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/>
  <mc:AlternateContent xmlns:mc="http://schemas.openxmlformats.org/markup-compatibility/2006">
    <mc:Choice Requires="x15">
      <x15ac:absPath xmlns:x15ac="http://schemas.microsoft.com/office/spreadsheetml/2010/11/ac" url="/Users/BANANA/Desktop/"/>
    </mc:Choice>
  </mc:AlternateContent>
  <xr:revisionPtr revIDLastSave="0" documentId="13_ncr:1_{C910F80D-0FC7-564C-A37F-6ACA7D4366EA}" xr6:coauthVersionLast="47" xr6:coauthVersionMax="47" xr10:uidLastSave="{00000000-0000-0000-0000-000000000000}"/>
  <bookViews>
    <workbookView xWindow="16360" yWindow="4040" windowWidth="28440" windowHeight="21160" xr2:uid="{00000000-000D-0000-FFFF-FFFF00000000}"/>
  </bookViews>
  <sheets>
    <sheet name="Numeric GBGR 2011-2022" sheetId="1" r:id="rId1"/>
    <sheet name="Numeric GBTR 2011-2022" sheetId="2" r:id="rId2"/>
  </sheets>
  <definedNames>
    <definedName name="_xlnm._FilterDatabase" localSheetId="0" hidden="1">'Numeric GBGR 2011-2022'!$A$2:$AI$2450</definedName>
    <definedName name="_xlnm._FilterDatabase" localSheetId="1" hidden="1">'Numeric GBTR 2011-2022'!$A$2:$Y$2450</definedName>
    <definedName name="Z_7154FAF3_8AB4_4341_A3D4_D48A46BB17FA_.wvu.FilterData" localSheetId="0" hidden="1">'Numeric GBGR 2011-2022'!$A$2:$AE$2042</definedName>
  </definedNames>
  <calcPr calcId="191029"/>
  <customWorkbookViews>
    <customWorkbookView name="Filter 1" guid="{7154FAF3-8AB4-4341-A3D4-D48A46BB17FA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51" i="2" l="1" a="1"/>
  <c r="H451" i="2" s="1"/>
  <c r="H438" i="2" a="1"/>
  <c r="H438" i="2" s="1"/>
  <c r="H395" i="2" a="1"/>
  <c r="H395" i="2" s="1"/>
  <c r="H382" i="2" a="1"/>
  <c r="H382" i="2" s="1"/>
  <c r="H368" i="2" a="1"/>
  <c r="H368" i="2" s="1"/>
  <c r="H367" i="2"/>
  <c r="H361" i="2" a="1"/>
  <c r="H361" i="2" s="1"/>
  <c r="H337" i="2" a="1"/>
  <c r="H337" i="2" s="1"/>
  <c r="H330" i="2" a="1"/>
  <c r="H330" i="2" s="1"/>
  <c r="H312" i="2" a="1"/>
  <c r="H312" i="2" s="1"/>
  <c r="H304" i="2" a="1"/>
  <c r="H304" i="2" s="1"/>
  <c r="H287" i="2" a="1"/>
  <c r="H287" i="2" s="1"/>
  <c r="H285" i="2" a="1"/>
  <c r="H285" i="2" s="1"/>
  <c r="H279" i="2" a="1"/>
  <c r="H279" i="2" s="1"/>
  <c r="H272" i="2" a="1"/>
  <c r="H272" i="2" s="1"/>
  <c r="H265" i="2" a="1"/>
  <c r="H265" i="2" s="1"/>
  <c r="H255" i="2" a="1"/>
  <c r="H255" i="2" s="1"/>
  <c r="H241" i="2" a="1"/>
  <c r="H241" i="2" s="1"/>
  <c r="H240" i="2" a="1"/>
  <c r="H240" i="2" s="1"/>
  <c r="H239" i="2"/>
  <c r="H233" i="2" a="1"/>
  <c r="H233" i="2" s="1"/>
  <c r="H216" i="2" a="1"/>
  <c r="H216" i="2" s="1"/>
  <c r="H214" i="2" a="1"/>
  <c r="H214" i="2" s="1"/>
  <c r="H210" i="2" a="1"/>
  <c r="H210" i="2" s="1"/>
  <c r="H208" i="2" a="1"/>
  <c r="H208" i="2" s="1"/>
  <c r="H184" i="2" a="1"/>
  <c r="H184" i="2" s="1"/>
  <c r="H178" i="2" a="1"/>
  <c r="H178" i="2" s="1"/>
  <c r="H170" i="2" a="1"/>
  <c r="H170" i="2" s="1"/>
  <c r="H169" i="2" a="1"/>
  <c r="H169" i="2" s="1"/>
  <c r="H159" i="2" a="1"/>
  <c r="H159" i="2" s="1"/>
  <c r="H146" i="2" a="1"/>
  <c r="H146" i="2" s="1"/>
  <c r="H145" i="2" a="1"/>
  <c r="H145" i="2" s="1"/>
  <c r="H144" i="2" a="1"/>
  <c r="H144" i="2" s="1"/>
  <c r="H137" i="2" a="1"/>
  <c r="H137" i="2" s="1"/>
  <c r="H128" i="2" a="1"/>
  <c r="H128" i="2" s="1"/>
  <c r="H122" i="2" a="1"/>
  <c r="H122" i="2" s="1"/>
  <c r="H121" i="2" a="1"/>
  <c r="H121" i="2" s="1"/>
  <c r="H114" i="2" a="1"/>
  <c r="H114" i="2" s="1"/>
  <c r="H105" i="2" a="1"/>
  <c r="H105" i="2" s="1"/>
  <c r="H98" i="2" a="1"/>
  <c r="H98" i="2" s="1"/>
  <c r="H96" i="2" a="1"/>
  <c r="H96" i="2" s="1"/>
  <c r="H82" i="2" a="1"/>
  <c r="H82" i="2" s="1"/>
  <c r="H81" i="2" a="1"/>
  <c r="H81" i="2" s="1"/>
  <c r="H80" i="2" a="1"/>
  <c r="H80" i="2" s="1"/>
  <c r="H73" i="2" a="1"/>
  <c r="H73" i="2" s="1"/>
  <c r="H64" i="2" a="1"/>
  <c r="H64" i="2" s="1"/>
  <c r="H58" i="2" a="1"/>
  <c r="H58" i="2" s="1"/>
  <c r="H57" i="2" a="1"/>
  <c r="H57" i="2" s="1"/>
  <c r="H50" i="2" a="1"/>
  <c r="H50" i="2" s="1"/>
  <c r="H41" i="2" a="1"/>
  <c r="H41" i="2" s="1"/>
  <c r="H34" i="2" a="1"/>
  <c r="H34" i="2" s="1"/>
  <c r="H32" i="2" a="1"/>
  <c r="H32" i="2" s="1"/>
  <c r="H18" i="2" a="1"/>
  <c r="H18" i="2" s="1"/>
  <c r="H7" i="2" a="1"/>
  <c r="H7" i="2" s="1"/>
  <c r="H680" i="1" a="1"/>
  <c r="H680" i="1" s="1"/>
  <c r="H655" i="1" a="1"/>
  <c r="H655" i="1" s="1"/>
  <c r="H630" i="1" a="1"/>
  <c r="H630" i="1" s="1"/>
  <c r="H605" i="1"/>
  <c r="H593" i="1" a="1"/>
  <c r="H593" i="1" s="1"/>
  <c r="H580" i="1"/>
  <c r="H567" i="1" a="1"/>
  <c r="H567" i="1" s="1"/>
  <c r="H519" i="1" a="1"/>
  <c r="H519" i="1" s="1"/>
  <c r="H481" i="1" a="1"/>
  <c r="H481" i="1" s="1"/>
  <c r="H469" i="1" a="1"/>
  <c r="H469" i="1" s="1"/>
  <c r="H457" i="1" a="1"/>
  <c r="H457" i="1" s="1"/>
  <c r="H433" i="1" a="1"/>
  <c r="H433" i="1" s="1"/>
  <c r="H385" i="1" a="1"/>
  <c r="H385" i="1" s="1"/>
  <c r="H364" i="1"/>
  <c r="H360" i="1"/>
  <c r="H344" i="1"/>
  <c r="H340" i="1"/>
  <c r="H334" i="1" a="1"/>
  <c r="H334" i="1" s="1"/>
  <c r="H324" i="1"/>
  <c r="H321" i="1" a="1"/>
  <c r="H321" i="1" s="1"/>
  <c r="H304" i="1" a="1"/>
  <c r="H304" i="1" s="1"/>
  <c r="H300" i="1"/>
  <c r="H294" i="1" a="1"/>
  <c r="H294" i="1" s="1"/>
  <c r="H284" i="1"/>
  <c r="H280" i="1"/>
  <c r="H270" i="1" a="1"/>
  <c r="H270" i="1" s="1"/>
  <c r="H264" i="1" a="1"/>
  <c r="H264" i="1" s="1"/>
  <c r="H260" i="1"/>
  <c r="H246" i="1" a="1"/>
  <c r="H246" i="1" s="1"/>
  <c r="H244" i="1" a="1"/>
  <c r="H244" i="1" s="1"/>
  <c r="H240" i="1" a="1"/>
  <c r="H240" i="1" s="1"/>
  <c r="H236" i="1" a="1"/>
  <c r="H236" i="1" s="1"/>
  <c r="H230" i="1" a="1"/>
  <c r="H230" i="1" s="1"/>
  <c r="H224" i="1"/>
  <c r="H220" i="1"/>
  <c r="H216" i="1" a="1"/>
  <c r="H216" i="1" s="1"/>
  <c r="H214" i="1" a="1"/>
  <c r="H214" i="1" s="1"/>
  <c r="H208" i="1"/>
  <c r="H204" i="1" a="1"/>
  <c r="H204" i="1" s="1"/>
  <c r="H200" i="1" a="1"/>
  <c r="H200" i="1" s="1"/>
  <c r="H196" i="1" a="1"/>
  <c r="H196" i="1" s="1"/>
  <c r="H184" i="1" a="1"/>
  <c r="H184" i="1" s="1"/>
  <c r="H180" i="1" a="1"/>
  <c r="H180" i="1" s="1"/>
  <c r="H173" i="1"/>
  <c r="H168" i="1"/>
  <c r="H164" i="1" a="1"/>
  <c r="H164" i="1" s="1"/>
  <c r="H160" i="1"/>
  <c r="H152" i="1"/>
  <c r="H148" i="1" a="1"/>
  <c r="H148" i="1" s="1"/>
  <c r="H140" i="1"/>
  <c r="H136" i="1" a="1"/>
  <c r="H136" i="1" s="1"/>
  <c r="H133" i="1" a="1"/>
  <c r="H133" i="1" s="1"/>
  <c r="H131" i="1" a="1"/>
  <c r="H131" i="1" s="1"/>
  <c r="H122" i="1" a="1"/>
  <c r="H122" i="1" s="1"/>
  <c r="H120" i="1" a="1"/>
  <c r="H120" i="1" s="1"/>
  <c r="H116" i="1" a="1"/>
  <c r="H116" i="1" s="1"/>
  <c r="H115" i="1" a="1"/>
  <c r="H115" i="1" s="1"/>
  <c r="H113" i="1" a="1"/>
  <c r="H113" i="1" s="1"/>
  <c r="H112" i="1" a="1"/>
  <c r="H112" i="1" s="1"/>
  <c r="H105" i="1" a="1"/>
  <c r="H105" i="1" s="1"/>
  <c r="H99" i="1" a="1"/>
  <c r="H99" i="1" s="1"/>
  <c r="H94" i="1" a="1"/>
  <c r="H94" i="1" s="1"/>
  <c r="H90" i="1" a="1"/>
  <c r="H90" i="1" s="1"/>
  <c r="H87" i="1" a="1"/>
  <c r="H87" i="1" s="1"/>
  <c r="H85" i="1" a="1"/>
  <c r="H85" i="1" s="1"/>
  <c r="H79" i="1" a="1"/>
  <c r="H79" i="1" s="1"/>
  <c r="H77" i="1" a="1"/>
  <c r="H77" i="1" s="1"/>
  <c r="H73" i="1" a="1"/>
  <c r="H73" i="1" s="1"/>
  <c r="H69" i="1" a="1"/>
  <c r="H69" i="1" s="1"/>
  <c r="H66" i="1" a="1"/>
  <c r="H66" i="1" s="1"/>
  <c r="H65" i="1" a="1"/>
  <c r="H65" i="1" s="1"/>
  <c r="H61" i="1" a="1"/>
  <c r="H61" i="1" s="1"/>
  <c r="H53" i="1" a="1"/>
  <c r="H53" i="1" s="1"/>
  <c r="H49" i="1" a="1"/>
  <c r="H49" i="1" s="1"/>
  <c r="H31" i="1" a="1"/>
  <c r="H31" i="1" s="1"/>
  <c r="H29" i="1" a="1"/>
  <c r="H29" i="1" s="1"/>
  <c r="H26" i="1" a="1"/>
  <c r="H26" i="1" s="1"/>
  <c r="H17" i="1" a="1"/>
  <c r="H17" i="1" s="1"/>
  <c r="H13" i="1" a="1"/>
  <c r="H13" i="1" s="1"/>
  <c r="H10" i="1" a="1"/>
  <c r="H10" i="1" s="1"/>
  <c r="G4" i="2" a="1"/>
  <c r="G4" i="2" s="1"/>
  <c r="H4" i="2" s="1" a="1"/>
  <c r="H4" i="2" s="1"/>
  <c r="G5" i="2" a="1"/>
  <c r="G5" i="2" s="1"/>
  <c r="H5" i="2" s="1" a="1"/>
  <c r="H5" i="2" s="1"/>
  <c r="G6" i="2" a="1"/>
  <c r="G6" i="2" s="1"/>
  <c r="H6" i="2" s="1" a="1"/>
  <c r="H6" i="2" s="1"/>
  <c r="G7" i="2" a="1"/>
  <c r="G7" i="2" s="1"/>
  <c r="G8" i="2" a="1"/>
  <c r="G8" i="2"/>
  <c r="H8" i="2" s="1" a="1"/>
  <c r="H8" i="2" s="1"/>
  <c r="G9" i="2" a="1"/>
  <c r="G9" i="2" s="1"/>
  <c r="H9" i="2" s="1" a="1"/>
  <c r="H9" i="2" s="1"/>
  <c r="G10" i="2" a="1"/>
  <c r="G10" i="2" s="1"/>
  <c r="H10" i="2" s="1" a="1"/>
  <c r="H10" i="2" s="1"/>
  <c r="G11" i="2" a="1"/>
  <c r="G11" i="2" s="1"/>
  <c r="H11" i="2" s="1" a="1"/>
  <c r="H11" i="2" s="1"/>
  <c r="G12" i="2" a="1"/>
  <c r="G12" i="2" s="1"/>
  <c r="H12" i="2" s="1" a="1"/>
  <c r="H12" i="2" s="1"/>
  <c r="G13" i="2" a="1"/>
  <c r="G13" i="2" s="1"/>
  <c r="H13" i="2" s="1" a="1"/>
  <c r="H13" i="2" s="1"/>
  <c r="G14" i="2" a="1"/>
  <c r="G14" i="2" s="1"/>
  <c r="H14" i="2" s="1" a="1"/>
  <c r="H14" i="2" s="1"/>
  <c r="G15" i="2" a="1"/>
  <c r="G15" i="2" s="1"/>
  <c r="H15" i="2" s="1" a="1"/>
  <c r="H15" i="2" s="1"/>
  <c r="G16" i="2" a="1"/>
  <c r="G16" i="2" s="1"/>
  <c r="H16" i="2" s="1" a="1"/>
  <c r="H16" i="2" s="1"/>
  <c r="G17" i="2" a="1"/>
  <c r="G17" i="2"/>
  <c r="H17" i="2" s="1" a="1"/>
  <c r="H17" i="2" s="1"/>
  <c r="G18" i="2" a="1"/>
  <c r="G18" i="2" s="1"/>
  <c r="G19" i="2" a="1"/>
  <c r="G19" i="2" s="1"/>
  <c r="H19" i="2" s="1" a="1"/>
  <c r="H19" i="2" s="1"/>
  <c r="G20" i="2" a="1"/>
  <c r="G20" i="2" s="1"/>
  <c r="H20" i="2" s="1" a="1"/>
  <c r="H20" i="2" s="1"/>
  <c r="G21" i="2" a="1"/>
  <c r="G21" i="2" s="1"/>
  <c r="H21" i="2" s="1" a="1"/>
  <c r="H21" i="2" s="1"/>
  <c r="G22" i="2" a="1"/>
  <c r="G22" i="2" s="1"/>
  <c r="H22" i="2" s="1" a="1"/>
  <c r="H22" i="2" s="1"/>
  <c r="G23" i="2" a="1"/>
  <c r="G23" i="2" s="1"/>
  <c r="H23" i="2" s="1" a="1"/>
  <c r="H23" i="2" s="1"/>
  <c r="G24" i="2" a="1"/>
  <c r="G24" i="2" s="1"/>
  <c r="H24" i="2" s="1" a="1"/>
  <c r="H24" i="2" s="1"/>
  <c r="G25" i="2" a="1"/>
  <c r="G25" i="2" s="1"/>
  <c r="H25" i="2" s="1" a="1"/>
  <c r="H25" i="2" s="1"/>
  <c r="G26" i="2" a="1"/>
  <c r="G26" i="2" s="1"/>
  <c r="H26" i="2" s="1" a="1"/>
  <c r="H26" i="2" s="1"/>
  <c r="G27" i="2" a="1"/>
  <c r="G27" i="2" s="1"/>
  <c r="H27" i="2" s="1" a="1"/>
  <c r="H27" i="2" s="1"/>
  <c r="G28" i="2" a="1"/>
  <c r="G28" i="2" s="1"/>
  <c r="H28" i="2" s="1" a="1"/>
  <c r="H28" i="2" s="1"/>
  <c r="G29" i="2" a="1"/>
  <c r="G29" i="2" s="1"/>
  <c r="H29" i="2" s="1" a="1"/>
  <c r="H29" i="2" s="1"/>
  <c r="G30" i="2" a="1"/>
  <c r="G30" i="2" s="1"/>
  <c r="H30" i="2" s="1" a="1"/>
  <c r="H30" i="2" s="1"/>
  <c r="G31" i="2" a="1"/>
  <c r="G31" i="2" s="1"/>
  <c r="H31" i="2" s="1" a="1"/>
  <c r="H31" i="2" s="1"/>
  <c r="G32" i="2" a="1"/>
  <c r="G32" i="2" s="1"/>
  <c r="G33" i="2" a="1"/>
  <c r="G33" i="2" s="1"/>
  <c r="H33" i="2" s="1" a="1"/>
  <c r="H33" i="2" s="1"/>
  <c r="G34" i="2" a="1"/>
  <c r="G34" i="2" s="1"/>
  <c r="G35" i="2" a="1"/>
  <c r="G35" i="2" s="1"/>
  <c r="H35" i="2" s="1" a="1"/>
  <c r="H35" i="2" s="1"/>
  <c r="G36" i="2" a="1"/>
  <c r="G36" i="2" s="1"/>
  <c r="H36" i="2" s="1" a="1"/>
  <c r="H36" i="2" s="1"/>
  <c r="G37" i="2" a="1"/>
  <c r="G37" i="2" s="1"/>
  <c r="H37" i="2" s="1" a="1"/>
  <c r="H37" i="2" s="1"/>
  <c r="G38" i="2" a="1"/>
  <c r="G38" i="2" s="1"/>
  <c r="H38" i="2" s="1" a="1"/>
  <c r="H38" i="2" s="1"/>
  <c r="G39" i="2" a="1"/>
  <c r="G39" i="2" s="1"/>
  <c r="H39" i="2" s="1" a="1"/>
  <c r="H39" i="2" s="1"/>
  <c r="G40" i="2" a="1"/>
  <c r="G40" i="2" s="1"/>
  <c r="H40" i="2" s="1" a="1"/>
  <c r="H40" i="2" s="1"/>
  <c r="G41" i="2" a="1"/>
  <c r="G41" i="2" s="1"/>
  <c r="G42" i="2" a="1"/>
  <c r="G42" i="2" s="1"/>
  <c r="H42" i="2" s="1" a="1"/>
  <c r="H42" i="2" s="1"/>
  <c r="G43" i="2" a="1"/>
  <c r="G43" i="2" s="1"/>
  <c r="H43" i="2" s="1" a="1"/>
  <c r="H43" i="2" s="1"/>
  <c r="G44" i="2" a="1"/>
  <c r="G44" i="2" s="1"/>
  <c r="H44" i="2" s="1" a="1"/>
  <c r="H44" i="2" s="1"/>
  <c r="G45" i="2" a="1"/>
  <c r="G45" i="2" s="1"/>
  <c r="H45" i="2" s="1" a="1"/>
  <c r="H45" i="2" s="1"/>
  <c r="G46" i="2" a="1"/>
  <c r="G46" i="2" s="1"/>
  <c r="H46" i="2" s="1" a="1"/>
  <c r="H46" i="2" s="1"/>
  <c r="G47" i="2" a="1"/>
  <c r="G47" i="2" s="1"/>
  <c r="H47" i="2" s="1" a="1"/>
  <c r="H47" i="2" s="1"/>
  <c r="G48" i="2" a="1"/>
  <c r="G48" i="2" s="1"/>
  <c r="H48" i="2" s="1" a="1"/>
  <c r="H48" i="2" s="1"/>
  <c r="G49" i="2" a="1"/>
  <c r="G49" i="2" s="1"/>
  <c r="H49" i="2" s="1" a="1"/>
  <c r="H49" i="2" s="1"/>
  <c r="G50" i="2" a="1"/>
  <c r="G50" i="2" s="1"/>
  <c r="G51" i="2" a="1"/>
  <c r="G51" i="2" s="1"/>
  <c r="H51" i="2" s="1" a="1"/>
  <c r="H51" i="2" s="1"/>
  <c r="G52" i="2" a="1"/>
  <c r="G52" i="2" s="1"/>
  <c r="H52" i="2" s="1" a="1"/>
  <c r="H52" i="2" s="1"/>
  <c r="G53" i="2" a="1"/>
  <c r="G53" i="2" s="1"/>
  <c r="H53" i="2" s="1" a="1"/>
  <c r="H53" i="2" s="1"/>
  <c r="G54" i="2" a="1"/>
  <c r="G54" i="2" s="1"/>
  <c r="H54" i="2" s="1" a="1"/>
  <c r="H54" i="2" s="1"/>
  <c r="G55" i="2" a="1"/>
  <c r="G55" i="2" s="1"/>
  <c r="H55" i="2" s="1" a="1"/>
  <c r="H55" i="2" s="1"/>
  <c r="G56" i="2" a="1"/>
  <c r="G56" i="2" s="1"/>
  <c r="H56" i="2" s="1" a="1"/>
  <c r="H56" i="2" s="1"/>
  <c r="G57" i="2" a="1"/>
  <c r="G57" i="2" s="1"/>
  <c r="G58" i="2" a="1"/>
  <c r="G58" i="2" s="1"/>
  <c r="G59" i="2" a="1"/>
  <c r="G59" i="2" s="1"/>
  <c r="H59" i="2" s="1" a="1"/>
  <c r="H59" i="2" s="1"/>
  <c r="G60" i="2" a="1"/>
  <c r="G60" i="2" s="1"/>
  <c r="H60" i="2" s="1" a="1"/>
  <c r="H60" i="2" s="1"/>
  <c r="G61" i="2" a="1"/>
  <c r="G61" i="2" s="1"/>
  <c r="H61" i="2" s="1" a="1"/>
  <c r="H61" i="2" s="1"/>
  <c r="G62" i="2" a="1"/>
  <c r="G62" i="2" s="1"/>
  <c r="H62" i="2" s="1" a="1"/>
  <c r="H62" i="2" s="1"/>
  <c r="G63" i="2" a="1"/>
  <c r="G63" i="2" s="1"/>
  <c r="H63" i="2" s="1" a="1"/>
  <c r="H63" i="2" s="1"/>
  <c r="G64" i="2" a="1"/>
  <c r="G64" i="2" s="1"/>
  <c r="G65" i="2" a="1"/>
  <c r="G65" i="2" s="1"/>
  <c r="H65" i="2" s="1" a="1"/>
  <c r="H65" i="2" s="1"/>
  <c r="G66" i="2" a="1"/>
  <c r="G66" i="2" s="1"/>
  <c r="H66" i="2" s="1" a="1"/>
  <c r="H66" i="2" s="1"/>
  <c r="G67" i="2" a="1"/>
  <c r="G67" i="2" s="1"/>
  <c r="H67" i="2" s="1" a="1"/>
  <c r="H67" i="2" s="1"/>
  <c r="G68" i="2" a="1"/>
  <c r="G68" i="2" s="1"/>
  <c r="H68" i="2" s="1" a="1"/>
  <c r="H68" i="2" s="1"/>
  <c r="G69" i="2" a="1"/>
  <c r="G69" i="2" s="1"/>
  <c r="H69" i="2" s="1" a="1"/>
  <c r="H69" i="2" s="1"/>
  <c r="G70" i="2" a="1"/>
  <c r="G70" i="2" s="1"/>
  <c r="H70" i="2" s="1" a="1"/>
  <c r="H70" i="2" s="1"/>
  <c r="G71" i="2" a="1"/>
  <c r="G71" i="2" s="1"/>
  <c r="H71" i="2" s="1" a="1"/>
  <c r="H71" i="2" s="1"/>
  <c r="G72" i="2" a="1"/>
  <c r="G72" i="2" s="1"/>
  <c r="H72" i="2" s="1" a="1"/>
  <c r="H72" i="2" s="1"/>
  <c r="G73" i="2" a="1"/>
  <c r="G73" i="2" s="1"/>
  <c r="G74" i="2" a="1"/>
  <c r="G74" i="2" s="1"/>
  <c r="H74" i="2" s="1" a="1"/>
  <c r="H74" i="2" s="1"/>
  <c r="G75" i="2" a="1"/>
  <c r="G75" i="2" s="1"/>
  <c r="H75" i="2" s="1" a="1"/>
  <c r="H75" i="2" s="1"/>
  <c r="G76" i="2" a="1"/>
  <c r="G76" i="2" s="1"/>
  <c r="H76" i="2" s="1" a="1"/>
  <c r="H76" i="2" s="1"/>
  <c r="G77" i="2" a="1"/>
  <c r="G77" i="2" s="1"/>
  <c r="H77" i="2" s="1" a="1"/>
  <c r="H77" i="2" s="1"/>
  <c r="G78" i="2" a="1"/>
  <c r="G78" i="2" s="1"/>
  <c r="H78" i="2" s="1" a="1"/>
  <c r="H78" i="2" s="1"/>
  <c r="G79" i="2" a="1"/>
  <c r="G79" i="2" s="1"/>
  <c r="H79" i="2" s="1" a="1"/>
  <c r="H79" i="2" s="1"/>
  <c r="G80" i="2" a="1"/>
  <c r="G80" i="2" s="1"/>
  <c r="G81" i="2" a="1"/>
  <c r="G81" i="2" s="1"/>
  <c r="G82" i="2" a="1"/>
  <c r="G82" i="2" s="1"/>
  <c r="G83" i="2" a="1"/>
  <c r="G83" i="2" s="1"/>
  <c r="H83" i="2" s="1" a="1"/>
  <c r="H83" i="2" s="1"/>
  <c r="G84" i="2" a="1"/>
  <c r="G84" i="2" s="1"/>
  <c r="H84" i="2" s="1" a="1"/>
  <c r="H84" i="2" s="1"/>
  <c r="G85" i="2" a="1"/>
  <c r="G85" i="2" s="1"/>
  <c r="H85" i="2" s="1" a="1"/>
  <c r="H85" i="2" s="1"/>
  <c r="G86" i="2" a="1"/>
  <c r="G86" i="2" s="1"/>
  <c r="H86" i="2" s="1" a="1"/>
  <c r="H86" i="2" s="1"/>
  <c r="G87" i="2" a="1"/>
  <c r="G87" i="2" s="1"/>
  <c r="H87" i="2" s="1" a="1"/>
  <c r="H87" i="2" s="1"/>
  <c r="G88" i="2" a="1"/>
  <c r="G88" i="2" s="1"/>
  <c r="H88" i="2" s="1" a="1"/>
  <c r="H88" i="2" s="1"/>
  <c r="G89" i="2" a="1"/>
  <c r="G89" i="2" s="1"/>
  <c r="H89" i="2" s="1" a="1"/>
  <c r="H89" i="2" s="1"/>
  <c r="G90" i="2" a="1"/>
  <c r="G90" i="2" s="1"/>
  <c r="H90" i="2" s="1" a="1"/>
  <c r="H90" i="2" s="1"/>
  <c r="G91" i="2" a="1"/>
  <c r="G91" i="2" s="1"/>
  <c r="H91" i="2" s="1" a="1"/>
  <c r="H91" i="2" s="1"/>
  <c r="G92" i="2" a="1"/>
  <c r="G92" i="2" s="1"/>
  <c r="H92" i="2" s="1" a="1"/>
  <c r="H92" i="2" s="1"/>
  <c r="G93" i="2" a="1"/>
  <c r="G93" i="2" s="1"/>
  <c r="H93" i="2" s="1" a="1"/>
  <c r="H93" i="2" s="1"/>
  <c r="G94" i="2" a="1"/>
  <c r="G94" i="2" s="1"/>
  <c r="H94" i="2" s="1" a="1"/>
  <c r="H94" i="2" s="1"/>
  <c r="G95" i="2" a="1"/>
  <c r="G95" i="2" s="1"/>
  <c r="H95" i="2" s="1" a="1"/>
  <c r="H95" i="2" s="1"/>
  <c r="G96" i="2" a="1"/>
  <c r="G96" i="2" s="1"/>
  <c r="G97" i="2" a="1"/>
  <c r="G97" i="2" s="1"/>
  <c r="H97" i="2" s="1" a="1"/>
  <c r="H97" i="2" s="1"/>
  <c r="G98" i="2" a="1"/>
  <c r="G98" i="2" s="1"/>
  <c r="G99" i="2" a="1"/>
  <c r="G99" i="2" s="1"/>
  <c r="H99" i="2" s="1" a="1"/>
  <c r="H99" i="2" s="1"/>
  <c r="G100" i="2" a="1"/>
  <c r="G100" i="2" s="1"/>
  <c r="H100" i="2" s="1" a="1"/>
  <c r="H100" i="2" s="1"/>
  <c r="G101" i="2" a="1"/>
  <c r="G101" i="2" s="1"/>
  <c r="H101" i="2" s="1" a="1"/>
  <c r="H101" i="2" s="1"/>
  <c r="G102" i="2" a="1"/>
  <c r="G102" i="2" s="1"/>
  <c r="H102" i="2" s="1" a="1"/>
  <c r="H102" i="2" s="1"/>
  <c r="G103" i="2" a="1"/>
  <c r="G103" i="2" s="1"/>
  <c r="H103" i="2" s="1" a="1"/>
  <c r="H103" i="2" s="1"/>
  <c r="G104" i="2" a="1"/>
  <c r="G104" i="2" s="1"/>
  <c r="H104" i="2" s="1" a="1"/>
  <c r="H104" i="2" s="1"/>
  <c r="G105" i="2" a="1"/>
  <c r="G105" i="2" s="1"/>
  <c r="G106" i="2" a="1"/>
  <c r="G106" i="2" s="1"/>
  <c r="H106" i="2" s="1" a="1"/>
  <c r="H106" i="2" s="1"/>
  <c r="G107" i="2" a="1"/>
  <c r="G107" i="2" s="1"/>
  <c r="H107" i="2" s="1" a="1"/>
  <c r="H107" i="2" s="1"/>
  <c r="G108" i="2" a="1"/>
  <c r="G108" i="2" s="1"/>
  <c r="H108" i="2" s="1" a="1"/>
  <c r="H108" i="2" s="1"/>
  <c r="G109" i="2" a="1"/>
  <c r="G109" i="2" s="1"/>
  <c r="H109" i="2" s="1" a="1"/>
  <c r="H109" i="2" s="1"/>
  <c r="G110" i="2" a="1"/>
  <c r="G110" i="2" s="1"/>
  <c r="H110" i="2" s="1" a="1"/>
  <c r="H110" i="2" s="1"/>
  <c r="G111" i="2" a="1"/>
  <c r="G111" i="2" s="1"/>
  <c r="H111" i="2" s="1" a="1"/>
  <c r="H111" i="2" s="1"/>
  <c r="G112" i="2" a="1"/>
  <c r="G112" i="2" s="1"/>
  <c r="H112" i="2" s="1" a="1"/>
  <c r="H112" i="2" s="1"/>
  <c r="G113" i="2" a="1"/>
  <c r="G113" i="2" s="1"/>
  <c r="H113" i="2" s="1" a="1"/>
  <c r="H113" i="2" s="1"/>
  <c r="G114" i="2" a="1"/>
  <c r="G114" i="2" s="1"/>
  <c r="G115" i="2" a="1"/>
  <c r="G115" i="2" s="1"/>
  <c r="H115" i="2" s="1" a="1"/>
  <c r="H115" i="2" s="1"/>
  <c r="G116" i="2" a="1"/>
  <c r="G116" i="2" s="1"/>
  <c r="H116" i="2" s="1" a="1"/>
  <c r="H116" i="2" s="1"/>
  <c r="G117" i="2" a="1"/>
  <c r="G117" i="2" s="1"/>
  <c r="H117" i="2" s="1" a="1"/>
  <c r="H117" i="2" s="1"/>
  <c r="G118" i="2" a="1"/>
  <c r="G118" i="2" s="1"/>
  <c r="H118" i="2" s="1" a="1"/>
  <c r="H118" i="2" s="1"/>
  <c r="G119" i="2" a="1"/>
  <c r="G119" i="2" s="1"/>
  <c r="H119" i="2" s="1" a="1"/>
  <c r="H119" i="2" s="1"/>
  <c r="G120" i="2" a="1"/>
  <c r="G120" i="2" s="1"/>
  <c r="H120" i="2" s="1" a="1"/>
  <c r="H120" i="2" s="1"/>
  <c r="G121" i="2" a="1"/>
  <c r="G121" i="2" s="1"/>
  <c r="G122" i="2" a="1"/>
  <c r="G122" i="2" s="1"/>
  <c r="G123" i="2" a="1"/>
  <c r="G123" i="2" s="1"/>
  <c r="H123" i="2" s="1" a="1"/>
  <c r="H123" i="2" s="1"/>
  <c r="G124" i="2" a="1"/>
  <c r="G124" i="2" s="1"/>
  <c r="H124" i="2" s="1" a="1"/>
  <c r="H124" i="2" s="1"/>
  <c r="G125" i="2" a="1"/>
  <c r="G125" i="2" s="1"/>
  <c r="H125" i="2" s="1" a="1"/>
  <c r="H125" i="2" s="1"/>
  <c r="G126" i="2" a="1"/>
  <c r="G126" i="2" s="1"/>
  <c r="H126" i="2" s="1" a="1"/>
  <c r="H126" i="2" s="1"/>
  <c r="G127" i="2" a="1"/>
  <c r="G127" i="2" s="1"/>
  <c r="H127" i="2" s="1" a="1"/>
  <c r="H127" i="2" s="1"/>
  <c r="G128" i="2" a="1"/>
  <c r="G128" i="2" s="1"/>
  <c r="G129" i="2" a="1"/>
  <c r="G129" i="2" s="1"/>
  <c r="H129" i="2" s="1" a="1"/>
  <c r="H129" i="2" s="1"/>
  <c r="G130" i="2" a="1"/>
  <c r="G130" i="2" s="1"/>
  <c r="H130" i="2" s="1" a="1"/>
  <c r="H130" i="2" s="1"/>
  <c r="G131" i="2" a="1"/>
  <c r="G131" i="2" s="1"/>
  <c r="H131" i="2" s="1" a="1"/>
  <c r="H131" i="2" s="1"/>
  <c r="G132" i="2" a="1"/>
  <c r="G132" i="2" s="1"/>
  <c r="H132" i="2" s="1" a="1"/>
  <c r="H132" i="2" s="1"/>
  <c r="G133" i="2" a="1"/>
  <c r="G133" i="2" s="1"/>
  <c r="H133" i="2" s="1" a="1"/>
  <c r="H133" i="2" s="1"/>
  <c r="G134" i="2" a="1"/>
  <c r="G134" i="2" s="1"/>
  <c r="H134" i="2" s="1" a="1"/>
  <c r="H134" i="2" s="1"/>
  <c r="G135" i="2" a="1"/>
  <c r="G135" i="2" s="1"/>
  <c r="H135" i="2" s="1" a="1"/>
  <c r="H135" i="2" s="1"/>
  <c r="G136" i="2" a="1"/>
  <c r="G136" i="2" s="1"/>
  <c r="H136" i="2" s="1" a="1"/>
  <c r="H136" i="2" s="1"/>
  <c r="G137" i="2" a="1"/>
  <c r="G137" i="2" s="1"/>
  <c r="G138" i="2" a="1"/>
  <c r="G138" i="2" s="1"/>
  <c r="H138" i="2" s="1" a="1"/>
  <c r="H138" i="2" s="1"/>
  <c r="G139" i="2" a="1"/>
  <c r="G139" i="2" s="1"/>
  <c r="H139" i="2" s="1" a="1"/>
  <c r="H139" i="2" s="1"/>
  <c r="G140" i="2" a="1"/>
  <c r="G140" i="2" s="1"/>
  <c r="H140" i="2" s="1" a="1"/>
  <c r="H140" i="2" s="1"/>
  <c r="G141" i="2" a="1"/>
  <c r="G141" i="2" s="1"/>
  <c r="H141" i="2" s="1" a="1"/>
  <c r="H141" i="2" s="1"/>
  <c r="G142" i="2" a="1"/>
  <c r="G142" i="2" s="1"/>
  <c r="H142" i="2" s="1" a="1"/>
  <c r="H142" i="2" s="1"/>
  <c r="G143" i="2" a="1"/>
  <c r="G143" i="2" s="1"/>
  <c r="H143" i="2" s="1" a="1"/>
  <c r="H143" i="2" s="1"/>
  <c r="G144" i="2" a="1"/>
  <c r="G144" i="2" s="1"/>
  <c r="G145" i="2" a="1"/>
  <c r="G145" i="2" s="1"/>
  <c r="G146" i="2" a="1"/>
  <c r="G146" i="2" s="1"/>
  <c r="G147" i="2" a="1"/>
  <c r="G147" i="2" s="1"/>
  <c r="H147" i="2" s="1" a="1"/>
  <c r="H147" i="2" s="1"/>
  <c r="G148" i="2" a="1"/>
  <c r="G148" i="2" s="1"/>
  <c r="H148" i="2" s="1" a="1"/>
  <c r="H148" i="2" s="1"/>
  <c r="G149" i="2" a="1"/>
  <c r="G149" i="2" s="1"/>
  <c r="H149" i="2" s="1" a="1"/>
  <c r="H149" i="2" s="1"/>
  <c r="G150" i="2" a="1"/>
  <c r="G150" i="2" s="1"/>
  <c r="H150" i="2" s="1" a="1"/>
  <c r="H150" i="2" s="1"/>
  <c r="G151" i="2" a="1"/>
  <c r="G151" i="2" s="1"/>
  <c r="H151" i="2" s="1" a="1"/>
  <c r="H151" i="2" s="1"/>
  <c r="G152" i="2" a="1"/>
  <c r="G152" i="2" s="1"/>
  <c r="H152" i="2" s="1" a="1"/>
  <c r="H152" i="2" s="1"/>
  <c r="G153" i="2" a="1"/>
  <c r="G153" i="2" s="1"/>
  <c r="H153" i="2" s="1" a="1"/>
  <c r="H153" i="2" s="1"/>
  <c r="G154" i="2" a="1"/>
  <c r="G154" i="2" s="1"/>
  <c r="H154" i="2" s="1" a="1"/>
  <c r="H154" i="2" s="1"/>
  <c r="G155" i="2" a="1"/>
  <c r="G155" i="2" s="1"/>
  <c r="H155" i="2" s="1" a="1"/>
  <c r="H155" i="2" s="1"/>
  <c r="G156" i="2" a="1"/>
  <c r="G156" i="2" s="1"/>
  <c r="H156" i="2" s="1" a="1"/>
  <c r="H156" i="2" s="1"/>
  <c r="G157" i="2" a="1"/>
  <c r="G157" i="2" s="1"/>
  <c r="H157" i="2" s="1" a="1"/>
  <c r="H157" i="2" s="1"/>
  <c r="G158" i="2" a="1"/>
  <c r="G158" i="2" s="1"/>
  <c r="H158" i="2" s="1" a="1"/>
  <c r="H158" i="2" s="1"/>
  <c r="G159" i="2" a="1"/>
  <c r="G159" i="2" s="1"/>
  <c r="G160" i="2" a="1"/>
  <c r="G160" i="2" s="1"/>
  <c r="H160" i="2" s="1" a="1"/>
  <c r="H160" i="2" s="1"/>
  <c r="G161" i="2" a="1"/>
  <c r="G161" i="2" s="1"/>
  <c r="H161" i="2" s="1" a="1"/>
  <c r="H161" i="2" s="1"/>
  <c r="G162" i="2" a="1"/>
  <c r="G162" i="2" s="1"/>
  <c r="H162" i="2" s="1" a="1"/>
  <c r="H162" i="2" s="1"/>
  <c r="G163" i="2" a="1"/>
  <c r="G163" i="2" s="1"/>
  <c r="H163" i="2" s="1" a="1"/>
  <c r="H163" i="2" s="1"/>
  <c r="G164" i="2" a="1"/>
  <c r="G164" i="2" s="1"/>
  <c r="H164" i="2" s="1" a="1"/>
  <c r="H164" i="2" s="1"/>
  <c r="G165" i="2" a="1"/>
  <c r="G165" i="2" s="1"/>
  <c r="H165" i="2" s="1" a="1"/>
  <c r="H165" i="2" s="1"/>
  <c r="G166" i="2" a="1"/>
  <c r="G166" i="2" s="1"/>
  <c r="H166" i="2" s="1" a="1"/>
  <c r="H166" i="2" s="1"/>
  <c r="G167" i="2" a="1"/>
  <c r="G167" i="2" s="1"/>
  <c r="H167" i="2" s="1" a="1"/>
  <c r="H167" i="2" s="1"/>
  <c r="G168" i="2" a="1"/>
  <c r="G168" i="2" s="1"/>
  <c r="H168" i="2" s="1" a="1"/>
  <c r="H168" i="2" s="1"/>
  <c r="G169" i="2" a="1"/>
  <c r="G169" i="2" s="1"/>
  <c r="G170" i="2" a="1"/>
  <c r="G170" i="2" s="1"/>
  <c r="G171" i="2" a="1"/>
  <c r="G171" i="2" s="1"/>
  <c r="H171" i="2" s="1" a="1"/>
  <c r="H171" i="2" s="1"/>
  <c r="G172" i="2" a="1"/>
  <c r="G172" i="2" s="1"/>
  <c r="H172" i="2" s="1" a="1"/>
  <c r="H172" i="2" s="1"/>
  <c r="G173" i="2" a="1"/>
  <c r="G173" i="2" s="1"/>
  <c r="H173" i="2" s="1" a="1"/>
  <c r="H173" i="2" s="1"/>
  <c r="G174" i="2" a="1"/>
  <c r="G174" i="2" s="1"/>
  <c r="H174" i="2" s="1" a="1"/>
  <c r="H174" i="2" s="1"/>
  <c r="G175" i="2" a="1"/>
  <c r="G175" i="2" s="1"/>
  <c r="H175" i="2" s="1" a="1"/>
  <c r="H175" i="2" s="1"/>
  <c r="G176" i="2" a="1"/>
  <c r="G176" i="2" s="1"/>
  <c r="H176" i="2" s="1" a="1"/>
  <c r="H176" i="2" s="1"/>
  <c r="G177" i="2" a="1"/>
  <c r="G177" i="2" s="1"/>
  <c r="H177" i="2" s="1" a="1"/>
  <c r="H177" i="2" s="1"/>
  <c r="G178" i="2" a="1"/>
  <c r="G178" i="2" s="1"/>
  <c r="G179" i="2" a="1"/>
  <c r="G179" i="2" s="1"/>
  <c r="H179" i="2" s="1" a="1"/>
  <c r="H179" i="2" s="1"/>
  <c r="G180" i="2" a="1"/>
  <c r="G180" i="2" s="1"/>
  <c r="H180" i="2" s="1" a="1"/>
  <c r="H180" i="2" s="1"/>
  <c r="G181" i="2" a="1"/>
  <c r="G181" i="2" s="1"/>
  <c r="H181" i="2" s="1" a="1"/>
  <c r="H181" i="2" s="1"/>
  <c r="G182" i="2" a="1"/>
  <c r="G182" i="2" s="1"/>
  <c r="H182" i="2" s="1" a="1"/>
  <c r="H182" i="2" s="1"/>
  <c r="G183" i="2" a="1"/>
  <c r="G183" i="2" s="1"/>
  <c r="H183" i="2" s="1" a="1"/>
  <c r="H183" i="2" s="1"/>
  <c r="G184" i="2" a="1"/>
  <c r="G184" i="2" s="1"/>
  <c r="G185" i="2" a="1"/>
  <c r="G185" i="2" s="1"/>
  <c r="H185" i="2" s="1" a="1"/>
  <c r="H185" i="2" s="1"/>
  <c r="G186" i="2" a="1"/>
  <c r="G186" i="2" s="1"/>
  <c r="H186" i="2" s="1" a="1"/>
  <c r="H186" i="2" s="1"/>
  <c r="G187" i="2" a="1"/>
  <c r="G187" i="2" s="1"/>
  <c r="H187" i="2" s="1" a="1"/>
  <c r="H187" i="2" s="1"/>
  <c r="G188" i="2" a="1"/>
  <c r="G188" i="2" s="1"/>
  <c r="H188" i="2" s="1" a="1"/>
  <c r="H188" i="2" s="1"/>
  <c r="G189" i="2" a="1"/>
  <c r="G189" i="2" s="1"/>
  <c r="H189" i="2" s="1" a="1"/>
  <c r="H189" i="2" s="1"/>
  <c r="G190" i="2" a="1"/>
  <c r="G190" i="2" s="1"/>
  <c r="H190" i="2" s="1" a="1"/>
  <c r="H190" i="2" s="1"/>
  <c r="G191" i="2" a="1"/>
  <c r="G191" i="2" s="1"/>
  <c r="H191" i="2" s="1" a="1"/>
  <c r="H191" i="2" s="1"/>
  <c r="G192" i="2" a="1"/>
  <c r="G192" i="2" s="1"/>
  <c r="H192" i="2" s="1" a="1"/>
  <c r="H192" i="2" s="1"/>
  <c r="G193" i="2" a="1"/>
  <c r="G193" i="2" s="1"/>
  <c r="H193" i="2" s="1" a="1"/>
  <c r="H193" i="2" s="1"/>
  <c r="G194" i="2" a="1"/>
  <c r="G194" i="2" s="1"/>
  <c r="H194" i="2" s="1" a="1"/>
  <c r="H194" i="2" s="1"/>
  <c r="G195" i="2" a="1"/>
  <c r="G195" i="2" s="1"/>
  <c r="H195" i="2" s="1" a="1"/>
  <c r="H195" i="2" s="1"/>
  <c r="G196" i="2" a="1"/>
  <c r="G196" i="2" s="1"/>
  <c r="H196" i="2" s="1" a="1"/>
  <c r="H196" i="2" s="1"/>
  <c r="G197" i="2" a="1"/>
  <c r="G197" i="2" s="1"/>
  <c r="H197" i="2" s="1" a="1"/>
  <c r="H197" i="2" s="1"/>
  <c r="G198" i="2" a="1"/>
  <c r="G198" i="2" s="1"/>
  <c r="H198" i="2" s="1" a="1"/>
  <c r="H198" i="2" s="1"/>
  <c r="G199" i="2" a="1"/>
  <c r="G199" i="2" s="1"/>
  <c r="H199" i="2" s="1" a="1"/>
  <c r="H199" i="2" s="1"/>
  <c r="G200" i="2" a="1"/>
  <c r="G200" i="2" s="1"/>
  <c r="H200" i="2" s="1" a="1"/>
  <c r="H200" i="2" s="1"/>
  <c r="G201" i="2" a="1"/>
  <c r="G201" i="2" s="1"/>
  <c r="H201" i="2" s="1" a="1"/>
  <c r="H201" i="2" s="1"/>
  <c r="G202" i="2" a="1"/>
  <c r="G202" i="2" s="1"/>
  <c r="H202" i="2" s="1" a="1"/>
  <c r="H202" i="2" s="1"/>
  <c r="G203" i="2" a="1"/>
  <c r="G203" i="2" s="1"/>
  <c r="H203" i="2" s="1" a="1"/>
  <c r="H203" i="2" s="1"/>
  <c r="G204" i="2" a="1"/>
  <c r="G204" i="2" s="1"/>
  <c r="H204" i="2" s="1" a="1"/>
  <c r="H204" i="2" s="1"/>
  <c r="G205" i="2" a="1"/>
  <c r="G205" i="2" s="1"/>
  <c r="H205" i="2" s="1" a="1"/>
  <c r="H205" i="2" s="1"/>
  <c r="G206" i="2" a="1"/>
  <c r="G206" i="2" s="1"/>
  <c r="H206" i="2" s="1" a="1"/>
  <c r="H206" i="2" s="1"/>
  <c r="G207" i="2" a="1"/>
  <c r="G207" i="2" s="1"/>
  <c r="H207" i="2" s="1" a="1"/>
  <c r="H207" i="2" s="1"/>
  <c r="G208" i="2" a="1"/>
  <c r="G208" i="2" s="1"/>
  <c r="G209" i="2" a="1"/>
  <c r="G209" i="2" s="1"/>
  <c r="H209" i="2" s="1" a="1"/>
  <c r="H209" i="2" s="1"/>
  <c r="G210" i="2" a="1"/>
  <c r="G210" i="2" s="1"/>
  <c r="G211" i="2" a="1"/>
  <c r="G211" i="2" s="1"/>
  <c r="H211" i="2" s="1" a="1"/>
  <c r="H211" i="2" s="1"/>
  <c r="G212" i="2" a="1"/>
  <c r="G212" i="2" s="1"/>
  <c r="H212" i="2" s="1" a="1"/>
  <c r="H212" i="2" s="1"/>
  <c r="G213" i="2" a="1"/>
  <c r="G213" i="2" s="1"/>
  <c r="H213" i="2" s="1" a="1"/>
  <c r="H213" i="2" s="1"/>
  <c r="G214" i="2" a="1"/>
  <c r="G214" i="2" s="1"/>
  <c r="G215" i="2" a="1"/>
  <c r="G215" i="2" s="1"/>
  <c r="H215" i="2" s="1" a="1"/>
  <c r="H215" i="2" s="1"/>
  <c r="G216" i="2" a="1"/>
  <c r="G216" i="2" s="1"/>
  <c r="G217" i="2" a="1"/>
  <c r="G217" i="2" s="1"/>
  <c r="H217" i="2" s="1" a="1"/>
  <c r="H217" i="2" s="1"/>
  <c r="G218" i="2" a="1"/>
  <c r="G218" i="2" s="1"/>
  <c r="H218" i="2" s="1" a="1"/>
  <c r="H218" i="2" s="1"/>
  <c r="G219" i="2" a="1"/>
  <c r="G219" i="2" s="1"/>
  <c r="H219" i="2" s="1" a="1"/>
  <c r="H219" i="2" s="1"/>
  <c r="G220" i="2" a="1"/>
  <c r="G220" i="2" s="1"/>
  <c r="H220" i="2" s="1" a="1"/>
  <c r="H220" i="2" s="1"/>
  <c r="G221" i="2" a="1"/>
  <c r="G221" i="2" s="1"/>
  <c r="H221" i="2" s="1" a="1"/>
  <c r="H221" i="2" s="1"/>
  <c r="G222" i="2" a="1"/>
  <c r="G222" i="2" s="1"/>
  <c r="H222" i="2" s="1" a="1"/>
  <c r="H222" i="2" s="1"/>
  <c r="G223" i="2" a="1"/>
  <c r="G223" i="2" s="1"/>
  <c r="H223" i="2" s="1" a="1"/>
  <c r="H223" i="2" s="1"/>
  <c r="G224" i="2" a="1"/>
  <c r="G224" i="2" s="1"/>
  <c r="H224" i="2" s="1" a="1"/>
  <c r="H224" i="2" s="1"/>
  <c r="G225" i="2" a="1"/>
  <c r="G225" i="2" s="1"/>
  <c r="H225" i="2" s="1" a="1"/>
  <c r="H225" i="2" s="1"/>
  <c r="G226" i="2" a="1"/>
  <c r="G226" i="2" s="1"/>
  <c r="H226" i="2" s="1" a="1"/>
  <c r="H226" i="2" s="1"/>
  <c r="G227" i="2" a="1"/>
  <c r="G227" i="2" s="1"/>
  <c r="H227" i="2" s="1" a="1"/>
  <c r="H227" i="2" s="1"/>
  <c r="G228" i="2" a="1"/>
  <c r="G228" i="2" s="1"/>
  <c r="H228" i="2" s="1" a="1"/>
  <c r="H228" i="2" s="1"/>
  <c r="G229" i="2" a="1"/>
  <c r="G229" i="2" s="1"/>
  <c r="H229" i="2" s="1" a="1"/>
  <c r="H229" i="2" s="1"/>
  <c r="G230" i="2" a="1"/>
  <c r="G230" i="2" s="1"/>
  <c r="H230" i="2" s="1" a="1"/>
  <c r="H230" i="2" s="1"/>
  <c r="G231" i="2" a="1"/>
  <c r="G231" i="2" s="1"/>
  <c r="H231" i="2" s="1" a="1"/>
  <c r="H231" i="2" s="1"/>
  <c r="G232" i="2" a="1"/>
  <c r="G232" i="2" s="1"/>
  <c r="H232" i="2" s="1" a="1"/>
  <c r="H232" i="2" s="1"/>
  <c r="G233" i="2" a="1"/>
  <c r="G233" i="2" s="1"/>
  <c r="G234" i="2" a="1"/>
  <c r="G234" i="2" s="1"/>
  <c r="H234" i="2" s="1" a="1"/>
  <c r="H234" i="2" s="1"/>
  <c r="G235" i="2" a="1"/>
  <c r="G235" i="2" s="1"/>
  <c r="H235" i="2" s="1" a="1"/>
  <c r="H235" i="2" s="1"/>
  <c r="G236" i="2" a="1"/>
  <c r="G236" i="2" s="1"/>
  <c r="H236" i="2" s="1" a="1"/>
  <c r="H236" i="2" s="1"/>
  <c r="G237" i="2" a="1"/>
  <c r="G237" i="2" s="1"/>
  <c r="H237" i="2" s="1" a="1"/>
  <c r="H237" i="2" s="1"/>
  <c r="G238" i="2" a="1"/>
  <c r="G238" i="2" s="1"/>
  <c r="H238" i="2" s="1" a="1"/>
  <c r="H238" i="2" s="1"/>
  <c r="G239" i="2" a="1"/>
  <c r="G239" i="2" s="1"/>
  <c r="H239" i="2" s="1" a="1"/>
  <c r="G240" i="2" a="1"/>
  <c r="G240" i="2" s="1"/>
  <c r="G241" i="2" a="1"/>
  <c r="G241" i="2" s="1"/>
  <c r="G242" i="2" a="1"/>
  <c r="G242" i="2" s="1"/>
  <c r="H242" i="2" s="1" a="1"/>
  <c r="H242" i="2" s="1"/>
  <c r="G243" i="2" a="1"/>
  <c r="G243" i="2" s="1"/>
  <c r="H243" i="2" s="1" a="1"/>
  <c r="H243" i="2" s="1"/>
  <c r="G244" i="2" a="1"/>
  <c r="G244" i="2" s="1"/>
  <c r="H244" i="2" s="1" a="1"/>
  <c r="H244" i="2" s="1"/>
  <c r="G245" i="2" a="1"/>
  <c r="G245" i="2" s="1"/>
  <c r="H245" i="2" s="1" a="1"/>
  <c r="H245" i="2" s="1"/>
  <c r="G246" i="2" a="1"/>
  <c r="G246" i="2" s="1"/>
  <c r="H246" i="2" s="1" a="1"/>
  <c r="H246" i="2" s="1"/>
  <c r="G247" i="2" a="1"/>
  <c r="G247" i="2" s="1"/>
  <c r="H247" i="2" s="1" a="1"/>
  <c r="H247" i="2" s="1"/>
  <c r="G248" i="2" a="1"/>
  <c r="G248" i="2" s="1"/>
  <c r="H248" i="2" s="1" a="1"/>
  <c r="H248" i="2" s="1"/>
  <c r="G249" i="2" a="1"/>
  <c r="G249" i="2" s="1"/>
  <c r="H249" i="2" s="1" a="1"/>
  <c r="H249" i="2" s="1"/>
  <c r="G250" i="2" a="1"/>
  <c r="G250" i="2" s="1"/>
  <c r="H250" i="2" s="1" a="1"/>
  <c r="H250" i="2" s="1"/>
  <c r="G251" i="2" a="1"/>
  <c r="G251" i="2" s="1"/>
  <c r="H251" i="2" s="1" a="1"/>
  <c r="H251" i="2" s="1"/>
  <c r="G252" i="2" a="1"/>
  <c r="G252" i="2" s="1"/>
  <c r="H252" i="2" s="1" a="1"/>
  <c r="H252" i="2" s="1"/>
  <c r="G253" i="2" a="1"/>
  <c r="G253" i="2" s="1"/>
  <c r="H253" i="2" s="1" a="1"/>
  <c r="H253" i="2" s="1"/>
  <c r="G254" i="2" a="1"/>
  <c r="G254" i="2" s="1"/>
  <c r="H254" i="2" s="1" a="1"/>
  <c r="H254" i="2" s="1"/>
  <c r="G255" i="2" a="1"/>
  <c r="G255" i="2" s="1"/>
  <c r="G256" i="2" a="1"/>
  <c r="G256" i="2" s="1"/>
  <c r="H256" i="2" s="1" a="1"/>
  <c r="H256" i="2" s="1"/>
  <c r="G257" i="2" a="1"/>
  <c r="G257" i="2" s="1"/>
  <c r="H257" i="2" s="1" a="1"/>
  <c r="H257" i="2" s="1"/>
  <c r="G258" i="2" a="1"/>
  <c r="G258" i="2" s="1"/>
  <c r="H258" i="2" s="1" a="1"/>
  <c r="H258" i="2" s="1"/>
  <c r="G259" i="2" a="1"/>
  <c r="G259" i="2" s="1"/>
  <c r="H259" i="2" s="1" a="1"/>
  <c r="H259" i="2" s="1"/>
  <c r="G260" i="2" a="1"/>
  <c r="G260" i="2" s="1"/>
  <c r="H260" i="2" s="1" a="1"/>
  <c r="H260" i="2" s="1"/>
  <c r="G261" i="2" a="1"/>
  <c r="G261" i="2" s="1"/>
  <c r="H261" i="2" s="1" a="1"/>
  <c r="H261" i="2" s="1"/>
  <c r="G262" i="2" a="1"/>
  <c r="G262" i="2" s="1"/>
  <c r="H262" i="2" s="1" a="1"/>
  <c r="H262" i="2" s="1"/>
  <c r="G263" i="2" a="1"/>
  <c r="G263" i="2" s="1"/>
  <c r="H263" i="2" s="1" a="1"/>
  <c r="H263" i="2" s="1"/>
  <c r="G264" i="2" a="1"/>
  <c r="G264" i="2" s="1"/>
  <c r="H264" i="2" s="1" a="1"/>
  <c r="H264" i="2" s="1"/>
  <c r="G265" i="2" a="1"/>
  <c r="G265" i="2" s="1"/>
  <c r="G266" i="2" a="1"/>
  <c r="G266" i="2" s="1"/>
  <c r="H266" i="2" s="1" a="1"/>
  <c r="H266" i="2" s="1"/>
  <c r="G267" i="2" a="1"/>
  <c r="G267" i="2" s="1"/>
  <c r="H267" i="2" s="1" a="1"/>
  <c r="H267" i="2" s="1"/>
  <c r="G268" i="2" a="1"/>
  <c r="G268" i="2" s="1"/>
  <c r="H268" i="2" s="1" a="1"/>
  <c r="H268" i="2" s="1"/>
  <c r="G269" i="2" a="1"/>
  <c r="G269" i="2" s="1"/>
  <c r="H269" i="2" s="1" a="1"/>
  <c r="H269" i="2" s="1"/>
  <c r="G270" i="2" a="1"/>
  <c r="G270" i="2" s="1"/>
  <c r="H270" i="2" s="1" a="1"/>
  <c r="H270" i="2" s="1"/>
  <c r="G271" i="2" a="1"/>
  <c r="G271" i="2" s="1"/>
  <c r="H271" i="2" s="1" a="1"/>
  <c r="H271" i="2" s="1"/>
  <c r="G272" i="2" a="1"/>
  <c r="G272" i="2" s="1"/>
  <c r="G273" i="2" a="1"/>
  <c r="G273" i="2" s="1"/>
  <c r="H273" i="2" s="1" a="1"/>
  <c r="H273" i="2" s="1"/>
  <c r="G274" i="2" a="1"/>
  <c r="G274" i="2" s="1"/>
  <c r="H274" i="2" s="1" a="1"/>
  <c r="H274" i="2" s="1"/>
  <c r="G275" i="2" a="1"/>
  <c r="G275" i="2" s="1"/>
  <c r="H275" i="2" s="1" a="1"/>
  <c r="H275" i="2" s="1"/>
  <c r="G276" i="2" a="1"/>
  <c r="G276" i="2" s="1"/>
  <c r="H276" i="2" s="1" a="1"/>
  <c r="H276" i="2" s="1"/>
  <c r="G277" i="2" a="1"/>
  <c r="G277" i="2" s="1"/>
  <c r="H277" i="2" s="1" a="1"/>
  <c r="H277" i="2" s="1"/>
  <c r="G278" i="2" a="1"/>
  <c r="G278" i="2" s="1"/>
  <c r="H278" i="2" s="1" a="1"/>
  <c r="H278" i="2" s="1"/>
  <c r="G279" i="2" a="1"/>
  <c r="G279" i="2" s="1"/>
  <c r="G280" i="2" a="1"/>
  <c r="G280" i="2" s="1"/>
  <c r="H280" i="2" s="1" a="1"/>
  <c r="H280" i="2" s="1"/>
  <c r="G281" i="2" a="1"/>
  <c r="G281" i="2" s="1"/>
  <c r="H281" i="2" s="1" a="1"/>
  <c r="H281" i="2" s="1"/>
  <c r="G282" i="2" a="1"/>
  <c r="G282" i="2" s="1"/>
  <c r="H282" i="2" s="1" a="1"/>
  <c r="H282" i="2" s="1"/>
  <c r="G283" i="2" a="1"/>
  <c r="G283" i="2" s="1"/>
  <c r="H283" i="2" s="1" a="1"/>
  <c r="H283" i="2" s="1"/>
  <c r="G284" i="2" a="1"/>
  <c r="G284" i="2" s="1"/>
  <c r="H284" i="2" s="1" a="1"/>
  <c r="H284" i="2" s="1"/>
  <c r="G285" i="2" a="1"/>
  <c r="G285" i="2" s="1"/>
  <c r="G286" i="2" a="1"/>
  <c r="G286" i="2" s="1"/>
  <c r="H286" i="2" s="1" a="1"/>
  <c r="H286" i="2" s="1"/>
  <c r="G287" i="2" a="1"/>
  <c r="G287" i="2" s="1"/>
  <c r="G288" i="2" a="1"/>
  <c r="G288" i="2" s="1"/>
  <c r="H288" i="2" s="1" a="1"/>
  <c r="H288" i="2" s="1"/>
  <c r="G289" i="2" a="1"/>
  <c r="G289" i="2" s="1"/>
  <c r="H289" i="2" s="1" a="1"/>
  <c r="H289" i="2" s="1"/>
  <c r="G290" i="2" a="1"/>
  <c r="G290" i="2" s="1"/>
  <c r="H290" i="2" s="1" a="1"/>
  <c r="H290" i="2" s="1"/>
  <c r="G291" i="2" a="1"/>
  <c r="G291" i="2" s="1"/>
  <c r="H291" i="2" s="1" a="1"/>
  <c r="H291" i="2" s="1"/>
  <c r="G292" i="2" a="1"/>
  <c r="G292" i="2" s="1"/>
  <c r="H292" i="2" s="1" a="1"/>
  <c r="H292" i="2" s="1"/>
  <c r="G293" i="2" a="1"/>
  <c r="G293" i="2" s="1"/>
  <c r="H293" i="2" s="1" a="1"/>
  <c r="H293" i="2" s="1"/>
  <c r="G294" i="2" a="1"/>
  <c r="G294" i="2" s="1"/>
  <c r="H294" i="2" s="1" a="1"/>
  <c r="H294" i="2" s="1"/>
  <c r="G295" i="2" a="1"/>
  <c r="G295" i="2" s="1"/>
  <c r="H295" i="2" s="1" a="1"/>
  <c r="H295" i="2" s="1"/>
  <c r="G296" i="2" a="1"/>
  <c r="G296" i="2" s="1"/>
  <c r="H296" i="2" s="1" a="1"/>
  <c r="H296" i="2" s="1"/>
  <c r="G297" i="2" a="1"/>
  <c r="G297" i="2" s="1"/>
  <c r="H297" i="2" s="1" a="1"/>
  <c r="H297" i="2" s="1"/>
  <c r="G298" i="2" a="1"/>
  <c r="G298" i="2" s="1"/>
  <c r="H298" i="2" s="1" a="1"/>
  <c r="H298" i="2" s="1"/>
  <c r="G299" i="2" a="1"/>
  <c r="G299" i="2" s="1"/>
  <c r="H299" i="2" s="1" a="1"/>
  <c r="H299" i="2" s="1"/>
  <c r="G300" i="2" a="1"/>
  <c r="G300" i="2" s="1"/>
  <c r="H300" i="2" s="1" a="1"/>
  <c r="H300" i="2" s="1"/>
  <c r="G301" i="2" a="1"/>
  <c r="G301" i="2" s="1"/>
  <c r="H301" i="2" s="1" a="1"/>
  <c r="H301" i="2" s="1"/>
  <c r="G302" i="2" a="1"/>
  <c r="G302" i="2" s="1"/>
  <c r="H302" i="2" s="1" a="1"/>
  <c r="H302" i="2" s="1"/>
  <c r="G303" i="2" a="1"/>
  <c r="G303" i="2" s="1"/>
  <c r="H303" i="2" s="1" a="1"/>
  <c r="H303" i="2" s="1"/>
  <c r="G304" i="2" a="1"/>
  <c r="G304" i="2" s="1"/>
  <c r="G305" i="2" a="1"/>
  <c r="G305" i="2" s="1"/>
  <c r="H305" i="2" s="1" a="1"/>
  <c r="H305" i="2" s="1"/>
  <c r="G306" i="2" a="1"/>
  <c r="G306" i="2" s="1"/>
  <c r="H306" i="2" s="1" a="1"/>
  <c r="H306" i="2" s="1"/>
  <c r="G307" i="2" a="1"/>
  <c r="G307" i="2" s="1"/>
  <c r="H307" i="2" s="1" a="1"/>
  <c r="H307" i="2" s="1"/>
  <c r="G308" i="2" a="1"/>
  <c r="G308" i="2" s="1"/>
  <c r="H308" i="2" s="1" a="1"/>
  <c r="H308" i="2" s="1"/>
  <c r="G309" i="2" a="1"/>
  <c r="G309" i="2" s="1"/>
  <c r="H309" i="2" s="1" a="1"/>
  <c r="H309" i="2" s="1"/>
  <c r="G310" i="2" a="1"/>
  <c r="G310" i="2" s="1"/>
  <c r="H310" i="2" s="1" a="1"/>
  <c r="H310" i="2" s="1"/>
  <c r="G311" i="2" a="1"/>
  <c r="G311" i="2" s="1"/>
  <c r="H311" i="2" s="1" a="1"/>
  <c r="H311" i="2" s="1"/>
  <c r="G312" i="2" a="1"/>
  <c r="G312" i="2" s="1"/>
  <c r="G313" i="2" a="1"/>
  <c r="G313" i="2" s="1"/>
  <c r="H313" i="2" s="1" a="1"/>
  <c r="H313" i="2" s="1"/>
  <c r="G314" i="2" a="1"/>
  <c r="G314" i="2" s="1"/>
  <c r="H314" i="2" s="1" a="1"/>
  <c r="H314" i="2" s="1"/>
  <c r="G315" i="2" a="1"/>
  <c r="G315" i="2" s="1"/>
  <c r="H315" i="2" s="1" a="1"/>
  <c r="H315" i="2" s="1"/>
  <c r="G316" i="2" a="1"/>
  <c r="G316" i="2" s="1"/>
  <c r="H316" i="2" s="1" a="1"/>
  <c r="H316" i="2" s="1"/>
  <c r="G317" i="2" a="1"/>
  <c r="G317" i="2" s="1"/>
  <c r="H317" i="2" s="1" a="1"/>
  <c r="H317" i="2" s="1"/>
  <c r="G318" i="2" a="1"/>
  <c r="G318" i="2" s="1"/>
  <c r="H318" i="2" s="1" a="1"/>
  <c r="H318" i="2" s="1"/>
  <c r="G319" i="2" a="1"/>
  <c r="G319" i="2" s="1"/>
  <c r="H319" i="2" s="1" a="1"/>
  <c r="H319" i="2" s="1"/>
  <c r="G320" i="2" a="1"/>
  <c r="G320" i="2" s="1"/>
  <c r="H320" i="2" s="1" a="1"/>
  <c r="H320" i="2" s="1"/>
  <c r="G321" i="2" a="1"/>
  <c r="G321" i="2" s="1"/>
  <c r="H321" i="2" s="1" a="1"/>
  <c r="H321" i="2" s="1"/>
  <c r="G322" i="2" a="1"/>
  <c r="G322" i="2" s="1"/>
  <c r="H322" i="2" s="1" a="1"/>
  <c r="H322" i="2" s="1"/>
  <c r="G323" i="2" a="1"/>
  <c r="G323" i="2" s="1"/>
  <c r="H323" i="2" s="1" a="1"/>
  <c r="H323" i="2" s="1"/>
  <c r="G324" i="2" a="1"/>
  <c r="G324" i="2" s="1"/>
  <c r="H324" i="2" s="1" a="1"/>
  <c r="H324" i="2" s="1"/>
  <c r="G325" i="2" a="1"/>
  <c r="G325" i="2" s="1"/>
  <c r="H325" i="2" s="1" a="1"/>
  <c r="H325" i="2" s="1"/>
  <c r="G326" i="2" a="1"/>
  <c r="G326" i="2" s="1"/>
  <c r="H326" i="2" s="1" a="1"/>
  <c r="H326" i="2" s="1"/>
  <c r="G327" i="2" a="1"/>
  <c r="G327" i="2" s="1"/>
  <c r="H327" i="2" s="1" a="1"/>
  <c r="H327" i="2" s="1"/>
  <c r="G328" i="2" a="1"/>
  <c r="G328" i="2" s="1"/>
  <c r="H328" i="2" s="1" a="1"/>
  <c r="H328" i="2" s="1"/>
  <c r="G329" i="2" a="1"/>
  <c r="G329" i="2" s="1"/>
  <c r="H329" i="2" s="1" a="1"/>
  <c r="H329" i="2" s="1"/>
  <c r="G330" i="2" a="1"/>
  <c r="G330" i="2" s="1"/>
  <c r="G331" i="2" a="1"/>
  <c r="G331" i="2" s="1"/>
  <c r="H331" i="2" s="1" a="1"/>
  <c r="H331" i="2" s="1"/>
  <c r="G332" i="2" a="1"/>
  <c r="G332" i="2" s="1"/>
  <c r="H332" i="2" s="1" a="1"/>
  <c r="H332" i="2" s="1"/>
  <c r="G333" i="2" a="1"/>
  <c r="G333" i="2" s="1"/>
  <c r="H333" i="2" s="1" a="1"/>
  <c r="H333" i="2" s="1"/>
  <c r="G334" i="2" a="1"/>
  <c r="G334" i="2" s="1"/>
  <c r="H334" i="2" s="1" a="1"/>
  <c r="H334" i="2" s="1"/>
  <c r="G335" i="2" a="1"/>
  <c r="G335" i="2" s="1"/>
  <c r="H335" i="2" s="1" a="1"/>
  <c r="H335" i="2" s="1"/>
  <c r="G336" i="2" a="1"/>
  <c r="G336" i="2" s="1"/>
  <c r="H336" i="2" s="1" a="1"/>
  <c r="H336" i="2" s="1"/>
  <c r="G337" i="2" a="1"/>
  <c r="G337" i="2" s="1"/>
  <c r="G338" i="2" a="1"/>
  <c r="G338" i="2" s="1"/>
  <c r="H338" i="2" s="1" a="1"/>
  <c r="H338" i="2" s="1"/>
  <c r="G339" i="2" a="1"/>
  <c r="G339" i="2" s="1"/>
  <c r="H339" i="2" s="1" a="1"/>
  <c r="H339" i="2" s="1"/>
  <c r="G340" i="2" a="1"/>
  <c r="G340" i="2" s="1"/>
  <c r="H340" i="2" s="1" a="1"/>
  <c r="H340" i="2" s="1"/>
  <c r="G341" i="2" a="1"/>
  <c r="G341" i="2" s="1"/>
  <c r="H341" i="2" s="1" a="1"/>
  <c r="H341" i="2" s="1"/>
  <c r="G342" i="2" a="1"/>
  <c r="G342" i="2" s="1"/>
  <c r="H342" i="2" s="1" a="1"/>
  <c r="H342" i="2" s="1"/>
  <c r="G343" i="2" a="1"/>
  <c r="G343" i="2" s="1"/>
  <c r="H343" i="2" s="1" a="1"/>
  <c r="H343" i="2" s="1"/>
  <c r="G344" i="2" a="1"/>
  <c r="G344" i="2" s="1"/>
  <c r="H344" i="2" s="1" a="1"/>
  <c r="H344" i="2" s="1"/>
  <c r="G345" i="2" a="1"/>
  <c r="G345" i="2" s="1"/>
  <c r="H345" i="2" s="1" a="1"/>
  <c r="H345" i="2" s="1"/>
  <c r="G346" i="2" a="1"/>
  <c r="G346" i="2" s="1"/>
  <c r="H346" i="2" s="1" a="1"/>
  <c r="H346" i="2" s="1"/>
  <c r="G347" i="2" a="1"/>
  <c r="G347" i="2" s="1"/>
  <c r="H347" i="2" s="1" a="1"/>
  <c r="H347" i="2" s="1"/>
  <c r="G348" i="2" a="1"/>
  <c r="G348" i="2" s="1"/>
  <c r="H348" i="2" s="1" a="1"/>
  <c r="H348" i="2" s="1"/>
  <c r="G349" i="2" a="1"/>
  <c r="G349" i="2" s="1"/>
  <c r="H349" i="2" s="1" a="1"/>
  <c r="H349" i="2" s="1"/>
  <c r="G350" i="2" a="1"/>
  <c r="G350" i="2" s="1"/>
  <c r="H350" i="2" s="1" a="1"/>
  <c r="H350" i="2" s="1"/>
  <c r="G351" i="2" a="1"/>
  <c r="G351" i="2" s="1"/>
  <c r="H351" i="2" s="1" a="1"/>
  <c r="H351" i="2" s="1"/>
  <c r="G352" i="2" a="1"/>
  <c r="G352" i="2" s="1"/>
  <c r="H352" i="2" s="1" a="1"/>
  <c r="H352" i="2" s="1"/>
  <c r="G353" i="2" a="1"/>
  <c r="G353" i="2" s="1"/>
  <c r="H353" i="2" s="1" a="1"/>
  <c r="H353" i="2" s="1"/>
  <c r="G354" i="2" a="1"/>
  <c r="G354" i="2" s="1"/>
  <c r="H354" i="2" s="1" a="1"/>
  <c r="H354" i="2" s="1"/>
  <c r="G355" i="2" a="1"/>
  <c r="G355" i="2" s="1"/>
  <c r="H355" i="2" s="1" a="1"/>
  <c r="H355" i="2" s="1"/>
  <c r="G356" i="2" a="1"/>
  <c r="G356" i="2" s="1"/>
  <c r="H356" i="2" s="1" a="1"/>
  <c r="H356" i="2" s="1"/>
  <c r="G357" i="2" a="1"/>
  <c r="G357" i="2" s="1"/>
  <c r="H357" i="2" s="1" a="1"/>
  <c r="H357" i="2" s="1"/>
  <c r="G358" i="2" a="1"/>
  <c r="G358" i="2" s="1"/>
  <c r="H358" i="2" s="1" a="1"/>
  <c r="H358" i="2" s="1"/>
  <c r="G359" i="2" a="1"/>
  <c r="G359" i="2" s="1"/>
  <c r="H359" i="2" s="1" a="1"/>
  <c r="H359" i="2" s="1"/>
  <c r="G360" i="2" a="1"/>
  <c r="G360" i="2" s="1"/>
  <c r="H360" i="2" s="1" a="1"/>
  <c r="H360" i="2" s="1"/>
  <c r="G361" i="2" a="1"/>
  <c r="G361" i="2" s="1"/>
  <c r="G362" i="2" a="1"/>
  <c r="G362" i="2"/>
  <c r="H362" i="2" s="1" a="1"/>
  <c r="H362" i="2" s="1"/>
  <c r="G363" i="2" a="1"/>
  <c r="G363" i="2" s="1"/>
  <c r="H363" i="2" s="1" a="1"/>
  <c r="H363" i="2" s="1"/>
  <c r="G364" i="2" a="1"/>
  <c r="G364" i="2" s="1"/>
  <c r="H364" i="2" s="1" a="1"/>
  <c r="H364" i="2" s="1"/>
  <c r="G365" i="2" a="1"/>
  <c r="G365" i="2" s="1"/>
  <c r="H365" i="2" s="1" a="1"/>
  <c r="H365" i="2" s="1"/>
  <c r="G366" i="2" a="1"/>
  <c r="G366" i="2" s="1"/>
  <c r="H366" i="2" s="1" a="1"/>
  <c r="H366" i="2" s="1"/>
  <c r="G367" i="2" a="1"/>
  <c r="G367" i="2" s="1"/>
  <c r="H367" i="2" s="1" a="1"/>
  <c r="G368" i="2" a="1"/>
  <c r="G368" i="2" s="1"/>
  <c r="G369" i="2" a="1"/>
  <c r="G369" i="2" s="1"/>
  <c r="H369" i="2" s="1" a="1"/>
  <c r="H369" i="2" s="1"/>
  <c r="G370" i="2" a="1"/>
  <c r="G370" i="2" s="1"/>
  <c r="H370" i="2" s="1" a="1"/>
  <c r="H370" i="2" s="1"/>
  <c r="G371" i="2" a="1"/>
  <c r="G371" i="2" s="1"/>
  <c r="H371" i="2" s="1" a="1"/>
  <c r="H371" i="2" s="1"/>
  <c r="G372" i="2" a="1"/>
  <c r="G372" i="2" s="1"/>
  <c r="H372" i="2" s="1" a="1"/>
  <c r="H372" i="2" s="1"/>
  <c r="G373" i="2" a="1"/>
  <c r="G373" i="2" s="1"/>
  <c r="H373" i="2" s="1" a="1"/>
  <c r="H373" i="2" s="1"/>
  <c r="G374" i="2" a="1"/>
  <c r="G374" i="2" s="1"/>
  <c r="H374" i="2" s="1" a="1"/>
  <c r="H374" i="2" s="1"/>
  <c r="G375" i="2" a="1"/>
  <c r="G375" i="2" s="1"/>
  <c r="H375" i="2" s="1" a="1"/>
  <c r="H375" i="2" s="1"/>
  <c r="G376" i="2" a="1"/>
  <c r="G376" i="2" s="1"/>
  <c r="H376" i="2" s="1" a="1"/>
  <c r="H376" i="2" s="1"/>
  <c r="G377" i="2" a="1"/>
  <c r="G377" i="2" s="1"/>
  <c r="H377" i="2" s="1" a="1"/>
  <c r="H377" i="2" s="1"/>
  <c r="G378" i="2" a="1"/>
  <c r="G378" i="2"/>
  <c r="H378" i="2" s="1" a="1"/>
  <c r="H378" i="2" s="1"/>
  <c r="G379" i="2" a="1"/>
  <c r="G379" i="2" s="1"/>
  <c r="H379" i="2" s="1" a="1"/>
  <c r="H379" i="2" s="1"/>
  <c r="G380" i="2" a="1"/>
  <c r="G380" i="2" s="1"/>
  <c r="H380" i="2" s="1" a="1"/>
  <c r="H380" i="2" s="1"/>
  <c r="G381" i="2" a="1"/>
  <c r="G381" i="2" s="1"/>
  <c r="H381" i="2" s="1" a="1"/>
  <c r="H381" i="2" s="1"/>
  <c r="G382" i="2" a="1"/>
  <c r="G382" i="2" s="1"/>
  <c r="G383" i="2" a="1"/>
  <c r="G383" i="2" s="1"/>
  <c r="H383" i="2" s="1" a="1"/>
  <c r="H383" i="2" s="1"/>
  <c r="G384" i="2" a="1"/>
  <c r="G384" i="2" s="1"/>
  <c r="H384" i="2" s="1" a="1"/>
  <c r="H384" i="2" s="1"/>
  <c r="G385" i="2" a="1"/>
  <c r="G385" i="2" s="1"/>
  <c r="H385" i="2" s="1" a="1"/>
  <c r="H385" i="2" s="1"/>
  <c r="G386" i="2" a="1"/>
  <c r="G386" i="2" s="1"/>
  <c r="H386" i="2" s="1" a="1"/>
  <c r="H386" i="2" s="1"/>
  <c r="G387" i="2" a="1"/>
  <c r="G387" i="2" s="1"/>
  <c r="H387" i="2" s="1" a="1"/>
  <c r="H387" i="2" s="1"/>
  <c r="G388" i="2" a="1"/>
  <c r="G388" i="2" s="1"/>
  <c r="H388" i="2" s="1" a="1"/>
  <c r="H388" i="2" s="1"/>
  <c r="G389" i="2" a="1"/>
  <c r="G389" i="2" s="1"/>
  <c r="H389" i="2" s="1" a="1"/>
  <c r="H389" i="2" s="1"/>
  <c r="G390" i="2" a="1"/>
  <c r="G390" i="2" s="1"/>
  <c r="H390" i="2" s="1" a="1"/>
  <c r="H390" i="2" s="1"/>
  <c r="G391" i="2" a="1"/>
  <c r="G391" i="2" s="1"/>
  <c r="H391" i="2" s="1" a="1"/>
  <c r="H391" i="2" s="1"/>
  <c r="G392" i="2" a="1"/>
  <c r="G392" i="2" s="1"/>
  <c r="H392" i="2" s="1" a="1"/>
  <c r="H392" i="2" s="1"/>
  <c r="G393" i="2" a="1"/>
  <c r="G393" i="2" s="1"/>
  <c r="H393" i="2" s="1" a="1"/>
  <c r="H393" i="2" s="1"/>
  <c r="G394" i="2" a="1"/>
  <c r="G394" i="2" s="1"/>
  <c r="H394" i="2" s="1" a="1"/>
  <c r="H394" i="2" s="1"/>
  <c r="G395" i="2" a="1"/>
  <c r="G395" i="2" s="1"/>
  <c r="G396" i="2" a="1"/>
  <c r="G396" i="2" s="1"/>
  <c r="H396" i="2" s="1" a="1"/>
  <c r="H396" i="2" s="1"/>
  <c r="G397" i="2" a="1"/>
  <c r="G397" i="2" s="1"/>
  <c r="H397" i="2" s="1" a="1"/>
  <c r="H397" i="2" s="1"/>
  <c r="G398" i="2" a="1"/>
  <c r="G398" i="2" s="1"/>
  <c r="H398" i="2" s="1" a="1"/>
  <c r="H398" i="2" s="1"/>
  <c r="G399" i="2" a="1"/>
  <c r="G399" i="2" s="1"/>
  <c r="H399" i="2" s="1" a="1"/>
  <c r="H399" i="2" s="1"/>
  <c r="G400" i="2" a="1"/>
  <c r="G400" i="2" s="1"/>
  <c r="H400" i="2" s="1" a="1"/>
  <c r="H400" i="2" s="1"/>
  <c r="G401" i="2" a="1"/>
  <c r="G401" i="2" s="1"/>
  <c r="H401" i="2" s="1" a="1"/>
  <c r="H401" i="2" s="1"/>
  <c r="G402" i="2" a="1"/>
  <c r="G402" i="2" s="1"/>
  <c r="H402" i="2" s="1" a="1"/>
  <c r="H402" i="2" s="1"/>
  <c r="G403" i="2" a="1"/>
  <c r="G403" i="2" s="1"/>
  <c r="H403" i="2" s="1" a="1"/>
  <c r="H403" i="2" s="1"/>
  <c r="G404" i="2" a="1"/>
  <c r="G404" i="2" s="1"/>
  <c r="H404" i="2" s="1" a="1"/>
  <c r="H404" i="2" s="1"/>
  <c r="G405" i="2" a="1"/>
  <c r="G405" i="2" s="1"/>
  <c r="H405" i="2" s="1" a="1"/>
  <c r="H405" i="2" s="1"/>
  <c r="G406" i="2" a="1"/>
  <c r="G406" i="2" s="1"/>
  <c r="H406" i="2" s="1" a="1"/>
  <c r="H406" i="2" s="1"/>
  <c r="G407" i="2" a="1"/>
  <c r="G407" i="2" s="1"/>
  <c r="H407" i="2" s="1" a="1"/>
  <c r="H407" i="2" s="1"/>
  <c r="G408" i="2" a="1"/>
  <c r="G408" i="2" s="1"/>
  <c r="H408" i="2" s="1" a="1"/>
  <c r="H408" i="2" s="1"/>
  <c r="G409" i="2" a="1"/>
  <c r="G409" i="2" s="1"/>
  <c r="H409" i="2" s="1" a="1"/>
  <c r="H409" i="2" s="1"/>
  <c r="G410" i="2" a="1"/>
  <c r="G410" i="2" s="1"/>
  <c r="H410" i="2" s="1" a="1"/>
  <c r="H410" i="2" s="1"/>
  <c r="G411" i="2" a="1"/>
  <c r="G411" i="2" s="1"/>
  <c r="H411" i="2" s="1" a="1"/>
  <c r="H411" i="2" s="1"/>
  <c r="G412" i="2" a="1"/>
  <c r="G412" i="2" s="1"/>
  <c r="H412" i="2" s="1" a="1"/>
  <c r="H412" i="2" s="1"/>
  <c r="G413" i="2" a="1"/>
  <c r="G413" i="2" s="1"/>
  <c r="H413" i="2" s="1" a="1"/>
  <c r="H413" i="2" s="1"/>
  <c r="G414" i="2" a="1"/>
  <c r="G414" i="2"/>
  <c r="H414" i="2" s="1" a="1"/>
  <c r="H414" i="2" s="1"/>
  <c r="G415" i="2" a="1"/>
  <c r="G415" i="2" s="1"/>
  <c r="H415" i="2" s="1" a="1"/>
  <c r="H415" i="2" s="1"/>
  <c r="G416" i="2" a="1"/>
  <c r="G416" i="2" s="1"/>
  <c r="H416" i="2" s="1" a="1"/>
  <c r="H416" i="2" s="1"/>
  <c r="G417" i="2" a="1"/>
  <c r="G417" i="2" s="1"/>
  <c r="H417" i="2" s="1" a="1"/>
  <c r="H417" i="2" s="1"/>
  <c r="G418" i="2" a="1"/>
  <c r="G418" i="2" s="1"/>
  <c r="H418" i="2" s="1" a="1"/>
  <c r="H418" i="2" s="1"/>
  <c r="G419" i="2" a="1"/>
  <c r="G419" i="2" s="1"/>
  <c r="H419" i="2" s="1" a="1"/>
  <c r="H419" i="2" s="1"/>
  <c r="G420" i="2" a="1"/>
  <c r="G420" i="2" s="1"/>
  <c r="H420" i="2" s="1" a="1"/>
  <c r="H420" i="2" s="1"/>
  <c r="G421" i="2" a="1"/>
  <c r="G421" i="2" s="1"/>
  <c r="H421" i="2" s="1" a="1"/>
  <c r="H421" i="2" s="1"/>
  <c r="G422" i="2" a="1"/>
  <c r="G422" i="2" s="1"/>
  <c r="H422" i="2" s="1" a="1"/>
  <c r="H422" i="2" s="1"/>
  <c r="G423" i="2" a="1"/>
  <c r="G423" i="2" s="1"/>
  <c r="H423" i="2" s="1" a="1"/>
  <c r="H423" i="2" s="1"/>
  <c r="G424" i="2" a="1"/>
  <c r="G424" i="2" s="1"/>
  <c r="H424" i="2" s="1" a="1"/>
  <c r="H424" i="2" s="1"/>
  <c r="G425" i="2" a="1"/>
  <c r="G425" i="2" s="1"/>
  <c r="H425" i="2" s="1" a="1"/>
  <c r="H425" i="2" s="1"/>
  <c r="G426" i="2" a="1"/>
  <c r="G426" i="2"/>
  <c r="H426" i="2" s="1" a="1"/>
  <c r="H426" i="2" s="1"/>
  <c r="G427" i="2" a="1"/>
  <c r="G427" i="2" s="1"/>
  <c r="H427" i="2" s="1" a="1"/>
  <c r="H427" i="2" s="1"/>
  <c r="G428" i="2" a="1"/>
  <c r="G428" i="2" s="1"/>
  <c r="H428" i="2" s="1" a="1"/>
  <c r="H428" i="2" s="1"/>
  <c r="G429" i="2" a="1"/>
  <c r="G429" i="2" s="1"/>
  <c r="H429" i="2" s="1" a="1"/>
  <c r="H429" i="2" s="1"/>
  <c r="G430" i="2" a="1"/>
  <c r="G430" i="2" s="1"/>
  <c r="H430" i="2" s="1" a="1"/>
  <c r="H430" i="2" s="1"/>
  <c r="G431" i="2" a="1"/>
  <c r="G431" i="2" s="1"/>
  <c r="H431" i="2" s="1" a="1"/>
  <c r="H431" i="2" s="1"/>
  <c r="G432" i="2" a="1"/>
  <c r="G432" i="2" s="1"/>
  <c r="H432" i="2" s="1" a="1"/>
  <c r="H432" i="2" s="1"/>
  <c r="G433" i="2" a="1"/>
  <c r="G433" i="2" s="1"/>
  <c r="H433" i="2" s="1" a="1"/>
  <c r="H433" i="2" s="1"/>
  <c r="G434" i="2" a="1"/>
  <c r="G434" i="2" s="1"/>
  <c r="H434" i="2" s="1" a="1"/>
  <c r="H434" i="2" s="1"/>
  <c r="G435" i="2" a="1"/>
  <c r="G435" i="2" s="1"/>
  <c r="H435" i="2" s="1" a="1"/>
  <c r="H435" i="2" s="1"/>
  <c r="G436" i="2" a="1"/>
  <c r="G436" i="2" s="1"/>
  <c r="H436" i="2" s="1" a="1"/>
  <c r="H436" i="2" s="1"/>
  <c r="G437" i="2" a="1"/>
  <c r="G437" i="2" s="1"/>
  <c r="H437" i="2" s="1" a="1"/>
  <c r="H437" i="2" s="1"/>
  <c r="G438" i="2" a="1"/>
  <c r="G438" i="2" s="1"/>
  <c r="G439" i="2" a="1"/>
  <c r="G439" i="2" s="1"/>
  <c r="H439" i="2" s="1" a="1"/>
  <c r="H439" i="2" s="1"/>
  <c r="G440" i="2" a="1"/>
  <c r="G440" i="2" s="1"/>
  <c r="H440" i="2" s="1" a="1"/>
  <c r="H440" i="2" s="1"/>
  <c r="G441" i="2" a="1"/>
  <c r="G441" i="2" s="1"/>
  <c r="H441" i="2" s="1" a="1"/>
  <c r="H441" i="2" s="1"/>
  <c r="G442" i="2" a="1"/>
  <c r="G442" i="2" s="1"/>
  <c r="H442" i="2" s="1" a="1"/>
  <c r="H442" i="2" s="1"/>
  <c r="G443" i="2" a="1"/>
  <c r="G443" i="2" s="1"/>
  <c r="H443" i="2" s="1" a="1"/>
  <c r="H443" i="2" s="1"/>
  <c r="G444" i="2" a="1"/>
  <c r="G444" i="2" s="1"/>
  <c r="H444" i="2" s="1" a="1"/>
  <c r="H444" i="2" s="1"/>
  <c r="G445" i="2" a="1"/>
  <c r="G445" i="2" s="1"/>
  <c r="H445" i="2" s="1" a="1"/>
  <c r="H445" i="2" s="1"/>
  <c r="G446" i="2" a="1"/>
  <c r="G446" i="2" s="1"/>
  <c r="H446" i="2" s="1" a="1"/>
  <c r="H446" i="2" s="1"/>
  <c r="G447" i="2" a="1"/>
  <c r="G447" i="2" s="1"/>
  <c r="H447" i="2" s="1" a="1"/>
  <c r="H447" i="2" s="1"/>
  <c r="G448" i="2" a="1"/>
  <c r="G448" i="2" s="1"/>
  <c r="H448" i="2" s="1" a="1"/>
  <c r="H448" i="2" s="1"/>
  <c r="G449" i="2" a="1"/>
  <c r="G449" i="2" s="1"/>
  <c r="H449" i="2" s="1" a="1"/>
  <c r="H449" i="2" s="1"/>
  <c r="G450" i="2" a="1"/>
  <c r="G450" i="2"/>
  <c r="H450" i="2" s="1" a="1"/>
  <c r="H450" i="2" s="1"/>
  <c r="G451" i="2" a="1"/>
  <c r="G451" i="2" s="1"/>
  <c r="G452" i="2" a="1"/>
  <c r="G452" i="2" s="1"/>
  <c r="H452" i="2" s="1" a="1"/>
  <c r="H452" i="2" s="1"/>
  <c r="G453" i="2" a="1"/>
  <c r="G453" i="2" s="1"/>
  <c r="H453" i="2" s="1" a="1"/>
  <c r="H453" i="2" s="1"/>
  <c r="G454" i="2" a="1"/>
  <c r="G454" i="2" s="1"/>
  <c r="H454" i="2" s="1" a="1"/>
  <c r="H454" i="2" s="1"/>
  <c r="G455" i="2" a="1"/>
  <c r="G455" i="2" s="1"/>
  <c r="H455" i="2" s="1" a="1"/>
  <c r="H455" i="2" s="1"/>
  <c r="G456" i="2" a="1"/>
  <c r="G456" i="2" s="1"/>
  <c r="H456" i="2" s="1" a="1"/>
  <c r="H456" i="2" s="1"/>
  <c r="G457" i="2" a="1"/>
  <c r="G457" i="2" s="1"/>
  <c r="H457" i="2" s="1" a="1"/>
  <c r="H457" i="2" s="1"/>
  <c r="G458" i="2" a="1"/>
  <c r="G458" i="2" s="1"/>
  <c r="H458" i="2" s="1" a="1"/>
  <c r="H458" i="2" s="1"/>
  <c r="G459" i="2" a="1"/>
  <c r="G459" i="2" s="1"/>
  <c r="H459" i="2" s="1" a="1"/>
  <c r="H459" i="2" s="1"/>
  <c r="G460" i="2" a="1"/>
  <c r="G460" i="2" s="1"/>
  <c r="H460" i="2" s="1" a="1"/>
  <c r="H460" i="2" s="1"/>
  <c r="G461" i="2" a="1"/>
  <c r="G461" i="2" s="1"/>
  <c r="H461" i="2" s="1" a="1"/>
  <c r="H461" i="2" s="1"/>
  <c r="G462" i="2" a="1"/>
  <c r="G462" i="2" s="1"/>
  <c r="H462" i="2" s="1" a="1"/>
  <c r="H462" i="2" s="1"/>
  <c r="G463" i="2" a="1"/>
  <c r="G463" i="2" s="1"/>
  <c r="H463" i="2" s="1" a="1"/>
  <c r="H463" i="2" s="1"/>
  <c r="G464" i="2" a="1"/>
  <c r="G464" i="2" s="1"/>
  <c r="H464" i="2" s="1" a="1"/>
  <c r="H464" i="2" s="1"/>
  <c r="G465" i="2" a="1"/>
  <c r="G465" i="2" s="1"/>
  <c r="H465" i="2" s="1" a="1"/>
  <c r="H465" i="2" s="1"/>
  <c r="G466" i="2" a="1"/>
  <c r="G466" i="2" s="1"/>
  <c r="H466" i="2" s="1" a="1"/>
  <c r="H466" i="2" s="1"/>
  <c r="G467" i="2" a="1"/>
  <c r="G467" i="2" s="1"/>
  <c r="H467" i="2" s="1" a="1"/>
  <c r="H467" i="2" s="1"/>
  <c r="G468" i="2" a="1"/>
  <c r="G468" i="2" s="1"/>
  <c r="H468" i="2" s="1" a="1"/>
  <c r="H468" i="2" s="1"/>
  <c r="G469" i="2" a="1"/>
  <c r="G469" i="2" s="1"/>
  <c r="H469" i="2" s="1" a="1"/>
  <c r="H469" i="2" s="1"/>
  <c r="G470" i="2" a="1"/>
  <c r="G470" i="2" s="1"/>
  <c r="H470" i="2" s="1" a="1"/>
  <c r="H470" i="2" s="1"/>
  <c r="G471" i="2" a="1"/>
  <c r="G471" i="2" s="1"/>
  <c r="H471" i="2" s="1" a="1"/>
  <c r="H471" i="2" s="1"/>
  <c r="G472" i="2" a="1"/>
  <c r="G472" i="2" s="1"/>
  <c r="H472" i="2" s="1" a="1"/>
  <c r="H472" i="2" s="1"/>
  <c r="G473" i="2" a="1"/>
  <c r="G473" i="2" s="1"/>
  <c r="H473" i="2" s="1" a="1"/>
  <c r="H473" i="2" s="1"/>
  <c r="G474" i="2" a="1"/>
  <c r="G474" i="2"/>
  <c r="H474" i="2" s="1" a="1"/>
  <c r="H474" i="2" s="1"/>
  <c r="G475" i="2" a="1"/>
  <c r="G475" i="2" s="1"/>
  <c r="H475" i="2" s="1" a="1"/>
  <c r="H475" i="2" s="1"/>
  <c r="G476" i="2" a="1"/>
  <c r="G476" i="2" s="1"/>
  <c r="H476" i="2" s="1" a="1"/>
  <c r="H476" i="2" s="1"/>
  <c r="G477" i="2" a="1"/>
  <c r="G477" i="2" s="1"/>
  <c r="H477" i="2" s="1" a="1"/>
  <c r="H477" i="2" s="1"/>
  <c r="G478" i="2" a="1"/>
  <c r="G478" i="2" s="1"/>
  <c r="H478" i="2" s="1" a="1"/>
  <c r="H478" i="2" s="1"/>
  <c r="G479" i="2" a="1"/>
  <c r="G479" i="2" s="1"/>
  <c r="H479" i="2" s="1" a="1"/>
  <c r="H479" i="2" s="1"/>
  <c r="G480" i="2" a="1"/>
  <c r="G480" i="2" s="1"/>
  <c r="H480" i="2" s="1" a="1"/>
  <c r="H480" i="2" s="1"/>
  <c r="G481" i="2" a="1"/>
  <c r="G481" i="2" s="1"/>
  <c r="H481" i="2" s="1" a="1"/>
  <c r="H481" i="2" s="1"/>
  <c r="G482" i="2" a="1"/>
  <c r="G482" i="2" s="1"/>
  <c r="H482" i="2" s="1" a="1"/>
  <c r="H482" i="2" s="1"/>
  <c r="G483" i="2" a="1"/>
  <c r="G483" i="2" s="1"/>
  <c r="H483" i="2" s="1" a="1"/>
  <c r="H483" i="2" s="1"/>
  <c r="G484" i="2" a="1"/>
  <c r="G484" i="2" s="1"/>
  <c r="H484" i="2" s="1" a="1"/>
  <c r="H484" i="2" s="1"/>
  <c r="G485" i="2" a="1"/>
  <c r="G485" i="2" s="1"/>
  <c r="H485" i="2" s="1" a="1"/>
  <c r="H485" i="2" s="1"/>
  <c r="G486" i="2" a="1"/>
  <c r="G486" i="2" s="1"/>
  <c r="H486" i="2" s="1" a="1"/>
  <c r="H486" i="2" s="1"/>
  <c r="G487" i="2" a="1"/>
  <c r="G487" i="2" s="1"/>
  <c r="H487" i="2" s="1" a="1"/>
  <c r="H487" i="2" s="1"/>
  <c r="G488" i="2" a="1"/>
  <c r="G488" i="2" s="1"/>
  <c r="H488" i="2" s="1" a="1"/>
  <c r="H488" i="2" s="1"/>
  <c r="G489" i="2" a="1"/>
  <c r="G489" i="2" s="1"/>
  <c r="H489" i="2" s="1" a="1"/>
  <c r="H489" i="2" s="1"/>
  <c r="G490" i="2" a="1"/>
  <c r="G490" i="2"/>
  <c r="H490" i="2" s="1" a="1"/>
  <c r="H490" i="2" s="1"/>
  <c r="G491" i="2" a="1"/>
  <c r="G491" i="2" s="1"/>
  <c r="H491" i="2" s="1" a="1"/>
  <c r="H491" i="2" s="1"/>
  <c r="G492" i="2" a="1"/>
  <c r="G492" i="2" s="1"/>
  <c r="H492" i="2" s="1" a="1"/>
  <c r="H492" i="2" s="1"/>
  <c r="G493" i="2" a="1"/>
  <c r="G493" i="2" s="1"/>
  <c r="H493" i="2" s="1" a="1"/>
  <c r="H493" i="2" s="1"/>
  <c r="G494" i="2" a="1"/>
  <c r="G494" i="2" s="1"/>
  <c r="H494" i="2" s="1" a="1"/>
  <c r="H494" i="2" s="1"/>
  <c r="G495" i="2" a="1"/>
  <c r="G495" i="2" s="1"/>
  <c r="H495" i="2" s="1" a="1"/>
  <c r="H495" i="2" s="1"/>
  <c r="G496" i="2" a="1"/>
  <c r="G496" i="2" s="1"/>
  <c r="H496" i="2" s="1" a="1"/>
  <c r="H496" i="2" s="1"/>
  <c r="G497" i="2" a="1"/>
  <c r="G497" i="2" s="1"/>
  <c r="H497" i="2" s="1" a="1"/>
  <c r="H497" i="2" s="1"/>
  <c r="G498" i="2" a="1"/>
  <c r="G498" i="2" s="1"/>
  <c r="H498" i="2" s="1" a="1"/>
  <c r="H498" i="2" s="1"/>
  <c r="G499" i="2" a="1"/>
  <c r="G499" i="2" s="1"/>
  <c r="H499" i="2" s="1" a="1"/>
  <c r="H499" i="2" s="1"/>
  <c r="G500" i="2" a="1"/>
  <c r="G500" i="2" s="1"/>
  <c r="H500" i="2" s="1" a="1"/>
  <c r="H500" i="2" s="1"/>
  <c r="G501" i="2" a="1"/>
  <c r="G501" i="2" s="1"/>
  <c r="H501" i="2" s="1" a="1"/>
  <c r="H501" i="2" s="1"/>
  <c r="G502" i="2" a="1"/>
  <c r="G502" i="2" s="1"/>
  <c r="H502" i="2" s="1" a="1"/>
  <c r="H502" i="2" s="1"/>
  <c r="G503" i="2" a="1"/>
  <c r="G503" i="2" s="1"/>
  <c r="H503" i="2" s="1" a="1"/>
  <c r="H503" i="2" s="1"/>
  <c r="G504" i="2" a="1"/>
  <c r="G504" i="2" s="1"/>
  <c r="H504" i="2" s="1" a="1"/>
  <c r="H504" i="2" s="1"/>
  <c r="G505" i="2" a="1"/>
  <c r="G505" i="2" s="1"/>
  <c r="H505" i="2" s="1" a="1"/>
  <c r="H505" i="2" s="1"/>
  <c r="G506" i="2" a="1"/>
  <c r="G506" i="2" s="1"/>
  <c r="H506" i="2" s="1" a="1"/>
  <c r="H506" i="2" s="1"/>
  <c r="G507" i="2" a="1"/>
  <c r="G507" i="2" s="1"/>
  <c r="H507" i="2" s="1" a="1"/>
  <c r="H507" i="2" s="1"/>
  <c r="G508" i="2" a="1"/>
  <c r="G508" i="2" s="1"/>
  <c r="H508" i="2" s="1" a="1"/>
  <c r="H508" i="2" s="1"/>
  <c r="G509" i="2" a="1"/>
  <c r="G509" i="2" s="1"/>
  <c r="H509" i="2" s="1" a="1"/>
  <c r="H509" i="2" s="1"/>
  <c r="G510" i="2" a="1"/>
  <c r="G510" i="2" s="1"/>
  <c r="H510" i="2" s="1" a="1"/>
  <c r="H510" i="2" s="1"/>
  <c r="G511" i="2" a="1"/>
  <c r="G511" i="2" s="1"/>
  <c r="H511" i="2" s="1" a="1"/>
  <c r="H511" i="2" s="1"/>
  <c r="G512" i="2" a="1"/>
  <c r="G512" i="2" s="1"/>
  <c r="H512" i="2" s="1" a="1"/>
  <c r="H512" i="2" s="1"/>
  <c r="G513" i="2" a="1"/>
  <c r="G513" i="2" s="1"/>
  <c r="H513" i="2" s="1" a="1"/>
  <c r="H513" i="2" s="1"/>
  <c r="G514" i="2" a="1"/>
  <c r="G514" i="2" s="1"/>
  <c r="H514" i="2" s="1" a="1"/>
  <c r="H514" i="2" s="1"/>
  <c r="G515" i="2" a="1"/>
  <c r="G515" i="2" s="1"/>
  <c r="H515" i="2" s="1" a="1"/>
  <c r="H515" i="2" s="1"/>
  <c r="G516" i="2" a="1"/>
  <c r="G516" i="2" s="1"/>
  <c r="H516" i="2" s="1" a="1"/>
  <c r="H516" i="2" s="1"/>
  <c r="G517" i="2" a="1"/>
  <c r="G517" i="2" s="1"/>
  <c r="H517" i="2" s="1" a="1"/>
  <c r="H517" i="2" s="1"/>
  <c r="G518" i="2" a="1"/>
  <c r="G518" i="2" s="1"/>
  <c r="H518" i="2" s="1" a="1"/>
  <c r="H518" i="2" s="1"/>
  <c r="G519" i="2" a="1"/>
  <c r="G519" i="2" s="1"/>
  <c r="H519" i="2" s="1" a="1"/>
  <c r="H519" i="2" s="1"/>
  <c r="G520" i="2" a="1"/>
  <c r="G520" i="2" s="1"/>
  <c r="H520" i="2" s="1" a="1"/>
  <c r="H520" i="2" s="1"/>
  <c r="G521" i="2" a="1"/>
  <c r="G521" i="2" s="1"/>
  <c r="H521" i="2" s="1" a="1"/>
  <c r="H521" i="2" s="1"/>
  <c r="G522" i="2" a="1"/>
  <c r="G522" i="2"/>
  <c r="H522" i="2" s="1" a="1"/>
  <c r="H522" i="2" s="1"/>
  <c r="G523" i="2" a="1"/>
  <c r="G523" i="2" s="1"/>
  <c r="H523" i="2" s="1" a="1"/>
  <c r="H523" i="2" s="1"/>
  <c r="G524" i="2" a="1"/>
  <c r="G524" i="2" s="1"/>
  <c r="H524" i="2" s="1" a="1"/>
  <c r="H524" i="2" s="1"/>
  <c r="G525" i="2" a="1"/>
  <c r="G525" i="2" s="1"/>
  <c r="H525" i="2" s="1" a="1"/>
  <c r="H525" i="2" s="1"/>
  <c r="G526" i="2" a="1"/>
  <c r="G526" i="2" s="1"/>
  <c r="H526" i="2" s="1" a="1"/>
  <c r="H526" i="2" s="1"/>
  <c r="G527" i="2" a="1"/>
  <c r="G527" i="2" s="1"/>
  <c r="H527" i="2" s="1" a="1"/>
  <c r="H527" i="2" s="1"/>
  <c r="G528" i="2" a="1"/>
  <c r="G528" i="2"/>
  <c r="H528" i="2" s="1" a="1"/>
  <c r="H528" i="2" s="1"/>
  <c r="G529" i="2" a="1"/>
  <c r="G529" i="2" s="1"/>
  <c r="H529" i="2" s="1" a="1"/>
  <c r="H529" i="2" s="1"/>
  <c r="G530" i="2" a="1"/>
  <c r="G530" i="2" s="1"/>
  <c r="H530" i="2" s="1" a="1"/>
  <c r="H530" i="2" s="1"/>
  <c r="G531" i="2" a="1"/>
  <c r="G531" i="2" s="1"/>
  <c r="H531" i="2" s="1" a="1"/>
  <c r="H531" i="2" s="1"/>
  <c r="G532" i="2" a="1"/>
  <c r="G532" i="2" s="1"/>
  <c r="H532" i="2" s="1" a="1"/>
  <c r="H532" i="2" s="1"/>
  <c r="G533" i="2" a="1"/>
  <c r="G533" i="2" s="1"/>
  <c r="H533" i="2" s="1" a="1"/>
  <c r="H533" i="2" s="1"/>
  <c r="G534" i="2" a="1"/>
  <c r="G534" i="2" s="1"/>
  <c r="H534" i="2" s="1" a="1"/>
  <c r="H534" i="2" s="1"/>
  <c r="G535" i="2" a="1"/>
  <c r="G535" i="2" s="1"/>
  <c r="H535" i="2" s="1" a="1"/>
  <c r="H535" i="2" s="1"/>
  <c r="G536" i="2" a="1"/>
  <c r="G536" i="2"/>
  <c r="H536" i="2" s="1" a="1"/>
  <c r="H536" i="2" s="1"/>
  <c r="G537" i="2" a="1"/>
  <c r="G537" i="2" s="1"/>
  <c r="H537" i="2" s="1" a="1"/>
  <c r="H537" i="2" s="1"/>
  <c r="G538" i="2" a="1"/>
  <c r="G538" i="2" s="1"/>
  <c r="H538" i="2" s="1" a="1"/>
  <c r="H538" i="2" s="1"/>
  <c r="G539" i="2" a="1"/>
  <c r="G539" i="2" s="1"/>
  <c r="H539" i="2" s="1" a="1"/>
  <c r="H539" i="2" s="1"/>
  <c r="G540" i="2" a="1"/>
  <c r="G540" i="2" s="1"/>
  <c r="H540" i="2" s="1" a="1"/>
  <c r="H540" i="2" s="1"/>
  <c r="G541" i="2" a="1"/>
  <c r="G541" i="2" s="1"/>
  <c r="H541" i="2" s="1" a="1"/>
  <c r="H541" i="2" s="1"/>
  <c r="G542" i="2" a="1"/>
  <c r="G542" i="2" s="1"/>
  <c r="H542" i="2" s="1" a="1"/>
  <c r="H542" i="2" s="1"/>
  <c r="G543" i="2" a="1"/>
  <c r="G543" i="2" s="1"/>
  <c r="H543" i="2" s="1" a="1"/>
  <c r="H543" i="2" s="1"/>
  <c r="G544" i="2" a="1"/>
  <c r="G544" i="2" s="1"/>
  <c r="H544" i="2" s="1" a="1"/>
  <c r="H544" i="2" s="1"/>
  <c r="G545" i="2" a="1"/>
  <c r="G545" i="2" s="1"/>
  <c r="H545" i="2" s="1" a="1"/>
  <c r="H545" i="2" s="1"/>
  <c r="G546" i="2" a="1"/>
  <c r="G546" i="2" s="1"/>
  <c r="H546" i="2" s="1" a="1"/>
  <c r="H546" i="2" s="1"/>
  <c r="G547" i="2" a="1"/>
  <c r="G547" i="2" s="1"/>
  <c r="H547" i="2" s="1" a="1"/>
  <c r="H547" i="2" s="1"/>
  <c r="G548" i="2" a="1"/>
  <c r="G548" i="2" s="1"/>
  <c r="H548" i="2" s="1" a="1"/>
  <c r="H548" i="2" s="1"/>
  <c r="G549" i="2" a="1"/>
  <c r="G549" i="2" s="1"/>
  <c r="H549" i="2" s="1" a="1"/>
  <c r="H549" i="2" s="1"/>
  <c r="G550" i="2" a="1"/>
  <c r="G550" i="2" s="1"/>
  <c r="H550" i="2" s="1" a="1"/>
  <c r="H550" i="2" s="1"/>
  <c r="G551" i="2" a="1"/>
  <c r="G551" i="2" s="1"/>
  <c r="H551" i="2" s="1" a="1"/>
  <c r="H551" i="2" s="1"/>
  <c r="G552" i="2" a="1"/>
  <c r="G552" i="2" s="1"/>
  <c r="H552" i="2" s="1" a="1"/>
  <c r="H552" i="2" s="1"/>
  <c r="G553" i="2" a="1"/>
  <c r="G553" i="2" s="1"/>
  <c r="H553" i="2" s="1" a="1"/>
  <c r="H553" i="2" s="1"/>
  <c r="G554" i="2" a="1"/>
  <c r="G554" i="2" s="1"/>
  <c r="H554" i="2" s="1" a="1"/>
  <c r="H554" i="2" s="1"/>
  <c r="G555" i="2" a="1"/>
  <c r="G555" i="2" s="1"/>
  <c r="H555" i="2" s="1" a="1"/>
  <c r="H555" i="2" s="1"/>
  <c r="G556" i="2" a="1"/>
  <c r="G556" i="2"/>
  <c r="H556" i="2" s="1" a="1"/>
  <c r="H556" i="2" s="1"/>
  <c r="G557" i="2" a="1"/>
  <c r="G557" i="2" s="1"/>
  <c r="H557" i="2" s="1" a="1"/>
  <c r="H557" i="2" s="1"/>
  <c r="G558" i="2" a="1"/>
  <c r="G558" i="2" s="1"/>
  <c r="H558" i="2" s="1" a="1"/>
  <c r="H558" i="2" s="1"/>
  <c r="G559" i="2" a="1"/>
  <c r="G559" i="2" s="1"/>
  <c r="H559" i="2" s="1" a="1"/>
  <c r="H559" i="2" s="1"/>
  <c r="G560" i="2" a="1"/>
  <c r="G560" i="2" s="1"/>
  <c r="H560" i="2" s="1" a="1"/>
  <c r="H560" i="2" s="1"/>
  <c r="G561" i="2" a="1"/>
  <c r="G561" i="2" s="1"/>
  <c r="H561" i="2" s="1" a="1"/>
  <c r="H561" i="2" s="1"/>
  <c r="G562" i="2" a="1"/>
  <c r="G562" i="2" s="1"/>
  <c r="H562" i="2" s="1" a="1"/>
  <c r="H562" i="2" s="1"/>
  <c r="G563" i="2" a="1"/>
  <c r="G563" i="2" s="1"/>
  <c r="H563" i="2" s="1" a="1"/>
  <c r="H563" i="2" s="1"/>
  <c r="G564" i="2" a="1"/>
  <c r="G564" i="2" s="1"/>
  <c r="H564" i="2" s="1" a="1"/>
  <c r="H564" i="2" s="1"/>
  <c r="G565" i="2" a="1"/>
  <c r="G565" i="2" s="1"/>
  <c r="H565" i="2" s="1" a="1"/>
  <c r="H565" i="2" s="1"/>
  <c r="G566" i="2" a="1"/>
  <c r="G566" i="2" s="1"/>
  <c r="H566" i="2" s="1" a="1"/>
  <c r="H566" i="2" s="1"/>
  <c r="G567" i="2" a="1"/>
  <c r="G567" i="2" s="1"/>
  <c r="H567" i="2" s="1" a="1"/>
  <c r="H567" i="2" s="1"/>
  <c r="G568" i="2" a="1"/>
  <c r="G568" i="2" s="1"/>
  <c r="H568" i="2" s="1" a="1"/>
  <c r="H568" i="2" s="1"/>
  <c r="G569" i="2" a="1"/>
  <c r="G569" i="2" s="1"/>
  <c r="H569" i="2" s="1" a="1"/>
  <c r="H569" i="2" s="1"/>
  <c r="G570" i="2" a="1"/>
  <c r="G570" i="2" s="1"/>
  <c r="H570" i="2" s="1" a="1"/>
  <c r="H570" i="2" s="1"/>
  <c r="G571" i="2" a="1"/>
  <c r="G571" i="2" s="1"/>
  <c r="H571" i="2" s="1" a="1"/>
  <c r="H571" i="2" s="1"/>
  <c r="G572" i="2" a="1"/>
  <c r="G572" i="2" s="1"/>
  <c r="H572" i="2" s="1" a="1"/>
  <c r="H572" i="2" s="1"/>
  <c r="G573" i="2" a="1"/>
  <c r="G573" i="2" s="1"/>
  <c r="H573" i="2" s="1" a="1"/>
  <c r="H573" i="2" s="1"/>
  <c r="G574" i="2" a="1"/>
  <c r="G574" i="2" s="1"/>
  <c r="H574" i="2" s="1" a="1"/>
  <c r="H574" i="2" s="1"/>
  <c r="G575" i="2" a="1"/>
  <c r="G575" i="2" s="1"/>
  <c r="H575" i="2" s="1" a="1"/>
  <c r="H575" i="2" s="1"/>
  <c r="G576" i="2" a="1"/>
  <c r="G576" i="2" s="1"/>
  <c r="H576" i="2" s="1" a="1"/>
  <c r="H576" i="2" s="1"/>
  <c r="G577" i="2" a="1"/>
  <c r="G577" i="2" s="1"/>
  <c r="H577" i="2" s="1" a="1"/>
  <c r="H577" i="2" s="1"/>
  <c r="G578" i="2" a="1"/>
  <c r="G578" i="2" s="1"/>
  <c r="H578" i="2" s="1" a="1"/>
  <c r="H578" i="2" s="1"/>
  <c r="G579" i="2" a="1"/>
  <c r="G579" i="2" s="1"/>
  <c r="H579" i="2" s="1" a="1"/>
  <c r="H579" i="2" s="1"/>
  <c r="G580" i="2" a="1"/>
  <c r="G580" i="2" s="1"/>
  <c r="H580" i="2" s="1" a="1"/>
  <c r="H580" i="2" s="1"/>
  <c r="G581" i="2" a="1"/>
  <c r="G581" i="2" s="1"/>
  <c r="H581" i="2" s="1" a="1"/>
  <c r="H581" i="2" s="1"/>
  <c r="G582" i="2" a="1"/>
  <c r="G582" i="2" s="1"/>
  <c r="H582" i="2" s="1" a="1"/>
  <c r="H582" i="2" s="1"/>
  <c r="G583" i="2" a="1"/>
  <c r="G583" i="2" s="1"/>
  <c r="H583" i="2" s="1" a="1"/>
  <c r="H583" i="2" s="1"/>
  <c r="G584" i="2" a="1"/>
  <c r="G584" i="2" s="1"/>
  <c r="H584" i="2" s="1" a="1"/>
  <c r="H584" i="2" s="1"/>
  <c r="G585" i="2" a="1"/>
  <c r="G585" i="2" s="1"/>
  <c r="H585" i="2" s="1" a="1"/>
  <c r="H585" i="2" s="1"/>
  <c r="G586" i="2" a="1"/>
  <c r="G586" i="2" s="1"/>
  <c r="H586" i="2" s="1" a="1"/>
  <c r="H586" i="2" s="1"/>
  <c r="G587" i="2" a="1"/>
  <c r="G587" i="2" s="1"/>
  <c r="H587" i="2" s="1" a="1"/>
  <c r="H587" i="2" s="1"/>
  <c r="G588" i="2" a="1"/>
  <c r="G588" i="2" s="1"/>
  <c r="H588" i="2" s="1" a="1"/>
  <c r="H588" i="2" s="1"/>
  <c r="G589" i="2" a="1"/>
  <c r="G589" i="2" s="1"/>
  <c r="H589" i="2" s="1" a="1"/>
  <c r="H589" i="2" s="1"/>
  <c r="G590" i="2" a="1"/>
  <c r="G590" i="2" s="1"/>
  <c r="H590" i="2" s="1" a="1"/>
  <c r="H590" i="2" s="1"/>
  <c r="G591" i="2" a="1"/>
  <c r="G591" i="2" s="1"/>
  <c r="H591" i="2" s="1" a="1"/>
  <c r="H591" i="2" s="1"/>
  <c r="G592" i="2" a="1"/>
  <c r="G592" i="2" s="1"/>
  <c r="H592" i="2" s="1" a="1"/>
  <c r="H592" i="2" s="1"/>
  <c r="G593" i="2" a="1"/>
  <c r="G593" i="2" s="1"/>
  <c r="H593" i="2" s="1" a="1"/>
  <c r="H593" i="2" s="1"/>
  <c r="G594" i="2" a="1"/>
  <c r="G594" i="2" s="1"/>
  <c r="H594" i="2" s="1" a="1"/>
  <c r="H594" i="2" s="1"/>
  <c r="G595" i="2" a="1"/>
  <c r="G595" i="2" s="1"/>
  <c r="H595" i="2" s="1" a="1"/>
  <c r="H595" i="2" s="1"/>
  <c r="G596" i="2" a="1"/>
  <c r="G596" i="2" s="1"/>
  <c r="H596" i="2" s="1" a="1"/>
  <c r="H596" i="2" s="1"/>
  <c r="G597" i="2" a="1"/>
  <c r="G597" i="2" s="1"/>
  <c r="H597" i="2" s="1" a="1"/>
  <c r="H597" i="2" s="1"/>
  <c r="G598" i="2" a="1"/>
  <c r="G598" i="2" s="1"/>
  <c r="H598" i="2" s="1" a="1"/>
  <c r="H598" i="2" s="1"/>
  <c r="G599" i="2" a="1"/>
  <c r="G599" i="2" s="1"/>
  <c r="H599" i="2" s="1" a="1"/>
  <c r="H599" i="2" s="1"/>
  <c r="G600" i="2" a="1"/>
  <c r="G600" i="2" s="1"/>
  <c r="H600" i="2" s="1" a="1"/>
  <c r="H600" i="2" s="1"/>
  <c r="G601" i="2" a="1"/>
  <c r="G601" i="2" s="1"/>
  <c r="H601" i="2" s="1" a="1"/>
  <c r="H601" i="2" s="1"/>
  <c r="G602" i="2" a="1"/>
  <c r="G602" i="2" s="1"/>
  <c r="H602" i="2" s="1" a="1"/>
  <c r="H602" i="2" s="1"/>
  <c r="G603" i="2" a="1"/>
  <c r="G603" i="2" s="1"/>
  <c r="H603" i="2" s="1" a="1"/>
  <c r="H603" i="2" s="1"/>
  <c r="G604" i="2" a="1"/>
  <c r="G604" i="2" s="1"/>
  <c r="H604" i="2" s="1" a="1"/>
  <c r="H604" i="2" s="1"/>
  <c r="G605" i="2" a="1"/>
  <c r="G605" i="2" s="1"/>
  <c r="H605" i="2" s="1" a="1"/>
  <c r="H605" i="2" s="1"/>
  <c r="G606" i="2" a="1"/>
  <c r="G606" i="2" s="1"/>
  <c r="H606" i="2" s="1" a="1"/>
  <c r="H606" i="2" s="1"/>
  <c r="G607" i="2" a="1"/>
  <c r="G607" i="2" s="1"/>
  <c r="H607" i="2" s="1" a="1"/>
  <c r="H607" i="2" s="1"/>
  <c r="G608" i="2" a="1"/>
  <c r="G608" i="2"/>
  <c r="H608" i="2" s="1" a="1"/>
  <c r="H608" i="2" s="1"/>
  <c r="G609" i="2" a="1"/>
  <c r="G609" i="2" s="1"/>
  <c r="H609" i="2" s="1" a="1"/>
  <c r="H609" i="2" s="1"/>
  <c r="G610" i="2" a="1"/>
  <c r="G610" i="2" s="1"/>
  <c r="H610" i="2" s="1" a="1"/>
  <c r="H610" i="2" s="1"/>
  <c r="G611" i="2" a="1"/>
  <c r="G611" i="2" s="1"/>
  <c r="H611" i="2" s="1" a="1"/>
  <c r="H611" i="2" s="1"/>
  <c r="G612" i="2" a="1"/>
  <c r="G612" i="2" s="1"/>
  <c r="H612" i="2" s="1" a="1"/>
  <c r="H612" i="2" s="1"/>
  <c r="G613" i="2" a="1"/>
  <c r="G613" i="2" s="1"/>
  <c r="H613" i="2" s="1" a="1"/>
  <c r="H613" i="2" s="1"/>
  <c r="G614" i="2" a="1"/>
  <c r="G614" i="2" s="1"/>
  <c r="H614" i="2" s="1" a="1"/>
  <c r="H614" i="2" s="1"/>
  <c r="G615" i="2" a="1"/>
  <c r="G615" i="2" s="1"/>
  <c r="H615" i="2" s="1" a="1"/>
  <c r="H615" i="2" s="1"/>
  <c r="G616" i="2" a="1"/>
  <c r="G616" i="2" s="1"/>
  <c r="H616" i="2" s="1" a="1"/>
  <c r="H616" i="2" s="1"/>
  <c r="G617" i="2" a="1"/>
  <c r="G617" i="2" s="1"/>
  <c r="H617" i="2" s="1" a="1"/>
  <c r="H617" i="2" s="1"/>
  <c r="G618" i="2" a="1"/>
  <c r="G618" i="2" s="1"/>
  <c r="H618" i="2" s="1" a="1"/>
  <c r="H618" i="2" s="1"/>
  <c r="G619" i="2" a="1"/>
  <c r="G619" i="2" s="1"/>
  <c r="H619" i="2" s="1" a="1"/>
  <c r="H619" i="2" s="1"/>
  <c r="G620" i="2" a="1"/>
  <c r="G620" i="2" s="1"/>
  <c r="H620" i="2" s="1" a="1"/>
  <c r="H620" i="2" s="1"/>
  <c r="G621" i="2" a="1"/>
  <c r="G621" i="2" s="1"/>
  <c r="H621" i="2" s="1" a="1"/>
  <c r="H621" i="2" s="1"/>
  <c r="G622" i="2" a="1"/>
  <c r="G622" i="2" s="1"/>
  <c r="H622" i="2" s="1" a="1"/>
  <c r="H622" i="2" s="1"/>
  <c r="G623" i="2" a="1"/>
  <c r="G623" i="2" s="1"/>
  <c r="H623" i="2" s="1" a="1"/>
  <c r="H623" i="2" s="1"/>
  <c r="G624" i="2" a="1"/>
  <c r="G624" i="2" s="1"/>
  <c r="H624" i="2" s="1" a="1"/>
  <c r="H624" i="2" s="1"/>
  <c r="G625" i="2" a="1"/>
  <c r="G625" i="2" s="1"/>
  <c r="H625" i="2" s="1" a="1"/>
  <c r="H625" i="2" s="1"/>
  <c r="G626" i="2" a="1"/>
  <c r="G626" i="2" s="1"/>
  <c r="H626" i="2" s="1" a="1"/>
  <c r="H626" i="2" s="1"/>
  <c r="G627" i="2" a="1"/>
  <c r="G627" i="2" s="1"/>
  <c r="H627" i="2" s="1" a="1"/>
  <c r="H627" i="2" s="1"/>
  <c r="G628" i="2" a="1"/>
  <c r="G628" i="2" s="1"/>
  <c r="H628" i="2" s="1" a="1"/>
  <c r="H628" i="2" s="1"/>
  <c r="G629" i="2" a="1"/>
  <c r="G629" i="2" s="1"/>
  <c r="H629" i="2" s="1" a="1"/>
  <c r="H629" i="2" s="1"/>
  <c r="G630" i="2" a="1"/>
  <c r="G630" i="2" s="1"/>
  <c r="H630" i="2" s="1" a="1"/>
  <c r="H630" i="2" s="1"/>
  <c r="G631" i="2" a="1"/>
  <c r="G631" i="2" s="1"/>
  <c r="H631" i="2" s="1" a="1"/>
  <c r="H631" i="2" s="1"/>
  <c r="G632" i="2" a="1"/>
  <c r="G632" i="2" s="1"/>
  <c r="H632" i="2" s="1" a="1"/>
  <c r="H632" i="2" s="1"/>
  <c r="G633" i="2" a="1"/>
  <c r="G633" i="2" s="1"/>
  <c r="H633" i="2" s="1" a="1"/>
  <c r="H633" i="2" s="1"/>
  <c r="G634" i="2" a="1"/>
  <c r="G634" i="2" s="1"/>
  <c r="H634" i="2" s="1" a="1"/>
  <c r="H634" i="2" s="1"/>
  <c r="G635" i="2" a="1"/>
  <c r="G635" i="2" s="1"/>
  <c r="H635" i="2" s="1" a="1"/>
  <c r="H635" i="2" s="1"/>
  <c r="G636" i="2" a="1"/>
  <c r="G636" i="2" s="1"/>
  <c r="H636" i="2" s="1" a="1"/>
  <c r="H636" i="2" s="1"/>
  <c r="G637" i="2" a="1"/>
  <c r="G637" i="2" s="1"/>
  <c r="H637" i="2" s="1" a="1"/>
  <c r="H637" i="2" s="1"/>
  <c r="G638" i="2" a="1"/>
  <c r="G638" i="2" s="1"/>
  <c r="H638" i="2" s="1" a="1"/>
  <c r="H638" i="2" s="1"/>
  <c r="G639" i="2" a="1"/>
  <c r="G639" i="2" s="1"/>
  <c r="H639" i="2" s="1" a="1"/>
  <c r="H639" i="2" s="1"/>
  <c r="G640" i="2" a="1"/>
  <c r="G640" i="2" s="1"/>
  <c r="H640" i="2" s="1" a="1"/>
  <c r="H640" i="2" s="1"/>
  <c r="G641" i="2" a="1"/>
  <c r="G641" i="2" s="1"/>
  <c r="H641" i="2" s="1" a="1"/>
  <c r="H641" i="2" s="1"/>
  <c r="G642" i="2" a="1"/>
  <c r="G642" i="2" s="1"/>
  <c r="H642" i="2" s="1" a="1"/>
  <c r="H642" i="2" s="1"/>
  <c r="G643" i="2" a="1"/>
  <c r="G643" i="2" s="1"/>
  <c r="H643" i="2" s="1" a="1"/>
  <c r="H643" i="2" s="1"/>
  <c r="G644" i="2" a="1"/>
  <c r="G644" i="2" s="1"/>
  <c r="H644" i="2" s="1" a="1"/>
  <c r="H644" i="2" s="1"/>
  <c r="G645" i="2" a="1"/>
  <c r="G645" i="2" s="1"/>
  <c r="H645" i="2" s="1" a="1"/>
  <c r="H645" i="2" s="1"/>
  <c r="G646" i="2" a="1"/>
  <c r="G646" i="2" s="1"/>
  <c r="H646" i="2" s="1" a="1"/>
  <c r="H646" i="2" s="1"/>
  <c r="G647" i="2" a="1"/>
  <c r="G647" i="2" s="1"/>
  <c r="H647" i="2" s="1" a="1"/>
  <c r="H647" i="2" s="1"/>
  <c r="G648" i="2" a="1"/>
  <c r="G648" i="2"/>
  <c r="H648" i="2" s="1" a="1"/>
  <c r="H648" i="2" s="1"/>
  <c r="G649" i="2" a="1"/>
  <c r="G649" i="2" s="1"/>
  <c r="H649" i="2" s="1" a="1"/>
  <c r="H649" i="2" s="1"/>
  <c r="G650" i="2" a="1"/>
  <c r="G650" i="2" s="1"/>
  <c r="H650" i="2" s="1" a="1"/>
  <c r="H650" i="2" s="1"/>
  <c r="G651" i="2" a="1"/>
  <c r="G651" i="2" s="1"/>
  <c r="H651" i="2" s="1" a="1"/>
  <c r="H651" i="2" s="1"/>
  <c r="G652" i="2" a="1"/>
  <c r="G652" i="2" s="1"/>
  <c r="H652" i="2" s="1" a="1"/>
  <c r="H652" i="2" s="1"/>
  <c r="G653" i="2" a="1"/>
  <c r="G653" i="2" s="1"/>
  <c r="H653" i="2" s="1" a="1"/>
  <c r="H653" i="2" s="1"/>
  <c r="G654" i="2" a="1"/>
  <c r="G654" i="2" s="1"/>
  <c r="H654" i="2" s="1" a="1"/>
  <c r="H654" i="2" s="1"/>
  <c r="G655" i="2" a="1"/>
  <c r="G655" i="2" s="1"/>
  <c r="H655" i="2" s="1" a="1"/>
  <c r="H655" i="2" s="1"/>
  <c r="G656" i="2" a="1"/>
  <c r="G656" i="2" s="1"/>
  <c r="H656" i="2" s="1" a="1"/>
  <c r="H656" i="2" s="1"/>
  <c r="G657" i="2" a="1"/>
  <c r="G657" i="2" s="1"/>
  <c r="H657" i="2" s="1" a="1"/>
  <c r="H657" i="2" s="1"/>
  <c r="G658" i="2" a="1"/>
  <c r="G658" i="2" s="1"/>
  <c r="H658" i="2" s="1" a="1"/>
  <c r="H658" i="2" s="1"/>
  <c r="G659" i="2" a="1"/>
  <c r="G659" i="2" s="1"/>
  <c r="H659" i="2" s="1" a="1"/>
  <c r="H659" i="2" s="1"/>
  <c r="G660" i="2" a="1"/>
  <c r="G660" i="2" s="1"/>
  <c r="H660" i="2" s="1" a="1"/>
  <c r="H660" i="2" s="1"/>
  <c r="G661" i="2" a="1"/>
  <c r="G661" i="2" s="1"/>
  <c r="H661" i="2" s="1" a="1"/>
  <c r="H661" i="2" s="1"/>
  <c r="G662" i="2" a="1"/>
  <c r="G662" i="2" s="1"/>
  <c r="H662" i="2" s="1" a="1"/>
  <c r="H662" i="2" s="1"/>
  <c r="G663" i="2" a="1"/>
  <c r="G663" i="2" s="1"/>
  <c r="H663" i="2" s="1" a="1"/>
  <c r="H663" i="2" s="1"/>
  <c r="G664" i="2" a="1"/>
  <c r="G664" i="2"/>
  <c r="H664" i="2" s="1" a="1"/>
  <c r="H664" i="2" s="1"/>
  <c r="G665" i="2" a="1"/>
  <c r="G665" i="2" s="1"/>
  <c r="H665" i="2" s="1" a="1"/>
  <c r="H665" i="2" s="1"/>
  <c r="G666" i="2" a="1"/>
  <c r="G666" i="2" s="1"/>
  <c r="H666" i="2" s="1" a="1"/>
  <c r="H666" i="2" s="1"/>
  <c r="G667" i="2" a="1"/>
  <c r="G667" i="2" s="1"/>
  <c r="H667" i="2" s="1" a="1"/>
  <c r="H667" i="2" s="1"/>
  <c r="G668" i="2" a="1"/>
  <c r="G668" i="2" s="1"/>
  <c r="H668" i="2" s="1" a="1"/>
  <c r="H668" i="2" s="1"/>
  <c r="G669" i="2" a="1"/>
  <c r="G669" i="2" s="1"/>
  <c r="H669" i="2" s="1" a="1"/>
  <c r="H669" i="2" s="1"/>
  <c r="G670" i="2" a="1"/>
  <c r="G670" i="2" s="1"/>
  <c r="H670" i="2" s="1" a="1"/>
  <c r="H670" i="2" s="1"/>
  <c r="G671" i="2" a="1"/>
  <c r="G671" i="2" s="1"/>
  <c r="H671" i="2" s="1" a="1"/>
  <c r="H671" i="2" s="1"/>
  <c r="G672" i="2" a="1"/>
  <c r="G672" i="2" s="1"/>
  <c r="H672" i="2" s="1" a="1"/>
  <c r="H672" i="2" s="1"/>
  <c r="G673" i="2" a="1"/>
  <c r="G673" i="2" s="1"/>
  <c r="H673" i="2" s="1" a="1"/>
  <c r="H673" i="2" s="1"/>
  <c r="G674" i="2" a="1"/>
  <c r="G674" i="2" s="1"/>
  <c r="H674" i="2" s="1" a="1"/>
  <c r="H674" i="2" s="1"/>
  <c r="G675" i="2" a="1"/>
  <c r="G675" i="2" s="1"/>
  <c r="H675" i="2" s="1" a="1"/>
  <c r="H675" i="2" s="1"/>
  <c r="G676" i="2" a="1"/>
  <c r="G676" i="2" s="1"/>
  <c r="H676" i="2" s="1" a="1"/>
  <c r="H676" i="2" s="1"/>
  <c r="G677" i="2" a="1"/>
  <c r="G677" i="2" s="1"/>
  <c r="H677" i="2" s="1" a="1"/>
  <c r="H677" i="2" s="1"/>
  <c r="G678" i="2" a="1"/>
  <c r="G678" i="2" s="1"/>
  <c r="H678" i="2" s="1" a="1"/>
  <c r="H678" i="2" s="1"/>
  <c r="G679" i="2" a="1"/>
  <c r="G679" i="2" s="1"/>
  <c r="H679" i="2" s="1" a="1"/>
  <c r="H679" i="2" s="1"/>
  <c r="G680" i="2" a="1"/>
  <c r="G680" i="2" s="1"/>
  <c r="H680" i="2" s="1" a="1"/>
  <c r="H680" i="2" s="1"/>
  <c r="G681" i="2" a="1"/>
  <c r="G681" i="2" s="1"/>
  <c r="H681" i="2" s="1" a="1"/>
  <c r="H681" i="2" s="1"/>
  <c r="G682" i="2" a="1"/>
  <c r="G682" i="2" s="1"/>
  <c r="H682" i="2" s="1" a="1"/>
  <c r="H682" i="2" s="1"/>
  <c r="G683" i="2" a="1"/>
  <c r="G683" i="2" s="1"/>
  <c r="H683" i="2" s="1" a="1"/>
  <c r="H683" i="2" s="1"/>
  <c r="G684" i="2" a="1"/>
  <c r="G684" i="2"/>
  <c r="H684" i="2" s="1" a="1"/>
  <c r="H684" i="2" s="1"/>
  <c r="G685" i="2" a="1"/>
  <c r="G685" i="2" s="1"/>
  <c r="H685" i="2" s="1" a="1"/>
  <c r="H685" i="2" s="1"/>
  <c r="G686" i="2" a="1"/>
  <c r="G686" i="2" s="1"/>
  <c r="H686" i="2" s="1" a="1"/>
  <c r="H686" i="2" s="1"/>
  <c r="G687" i="2" a="1"/>
  <c r="G687" i="2" s="1"/>
  <c r="H687" i="2" s="1" a="1"/>
  <c r="H687" i="2" s="1"/>
  <c r="G688" i="2" a="1"/>
  <c r="G688" i="2" s="1"/>
  <c r="H688" i="2" s="1" a="1"/>
  <c r="H688" i="2" s="1"/>
  <c r="G689" i="2" a="1"/>
  <c r="G689" i="2" s="1"/>
  <c r="H689" i="2" s="1" a="1"/>
  <c r="H689" i="2" s="1"/>
  <c r="G690" i="2" a="1"/>
  <c r="G690" i="2" s="1"/>
  <c r="H690" i="2" s="1" a="1"/>
  <c r="H690" i="2" s="1"/>
  <c r="G691" i="2" a="1"/>
  <c r="G691" i="2" s="1"/>
  <c r="H691" i="2" s="1" a="1"/>
  <c r="H691" i="2" s="1"/>
  <c r="G692" i="2" a="1"/>
  <c r="G692" i="2" s="1"/>
  <c r="H692" i="2" s="1" a="1"/>
  <c r="H692" i="2" s="1"/>
  <c r="G693" i="2" a="1"/>
  <c r="G693" i="2" s="1"/>
  <c r="H693" i="2" s="1" a="1"/>
  <c r="H693" i="2" s="1"/>
  <c r="G694" i="2" a="1"/>
  <c r="G694" i="2" s="1"/>
  <c r="H694" i="2" s="1" a="1"/>
  <c r="H694" i="2" s="1"/>
  <c r="G695" i="2" a="1"/>
  <c r="G695" i="2" s="1"/>
  <c r="H695" i="2" s="1" a="1"/>
  <c r="H695" i="2" s="1"/>
  <c r="G696" i="2" a="1"/>
  <c r="G696" i="2" s="1"/>
  <c r="H696" i="2" s="1" a="1"/>
  <c r="H696" i="2" s="1"/>
  <c r="G697" i="2" a="1"/>
  <c r="G697" i="2" s="1"/>
  <c r="H697" i="2" s="1" a="1"/>
  <c r="H697" i="2" s="1"/>
  <c r="G698" i="2" a="1"/>
  <c r="G698" i="2" s="1"/>
  <c r="H698" i="2" s="1" a="1"/>
  <c r="H698" i="2" s="1"/>
  <c r="G699" i="2" a="1"/>
  <c r="G699" i="2" s="1"/>
  <c r="H699" i="2" s="1" a="1"/>
  <c r="H699" i="2" s="1"/>
  <c r="G700" i="2" a="1"/>
  <c r="G700" i="2" s="1"/>
  <c r="H700" i="2" s="1" a="1"/>
  <c r="H700" i="2" s="1"/>
  <c r="G701" i="2" a="1"/>
  <c r="G701" i="2" s="1"/>
  <c r="H701" i="2" s="1" a="1"/>
  <c r="H701" i="2" s="1"/>
  <c r="G702" i="2" a="1"/>
  <c r="G702" i="2" s="1"/>
  <c r="H702" i="2" s="1" a="1"/>
  <c r="H702" i="2" s="1"/>
  <c r="G703" i="2" a="1"/>
  <c r="G703" i="2" s="1"/>
  <c r="H703" i="2" s="1" a="1"/>
  <c r="H703" i="2" s="1"/>
  <c r="G704" i="2" a="1"/>
  <c r="G704" i="2" s="1"/>
  <c r="H704" i="2" s="1" a="1"/>
  <c r="H704" i="2" s="1"/>
  <c r="G705" i="2" a="1"/>
  <c r="G705" i="2" s="1"/>
  <c r="H705" i="2" s="1" a="1"/>
  <c r="H705" i="2" s="1"/>
  <c r="G706" i="2" a="1"/>
  <c r="G706" i="2" s="1"/>
  <c r="H706" i="2" s="1" a="1"/>
  <c r="H706" i="2" s="1"/>
  <c r="G707" i="2" a="1"/>
  <c r="G707" i="2" s="1"/>
  <c r="H707" i="2" s="1" a="1"/>
  <c r="H707" i="2" s="1"/>
  <c r="G708" i="2" a="1"/>
  <c r="G708" i="2" s="1"/>
  <c r="H708" i="2" s="1" a="1"/>
  <c r="H708" i="2" s="1"/>
  <c r="G709" i="2" a="1"/>
  <c r="G709" i="2" s="1"/>
  <c r="H709" i="2" s="1" a="1"/>
  <c r="H709" i="2" s="1"/>
  <c r="G710" i="2" a="1"/>
  <c r="G710" i="2" s="1"/>
  <c r="H710" i="2" s="1" a="1"/>
  <c r="H710" i="2" s="1"/>
  <c r="G711" i="2" a="1"/>
  <c r="G711" i="2" s="1"/>
  <c r="H711" i="2" s="1" a="1"/>
  <c r="H711" i="2" s="1"/>
  <c r="G712" i="2" a="1"/>
  <c r="G712" i="2"/>
  <c r="H712" i="2" s="1" a="1"/>
  <c r="H712" i="2" s="1"/>
  <c r="G713" i="2" a="1"/>
  <c r="G713" i="2" s="1"/>
  <c r="H713" i="2" s="1" a="1"/>
  <c r="H713" i="2" s="1"/>
  <c r="G714" i="2" a="1"/>
  <c r="G714" i="2" s="1"/>
  <c r="H714" i="2" s="1" a="1"/>
  <c r="H714" i="2" s="1"/>
  <c r="G715" i="2" a="1"/>
  <c r="G715" i="2" s="1"/>
  <c r="H715" i="2" s="1" a="1"/>
  <c r="H715" i="2" s="1"/>
  <c r="G716" i="2" a="1"/>
  <c r="G716" i="2" s="1"/>
  <c r="H716" i="2" s="1" a="1"/>
  <c r="H716" i="2" s="1"/>
  <c r="G717" i="2" a="1"/>
  <c r="G717" i="2" s="1"/>
  <c r="H717" i="2" s="1" a="1"/>
  <c r="H717" i="2" s="1"/>
  <c r="G718" i="2" a="1"/>
  <c r="G718" i="2" s="1"/>
  <c r="H718" i="2" s="1" a="1"/>
  <c r="H718" i="2" s="1"/>
  <c r="G719" i="2" a="1"/>
  <c r="G719" i="2" s="1"/>
  <c r="H719" i="2" s="1" a="1"/>
  <c r="H719" i="2" s="1"/>
  <c r="G720" i="2" a="1"/>
  <c r="G720" i="2" s="1"/>
  <c r="H720" i="2" s="1" a="1"/>
  <c r="H720" i="2" s="1"/>
  <c r="G721" i="2" a="1"/>
  <c r="G721" i="2" s="1"/>
  <c r="H721" i="2" s="1" a="1"/>
  <c r="H721" i="2" s="1"/>
  <c r="G722" i="2" a="1"/>
  <c r="G722" i="2" s="1"/>
  <c r="H722" i="2" s="1" a="1"/>
  <c r="H722" i="2" s="1"/>
  <c r="G723" i="2" a="1"/>
  <c r="G723" i="2" s="1"/>
  <c r="H723" i="2" s="1" a="1"/>
  <c r="H723" i="2" s="1"/>
  <c r="G724" i="2" a="1"/>
  <c r="G724" i="2" s="1"/>
  <c r="H724" i="2" s="1" a="1"/>
  <c r="H724" i="2" s="1"/>
  <c r="G725" i="2" a="1"/>
  <c r="G725" i="2" s="1"/>
  <c r="H725" i="2" s="1" a="1"/>
  <c r="H725" i="2" s="1"/>
  <c r="G726" i="2" a="1"/>
  <c r="G726" i="2" s="1"/>
  <c r="H726" i="2" s="1" a="1"/>
  <c r="H726" i="2" s="1"/>
  <c r="G727" i="2" a="1"/>
  <c r="G727" i="2" s="1"/>
  <c r="H727" i="2" s="1" a="1"/>
  <c r="H727" i="2" s="1"/>
  <c r="G728" i="2" a="1"/>
  <c r="G728" i="2"/>
  <c r="H728" i="2" s="1" a="1"/>
  <c r="H728" i="2" s="1"/>
  <c r="G729" i="2" a="1"/>
  <c r="G729" i="2" s="1"/>
  <c r="H729" i="2" s="1" a="1"/>
  <c r="H729" i="2" s="1"/>
  <c r="G730" i="2" a="1"/>
  <c r="G730" i="2" s="1"/>
  <c r="H730" i="2" s="1" a="1"/>
  <c r="H730" i="2" s="1"/>
  <c r="G731" i="2" a="1"/>
  <c r="G731" i="2" s="1"/>
  <c r="H731" i="2" s="1" a="1"/>
  <c r="H731" i="2" s="1"/>
  <c r="G732" i="2" a="1"/>
  <c r="G732" i="2" s="1"/>
  <c r="H732" i="2" s="1" a="1"/>
  <c r="H732" i="2" s="1"/>
  <c r="G733" i="2" a="1"/>
  <c r="G733" i="2" s="1"/>
  <c r="H733" i="2" s="1" a="1"/>
  <c r="H733" i="2" s="1"/>
  <c r="G734" i="2" a="1"/>
  <c r="G734" i="2" s="1"/>
  <c r="H734" i="2" s="1" a="1"/>
  <c r="H734" i="2" s="1"/>
  <c r="G735" i="2" a="1"/>
  <c r="G735" i="2" s="1"/>
  <c r="H735" i="2" s="1" a="1"/>
  <c r="H735" i="2" s="1"/>
  <c r="G736" i="2" a="1"/>
  <c r="G736" i="2" s="1"/>
  <c r="H736" i="2" s="1" a="1"/>
  <c r="H736" i="2" s="1"/>
  <c r="G737" i="2" a="1"/>
  <c r="G737" i="2" s="1"/>
  <c r="H737" i="2" s="1" a="1"/>
  <c r="H737" i="2" s="1"/>
  <c r="G738" i="2" a="1"/>
  <c r="G738" i="2" s="1"/>
  <c r="H738" i="2" s="1" a="1"/>
  <c r="H738" i="2" s="1"/>
  <c r="G739" i="2" a="1"/>
  <c r="G739" i="2" s="1"/>
  <c r="H739" i="2" s="1" a="1"/>
  <c r="H739" i="2" s="1"/>
  <c r="G740" i="2" a="1"/>
  <c r="G740" i="2" s="1"/>
  <c r="H740" i="2" s="1" a="1"/>
  <c r="H740" i="2" s="1"/>
  <c r="G741" i="2" a="1"/>
  <c r="G741" i="2" s="1"/>
  <c r="H741" i="2" s="1" a="1"/>
  <c r="H741" i="2" s="1"/>
  <c r="G742" i="2" a="1"/>
  <c r="G742" i="2" s="1"/>
  <c r="H742" i="2" s="1" a="1"/>
  <c r="H742" i="2" s="1"/>
  <c r="G743" i="2" a="1"/>
  <c r="G743" i="2" s="1"/>
  <c r="H743" i="2" s="1" a="1"/>
  <c r="H743" i="2" s="1"/>
  <c r="G744" i="2" a="1"/>
  <c r="G744" i="2" s="1"/>
  <c r="H744" i="2" s="1" a="1"/>
  <c r="H744" i="2" s="1"/>
  <c r="G745" i="2" a="1"/>
  <c r="G745" i="2" s="1"/>
  <c r="H745" i="2" s="1" a="1"/>
  <c r="H745" i="2" s="1"/>
  <c r="G746" i="2" a="1"/>
  <c r="G746" i="2" s="1"/>
  <c r="H746" i="2" s="1" a="1"/>
  <c r="H746" i="2" s="1"/>
  <c r="G747" i="2" a="1"/>
  <c r="G747" i="2" s="1"/>
  <c r="H747" i="2" s="1" a="1"/>
  <c r="H747" i="2" s="1"/>
  <c r="G748" i="2" a="1"/>
  <c r="G748" i="2" s="1"/>
  <c r="H748" i="2" s="1" a="1"/>
  <c r="H748" i="2" s="1"/>
  <c r="G749" i="2" a="1"/>
  <c r="G749" i="2" s="1"/>
  <c r="H749" i="2" s="1" a="1"/>
  <c r="H749" i="2" s="1"/>
  <c r="G750" i="2" a="1"/>
  <c r="G750" i="2" s="1"/>
  <c r="H750" i="2" s="1" a="1"/>
  <c r="H750" i="2" s="1"/>
  <c r="G751" i="2" a="1"/>
  <c r="G751" i="2" s="1"/>
  <c r="H751" i="2" s="1" a="1"/>
  <c r="H751" i="2" s="1"/>
  <c r="G752" i="2" a="1"/>
  <c r="G752" i="2" s="1"/>
  <c r="H752" i="2" s="1" a="1"/>
  <c r="H752" i="2" s="1"/>
  <c r="G753" i="2" a="1"/>
  <c r="G753" i="2" s="1"/>
  <c r="H753" i="2" s="1" a="1"/>
  <c r="H753" i="2" s="1"/>
  <c r="G754" i="2" a="1"/>
  <c r="G754" i="2" s="1"/>
  <c r="H754" i="2" s="1" a="1"/>
  <c r="H754" i="2" s="1"/>
  <c r="G755" i="2" a="1"/>
  <c r="G755" i="2" s="1"/>
  <c r="H755" i="2" s="1" a="1"/>
  <c r="H755" i="2" s="1"/>
  <c r="G756" i="2" a="1"/>
  <c r="G756" i="2" s="1"/>
  <c r="H756" i="2" s="1" a="1"/>
  <c r="H756" i="2" s="1"/>
  <c r="G757" i="2" a="1"/>
  <c r="G757" i="2" s="1"/>
  <c r="H757" i="2" s="1" a="1"/>
  <c r="H757" i="2" s="1"/>
  <c r="G758" i="2" a="1"/>
  <c r="G758" i="2" s="1"/>
  <c r="H758" i="2" s="1" a="1"/>
  <c r="H758" i="2" s="1"/>
  <c r="G759" i="2" a="1"/>
  <c r="G759" i="2" s="1"/>
  <c r="H759" i="2" s="1" a="1"/>
  <c r="H759" i="2" s="1"/>
  <c r="G760" i="2" a="1"/>
  <c r="G760" i="2" s="1"/>
  <c r="H760" i="2" s="1" a="1"/>
  <c r="H760" i="2" s="1"/>
  <c r="G761" i="2" a="1"/>
  <c r="G761" i="2" s="1"/>
  <c r="H761" i="2" s="1" a="1"/>
  <c r="H761" i="2" s="1"/>
  <c r="G762" i="2" a="1"/>
  <c r="G762" i="2" s="1"/>
  <c r="H762" i="2" s="1" a="1"/>
  <c r="H762" i="2" s="1"/>
  <c r="G763" i="2" a="1"/>
  <c r="G763" i="2" s="1"/>
  <c r="H763" i="2" s="1" a="1"/>
  <c r="H763" i="2" s="1"/>
  <c r="G764" i="2" a="1"/>
  <c r="G764" i="2" s="1"/>
  <c r="H764" i="2" s="1" a="1"/>
  <c r="H764" i="2" s="1"/>
  <c r="G765" i="2" a="1"/>
  <c r="G765" i="2" s="1"/>
  <c r="H765" i="2" s="1" a="1"/>
  <c r="H765" i="2" s="1"/>
  <c r="G766" i="2" a="1"/>
  <c r="G766" i="2" s="1"/>
  <c r="H766" i="2" s="1" a="1"/>
  <c r="H766" i="2" s="1"/>
  <c r="G767" i="2" a="1"/>
  <c r="G767" i="2" s="1"/>
  <c r="H767" i="2" s="1" a="1"/>
  <c r="H767" i="2" s="1"/>
  <c r="G768" i="2" a="1"/>
  <c r="G768" i="2" s="1"/>
  <c r="H768" i="2" s="1" a="1"/>
  <c r="H768" i="2" s="1"/>
  <c r="G769" i="2" a="1"/>
  <c r="G769" i="2" s="1"/>
  <c r="H769" i="2" s="1" a="1"/>
  <c r="H769" i="2" s="1"/>
  <c r="G770" i="2" a="1"/>
  <c r="G770" i="2" s="1"/>
  <c r="H770" i="2" s="1" a="1"/>
  <c r="H770" i="2" s="1"/>
  <c r="G771" i="2" a="1"/>
  <c r="G771" i="2" s="1"/>
  <c r="H771" i="2" s="1" a="1"/>
  <c r="H771" i="2" s="1"/>
  <c r="G772" i="2" a="1"/>
  <c r="G772" i="2" s="1"/>
  <c r="H772" i="2" s="1" a="1"/>
  <c r="H772" i="2" s="1"/>
  <c r="G773" i="2" a="1"/>
  <c r="G773" i="2" s="1"/>
  <c r="H773" i="2" s="1" a="1"/>
  <c r="H773" i="2" s="1"/>
  <c r="G774" i="2" a="1"/>
  <c r="G774" i="2" s="1"/>
  <c r="H774" i="2" s="1" a="1"/>
  <c r="H774" i="2" s="1"/>
  <c r="G775" i="2" a="1"/>
  <c r="G775" i="2" s="1"/>
  <c r="H775" i="2" s="1" a="1"/>
  <c r="H775" i="2" s="1"/>
  <c r="G776" i="2" a="1"/>
  <c r="G776" i="2"/>
  <c r="H776" i="2" s="1" a="1"/>
  <c r="H776" i="2" s="1"/>
  <c r="G777" i="2" a="1"/>
  <c r="G777" i="2" s="1"/>
  <c r="H777" i="2" s="1" a="1"/>
  <c r="H777" i="2" s="1"/>
  <c r="G778" i="2" a="1"/>
  <c r="G778" i="2" s="1"/>
  <c r="H778" i="2" s="1" a="1"/>
  <c r="H778" i="2" s="1"/>
  <c r="G779" i="2" a="1"/>
  <c r="G779" i="2" s="1"/>
  <c r="H779" i="2" s="1" a="1"/>
  <c r="H779" i="2" s="1"/>
  <c r="G780" i="2" a="1"/>
  <c r="G780" i="2" s="1"/>
  <c r="H780" i="2" s="1" a="1"/>
  <c r="H780" i="2" s="1"/>
  <c r="G781" i="2" a="1"/>
  <c r="G781" i="2" s="1"/>
  <c r="H781" i="2" s="1" a="1"/>
  <c r="H781" i="2" s="1"/>
  <c r="G782" i="2" a="1"/>
  <c r="G782" i="2" s="1"/>
  <c r="H782" i="2" s="1" a="1"/>
  <c r="H782" i="2" s="1"/>
  <c r="G783" i="2" a="1"/>
  <c r="G783" i="2" s="1"/>
  <c r="H783" i="2" s="1" a="1"/>
  <c r="H783" i="2" s="1"/>
  <c r="G784" i="2" a="1"/>
  <c r="G784" i="2" s="1"/>
  <c r="H784" i="2" s="1" a="1"/>
  <c r="H784" i="2" s="1"/>
  <c r="G785" i="2" a="1"/>
  <c r="G785" i="2" s="1"/>
  <c r="H785" i="2" s="1" a="1"/>
  <c r="H785" i="2" s="1"/>
  <c r="G786" i="2" a="1"/>
  <c r="G786" i="2" s="1"/>
  <c r="H786" i="2" s="1" a="1"/>
  <c r="H786" i="2" s="1"/>
  <c r="G787" i="2" a="1"/>
  <c r="G787" i="2" s="1"/>
  <c r="H787" i="2" s="1" a="1"/>
  <c r="H787" i="2" s="1"/>
  <c r="G788" i="2" a="1"/>
  <c r="G788" i="2" s="1"/>
  <c r="H788" i="2" s="1" a="1"/>
  <c r="H788" i="2" s="1"/>
  <c r="G789" i="2" a="1"/>
  <c r="G789" i="2" s="1"/>
  <c r="H789" i="2" s="1" a="1"/>
  <c r="H789" i="2" s="1"/>
  <c r="G790" i="2" a="1"/>
  <c r="G790" i="2" s="1"/>
  <c r="H790" i="2" s="1" a="1"/>
  <c r="H790" i="2" s="1"/>
  <c r="G791" i="2" a="1"/>
  <c r="G791" i="2" s="1"/>
  <c r="H791" i="2" s="1" a="1"/>
  <c r="H791" i="2" s="1"/>
  <c r="G792" i="2" a="1"/>
  <c r="G792" i="2" s="1"/>
  <c r="H792" i="2" s="1" a="1"/>
  <c r="H792" i="2" s="1"/>
  <c r="G793" i="2" a="1"/>
  <c r="G793" i="2" s="1"/>
  <c r="H793" i="2" s="1" a="1"/>
  <c r="H793" i="2" s="1"/>
  <c r="G794" i="2" a="1"/>
  <c r="G794" i="2" s="1"/>
  <c r="H794" i="2" s="1" a="1"/>
  <c r="H794" i="2" s="1"/>
  <c r="G795" i="2" a="1"/>
  <c r="G795" i="2" s="1"/>
  <c r="H795" i="2" s="1" a="1"/>
  <c r="H795" i="2" s="1"/>
  <c r="G796" i="2" a="1"/>
  <c r="G796" i="2" s="1"/>
  <c r="H796" i="2" s="1" a="1"/>
  <c r="H796" i="2" s="1"/>
  <c r="G797" i="2" a="1"/>
  <c r="G797" i="2" s="1"/>
  <c r="H797" i="2" s="1" a="1"/>
  <c r="H797" i="2" s="1"/>
  <c r="G798" i="2" a="1"/>
  <c r="G798" i="2" s="1"/>
  <c r="H798" i="2" s="1" a="1"/>
  <c r="H798" i="2" s="1"/>
  <c r="G799" i="2" a="1"/>
  <c r="G799" i="2" s="1"/>
  <c r="H799" i="2" s="1" a="1"/>
  <c r="H799" i="2" s="1"/>
  <c r="G800" i="2" a="1"/>
  <c r="G800" i="2" s="1"/>
  <c r="H800" i="2" s="1" a="1"/>
  <c r="H800" i="2" s="1"/>
  <c r="G801" i="2" a="1"/>
  <c r="G801" i="2" s="1"/>
  <c r="H801" i="2" s="1" a="1"/>
  <c r="H801" i="2" s="1"/>
  <c r="G802" i="2" a="1"/>
  <c r="G802" i="2" s="1"/>
  <c r="H802" i="2" s="1" a="1"/>
  <c r="H802" i="2" s="1"/>
  <c r="G803" i="2" a="1"/>
  <c r="G803" i="2" s="1"/>
  <c r="H803" i="2" s="1" a="1"/>
  <c r="H803" i="2" s="1"/>
  <c r="G804" i="2" a="1"/>
  <c r="G804" i="2" s="1"/>
  <c r="H804" i="2" s="1" a="1"/>
  <c r="H804" i="2" s="1"/>
  <c r="G805" i="2" a="1"/>
  <c r="G805" i="2" s="1"/>
  <c r="H805" i="2" s="1" a="1"/>
  <c r="H805" i="2" s="1"/>
  <c r="G806" i="2" a="1"/>
  <c r="G806" i="2" s="1"/>
  <c r="H806" i="2" s="1" a="1"/>
  <c r="H806" i="2" s="1"/>
  <c r="G807" i="2" a="1"/>
  <c r="G807" i="2" s="1"/>
  <c r="H807" i="2" s="1" a="1"/>
  <c r="H807" i="2" s="1"/>
  <c r="G808" i="2" a="1"/>
  <c r="G808" i="2" s="1"/>
  <c r="H808" i="2" s="1" a="1"/>
  <c r="H808" i="2" s="1"/>
  <c r="G809" i="2" a="1"/>
  <c r="G809" i="2" s="1"/>
  <c r="H809" i="2" s="1" a="1"/>
  <c r="H809" i="2" s="1"/>
  <c r="G810" i="2" a="1"/>
  <c r="G810" i="2" s="1"/>
  <c r="H810" i="2" s="1" a="1"/>
  <c r="H810" i="2" s="1"/>
  <c r="G811" i="2" a="1"/>
  <c r="G811" i="2" s="1"/>
  <c r="H811" i="2" s="1" a="1"/>
  <c r="H811" i="2" s="1"/>
  <c r="G812" i="2" a="1"/>
  <c r="G812" i="2" s="1"/>
  <c r="H812" i="2" s="1" a="1"/>
  <c r="H812" i="2" s="1"/>
  <c r="G813" i="2" a="1"/>
  <c r="G813" i="2" s="1"/>
  <c r="H813" i="2" s="1" a="1"/>
  <c r="H813" i="2" s="1"/>
  <c r="G814" i="2" a="1"/>
  <c r="G814" i="2" s="1"/>
  <c r="H814" i="2" s="1" a="1"/>
  <c r="H814" i="2" s="1"/>
  <c r="G815" i="2" a="1"/>
  <c r="G815" i="2" s="1"/>
  <c r="H815" i="2" s="1" a="1"/>
  <c r="H815" i="2" s="1"/>
  <c r="G816" i="2" a="1"/>
  <c r="G816" i="2" s="1"/>
  <c r="H816" i="2" s="1" a="1"/>
  <c r="H816" i="2" s="1"/>
  <c r="G817" i="2" a="1"/>
  <c r="G817" i="2" s="1"/>
  <c r="H817" i="2" s="1" a="1"/>
  <c r="H817" i="2" s="1"/>
  <c r="G818" i="2" a="1"/>
  <c r="G818" i="2"/>
  <c r="H818" i="2" s="1" a="1"/>
  <c r="H818" i="2" s="1"/>
  <c r="G819" i="2" a="1"/>
  <c r="G819" i="2"/>
  <c r="H819" i="2" s="1" a="1"/>
  <c r="H819" i="2" s="1"/>
  <c r="G820" i="2" a="1"/>
  <c r="G820" i="2" s="1"/>
  <c r="H820" i="2" s="1" a="1"/>
  <c r="H820" i="2" s="1"/>
  <c r="G821" i="2" a="1"/>
  <c r="G821" i="2" s="1"/>
  <c r="H821" i="2" s="1" a="1"/>
  <c r="H821" i="2" s="1"/>
  <c r="G822" i="2" a="1"/>
  <c r="G822" i="2" s="1"/>
  <c r="H822" i="2" s="1" a="1"/>
  <c r="H822" i="2" s="1"/>
  <c r="G823" i="2" a="1"/>
  <c r="G823" i="2" s="1"/>
  <c r="H823" i="2" s="1" a="1"/>
  <c r="H823" i="2" s="1"/>
  <c r="G824" i="2" a="1"/>
  <c r="G824" i="2"/>
  <c r="H824" i="2" s="1" a="1"/>
  <c r="H824" i="2" s="1"/>
  <c r="G825" i="2" a="1"/>
  <c r="G825" i="2" s="1"/>
  <c r="H825" i="2" s="1" a="1"/>
  <c r="H825" i="2" s="1"/>
  <c r="G826" i="2" a="1"/>
  <c r="G826" i="2" s="1"/>
  <c r="H826" i="2" s="1" a="1"/>
  <c r="H826" i="2" s="1"/>
  <c r="G827" i="2" a="1"/>
  <c r="G827" i="2" s="1"/>
  <c r="H827" i="2" s="1" a="1"/>
  <c r="H827" i="2" s="1"/>
  <c r="G828" i="2" a="1"/>
  <c r="G828" i="2" s="1"/>
  <c r="H828" i="2" s="1" a="1"/>
  <c r="H828" i="2" s="1"/>
  <c r="G829" i="2" a="1"/>
  <c r="G829" i="2" s="1"/>
  <c r="H829" i="2" s="1" a="1"/>
  <c r="H829" i="2" s="1"/>
  <c r="G830" i="2" a="1"/>
  <c r="G830" i="2" s="1"/>
  <c r="H830" i="2" s="1" a="1"/>
  <c r="H830" i="2" s="1"/>
  <c r="G831" i="2" a="1"/>
  <c r="G831" i="2" s="1"/>
  <c r="H831" i="2" s="1" a="1"/>
  <c r="H831" i="2" s="1"/>
  <c r="G832" i="2" a="1"/>
  <c r="G832" i="2" s="1"/>
  <c r="H832" i="2" s="1" a="1"/>
  <c r="H832" i="2" s="1"/>
  <c r="G833" i="2" a="1"/>
  <c r="G833" i="2" s="1"/>
  <c r="H833" i="2" s="1" a="1"/>
  <c r="H833" i="2" s="1"/>
  <c r="G834" i="2" a="1"/>
  <c r="G834" i="2" s="1"/>
  <c r="H834" i="2" s="1" a="1"/>
  <c r="H834" i="2" s="1"/>
  <c r="G835" i="2" a="1"/>
  <c r="G835" i="2" s="1"/>
  <c r="H835" i="2" s="1" a="1"/>
  <c r="H835" i="2" s="1"/>
  <c r="G836" i="2" a="1"/>
  <c r="G836" i="2" s="1"/>
  <c r="H836" i="2" s="1" a="1"/>
  <c r="H836" i="2" s="1"/>
  <c r="G837" i="2" a="1"/>
  <c r="G837" i="2" s="1"/>
  <c r="H837" i="2" s="1" a="1"/>
  <c r="H837" i="2" s="1"/>
  <c r="G838" i="2" a="1"/>
  <c r="G838" i="2" s="1"/>
  <c r="H838" i="2" s="1" a="1"/>
  <c r="H838" i="2" s="1"/>
  <c r="G839" i="2" a="1"/>
  <c r="G839" i="2" s="1"/>
  <c r="H839" i="2" s="1" a="1"/>
  <c r="H839" i="2" s="1"/>
  <c r="G840" i="2" a="1"/>
  <c r="G840" i="2" s="1"/>
  <c r="H840" i="2" s="1" a="1"/>
  <c r="H840" i="2" s="1"/>
  <c r="G841" i="2" a="1"/>
  <c r="G841" i="2" s="1"/>
  <c r="H841" i="2" s="1" a="1"/>
  <c r="H841" i="2" s="1"/>
  <c r="G842" i="2" a="1"/>
  <c r="G842" i="2"/>
  <c r="H842" i="2" s="1" a="1"/>
  <c r="H842" i="2" s="1"/>
  <c r="G843" i="2" a="1"/>
  <c r="G843" i="2" s="1"/>
  <c r="H843" i="2" s="1" a="1"/>
  <c r="H843" i="2" s="1"/>
  <c r="G844" i="2" a="1"/>
  <c r="G844" i="2" s="1"/>
  <c r="H844" i="2" s="1" a="1"/>
  <c r="H844" i="2" s="1"/>
  <c r="G845" i="2" a="1"/>
  <c r="G845" i="2" s="1"/>
  <c r="H845" i="2" s="1" a="1"/>
  <c r="H845" i="2" s="1"/>
  <c r="G846" i="2" a="1"/>
  <c r="G846" i="2" s="1"/>
  <c r="H846" i="2" s="1" a="1"/>
  <c r="H846" i="2" s="1"/>
  <c r="G847" i="2" a="1"/>
  <c r="G847" i="2" s="1"/>
  <c r="H847" i="2" s="1" a="1"/>
  <c r="H847" i="2" s="1"/>
  <c r="G848" i="2" a="1"/>
  <c r="G848" i="2" s="1"/>
  <c r="H848" i="2" s="1" a="1"/>
  <c r="H848" i="2" s="1"/>
  <c r="G849" i="2" a="1"/>
  <c r="G849" i="2" s="1"/>
  <c r="H849" i="2" s="1" a="1"/>
  <c r="H849" i="2" s="1"/>
  <c r="G850" i="2" a="1"/>
  <c r="G850" i="2" s="1"/>
  <c r="H850" i="2" s="1" a="1"/>
  <c r="H850" i="2" s="1"/>
  <c r="G851" i="2" a="1"/>
  <c r="G851" i="2" s="1"/>
  <c r="H851" i="2" s="1" a="1"/>
  <c r="H851" i="2" s="1"/>
  <c r="G852" i="2" a="1"/>
  <c r="G852" i="2" s="1"/>
  <c r="H852" i="2" s="1" a="1"/>
  <c r="H852" i="2" s="1"/>
  <c r="G853" i="2" a="1"/>
  <c r="G853" i="2" s="1"/>
  <c r="H853" i="2" s="1" a="1"/>
  <c r="H853" i="2" s="1"/>
  <c r="G854" i="2" a="1"/>
  <c r="G854" i="2" s="1"/>
  <c r="H854" i="2" s="1" a="1"/>
  <c r="H854" i="2" s="1"/>
  <c r="G855" i="2" a="1"/>
  <c r="G855" i="2" s="1"/>
  <c r="H855" i="2" s="1" a="1"/>
  <c r="H855" i="2" s="1"/>
  <c r="G856" i="2" a="1"/>
  <c r="G856" i="2" s="1"/>
  <c r="H856" i="2" s="1" a="1"/>
  <c r="H856" i="2" s="1"/>
  <c r="G857" i="2" a="1"/>
  <c r="G857" i="2" s="1"/>
  <c r="H857" i="2" s="1" a="1"/>
  <c r="H857" i="2" s="1"/>
  <c r="G858" i="2" a="1"/>
  <c r="G858" i="2"/>
  <c r="H858" i="2" s="1" a="1"/>
  <c r="H858" i="2" s="1"/>
  <c r="G859" i="2" a="1"/>
  <c r="G859" i="2" s="1"/>
  <c r="H859" i="2" s="1" a="1"/>
  <c r="H859" i="2" s="1"/>
  <c r="G860" i="2" a="1"/>
  <c r="G860" i="2" s="1"/>
  <c r="H860" i="2" s="1" a="1"/>
  <c r="H860" i="2" s="1"/>
  <c r="G861" i="2" a="1"/>
  <c r="G861" i="2" s="1"/>
  <c r="H861" i="2" s="1" a="1"/>
  <c r="H861" i="2" s="1"/>
  <c r="G862" i="2" a="1"/>
  <c r="G862" i="2" s="1"/>
  <c r="H862" i="2" s="1" a="1"/>
  <c r="H862" i="2" s="1"/>
  <c r="G863" i="2" a="1"/>
  <c r="G863" i="2" s="1"/>
  <c r="H863" i="2" s="1" a="1"/>
  <c r="H863" i="2" s="1"/>
  <c r="G864" i="2" a="1"/>
  <c r="G864" i="2" s="1"/>
  <c r="H864" i="2" s="1" a="1"/>
  <c r="H864" i="2" s="1"/>
  <c r="G865" i="2" a="1"/>
  <c r="G865" i="2" s="1"/>
  <c r="H865" i="2" s="1" a="1"/>
  <c r="H865" i="2" s="1"/>
  <c r="G866" i="2" a="1"/>
  <c r="G866" i="2" s="1"/>
  <c r="H866" i="2" s="1" a="1"/>
  <c r="H866" i="2" s="1"/>
  <c r="G867" i="2" a="1"/>
  <c r="G867" i="2" s="1"/>
  <c r="H867" i="2" s="1" a="1"/>
  <c r="H867" i="2" s="1"/>
  <c r="G868" i="2" a="1"/>
  <c r="G868" i="2" s="1"/>
  <c r="H868" i="2" s="1" a="1"/>
  <c r="H868" i="2" s="1"/>
  <c r="G869" i="2" a="1"/>
  <c r="G869" i="2" s="1"/>
  <c r="H869" i="2" s="1" a="1"/>
  <c r="H869" i="2" s="1"/>
  <c r="G870" i="2" a="1"/>
  <c r="G870" i="2"/>
  <c r="H870" i="2" s="1" a="1"/>
  <c r="H870" i="2" s="1"/>
  <c r="G871" i="2" a="1"/>
  <c r="G871" i="2" s="1"/>
  <c r="H871" i="2" s="1" a="1"/>
  <c r="H871" i="2" s="1"/>
  <c r="G872" i="2" a="1"/>
  <c r="G872" i="2" s="1"/>
  <c r="H872" i="2" s="1" a="1"/>
  <c r="H872" i="2" s="1"/>
  <c r="G873" i="2" a="1"/>
  <c r="G873" i="2" s="1"/>
  <c r="H873" i="2" s="1" a="1"/>
  <c r="H873" i="2" s="1"/>
  <c r="G874" i="2" a="1"/>
  <c r="G874" i="2" s="1"/>
  <c r="H874" i="2" s="1" a="1"/>
  <c r="H874" i="2" s="1"/>
  <c r="G875" i="2" a="1"/>
  <c r="G875" i="2" s="1"/>
  <c r="H875" i="2" s="1" a="1"/>
  <c r="H875" i="2" s="1"/>
  <c r="G876" i="2" a="1"/>
  <c r="G876" i="2" s="1"/>
  <c r="H876" i="2" s="1" a="1"/>
  <c r="H876" i="2" s="1"/>
  <c r="G877" i="2" a="1"/>
  <c r="G877" i="2" s="1"/>
  <c r="H877" i="2" s="1" a="1"/>
  <c r="H877" i="2" s="1"/>
  <c r="G878" i="2" a="1"/>
  <c r="G878" i="2" s="1"/>
  <c r="H878" i="2" s="1" a="1"/>
  <c r="H878" i="2" s="1"/>
  <c r="G879" i="2" a="1"/>
  <c r="G879" i="2" s="1"/>
  <c r="H879" i="2" s="1" a="1"/>
  <c r="H879" i="2" s="1"/>
  <c r="G880" i="2" a="1"/>
  <c r="G880" i="2" s="1"/>
  <c r="H880" i="2" s="1" a="1"/>
  <c r="H880" i="2" s="1"/>
  <c r="G881" i="2" a="1"/>
  <c r="G881" i="2" s="1"/>
  <c r="H881" i="2" s="1" a="1"/>
  <c r="H881" i="2" s="1"/>
  <c r="G882" i="2" a="1"/>
  <c r="G882" i="2"/>
  <c r="H882" i="2" s="1" a="1"/>
  <c r="H882" i="2" s="1"/>
  <c r="G883" i="2" a="1"/>
  <c r="G883" i="2"/>
  <c r="H883" i="2" s="1" a="1"/>
  <c r="H883" i="2" s="1"/>
  <c r="G884" i="2" a="1"/>
  <c r="G884" i="2" s="1"/>
  <c r="H884" i="2" s="1" a="1"/>
  <c r="H884" i="2" s="1"/>
  <c r="G885" i="2" a="1"/>
  <c r="G885" i="2" s="1"/>
  <c r="H885" i="2" s="1" a="1"/>
  <c r="H885" i="2" s="1"/>
  <c r="G886" i="2" a="1"/>
  <c r="G886" i="2" s="1"/>
  <c r="H886" i="2" s="1" a="1"/>
  <c r="H886" i="2" s="1"/>
  <c r="G887" i="2" a="1"/>
  <c r="G887" i="2" s="1"/>
  <c r="H887" i="2" s="1" a="1"/>
  <c r="H887" i="2" s="1"/>
  <c r="G888" i="2" a="1"/>
  <c r="G888" i="2"/>
  <c r="H888" i="2" s="1" a="1"/>
  <c r="H888" i="2" s="1"/>
  <c r="G889" i="2" a="1"/>
  <c r="G889" i="2" s="1"/>
  <c r="H889" i="2" s="1" a="1"/>
  <c r="H889" i="2" s="1"/>
  <c r="G890" i="2" a="1"/>
  <c r="G890" i="2" s="1"/>
  <c r="H890" i="2" s="1" a="1"/>
  <c r="H890" i="2" s="1"/>
  <c r="G891" i="2" a="1"/>
  <c r="G891" i="2" s="1"/>
  <c r="H891" i="2" s="1" a="1"/>
  <c r="H891" i="2" s="1"/>
  <c r="G892" i="2" a="1"/>
  <c r="G892" i="2" s="1"/>
  <c r="H892" i="2" s="1" a="1"/>
  <c r="H892" i="2" s="1"/>
  <c r="G893" i="2" a="1"/>
  <c r="G893" i="2" s="1"/>
  <c r="H893" i="2" s="1" a="1"/>
  <c r="H893" i="2" s="1"/>
  <c r="G894" i="2" a="1"/>
  <c r="G894" i="2" s="1"/>
  <c r="H894" i="2" s="1" a="1"/>
  <c r="H894" i="2" s="1"/>
  <c r="G895" i="2" a="1"/>
  <c r="G895" i="2" s="1"/>
  <c r="H895" i="2" s="1" a="1"/>
  <c r="H895" i="2" s="1"/>
  <c r="G896" i="2" a="1"/>
  <c r="G896" i="2" s="1"/>
  <c r="H896" i="2" s="1" a="1"/>
  <c r="H896" i="2" s="1"/>
  <c r="G897" i="2" a="1"/>
  <c r="G897" i="2" s="1"/>
  <c r="H897" i="2" s="1" a="1"/>
  <c r="H897" i="2" s="1"/>
  <c r="G898" i="2" a="1"/>
  <c r="G898" i="2" s="1"/>
  <c r="H898" i="2" s="1" a="1"/>
  <c r="H898" i="2" s="1"/>
  <c r="G899" i="2" a="1"/>
  <c r="G899" i="2" s="1"/>
  <c r="H899" i="2" s="1" a="1"/>
  <c r="H899" i="2" s="1"/>
  <c r="G900" i="2" a="1"/>
  <c r="G900" i="2" s="1"/>
  <c r="H900" i="2" s="1" a="1"/>
  <c r="H900" i="2" s="1"/>
  <c r="G901" i="2" a="1"/>
  <c r="G901" i="2" s="1"/>
  <c r="H901" i="2" s="1" a="1"/>
  <c r="H901" i="2" s="1"/>
  <c r="G902" i="2" a="1"/>
  <c r="G902" i="2" s="1"/>
  <c r="H902" i="2" s="1" a="1"/>
  <c r="H902" i="2" s="1"/>
  <c r="G903" i="2" a="1"/>
  <c r="G903" i="2" s="1"/>
  <c r="H903" i="2" s="1" a="1"/>
  <c r="H903" i="2" s="1"/>
  <c r="G904" i="2" a="1"/>
  <c r="G904" i="2" s="1"/>
  <c r="H904" i="2" s="1" a="1"/>
  <c r="H904" i="2" s="1"/>
  <c r="G905" i="2" a="1"/>
  <c r="G905" i="2" s="1"/>
  <c r="H905" i="2" s="1" a="1"/>
  <c r="H905" i="2" s="1"/>
  <c r="G906" i="2" a="1"/>
  <c r="G906" i="2" s="1"/>
  <c r="H906" i="2" s="1" a="1"/>
  <c r="H906" i="2" s="1"/>
  <c r="G907" i="2" a="1"/>
  <c r="G907" i="2"/>
  <c r="H907" i="2" s="1" a="1"/>
  <c r="H907" i="2" s="1"/>
  <c r="G908" i="2" a="1"/>
  <c r="G908" i="2" s="1"/>
  <c r="H908" i="2" s="1" a="1"/>
  <c r="H908" i="2" s="1"/>
  <c r="G909" i="2" a="1"/>
  <c r="G909" i="2" s="1"/>
  <c r="H909" i="2" s="1" a="1"/>
  <c r="H909" i="2" s="1"/>
  <c r="G910" i="2" a="1"/>
  <c r="G910" i="2" s="1"/>
  <c r="H910" i="2" s="1" a="1"/>
  <c r="H910" i="2" s="1"/>
  <c r="G911" i="2" a="1"/>
  <c r="G911" i="2" s="1"/>
  <c r="H911" i="2" s="1" a="1"/>
  <c r="H911" i="2" s="1"/>
  <c r="G912" i="2" a="1"/>
  <c r="G912" i="2" s="1"/>
  <c r="H912" i="2" s="1" a="1"/>
  <c r="H912" i="2" s="1"/>
  <c r="G913" i="2" a="1"/>
  <c r="G913" i="2" s="1"/>
  <c r="H913" i="2" s="1" a="1"/>
  <c r="H913" i="2" s="1"/>
  <c r="G914" i="2" a="1"/>
  <c r="G914" i="2" s="1"/>
  <c r="H914" i="2" s="1" a="1"/>
  <c r="H914" i="2" s="1"/>
  <c r="G915" i="2" a="1"/>
  <c r="G915" i="2" s="1"/>
  <c r="H915" i="2" s="1" a="1"/>
  <c r="H915" i="2" s="1"/>
  <c r="G916" i="2" a="1"/>
  <c r="G916" i="2" s="1"/>
  <c r="H916" i="2" s="1" a="1"/>
  <c r="H916" i="2" s="1"/>
  <c r="G917" i="2" a="1"/>
  <c r="G917" i="2" s="1"/>
  <c r="H917" i="2" s="1" a="1"/>
  <c r="H917" i="2" s="1"/>
  <c r="G918" i="2" a="1"/>
  <c r="G918" i="2" s="1"/>
  <c r="H918" i="2" s="1" a="1"/>
  <c r="H918" i="2" s="1"/>
  <c r="G919" i="2" a="1"/>
  <c r="G919" i="2" s="1"/>
  <c r="H919" i="2" s="1" a="1"/>
  <c r="H919" i="2" s="1"/>
  <c r="G920" i="2" a="1"/>
  <c r="G920" i="2" s="1"/>
  <c r="H920" i="2" s="1" a="1"/>
  <c r="H920" i="2" s="1"/>
  <c r="G921" i="2" a="1"/>
  <c r="G921" i="2" s="1"/>
  <c r="H921" i="2" s="1" a="1"/>
  <c r="H921" i="2" s="1"/>
  <c r="G922" i="2" a="1"/>
  <c r="G922" i="2"/>
  <c r="H922" i="2" s="1" a="1"/>
  <c r="H922" i="2" s="1"/>
  <c r="G923" i="2" a="1"/>
  <c r="G923" i="2"/>
  <c r="H923" i="2" s="1" a="1"/>
  <c r="H923" i="2" s="1"/>
  <c r="G924" i="2" a="1"/>
  <c r="G924" i="2" s="1"/>
  <c r="H924" i="2" s="1" a="1"/>
  <c r="H924" i="2" s="1"/>
  <c r="G925" i="2" a="1"/>
  <c r="G925" i="2" s="1"/>
  <c r="H925" i="2" s="1" a="1"/>
  <c r="H925" i="2" s="1"/>
  <c r="G926" i="2" a="1"/>
  <c r="G926" i="2" s="1"/>
  <c r="H926" i="2" s="1" a="1"/>
  <c r="H926" i="2" s="1"/>
  <c r="G927" i="2" a="1"/>
  <c r="G927" i="2" s="1"/>
  <c r="H927" i="2" s="1" a="1"/>
  <c r="H927" i="2" s="1"/>
  <c r="G928" i="2" a="1"/>
  <c r="G928" i="2" s="1"/>
  <c r="H928" i="2" s="1" a="1"/>
  <c r="H928" i="2" s="1"/>
  <c r="G929" i="2" a="1"/>
  <c r="G929" i="2" s="1"/>
  <c r="H929" i="2" s="1" a="1"/>
  <c r="H929" i="2" s="1"/>
  <c r="G930" i="2" a="1"/>
  <c r="G930" i="2" s="1"/>
  <c r="H930" i="2" s="1" a="1"/>
  <c r="H930" i="2" s="1"/>
  <c r="G931" i="2" a="1"/>
  <c r="G931" i="2" s="1"/>
  <c r="H931" i="2" s="1" a="1"/>
  <c r="H931" i="2" s="1"/>
  <c r="G932" i="2" a="1"/>
  <c r="G932" i="2" s="1"/>
  <c r="H932" i="2" s="1" a="1"/>
  <c r="H932" i="2" s="1"/>
  <c r="G933" i="2" a="1"/>
  <c r="G933" i="2" s="1"/>
  <c r="H933" i="2" s="1" a="1"/>
  <c r="H933" i="2" s="1"/>
  <c r="G934" i="2" a="1"/>
  <c r="G934" i="2"/>
  <c r="H934" i="2" s="1" a="1"/>
  <c r="H934" i="2" s="1"/>
  <c r="G935" i="2" a="1"/>
  <c r="G935" i="2" s="1"/>
  <c r="H935" i="2" s="1" a="1"/>
  <c r="H935" i="2" s="1"/>
  <c r="G936" i="2" a="1"/>
  <c r="G936" i="2" s="1"/>
  <c r="H936" i="2" s="1" a="1"/>
  <c r="H936" i="2" s="1"/>
  <c r="G937" i="2" a="1"/>
  <c r="G937" i="2" s="1"/>
  <c r="H937" i="2" s="1" a="1"/>
  <c r="H937" i="2" s="1"/>
  <c r="G938" i="2" a="1"/>
  <c r="G938" i="2" s="1"/>
  <c r="H938" i="2" s="1" a="1"/>
  <c r="H938" i="2" s="1"/>
  <c r="G939" i="2" a="1"/>
  <c r="G939" i="2" s="1"/>
  <c r="H939" i="2" s="1" a="1"/>
  <c r="H939" i="2" s="1"/>
  <c r="G940" i="2" a="1"/>
  <c r="G940" i="2"/>
  <c r="H940" i="2" s="1" a="1"/>
  <c r="H940" i="2" s="1"/>
  <c r="G941" i="2" a="1"/>
  <c r="G941" i="2" s="1"/>
  <c r="H941" i="2" s="1" a="1"/>
  <c r="H941" i="2" s="1"/>
  <c r="G942" i="2" a="1"/>
  <c r="G942" i="2" s="1"/>
  <c r="H942" i="2" s="1" a="1"/>
  <c r="H942" i="2" s="1"/>
  <c r="G943" i="2" a="1"/>
  <c r="G943" i="2" s="1"/>
  <c r="H943" i="2" s="1" a="1"/>
  <c r="H943" i="2" s="1"/>
  <c r="G944" i="2" a="1"/>
  <c r="G944" i="2" s="1"/>
  <c r="H944" i="2" s="1" a="1"/>
  <c r="H944" i="2" s="1"/>
  <c r="G945" i="2" a="1"/>
  <c r="G945" i="2" s="1"/>
  <c r="H945" i="2" s="1" a="1"/>
  <c r="H945" i="2" s="1"/>
  <c r="G946" i="2" a="1"/>
  <c r="G946" i="2" s="1"/>
  <c r="H946" i="2" s="1" a="1"/>
  <c r="H946" i="2" s="1"/>
  <c r="G947" i="2" a="1"/>
  <c r="G947" i="2" s="1"/>
  <c r="H947" i="2" s="1" a="1"/>
  <c r="H947" i="2" s="1"/>
  <c r="G948" i="2" a="1"/>
  <c r="G948" i="2" s="1"/>
  <c r="H948" i="2" s="1" a="1"/>
  <c r="H948" i="2" s="1"/>
  <c r="G949" i="2" a="1"/>
  <c r="G949" i="2" s="1"/>
  <c r="H949" i="2" s="1" a="1"/>
  <c r="H949" i="2" s="1"/>
  <c r="G950" i="2" a="1"/>
  <c r="G950" i="2" s="1"/>
  <c r="H950" i="2" s="1" a="1"/>
  <c r="H950" i="2" s="1"/>
  <c r="G951" i="2" a="1"/>
  <c r="G951" i="2" s="1"/>
  <c r="H951" i="2" s="1" a="1"/>
  <c r="H951" i="2" s="1"/>
  <c r="G952" i="2" a="1"/>
  <c r="G952" i="2" s="1"/>
  <c r="H952" i="2" s="1" a="1"/>
  <c r="H952" i="2" s="1"/>
  <c r="G953" i="2" a="1"/>
  <c r="G953" i="2" s="1"/>
  <c r="H953" i="2" s="1" a="1"/>
  <c r="H953" i="2" s="1"/>
  <c r="G954" i="2" a="1"/>
  <c r="G954" i="2" s="1"/>
  <c r="H954" i="2" s="1" a="1"/>
  <c r="H954" i="2" s="1"/>
  <c r="G955" i="2" a="1"/>
  <c r="G955" i="2" s="1"/>
  <c r="H955" i="2" s="1" a="1"/>
  <c r="H955" i="2" s="1"/>
  <c r="G956" i="2" a="1"/>
  <c r="G956" i="2" s="1"/>
  <c r="H956" i="2" s="1" a="1"/>
  <c r="H956" i="2" s="1"/>
  <c r="G957" i="2" a="1"/>
  <c r="G957" i="2" s="1"/>
  <c r="H957" i="2" s="1" a="1"/>
  <c r="H957" i="2" s="1"/>
  <c r="G958" i="2" a="1"/>
  <c r="G958" i="2" s="1"/>
  <c r="H958" i="2" s="1" a="1"/>
  <c r="H958" i="2" s="1"/>
  <c r="G959" i="2" a="1"/>
  <c r="G959" i="2" s="1"/>
  <c r="H959" i="2" s="1" a="1"/>
  <c r="H959" i="2" s="1"/>
  <c r="G960" i="2" a="1"/>
  <c r="G960" i="2" s="1"/>
  <c r="H960" i="2" s="1" a="1"/>
  <c r="H960" i="2" s="1"/>
  <c r="G961" i="2" a="1"/>
  <c r="G961" i="2" s="1"/>
  <c r="H961" i="2" s="1" a="1"/>
  <c r="H961" i="2" s="1"/>
  <c r="G962" i="2" a="1"/>
  <c r="G962" i="2" s="1"/>
  <c r="H962" i="2" s="1" a="1"/>
  <c r="H962" i="2" s="1"/>
  <c r="G963" i="2" a="1"/>
  <c r="G963" i="2" s="1"/>
  <c r="H963" i="2" s="1" a="1"/>
  <c r="H963" i="2" s="1"/>
  <c r="G964" i="2" a="1"/>
  <c r="G964" i="2" s="1"/>
  <c r="H964" i="2" s="1" a="1"/>
  <c r="H964" i="2" s="1"/>
  <c r="G965" i="2" a="1"/>
  <c r="G965" i="2" s="1"/>
  <c r="H965" i="2" s="1" a="1"/>
  <c r="H965" i="2" s="1"/>
  <c r="G966" i="2" a="1"/>
  <c r="G966" i="2" s="1"/>
  <c r="H966" i="2" s="1" a="1"/>
  <c r="H966" i="2" s="1"/>
  <c r="G967" i="2" a="1"/>
  <c r="G967" i="2" s="1"/>
  <c r="H967" i="2" s="1" a="1"/>
  <c r="H967" i="2" s="1"/>
  <c r="G968" i="2" a="1"/>
  <c r="G968" i="2" s="1"/>
  <c r="H968" i="2" s="1" a="1"/>
  <c r="H968" i="2" s="1"/>
  <c r="G969" i="2" a="1"/>
  <c r="G969" i="2" s="1"/>
  <c r="H969" i="2" s="1" a="1"/>
  <c r="H969" i="2" s="1"/>
  <c r="G970" i="2" a="1"/>
  <c r="G970" i="2"/>
  <c r="H970" i="2" s="1" a="1"/>
  <c r="H970" i="2" s="1"/>
  <c r="G971" i="2" a="1"/>
  <c r="G971" i="2" s="1"/>
  <c r="H971" i="2" s="1" a="1"/>
  <c r="H971" i="2" s="1"/>
  <c r="G972" i="2" a="1"/>
  <c r="G972" i="2" s="1"/>
  <c r="H972" i="2" s="1" a="1"/>
  <c r="H972" i="2" s="1"/>
  <c r="G973" i="2" a="1"/>
  <c r="G973" i="2" s="1"/>
  <c r="H973" i="2" s="1" a="1"/>
  <c r="H973" i="2" s="1"/>
  <c r="G974" i="2" a="1"/>
  <c r="G974" i="2" s="1"/>
  <c r="H974" i="2" s="1" a="1"/>
  <c r="H974" i="2" s="1"/>
  <c r="G975" i="2" a="1"/>
  <c r="G975" i="2"/>
  <c r="H975" i="2" s="1" a="1"/>
  <c r="H975" i="2" s="1"/>
  <c r="G976" i="2" a="1"/>
  <c r="G976" i="2" s="1"/>
  <c r="H976" i="2" s="1" a="1"/>
  <c r="H976" i="2" s="1"/>
  <c r="G977" i="2" a="1"/>
  <c r="G977" i="2" s="1"/>
  <c r="H977" i="2" s="1" a="1"/>
  <c r="H977" i="2" s="1"/>
  <c r="G978" i="2" a="1"/>
  <c r="G978" i="2" s="1"/>
  <c r="H978" i="2" s="1" a="1"/>
  <c r="H978" i="2" s="1"/>
  <c r="G979" i="2" a="1"/>
  <c r="G979" i="2" s="1"/>
  <c r="H979" i="2" s="1" a="1"/>
  <c r="H979" i="2" s="1"/>
  <c r="G980" i="2" a="1"/>
  <c r="G980" i="2" s="1"/>
  <c r="H980" i="2" s="1" a="1"/>
  <c r="H980" i="2" s="1"/>
  <c r="G981" i="2" a="1"/>
  <c r="G981" i="2" s="1"/>
  <c r="H981" i="2" s="1" a="1"/>
  <c r="H981" i="2" s="1"/>
  <c r="G982" i="2" a="1"/>
  <c r="G982" i="2" s="1"/>
  <c r="H982" i="2" s="1" a="1"/>
  <c r="H982" i="2" s="1"/>
  <c r="G983" i="2" a="1"/>
  <c r="G983" i="2" s="1"/>
  <c r="H983" i="2" s="1" a="1"/>
  <c r="H983" i="2" s="1"/>
  <c r="G984" i="2" a="1"/>
  <c r="G984" i="2" s="1"/>
  <c r="H984" i="2" s="1" a="1"/>
  <c r="H984" i="2" s="1"/>
  <c r="G985" i="2" a="1"/>
  <c r="G985" i="2" s="1"/>
  <c r="H985" i="2" s="1" a="1"/>
  <c r="H985" i="2" s="1"/>
  <c r="G986" i="2" a="1"/>
  <c r="G986" i="2"/>
  <c r="H986" i="2" s="1" a="1"/>
  <c r="H986" i="2" s="1"/>
  <c r="G987" i="2" a="1"/>
  <c r="G987" i="2"/>
  <c r="H987" i="2" s="1" a="1"/>
  <c r="H987" i="2" s="1"/>
  <c r="G988" i="2" a="1"/>
  <c r="G988" i="2" s="1"/>
  <c r="H988" i="2" s="1" a="1"/>
  <c r="H988" i="2" s="1"/>
  <c r="G989" i="2" a="1"/>
  <c r="G989" i="2" s="1"/>
  <c r="H989" i="2" s="1" a="1"/>
  <c r="H989" i="2" s="1"/>
  <c r="G990" i="2" a="1"/>
  <c r="G990" i="2" s="1"/>
  <c r="H990" i="2" s="1" a="1"/>
  <c r="H990" i="2" s="1"/>
  <c r="G991" i="2" a="1"/>
  <c r="G991" i="2" s="1"/>
  <c r="H991" i="2" s="1" a="1"/>
  <c r="H991" i="2" s="1"/>
  <c r="G992" i="2" a="1"/>
  <c r="G992" i="2" s="1"/>
  <c r="H992" i="2" s="1" a="1"/>
  <c r="H992" i="2" s="1"/>
  <c r="G993" i="2" a="1"/>
  <c r="G993" i="2" s="1"/>
  <c r="H993" i="2" s="1" a="1"/>
  <c r="H993" i="2" s="1"/>
  <c r="G994" i="2" a="1"/>
  <c r="G994" i="2" s="1"/>
  <c r="H994" i="2" s="1" a="1"/>
  <c r="H994" i="2" s="1"/>
  <c r="G995" i="2" a="1"/>
  <c r="G995" i="2" s="1"/>
  <c r="H995" i="2" s="1" a="1"/>
  <c r="H995" i="2" s="1"/>
  <c r="G996" i="2" a="1"/>
  <c r="G996" i="2" s="1"/>
  <c r="H996" i="2" s="1" a="1"/>
  <c r="H996" i="2" s="1"/>
  <c r="G997" i="2" a="1"/>
  <c r="G997" i="2" s="1"/>
  <c r="H997" i="2" s="1" a="1"/>
  <c r="H997" i="2" s="1"/>
  <c r="G998" i="2" a="1"/>
  <c r="G998" i="2" s="1"/>
  <c r="H998" i="2" s="1" a="1"/>
  <c r="H998" i="2" s="1"/>
  <c r="G999" i="2" a="1"/>
  <c r="G999" i="2" s="1"/>
  <c r="H999" i="2" s="1" a="1"/>
  <c r="H999" i="2" s="1"/>
  <c r="G1000" i="2" a="1"/>
  <c r="G1000" i="2" s="1"/>
  <c r="H1000" i="2" s="1" a="1"/>
  <c r="H1000" i="2" s="1"/>
  <c r="G1001" i="2" a="1"/>
  <c r="G1001" i="2" s="1"/>
  <c r="H1001" i="2" s="1" a="1"/>
  <c r="H1001" i="2" s="1"/>
  <c r="G1002" i="2" a="1"/>
  <c r="G1002" i="2" s="1"/>
  <c r="H1002" i="2" s="1" a="1"/>
  <c r="H1002" i="2" s="1"/>
  <c r="G1003" i="2" a="1"/>
  <c r="G1003" i="2" s="1"/>
  <c r="H1003" i="2" s="1" a="1"/>
  <c r="H1003" i="2" s="1"/>
  <c r="G1004" i="2" a="1"/>
  <c r="G1004" i="2" s="1"/>
  <c r="H1004" i="2" s="1" a="1"/>
  <c r="H1004" i="2" s="1"/>
  <c r="G1005" i="2" a="1"/>
  <c r="G1005" i="2" s="1"/>
  <c r="H1005" i="2" s="1" a="1"/>
  <c r="H1005" i="2" s="1"/>
  <c r="G1006" i="2" a="1"/>
  <c r="G1006" i="2" s="1"/>
  <c r="H1006" i="2" s="1" a="1"/>
  <c r="H1006" i="2" s="1"/>
  <c r="G1007" i="2" a="1"/>
  <c r="G1007" i="2" s="1"/>
  <c r="H1007" i="2" s="1" a="1"/>
  <c r="H1007" i="2" s="1"/>
  <c r="G1008" i="2" a="1"/>
  <c r="G1008" i="2" s="1"/>
  <c r="H1008" i="2" s="1" a="1"/>
  <c r="H1008" i="2" s="1"/>
  <c r="G1009" i="2" a="1"/>
  <c r="G1009" i="2" s="1"/>
  <c r="H1009" i="2" s="1" a="1"/>
  <c r="H1009" i="2" s="1"/>
  <c r="G1010" i="2" a="1"/>
  <c r="G1010" i="2"/>
  <c r="H1010" i="2" s="1" a="1"/>
  <c r="H1010" i="2" s="1"/>
  <c r="G1011" i="2" a="1"/>
  <c r="G1011" i="2" s="1"/>
  <c r="H1011" i="2" s="1" a="1"/>
  <c r="H1011" i="2" s="1"/>
  <c r="G1012" i="2" a="1"/>
  <c r="G1012" i="2" s="1"/>
  <c r="H1012" i="2" s="1" a="1"/>
  <c r="H1012" i="2" s="1"/>
  <c r="G1013" i="2" a="1"/>
  <c r="G1013" i="2" s="1"/>
  <c r="H1013" i="2" s="1" a="1"/>
  <c r="H1013" i="2" s="1"/>
  <c r="G1014" i="2" a="1"/>
  <c r="G1014" i="2" s="1"/>
  <c r="H1014" i="2" s="1" a="1"/>
  <c r="H1014" i="2" s="1"/>
  <c r="G1015" i="2" a="1"/>
  <c r="G1015" i="2" s="1"/>
  <c r="H1015" i="2" s="1" a="1"/>
  <c r="H1015" i="2" s="1"/>
  <c r="G1016" i="2" a="1"/>
  <c r="G1016" i="2"/>
  <c r="H1016" i="2" s="1" a="1"/>
  <c r="H1016" i="2" s="1"/>
  <c r="G1017" i="2" a="1"/>
  <c r="G1017" i="2" s="1"/>
  <c r="H1017" i="2" s="1" a="1"/>
  <c r="H1017" i="2" s="1"/>
  <c r="G1018" i="2" a="1"/>
  <c r="G1018" i="2" s="1"/>
  <c r="H1018" i="2" s="1" a="1"/>
  <c r="H1018" i="2" s="1"/>
  <c r="G1019" i="2" a="1"/>
  <c r="G1019" i="2" s="1"/>
  <c r="H1019" i="2" s="1" a="1"/>
  <c r="H1019" i="2" s="1"/>
  <c r="G1020" i="2" a="1"/>
  <c r="G1020" i="2" s="1"/>
  <c r="H1020" i="2" s="1" a="1"/>
  <c r="H1020" i="2" s="1"/>
  <c r="G1021" i="2" a="1"/>
  <c r="G1021" i="2" s="1"/>
  <c r="H1021" i="2" s="1" a="1"/>
  <c r="H1021" i="2" s="1"/>
  <c r="G1022" i="2" a="1"/>
  <c r="G1022" i="2" s="1"/>
  <c r="H1022" i="2" s="1" a="1"/>
  <c r="H1022" i="2" s="1"/>
  <c r="G1023" i="2" a="1"/>
  <c r="G1023" i="2" s="1"/>
  <c r="H1023" i="2" s="1" a="1"/>
  <c r="H1023" i="2" s="1"/>
  <c r="G1024" i="2" a="1"/>
  <c r="G1024" i="2" s="1"/>
  <c r="H1024" i="2" s="1" a="1"/>
  <c r="H1024" i="2" s="1"/>
  <c r="G1025" i="2" a="1"/>
  <c r="G1025" i="2" s="1"/>
  <c r="H1025" i="2" s="1" a="1"/>
  <c r="H1025" i="2" s="1"/>
  <c r="G1026" i="2" a="1"/>
  <c r="G1026" i="2" s="1"/>
  <c r="H1026" i="2" s="1" a="1"/>
  <c r="H1026" i="2" s="1"/>
  <c r="G1027" i="2" a="1"/>
  <c r="G1027" i="2" s="1"/>
  <c r="H1027" i="2" s="1" a="1"/>
  <c r="H1027" i="2" s="1"/>
  <c r="G1028" i="2" a="1"/>
  <c r="G1028" i="2" s="1"/>
  <c r="H1028" i="2" s="1" a="1"/>
  <c r="H1028" i="2" s="1"/>
  <c r="G1029" i="2" a="1"/>
  <c r="G1029" i="2" s="1"/>
  <c r="H1029" i="2" s="1" a="1"/>
  <c r="H1029" i="2" s="1"/>
  <c r="G1030" i="2" a="1"/>
  <c r="G1030" i="2" s="1"/>
  <c r="H1030" i="2" s="1" a="1"/>
  <c r="H1030" i="2" s="1"/>
  <c r="G1031" i="2" a="1"/>
  <c r="G1031" i="2" s="1"/>
  <c r="H1031" i="2" s="1" a="1"/>
  <c r="H1031" i="2" s="1"/>
  <c r="G1032" i="2" a="1"/>
  <c r="G1032" i="2" s="1"/>
  <c r="H1032" i="2" s="1" a="1"/>
  <c r="H1032" i="2" s="1"/>
  <c r="G1033" i="2" a="1"/>
  <c r="G1033" i="2" s="1"/>
  <c r="H1033" i="2" s="1" a="1"/>
  <c r="H1033" i="2" s="1"/>
  <c r="G1034" i="2" a="1"/>
  <c r="G1034" i="2"/>
  <c r="H1034" i="2" s="1" a="1"/>
  <c r="H1034" i="2" s="1"/>
  <c r="G1035" i="2" a="1"/>
  <c r="G1035" i="2" s="1"/>
  <c r="H1035" i="2" s="1" a="1"/>
  <c r="H1035" i="2" s="1"/>
  <c r="G1036" i="2" a="1"/>
  <c r="G1036" i="2" s="1"/>
  <c r="H1036" i="2" s="1" a="1"/>
  <c r="H1036" i="2" s="1"/>
  <c r="G1037" i="2" a="1"/>
  <c r="G1037" i="2" s="1"/>
  <c r="H1037" i="2" s="1" a="1"/>
  <c r="H1037" i="2" s="1"/>
  <c r="G1038" i="2" a="1"/>
  <c r="G1038" i="2" s="1"/>
  <c r="H1038" i="2" s="1" a="1"/>
  <c r="H1038" i="2" s="1"/>
  <c r="G1039" i="2" a="1"/>
  <c r="G1039" i="2"/>
  <c r="H1039" i="2" s="1" a="1"/>
  <c r="H1039" i="2" s="1"/>
  <c r="G1040" i="2" a="1"/>
  <c r="G1040" i="2" s="1"/>
  <c r="H1040" i="2" s="1" a="1"/>
  <c r="H1040" i="2" s="1"/>
  <c r="G1041" i="2" a="1"/>
  <c r="G1041" i="2" s="1"/>
  <c r="H1041" i="2" s="1" a="1"/>
  <c r="H1041" i="2" s="1"/>
  <c r="G1042" i="2" a="1"/>
  <c r="G1042" i="2" s="1"/>
  <c r="H1042" i="2" s="1" a="1"/>
  <c r="H1042" i="2" s="1"/>
  <c r="G1043" i="2" a="1"/>
  <c r="G1043" i="2" s="1"/>
  <c r="H1043" i="2" s="1" a="1"/>
  <c r="H1043" i="2" s="1"/>
  <c r="G1044" i="2" a="1"/>
  <c r="G1044" i="2" s="1"/>
  <c r="H1044" i="2" s="1" a="1"/>
  <c r="H1044" i="2" s="1"/>
  <c r="G1045" i="2" a="1"/>
  <c r="G1045" i="2" s="1"/>
  <c r="H1045" i="2" s="1" a="1"/>
  <c r="H1045" i="2" s="1"/>
  <c r="G1046" i="2" a="1"/>
  <c r="G1046" i="2" s="1"/>
  <c r="H1046" i="2" s="1" a="1"/>
  <c r="H1046" i="2" s="1"/>
  <c r="G1047" i="2" a="1"/>
  <c r="G1047" i="2" s="1"/>
  <c r="H1047" i="2" s="1" a="1"/>
  <c r="H1047" i="2" s="1"/>
  <c r="G1048" i="2" a="1"/>
  <c r="G1048" i="2" s="1"/>
  <c r="H1048" i="2" s="1" a="1"/>
  <c r="H1048" i="2" s="1"/>
  <c r="G1049" i="2" a="1"/>
  <c r="G1049" i="2" s="1"/>
  <c r="H1049" i="2" s="1" a="1"/>
  <c r="H1049" i="2" s="1"/>
  <c r="G1050" i="2" a="1"/>
  <c r="G1050" i="2" s="1"/>
  <c r="H1050" i="2" s="1" a="1"/>
  <c r="H1050" i="2" s="1"/>
  <c r="G1051" i="2" a="1"/>
  <c r="G1051" i="2" s="1"/>
  <c r="H1051" i="2" s="1" a="1"/>
  <c r="H1051" i="2" s="1"/>
  <c r="G1052" i="2" a="1"/>
  <c r="G1052" i="2" s="1"/>
  <c r="H1052" i="2" s="1" a="1"/>
  <c r="H1052" i="2" s="1"/>
  <c r="G1053" i="2" a="1"/>
  <c r="G1053" i="2" s="1"/>
  <c r="H1053" i="2" s="1" a="1"/>
  <c r="H1053" i="2" s="1"/>
  <c r="G1054" i="2" a="1"/>
  <c r="G1054" i="2" s="1"/>
  <c r="H1054" i="2" s="1" a="1"/>
  <c r="H1054" i="2" s="1"/>
  <c r="G1055" i="2" a="1"/>
  <c r="G1055" i="2" s="1"/>
  <c r="H1055" i="2" s="1" a="1"/>
  <c r="H1055" i="2" s="1"/>
  <c r="G1056" i="2" a="1"/>
  <c r="G1056" i="2"/>
  <c r="H1056" i="2" s="1" a="1"/>
  <c r="H1056" i="2" s="1"/>
  <c r="G1057" i="2" a="1"/>
  <c r="G1057" i="2" s="1"/>
  <c r="H1057" i="2" s="1" a="1"/>
  <c r="H1057" i="2" s="1"/>
  <c r="G1058" i="2" a="1"/>
  <c r="G1058" i="2" s="1"/>
  <c r="H1058" i="2" s="1" a="1"/>
  <c r="H1058" i="2" s="1"/>
  <c r="G1059" i="2" a="1"/>
  <c r="G1059" i="2"/>
  <c r="H1059" i="2" s="1" a="1"/>
  <c r="H1059" i="2" s="1"/>
  <c r="G1060" i="2" a="1"/>
  <c r="G1060" i="2"/>
  <c r="H1060" i="2" s="1" a="1"/>
  <c r="H1060" i="2" s="1"/>
  <c r="G1061" i="2" a="1"/>
  <c r="G1061" i="2" s="1"/>
  <c r="H1061" i="2" s="1" a="1"/>
  <c r="H1061" i="2" s="1"/>
  <c r="G1062" i="2" a="1"/>
  <c r="G1062" i="2" s="1"/>
  <c r="H1062" i="2" s="1" a="1"/>
  <c r="H1062" i="2" s="1"/>
  <c r="G1063" i="2" a="1"/>
  <c r="G1063" i="2" s="1"/>
  <c r="H1063" i="2" s="1" a="1"/>
  <c r="H1063" i="2" s="1"/>
  <c r="G1064" i="2" a="1"/>
  <c r="G1064" i="2" s="1"/>
  <c r="H1064" i="2" s="1" a="1"/>
  <c r="H1064" i="2" s="1"/>
  <c r="G1065" i="2" a="1"/>
  <c r="G1065" i="2" s="1"/>
  <c r="H1065" i="2" s="1" a="1"/>
  <c r="H1065" i="2" s="1"/>
  <c r="G1066" i="2" a="1"/>
  <c r="G1066" i="2" s="1"/>
  <c r="H1066" i="2" s="1" a="1"/>
  <c r="H1066" i="2" s="1"/>
  <c r="G1067" i="2" a="1"/>
  <c r="G1067" i="2" s="1"/>
  <c r="H1067" i="2" s="1" a="1"/>
  <c r="H1067" i="2" s="1"/>
  <c r="G1068" i="2" a="1"/>
  <c r="G1068" i="2" s="1"/>
  <c r="H1068" i="2" s="1" a="1"/>
  <c r="H1068" i="2" s="1"/>
  <c r="G1069" i="2" a="1"/>
  <c r="G1069" i="2" s="1"/>
  <c r="H1069" i="2" s="1" a="1"/>
  <c r="H1069" i="2" s="1"/>
  <c r="G1070" i="2" a="1"/>
  <c r="G1070" i="2" s="1"/>
  <c r="H1070" i="2" s="1" a="1"/>
  <c r="H1070" i="2" s="1"/>
  <c r="G1071" i="2" a="1"/>
  <c r="G1071" i="2" s="1"/>
  <c r="H1071" i="2" s="1" a="1"/>
  <c r="H1071" i="2" s="1"/>
  <c r="G1072" i="2" a="1"/>
  <c r="G1072" i="2" s="1"/>
  <c r="H1072" i="2" s="1" a="1"/>
  <c r="H1072" i="2" s="1"/>
  <c r="G1073" i="2" a="1"/>
  <c r="G1073" i="2" s="1"/>
  <c r="H1073" i="2" s="1" a="1"/>
  <c r="H1073" i="2" s="1"/>
  <c r="G1074" i="2" a="1"/>
  <c r="G1074" i="2" s="1"/>
  <c r="H1074" i="2" s="1" a="1"/>
  <c r="H1074" i="2" s="1"/>
  <c r="G1075" i="2" a="1"/>
  <c r="G1075" i="2" s="1"/>
  <c r="H1075" i="2" s="1" a="1"/>
  <c r="H1075" i="2" s="1"/>
  <c r="G1076" i="2" a="1"/>
  <c r="G1076" i="2" s="1"/>
  <c r="H1076" i="2" s="1" a="1"/>
  <c r="H1076" i="2" s="1"/>
  <c r="G1077" i="2" a="1"/>
  <c r="G1077" i="2" s="1"/>
  <c r="H1077" i="2" s="1" a="1"/>
  <c r="H1077" i="2" s="1"/>
  <c r="G1078" i="2" a="1"/>
  <c r="G1078" i="2" s="1"/>
  <c r="H1078" i="2" s="1" a="1"/>
  <c r="H1078" i="2" s="1"/>
  <c r="G1079" i="2" a="1"/>
  <c r="G1079" i="2" s="1"/>
  <c r="H1079" i="2" s="1" a="1"/>
  <c r="H1079" i="2" s="1"/>
  <c r="G1080" i="2" a="1"/>
  <c r="G1080" i="2" s="1"/>
  <c r="H1080" i="2" s="1" a="1"/>
  <c r="H1080" i="2" s="1"/>
  <c r="G1081" i="2" a="1"/>
  <c r="G1081" i="2" s="1"/>
  <c r="H1081" i="2" s="1" a="1"/>
  <c r="H1081" i="2" s="1"/>
  <c r="G1082" i="2" a="1"/>
  <c r="G1082" i="2" s="1"/>
  <c r="H1082" i="2" s="1" a="1"/>
  <c r="H1082" i="2" s="1"/>
  <c r="G1083" i="2" a="1"/>
  <c r="G1083" i="2" s="1"/>
  <c r="H1083" i="2" s="1" a="1"/>
  <c r="H1083" i="2" s="1"/>
  <c r="G1084" i="2" a="1"/>
  <c r="G1084" i="2" s="1"/>
  <c r="H1084" i="2" s="1" a="1"/>
  <c r="H1084" i="2" s="1"/>
  <c r="G1085" i="2" a="1"/>
  <c r="G1085" i="2" s="1"/>
  <c r="H1085" i="2" s="1" a="1"/>
  <c r="H1085" i="2" s="1"/>
  <c r="G1086" i="2" a="1"/>
  <c r="G1086" i="2" s="1"/>
  <c r="H1086" i="2" s="1" a="1"/>
  <c r="H1086" i="2" s="1"/>
  <c r="G1087" i="2" a="1"/>
  <c r="G1087" i="2" s="1"/>
  <c r="H1087" i="2" s="1" a="1"/>
  <c r="H1087" i="2" s="1"/>
  <c r="G1088" i="2" a="1"/>
  <c r="G1088" i="2" s="1"/>
  <c r="H1088" i="2" s="1" a="1"/>
  <c r="H1088" i="2" s="1"/>
  <c r="G1089" i="2" a="1"/>
  <c r="G1089" i="2" s="1"/>
  <c r="H1089" i="2" s="1" a="1"/>
  <c r="H1089" i="2" s="1"/>
  <c r="G1090" i="2" a="1"/>
  <c r="G1090" i="2"/>
  <c r="H1090" i="2" s="1" a="1"/>
  <c r="H1090" i="2" s="1"/>
  <c r="G1091" i="2" a="1"/>
  <c r="G1091" i="2" s="1"/>
  <c r="H1091" i="2" s="1" a="1"/>
  <c r="H1091" i="2" s="1"/>
  <c r="G1092" i="2" a="1"/>
  <c r="G1092" i="2" s="1"/>
  <c r="H1092" i="2" s="1" a="1"/>
  <c r="H1092" i="2" s="1"/>
  <c r="G1093" i="2" a="1"/>
  <c r="G1093" i="2" s="1"/>
  <c r="H1093" i="2" s="1" a="1"/>
  <c r="H1093" i="2" s="1"/>
  <c r="G1094" i="2" a="1"/>
  <c r="G1094" i="2" s="1"/>
  <c r="H1094" i="2" s="1" a="1"/>
  <c r="H1094" i="2" s="1"/>
  <c r="G1095" i="2" a="1"/>
  <c r="G1095" i="2" s="1"/>
  <c r="H1095" i="2" s="1" a="1"/>
  <c r="H1095" i="2" s="1"/>
  <c r="G1096" i="2" a="1"/>
  <c r="G1096" i="2" s="1"/>
  <c r="H1096" i="2" s="1" a="1"/>
  <c r="H1096" i="2" s="1"/>
  <c r="G1097" i="2" a="1"/>
  <c r="G1097" i="2" s="1"/>
  <c r="H1097" i="2" s="1" a="1"/>
  <c r="H1097" i="2" s="1"/>
  <c r="G1098" i="2" a="1"/>
  <c r="G1098" i="2" s="1"/>
  <c r="H1098" i="2" s="1" a="1"/>
  <c r="H1098" i="2" s="1"/>
  <c r="G1099" i="2" a="1"/>
  <c r="G1099" i="2" s="1"/>
  <c r="H1099" i="2" s="1" a="1"/>
  <c r="H1099" i="2" s="1"/>
  <c r="G1100" i="2" a="1"/>
  <c r="G1100" i="2" s="1"/>
  <c r="H1100" i="2" s="1" a="1"/>
  <c r="H1100" i="2" s="1"/>
  <c r="G1101" i="2" a="1"/>
  <c r="G1101" i="2" s="1"/>
  <c r="H1101" i="2" s="1" a="1"/>
  <c r="H1101" i="2" s="1"/>
  <c r="G1102" i="2" a="1"/>
  <c r="G1102" i="2" s="1"/>
  <c r="H1102" i="2" s="1" a="1"/>
  <c r="H1102" i="2" s="1"/>
  <c r="G1103" i="2" a="1"/>
  <c r="G1103" i="2" s="1"/>
  <c r="H1103" i="2" s="1" a="1"/>
  <c r="H1103" i="2" s="1"/>
  <c r="G1104" i="2" a="1"/>
  <c r="G1104" i="2" s="1"/>
  <c r="H1104" i="2" s="1" a="1"/>
  <c r="H1104" i="2" s="1"/>
  <c r="G1105" i="2" a="1"/>
  <c r="G1105" i="2" s="1"/>
  <c r="H1105" i="2" s="1" a="1"/>
  <c r="H1105" i="2" s="1"/>
  <c r="G1106" i="2" a="1"/>
  <c r="G1106" i="2" s="1"/>
  <c r="H1106" i="2" s="1" a="1"/>
  <c r="H1106" i="2" s="1"/>
  <c r="G1107" i="2" a="1"/>
  <c r="G1107" i="2"/>
  <c r="H1107" i="2" s="1" a="1"/>
  <c r="H1107" i="2" s="1"/>
  <c r="G1108" i="2" a="1"/>
  <c r="G1108" i="2" s="1"/>
  <c r="H1108" i="2" s="1" a="1"/>
  <c r="H1108" i="2" s="1"/>
  <c r="G1109" i="2" a="1"/>
  <c r="G1109" i="2" s="1"/>
  <c r="H1109" i="2" s="1" a="1"/>
  <c r="H1109" i="2" s="1"/>
  <c r="G1110" i="2" a="1"/>
  <c r="G1110" i="2" s="1"/>
  <c r="H1110" i="2" s="1" a="1"/>
  <c r="H1110" i="2" s="1"/>
  <c r="G1111" i="2" a="1"/>
  <c r="G1111" i="2" s="1"/>
  <c r="H1111" i="2" s="1" a="1"/>
  <c r="H1111" i="2" s="1"/>
  <c r="G1112" i="2" a="1"/>
  <c r="G1112" i="2" s="1"/>
  <c r="H1112" i="2" s="1" a="1"/>
  <c r="H1112" i="2" s="1"/>
  <c r="G1113" i="2" a="1"/>
  <c r="G1113" i="2" s="1"/>
  <c r="H1113" i="2" s="1" a="1"/>
  <c r="H1113" i="2" s="1"/>
  <c r="G1114" i="2" a="1"/>
  <c r="G1114" i="2" s="1"/>
  <c r="H1114" i="2" s="1" a="1"/>
  <c r="H1114" i="2" s="1"/>
  <c r="G1115" i="2" a="1"/>
  <c r="G1115" i="2"/>
  <c r="H1115" i="2" s="1" a="1"/>
  <c r="H1115" i="2" s="1"/>
  <c r="G1116" i="2" a="1"/>
  <c r="G1116" i="2" s="1"/>
  <c r="H1116" i="2" s="1" a="1"/>
  <c r="H1116" i="2" s="1"/>
  <c r="G1117" i="2" a="1"/>
  <c r="G1117" i="2" s="1"/>
  <c r="H1117" i="2" s="1" a="1"/>
  <c r="H1117" i="2" s="1"/>
  <c r="G1118" i="2" a="1"/>
  <c r="G1118" i="2" s="1"/>
  <c r="H1118" i="2" s="1" a="1"/>
  <c r="H1118" i="2" s="1"/>
  <c r="G1119" i="2" a="1"/>
  <c r="G1119" i="2" s="1"/>
  <c r="H1119" i="2" s="1" a="1"/>
  <c r="H1119" i="2" s="1"/>
  <c r="G1120" i="2" a="1"/>
  <c r="G1120" i="2" s="1"/>
  <c r="H1120" i="2" s="1" a="1"/>
  <c r="H1120" i="2" s="1"/>
  <c r="G1121" i="2" a="1"/>
  <c r="G1121" i="2"/>
  <c r="H1121" i="2" s="1" a="1"/>
  <c r="H1121" i="2" s="1"/>
  <c r="G1122" i="2" a="1"/>
  <c r="G1122" i="2" s="1"/>
  <c r="H1122" i="2" s="1" a="1"/>
  <c r="H1122" i="2" s="1"/>
  <c r="G1123" i="2" a="1"/>
  <c r="G1123" i="2" s="1"/>
  <c r="H1123" i="2" s="1" a="1"/>
  <c r="H1123" i="2" s="1"/>
  <c r="G1124" i="2" a="1"/>
  <c r="G1124" i="2" s="1"/>
  <c r="H1124" i="2" s="1" a="1"/>
  <c r="H1124" i="2" s="1"/>
  <c r="G1125" i="2" a="1"/>
  <c r="G1125" i="2" s="1"/>
  <c r="H1125" i="2" s="1" a="1"/>
  <c r="H1125" i="2" s="1"/>
  <c r="G1126" i="2" a="1"/>
  <c r="G1126" i="2" s="1"/>
  <c r="H1126" i="2" s="1" a="1"/>
  <c r="H1126" i="2" s="1"/>
  <c r="G1127" i="2" a="1"/>
  <c r="G1127" i="2" s="1"/>
  <c r="H1127" i="2" s="1" a="1"/>
  <c r="H1127" i="2" s="1"/>
  <c r="G1128" i="2" a="1"/>
  <c r="G1128" i="2" s="1"/>
  <c r="H1128" i="2" s="1" a="1"/>
  <c r="H1128" i="2" s="1"/>
  <c r="G1129" i="2" a="1"/>
  <c r="G1129" i="2" s="1"/>
  <c r="H1129" i="2" s="1" a="1"/>
  <c r="H1129" i="2" s="1"/>
  <c r="G1130" i="2" a="1"/>
  <c r="G1130" i="2" s="1"/>
  <c r="H1130" i="2" s="1" a="1"/>
  <c r="H1130" i="2" s="1"/>
  <c r="G1131" i="2" a="1"/>
  <c r="G1131" i="2" s="1"/>
  <c r="H1131" i="2" s="1" a="1"/>
  <c r="H1131" i="2" s="1"/>
  <c r="G1132" i="2" a="1"/>
  <c r="G1132" i="2" s="1"/>
  <c r="H1132" i="2" s="1" a="1"/>
  <c r="H1132" i="2" s="1"/>
  <c r="G1133" i="2" a="1"/>
  <c r="G1133" i="2" s="1"/>
  <c r="H1133" i="2" s="1" a="1"/>
  <c r="H1133" i="2" s="1"/>
  <c r="G1134" i="2" a="1"/>
  <c r="G1134" i="2"/>
  <c r="H1134" i="2" s="1" a="1"/>
  <c r="H1134" i="2" s="1"/>
  <c r="G1135" i="2" a="1"/>
  <c r="G1135" i="2"/>
  <c r="H1135" i="2" s="1" a="1"/>
  <c r="H1135" i="2" s="1"/>
  <c r="G1136" i="2" a="1"/>
  <c r="G1136" i="2" s="1"/>
  <c r="H1136" i="2" s="1" a="1"/>
  <c r="H1136" i="2" s="1"/>
  <c r="G1137" i="2" a="1"/>
  <c r="G1137" i="2" s="1"/>
  <c r="H1137" i="2" s="1" a="1"/>
  <c r="H1137" i="2" s="1"/>
  <c r="G1138" i="2" a="1"/>
  <c r="G1138" i="2"/>
  <c r="H1138" i="2" s="1" a="1"/>
  <c r="H1138" i="2" s="1"/>
  <c r="G1139" i="2" a="1"/>
  <c r="G1139" i="2"/>
  <c r="H1139" i="2" s="1" a="1"/>
  <c r="H1139" i="2" s="1"/>
  <c r="G1140" i="2" a="1"/>
  <c r="G1140" i="2" s="1"/>
  <c r="H1140" i="2" s="1" a="1"/>
  <c r="H1140" i="2" s="1"/>
  <c r="G1141" i="2" a="1"/>
  <c r="G1141" i="2" s="1"/>
  <c r="H1141" i="2" s="1" a="1"/>
  <c r="H1141" i="2" s="1"/>
  <c r="G1142" i="2" a="1"/>
  <c r="G1142" i="2" s="1"/>
  <c r="H1142" i="2" s="1" a="1"/>
  <c r="H1142" i="2" s="1"/>
  <c r="G1143" i="2" a="1"/>
  <c r="G1143" i="2" s="1"/>
  <c r="H1143" i="2" s="1" a="1"/>
  <c r="H1143" i="2" s="1"/>
  <c r="G1144" i="2" a="1"/>
  <c r="G1144" i="2" s="1"/>
  <c r="H1144" i="2" s="1" a="1"/>
  <c r="H1144" i="2" s="1"/>
  <c r="G1145" i="2" a="1"/>
  <c r="G1145" i="2" s="1"/>
  <c r="H1145" i="2" s="1" a="1"/>
  <c r="H1145" i="2" s="1"/>
  <c r="G1146" i="2" a="1"/>
  <c r="G1146" i="2" s="1"/>
  <c r="H1146" i="2" s="1" a="1"/>
  <c r="H1146" i="2" s="1"/>
  <c r="G1147" i="2" a="1"/>
  <c r="G1147" i="2"/>
  <c r="H1147" i="2" s="1" a="1"/>
  <c r="H1147" i="2" s="1"/>
  <c r="G1148" i="2" a="1"/>
  <c r="G1148" i="2" s="1"/>
  <c r="H1148" i="2" s="1" a="1"/>
  <c r="H1148" i="2" s="1"/>
  <c r="G1149" i="2" a="1"/>
  <c r="G1149" i="2" s="1"/>
  <c r="H1149" i="2" s="1" a="1"/>
  <c r="H1149" i="2" s="1"/>
  <c r="G1150" i="2" a="1"/>
  <c r="G1150" i="2" s="1"/>
  <c r="H1150" i="2" s="1" a="1"/>
  <c r="H1150" i="2" s="1"/>
  <c r="G1151" i="2" a="1"/>
  <c r="G1151" i="2" s="1"/>
  <c r="H1151" i="2" s="1" a="1"/>
  <c r="H1151" i="2" s="1"/>
  <c r="G1152" i="2" a="1"/>
  <c r="G1152" i="2" s="1"/>
  <c r="H1152" i="2" s="1" a="1"/>
  <c r="H1152" i="2" s="1"/>
  <c r="G1153" i="2" a="1"/>
  <c r="G1153" i="2" s="1"/>
  <c r="H1153" i="2" s="1" a="1"/>
  <c r="H1153" i="2" s="1"/>
  <c r="G1154" i="2" a="1"/>
  <c r="G1154" i="2" s="1"/>
  <c r="H1154" i="2" s="1" a="1"/>
  <c r="H1154" i="2" s="1"/>
  <c r="G1155" i="2" a="1"/>
  <c r="G1155" i="2" s="1"/>
  <c r="H1155" i="2" s="1" a="1"/>
  <c r="H1155" i="2" s="1"/>
  <c r="G1156" i="2" a="1"/>
  <c r="G1156" i="2" s="1"/>
  <c r="H1156" i="2" s="1" a="1"/>
  <c r="H1156" i="2" s="1"/>
  <c r="G1157" i="2" a="1"/>
  <c r="G1157" i="2" s="1"/>
  <c r="H1157" i="2" s="1" a="1"/>
  <c r="H1157" i="2" s="1"/>
  <c r="G1158" i="2" a="1"/>
  <c r="G1158" i="2" s="1"/>
  <c r="H1158" i="2" s="1" a="1"/>
  <c r="H1158" i="2" s="1"/>
  <c r="G1159" i="2" a="1"/>
  <c r="G1159" i="2" s="1"/>
  <c r="H1159" i="2" s="1" a="1"/>
  <c r="H1159" i="2" s="1"/>
  <c r="G1160" i="2" a="1"/>
  <c r="G1160" i="2"/>
  <c r="H1160" i="2" s="1" a="1"/>
  <c r="H1160" i="2" s="1"/>
  <c r="G1161" i="2" a="1"/>
  <c r="G1161" i="2" s="1"/>
  <c r="H1161" i="2" s="1" a="1"/>
  <c r="H1161" i="2" s="1"/>
  <c r="G1162" i="2" a="1"/>
  <c r="G1162" i="2" s="1"/>
  <c r="H1162" i="2" s="1" a="1"/>
  <c r="H1162" i="2" s="1"/>
  <c r="G1163" i="2" a="1"/>
  <c r="G1163" i="2"/>
  <c r="H1163" i="2" s="1" a="1"/>
  <c r="H1163" i="2" s="1"/>
  <c r="G1164" i="2" a="1"/>
  <c r="G1164" i="2"/>
  <c r="H1164" i="2" s="1" a="1"/>
  <c r="H1164" i="2" s="1"/>
  <c r="G1165" i="2" a="1"/>
  <c r="G1165" i="2" s="1"/>
  <c r="H1165" i="2" s="1" a="1"/>
  <c r="H1165" i="2" s="1"/>
  <c r="G1166" i="2" a="1"/>
  <c r="G1166" i="2" s="1"/>
  <c r="H1166" i="2" s="1" a="1"/>
  <c r="H1166" i="2" s="1"/>
  <c r="G1167" i="2" a="1"/>
  <c r="G1167" i="2" s="1"/>
  <c r="H1167" i="2" s="1" a="1"/>
  <c r="H1167" i="2" s="1"/>
  <c r="G1168" i="2" a="1"/>
  <c r="G1168" i="2" s="1"/>
  <c r="H1168" i="2" s="1" a="1"/>
  <c r="H1168" i="2" s="1"/>
  <c r="G1169" i="2" a="1"/>
  <c r="G1169" i="2" s="1"/>
  <c r="H1169" i="2" s="1" a="1"/>
  <c r="H1169" i="2" s="1"/>
  <c r="G1170" i="2" a="1"/>
  <c r="G1170" i="2" s="1"/>
  <c r="H1170" i="2" s="1" a="1"/>
  <c r="H1170" i="2" s="1"/>
  <c r="G1171" i="2" a="1"/>
  <c r="G1171" i="2" s="1"/>
  <c r="H1171" i="2" s="1" a="1"/>
  <c r="H1171" i="2" s="1"/>
  <c r="G1172" i="2" a="1"/>
  <c r="G1172" i="2" s="1"/>
  <c r="H1172" i="2" s="1" a="1"/>
  <c r="H1172" i="2" s="1"/>
  <c r="G1173" i="2" a="1"/>
  <c r="G1173" i="2" s="1"/>
  <c r="H1173" i="2" s="1" a="1"/>
  <c r="H1173" i="2" s="1"/>
  <c r="G1174" i="2" a="1"/>
  <c r="G1174" i="2" s="1"/>
  <c r="H1174" i="2" s="1" a="1"/>
  <c r="H1174" i="2" s="1"/>
  <c r="G1175" i="2" a="1"/>
  <c r="G1175" i="2"/>
  <c r="H1175" i="2" s="1" a="1"/>
  <c r="H1175" i="2" s="1"/>
  <c r="G1176" i="2" a="1"/>
  <c r="G1176" i="2" s="1"/>
  <c r="H1176" i="2" s="1" a="1"/>
  <c r="H1176" i="2" s="1"/>
  <c r="G1177" i="2" a="1"/>
  <c r="G1177" i="2" s="1"/>
  <c r="H1177" i="2" s="1" a="1"/>
  <c r="H1177" i="2" s="1"/>
  <c r="G1178" i="2" a="1"/>
  <c r="G1178" i="2" s="1"/>
  <c r="H1178" i="2" s="1" a="1"/>
  <c r="H1178" i="2" s="1"/>
  <c r="G1179" i="2" a="1"/>
  <c r="G1179" i="2" s="1"/>
  <c r="H1179" i="2" s="1" a="1"/>
  <c r="H1179" i="2" s="1"/>
  <c r="G1180" i="2" a="1"/>
  <c r="G1180" i="2" s="1"/>
  <c r="H1180" i="2" s="1" a="1"/>
  <c r="H1180" i="2" s="1"/>
  <c r="G1181" i="2" a="1"/>
  <c r="G1181" i="2" s="1"/>
  <c r="H1181" i="2" s="1" a="1"/>
  <c r="H1181" i="2" s="1"/>
  <c r="G1182" i="2" a="1"/>
  <c r="G1182" i="2" s="1"/>
  <c r="H1182" i="2" s="1" a="1"/>
  <c r="H1182" i="2" s="1"/>
  <c r="G1183" i="2" a="1"/>
  <c r="G1183" i="2" s="1"/>
  <c r="H1183" i="2" s="1" a="1"/>
  <c r="H1183" i="2" s="1"/>
  <c r="G1184" i="2" a="1"/>
  <c r="G1184" i="2" s="1"/>
  <c r="H1184" i="2" s="1" a="1"/>
  <c r="H1184" i="2" s="1"/>
  <c r="G1185" i="2" a="1"/>
  <c r="G1185" i="2" s="1"/>
  <c r="H1185" i="2" s="1" a="1"/>
  <c r="H1185" i="2" s="1"/>
  <c r="G1186" i="2" a="1"/>
  <c r="G1186" i="2" s="1"/>
  <c r="H1186" i="2" s="1" a="1"/>
  <c r="H1186" i="2" s="1"/>
  <c r="G1187" i="2" a="1"/>
  <c r="G1187" i="2"/>
  <c r="H1187" i="2" s="1" a="1"/>
  <c r="H1187" i="2" s="1"/>
  <c r="G1188" i="2" a="1"/>
  <c r="G1188" i="2"/>
  <c r="H1188" i="2" s="1" a="1"/>
  <c r="H1188" i="2" s="1"/>
  <c r="G1189" i="2" a="1"/>
  <c r="G1189" i="2" s="1"/>
  <c r="H1189" i="2" s="1" a="1"/>
  <c r="H1189" i="2" s="1"/>
  <c r="G1190" i="2" a="1"/>
  <c r="G1190" i="2" s="1"/>
  <c r="H1190" i="2" s="1" a="1"/>
  <c r="H1190" i="2" s="1"/>
  <c r="G1191" i="2" a="1"/>
  <c r="G1191" i="2" s="1"/>
  <c r="H1191" i="2" s="1" a="1"/>
  <c r="H1191" i="2" s="1"/>
  <c r="G1192" i="2" a="1"/>
  <c r="G1192" i="2" s="1"/>
  <c r="H1192" i="2" s="1" a="1"/>
  <c r="H1192" i="2" s="1"/>
  <c r="G1193" i="2" a="1"/>
  <c r="G1193" i="2"/>
  <c r="H1193" i="2" s="1" a="1"/>
  <c r="H1193" i="2" s="1"/>
  <c r="G1194" i="2" a="1"/>
  <c r="G1194" i="2" s="1"/>
  <c r="H1194" i="2" s="1" a="1"/>
  <c r="H1194" i="2" s="1"/>
  <c r="G1195" i="2" a="1"/>
  <c r="G1195" i="2" s="1"/>
  <c r="H1195" i="2" s="1" a="1"/>
  <c r="H1195" i="2" s="1"/>
  <c r="G1196" i="2" a="1"/>
  <c r="G1196" i="2" s="1"/>
  <c r="H1196" i="2" s="1" a="1"/>
  <c r="H1196" i="2" s="1"/>
  <c r="G1197" i="2" a="1"/>
  <c r="G1197" i="2" s="1"/>
  <c r="H1197" i="2" s="1" a="1"/>
  <c r="H1197" i="2" s="1"/>
  <c r="G1198" i="2" a="1"/>
  <c r="G1198" i="2" s="1"/>
  <c r="H1198" i="2" s="1" a="1"/>
  <c r="H1198" i="2" s="1"/>
  <c r="G1199" i="2" a="1"/>
  <c r="G1199" i="2" s="1"/>
  <c r="H1199" i="2" s="1" a="1"/>
  <c r="H1199" i="2" s="1"/>
  <c r="G1200" i="2" a="1"/>
  <c r="G1200" i="2" s="1"/>
  <c r="H1200" i="2" s="1" a="1"/>
  <c r="H1200" i="2" s="1"/>
  <c r="G1201" i="2" a="1"/>
  <c r="G1201" i="2" s="1"/>
  <c r="H1201" i="2" s="1" a="1"/>
  <c r="H1201" i="2" s="1"/>
  <c r="G1202" i="2" a="1"/>
  <c r="G1202" i="2" s="1"/>
  <c r="H1202" i="2" s="1" a="1"/>
  <c r="H1202" i="2" s="1"/>
  <c r="G1203" i="2" a="1"/>
  <c r="G1203" i="2" s="1"/>
  <c r="H1203" i="2" s="1" a="1"/>
  <c r="H1203" i="2" s="1"/>
  <c r="G1204" i="2" a="1"/>
  <c r="G1204" i="2" s="1"/>
  <c r="H1204" i="2" s="1" a="1"/>
  <c r="H1204" i="2" s="1"/>
  <c r="G1205" i="2" a="1"/>
  <c r="G1205" i="2" s="1"/>
  <c r="H1205" i="2" s="1" a="1"/>
  <c r="H1205" i="2" s="1"/>
  <c r="G1206" i="2" a="1"/>
  <c r="G1206" i="2" s="1"/>
  <c r="H1206" i="2" s="1" a="1"/>
  <c r="H1206" i="2" s="1"/>
  <c r="G1207" i="2" a="1"/>
  <c r="G1207" i="2" s="1"/>
  <c r="H1207" i="2" s="1" a="1"/>
  <c r="H1207" i="2" s="1"/>
  <c r="G1208" i="2" a="1"/>
  <c r="G1208" i="2" s="1"/>
  <c r="H1208" i="2" s="1" a="1"/>
  <c r="H1208" i="2" s="1"/>
  <c r="G1209" i="2" a="1"/>
  <c r="G1209" i="2" s="1"/>
  <c r="H1209" i="2" s="1" a="1"/>
  <c r="H1209" i="2" s="1"/>
  <c r="G1210" i="2" a="1"/>
  <c r="G1210" i="2" s="1"/>
  <c r="H1210" i="2" s="1" a="1"/>
  <c r="H1210" i="2" s="1"/>
  <c r="G1211" i="2" a="1"/>
  <c r="G1211" i="2"/>
  <c r="H1211" i="2" s="1" a="1"/>
  <c r="H1211" i="2" s="1"/>
  <c r="G1212" i="2" a="1"/>
  <c r="G1212" i="2" s="1"/>
  <c r="H1212" i="2" s="1" a="1"/>
  <c r="H1212" i="2" s="1"/>
  <c r="G1213" i="2" a="1"/>
  <c r="G1213" i="2" s="1"/>
  <c r="H1213" i="2" s="1" a="1"/>
  <c r="H1213" i="2" s="1"/>
  <c r="G1214" i="2" a="1"/>
  <c r="G1214" i="2" s="1"/>
  <c r="H1214" i="2" s="1" a="1"/>
  <c r="H1214" i="2" s="1"/>
  <c r="G1215" i="2" a="1"/>
  <c r="G1215" i="2" s="1"/>
  <c r="H1215" i="2" s="1" a="1"/>
  <c r="H1215" i="2" s="1"/>
  <c r="G1216" i="2" a="1"/>
  <c r="G1216" i="2"/>
  <c r="H1216" i="2" s="1" a="1"/>
  <c r="H1216" i="2" s="1"/>
  <c r="G1217" i="2" a="1"/>
  <c r="G1217" i="2" s="1"/>
  <c r="H1217" i="2" s="1" a="1"/>
  <c r="H1217" i="2" s="1"/>
  <c r="G1218" i="2" a="1"/>
  <c r="G1218" i="2" s="1"/>
  <c r="H1218" i="2" s="1" a="1"/>
  <c r="H1218" i="2" s="1"/>
  <c r="G1219" i="2" a="1"/>
  <c r="G1219" i="2" s="1"/>
  <c r="H1219" i="2" s="1" a="1"/>
  <c r="H1219" i="2" s="1"/>
  <c r="G1220" i="2" a="1"/>
  <c r="G1220" i="2" s="1"/>
  <c r="H1220" i="2" s="1" a="1"/>
  <c r="H1220" i="2" s="1"/>
  <c r="G1221" i="2" a="1"/>
  <c r="G1221" i="2" s="1"/>
  <c r="H1221" i="2" s="1" a="1"/>
  <c r="H1221" i="2" s="1"/>
  <c r="G1222" i="2" a="1"/>
  <c r="G1222" i="2" s="1"/>
  <c r="H1222" i="2" s="1" a="1"/>
  <c r="H1222" i="2" s="1"/>
  <c r="G1223" i="2" a="1"/>
  <c r="G1223" i="2" s="1"/>
  <c r="H1223" i="2" s="1" a="1"/>
  <c r="H1223" i="2" s="1"/>
  <c r="G1224" i="2" a="1"/>
  <c r="G1224" i="2" s="1"/>
  <c r="H1224" i="2" s="1" a="1"/>
  <c r="H1224" i="2" s="1"/>
  <c r="G1225" i="2" a="1"/>
  <c r="G1225" i="2" s="1"/>
  <c r="H1225" i="2" s="1" a="1"/>
  <c r="H1225" i="2" s="1"/>
  <c r="G1226" i="2" a="1"/>
  <c r="G1226" i="2" s="1"/>
  <c r="H1226" i="2" s="1" a="1"/>
  <c r="H1226" i="2" s="1"/>
  <c r="G1227" i="2" a="1"/>
  <c r="G1227" i="2"/>
  <c r="H1227" i="2" s="1" a="1"/>
  <c r="H1227" i="2" s="1"/>
  <c r="G1228" i="2" a="1"/>
  <c r="G1228" i="2"/>
  <c r="H1228" i="2" s="1" a="1"/>
  <c r="H1228" i="2" s="1"/>
  <c r="G1229" i="2" a="1"/>
  <c r="G1229" i="2" s="1"/>
  <c r="H1229" i="2" s="1" a="1"/>
  <c r="H1229" i="2" s="1"/>
  <c r="G1230" i="2" a="1"/>
  <c r="G1230" i="2" s="1"/>
  <c r="H1230" i="2" s="1" a="1"/>
  <c r="H1230" i="2" s="1"/>
  <c r="G1231" i="2" a="1"/>
  <c r="G1231" i="2" s="1"/>
  <c r="H1231" i="2" s="1" a="1"/>
  <c r="H1231" i="2" s="1"/>
  <c r="G1232" i="2" a="1"/>
  <c r="G1232" i="2" s="1"/>
  <c r="H1232" i="2" s="1" a="1"/>
  <c r="H1232" i="2" s="1"/>
  <c r="G1233" i="2" a="1"/>
  <c r="G1233" i="2" s="1"/>
  <c r="H1233" i="2" s="1" a="1"/>
  <c r="H1233" i="2" s="1"/>
  <c r="G1234" i="2" a="1"/>
  <c r="G1234" i="2" s="1"/>
  <c r="H1234" i="2" s="1" a="1"/>
  <c r="H1234" i="2" s="1"/>
  <c r="G1235" i="2" a="1"/>
  <c r="G1235" i="2" s="1"/>
  <c r="H1235" i="2" s="1" a="1"/>
  <c r="H1235" i="2" s="1"/>
  <c r="G1236" i="2" a="1"/>
  <c r="G1236" i="2" s="1"/>
  <c r="H1236" i="2" s="1" a="1"/>
  <c r="H1236" i="2" s="1"/>
  <c r="G1237" i="2" a="1"/>
  <c r="G1237" i="2" s="1"/>
  <c r="H1237" i="2" s="1" a="1"/>
  <c r="H1237" i="2" s="1"/>
  <c r="G1238" i="2" a="1"/>
  <c r="G1238" i="2" s="1"/>
  <c r="H1238" i="2" s="1" a="1"/>
  <c r="H1238" i="2" s="1"/>
  <c r="G1239" i="2" a="1"/>
  <c r="G1239" i="2"/>
  <c r="H1239" i="2" s="1" a="1"/>
  <c r="H1239" i="2" s="1"/>
  <c r="G1240" i="2" a="1"/>
  <c r="G1240" i="2" s="1"/>
  <c r="H1240" i="2" s="1" a="1"/>
  <c r="H1240" i="2" s="1"/>
  <c r="G1241" i="2" a="1"/>
  <c r="G1241" i="2" s="1"/>
  <c r="H1241" i="2" s="1" a="1"/>
  <c r="H1241" i="2" s="1"/>
  <c r="G1242" i="2" a="1"/>
  <c r="G1242" i="2" s="1"/>
  <c r="H1242" i="2" s="1" a="1"/>
  <c r="H1242" i="2" s="1"/>
  <c r="G1243" i="2" a="1"/>
  <c r="G1243" i="2" s="1"/>
  <c r="H1243" i="2" s="1" a="1"/>
  <c r="H1243" i="2" s="1"/>
  <c r="G1244" i="2" a="1"/>
  <c r="G1244" i="2" s="1"/>
  <c r="H1244" i="2" s="1" a="1"/>
  <c r="H1244" i="2" s="1"/>
  <c r="G1245" i="2" a="1"/>
  <c r="G1245" i="2" s="1"/>
  <c r="H1245" i="2" s="1" a="1"/>
  <c r="H1245" i="2" s="1"/>
  <c r="G1246" i="2" a="1"/>
  <c r="G1246" i="2" s="1"/>
  <c r="H1246" i="2" s="1" a="1"/>
  <c r="H1246" i="2" s="1"/>
  <c r="G1247" i="2" a="1"/>
  <c r="G1247" i="2" s="1"/>
  <c r="H1247" i="2" s="1" a="1"/>
  <c r="H1247" i="2" s="1"/>
  <c r="G1248" i="2" a="1"/>
  <c r="G1248" i="2" s="1"/>
  <c r="H1248" i="2" s="1" a="1"/>
  <c r="H1248" i="2" s="1"/>
  <c r="G1249" i="2" a="1"/>
  <c r="G1249" i="2" s="1"/>
  <c r="H1249" i="2" s="1" a="1"/>
  <c r="H1249" i="2" s="1"/>
  <c r="G1250" i="2" a="1"/>
  <c r="G1250" i="2" s="1"/>
  <c r="H1250" i="2" s="1" a="1"/>
  <c r="H1250" i="2" s="1"/>
  <c r="G1251" i="2" a="1"/>
  <c r="G1251" i="2"/>
  <c r="H1251" i="2" s="1" a="1"/>
  <c r="H1251" i="2" s="1"/>
  <c r="G1252" i="2" a="1"/>
  <c r="G1252" i="2" s="1"/>
  <c r="H1252" i="2" s="1" a="1"/>
  <c r="H1252" i="2" s="1"/>
  <c r="G1253" i="2" a="1"/>
  <c r="G1253" i="2" s="1"/>
  <c r="H1253" i="2" s="1" a="1"/>
  <c r="H1253" i="2" s="1"/>
  <c r="G1254" i="2" a="1"/>
  <c r="G1254" i="2" s="1"/>
  <c r="H1254" i="2" s="1" a="1"/>
  <c r="H1254" i="2" s="1"/>
  <c r="G1255" i="2" a="1"/>
  <c r="G1255" i="2" s="1"/>
  <c r="H1255" i="2" s="1" a="1"/>
  <c r="H1255" i="2" s="1"/>
  <c r="G1256" i="2" a="1"/>
  <c r="G1256" i="2" s="1"/>
  <c r="H1256" i="2" s="1" a="1"/>
  <c r="H1256" i="2" s="1"/>
  <c r="G1257" i="2" a="1"/>
  <c r="G1257" i="2" s="1"/>
  <c r="H1257" i="2" s="1" a="1"/>
  <c r="H1257" i="2" s="1"/>
  <c r="G1258" i="2" a="1"/>
  <c r="G1258" i="2" s="1"/>
  <c r="H1258" i="2" s="1" a="1"/>
  <c r="H1258" i="2" s="1"/>
  <c r="G1259" i="2" a="1"/>
  <c r="G1259" i="2" s="1"/>
  <c r="H1259" i="2" s="1" a="1"/>
  <c r="H1259" i="2" s="1"/>
  <c r="G1260" i="2" a="1"/>
  <c r="G1260" i="2" s="1"/>
  <c r="H1260" i="2" s="1" a="1"/>
  <c r="H1260" i="2" s="1"/>
  <c r="G1261" i="2" a="1"/>
  <c r="G1261" i="2" s="1"/>
  <c r="H1261" i="2" s="1" a="1"/>
  <c r="H1261" i="2" s="1"/>
  <c r="G1262" i="2" a="1"/>
  <c r="G1262" i="2" s="1"/>
  <c r="H1262" i="2" s="1" a="1"/>
  <c r="H1262" i="2" s="1"/>
  <c r="G1263" i="2" a="1"/>
  <c r="G1263" i="2" s="1"/>
  <c r="H1263" i="2" s="1" a="1"/>
  <c r="H1263" i="2" s="1"/>
  <c r="G1264" i="2" a="1"/>
  <c r="G1264" i="2" s="1"/>
  <c r="H1264" i="2" s="1" a="1"/>
  <c r="H1264" i="2" s="1"/>
  <c r="G1265" i="2" a="1"/>
  <c r="G1265" i="2" s="1"/>
  <c r="H1265" i="2" s="1" a="1"/>
  <c r="H1265" i="2" s="1"/>
  <c r="G1266" i="2" a="1"/>
  <c r="G1266" i="2" s="1"/>
  <c r="H1266" i="2" s="1" a="1"/>
  <c r="H1266" i="2" s="1"/>
  <c r="G1267" i="2" a="1"/>
  <c r="G1267" i="2" s="1"/>
  <c r="H1267" i="2" s="1" a="1"/>
  <c r="H1267" i="2" s="1"/>
  <c r="G1268" i="2" a="1"/>
  <c r="G1268" i="2" s="1"/>
  <c r="H1268" i="2" s="1" a="1"/>
  <c r="H1268" i="2" s="1"/>
  <c r="G1269" i="2" a="1"/>
  <c r="G1269" i="2" s="1"/>
  <c r="H1269" i="2" s="1" a="1"/>
  <c r="H1269" i="2" s="1"/>
  <c r="G1270" i="2" a="1"/>
  <c r="G1270" i="2" s="1"/>
  <c r="H1270" i="2" s="1" a="1"/>
  <c r="H1270" i="2" s="1"/>
  <c r="G1271" i="2" a="1"/>
  <c r="G1271" i="2" s="1"/>
  <c r="H1271" i="2" s="1" a="1"/>
  <c r="H1271" i="2" s="1"/>
  <c r="G1272" i="2" a="1"/>
  <c r="G1272" i="2" s="1"/>
  <c r="H1272" i="2" s="1" a="1"/>
  <c r="H1272" i="2" s="1"/>
  <c r="G1273" i="2" a="1"/>
  <c r="G1273" i="2" s="1"/>
  <c r="H1273" i="2" s="1" a="1"/>
  <c r="H1273" i="2" s="1"/>
  <c r="G1274" i="2" a="1"/>
  <c r="G1274" i="2" s="1"/>
  <c r="H1274" i="2" s="1" a="1"/>
  <c r="H1274" i="2" s="1"/>
  <c r="G1275" i="2" a="1"/>
  <c r="G1275" i="2"/>
  <c r="H1275" i="2" s="1" a="1"/>
  <c r="H1275" i="2" s="1"/>
  <c r="G1276" i="2" a="1"/>
  <c r="G1276" i="2" s="1"/>
  <c r="H1276" i="2" s="1" a="1"/>
  <c r="H1276" i="2" s="1"/>
  <c r="G1277" i="2" a="1"/>
  <c r="G1277" i="2" s="1"/>
  <c r="H1277" i="2" s="1" a="1"/>
  <c r="H1277" i="2" s="1"/>
  <c r="G1278" i="2" a="1"/>
  <c r="G1278" i="2" s="1"/>
  <c r="H1278" i="2" s="1" a="1"/>
  <c r="H1278" i="2" s="1"/>
  <c r="G1279" i="2" a="1"/>
  <c r="G1279" i="2" s="1"/>
  <c r="H1279" i="2" s="1" a="1"/>
  <c r="H1279" i="2" s="1"/>
  <c r="G1280" i="2" a="1"/>
  <c r="G1280" i="2"/>
  <c r="H1280" i="2" s="1" a="1"/>
  <c r="H1280" i="2" s="1"/>
  <c r="G1281" i="2" a="1"/>
  <c r="G1281" i="2" s="1"/>
  <c r="H1281" i="2" s="1" a="1"/>
  <c r="H1281" i="2" s="1"/>
  <c r="G1282" i="2" a="1"/>
  <c r="G1282" i="2" s="1"/>
  <c r="H1282" i="2" s="1" a="1"/>
  <c r="H1282" i="2" s="1"/>
  <c r="G1283" i="2" a="1"/>
  <c r="G1283" i="2" s="1"/>
  <c r="H1283" i="2" s="1" a="1"/>
  <c r="H1283" i="2" s="1"/>
  <c r="G1284" i="2" a="1"/>
  <c r="G1284" i="2" s="1"/>
  <c r="H1284" i="2" s="1" a="1"/>
  <c r="H1284" i="2" s="1"/>
  <c r="G1285" i="2" a="1"/>
  <c r="G1285" i="2" s="1"/>
  <c r="H1285" i="2" s="1" a="1"/>
  <c r="H1285" i="2" s="1"/>
  <c r="G1286" i="2" a="1"/>
  <c r="G1286" i="2" s="1"/>
  <c r="H1286" i="2" s="1" a="1"/>
  <c r="H1286" i="2" s="1"/>
  <c r="G1287" i="2" a="1"/>
  <c r="G1287" i="2" s="1"/>
  <c r="H1287" i="2" s="1" a="1"/>
  <c r="H1287" i="2" s="1"/>
  <c r="G1288" i="2" a="1"/>
  <c r="G1288" i="2" s="1"/>
  <c r="H1288" i="2" s="1" a="1"/>
  <c r="H1288" i="2" s="1"/>
  <c r="G1289" i="2" a="1"/>
  <c r="G1289" i="2" s="1"/>
  <c r="H1289" i="2" s="1" a="1"/>
  <c r="H1289" i="2" s="1"/>
  <c r="G1290" i="2" a="1"/>
  <c r="G1290" i="2" s="1"/>
  <c r="H1290" i="2" s="1" a="1"/>
  <c r="H1290" i="2" s="1"/>
  <c r="G1291" i="2" a="1"/>
  <c r="G1291" i="2"/>
  <c r="H1291" i="2" s="1" a="1"/>
  <c r="H1291" i="2" s="1"/>
  <c r="G1292" i="2" a="1"/>
  <c r="G1292" i="2"/>
  <c r="H1292" i="2" s="1" a="1"/>
  <c r="H1292" i="2" s="1"/>
  <c r="G1293" i="2" a="1"/>
  <c r="G1293" i="2" s="1"/>
  <c r="H1293" i="2" s="1" a="1"/>
  <c r="H1293" i="2" s="1"/>
  <c r="G1294" i="2" a="1"/>
  <c r="G1294" i="2" s="1"/>
  <c r="H1294" i="2" s="1" a="1"/>
  <c r="H1294" i="2" s="1"/>
  <c r="G1295" i="2" a="1"/>
  <c r="G1295" i="2" s="1"/>
  <c r="H1295" i="2" s="1" a="1"/>
  <c r="H1295" i="2" s="1"/>
  <c r="G1296" i="2" a="1"/>
  <c r="G1296" i="2" s="1"/>
  <c r="H1296" i="2" s="1" a="1"/>
  <c r="H1296" i="2" s="1"/>
  <c r="G1297" i="2" a="1"/>
  <c r="G1297" i="2" s="1"/>
  <c r="H1297" i="2" s="1" a="1"/>
  <c r="H1297" i="2" s="1"/>
  <c r="G1298" i="2" a="1"/>
  <c r="G1298" i="2" s="1"/>
  <c r="H1298" i="2" s="1" a="1"/>
  <c r="H1298" i="2" s="1"/>
  <c r="G1299" i="2" a="1"/>
  <c r="G1299" i="2" s="1"/>
  <c r="H1299" i="2" s="1" a="1"/>
  <c r="H1299" i="2" s="1"/>
  <c r="G1300" i="2" a="1"/>
  <c r="G1300" i="2" s="1"/>
  <c r="H1300" i="2" s="1" a="1"/>
  <c r="H1300" i="2" s="1"/>
  <c r="G1301" i="2" a="1"/>
  <c r="G1301" i="2"/>
  <c r="H1301" i="2" s="1" a="1"/>
  <c r="H1301" i="2" s="1"/>
  <c r="G1302" i="2" a="1"/>
  <c r="G1302" i="2" s="1"/>
  <c r="H1302" i="2" s="1" a="1"/>
  <c r="H1302" i="2" s="1"/>
  <c r="G1303" i="2" a="1"/>
  <c r="G1303" i="2" s="1"/>
  <c r="H1303" i="2" s="1" a="1"/>
  <c r="H1303" i="2" s="1"/>
  <c r="G1304" i="2" a="1"/>
  <c r="G1304" i="2" s="1"/>
  <c r="H1304" i="2" s="1" a="1"/>
  <c r="H1304" i="2" s="1"/>
  <c r="G1305" i="2" a="1"/>
  <c r="G1305" i="2" s="1"/>
  <c r="H1305" i="2" s="1" a="1"/>
  <c r="H1305" i="2" s="1"/>
  <c r="G1306" i="2" a="1"/>
  <c r="G1306" i="2" s="1"/>
  <c r="H1306" i="2" s="1" a="1"/>
  <c r="H1306" i="2" s="1"/>
  <c r="G1307" i="2" a="1"/>
  <c r="G1307" i="2"/>
  <c r="H1307" i="2" s="1" a="1"/>
  <c r="H1307" i="2" s="1"/>
  <c r="G1308" i="2" a="1"/>
  <c r="G1308" i="2" s="1"/>
  <c r="H1308" i="2" s="1" a="1"/>
  <c r="H1308" i="2" s="1"/>
  <c r="G1309" i="2" a="1"/>
  <c r="G1309" i="2" s="1"/>
  <c r="H1309" i="2" s="1" a="1"/>
  <c r="H1309" i="2" s="1"/>
  <c r="G1310" i="2" a="1"/>
  <c r="G1310" i="2" s="1"/>
  <c r="H1310" i="2" s="1" a="1"/>
  <c r="H1310" i="2" s="1"/>
  <c r="G1311" i="2" a="1"/>
  <c r="G1311" i="2" s="1"/>
  <c r="H1311" i="2" s="1" a="1"/>
  <c r="H1311" i="2" s="1"/>
  <c r="G1312" i="2" a="1"/>
  <c r="G1312" i="2" s="1"/>
  <c r="H1312" i="2" s="1" a="1"/>
  <c r="H1312" i="2" s="1"/>
  <c r="G1313" i="2" a="1"/>
  <c r="G1313" i="2" s="1"/>
  <c r="H1313" i="2" s="1" a="1"/>
  <c r="H1313" i="2" s="1"/>
  <c r="G1314" i="2" a="1"/>
  <c r="G1314" i="2" s="1"/>
  <c r="H1314" i="2" s="1" a="1"/>
  <c r="H1314" i="2" s="1"/>
  <c r="G1315" i="2" a="1"/>
  <c r="G1315" i="2"/>
  <c r="H1315" i="2" s="1" a="1"/>
  <c r="H1315" i="2" s="1"/>
  <c r="G1316" i="2" a="1"/>
  <c r="G1316" i="2" s="1"/>
  <c r="H1316" i="2" s="1" a="1"/>
  <c r="H1316" i="2" s="1"/>
  <c r="G1317" i="2" a="1"/>
  <c r="G1317" i="2" s="1"/>
  <c r="H1317" i="2" s="1" a="1"/>
  <c r="H1317" i="2" s="1"/>
  <c r="G1318" i="2" a="1"/>
  <c r="G1318" i="2" s="1"/>
  <c r="H1318" i="2" s="1" a="1"/>
  <c r="H1318" i="2" s="1"/>
  <c r="G1319" i="2" a="1"/>
  <c r="G1319" i="2" s="1"/>
  <c r="H1319" i="2" s="1" a="1"/>
  <c r="H1319" i="2" s="1"/>
  <c r="G1320" i="2" a="1"/>
  <c r="G1320" i="2" s="1"/>
  <c r="H1320" i="2" s="1" a="1"/>
  <c r="H1320" i="2" s="1"/>
  <c r="G1321" i="2" a="1"/>
  <c r="G1321" i="2" s="1"/>
  <c r="H1321" i="2" s="1" a="1"/>
  <c r="H1321" i="2" s="1"/>
  <c r="G1322" i="2" a="1"/>
  <c r="G1322" i="2" s="1"/>
  <c r="H1322" i="2" s="1" a="1"/>
  <c r="H1322" i="2" s="1"/>
  <c r="G1323" i="2" a="1"/>
  <c r="G1323" i="2" s="1"/>
  <c r="H1323" i="2" s="1" a="1"/>
  <c r="H1323" i="2" s="1"/>
  <c r="G1324" i="2" a="1"/>
  <c r="G1324" i="2" s="1"/>
  <c r="H1324" i="2" s="1" a="1"/>
  <c r="H1324" i="2" s="1"/>
  <c r="G1325" i="2" a="1"/>
  <c r="G1325" i="2" s="1"/>
  <c r="H1325" i="2" s="1" a="1"/>
  <c r="H1325" i="2" s="1"/>
  <c r="G1326" i="2" a="1"/>
  <c r="G1326" i="2" s="1"/>
  <c r="H1326" i="2" s="1" a="1"/>
  <c r="H1326" i="2" s="1"/>
  <c r="G1327" i="2" a="1"/>
  <c r="G1327" i="2" s="1"/>
  <c r="H1327" i="2" s="1" a="1"/>
  <c r="H1327" i="2" s="1"/>
  <c r="G1328" i="2" a="1"/>
  <c r="G1328" i="2" s="1"/>
  <c r="H1328" i="2" s="1" a="1"/>
  <c r="H1328" i="2" s="1"/>
  <c r="G1329" i="2" a="1"/>
  <c r="G1329" i="2" s="1"/>
  <c r="H1329" i="2" s="1" a="1"/>
  <c r="H1329" i="2" s="1"/>
  <c r="G1330" i="2" a="1"/>
  <c r="G1330" i="2" s="1"/>
  <c r="H1330" i="2" s="1" a="1"/>
  <c r="H1330" i="2" s="1"/>
  <c r="G1331" i="2" a="1"/>
  <c r="G1331" i="2" s="1"/>
  <c r="H1331" i="2" s="1" a="1"/>
  <c r="H1331" i="2" s="1"/>
  <c r="G1332" i="2" a="1"/>
  <c r="G1332" i="2" s="1"/>
  <c r="H1332" i="2" s="1" a="1"/>
  <c r="H1332" i="2" s="1"/>
  <c r="G1333" i="2" a="1"/>
  <c r="G1333" i="2" s="1"/>
  <c r="H1333" i="2" s="1" a="1"/>
  <c r="H1333" i="2" s="1"/>
  <c r="G1334" i="2" a="1"/>
  <c r="G1334" i="2" s="1"/>
  <c r="H1334" i="2" s="1" a="1"/>
  <c r="H1334" i="2" s="1"/>
  <c r="G1335" i="2" a="1"/>
  <c r="G1335" i="2" s="1"/>
  <c r="H1335" i="2" s="1" a="1"/>
  <c r="H1335" i="2" s="1"/>
  <c r="G1336" i="2" a="1"/>
  <c r="G1336" i="2" s="1"/>
  <c r="H1336" i="2" s="1" a="1"/>
  <c r="H1336" i="2" s="1"/>
  <c r="G1337" i="2" a="1"/>
  <c r="G1337" i="2" s="1"/>
  <c r="H1337" i="2" s="1" a="1"/>
  <c r="H1337" i="2" s="1"/>
  <c r="G1338" i="2" a="1"/>
  <c r="G1338" i="2" s="1"/>
  <c r="H1338" i="2" s="1" a="1"/>
  <c r="H1338" i="2" s="1"/>
  <c r="G1339" i="2" a="1"/>
  <c r="G1339" i="2"/>
  <c r="H1339" i="2" s="1" a="1"/>
  <c r="H1339" i="2" s="1"/>
  <c r="G1340" i="2" a="1"/>
  <c r="G1340" i="2" s="1"/>
  <c r="H1340" i="2" s="1" a="1"/>
  <c r="H1340" i="2" s="1"/>
  <c r="G1341" i="2" a="1"/>
  <c r="G1341" i="2" s="1"/>
  <c r="H1341" i="2" s="1" a="1"/>
  <c r="H1341" i="2" s="1"/>
  <c r="G1342" i="2" a="1"/>
  <c r="G1342" i="2" s="1"/>
  <c r="H1342" i="2" s="1" a="1"/>
  <c r="H1342" i="2" s="1"/>
  <c r="G1343" i="2" a="1"/>
  <c r="G1343" i="2" s="1"/>
  <c r="H1343" i="2" s="1" a="1"/>
  <c r="H1343" i="2" s="1"/>
  <c r="G1344" i="2" a="1"/>
  <c r="G1344" i="2" s="1"/>
  <c r="H1344" i="2" s="1" a="1"/>
  <c r="H1344" i="2" s="1"/>
  <c r="G1345" i="2" a="1"/>
  <c r="G1345" i="2" s="1"/>
  <c r="H1345" i="2" s="1" a="1"/>
  <c r="H1345" i="2" s="1"/>
  <c r="G1346" i="2" a="1"/>
  <c r="G1346" i="2" s="1"/>
  <c r="H1346" i="2" s="1" a="1"/>
  <c r="H1346" i="2" s="1"/>
  <c r="G1347" i="2" a="1"/>
  <c r="G1347" i="2" s="1"/>
  <c r="H1347" i="2" s="1" a="1"/>
  <c r="H1347" i="2" s="1"/>
  <c r="G1348" i="2" a="1"/>
  <c r="G1348" i="2" s="1"/>
  <c r="H1348" i="2" s="1" a="1"/>
  <c r="H1348" i="2" s="1"/>
  <c r="G1349" i="2" a="1"/>
  <c r="G1349" i="2" s="1"/>
  <c r="H1349" i="2" s="1" a="1"/>
  <c r="H1349" i="2" s="1"/>
  <c r="G1350" i="2" a="1"/>
  <c r="G1350" i="2" s="1"/>
  <c r="H1350" i="2" s="1" a="1"/>
  <c r="H1350" i="2" s="1"/>
  <c r="G1351" i="2" a="1"/>
  <c r="G1351" i="2" s="1"/>
  <c r="H1351" i="2" s="1" a="1"/>
  <c r="H1351" i="2" s="1"/>
  <c r="G1352" i="2" a="1"/>
  <c r="G1352" i="2" s="1"/>
  <c r="H1352" i="2" s="1" a="1"/>
  <c r="H1352" i="2" s="1"/>
  <c r="G1353" i="2" a="1"/>
  <c r="G1353" i="2" s="1"/>
  <c r="H1353" i="2" s="1" a="1"/>
  <c r="H1353" i="2" s="1"/>
  <c r="G1354" i="2" a="1"/>
  <c r="G1354" i="2" s="1"/>
  <c r="H1354" i="2" s="1" a="1"/>
  <c r="H1354" i="2" s="1"/>
  <c r="G1355" i="2" a="1"/>
  <c r="G1355" i="2" s="1"/>
  <c r="H1355" i="2" s="1" a="1"/>
  <c r="H1355" i="2" s="1"/>
  <c r="G1356" i="2" a="1"/>
  <c r="G1356" i="2" s="1"/>
  <c r="H1356" i="2" s="1" a="1"/>
  <c r="H1356" i="2" s="1"/>
  <c r="G1357" i="2" a="1"/>
  <c r="G1357" i="2" s="1"/>
  <c r="H1357" i="2" s="1" a="1"/>
  <c r="H1357" i="2" s="1"/>
  <c r="G1358" i="2" a="1"/>
  <c r="G1358" i="2" s="1"/>
  <c r="H1358" i="2" s="1" a="1"/>
  <c r="H1358" i="2" s="1"/>
  <c r="G1359" i="2" a="1"/>
  <c r="G1359" i="2" s="1"/>
  <c r="H1359" i="2" s="1" a="1"/>
  <c r="H1359" i="2" s="1"/>
  <c r="G1360" i="2" a="1"/>
  <c r="G1360" i="2" s="1"/>
  <c r="H1360" i="2" s="1" a="1"/>
  <c r="H1360" i="2" s="1"/>
  <c r="G1361" i="2" a="1"/>
  <c r="G1361" i="2" s="1"/>
  <c r="H1361" i="2" s="1" a="1"/>
  <c r="H1361" i="2" s="1"/>
  <c r="G1362" i="2" a="1"/>
  <c r="G1362" i="2" s="1"/>
  <c r="H1362" i="2" s="1" a="1"/>
  <c r="H1362" i="2" s="1"/>
  <c r="G1363" i="2" a="1"/>
  <c r="G1363" i="2" s="1"/>
  <c r="H1363" i="2" s="1" a="1"/>
  <c r="H1363" i="2" s="1"/>
  <c r="G1364" i="2" a="1"/>
  <c r="G1364" i="2" s="1"/>
  <c r="H1364" i="2" s="1" a="1"/>
  <c r="H1364" i="2" s="1"/>
  <c r="G1365" i="2" a="1"/>
  <c r="G1365" i="2" s="1"/>
  <c r="H1365" i="2" s="1" a="1"/>
  <c r="H1365" i="2" s="1"/>
  <c r="G1366" i="2" a="1"/>
  <c r="G1366" i="2" s="1"/>
  <c r="H1366" i="2" s="1" a="1"/>
  <c r="H1366" i="2" s="1"/>
  <c r="G1367" i="2" a="1"/>
  <c r="G1367" i="2"/>
  <c r="H1367" i="2" s="1" a="1"/>
  <c r="H1367" i="2" s="1"/>
  <c r="G1368" i="2" a="1"/>
  <c r="G1368" i="2" s="1"/>
  <c r="H1368" i="2" s="1" a="1"/>
  <c r="H1368" i="2" s="1"/>
  <c r="G1369" i="2" a="1"/>
  <c r="G1369" i="2" s="1"/>
  <c r="H1369" i="2" s="1" a="1"/>
  <c r="H1369" i="2" s="1"/>
  <c r="G1370" i="2" a="1"/>
  <c r="G1370" i="2" s="1"/>
  <c r="H1370" i="2" s="1" a="1"/>
  <c r="H1370" i="2" s="1"/>
  <c r="G1371" i="2" a="1"/>
  <c r="G1371" i="2" s="1"/>
  <c r="H1371" i="2" s="1" a="1"/>
  <c r="H1371" i="2" s="1"/>
  <c r="G1372" i="2" a="1"/>
  <c r="G1372" i="2" s="1"/>
  <c r="H1372" i="2" s="1" a="1"/>
  <c r="H1372" i="2" s="1"/>
  <c r="G1373" i="2" a="1"/>
  <c r="G1373" i="2" s="1"/>
  <c r="H1373" i="2" s="1" a="1"/>
  <c r="H1373" i="2" s="1"/>
  <c r="G1374" i="2" a="1"/>
  <c r="G1374" i="2" s="1"/>
  <c r="H1374" i="2" s="1" a="1"/>
  <c r="H1374" i="2" s="1"/>
  <c r="G1375" i="2" a="1"/>
  <c r="G1375" i="2" s="1"/>
  <c r="H1375" i="2" s="1" a="1"/>
  <c r="H1375" i="2" s="1"/>
  <c r="G1376" i="2" a="1"/>
  <c r="G1376" i="2" s="1"/>
  <c r="H1376" i="2" s="1" a="1"/>
  <c r="H1376" i="2" s="1"/>
  <c r="G1377" i="2" a="1"/>
  <c r="G1377" i="2" s="1"/>
  <c r="H1377" i="2" s="1" a="1"/>
  <c r="H1377" i="2" s="1"/>
  <c r="G1378" i="2" a="1"/>
  <c r="G1378" i="2" s="1"/>
  <c r="H1378" i="2" s="1" a="1"/>
  <c r="H1378" i="2" s="1"/>
  <c r="G1379" i="2" a="1"/>
  <c r="G1379" i="2" s="1"/>
  <c r="H1379" i="2" s="1" a="1"/>
  <c r="H1379" i="2" s="1"/>
  <c r="G1380" i="2" a="1"/>
  <c r="G1380" i="2" s="1"/>
  <c r="H1380" i="2" s="1" a="1"/>
  <c r="H1380" i="2" s="1"/>
  <c r="G1381" i="2" a="1"/>
  <c r="G1381" i="2" s="1"/>
  <c r="H1381" i="2" s="1" a="1"/>
  <c r="H1381" i="2" s="1"/>
  <c r="G1382" i="2" a="1"/>
  <c r="G1382" i="2" s="1"/>
  <c r="H1382" i="2" s="1" a="1"/>
  <c r="H1382" i="2" s="1"/>
  <c r="G1383" i="2" a="1"/>
  <c r="G1383" i="2" s="1"/>
  <c r="H1383" i="2" s="1" a="1"/>
  <c r="H1383" i="2" s="1"/>
  <c r="G1384" i="2" a="1"/>
  <c r="G1384" i="2" s="1"/>
  <c r="H1384" i="2" s="1" a="1"/>
  <c r="H1384" i="2" s="1"/>
  <c r="G1385" i="2" a="1"/>
  <c r="G1385" i="2"/>
  <c r="H1385" i="2" s="1" a="1"/>
  <c r="H1385" i="2" s="1"/>
  <c r="G1386" i="2" a="1"/>
  <c r="G1386" i="2" s="1"/>
  <c r="H1386" i="2" s="1" a="1"/>
  <c r="H1386" i="2" s="1"/>
  <c r="G1387" i="2" a="1"/>
  <c r="G1387" i="2" s="1"/>
  <c r="H1387" i="2" s="1" a="1"/>
  <c r="H1387" i="2" s="1"/>
  <c r="G1388" i="2" a="1"/>
  <c r="G1388" i="2" s="1"/>
  <c r="H1388" i="2" s="1" a="1"/>
  <c r="H1388" i="2" s="1"/>
  <c r="G1389" i="2" a="1"/>
  <c r="G1389" i="2" s="1"/>
  <c r="H1389" i="2" s="1" a="1"/>
  <c r="H1389" i="2" s="1"/>
  <c r="G1390" i="2" a="1"/>
  <c r="G1390" i="2" s="1"/>
  <c r="H1390" i="2" s="1" a="1"/>
  <c r="H1390" i="2" s="1"/>
  <c r="G1391" i="2" a="1"/>
  <c r="G1391" i="2" s="1"/>
  <c r="H1391" i="2" s="1" a="1"/>
  <c r="H1391" i="2" s="1"/>
  <c r="G1392" i="2" a="1"/>
  <c r="G1392" i="2" s="1"/>
  <c r="H1392" i="2" s="1" a="1"/>
  <c r="H1392" i="2" s="1"/>
  <c r="G1393" i="2" a="1"/>
  <c r="G1393" i="2" s="1"/>
  <c r="H1393" i="2" s="1" a="1"/>
  <c r="H1393" i="2" s="1"/>
  <c r="G1394" i="2" a="1"/>
  <c r="G1394" i="2" s="1"/>
  <c r="H1394" i="2" s="1" a="1"/>
  <c r="H1394" i="2" s="1"/>
  <c r="G1395" i="2" a="1"/>
  <c r="G1395" i="2" s="1"/>
  <c r="H1395" i="2" s="1" a="1"/>
  <c r="H1395" i="2" s="1"/>
  <c r="G1396" i="2" a="1"/>
  <c r="G1396" i="2" s="1"/>
  <c r="H1396" i="2" s="1" a="1"/>
  <c r="H1396" i="2" s="1"/>
  <c r="G1397" i="2" a="1"/>
  <c r="G1397" i="2" s="1"/>
  <c r="H1397" i="2" s="1" a="1"/>
  <c r="H1397" i="2" s="1"/>
  <c r="G1398" i="2" a="1"/>
  <c r="G1398" i="2" s="1"/>
  <c r="H1398" i="2" s="1" a="1"/>
  <c r="H1398" i="2" s="1"/>
  <c r="G1399" i="2" a="1"/>
  <c r="G1399" i="2" s="1"/>
  <c r="H1399" i="2" s="1" a="1"/>
  <c r="H1399" i="2" s="1"/>
  <c r="G1400" i="2" a="1"/>
  <c r="G1400" i="2" s="1"/>
  <c r="H1400" i="2" s="1" a="1"/>
  <c r="H1400" i="2" s="1"/>
  <c r="G1401" i="2" a="1"/>
  <c r="G1401" i="2" s="1"/>
  <c r="H1401" i="2" s="1" a="1"/>
  <c r="H1401" i="2" s="1"/>
  <c r="G1402" i="2" a="1"/>
  <c r="G1402" i="2" s="1"/>
  <c r="H1402" i="2" s="1" a="1"/>
  <c r="H1402" i="2" s="1"/>
  <c r="G1403" i="2" a="1"/>
  <c r="G1403" i="2" s="1"/>
  <c r="H1403" i="2" s="1" a="1"/>
  <c r="H1403" i="2" s="1"/>
  <c r="G1404" i="2" a="1"/>
  <c r="G1404" i="2" s="1"/>
  <c r="H1404" i="2" s="1" a="1"/>
  <c r="H1404" i="2" s="1"/>
  <c r="G1405" i="2" a="1"/>
  <c r="G1405" i="2"/>
  <c r="H1405" i="2" s="1" a="1"/>
  <c r="H1405" i="2" s="1"/>
  <c r="G1406" i="2" a="1"/>
  <c r="G1406" i="2" s="1"/>
  <c r="H1406" i="2" s="1" a="1"/>
  <c r="H1406" i="2" s="1"/>
  <c r="G1407" i="2" a="1"/>
  <c r="G1407" i="2" s="1"/>
  <c r="H1407" i="2" s="1" a="1"/>
  <c r="H1407" i="2" s="1"/>
  <c r="G1408" i="2" a="1"/>
  <c r="G1408" i="2"/>
  <c r="H1408" i="2" s="1" a="1"/>
  <c r="H1408" i="2" s="1"/>
  <c r="G1409" i="2" a="1"/>
  <c r="G1409" i="2" s="1"/>
  <c r="H1409" i="2" s="1" a="1"/>
  <c r="H1409" i="2" s="1"/>
  <c r="G1410" i="2" a="1"/>
  <c r="G1410" i="2" s="1"/>
  <c r="H1410" i="2" s="1" a="1"/>
  <c r="H1410" i="2" s="1"/>
  <c r="G1411" i="2" a="1"/>
  <c r="G1411" i="2"/>
  <c r="H1411" i="2" s="1" a="1"/>
  <c r="H1411" i="2" s="1"/>
  <c r="G1412" i="2" a="1"/>
  <c r="G1412" i="2"/>
  <c r="H1412" i="2" s="1" a="1"/>
  <c r="H1412" i="2" s="1"/>
  <c r="G1413" i="2" a="1"/>
  <c r="G1413" i="2" s="1"/>
  <c r="H1413" i="2" s="1" a="1"/>
  <c r="H1413" i="2" s="1"/>
  <c r="G1414" i="2" a="1"/>
  <c r="G1414" i="2" s="1"/>
  <c r="H1414" i="2" s="1" a="1"/>
  <c r="H1414" i="2" s="1"/>
  <c r="G1415" i="2" a="1"/>
  <c r="G1415" i="2" s="1"/>
  <c r="H1415" i="2" s="1" a="1"/>
  <c r="H1415" i="2" s="1"/>
  <c r="G1416" i="2" a="1"/>
  <c r="G1416" i="2" s="1"/>
  <c r="H1416" i="2" s="1" a="1"/>
  <c r="H1416" i="2" s="1"/>
  <c r="G1417" i="2" a="1"/>
  <c r="G1417" i="2"/>
  <c r="H1417" i="2" s="1" a="1"/>
  <c r="H1417" i="2" s="1"/>
  <c r="G1418" i="2" a="1"/>
  <c r="G1418" i="2" s="1"/>
  <c r="H1418" i="2" s="1" a="1"/>
  <c r="H1418" i="2" s="1"/>
  <c r="G1419" i="2" a="1"/>
  <c r="G1419" i="2" s="1"/>
  <c r="H1419" i="2" s="1" a="1"/>
  <c r="H1419" i="2" s="1"/>
  <c r="G1420" i="2" a="1"/>
  <c r="G1420" i="2" s="1"/>
  <c r="H1420" i="2" s="1" a="1"/>
  <c r="H1420" i="2" s="1"/>
  <c r="G1421" i="2" a="1"/>
  <c r="G1421" i="2" s="1"/>
  <c r="H1421" i="2" s="1" a="1"/>
  <c r="H1421" i="2" s="1"/>
  <c r="G1422" i="2" a="1"/>
  <c r="G1422" i="2" s="1"/>
  <c r="H1422" i="2" s="1" a="1"/>
  <c r="H1422" i="2" s="1"/>
  <c r="G1423" i="2" a="1"/>
  <c r="G1423" i="2" s="1"/>
  <c r="H1423" i="2" s="1" a="1"/>
  <c r="H1423" i="2" s="1"/>
  <c r="G1424" i="2" a="1"/>
  <c r="G1424" i="2" s="1"/>
  <c r="H1424" i="2" s="1" a="1"/>
  <c r="H1424" i="2" s="1"/>
  <c r="G1425" i="2" a="1"/>
  <c r="G1425" i="2" s="1"/>
  <c r="H1425" i="2" s="1" a="1"/>
  <c r="H1425" i="2" s="1"/>
  <c r="G1426" i="2" a="1"/>
  <c r="G1426" i="2" s="1"/>
  <c r="H1426" i="2" s="1" a="1"/>
  <c r="H1426" i="2" s="1"/>
  <c r="G1427" i="2" a="1"/>
  <c r="G1427" i="2" s="1"/>
  <c r="H1427" i="2" s="1" a="1"/>
  <c r="H1427" i="2" s="1"/>
  <c r="G1428" i="2" a="1"/>
  <c r="G1428" i="2" s="1"/>
  <c r="H1428" i="2" s="1" a="1"/>
  <c r="H1428" i="2" s="1"/>
  <c r="G1429" i="2" a="1"/>
  <c r="G1429" i="2" s="1"/>
  <c r="H1429" i="2" s="1" a="1"/>
  <c r="H1429" i="2" s="1"/>
  <c r="G1430" i="2" a="1"/>
  <c r="G1430" i="2" s="1"/>
  <c r="H1430" i="2" s="1" a="1"/>
  <c r="H1430" i="2" s="1"/>
  <c r="G1431" i="2" a="1"/>
  <c r="G1431" i="2" s="1"/>
  <c r="H1431" i="2" s="1" a="1"/>
  <c r="H1431" i="2" s="1"/>
  <c r="G1432" i="2" a="1"/>
  <c r="G1432" i="2" s="1"/>
  <c r="H1432" i="2" s="1" a="1"/>
  <c r="H1432" i="2" s="1"/>
  <c r="G1433" i="2" a="1"/>
  <c r="G1433" i="2" s="1"/>
  <c r="H1433" i="2" s="1" a="1"/>
  <c r="H1433" i="2" s="1"/>
  <c r="G1434" i="2" a="1"/>
  <c r="G1434" i="2" s="1"/>
  <c r="H1434" i="2" s="1" a="1"/>
  <c r="H1434" i="2" s="1"/>
  <c r="G1435" i="2" a="1"/>
  <c r="G1435" i="2" s="1"/>
  <c r="H1435" i="2" s="1" a="1"/>
  <c r="H1435" i="2" s="1"/>
  <c r="G1436" i="2" a="1"/>
  <c r="G1436" i="2" s="1"/>
  <c r="H1436" i="2" s="1" a="1"/>
  <c r="H1436" i="2" s="1"/>
  <c r="G1437" i="2" a="1"/>
  <c r="G1437" i="2"/>
  <c r="H1437" i="2" s="1" a="1"/>
  <c r="H1437" i="2" s="1"/>
  <c r="G1438" i="2" a="1"/>
  <c r="G1438" i="2" s="1"/>
  <c r="H1438" i="2" s="1" a="1"/>
  <c r="H1438" i="2" s="1"/>
  <c r="G1439" i="2" a="1"/>
  <c r="G1439" i="2" s="1"/>
  <c r="H1439" i="2" s="1" a="1"/>
  <c r="H1439" i="2" s="1"/>
  <c r="G1440" i="2" a="1"/>
  <c r="G1440" i="2"/>
  <c r="H1440" i="2" s="1" a="1"/>
  <c r="H1440" i="2" s="1"/>
  <c r="G1441" i="2" a="1"/>
  <c r="G1441" i="2" s="1"/>
  <c r="H1441" i="2" s="1" a="1"/>
  <c r="H1441" i="2" s="1"/>
  <c r="G1442" i="2" a="1"/>
  <c r="G1442" i="2" s="1"/>
  <c r="H1442" i="2" s="1" a="1"/>
  <c r="H1442" i="2" s="1"/>
  <c r="G1443" i="2" a="1"/>
  <c r="G1443" i="2"/>
  <c r="H1443" i="2" s="1" a="1"/>
  <c r="H1443" i="2" s="1"/>
  <c r="G1444" i="2" a="1"/>
  <c r="G1444" i="2" s="1"/>
  <c r="H1444" i="2" s="1" a="1"/>
  <c r="H1444" i="2" s="1"/>
  <c r="G1445" i="2" a="1"/>
  <c r="G1445" i="2" s="1"/>
  <c r="H1445" i="2" s="1" a="1"/>
  <c r="H1445" i="2" s="1"/>
  <c r="G1446" i="2" a="1"/>
  <c r="G1446" i="2" s="1"/>
  <c r="H1446" i="2" s="1" a="1"/>
  <c r="H1446" i="2" s="1"/>
  <c r="G1447" i="2" a="1"/>
  <c r="G1447" i="2" s="1"/>
  <c r="H1447" i="2" s="1" a="1"/>
  <c r="H1447" i="2" s="1"/>
  <c r="G1448" i="2" a="1"/>
  <c r="G1448" i="2" s="1"/>
  <c r="H1448" i="2" s="1" a="1"/>
  <c r="H1448" i="2" s="1"/>
  <c r="G1449" i="2" a="1"/>
  <c r="G1449" i="2"/>
  <c r="H1449" i="2" s="1" a="1"/>
  <c r="H1449" i="2" s="1"/>
  <c r="G1450" i="2" a="1"/>
  <c r="G1450" i="2" s="1"/>
  <c r="H1450" i="2" s="1" a="1"/>
  <c r="H1450" i="2" s="1"/>
  <c r="G1451" i="2" a="1"/>
  <c r="G1451" i="2" s="1"/>
  <c r="H1451" i="2" s="1" a="1"/>
  <c r="H1451" i="2" s="1"/>
  <c r="G1452" i="2" a="1"/>
  <c r="G1452" i="2" s="1"/>
  <c r="H1452" i="2" s="1" a="1"/>
  <c r="H1452" i="2" s="1"/>
  <c r="G1453" i="2" a="1"/>
  <c r="G1453" i="2" s="1"/>
  <c r="H1453" i="2" s="1" a="1"/>
  <c r="H1453" i="2" s="1"/>
  <c r="G1454" i="2" a="1"/>
  <c r="G1454" i="2" s="1"/>
  <c r="H1454" i="2" s="1" a="1"/>
  <c r="H1454" i="2" s="1"/>
  <c r="G1455" i="2" a="1"/>
  <c r="G1455" i="2" s="1"/>
  <c r="H1455" i="2" s="1" a="1"/>
  <c r="H1455" i="2" s="1"/>
  <c r="G1456" i="2" a="1"/>
  <c r="G1456" i="2" s="1"/>
  <c r="H1456" i="2" s="1" a="1"/>
  <c r="H1456" i="2" s="1"/>
  <c r="G1457" i="2" a="1"/>
  <c r="G1457" i="2" s="1"/>
  <c r="H1457" i="2" s="1" a="1"/>
  <c r="H1457" i="2" s="1"/>
  <c r="G1458" i="2" a="1"/>
  <c r="G1458" i="2" s="1"/>
  <c r="H1458" i="2" s="1" a="1"/>
  <c r="H1458" i="2" s="1"/>
  <c r="G1459" i="2" a="1"/>
  <c r="G1459" i="2" s="1"/>
  <c r="H1459" i="2" s="1" a="1"/>
  <c r="H1459" i="2" s="1"/>
  <c r="G1460" i="2" a="1"/>
  <c r="G1460" i="2" s="1"/>
  <c r="H1460" i="2" s="1" a="1"/>
  <c r="H1460" i="2" s="1"/>
  <c r="G1461" i="2" a="1"/>
  <c r="G1461" i="2" s="1"/>
  <c r="H1461" i="2" s="1" a="1"/>
  <c r="H1461" i="2" s="1"/>
  <c r="G1462" i="2" a="1"/>
  <c r="G1462" i="2" s="1"/>
  <c r="H1462" i="2" s="1" a="1"/>
  <c r="H1462" i="2" s="1"/>
  <c r="G1463" i="2" a="1"/>
  <c r="G1463" i="2"/>
  <c r="H1463" i="2" s="1" a="1"/>
  <c r="H1463" i="2" s="1"/>
  <c r="G1464" i="2" a="1"/>
  <c r="G1464" i="2" s="1"/>
  <c r="H1464" i="2" s="1" a="1"/>
  <c r="H1464" i="2" s="1"/>
  <c r="G1465" i="2" a="1"/>
  <c r="G1465" i="2" s="1"/>
  <c r="H1465" i="2" s="1" a="1"/>
  <c r="H1465" i="2" s="1"/>
  <c r="G1466" i="2" a="1"/>
  <c r="G1466" i="2" s="1"/>
  <c r="H1466" i="2" s="1" a="1"/>
  <c r="H1466" i="2" s="1"/>
  <c r="G1467" i="2" a="1"/>
  <c r="G1467" i="2" s="1"/>
  <c r="H1467" i="2" s="1" a="1"/>
  <c r="H1467" i="2" s="1"/>
  <c r="G1468" i="2" a="1"/>
  <c r="G1468" i="2" s="1"/>
  <c r="H1468" i="2" s="1" a="1"/>
  <c r="H1468" i="2" s="1"/>
  <c r="G1469" i="2" a="1"/>
  <c r="G1469" i="2" s="1"/>
  <c r="H1469" i="2" s="1" a="1"/>
  <c r="H1469" i="2" s="1"/>
  <c r="G1470" i="2" a="1"/>
  <c r="G1470" i="2" s="1"/>
  <c r="H1470" i="2" s="1" a="1"/>
  <c r="H1470" i="2" s="1"/>
  <c r="G1471" i="2" a="1"/>
  <c r="G1471" i="2" s="1"/>
  <c r="H1471" i="2" s="1" a="1"/>
  <c r="H1471" i="2" s="1"/>
  <c r="G1472" i="2" a="1"/>
  <c r="G1472" i="2" s="1"/>
  <c r="H1472" i="2" s="1" a="1"/>
  <c r="H1472" i="2" s="1"/>
  <c r="G1473" i="2" a="1"/>
  <c r="G1473" i="2" s="1"/>
  <c r="H1473" i="2" s="1" a="1"/>
  <c r="H1473" i="2" s="1"/>
  <c r="G1474" i="2" a="1"/>
  <c r="G1474" i="2" s="1"/>
  <c r="H1474" i="2" s="1" a="1"/>
  <c r="H1474" i="2" s="1"/>
  <c r="G1475" i="2" a="1"/>
  <c r="G1475" i="2" s="1"/>
  <c r="H1475" i="2" s="1" a="1"/>
  <c r="H1475" i="2" s="1"/>
  <c r="G1476" i="2" a="1"/>
  <c r="G1476" i="2" s="1"/>
  <c r="H1476" i="2" s="1" a="1"/>
  <c r="H1476" i="2" s="1"/>
  <c r="G1477" i="2" a="1"/>
  <c r="G1477" i="2" s="1"/>
  <c r="H1477" i="2" s="1" a="1"/>
  <c r="H1477" i="2" s="1"/>
  <c r="G1478" i="2" a="1"/>
  <c r="G1478" i="2" s="1"/>
  <c r="H1478" i="2" s="1" a="1"/>
  <c r="H1478" i="2" s="1"/>
  <c r="G1479" i="2" a="1"/>
  <c r="G1479" i="2" s="1"/>
  <c r="H1479" i="2" s="1" a="1"/>
  <c r="H1479" i="2" s="1"/>
  <c r="G1480" i="2" a="1"/>
  <c r="G1480" i="2" s="1"/>
  <c r="H1480" i="2" s="1" a="1"/>
  <c r="H1480" i="2" s="1"/>
  <c r="G1481" i="2" a="1"/>
  <c r="G1481" i="2" s="1"/>
  <c r="H1481" i="2" s="1" a="1"/>
  <c r="H1481" i="2" s="1"/>
  <c r="G1482" i="2" a="1"/>
  <c r="G1482" i="2" s="1"/>
  <c r="H1482" i="2" s="1" a="1"/>
  <c r="H1482" i="2" s="1"/>
  <c r="G1483" i="2" a="1"/>
  <c r="G1483" i="2" s="1"/>
  <c r="H1483" i="2" s="1" a="1"/>
  <c r="H1483" i="2" s="1"/>
  <c r="G1484" i="2" a="1"/>
  <c r="G1484" i="2" s="1"/>
  <c r="H1484" i="2" s="1" a="1"/>
  <c r="H1484" i="2" s="1"/>
  <c r="G1485" i="2" a="1"/>
  <c r="G1485" i="2" s="1"/>
  <c r="H1485" i="2" s="1" a="1"/>
  <c r="H1485" i="2" s="1"/>
  <c r="G1486" i="2" a="1"/>
  <c r="G1486" i="2" s="1"/>
  <c r="H1486" i="2" s="1" a="1"/>
  <c r="H1486" i="2" s="1"/>
  <c r="G1487" i="2" a="1"/>
  <c r="G1487" i="2" s="1"/>
  <c r="H1487" i="2" s="1" a="1"/>
  <c r="H1487" i="2" s="1"/>
  <c r="G1488" i="2" a="1"/>
  <c r="G1488" i="2" s="1"/>
  <c r="H1488" i="2" s="1" a="1"/>
  <c r="H1488" i="2" s="1"/>
  <c r="G1489" i="2" a="1"/>
  <c r="G1489" i="2"/>
  <c r="H1489" i="2" s="1" a="1"/>
  <c r="H1489" i="2" s="1"/>
  <c r="G1490" i="2" a="1"/>
  <c r="G1490" i="2" s="1"/>
  <c r="H1490" i="2" s="1" a="1"/>
  <c r="H1490" i="2" s="1"/>
  <c r="G1491" i="2" a="1"/>
  <c r="G1491" i="2" s="1"/>
  <c r="H1491" i="2" s="1" a="1"/>
  <c r="H1491" i="2" s="1"/>
  <c r="G1492" i="2" a="1"/>
  <c r="G1492" i="2"/>
  <c r="H1492" i="2" s="1" a="1"/>
  <c r="H1492" i="2" s="1"/>
  <c r="G1493" i="2" a="1"/>
  <c r="G1493" i="2"/>
  <c r="H1493" i="2" s="1" a="1"/>
  <c r="H1493" i="2" s="1"/>
  <c r="G1494" i="2" a="1"/>
  <c r="G1494" i="2" s="1"/>
  <c r="H1494" i="2" s="1" a="1"/>
  <c r="H1494" i="2" s="1"/>
  <c r="G1495" i="2" a="1"/>
  <c r="G1495" i="2" s="1"/>
  <c r="H1495" i="2" s="1" a="1"/>
  <c r="H1495" i="2" s="1"/>
  <c r="G1496" i="2" a="1"/>
  <c r="G1496" i="2" s="1"/>
  <c r="H1496" i="2" s="1" a="1"/>
  <c r="H1496" i="2" s="1"/>
  <c r="G1497" i="2" a="1"/>
  <c r="G1497" i="2" s="1"/>
  <c r="H1497" i="2" s="1" a="1"/>
  <c r="H1497" i="2" s="1"/>
  <c r="G1498" i="2" a="1"/>
  <c r="G1498" i="2" s="1"/>
  <c r="H1498" i="2" s="1" a="1"/>
  <c r="H1498" i="2" s="1"/>
  <c r="G1499" i="2" a="1"/>
  <c r="G1499" i="2" s="1"/>
  <c r="H1499" i="2" s="1" a="1"/>
  <c r="H1499" i="2" s="1"/>
  <c r="G1500" i="2" a="1"/>
  <c r="G1500" i="2" s="1"/>
  <c r="H1500" i="2" s="1" a="1"/>
  <c r="H1500" i="2" s="1"/>
  <c r="G1501" i="2" a="1"/>
  <c r="G1501" i="2" s="1"/>
  <c r="H1501" i="2" s="1" a="1"/>
  <c r="H1501" i="2" s="1"/>
  <c r="G1502" i="2" a="1"/>
  <c r="G1502" i="2" s="1"/>
  <c r="H1502" i="2" s="1" a="1"/>
  <c r="H1502" i="2" s="1"/>
  <c r="G1503" i="2" a="1"/>
  <c r="G1503" i="2"/>
  <c r="H1503" i="2" s="1" a="1"/>
  <c r="H1503" i="2" s="1"/>
  <c r="G1504" i="2" a="1"/>
  <c r="G1504" i="2"/>
  <c r="H1504" i="2" s="1" a="1"/>
  <c r="H1504" i="2" s="1"/>
  <c r="G1505" i="2" a="1"/>
  <c r="G1505" i="2" s="1"/>
  <c r="H1505" i="2" s="1" a="1"/>
  <c r="H1505" i="2" s="1"/>
  <c r="G1506" i="2" a="1"/>
  <c r="G1506" i="2" s="1"/>
  <c r="H1506" i="2" s="1" a="1"/>
  <c r="H1506" i="2" s="1"/>
  <c r="G1507" i="2" a="1"/>
  <c r="G1507" i="2" s="1"/>
  <c r="H1507" i="2" s="1" a="1"/>
  <c r="H1507" i="2" s="1"/>
  <c r="G1508" i="2" a="1"/>
  <c r="G1508" i="2" s="1"/>
  <c r="H1508" i="2" s="1" a="1"/>
  <c r="H1508" i="2" s="1"/>
  <c r="G1509" i="2" a="1"/>
  <c r="G1509" i="2" s="1"/>
  <c r="H1509" i="2" s="1" a="1"/>
  <c r="H1509" i="2" s="1"/>
  <c r="G1510" i="2" a="1"/>
  <c r="G1510" i="2" s="1"/>
  <c r="H1510" i="2" s="1" a="1"/>
  <c r="H1510" i="2" s="1"/>
  <c r="G1511" i="2" a="1"/>
  <c r="G1511" i="2" s="1"/>
  <c r="H1511" i="2" s="1" a="1"/>
  <c r="H1511" i="2" s="1"/>
  <c r="G1512" i="2" a="1"/>
  <c r="G1512" i="2" s="1"/>
  <c r="H1512" i="2" s="1" a="1"/>
  <c r="H1512" i="2" s="1"/>
  <c r="G1513" i="2" a="1"/>
  <c r="G1513" i="2" s="1"/>
  <c r="H1513" i="2" s="1" a="1"/>
  <c r="H1513" i="2" s="1"/>
  <c r="G1514" i="2" a="1"/>
  <c r="G1514" i="2" s="1"/>
  <c r="H1514" i="2" s="1" a="1"/>
  <c r="H1514" i="2" s="1"/>
  <c r="G1515" i="2" a="1"/>
  <c r="G1515" i="2" s="1"/>
  <c r="H1515" i="2" s="1" a="1"/>
  <c r="H1515" i="2" s="1"/>
  <c r="G1516" i="2" a="1"/>
  <c r="G1516" i="2" s="1"/>
  <c r="H1516" i="2" s="1" a="1"/>
  <c r="H1516" i="2" s="1"/>
  <c r="G1517" i="2" a="1"/>
  <c r="G1517" i="2" s="1"/>
  <c r="H1517" i="2" s="1" a="1"/>
  <c r="H1517" i="2" s="1"/>
  <c r="G1518" i="2" a="1"/>
  <c r="G1518" i="2" s="1"/>
  <c r="H1518" i="2" s="1" a="1"/>
  <c r="H1518" i="2" s="1"/>
  <c r="G1519" i="2" a="1"/>
  <c r="G1519" i="2" s="1"/>
  <c r="H1519" i="2" s="1" a="1"/>
  <c r="H1519" i="2" s="1"/>
  <c r="G1520" i="2" a="1"/>
  <c r="G1520" i="2" s="1"/>
  <c r="H1520" i="2" s="1" a="1"/>
  <c r="H1520" i="2" s="1"/>
  <c r="G1521" i="2" a="1"/>
  <c r="G1521" i="2"/>
  <c r="H1521" i="2" s="1" a="1"/>
  <c r="H1521" i="2" s="1"/>
  <c r="G1522" i="2" a="1"/>
  <c r="G1522" i="2" s="1"/>
  <c r="H1522" i="2" s="1" a="1"/>
  <c r="H1522" i="2" s="1"/>
  <c r="G1523" i="2" a="1"/>
  <c r="G1523" i="2" s="1"/>
  <c r="H1523" i="2" s="1" a="1"/>
  <c r="H1523" i="2" s="1"/>
  <c r="G1524" i="2" a="1"/>
  <c r="G1524" i="2" s="1"/>
  <c r="H1524" i="2" s="1" a="1"/>
  <c r="H1524" i="2" s="1"/>
  <c r="G1525" i="2" a="1"/>
  <c r="G1525" i="2" s="1"/>
  <c r="H1525" i="2" s="1" a="1"/>
  <c r="H1525" i="2" s="1"/>
  <c r="G1526" i="2" a="1"/>
  <c r="G1526" i="2" s="1"/>
  <c r="H1526" i="2" s="1" a="1"/>
  <c r="H1526" i="2" s="1"/>
  <c r="G1527" i="2" a="1"/>
  <c r="G1527" i="2"/>
  <c r="H1527" i="2" s="1" a="1"/>
  <c r="H1527" i="2" s="1"/>
  <c r="G1528" i="2" a="1"/>
  <c r="G1528" i="2" s="1"/>
  <c r="H1528" i="2" s="1" a="1"/>
  <c r="H1528" i="2" s="1"/>
  <c r="G1529" i="2" a="1"/>
  <c r="G1529" i="2" s="1"/>
  <c r="H1529" i="2" s="1" a="1"/>
  <c r="H1529" i="2" s="1"/>
  <c r="G1530" i="2" a="1"/>
  <c r="G1530" i="2" s="1"/>
  <c r="H1530" i="2" s="1" a="1"/>
  <c r="H1530" i="2" s="1"/>
  <c r="G1531" i="2" a="1"/>
  <c r="G1531" i="2" s="1"/>
  <c r="H1531" i="2" s="1" a="1"/>
  <c r="H1531" i="2" s="1"/>
  <c r="G1532" i="2" a="1"/>
  <c r="G1532" i="2" s="1"/>
  <c r="H1532" i="2" s="1" a="1"/>
  <c r="H1532" i="2" s="1"/>
  <c r="G1533" i="2" a="1"/>
  <c r="G1533" i="2" s="1"/>
  <c r="H1533" i="2" s="1" a="1"/>
  <c r="H1533" i="2" s="1"/>
  <c r="G1534" i="2" a="1"/>
  <c r="G1534" i="2" s="1"/>
  <c r="H1534" i="2" s="1" a="1"/>
  <c r="H1534" i="2" s="1"/>
  <c r="G1535" i="2" a="1"/>
  <c r="G1535" i="2" s="1"/>
  <c r="H1535" i="2" s="1" a="1"/>
  <c r="H1535" i="2" s="1"/>
  <c r="G1536" i="2" a="1"/>
  <c r="G1536" i="2" s="1"/>
  <c r="H1536" i="2" s="1" a="1"/>
  <c r="H1536" i="2" s="1"/>
  <c r="G1537" i="2" a="1"/>
  <c r="G1537" i="2" s="1"/>
  <c r="H1537" i="2" s="1" a="1"/>
  <c r="H1537" i="2" s="1"/>
  <c r="G1538" i="2" a="1"/>
  <c r="G1538" i="2" s="1"/>
  <c r="H1538" i="2" s="1" a="1"/>
  <c r="H1538" i="2" s="1"/>
  <c r="G1539" i="2" a="1"/>
  <c r="G1539" i="2" s="1"/>
  <c r="H1539" i="2" s="1" a="1"/>
  <c r="H1539" i="2" s="1"/>
  <c r="G1540" i="2" a="1"/>
  <c r="G1540" i="2" s="1"/>
  <c r="H1540" i="2" s="1" a="1"/>
  <c r="H1540" i="2" s="1"/>
  <c r="G1541" i="2" a="1"/>
  <c r="G1541" i="2" s="1"/>
  <c r="H1541" i="2" s="1" a="1"/>
  <c r="H1541" i="2" s="1"/>
  <c r="G1542" i="2" a="1"/>
  <c r="G1542" i="2" s="1"/>
  <c r="H1542" i="2" s="1" a="1"/>
  <c r="H1542" i="2" s="1"/>
  <c r="G1543" i="2" a="1"/>
  <c r="G1543" i="2" s="1"/>
  <c r="H1543" i="2" s="1" a="1"/>
  <c r="H1543" i="2" s="1"/>
  <c r="G1544" i="2" a="1"/>
  <c r="G1544" i="2" s="1"/>
  <c r="H1544" i="2" s="1" a="1"/>
  <c r="H1544" i="2" s="1"/>
  <c r="G1545" i="2" a="1"/>
  <c r="G1545" i="2" s="1"/>
  <c r="H1545" i="2" s="1" a="1"/>
  <c r="H1545" i="2" s="1"/>
  <c r="G1546" i="2" a="1"/>
  <c r="G1546" i="2" s="1"/>
  <c r="H1546" i="2" s="1" a="1"/>
  <c r="H1546" i="2" s="1"/>
  <c r="G1547" i="2" a="1"/>
  <c r="G1547" i="2" s="1"/>
  <c r="H1547" i="2" s="1" a="1"/>
  <c r="H1547" i="2" s="1"/>
  <c r="G1548" i="2" a="1"/>
  <c r="G1548" i="2" s="1"/>
  <c r="H1548" i="2" s="1" a="1"/>
  <c r="H1548" i="2" s="1"/>
  <c r="G1549" i="2" a="1"/>
  <c r="G1549" i="2" s="1"/>
  <c r="H1549" i="2" s="1" a="1"/>
  <c r="H1549" i="2" s="1"/>
  <c r="G1550" i="2" a="1"/>
  <c r="G1550" i="2" s="1"/>
  <c r="H1550" i="2" s="1" a="1"/>
  <c r="H1550" i="2" s="1"/>
  <c r="G1551" i="2" a="1"/>
  <c r="G1551" i="2" s="1"/>
  <c r="H1551" i="2" s="1" a="1"/>
  <c r="H1551" i="2" s="1"/>
  <c r="G1552" i="2" a="1"/>
  <c r="G1552" i="2" s="1"/>
  <c r="H1552" i="2" s="1" a="1"/>
  <c r="H1552" i="2" s="1"/>
  <c r="G1553" i="2" a="1"/>
  <c r="G1553" i="2" s="1"/>
  <c r="H1553" i="2" s="1" a="1"/>
  <c r="H1553" i="2" s="1"/>
  <c r="G1554" i="2" a="1"/>
  <c r="G1554" i="2" s="1"/>
  <c r="H1554" i="2" s="1" a="1"/>
  <c r="H1554" i="2" s="1"/>
  <c r="G1555" i="2" a="1"/>
  <c r="G1555" i="2" s="1"/>
  <c r="H1555" i="2" s="1" a="1"/>
  <c r="H1555" i="2" s="1"/>
  <c r="G1556" i="2" a="1"/>
  <c r="G1556" i="2" s="1"/>
  <c r="H1556" i="2" s="1" a="1"/>
  <c r="H1556" i="2" s="1"/>
  <c r="G1557" i="2" a="1"/>
  <c r="G1557" i="2" s="1"/>
  <c r="H1557" i="2" s="1" a="1"/>
  <c r="H1557" i="2" s="1"/>
  <c r="G1558" i="2" a="1"/>
  <c r="G1558" i="2" s="1"/>
  <c r="H1558" i="2" s="1" a="1"/>
  <c r="H1558" i="2" s="1"/>
  <c r="G1559" i="2" a="1"/>
  <c r="G1559" i="2"/>
  <c r="H1559" i="2" s="1" a="1"/>
  <c r="H1559" i="2" s="1"/>
  <c r="G1560" i="2" a="1"/>
  <c r="G1560" i="2" s="1"/>
  <c r="H1560" i="2" s="1" a="1"/>
  <c r="H1560" i="2" s="1"/>
  <c r="G1561" i="2" a="1"/>
  <c r="G1561" i="2" s="1"/>
  <c r="H1561" i="2" s="1" a="1"/>
  <c r="H1561" i="2" s="1"/>
  <c r="G1562" i="2" a="1"/>
  <c r="G1562" i="2" s="1"/>
  <c r="H1562" i="2" s="1" a="1"/>
  <c r="H1562" i="2" s="1"/>
  <c r="G1563" i="2" a="1"/>
  <c r="G1563" i="2" s="1"/>
  <c r="H1563" i="2" s="1" a="1"/>
  <c r="H1563" i="2" s="1"/>
  <c r="G1564" i="2" a="1"/>
  <c r="G1564" i="2" s="1"/>
  <c r="H1564" i="2" s="1" a="1"/>
  <c r="H1564" i="2" s="1"/>
  <c r="G1565" i="2" a="1"/>
  <c r="G1565" i="2" s="1"/>
  <c r="H1565" i="2" s="1" a="1"/>
  <c r="H1565" i="2" s="1"/>
  <c r="G1566" i="2" a="1"/>
  <c r="G1566" i="2" s="1"/>
  <c r="H1566" i="2" s="1" a="1"/>
  <c r="H1566" i="2" s="1"/>
  <c r="G1567" i="2" a="1"/>
  <c r="G1567" i="2" s="1"/>
  <c r="H1567" i="2" s="1" a="1"/>
  <c r="H1567" i="2" s="1"/>
  <c r="G1568" i="2" a="1"/>
  <c r="G1568" i="2" s="1"/>
  <c r="H1568" i="2" s="1" a="1"/>
  <c r="H1568" i="2" s="1"/>
  <c r="G1569" i="2" a="1"/>
  <c r="G1569" i="2" s="1"/>
  <c r="H1569" i="2" s="1" a="1"/>
  <c r="H1569" i="2" s="1"/>
  <c r="G1570" i="2" a="1"/>
  <c r="G1570" i="2" s="1"/>
  <c r="H1570" i="2" s="1" a="1"/>
  <c r="H1570" i="2" s="1"/>
  <c r="G1571" i="2" a="1"/>
  <c r="G1571" i="2"/>
  <c r="H1571" i="2" s="1" a="1"/>
  <c r="H1571" i="2" s="1"/>
  <c r="G1572" i="2" a="1"/>
  <c r="G1572" i="2" s="1"/>
  <c r="H1572" i="2" s="1" a="1"/>
  <c r="H1572" i="2" s="1"/>
  <c r="G1573" i="2" a="1"/>
  <c r="G1573" i="2" s="1"/>
  <c r="H1573" i="2" s="1" a="1"/>
  <c r="H1573" i="2" s="1"/>
  <c r="G1574" i="2" a="1"/>
  <c r="G1574" i="2" s="1"/>
  <c r="H1574" i="2" s="1" a="1"/>
  <c r="H1574" i="2" s="1"/>
  <c r="G1575" i="2" a="1"/>
  <c r="G1575" i="2" s="1"/>
  <c r="H1575" i="2" s="1" a="1"/>
  <c r="H1575" i="2" s="1"/>
  <c r="G1576" i="2" a="1"/>
  <c r="G1576" i="2" s="1"/>
  <c r="H1576" i="2" s="1" a="1"/>
  <c r="H1576" i="2" s="1"/>
  <c r="G1577" i="2" a="1"/>
  <c r="G1577" i="2" s="1"/>
  <c r="H1577" i="2" s="1" a="1"/>
  <c r="H1577" i="2" s="1"/>
  <c r="G1578" i="2" a="1"/>
  <c r="G1578" i="2" s="1"/>
  <c r="H1578" i="2" s="1" a="1"/>
  <c r="H1578" i="2" s="1"/>
  <c r="G1579" i="2" a="1"/>
  <c r="G1579" i="2" s="1"/>
  <c r="H1579" i="2" s="1" a="1"/>
  <c r="H1579" i="2" s="1"/>
  <c r="G1580" i="2" a="1"/>
  <c r="G1580" i="2" s="1"/>
  <c r="H1580" i="2" s="1" a="1"/>
  <c r="H1580" i="2" s="1"/>
  <c r="G1581" i="2" a="1"/>
  <c r="G1581" i="2" s="1"/>
  <c r="H1581" i="2" s="1" a="1"/>
  <c r="H1581" i="2" s="1"/>
  <c r="G1582" i="2" a="1"/>
  <c r="G1582" i="2" s="1"/>
  <c r="H1582" i="2" s="1" a="1"/>
  <c r="H1582" i="2" s="1"/>
  <c r="G1583" i="2" a="1"/>
  <c r="G1583" i="2" s="1"/>
  <c r="H1583" i="2" s="1" a="1"/>
  <c r="H1583" i="2" s="1"/>
  <c r="G1584" i="2" a="1"/>
  <c r="G1584" i="2" s="1"/>
  <c r="H1584" i="2" s="1" a="1"/>
  <c r="H1584" i="2" s="1"/>
  <c r="G1585" i="2" a="1"/>
  <c r="G1585" i="2" s="1"/>
  <c r="H1585" i="2" s="1" a="1"/>
  <c r="H1585" i="2" s="1"/>
  <c r="G1586" i="2" a="1"/>
  <c r="G1586" i="2" s="1"/>
  <c r="H1586" i="2" s="1" a="1"/>
  <c r="H1586" i="2" s="1"/>
  <c r="G1587" i="2" a="1"/>
  <c r="G1587" i="2" s="1"/>
  <c r="H1587" i="2" s="1" a="1"/>
  <c r="H1587" i="2" s="1"/>
  <c r="G1588" i="2" a="1"/>
  <c r="G1588" i="2" s="1"/>
  <c r="H1588" i="2" s="1" a="1"/>
  <c r="H1588" i="2" s="1"/>
  <c r="G1589" i="2" a="1"/>
  <c r="G1589" i="2" s="1"/>
  <c r="H1589" i="2" s="1" a="1"/>
  <c r="H1589" i="2" s="1"/>
  <c r="G1590" i="2" a="1"/>
  <c r="G1590" i="2" s="1"/>
  <c r="H1590" i="2" s="1" a="1"/>
  <c r="H1590" i="2" s="1"/>
  <c r="G1591" i="2" a="1"/>
  <c r="G1591" i="2" s="1"/>
  <c r="H1591" i="2" s="1" a="1"/>
  <c r="H1591" i="2" s="1"/>
  <c r="G1592" i="2" a="1"/>
  <c r="G1592" i="2" s="1"/>
  <c r="H1592" i="2" s="1" a="1"/>
  <c r="H1592" i="2" s="1"/>
  <c r="G1593" i="2" a="1"/>
  <c r="G1593" i="2" s="1"/>
  <c r="H1593" i="2" s="1" a="1"/>
  <c r="H1593" i="2" s="1"/>
  <c r="G1594" i="2" a="1"/>
  <c r="G1594" i="2" s="1"/>
  <c r="H1594" i="2" s="1" a="1"/>
  <c r="H1594" i="2" s="1"/>
  <c r="G1595" i="2" a="1"/>
  <c r="G1595" i="2"/>
  <c r="H1595" i="2" s="1" a="1"/>
  <c r="H1595" i="2" s="1"/>
  <c r="G1596" i="2" a="1"/>
  <c r="G1596" i="2" s="1"/>
  <c r="H1596" i="2" s="1" a="1"/>
  <c r="H1596" i="2" s="1"/>
  <c r="G1597" i="2" a="1"/>
  <c r="G1597" i="2" s="1"/>
  <c r="H1597" i="2" s="1" a="1"/>
  <c r="H1597" i="2" s="1"/>
  <c r="G1598" i="2" a="1"/>
  <c r="G1598" i="2" s="1"/>
  <c r="H1598" i="2" s="1" a="1"/>
  <c r="H1598" i="2" s="1"/>
  <c r="G1599" i="2" a="1"/>
  <c r="G1599" i="2" s="1"/>
  <c r="H1599" i="2" s="1" a="1"/>
  <c r="H1599" i="2" s="1"/>
  <c r="G1600" i="2" a="1"/>
  <c r="G1600" i="2"/>
  <c r="H1600" i="2" s="1" a="1"/>
  <c r="H1600" i="2" s="1"/>
  <c r="G1601" i="2" a="1"/>
  <c r="G1601" i="2" s="1"/>
  <c r="H1601" i="2" s="1" a="1"/>
  <c r="H1601" i="2" s="1"/>
  <c r="G1602" i="2" a="1"/>
  <c r="G1602" i="2" s="1"/>
  <c r="H1602" i="2" s="1" a="1"/>
  <c r="H1602" i="2" s="1"/>
  <c r="G1603" i="2" a="1"/>
  <c r="G1603" i="2" s="1"/>
  <c r="H1603" i="2" s="1" a="1"/>
  <c r="H1603" i="2" s="1"/>
  <c r="G1604" i="2" a="1"/>
  <c r="G1604" i="2" s="1"/>
  <c r="H1604" i="2" s="1" a="1"/>
  <c r="H1604" i="2" s="1"/>
  <c r="G1605" i="2" a="1"/>
  <c r="G1605" i="2" s="1"/>
  <c r="H1605" i="2" s="1" a="1"/>
  <c r="H1605" i="2" s="1"/>
  <c r="G1606" i="2" a="1"/>
  <c r="G1606" i="2" s="1"/>
  <c r="H1606" i="2" s="1" a="1"/>
  <c r="H1606" i="2" s="1"/>
  <c r="G1607" i="2" a="1"/>
  <c r="G1607" i="2" s="1"/>
  <c r="H1607" i="2" s="1" a="1"/>
  <c r="H1607" i="2" s="1"/>
  <c r="G1608" i="2" a="1"/>
  <c r="G1608" i="2" s="1"/>
  <c r="H1608" i="2" s="1" a="1"/>
  <c r="H1608" i="2" s="1"/>
  <c r="G1609" i="2" a="1"/>
  <c r="G1609" i="2" s="1"/>
  <c r="H1609" i="2" s="1" a="1"/>
  <c r="H1609" i="2" s="1"/>
  <c r="G1610" i="2" a="1"/>
  <c r="G1610" i="2" s="1"/>
  <c r="H1610" i="2" s="1" a="1"/>
  <c r="H1610" i="2" s="1"/>
  <c r="G1611" i="2" a="1"/>
  <c r="G1611" i="2"/>
  <c r="H1611" i="2" s="1" a="1"/>
  <c r="H1611" i="2" s="1"/>
  <c r="G1612" i="2" a="1"/>
  <c r="G1612" i="2"/>
  <c r="H1612" i="2" s="1" a="1"/>
  <c r="H1612" i="2" s="1"/>
  <c r="G1613" i="2" a="1"/>
  <c r="G1613" i="2" s="1"/>
  <c r="H1613" i="2" s="1" a="1"/>
  <c r="H1613" i="2" s="1"/>
  <c r="G1614" i="2" a="1"/>
  <c r="G1614" i="2" s="1"/>
  <c r="H1614" i="2" s="1" a="1"/>
  <c r="H1614" i="2" s="1"/>
  <c r="G1615" i="2" a="1"/>
  <c r="G1615" i="2" s="1"/>
  <c r="H1615" i="2" s="1" a="1"/>
  <c r="H1615" i="2" s="1"/>
  <c r="G1616" i="2" a="1"/>
  <c r="G1616" i="2" s="1"/>
  <c r="H1616" i="2" s="1" a="1"/>
  <c r="H1616" i="2" s="1"/>
  <c r="G1617" i="2" a="1"/>
  <c r="G1617" i="2" s="1"/>
  <c r="H1617" i="2" s="1" a="1"/>
  <c r="H1617" i="2" s="1"/>
  <c r="G1618" i="2" a="1"/>
  <c r="G1618" i="2" s="1"/>
  <c r="H1618" i="2" s="1" a="1"/>
  <c r="H1618" i="2" s="1"/>
  <c r="G1619" i="2" a="1"/>
  <c r="G1619" i="2" s="1"/>
  <c r="H1619" i="2" s="1" a="1"/>
  <c r="H1619" i="2" s="1"/>
  <c r="G1620" i="2" a="1"/>
  <c r="G1620" i="2" s="1"/>
  <c r="H1620" i="2" s="1" a="1"/>
  <c r="H1620" i="2" s="1"/>
  <c r="G1621" i="2" a="1"/>
  <c r="G1621" i="2"/>
  <c r="H1621" i="2" s="1" a="1"/>
  <c r="H1621" i="2" s="1"/>
  <c r="G1622" i="2" a="1"/>
  <c r="G1622" i="2" s="1"/>
  <c r="H1622" i="2" s="1" a="1"/>
  <c r="H1622" i="2" s="1"/>
  <c r="G1623" i="2" a="1"/>
  <c r="G1623" i="2" s="1"/>
  <c r="H1623" i="2" s="1" a="1"/>
  <c r="H1623" i="2" s="1"/>
  <c r="G1624" i="2" a="1"/>
  <c r="G1624" i="2" s="1"/>
  <c r="H1624" i="2" s="1" a="1"/>
  <c r="H1624" i="2" s="1"/>
  <c r="G1625" i="2" a="1"/>
  <c r="G1625" i="2" s="1"/>
  <c r="H1625" i="2" s="1" a="1"/>
  <c r="H1625" i="2" s="1"/>
  <c r="G1626" i="2" a="1"/>
  <c r="G1626" i="2" s="1"/>
  <c r="H1626" i="2" s="1" a="1"/>
  <c r="H1626" i="2" s="1"/>
  <c r="G1627" i="2" a="1"/>
  <c r="G1627" i="2" s="1"/>
  <c r="H1627" i="2" s="1" a="1"/>
  <c r="H1627" i="2" s="1"/>
  <c r="G1628" i="2" a="1"/>
  <c r="G1628" i="2" s="1"/>
  <c r="H1628" i="2" s="1" a="1"/>
  <c r="H1628" i="2" s="1"/>
  <c r="G1629" i="2" a="1"/>
  <c r="G1629" i="2" s="1"/>
  <c r="H1629" i="2" s="1" a="1"/>
  <c r="H1629" i="2" s="1"/>
  <c r="G1630" i="2" a="1"/>
  <c r="G1630" i="2" s="1"/>
  <c r="H1630" i="2" s="1" a="1"/>
  <c r="H1630" i="2" s="1"/>
  <c r="G1631" i="2" a="1"/>
  <c r="G1631" i="2" s="1"/>
  <c r="H1631" i="2" s="1" a="1"/>
  <c r="H1631" i="2" s="1"/>
  <c r="G1632" i="2" a="1"/>
  <c r="G1632" i="2" s="1"/>
  <c r="H1632" i="2" s="1" a="1"/>
  <c r="H1632" i="2" s="1"/>
  <c r="G1633" i="2" a="1"/>
  <c r="G1633" i="2" s="1"/>
  <c r="H1633" i="2" s="1" a="1"/>
  <c r="H1633" i="2" s="1"/>
  <c r="G1634" i="2" a="1"/>
  <c r="G1634" i="2" s="1"/>
  <c r="H1634" i="2" s="1" a="1"/>
  <c r="H1634" i="2" s="1"/>
  <c r="G1635" i="2" a="1"/>
  <c r="G1635" i="2"/>
  <c r="H1635" i="2" s="1" a="1"/>
  <c r="H1635" i="2" s="1"/>
  <c r="G1636" i="2" a="1"/>
  <c r="G1636" i="2"/>
  <c r="H1636" i="2" s="1" a="1"/>
  <c r="H1636" i="2" s="1"/>
  <c r="G1637" i="2" a="1"/>
  <c r="G1637" i="2" s="1"/>
  <c r="H1637" i="2" s="1" a="1"/>
  <c r="H1637" i="2" s="1"/>
  <c r="G1638" i="2" a="1"/>
  <c r="G1638" i="2" s="1"/>
  <c r="H1638" i="2" s="1" a="1"/>
  <c r="H1638" i="2" s="1"/>
  <c r="G1639" i="2" a="1"/>
  <c r="G1639" i="2" s="1"/>
  <c r="H1639" i="2" s="1" a="1"/>
  <c r="H1639" i="2" s="1"/>
  <c r="G1640" i="2" a="1"/>
  <c r="G1640" i="2" s="1"/>
  <c r="H1640" i="2" s="1" a="1"/>
  <c r="H1640" i="2" s="1"/>
  <c r="G1641" i="2" a="1"/>
  <c r="G1641" i="2" s="1"/>
  <c r="H1641" i="2" s="1" a="1"/>
  <c r="H1641" i="2" s="1"/>
  <c r="G1642" i="2" a="1"/>
  <c r="G1642" i="2" s="1"/>
  <c r="H1642" i="2" s="1" a="1"/>
  <c r="H1642" i="2" s="1"/>
  <c r="G1643" i="2" a="1"/>
  <c r="G1643" i="2"/>
  <c r="H1643" i="2" s="1" a="1"/>
  <c r="H1643" i="2" s="1"/>
  <c r="G1644" i="2" a="1"/>
  <c r="G1644" i="2" s="1"/>
  <c r="H1644" i="2" s="1" a="1"/>
  <c r="H1644" i="2" s="1"/>
  <c r="G1645" i="2" a="1"/>
  <c r="G1645" i="2" s="1"/>
  <c r="H1645" i="2" s="1" a="1"/>
  <c r="H1645" i="2" s="1"/>
  <c r="G1646" i="2" a="1"/>
  <c r="G1646" i="2" s="1"/>
  <c r="H1646" i="2" s="1" a="1"/>
  <c r="H1646" i="2" s="1"/>
  <c r="G1647" i="2" a="1"/>
  <c r="G1647" i="2" s="1"/>
  <c r="H1647" i="2" s="1" a="1"/>
  <c r="H1647" i="2" s="1"/>
  <c r="G1648" i="2" a="1"/>
  <c r="G1648" i="2" s="1"/>
  <c r="H1648" i="2" s="1" a="1"/>
  <c r="H1648" i="2" s="1"/>
  <c r="G1649" i="2" a="1"/>
  <c r="G1649" i="2" s="1"/>
  <c r="H1649" i="2" s="1" a="1"/>
  <c r="H1649" i="2" s="1"/>
  <c r="G1650" i="2" a="1"/>
  <c r="G1650" i="2" s="1"/>
  <c r="H1650" i="2" s="1" a="1"/>
  <c r="H1650" i="2" s="1"/>
  <c r="G1651" i="2" a="1"/>
  <c r="G1651" i="2" s="1"/>
  <c r="H1651" i="2" s="1" a="1"/>
  <c r="H1651" i="2" s="1"/>
  <c r="G1652" i="2" a="1"/>
  <c r="G1652" i="2" s="1"/>
  <c r="H1652" i="2" s="1" a="1"/>
  <c r="H1652" i="2" s="1"/>
  <c r="G1653" i="2" a="1"/>
  <c r="G1653" i="2"/>
  <c r="H1653" i="2" s="1" a="1"/>
  <c r="H1653" i="2" s="1"/>
  <c r="G1654" i="2" a="1"/>
  <c r="G1654" i="2" s="1"/>
  <c r="H1654" i="2" s="1" a="1"/>
  <c r="H1654" i="2" s="1"/>
  <c r="G1655" i="2" a="1"/>
  <c r="G1655" i="2" s="1"/>
  <c r="H1655" i="2" s="1" a="1"/>
  <c r="H1655" i="2" s="1"/>
  <c r="G1656" i="2" a="1"/>
  <c r="G1656" i="2" s="1"/>
  <c r="H1656" i="2" s="1" a="1"/>
  <c r="H1656" i="2" s="1"/>
  <c r="G1657" i="2" a="1"/>
  <c r="G1657" i="2" s="1"/>
  <c r="H1657" i="2" s="1" a="1"/>
  <c r="H1657" i="2" s="1"/>
  <c r="G1658" i="2" a="1"/>
  <c r="G1658" i="2" s="1"/>
  <c r="H1658" i="2" s="1" a="1"/>
  <c r="H1658" i="2" s="1"/>
  <c r="G1659" i="2" a="1"/>
  <c r="G1659" i="2" s="1"/>
  <c r="H1659" i="2" s="1" a="1"/>
  <c r="H1659" i="2" s="1"/>
  <c r="G1660" i="2" a="1"/>
  <c r="G1660" i="2" s="1"/>
  <c r="H1660" i="2" s="1" a="1"/>
  <c r="H1660" i="2" s="1"/>
  <c r="G1661" i="2" a="1"/>
  <c r="G1661" i="2" s="1"/>
  <c r="H1661" i="2" s="1" a="1"/>
  <c r="H1661" i="2" s="1"/>
  <c r="G1662" i="2" a="1"/>
  <c r="G1662" i="2" s="1"/>
  <c r="H1662" i="2" s="1" a="1"/>
  <c r="H1662" i="2" s="1"/>
  <c r="G1663" i="2" a="1"/>
  <c r="G1663" i="2" s="1"/>
  <c r="H1663" i="2" s="1" a="1"/>
  <c r="H1663" i="2" s="1"/>
  <c r="G1664" i="2" a="1"/>
  <c r="G1664" i="2" s="1"/>
  <c r="H1664" i="2" s="1" a="1"/>
  <c r="H1664" i="2" s="1"/>
  <c r="G1665" i="2" a="1"/>
  <c r="G1665" i="2" s="1"/>
  <c r="H1665" i="2" s="1" a="1"/>
  <c r="H1665" i="2" s="1"/>
  <c r="G1666" i="2" a="1"/>
  <c r="G1666" i="2" s="1"/>
  <c r="H1666" i="2" s="1" a="1"/>
  <c r="H1666" i="2" s="1"/>
  <c r="G1667" i="2" a="1"/>
  <c r="G1667" i="2"/>
  <c r="H1667" i="2" s="1" a="1"/>
  <c r="H1667" i="2" s="1"/>
  <c r="G1668" i="2" a="1"/>
  <c r="G1668" i="2" s="1"/>
  <c r="H1668" i="2" s="1" a="1"/>
  <c r="H1668" i="2" s="1"/>
  <c r="G1669" i="2" a="1"/>
  <c r="G1669" i="2" s="1"/>
  <c r="H1669" i="2" s="1" a="1"/>
  <c r="H1669" i="2" s="1"/>
  <c r="G1670" i="2" a="1"/>
  <c r="G1670" i="2" s="1"/>
  <c r="H1670" i="2" s="1" a="1"/>
  <c r="H1670" i="2" s="1"/>
  <c r="G1671" i="2" a="1"/>
  <c r="G1671" i="2" s="1"/>
  <c r="H1671" i="2" s="1" a="1"/>
  <c r="H1671" i="2" s="1"/>
  <c r="G1672" i="2" a="1"/>
  <c r="G1672" i="2" s="1"/>
  <c r="H1672" i="2" s="1" a="1"/>
  <c r="H1672" i="2" s="1"/>
  <c r="G1673" i="2" a="1"/>
  <c r="G1673" i="2" s="1"/>
  <c r="H1673" i="2" s="1" a="1"/>
  <c r="H1673" i="2" s="1"/>
  <c r="G1674" i="2" a="1"/>
  <c r="G1674" i="2" s="1"/>
  <c r="H1674" i="2" s="1" a="1"/>
  <c r="H1674" i="2" s="1"/>
  <c r="G1675" i="2" a="1"/>
  <c r="G1675" i="2" s="1"/>
  <c r="H1675" i="2" s="1" a="1"/>
  <c r="H1675" i="2" s="1"/>
  <c r="G1676" i="2" a="1"/>
  <c r="G1676" i="2" s="1"/>
  <c r="H1676" i="2" s="1" a="1"/>
  <c r="H1676" i="2" s="1"/>
  <c r="G1677" i="2" a="1"/>
  <c r="G1677" i="2" s="1"/>
  <c r="H1677" i="2" s="1" a="1"/>
  <c r="H1677" i="2" s="1"/>
  <c r="G1678" i="2" a="1"/>
  <c r="G1678" i="2" s="1"/>
  <c r="H1678" i="2" s="1" a="1"/>
  <c r="H1678" i="2" s="1"/>
  <c r="G1679" i="2" a="1"/>
  <c r="G1679" i="2" s="1"/>
  <c r="H1679" i="2" s="1" a="1"/>
  <c r="H1679" i="2" s="1"/>
  <c r="G1680" i="2" a="1"/>
  <c r="G1680" i="2" s="1"/>
  <c r="H1680" i="2" s="1" a="1"/>
  <c r="H1680" i="2" s="1"/>
  <c r="G1681" i="2" a="1"/>
  <c r="G1681" i="2" s="1"/>
  <c r="H1681" i="2" s="1" a="1"/>
  <c r="H1681" i="2" s="1"/>
  <c r="G1682" i="2" a="1"/>
  <c r="G1682" i="2" s="1"/>
  <c r="H1682" i="2" s="1" a="1"/>
  <c r="H1682" i="2" s="1"/>
  <c r="G1683" i="2" a="1"/>
  <c r="G1683" i="2" s="1"/>
  <c r="H1683" i="2" s="1" a="1"/>
  <c r="H1683" i="2" s="1"/>
  <c r="G1684" i="2" a="1"/>
  <c r="G1684" i="2" s="1"/>
  <c r="H1684" i="2" s="1" a="1"/>
  <c r="H1684" i="2" s="1"/>
  <c r="G1685" i="2" a="1"/>
  <c r="G1685" i="2"/>
  <c r="H1685" i="2" s="1" a="1"/>
  <c r="H1685" i="2" s="1"/>
  <c r="G1686" i="2" a="1"/>
  <c r="G1686" i="2" s="1"/>
  <c r="H1686" i="2" s="1" a="1"/>
  <c r="H1686" i="2" s="1"/>
  <c r="G1687" i="2" a="1"/>
  <c r="G1687" i="2" s="1"/>
  <c r="H1687" i="2" s="1" a="1"/>
  <c r="H1687" i="2" s="1"/>
  <c r="G1688" i="2" a="1"/>
  <c r="G1688" i="2" s="1"/>
  <c r="H1688" i="2" s="1" a="1"/>
  <c r="H1688" i="2" s="1"/>
  <c r="G1689" i="2" a="1"/>
  <c r="G1689" i="2" s="1"/>
  <c r="H1689" i="2" s="1" a="1"/>
  <c r="H1689" i="2" s="1"/>
  <c r="G1690" i="2" a="1"/>
  <c r="G1690" i="2" s="1"/>
  <c r="H1690" i="2" s="1" a="1"/>
  <c r="H1690" i="2" s="1"/>
  <c r="G1691" i="2" a="1"/>
  <c r="G1691" i="2" s="1"/>
  <c r="H1691" i="2" s="1" a="1"/>
  <c r="H1691" i="2" s="1"/>
  <c r="G1692" i="2" a="1"/>
  <c r="G1692" i="2" s="1"/>
  <c r="H1692" i="2" s="1" a="1"/>
  <c r="H1692" i="2" s="1"/>
  <c r="G1693" i="2" a="1"/>
  <c r="G1693" i="2" s="1"/>
  <c r="H1693" i="2" s="1" a="1"/>
  <c r="H1693" i="2" s="1"/>
  <c r="G1694" i="2" a="1"/>
  <c r="G1694" i="2" s="1"/>
  <c r="H1694" i="2" s="1" a="1"/>
  <c r="H1694" i="2" s="1"/>
  <c r="G1695" i="2" a="1"/>
  <c r="G1695" i="2"/>
  <c r="H1695" i="2" s="1" a="1"/>
  <c r="H1695" i="2" s="1"/>
  <c r="G1696" i="2" a="1"/>
  <c r="G1696" i="2" s="1"/>
  <c r="H1696" i="2" s="1" a="1"/>
  <c r="H1696" i="2" s="1"/>
  <c r="G1697" i="2" a="1"/>
  <c r="G1697" i="2" s="1"/>
  <c r="H1697" i="2" s="1" a="1"/>
  <c r="H1697" i="2" s="1"/>
  <c r="G1698" i="2" a="1"/>
  <c r="G1698" i="2" s="1"/>
  <c r="H1698" i="2" s="1" a="1"/>
  <c r="H1698" i="2" s="1"/>
  <c r="G1699" i="2" a="1"/>
  <c r="G1699" i="2" s="1"/>
  <c r="H1699" i="2" s="1" a="1"/>
  <c r="H1699" i="2" s="1"/>
  <c r="G1700" i="2" a="1"/>
  <c r="G1700" i="2" s="1"/>
  <c r="H1700" i="2" s="1" a="1"/>
  <c r="H1700" i="2" s="1"/>
  <c r="G1701" i="2" a="1"/>
  <c r="G1701" i="2" s="1"/>
  <c r="H1701" i="2" s="1" a="1"/>
  <c r="H1701" i="2" s="1"/>
  <c r="G1702" i="2" a="1"/>
  <c r="G1702" i="2" s="1"/>
  <c r="H1702" i="2" s="1" a="1"/>
  <c r="H1702" i="2" s="1"/>
  <c r="G1703" i="2" a="1"/>
  <c r="G1703" i="2" s="1"/>
  <c r="H1703" i="2" s="1" a="1"/>
  <c r="H1703" i="2" s="1"/>
  <c r="G1704" i="2" a="1"/>
  <c r="G1704" i="2" s="1"/>
  <c r="H1704" i="2" s="1" a="1"/>
  <c r="H1704" i="2" s="1"/>
  <c r="G1705" i="2" a="1"/>
  <c r="G1705" i="2" s="1"/>
  <c r="H1705" i="2" s="1" a="1"/>
  <c r="H1705" i="2" s="1"/>
  <c r="G1706" i="2" a="1"/>
  <c r="G1706" i="2" s="1"/>
  <c r="H1706" i="2" s="1" a="1"/>
  <c r="H1706" i="2" s="1"/>
  <c r="G1707" i="2" a="1"/>
  <c r="G1707" i="2" s="1"/>
  <c r="H1707" i="2" s="1" a="1"/>
  <c r="H1707" i="2" s="1"/>
  <c r="G1708" i="2" a="1"/>
  <c r="G1708" i="2" s="1"/>
  <c r="H1708" i="2" s="1" a="1"/>
  <c r="H1708" i="2" s="1"/>
  <c r="G1709" i="2" a="1"/>
  <c r="G1709" i="2" s="1"/>
  <c r="H1709" i="2" s="1" a="1"/>
  <c r="H1709" i="2" s="1"/>
  <c r="G1710" i="2" a="1"/>
  <c r="G1710" i="2" s="1"/>
  <c r="H1710" i="2" s="1" a="1"/>
  <c r="H1710" i="2" s="1"/>
  <c r="G1711" i="2" a="1"/>
  <c r="G1711" i="2" s="1"/>
  <c r="H1711" i="2" s="1" a="1"/>
  <c r="H1711" i="2" s="1"/>
  <c r="G1712" i="2" a="1"/>
  <c r="G1712" i="2" s="1"/>
  <c r="H1712" i="2" s="1" a="1"/>
  <c r="H1712" i="2" s="1"/>
  <c r="G1713" i="2" a="1"/>
  <c r="G1713" i="2" s="1"/>
  <c r="H1713" i="2" s="1" a="1"/>
  <c r="H1713" i="2" s="1"/>
  <c r="G1714" i="2" a="1"/>
  <c r="G1714" i="2" s="1"/>
  <c r="H1714" i="2" s="1" a="1"/>
  <c r="H1714" i="2" s="1"/>
  <c r="G1715" i="2" a="1"/>
  <c r="G1715" i="2" s="1"/>
  <c r="H1715" i="2" s="1" a="1"/>
  <c r="H1715" i="2" s="1"/>
  <c r="G1716" i="2" a="1"/>
  <c r="G1716" i="2" s="1"/>
  <c r="H1716" i="2" s="1" a="1"/>
  <c r="H1716" i="2" s="1"/>
  <c r="G1717" i="2" a="1"/>
  <c r="G1717" i="2" s="1"/>
  <c r="H1717" i="2" s="1" a="1"/>
  <c r="H1717" i="2" s="1"/>
  <c r="G1718" i="2" a="1"/>
  <c r="G1718" i="2" s="1"/>
  <c r="H1718" i="2" s="1" a="1"/>
  <c r="H1718" i="2" s="1"/>
  <c r="G1719" i="2" a="1"/>
  <c r="G1719" i="2" s="1"/>
  <c r="H1719" i="2" s="1" a="1"/>
  <c r="H1719" i="2" s="1"/>
  <c r="G1720" i="2" a="1"/>
  <c r="G1720" i="2" s="1"/>
  <c r="H1720" i="2" s="1" a="1"/>
  <c r="H1720" i="2" s="1"/>
  <c r="G1721" i="2" a="1"/>
  <c r="G1721" i="2" s="1"/>
  <c r="H1721" i="2" s="1" a="1"/>
  <c r="H1721" i="2" s="1"/>
  <c r="G1722" i="2" a="1"/>
  <c r="G1722" i="2" s="1"/>
  <c r="H1722" i="2" s="1" a="1"/>
  <c r="H1722" i="2" s="1"/>
  <c r="G1723" i="2" a="1"/>
  <c r="G1723" i="2" s="1"/>
  <c r="H1723" i="2" s="1" a="1"/>
  <c r="H1723" i="2" s="1"/>
  <c r="G1724" i="2" a="1"/>
  <c r="G1724" i="2" s="1"/>
  <c r="H1724" i="2" s="1" a="1"/>
  <c r="H1724" i="2" s="1"/>
  <c r="G1725" i="2" a="1"/>
  <c r="G1725" i="2" s="1"/>
  <c r="H1725" i="2" s="1" a="1"/>
  <c r="H1725" i="2" s="1"/>
  <c r="G1726" i="2" a="1"/>
  <c r="G1726" i="2" s="1"/>
  <c r="H1726" i="2" s="1" a="1"/>
  <c r="H1726" i="2" s="1"/>
  <c r="G1727" i="2" a="1"/>
  <c r="G1727" i="2" s="1"/>
  <c r="H1727" i="2" s="1" a="1"/>
  <c r="H1727" i="2" s="1"/>
  <c r="G1728" i="2" a="1"/>
  <c r="G1728" i="2" s="1"/>
  <c r="H1728" i="2" s="1" a="1"/>
  <c r="H1728" i="2" s="1"/>
  <c r="G1729" i="2" a="1"/>
  <c r="G1729" i="2" s="1"/>
  <c r="H1729" i="2" s="1" a="1"/>
  <c r="H1729" i="2" s="1"/>
  <c r="G1730" i="2" a="1"/>
  <c r="G1730" i="2" s="1"/>
  <c r="H1730" i="2" s="1" a="1"/>
  <c r="H1730" i="2" s="1"/>
  <c r="G1731" i="2" a="1"/>
  <c r="G1731" i="2" s="1"/>
  <c r="H1731" i="2" s="1" a="1"/>
  <c r="H1731" i="2" s="1"/>
  <c r="G1732" i="2" a="1"/>
  <c r="G1732" i="2"/>
  <c r="H1732" i="2" s="1" a="1"/>
  <c r="H1732" i="2" s="1"/>
  <c r="G1733" i="2" a="1"/>
  <c r="G1733" i="2" s="1"/>
  <c r="H1733" i="2" s="1" a="1"/>
  <c r="H1733" i="2" s="1"/>
  <c r="G1734" i="2" a="1"/>
  <c r="G1734" i="2" s="1"/>
  <c r="H1734" i="2" s="1" a="1"/>
  <c r="H1734" i="2" s="1"/>
  <c r="G1735" i="2" a="1"/>
  <c r="G1735" i="2" s="1"/>
  <c r="H1735" i="2" s="1" a="1"/>
  <c r="H1735" i="2" s="1"/>
  <c r="G1736" i="2" a="1"/>
  <c r="G1736" i="2" s="1"/>
  <c r="H1736" i="2" s="1" a="1"/>
  <c r="H1736" i="2" s="1"/>
  <c r="G1737" i="2" a="1"/>
  <c r="G1737" i="2" s="1"/>
  <c r="H1737" i="2" s="1" a="1"/>
  <c r="H1737" i="2" s="1"/>
  <c r="G1738" i="2" a="1"/>
  <c r="G1738" i="2" s="1"/>
  <c r="H1738" i="2" s="1" a="1"/>
  <c r="H1738" i="2" s="1"/>
  <c r="G1739" i="2" a="1"/>
  <c r="G1739" i="2"/>
  <c r="H1739" i="2" s="1" a="1"/>
  <c r="H1739" i="2" s="1"/>
  <c r="G1740" i="2" a="1"/>
  <c r="G1740" i="2" s="1"/>
  <c r="H1740" i="2" s="1" a="1"/>
  <c r="H1740" i="2" s="1"/>
  <c r="G1741" i="2" a="1"/>
  <c r="G1741" i="2" s="1"/>
  <c r="H1741" i="2" s="1" a="1"/>
  <c r="H1741" i="2" s="1"/>
  <c r="G1742" i="2" a="1"/>
  <c r="G1742" i="2" s="1"/>
  <c r="H1742" i="2" s="1" a="1"/>
  <c r="H1742" i="2" s="1"/>
  <c r="G1743" i="2" a="1"/>
  <c r="G1743" i="2" s="1"/>
  <c r="H1743" i="2" s="1" a="1"/>
  <c r="H1743" i="2" s="1"/>
  <c r="G1744" i="2" a="1"/>
  <c r="G1744" i="2" s="1"/>
  <c r="H1744" i="2" s="1" a="1"/>
  <c r="H1744" i="2" s="1"/>
  <c r="G1745" i="2" a="1"/>
  <c r="G1745" i="2" s="1"/>
  <c r="H1745" i="2" s="1" a="1"/>
  <c r="H1745" i="2" s="1"/>
  <c r="G1746" i="2" a="1"/>
  <c r="G1746" i="2" s="1"/>
  <c r="H1746" i="2" s="1" a="1"/>
  <c r="H1746" i="2" s="1"/>
  <c r="G1747" i="2" a="1"/>
  <c r="G1747" i="2" s="1"/>
  <c r="H1747" i="2" s="1" a="1"/>
  <c r="H1747" i="2" s="1"/>
  <c r="G1748" i="2" a="1"/>
  <c r="G1748" i="2" s="1"/>
  <c r="H1748" i="2" s="1" a="1"/>
  <c r="H1748" i="2" s="1"/>
  <c r="G1749" i="2" a="1"/>
  <c r="G1749" i="2" s="1"/>
  <c r="H1749" i="2" s="1" a="1"/>
  <c r="H1749" i="2" s="1"/>
  <c r="G1750" i="2" a="1"/>
  <c r="G1750" i="2" s="1"/>
  <c r="H1750" i="2" s="1" a="1"/>
  <c r="H1750" i="2" s="1"/>
  <c r="G1751" i="2" a="1"/>
  <c r="G1751" i="2" s="1"/>
  <c r="H1751" i="2" s="1" a="1"/>
  <c r="H1751" i="2" s="1"/>
  <c r="G1752" i="2" a="1"/>
  <c r="G1752" i="2" s="1"/>
  <c r="H1752" i="2" s="1" a="1"/>
  <c r="H1752" i="2" s="1"/>
  <c r="G1753" i="2" a="1"/>
  <c r="G1753" i="2" s="1"/>
  <c r="H1753" i="2" s="1" a="1"/>
  <c r="H1753" i="2" s="1"/>
  <c r="G1754" i="2" a="1"/>
  <c r="G1754" i="2" s="1"/>
  <c r="H1754" i="2" s="1" a="1"/>
  <c r="H1754" i="2" s="1"/>
  <c r="G1755" i="2" a="1"/>
  <c r="G1755" i="2" s="1"/>
  <c r="H1755" i="2" s="1" a="1"/>
  <c r="H1755" i="2" s="1"/>
  <c r="G1756" i="2" a="1"/>
  <c r="G1756" i="2" s="1"/>
  <c r="H1756" i="2" s="1" a="1"/>
  <c r="H1756" i="2" s="1"/>
  <c r="G1757" i="2" a="1"/>
  <c r="G1757" i="2" s="1"/>
  <c r="H1757" i="2" s="1" a="1"/>
  <c r="H1757" i="2" s="1"/>
  <c r="G1758" i="2" a="1"/>
  <c r="G1758" i="2" s="1"/>
  <c r="H1758" i="2" s="1" a="1"/>
  <c r="H1758" i="2" s="1"/>
  <c r="G1759" i="2" a="1"/>
  <c r="G1759" i="2"/>
  <c r="H1759" i="2" s="1" a="1"/>
  <c r="H1759" i="2" s="1"/>
  <c r="G1760" i="2" a="1"/>
  <c r="G1760" i="2" s="1"/>
  <c r="H1760" i="2" s="1" a="1"/>
  <c r="H1760" i="2" s="1"/>
  <c r="G1761" i="2" a="1"/>
  <c r="G1761" i="2" s="1"/>
  <c r="H1761" i="2" s="1" a="1"/>
  <c r="H1761" i="2" s="1"/>
  <c r="G1762" i="2" a="1"/>
  <c r="G1762" i="2" s="1"/>
  <c r="H1762" i="2" s="1" a="1"/>
  <c r="H1762" i="2" s="1"/>
  <c r="G1763" i="2" a="1"/>
  <c r="G1763" i="2" s="1"/>
  <c r="H1763" i="2" s="1" a="1"/>
  <c r="H1763" i="2" s="1"/>
  <c r="G1764" i="2" a="1"/>
  <c r="G1764" i="2"/>
  <c r="H1764" i="2" s="1" a="1"/>
  <c r="H1764" i="2" s="1"/>
  <c r="G1765" i="2" a="1"/>
  <c r="G1765" i="2" s="1"/>
  <c r="H1765" i="2" s="1" a="1"/>
  <c r="H1765" i="2" s="1"/>
  <c r="G1766" i="2" a="1"/>
  <c r="G1766" i="2" s="1"/>
  <c r="H1766" i="2" s="1" a="1"/>
  <c r="H1766" i="2" s="1"/>
  <c r="G1767" i="2" a="1"/>
  <c r="G1767" i="2" s="1"/>
  <c r="H1767" i="2" s="1" a="1"/>
  <c r="H1767" i="2" s="1"/>
  <c r="G1768" i="2" a="1"/>
  <c r="G1768" i="2" s="1"/>
  <c r="H1768" i="2" s="1" a="1"/>
  <c r="H1768" i="2" s="1"/>
  <c r="G1769" i="2" a="1"/>
  <c r="G1769" i="2" s="1"/>
  <c r="H1769" i="2" s="1" a="1"/>
  <c r="H1769" i="2" s="1"/>
  <c r="G1770" i="2" a="1"/>
  <c r="G1770" i="2" s="1"/>
  <c r="H1770" i="2" s="1" a="1"/>
  <c r="H1770" i="2" s="1"/>
  <c r="G1771" i="2" a="1"/>
  <c r="G1771" i="2"/>
  <c r="H1771" i="2" s="1" a="1"/>
  <c r="H1771" i="2" s="1"/>
  <c r="G1772" i="2" a="1"/>
  <c r="G1772" i="2" s="1"/>
  <c r="H1772" i="2" s="1" a="1"/>
  <c r="H1772" i="2" s="1"/>
  <c r="G1773" i="2" a="1"/>
  <c r="G1773" i="2" s="1"/>
  <c r="H1773" i="2" s="1" a="1"/>
  <c r="H1773" i="2" s="1"/>
  <c r="G1774" i="2" a="1"/>
  <c r="G1774" i="2" s="1"/>
  <c r="H1774" i="2" s="1" a="1"/>
  <c r="H1774" i="2" s="1"/>
  <c r="G1775" i="2" a="1"/>
  <c r="G1775" i="2" s="1"/>
  <c r="H1775" i="2" s="1" a="1"/>
  <c r="H1775" i="2" s="1"/>
  <c r="G1776" i="2" a="1"/>
  <c r="G1776" i="2" s="1"/>
  <c r="H1776" i="2" s="1" a="1"/>
  <c r="H1776" i="2" s="1"/>
  <c r="G1777" i="2" a="1"/>
  <c r="G1777" i="2" s="1"/>
  <c r="H1777" i="2" s="1" a="1"/>
  <c r="H1777" i="2" s="1"/>
  <c r="G1778" i="2" a="1"/>
  <c r="G1778" i="2" s="1"/>
  <c r="H1778" i="2" s="1" a="1"/>
  <c r="H1778" i="2" s="1"/>
  <c r="G1779" i="2" a="1"/>
  <c r="G1779" i="2" s="1"/>
  <c r="H1779" i="2" s="1" a="1"/>
  <c r="H1779" i="2" s="1"/>
  <c r="G1780" i="2" a="1"/>
  <c r="G1780" i="2" s="1"/>
  <c r="H1780" i="2" s="1" a="1"/>
  <c r="H1780" i="2" s="1"/>
  <c r="G1781" i="2" a="1"/>
  <c r="G1781" i="2" s="1"/>
  <c r="H1781" i="2" s="1" a="1"/>
  <c r="H1781" i="2" s="1"/>
  <c r="G1782" i="2" a="1"/>
  <c r="G1782" i="2" s="1"/>
  <c r="H1782" i="2" s="1" a="1"/>
  <c r="H1782" i="2" s="1"/>
  <c r="G1783" i="2" a="1"/>
  <c r="G1783" i="2" s="1"/>
  <c r="H1783" i="2" s="1" a="1"/>
  <c r="H1783" i="2" s="1"/>
  <c r="G1784" i="2" a="1"/>
  <c r="G1784" i="2" s="1"/>
  <c r="H1784" i="2" s="1" a="1"/>
  <c r="H1784" i="2" s="1"/>
  <c r="G1785" i="2" a="1"/>
  <c r="G1785" i="2" s="1"/>
  <c r="H1785" i="2" s="1" a="1"/>
  <c r="H1785" i="2" s="1"/>
  <c r="G1786" i="2" a="1"/>
  <c r="G1786" i="2" s="1"/>
  <c r="H1786" i="2" s="1" a="1"/>
  <c r="H1786" i="2" s="1"/>
  <c r="G1787" i="2" a="1"/>
  <c r="G1787" i="2" s="1"/>
  <c r="H1787" i="2" s="1" a="1"/>
  <c r="H1787" i="2" s="1"/>
  <c r="G1788" i="2" a="1"/>
  <c r="G1788" i="2" s="1"/>
  <c r="H1788" i="2" s="1" a="1"/>
  <c r="H1788" i="2" s="1"/>
  <c r="G1789" i="2" a="1"/>
  <c r="G1789" i="2"/>
  <c r="H1789" i="2" s="1" a="1"/>
  <c r="H1789" i="2" s="1"/>
  <c r="G1790" i="2" a="1"/>
  <c r="G1790" i="2" s="1"/>
  <c r="H1790" i="2" s="1" a="1"/>
  <c r="H1790" i="2" s="1"/>
  <c r="G1791" i="2" a="1"/>
  <c r="G1791" i="2" s="1"/>
  <c r="H1791" i="2" s="1" a="1"/>
  <c r="H1791" i="2" s="1"/>
  <c r="G1792" i="2" a="1"/>
  <c r="G1792" i="2" s="1"/>
  <c r="H1792" i="2" s="1" a="1"/>
  <c r="H1792" i="2" s="1"/>
  <c r="G1793" i="2" a="1"/>
  <c r="G1793" i="2" s="1"/>
  <c r="H1793" i="2" s="1" a="1"/>
  <c r="H1793" i="2" s="1"/>
  <c r="G1794" i="2" a="1"/>
  <c r="G1794" i="2" s="1"/>
  <c r="H1794" i="2" s="1" a="1"/>
  <c r="H1794" i="2" s="1"/>
  <c r="G1795" i="2" a="1"/>
  <c r="G1795" i="2" s="1"/>
  <c r="H1795" i="2" s="1" a="1"/>
  <c r="H1795" i="2" s="1"/>
  <c r="G1796" i="2" a="1"/>
  <c r="G1796" i="2" s="1"/>
  <c r="H1796" i="2" s="1" a="1"/>
  <c r="H1796" i="2" s="1"/>
  <c r="G1797" i="2" a="1"/>
  <c r="G1797" i="2" s="1"/>
  <c r="H1797" i="2" s="1" a="1"/>
  <c r="H1797" i="2" s="1"/>
  <c r="G1798" i="2" a="1"/>
  <c r="G1798" i="2" s="1"/>
  <c r="H1798" i="2" s="1" a="1"/>
  <c r="H1798" i="2" s="1"/>
  <c r="G1799" i="2" a="1"/>
  <c r="G1799" i="2" s="1"/>
  <c r="H1799" i="2" s="1" a="1"/>
  <c r="H1799" i="2" s="1"/>
  <c r="G1800" i="2" a="1"/>
  <c r="G1800" i="2" s="1"/>
  <c r="H1800" i="2" s="1" a="1"/>
  <c r="H1800" i="2" s="1"/>
  <c r="G1801" i="2" a="1"/>
  <c r="G1801" i="2" s="1"/>
  <c r="H1801" i="2" s="1" a="1"/>
  <c r="H1801" i="2" s="1"/>
  <c r="G1802" i="2" a="1"/>
  <c r="G1802" i="2" s="1"/>
  <c r="H1802" i="2" s="1" a="1"/>
  <c r="H1802" i="2" s="1"/>
  <c r="G1803" i="2" a="1"/>
  <c r="G1803" i="2" s="1"/>
  <c r="H1803" i="2" s="1" a="1"/>
  <c r="H1803" i="2" s="1"/>
  <c r="G1804" i="2" a="1"/>
  <c r="G1804" i="2" s="1"/>
  <c r="H1804" i="2" s="1" a="1"/>
  <c r="H1804" i="2" s="1"/>
  <c r="G1805" i="2" a="1"/>
  <c r="G1805" i="2" s="1"/>
  <c r="H1805" i="2" s="1" a="1"/>
  <c r="H1805" i="2" s="1"/>
  <c r="G1806" i="2" a="1"/>
  <c r="G1806" i="2" s="1"/>
  <c r="H1806" i="2" s="1" a="1"/>
  <c r="H1806" i="2" s="1"/>
  <c r="G1807" i="2" a="1"/>
  <c r="G1807" i="2" s="1"/>
  <c r="H1807" i="2" s="1" a="1"/>
  <c r="H1807" i="2" s="1"/>
  <c r="G1808" i="2" a="1"/>
  <c r="G1808" i="2" s="1"/>
  <c r="H1808" i="2" s="1" a="1"/>
  <c r="H1808" i="2" s="1"/>
  <c r="G1809" i="2" a="1"/>
  <c r="G1809" i="2"/>
  <c r="H1809" i="2" s="1" a="1"/>
  <c r="H1809" i="2" s="1"/>
  <c r="G1810" i="2" a="1"/>
  <c r="G1810" i="2" s="1"/>
  <c r="H1810" i="2" s="1" a="1"/>
  <c r="H1810" i="2" s="1"/>
  <c r="G1811" i="2" a="1"/>
  <c r="G1811" i="2" s="1"/>
  <c r="H1811" i="2" s="1" a="1"/>
  <c r="H1811" i="2" s="1"/>
  <c r="G1812" i="2" a="1"/>
  <c r="G1812" i="2"/>
  <c r="H1812" i="2" s="1" a="1"/>
  <c r="H1812" i="2" s="1"/>
  <c r="G1813" i="2" a="1"/>
  <c r="G1813" i="2" s="1"/>
  <c r="H1813" i="2" s="1" a="1"/>
  <c r="H1813" i="2" s="1"/>
  <c r="G1814" i="2" a="1"/>
  <c r="G1814" i="2" s="1"/>
  <c r="H1814" i="2" s="1" a="1"/>
  <c r="H1814" i="2" s="1"/>
  <c r="G1815" i="2" a="1"/>
  <c r="G1815" i="2" s="1"/>
  <c r="H1815" i="2" s="1" a="1"/>
  <c r="H1815" i="2" s="1"/>
  <c r="G1816" i="2" a="1"/>
  <c r="G1816" i="2" s="1"/>
  <c r="H1816" i="2" s="1" a="1"/>
  <c r="H1816" i="2" s="1"/>
  <c r="G1817" i="2" a="1"/>
  <c r="G1817" i="2" s="1"/>
  <c r="H1817" i="2" s="1" a="1"/>
  <c r="H1817" i="2" s="1"/>
  <c r="G1818" i="2" a="1"/>
  <c r="G1818" i="2" s="1"/>
  <c r="H1818" i="2" s="1" a="1"/>
  <c r="H1818" i="2" s="1"/>
  <c r="G1819" i="2" a="1"/>
  <c r="G1819" i="2" s="1"/>
  <c r="H1819" i="2" s="1" a="1"/>
  <c r="H1819" i="2" s="1"/>
  <c r="G1820" i="2" a="1"/>
  <c r="G1820" i="2" s="1"/>
  <c r="H1820" i="2" s="1" a="1"/>
  <c r="H1820" i="2" s="1"/>
  <c r="G1821" i="2" a="1"/>
  <c r="G1821" i="2" s="1"/>
  <c r="H1821" i="2" s="1" a="1"/>
  <c r="H1821" i="2" s="1"/>
  <c r="G1822" i="2" a="1"/>
  <c r="G1822" i="2" s="1"/>
  <c r="H1822" i="2" s="1" a="1"/>
  <c r="H1822" i="2" s="1"/>
  <c r="G1823" i="2" a="1"/>
  <c r="G1823" i="2" s="1"/>
  <c r="H1823" i="2" s="1" a="1"/>
  <c r="H1823" i="2" s="1"/>
  <c r="G1824" i="2" a="1"/>
  <c r="G1824" i="2" s="1"/>
  <c r="H1824" i="2" s="1" a="1"/>
  <c r="H1824" i="2" s="1"/>
  <c r="G1825" i="2" a="1"/>
  <c r="G1825" i="2" s="1"/>
  <c r="H1825" i="2" s="1" a="1"/>
  <c r="H1825" i="2" s="1"/>
  <c r="G1826" i="2" a="1"/>
  <c r="G1826" i="2" s="1"/>
  <c r="H1826" i="2" s="1" a="1"/>
  <c r="H1826" i="2" s="1"/>
  <c r="G1827" i="2" a="1"/>
  <c r="G1827" i="2" s="1"/>
  <c r="H1827" i="2" s="1" a="1"/>
  <c r="H1827" i="2" s="1"/>
  <c r="G1828" i="2" a="1"/>
  <c r="G1828" i="2" s="1"/>
  <c r="H1828" i="2" s="1" a="1"/>
  <c r="H1828" i="2" s="1"/>
  <c r="G1829" i="2" a="1"/>
  <c r="G1829" i="2" s="1"/>
  <c r="H1829" i="2" s="1" a="1"/>
  <c r="H1829" i="2" s="1"/>
  <c r="G1830" i="2" a="1"/>
  <c r="G1830" i="2"/>
  <c r="H1830" i="2" s="1" a="1"/>
  <c r="H1830" i="2" s="1"/>
  <c r="G1831" i="2" a="1"/>
  <c r="G1831" i="2" s="1"/>
  <c r="H1831" i="2" s="1" a="1"/>
  <c r="H1831" i="2" s="1"/>
  <c r="G1832" i="2" a="1"/>
  <c r="G1832" i="2" s="1"/>
  <c r="H1832" i="2" s="1" a="1"/>
  <c r="H1832" i="2" s="1"/>
  <c r="G1833" i="2" a="1"/>
  <c r="G1833" i="2" s="1"/>
  <c r="H1833" i="2" s="1" a="1"/>
  <c r="H1833" i="2" s="1"/>
  <c r="G1834" i="2" a="1"/>
  <c r="G1834" i="2" s="1"/>
  <c r="H1834" i="2" s="1" a="1"/>
  <c r="H1834" i="2" s="1"/>
  <c r="G1835" i="2" a="1"/>
  <c r="G1835" i="2" s="1"/>
  <c r="H1835" i="2" s="1" a="1"/>
  <c r="H1835" i="2" s="1"/>
  <c r="G1836" i="2" a="1"/>
  <c r="G1836" i="2" s="1"/>
  <c r="H1836" i="2" s="1" a="1"/>
  <c r="H1836" i="2" s="1"/>
  <c r="G1837" i="2" a="1"/>
  <c r="G1837" i="2" s="1"/>
  <c r="H1837" i="2" s="1" a="1"/>
  <c r="H1837" i="2" s="1"/>
  <c r="G1838" i="2" a="1"/>
  <c r="G1838" i="2" s="1"/>
  <c r="H1838" i="2" s="1" a="1"/>
  <c r="H1838" i="2" s="1"/>
  <c r="G1839" i="2" a="1"/>
  <c r="G1839" i="2"/>
  <c r="H1839" i="2" s="1" a="1"/>
  <c r="H1839" i="2" s="1"/>
  <c r="G1840" i="2" a="1"/>
  <c r="G1840" i="2" s="1"/>
  <c r="H1840" i="2" s="1" a="1"/>
  <c r="H1840" i="2" s="1"/>
  <c r="G1841" i="2" a="1"/>
  <c r="G1841" i="2" s="1"/>
  <c r="H1841" i="2" s="1" a="1"/>
  <c r="H1841" i="2" s="1"/>
  <c r="G1842" i="2" a="1"/>
  <c r="G1842" i="2" s="1"/>
  <c r="H1842" i="2" s="1" a="1"/>
  <c r="H1842" i="2" s="1"/>
  <c r="G1843" i="2" a="1"/>
  <c r="G1843" i="2"/>
  <c r="H1843" i="2" s="1" a="1"/>
  <c r="H1843" i="2" s="1"/>
  <c r="G1844" i="2" a="1"/>
  <c r="G1844" i="2" s="1"/>
  <c r="H1844" i="2" s="1" a="1"/>
  <c r="H1844" i="2" s="1"/>
  <c r="G1845" i="2" a="1"/>
  <c r="G1845" i="2" s="1"/>
  <c r="H1845" i="2" s="1" a="1"/>
  <c r="H1845" i="2" s="1"/>
  <c r="G1846" i="2" a="1"/>
  <c r="G1846" i="2"/>
  <c r="H1846" i="2" s="1" a="1"/>
  <c r="H1846" i="2" s="1"/>
  <c r="G1847" i="2" a="1"/>
  <c r="G1847" i="2"/>
  <c r="H1847" i="2" s="1" a="1"/>
  <c r="H1847" i="2" s="1"/>
  <c r="G1848" i="2" a="1"/>
  <c r="G1848" i="2"/>
  <c r="H1848" i="2" s="1" a="1"/>
  <c r="H1848" i="2" s="1"/>
  <c r="G1849" i="2" a="1"/>
  <c r="G1849" i="2" s="1"/>
  <c r="H1849" i="2" s="1" a="1"/>
  <c r="H1849" i="2" s="1"/>
  <c r="G1850" i="2" a="1"/>
  <c r="G1850" i="2" s="1"/>
  <c r="H1850" i="2" s="1" a="1"/>
  <c r="H1850" i="2" s="1"/>
  <c r="G1851" i="2" a="1"/>
  <c r="G1851" i="2" s="1"/>
  <c r="H1851" i="2" s="1" a="1"/>
  <c r="H1851" i="2" s="1"/>
  <c r="G1852" i="2" a="1"/>
  <c r="G1852" i="2" s="1"/>
  <c r="H1852" i="2" s="1" a="1"/>
  <c r="H1852" i="2" s="1"/>
  <c r="G1853" i="2" a="1"/>
  <c r="G1853" i="2" s="1"/>
  <c r="H1853" i="2" s="1" a="1"/>
  <c r="H1853" i="2" s="1"/>
  <c r="G1854" i="2" a="1"/>
  <c r="G1854" i="2" s="1"/>
  <c r="H1854" i="2" s="1" a="1"/>
  <c r="H1854" i="2" s="1"/>
  <c r="G1855" i="2" a="1"/>
  <c r="G1855" i="2" s="1"/>
  <c r="H1855" i="2" s="1" a="1"/>
  <c r="H1855" i="2" s="1"/>
  <c r="G1856" i="2" a="1"/>
  <c r="G1856" i="2"/>
  <c r="H1856" i="2" s="1" a="1"/>
  <c r="H1856" i="2" s="1"/>
  <c r="G1857" i="2" a="1"/>
  <c r="G1857" i="2" s="1"/>
  <c r="H1857" i="2" s="1" a="1"/>
  <c r="H1857" i="2" s="1"/>
  <c r="G1858" i="2" a="1"/>
  <c r="G1858" i="2" s="1"/>
  <c r="H1858" i="2" s="1" a="1"/>
  <c r="H1858" i="2" s="1"/>
  <c r="G1859" i="2" a="1"/>
  <c r="G1859" i="2" s="1"/>
  <c r="H1859" i="2" s="1" a="1"/>
  <c r="H1859" i="2" s="1"/>
  <c r="G1860" i="2" a="1"/>
  <c r="G1860" i="2" s="1"/>
  <c r="H1860" i="2" s="1" a="1"/>
  <c r="H1860" i="2" s="1"/>
  <c r="G1861" i="2" a="1"/>
  <c r="G1861" i="2" s="1"/>
  <c r="H1861" i="2" s="1" a="1"/>
  <c r="H1861" i="2" s="1"/>
  <c r="G1862" i="2" a="1"/>
  <c r="G1862" i="2" s="1"/>
  <c r="H1862" i="2" s="1" a="1"/>
  <c r="H1862" i="2" s="1"/>
  <c r="G1863" i="2" a="1"/>
  <c r="G1863" i="2" s="1"/>
  <c r="H1863" i="2" s="1" a="1"/>
  <c r="H1863" i="2" s="1"/>
  <c r="G1864" i="2" a="1"/>
  <c r="G1864" i="2"/>
  <c r="H1864" i="2" s="1" a="1"/>
  <c r="H1864" i="2" s="1"/>
  <c r="G1865" i="2" a="1"/>
  <c r="G1865" i="2" s="1"/>
  <c r="H1865" i="2" s="1" a="1"/>
  <c r="H1865" i="2" s="1"/>
  <c r="G1866" i="2" a="1"/>
  <c r="G1866" i="2" s="1"/>
  <c r="H1866" i="2" s="1" a="1"/>
  <c r="H1866" i="2" s="1"/>
  <c r="G1867" i="2" a="1"/>
  <c r="G1867" i="2" s="1"/>
  <c r="H1867" i="2" s="1" a="1"/>
  <c r="H1867" i="2" s="1"/>
  <c r="G1868" i="2" a="1"/>
  <c r="G1868" i="2" s="1"/>
  <c r="H1868" i="2" s="1" a="1"/>
  <c r="H1868" i="2" s="1"/>
  <c r="G1869" i="2" a="1"/>
  <c r="G1869" i="2" s="1"/>
  <c r="H1869" i="2" s="1" a="1"/>
  <c r="H1869" i="2" s="1"/>
  <c r="G1870" i="2" a="1"/>
  <c r="G1870" i="2" s="1"/>
  <c r="H1870" i="2" s="1" a="1"/>
  <c r="H1870" i="2" s="1"/>
  <c r="G1871" i="2" a="1"/>
  <c r="G1871" i="2" s="1"/>
  <c r="H1871" i="2" s="1" a="1"/>
  <c r="H1871" i="2" s="1"/>
  <c r="G1872" i="2" a="1"/>
  <c r="G1872" i="2"/>
  <c r="H1872" i="2" s="1" a="1"/>
  <c r="H1872" i="2" s="1"/>
  <c r="G1873" i="2" a="1"/>
  <c r="G1873" i="2" s="1"/>
  <c r="H1873" i="2" s="1" a="1"/>
  <c r="H1873" i="2" s="1"/>
  <c r="G1874" i="2" a="1"/>
  <c r="G1874" i="2" s="1"/>
  <c r="H1874" i="2" s="1" a="1"/>
  <c r="H1874" i="2" s="1"/>
  <c r="G1875" i="2" a="1"/>
  <c r="G1875" i="2" s="1"/>
  <c r="H1875" i="2" s="1" a="1"/>
  <c r="H1875" i="2" s="1"/>
  <c r="G1876" i="2" a="1"/>
  <c r="G1876" i="2" s="1"/>
  <c r="H1876" i="2" s="1" a="1"/>
  <c r="H1876" i="2" s="1"/>
  <c r="G1877" i="2" a="1"/>
  <c r="G1877" i="2" s="1"/>
  <c r="H1877" i="2" s="1" a="1"/>
  <c r="H1877" i="2" s="1"/>
  <c r="G1878" i="2" a="1"/>
  <c r="G1878" i="2" s="1"/>
  <c r="H1878" i="2" s="1" a="1"/>
  <c r="H1878" i="2" s="1"/>
  <c r="G1879" i="2" a="1"/>
  <c r="G1879" i="2" s="1"/>
  <c r="H1879" i="2" s="1" a="1"/>
  <c r="H1879" i="2" s="1"/>
  <c r="G1880" i="2" a="1"/>
  <c r="G1880" i="2"/>
  <c r="H1880" i="2" s="1" a="1"/>
  <c r="H1880" i="2" s="1"/>
  <c r="G1881" i="2" a="1"/>
  <c r="G1881" i="2" s="1"/>
  <c r="H1881" i="2" s="1" a="1"/>
  <c r="H1881" i="2" s="1"/>
  <c r="G1882" i="2" a="1"/>
  <c r="G1882" i="2" s="1"/>
  <c r="H1882" i="2" s="1" a="1"/>
  <c r="H1882" i="2" s="1"/>
  <c r="G1883" i="2" a="1"/>
  <c r="G1883" i="2" s="1"/>
  <c r="H1883" i="2" s="1" a="1"/>
  <c r="H1883" i="2" s="1"/>
  <c r="G1884" i="2" a="1"/>
  <c r="G1884" i="2" s="1"/>
  <c r="H1884" i="2" s="1" a="1"/>
  <c r="H1884" i="2" s="1"/>
  <c r="G1885" i="2" a="1"/>
  <c r="G1885" i="2" s="1"/>
  <c r="H1885" i="2" s="1" a="1"/>
  <c r="H1885" i="2" s="1"/>
  <c r="G1886" i="2" a="1"/>
  <c r="G1886" i="2" s="1"/>
  <c r="H1886" i="2" s="1" a="1"/>
  <c r="H1886" i="2" s="1"/>
  <c r="G1887" i="2" a="1"/>
  <c r="G1887" i="2" s="1"/>
  <c r="H1887" i="2" s="1" a="1"/>
  <c r="H1887" i="2" s="1"/>
  <c r="G1888" i="2" a="1"/>
  <c r="G1888" i="2"/>
  <c r="H1888" i="2" s="1" a="1"/>
  <c r="H1888" i="2" s="1"/>
  <c r="G1889" i="2" a="1"/>
  <c r="G1889" i="2" s="1"/>
  <c r="H1889" i="2" s="1" a="1"/>
  <c r="H1889" i="2" s="1"/>
  <c r="G1890" i="2" a="1"/>
  <c r="G1890" i="2" s="1"/>
  <c r="H1890" i="2" s="1" a="1"/>
  <c r="H1890" i="2" s="1"/>
  <c r="G1891" i="2" a="1"/>
  <c r="G1891" i="2" s="1"/>
  <c r="H1891" i="2" s="1" a="1"/>
  <c r="H1891" i="2" s="1"/>
  <c r="G1892" i="2" a="1"/>
  <c r="G1892" i="2" s="1"/>
  <c r="H1892" i="2" s="1" a="1"/>
  <c r="H1892" i="2" s="1"/>
  <c r="G1893" i="2" a="1"/>
  <c r="G1893" i="2" s="1"/>
  <c r="H1893" i="2" s="1" a="1"/>
  <c r="H1893" i="2" s="1"/>
  <c r="G1894" i="2" a="1"/>
  <c r="G1894" i="2" s="1"/>
  <c r="H1894" i="2" s="1" a="1"/>
  <c r="H1894" i="2" s="1"/>
  <c r="G1895" i="2" a="1"/>
  <c r="G1895" i="2" s="1"/>
  <c r="H1895" i="2" s="1" a="1"/>
  <c r="H1895" i="2" s="1"/>
  <c r="G1896" i="2" a="1"/>
  <c r="G1896" i="2"/>
  <c r="H1896" i="2" s="1" a="1"/>
  <c r="H1896" i="2" s="1"/>
  <c r="G1897" i="2" a="1"/>
  <c r="G1897" i="2" s="1"/>
  <c r="H1897" i="2" s="1" a="1"/>
  <c r="H1897" i="2" s="1"/>
  <c r="G1898" i="2" a="1"/>
  <c r="G1898" i="2" s="1"/>
  <c r="H1898" i="2" s="1" a="1"/>
  <c r="H1898" i="2" s="1"/>
  <c r="G1899" i="2" a="1"/>
  <c r="G1899" i="2" s="1"/>
  <c r="H1899" i="2" s="1" a="1"/>
  <c r="H1899" i="2" s="1"/>
  <c r="G1900" i="2" a="1"/>
  <c r="G1900" i="2" s="1"/>
  <c r="H1900" i="2" s="1" a="1"/>
  <c r="H1900" i="2" s="1"/>
  <c r="G1901" i="2" a="1"/>
  <c r="G1901" i="2" s="1"/>
  <c r="H1901" i="2" s="1" a="1"/>
  <c r="H1901" i="2" s="1"/>
  <c r="G1902" i="2" a="1"/>
  <c r="G1902" i="2" s="1"/>
  <c r="H1902" i="2" s="1" a="1"/>
  <c r="H1902" i="2" s="1"/>
  <c r="G1903" i="2" a="1"/>
  <c r="G1903" i="2" s="1"/>
  <c r="H1903" i="2" s="1" a="1"/>
  <c r="H1903" i="2" s="1"/>
  <c r="G1904" i="2" a="1"/>
  <c r="G1904" i="2"/>
  <c r="H1904" i="2" s="1" a="1"/>
  <c r="H1904" i="2" s="1"/>
  <c r="G1905" i="2" a="1"/>
  <c r="G1905" i="2"/>
  <c r="H1905" i="2" s="1" a="1"/>
  <c r="H1905" i="2" s="1"/>
  <c r="G1906" i="2" a="1"/>
  <c r="G1906" i="2" s="1"/>
  <c r="H1906" i="2" s="1" a="1"/>
  <c r="H1906" i="2" s="1"/>
  <c r="G1907" i="2" a="1"/>
  <c r="G1907" i="2" s="1"/>
  <c r="H1907" i="2" s="1" a="1"/>
  <c r="H1907" i="2" s="1"/>
  <c r="G1908" i="2" a="1"/>
  <c r="G1908" i="2" s="1"/>
  <c r="H1908" i="2" s="1" a="1"/>
  <c r="H1908" i="2" s="1"/>
  <c r="G1909" i="2" a="1"/>
  <c r="G1909" i="2" s="1"/>
  <c r="H1909" i="2" s="1" a="1"/>
  <c r="H1909" i="2" s="1"/>
  <c r="G1910" i="2" a="1"/>
  <c r="G1910" i="2"/>
  <c r="H1910" i="2" s="1" a="1"/>
  <c r="H1910" i="2" s="1"/>
  <c r="G1911" i="2" a="1"/>
  <c r="G1911" i="2" s="1"/>
  <c r="H1911" i="2" s="1" a="1"/>
  <c r="H1911" i="2" s="1"/>
  <c r="G1912" i="2" a="1"/>
  <c r="G1912" i="2" s="1"/>
  <c r="H1912" i="2" s="1" a="1"/>
  <c r="H1912" i="2" s="1"/>
  <c r="G1913" i="2" a="1"/>
  <c r="G1913" i="2" s="1"/>
  <c r="H1913" i="2" s="1" a="1"/>
  <c r="H1913" i="2" s="1"/>
  <c r="G1914" i="2" a="1"/>
  <c r="G1914" i="2" s="1"/>
  <c r="H1914" i="2" s="1" a="1"/>
  <c r="H1914" i="2" s="1"/>
  <c r="G1915" i="2" a="1"/>
  <c r="G1915" i="2" s="1"/>
  <c r="H1915" i="2" s="1" a="1"/>
  <c r="H1915" i="2" s="1"/>
  <c r="G1916" i="2" a="1"/>
  <c r="G1916" i="2" s="1"/>
  <c r="H1916" i="2" s="1" a="1"/>
  <c r="H1916" i="2" s="1"/>
  <c r="G1917" i="2" a="1"/>
  <c r="G1917" i="2" s="1"/>
  <c r="H1917" i="2" s="1" a="1"/>
  <c r="H1917" i="2" s="1"/>
  <c r="G1918" i="2" a="1"/>
  <c r="G1918" i="2" s="1"/>
  <c r="H1918" i="2" s="1" a="1"/>
  <c r="H1918" i="2" s="1"/>
  <c r="G1919" i="2" a="1"/>
  <c r="G1919" i="2" s="1"/>
  <c r="H1919" i="2" s="1" a="1"/>
  <c r="H1919" i="2" s="1"/>
  <c r="G1920" i="2" a="1"/>
  <c r="G1920" i="2"/>
  <c r="H1920" i="2" s="1" a="1"/>
  <c r="H1920" i="2" s="1"/>
  <c r="G1921" i="2" a="1"/>
  <c r="G1921" i="2" s="1"/>
  <c r="H1921" i="2" s="1" a="1"/>
  <c r="H1921" i="2" s="1"/>
  <c r="G1922" i="2" a="1"/>
  <c r="G1922" i="2" s="1"/>
  <c r="H1922" i="2" s="1" a="1"/>
  <c r="H1922" i="2" s="1"/>
  <c r="G1923" i="2" a="1"/>
  <c r="G1923" i="2" s="1"/>
  <c r="H1923" i="2" s="1" a="1"/>
  <c r="H1923" i="2" s="1"/>
  <c r="G1924" i="2" a="1"/>
  <c r="G1924" i="2"/>
  <c r="H1924" i="2" s="1" a="1"/>
  <c r="H1924" i="2" s="1"/>
  <c r="G1925" i="2" a="1"/>
  <c r="G1925" i="2" s="1"/>
  <c r="H1925" i="2" s="1" a="1"/>
  <c r="H1925" i="2" s="1"/>
  <c r="G1926" i="2" a="1"/>
  <c r="G1926" i="2" s="1"/>
  <c r="H1926" i="2" s="1" a="1"/>
  <c r="H1926" i="2" s="1"/>
  <c r="G1927" i="2" a="1"/>
  <c r="G1927" i="2" s="1"/>
  <c r="H1927" i="2" s="1" a="1"/>
  <c r="H1927" i="2" s="1"/>
  <c r="G1928" i="2" a="1"/>
  <c r="G1928" i="2" s="1"/>
  <c r="H1928" i="2" s="1" a="1"/>
  <c r="H1928" i="2" s="1"/>
  <c r="G1929" i="2" a="1"/>
  <c r="G1929" i="2" s="1"/>
  <c r="H1929" i="2" s="1" a="1"/>
  <c r="H1929" i="2" s="1"/>
  <c r="G1930" i="2" a="1"/>
  <c r="G1930" i="2" s="1"/>
  <c r="H1930" i="2" s="1" a="1"/>
  <c r="H1930" i="2" s="1"/>
  <c r="G1931" i="2" a="1"/>
  <c r="G1931" i="2" s="1"/>
  <c r="H1931" i="2" s="1" a="1"/>
  <c r="H1931" i="2" s="1"/>
  <c r="G1932" i="2" a="1"/>
  <c r="G1932" i="2" s="1"/>
  <c r="H1932" i="2" s="1" a="1"/>
  <c r="H1932" i="2" s="1"/>
  <c r="G1933" i="2" a="1"/>
  <c r="G1933" i="2" s="1"/>
  <c r="H1933" i="2" s="1" a="1"/>
  <c r="H1933" i="2" s="1"/>
  <c r="G1934" i="2" a="1"/>
  <c r="G1934" i="2"/>
  <c r="H1934" i="2" s="1" a="1"/>
  <c r="H1934" i="2" s="1"/>
  <c r="G1935" i="2" a="1"/>
  <c r="G1935" i="2" s="1"/>
  <c r="H1935" i="2" s="1" a="1"/>
  <c r="H1935" i="2" s="1"/>
  <c r="G1936" i="2" a="1"/>
  <c r="G1936" i="2" s="1"/>
  <c r="H1936" i="2" s="1" a="1"/>
  <c r="H1936" i="2" s="1"/>
  <c r="G1937" i="2" a="1"/>
  <c r="G1937" i="2"/>
  <c r="H1937" i="2" s="1" a="1"/>
  <c r="H1937" i="2" s="1"/>
  <c r="G1938" i="2" a="1"/>
  <c r="G1938" i="2"/>
  <c r="H1938" i="2" s="1" a="1"/>
  <c r="H1938" i="2" s="1"/>
  <c r="G1939" i="2" a="1"/>
  <c r="G1939" i="2" s="1"/>
  <c r="H1939" i="2" s="1" a="1"/>
  <c r="H1939" i="2" s="1"/>
  <c r="G1940" i="2" a="1"/>
  <c r="G1940" i="2" s="1"/>
  <c r="H1940" i="2" s="1" a="1"/>
  <c r="H1940" i="2" s="1"/>
  <c r="G1941" i="2" a="1"/>
  <c r="G1941" i="2" s="1"/>
  <c r="H1941" i="2" s="1" a="1"/>
  <c r="H1941" i="2" s="1"/>
  <c r="G1942" i="2" a="1"/>
  <c r="G1942" i="2" s="1"/>
  <c r="H1942" i="2" s="1" a="1"/>
  <c r="H1942" i="2" s="1"/>
  <c r="G1943" i="2" a="1"/>
  <c r="G1943" i="2" s="1"/>
  <c r="H1943" i="2" s="1" a="1"/>
  <c r="H1943" i="2" s="1"/>
  <c r="G1944" i="2" a="1"/>
  <c r="G1944" i="2"/>
  <c r="H1944" i="2" s="1" a="1"/>
  <c r="H1944" i="2" s="1"/>
  <c r="G1945" i="2" a="1"/>
  <c r="G1945" i="2" s="1"/>
  <c r="H1945" i="2" s="1" a="1"/>
  <c r="H1945" i="2" s="1"/>
  <c r="G1946" i="2" a="1"/>
  <c r="G1946" i="2" s="1"/>
  <c r="H1946" i="2" s="1" a="1"/>
  <c r="H1946" i="2" s="1"/>
  <c r="G1947" i="2" a="1"/>
  <c r="G1947" i="2" s="1"/>
  <c r="H1947" i="2" s="1" a="1"/>
  <c r="H1947" i="2" s="1"/>
  <c r="G1948" i="2" a="1"/>
  <c r="G1948" i="2" s="1"/>
  <c r="H1948" i="2" s="1" a="1"/>
  <c r="H1948" i="2" s="1"/>
  <c r="G1949" i="2" a="1"/>
  <c r="G1949" i="2"/>
  <c r="H1949" i="2" s="1" a="1"/>
  <c r="H1949" i="2" s="1"/>
  <c r="G1950" i="2" a="1"/>
  <c r="G1950" i="2" s="1"/>
  <c r="H1950" i="2" s="1" a="1"/>
  <c r="H1950" i="2" s="1"/>
  <c r="G1951" i="2" a="1"/>
  <c r="G1951" i="2" s="1"/>
  <c r="H1951" i="2" s="1" a="1"/>
  <c r="H1951" i="2" s="1"/>
  <c r="G1952" i="2" a="1"/>
  <c r="G1952" i="2"/>
  <c r="H1952" i="2" s="1" a="1"/>
  <c r="H1952" i="2" s="1"/>
  <c r="G1953" i="2" a="1"/>
  <c r="G1953" i="2"/>
  <c r="H1953" i="2" s="1" a="1"/>
  <c r="H1953" i="2" s="1"/>
  <c r="G1954" i="2" a="1"/>
  <c r="G1954" i="2"/>
  <c r="H1954" i="2" s="1" a="1"/>
  <c r="H1954" i="2" s="1"/>
  <c r="G1955" i="2" a="1"/>
  <c r="G1955" i="2" s="1"/>
  <c r="H1955" i="2" s="1" a="1"/>
  <c r="H1955" i="2" s="1"/>
  <c r="G1956" i="2" a="1"/>
  <c r="G1956" i="2" s="1"/>
  <c r="H1956" i="2" s="1" a="1"/>
  <c r="H1956" i="2" s="1"/>
  <c r="G1957" i="2" a="1"/>
  <c r="G1957" i="2" s="1"/>
  <c r="H1957" i="2" s="1" a="1"/>
  <c r="H1957" i="2" s="1"/>
  <c r="G1958" i="2" a="1"/>
  <c r="G1958" i="2" s="1"/>
  <c r="H1958" i="2" s="1" a="1"/>
  <c r="H1958" i="2" s="1"/>
  <c r="G1959" i="2" a="1"/>
  <c r="G1959" i="2" s="1"/>
  <c r="H1959" i="2" s="1" a="1"/>
  <c r="H1959" i="2" s="1"/>
  <c r="G1960" i="2" a="1"/>
  <c r="G1960" i="2" s="1"/>
  <c r="H1960" i="2" s="1" a="1"/>
  <c r="H1960" i="2" s="1"/>
  <c r="G1961" i="2" a="1"/>
  <c r="G1961" i="2" s="1"/>
  <c r="H1961" i="2" s="1" a="1"/>
  <c r="H1961" i="2" s="1"/>
  <c r="G1962" i="2" a="1"/>
  <c r="G1962" i="2"/>
  <c r="H1962" i="2" s="1" a="1"/>
  <c r="H1962" i="2" s="1"/>
  <c r="G1963" i="2" a="1"/>
  <c r="G1963" i="2" s="1"/>
  <c r="H1963" i="2" s="1" a="1"/>
  <c r="H1963" i="2" s="1"/>
  <c r="G1964" i="2" a="1"/>
  <c r="G1964" i="2" s="1"/>
  <c r="H1964" i="2" s="1" a="1"/>
  <c r="H1964" i="2" s="1"/>
  <c r="G1965" i="2" a="1"/>
  <c r="G1965" i="2" s="1"/>
  <c r="H1965" i="2" s="1" a="1"/>
  <c r="H1965" i="2" s="1"/>
  <c r="G1966" i="2" a="1"/>
  <c r="G1966" i="2" s="1"/>
  <c r="H1966" i="2" s="1" a="1"/>
  <c r="H1966" i="2" s="1"/>
  <c r="G1967" i="2" a="1"/>
  <c r="G1967" i="2" s="1"/>
  <c r="H1967" i="2" s="1" a="1"/>
  <c r="H1967" i="2" s="1"/>
  <c r="G1968" i="2" a="1"/>
  <c r="G1968" i="2"/>
  <c r="H1968" i="2" s="1" a="1"/>
  <c r="H1968" i="2" s="1"/>
  <c r="G1969" i="2" a="1"/>
  <c r="G1969" i="2"/>
  <c r="H1969" i="2" s="1" a="1"/>
  <c r="H1969" i="2" s="1"/>
  <c r="G1970" i="2" a="1"/>
  <c r="G1970" i="2" s="1"/>
  <c r="H1970" i="2" s="1" a="1"/>
  <c r="H1970" i="2" s="1"/>
  <c r="G1971" i="2" a="1"/>
  <c r="G1971" i="2" s="1"/>
  <c r="H1971" i="2" s="1" a="1"/>
  <c r="H1971" i="2" s="1"/>
  <c r="G1972" i="2" a="1"/>
  <c r="G1972" i="2" s="1"/>
  <c r="H1972" i="2" s="1" a="1"/>
  <c r="H1972" i="2" s="1"/>
  <c r="G1973" i="2" a="1"/>
  <c r="G1973" i="2" s="1"/>
  <c r="H1973" i="2" s="1" a="1"/>
  <c r="H1973" i="2" s="1"/>
  <c r="G1974" i="2" a="1"/>
  <c r="G1974" i="2"/>
  <c r="H1974" i="2" s="1" a="1"/>
  <c r="H1974" i="2" s="1"/>
  <c r="G1975" i="2" a="1"/>
  <c r="G1975" i="2" s="1"/>
  <c r="H1975" i="2" s="1" a="1"/>
  <c r="H1975" i="2" s="1"/>
  <c r="G1976" i="2" a="1"/>
  <c r="G1976" i="2" s="1"/>
  <c r="H1976" i="2" s="1" a="1"/>
  <c r="H1976" i="2" s="1"/>
  <c r="G1977" i="2" a="1"/>
  <c r="G1977" i="2" s="1"/>
  <c r="H1977" i="2" s="1" a="1"/>
  <c r="H1977" i="2" s="1"/>
  <c r="G1978" i="2" a="1"/>
  <c r="G1978" i="2" s="1"/>
  <c r="H1978" i="2" s="1" a="1"/>
  <c r="H1978" i="2" s="1"/>
  <c r="G1979" i="2" a="1"/>
  <c r="G1979" i="2" s="1"/>
  <c r="H1979" i="2" s="1" a="1"/>
  <c r="H1979" i="2" s="1"/>
  <c r="G1980" i="2" a="1"/>
  <c r="G1980" i="2" s="1"/>
  <c r="H1980" i="2" s="1" a="1"/>
  <c r="H1980" i="2" s="1"/>
  <c r="G1981" i="2" a="1"/>
  <c r="G1981" i="2" s="1"/>
  <c r="H1981" i="2" s="1" a="1"/>
  <c r="H1981" i="2" s="1"/>
  <c r="G1982" i="2" a="1"/>
  <c r="G1982" i="2" s="1"/>
  <c r="H1982" i="2" s="1" a="1"/>
  <c r="H1982" i="2" s="1"/>
  <c r="G1983" i="2" a="1"/>
  <c r="G1983" i="2" s="1"/>
  <c r="H1983" i="2" s="1" a="1"/>
  <c r="H1983" i="2" s="1"/>
  <c r="G1984" i="2" a="1"/>
  <c r="G1984" i="2"/>
  <c r="H1984" i="2" s="1" a="1"/>
  <c r="H1984" i="2" s="1"/>
  <c r="G1985" i="2" a="1"/>
  <c r="G1985" i="2" s="1"/>
  <c r="H1985" i="2" s="1" a="1"/>
  <c r="H1985" i="2" s="1"/>
  <c r="G1986" i="2" a="1"/>
  <c r="G1986" i="2" s="1"/>
  <c r="H1986" i="2" s="1" a="1"/>
  <c r="H1986" i="2" s="1"/>
  <c r="G1987" i="2" a="1"/>
  <c r="G1987" i="2" s="1"/>
  <c r="H1987" i="2" s="1" a="1"/>
  <c r="H1987" i="2" s="1"/>
  <c r="G1988" i="2" a="1"/>
  <c r="G1988" i="2"/>
  <c r="H1988" i="2" s="1" a="1"/>
  <c r="H1988" i="2" s="1"/>
  <c r="G1989" i="2" a="1"/>
  <c r="G1989" i="2" s="1"/>
  <c r="H1989" i="2" s="1" a="1"/>
  <c r="H1989" i="2" s="1"/>
  <c r="G1990" i="2" a="1"/>
  <c r="G1990" i="2" s="1"/>
  <c r="H1990" i="2" s="1" a="1"/>
  <c r="H1990" i="2" s="1"/>
  <c r="G1991" i="2" a="1"/>
  <c r="G1991" i="2" s="1"/>
  <c r="H1991" i="2" s="1" a="1"/>
  <c r="H1991" i="2" s="1"/>
  <c r="G1992" i="2" a="1"/>
  <c r="G1992" i="2" s="1"/>
  <c r="H1992" i="2" s="1" a="1"/>
  <c r="H1992" i="2" s="1"/>
  <c r="G1993" i="2" a="1"/>
  <c r="G1993" i="2" s="1"/>
  <c r="H1993" i="2" s="1" a="1"/>
  <c r="H1993" i="2" s="1"/>
  <c r="G1994" i="2" a="1"/>
  <c r="G1994" i="2" s="1"/>
  <c r="H1994" i="2" s="1" a="1"/>
  <c r="H1994" i="2" s="1"/>
  <c r="G1995" i="2" a="1"/>
  <c r="G1995" i="2" s="1"/>
  <c r="H1995" i="2" s="1" a="1"/>
  <c r="H1995" i="2" s="1"/>
  <c r="G1996" i="2" a="1"/>
  <c r="G1996" i="2" s="1"/>
  <c r="H1996" i="2" s="1" a="1"/>
  <c r="H1996" i="2" s="1"/>
  <c r="G1997" i="2" a="1"/>
  <c r="G1997" i="2" s="1"/>
  <c r="H1997" i="2" s="1" a="1"/>
  <c r="H1997" i="2" s="1"/>
  <c r="G1998" i="2" a="1"/>
  <c r="G1998" i="2"/>
  <c r="H1998" i="2" s="1" a="1"/>
  <c r="H1998" i="2" s="1"/>
  <c r="G1999" i="2" a="1"/>
  <c r="G1999" i="2" s="1"/>
  <c r="H1999" i="2" s="1" a="1"/>
  <c r="H1999" i="2" s="1"/>
  <c r="G2000" i="2" a="1"/>
  <c r="G2000" i="2" s="1"/>
  <c r="H2000" i="2" s="1" a="1"/>
  <c r="H2000" i="2" s="1"/>
  <c r="G2001" i="2" a="1"/>
  <c r="G2001" i="2"/>
  <c r="H2001" i="2" s="1" a="1"/>
  <c r="H2001" i="2" s="1"/>
  <c r="G2002" i="2" a="1"/>
  <c r="G2002" i="2"/>
  <c r="H2002" i="2" s="1" a="1"/>
  <c r="H2002" i="2" s="1"/>
  <c r="G2003" i="2" a="1"/>
  <c r="G2003" i="2" s="1"/>
  <c r="H2003" i="2" s="1" a="1"/>
  <c r="H2003" i="2" s="1"/>
  <c r="G2004" i="2" a="1"/>
  <c r="G2004" i="2" s="1"/>
  <c r="H2004" i="2" s="1" a="1"/>
  <c r="H2004" i="2" s="1"/>
  <c r="G2005" i="2" a="1"/>
  <c r="G2005" i="2" s="1"/>
  <c r="H2005" i="2" s="1" a="1"/>
  <c r="H2005" i="2" s="1"/>
  <c r="G2006" i="2" a="1"/>
  <c r="G2006" i="2" s="1"/>
  <c r="H2006" i="2" s="1" a="1"/>
  <c r="H2006" i="2" s="1"/>
  <c r="G2007" i="2" a="1"/>
  <c r="G2007" i="2" s="1"/>
  <c r="H2007" i="2" s="1" a="1"/>
  <c r="H2007" i="2" s="1"/>
  <c r="G2008" i="2" a="1"/>
  <c r="G2008" i="2"/>
  <c r="H2008" i="2" s="1" a="1"/>
  <c r="H2008" i="2" s="1"/>
  <c r="G2009" i="2" a="1"/>
  <c r="G2009" i="2" s="1"/>
  <c r="H2009" i="2" s="1" a="1"/>
  <c r="H2009" i="2" s="1"/>
  <c r="G2010" i="2" a="1"/>
  <c r="G2010" i="2" s="1"/>
  <c r="H2010" i="2" s="1" a="1"/>
  <c r="H2010" i="2" s="1"/>
  <c r="G2011" i="2" a="1"/>
  <c r="G2011" i="2" s="1"/>
  <c r="H2011" i="2" s="1" a="1"/>
  <c r="H2011" i="2" s="1"/>
  <c r="G2012" i="2" a="1"/>
  <c r="G2012" i="2" s="1"/>
  <c r="H2012" i="2" s="1" a="1"/>
  <c r="H2012" i="2" s="1"/>
  <c r="G2013" i="2" a="1"/>
  <c r="G2013" i="2"/>
  <c r="H2013" i="2" s="1" a="1"/>
  <c r="H2013" i="2" s="1"/>
  <c r="G2014" i="2" a="1"/>
  <c r="G2014" i="2" s="1"/>
  <c r="H2014" i="2" s="1" a="1"/>
  <c r="H2014" i="2" s="1"/>
  <c r="G2015" i="2" a="1"/>
  <c r="G2015" i="2" s="1"/>
  <c r="H2015" i="2" s="1" a="1"/>
  <c r="H2015" i="2" s="1"/>
  <c r="G2016" i="2" a="1"/>
  <c r="G2016" i="2"/>
  <c r="H2016" i="2" s="1" a="1"/>
  <c r="H2016" i="2" s="1"/>
  <c r="G2017" i="2" a="1"/>
  <c r="G2017" i="2"/>
  <c r="H2017" i="2" s="1" a="1"/>
  <c r="H2017" i="2" s="1"/>
  <c r="G2018" i="2" a="1"/>
  <c r="G2018" i="2"/>
  <c r="H2018" i="2" s="1" a="1"/>
  <c r="H2018" i="2" s="1"/>
  <c r="G2019" i="2" a="1"/>
  <c r="G2019" i="2" s="1"/>
  <c r="H2019" i="2" s="1" a="1"/>
  <c r="H2019" i="2" s="1"/>
  <c r="G2020" i="2" a="1"/>
  <c r="G2020" i="2" s="1"/>
  <c r="H2020" i="2" s="1" a="1"/>
  <c r="H2020" i="2" s="1"/>
  <c r="G2021" i="2" a="1"/>
  <c r="G2021" i="2" s="1"/>
  <c r="H2021" i="2" s="1" a="1"/>
  <c r="H2021" i="2" s="1"/>
  <c r="G2022" i="2" a="1"/>
  <c r="G2022" i="2" s="1"/>
  <c r="H2022" i="2" s="1" a="1"/>
  <c r="H2022" i="2" s="1"/>
  <c r="G2023" i="2" a="1"/>
  <c r="G2023" i="2" s="1"/>
  <c r="H2023" i="2" s="1" a="1"/>
  <c r="H2023" i="2" s="1"/>
  <c r="G2024" i="2" a="1"/>
  <c r="G2024" i="2" s="1"/>
  <c r="H2024" i="2" s="1" a="1"/>
  <c r="H2024" i="2" s="1"/>
  <c r="G2025" i="2" a="1"/>
  <c r="G2025" i="2" s="1"/>
  <c r="H2025" i="2" s="1" a="1"/>
  <c r="H2025" i="2" s="1"/>
  <c r="G2026" i="2" a="1"/>
  <c r="G2026" i="2"/>
  <c r="H2026" i="2" s="1" a="1"/>
  <c r="H2026" i="2" s="1"/>
  <c r="G2027" i="2" a="1"/>
  <c r="G2027" i="2" s="1"/>
  <c r="H2027" i="2" s="1" a="1"/>
  <c r="H2027" i="2" s="1"/>
  <c r="G2028" i="2" a="1"/>
  <c r="G2028" i="2" s="1"/>
  <c r="H2028" i="2" s="1" a="1"/>
  <c r="H2028" i="2" s="1"/>
  <c r="G2029" i="2" a="1"/>
  <c r="G2029" i="2" s="1"/>
  <c r="H2029" i="2" s="1" a="1"/>
  <c r="H2029" i="2" s="1"/>
  <c r="G2030" i="2" a="1"/>
  <c r="G2030" i="2" s="1"/>
  <c r="H2030" i="2" s="1" a="1"/>
  <c r="H2030" i="2" s="1"/>
  <c r="G2031" i="2" a="1"/>
  <c r="G2031" i="2" s="1"/>
  <c r="H2031" i="2" s="1" a="1"/>
  <c r="H2031" i="2" s="1"/>
  <c r="G2032" i="2" a="1"/>
  <c r="G2032" i="2"/>
  <c r="H2032" i="2" s="1" a="1"/>
  <c r="H2032" i="2" s="1"/>
  <c r="G2033" i="2" a="1"/>
  <c r="G2033" i="2"/>
  <c r="H2033" i="2" s="1" a="1"/>
  <c r="H2033" i="2" s="1"/>
  <c r="G2034" i="2" a="1"/>
  <c r="G2034" i="2" s="1"/>
  <c r="H2034" i="2" s="1" a="1"/>
  <c r="H2034" i="2" s="1"/>
  <c r="G2035" i="2" a="1"/>
  <c r="G2035" i="2" s="1"/>
  <c r="H2035" i="2" s="1" a="1"/>
  <c r="H2035" i="2" s="1"/>
  <c r="G2036" i="2" a="1"/>
  <c r="G2036" i="2" s="1"/>
  <c r="H2036" i="2" s="1" a="1"/>
  <c r="H2036" i="2" s="1"/>
  <c r="G2037" i="2" a="1"/>
  <c r="G2037" i="2" s="1"/>
  <c r="H2037" i="2" s="1" a="1"/>
  <c r="H2037" i="2" s="1"/>
  <c r="G2038" i="2" a="1"/>
  <c r="G2038" i="2"/>
  <c r="H2038" i="2" s="1" a="1"/>
  <c r="H2038" i="2" s="1"/>
  <c r="G2039" i="2" a="1"/>
  <c r="G2039" i="2" s="1"/>
  <c r="H2039" i="2" s="1" a="1"/>
  <c r="H2039" i="2" s="1"/>
  <c r="G2040" i="2" a="1"/>
  <c r="G2040" i="2" s="1"/>
  <c r="H2040" i="2" s="1" a="1"/>
  <c r="H2040" i="2" s="1"/>
  <c r="G2041" i="2" a="1"/>
  <c r="G2041" i="2" s="1"/>
  <c r="H2041" i="2" s="1" a="1"/>
  <c r="H2041" i="2" s="1"/>
  <c r="G2042" i="2" a="1"/>
  <c r="G2042" i="2"/>
  <c r="H2042" i="2" s="1" a="1"/>
  <c r="H2042" i="2" s="1"/>
  <c r="G2043" i="2" a="1"/>
  <c r="G2043" i="2" s="1"/>
  <c r="H2043" i="2" s="1" a="1"/>
  <c r="H2043" i="2" s="1"/>
  <c r="G2044" i="2" a="1"/>
  <c r="G2044" i="2" s="1"/>
  <c r="H2044" i="2" s="1" a="1"/>
  <c r="H2044" i="2" s="1"/>
  <c r="G2045" i="2" a="1"/>
  <c r="G2045" i="2" s="1"/>
  <c r="H2045" i="2" s="1" a="1"/>
  <c r="H2045" i="2" s="1"/>
  <c r="G2046" i="2" a="1"/>
  <c r="G2046" i="2" s="1"/>
  <c r="H2046" i="2" s="1" a="1"/>
  <c r="H2046" i="2" s="1"/>
  <c r="G2047" i="2" a="1"/>
  <c r="G2047" i="2" s="1"/>
  <c r="H2047" i="2" s="1" a="1"/>
  <c r="H2047" i="2" s="1"/>
  <c r="G2048" i="2" a="1"/>
  <c r="G2048" i="2"/>
  <c r="H2048" i="2" s="1" a="1"/>
  <c r="H2048" i="2" s="1"/>
  <c r="G2049" i="2" a="1"/>
  <c r="G2049" i="2" s="1"/>
  <c r="H2049" i="2" s="1" a="1"/>
  <c r="H2049" i="2" s="1"/>
  <c r="G2050" i="2" a="1"/>
  <c r="G2050" i="2" s="1"/>
  <c r="H2050" i="2" s="1" a="1"/>
  <c r="H2050" i="2" s="1"/>
  <c r="G2051" i="2" a="1"/>
  <c r="G2051" i="2" s="1"/>
  <c r="H2051" i="2" s="1" a="1"/>
  <c r="H2051" i="2" s="1"/>
  <c r="G2052" i="2" a="1"/>
  <c r="G2052" i="2"/>
  <c r="H2052" i="2" s="1" a="1"/>
  <c r="H2052" i="2" s="1"/>
  <c r="G2053" i="2" a="1"/>
  <c r="G2053" i="2" s="1"/>
  <c r="H2053" i="2" s="1" a="1"/>
  <c r="H2053" i="2" s="1"/>
  <c r="G2054" i="2" a="1"/>
  <c r="G2054" i="2" s="1"/>
  <c r="H2054" i="2" s="1" a="1"/>
  <c r="H2054" i="2" s="1"/>
  <c r="G2055" i="2" a="1"/>
  <c r="G2055" i="2" s="1"/>
  <c r="H2055" i="2" s="1" a="1"/>
  <c r="H2055" i="2" s="1"/>
  <c r="G2056" i="2" a="1"/>
  <c r="G2056" i="2" s="1"/>
  <c r="H2056" i="2" s="1" a="1"/>
  <c r="H2056" i="2" s="1"/>
  <c r="G2057" i="2" a="1"/>
  <c r="G2057" i="2" s="1"/>
  <c r="H2057" i="2" s="1" a="1"/>
  <c r="H2057" i="2" s="1"/>
  <c r="G2058" i="2" a="1"/>
  <c r="G2058" i="2" s="1"/>
  <c r="H2058" i="2" s="1" a="1"/>
  <c r="H2058" i="2" s="1"/>
  <c r="G2059" i="2" a="1"/>
  <c r="G2059" i="2" s="1"/>
  <c r="H2059" i="2" s="1" a="1"/>
  <c r="H2059" i="2" s="1"/>
  <c r="G2060" i="2" a="1"/>
  <c r="G2060" i="2" s="1"/>
  <c r="H2060" i="2" s="1" a="1"/>
  <c r="H2060" i="2" s="1"/>
  <c r="G2061" i="2" a="1"/>
  <c r="G2061" i="2" s="1"/>
  <c r="H2061" i="2" s="1" a="1"/>
  <c r="H2061" i="2" s="1"/>
  <c r="G2062" i="2" a="1"/>
  <c r="G2062" i="2"/>
  <c r="H2062" i="2" s="1" a="1"/>
  <c r="H2062" i="2" s="1"/>
  <c r="G2063" i="2" a="1"/>
  <c r="G2063" i="2" s="1"/>
  <c r="H2063" i="2" s="1" a="1"/>
  <c r="H2063" i="2" s="1"/>
  <c r="G2064" i="2" a="1"/>
  <c r="G2064" i="2" s="1"/>
  <c r="H2064" i="2" s="1" a="1"/>
  <c r="H2064" i="2" s="1"/>
  <c r="G2065" i="2" a="1"/>
  <c r="G2065" i="2"/>
  <c r="H2065" i="2" s="1" a="1"/>
  <c r="H2065" i="2" s="1"/>
  <c r="G2066" i="2" a="1"/>
  <c r="G2066" i="2"/>
  <c r="H2066" i="2" s="1" a="1"/>
  <c r="H2066" i="2" s="1"/>
  <c r="G2067" i="2" a="1"/>
  <c r="G2067" i="2" s="1"/>
  <c r="H2067" i="2" s="1" a="1"/>
  <c r="H2067" i="2" s="1"/>
  <c r="G2068" i="2" a="1"/>
  <c r="G2068" i="2" s="1"/>
  <c r="H2068" i="2" s="1" a="1"/>
  <c r="H2068" i="2" s="1"/>
  <c r="G2069" i="2" a="1"/>
  <c r="G2069" i="2" s="1"/>
  <c r="H2069" i="2" s="1" a="1"/>
  <c r="H2069" i="2" s="1"/>
  <c r="G2070" i="2" a="1"/>
  <c r="G2070" i="2" s="1"/>
  <c r="H2070" i="2" s="1" a="1"/>
  <c r="H2070" i="2" s="1"/>
  <c r="G2071" i="2" a="1"/>
  <c r="G2071" i="2" s="1"/>
  <c r="H2071" i="2" s="1" a="1"/>
  <c r="H2071" i="2" s="1"/>
  <c r="G2072" i="2" a="1"/>
  <c r="G2072" i="2"/>
  <c r="H2072" i="2" s="1" a="1"/>
  <c r="H2072" i="2" s="1"/>
  <c r="G2073" i="2" a="1"/>
  <c r="G2073" i="2" s="1"/>
  <c r="H2073" i="2" s="1" a="1"/>
  <c r="H2073" i="2" s="1"/>
  <c r="G2074" i="2" a="1"/>
  <c r="G2074" i="2" s="1"/>
  <c r="H2074" i="2" s="1" a="1"/>
  <c r="H2074" i="2" s="1"/>
  <c r="G2075" i="2" a="1"/>
  <c r="G2075" i="2" s="1"/>
  <c r="H2075" i="2" s="1" a="1"/>
  <c r="H2075" i="2" s="1"/>
  <c r="G2076" i="2" a="1"/>
  <c r="G2076" i="2" s="1"/>
  <c r="H2076" i="2" s="1" a="1"/>
  <c r="H2076" i="2" s="1"/>
  <c r="G2077" i="2" a="1"/>
  <c r="G2077" i="2"/>
  <c r="H2077" i="2" s="1" a="1"/>
  <c r="H2077" i="2" s="1"/>
  <c r="G2078" i="2" a="1"/>
  <c r="G2078" i="2" s="1"/>
  <c r="H2078" i="2" s="1" a="1"/>
  <c r="H2078" i="2" s="1"/>
  <c r="G2079" i="2" a="1"/>
  <c r="G2079" i="2" s="1"/>
  <c r="H2079" i="2" s="1" a="1"/>
  <c r="H2079" i="2" s="1"/>
  <c r="G2080" i="2" a="1"/>
  <c r="G2080" i="2" s="1"/>
  <c r="H2080" i="2" s="1" a="1"/>
  <c r="H2080" i="2" s="1"/>
  <c r="G2081" i="2" a="1"/>
  <c r="G2081" i="2"/>
  <c r="H2081" i="2" s="1" a="1"/>
  <c r="H2081" i="2" s="1"/>
  <c r="G2082" i="2" a="1"/>
  <c r="G2082" i="2"/>
  <c r="H2082" i="2" s="1" a="1"/>
  <c r="H2082" i="2" s="1"/>
  <c r="G2083" i="2" a="1"/>
  <c r="G2083" i="2" s="1"/>
  <c r="H2083" i="2" s="1" a="1"/>
  <c r="H2083" i="2" s="1"/>
  <c r="G2084" i="2" a="1"/>
  <c r="G2084" i="2" s="1"/>
  <c r="H2084" i="2" s="1" a="1"/>
  <c r="H2084" i="2" s="1"/>
  <c r="G2085" i="2" a="1"/>
  <c r="G2085" i="2" s="1"/>
  <c r="H2085" i="2" s="1" a="1"/>
  <c r="H2085" i="2" s="1"/>
  <c r="G2086" i="2" a="1"/>
  <c r="G2086" i="2" s="1"/>
  <c r="H2086" i="2" s="1" a="1"/>
  <c r="H2086" i="2" s="1"/>
  <c r="G2087" i="2" a="1"/>
  <c r="G2087" i="2" s="1"/>
  <c r="H2087" i="2" s="1" a="1"/>
  <c r="H2087" i="2" s="1"/>
  <c r="G2088" i="2" a="1"/>
  <c r="G2088" i="2" s="1"/>
  <c r="H2088" i="2" s="1" a="1"/>
  <c r="H2088" i="2" s="1"/>
  <c r="G2089" i="2" a="1"/>
  <c r="G2089" i="2" s="1"/>
  <c r="H2089" i="2" s="1" a="1"/>
  <c r="H2089" i="2" s="1"/>
  <c r="G2090" i="2" a="1"/>
  <c r="G2090" i="2"/>
  <c r="H2090" i="2" s="1" a="1"/>
  <c r="H2090" i="2" s="1"/>
  <c r="G2091" i="2" a="1"/>
  <c r="G2091" i="2" s="1"/>
  <c r="H2091" i="2" s="1" a="1"/>
  <c r="H2091" i="2" s="1"/>
  <c r="G2092" i="2" a="1"/>
  <c r="G2092" i="2" s="1"/>
  <c r="H2092" i="2" s="1" a="1"/>
  <c r="H2092" i="2" s="1"/>
  <c r="G2093" i="2" a="1"/>
  <c r="G2093" i="2" s="1"/>
  <c r="H2093" i="2" s="1" a="1"/>
  <c r="H2093" i="2" s="1"/>
  <c r="G2094" i="2" a="1"/>
  <c r="G2094" i="2" s="1"/>
  <c r="H2094" i="2" s="1" a="1"/>
  <c r="H2094" i="2" s="1"/>
  <c r="G2095" i="2" a="1"/>
  <c r="G2095" i="2" s="1"/>
  <c r="H2095" i="2" s="1" a="1"/>
  <c r="H2095" i="2" s="1"/>
  <c r="G2096" i="2" a="1"/>
  <c r="G2096" i="2"/>
  <c r="H2096" i="2" s="1" a="1"/>
  <c r="H2096" i="2" s="1"/>
  <c r="G2097" i="2" a="1"/>
  <c r="G2097" i="2" s="1"/>
  <c r="H2097" i="2" s="1" a="1"/>
  <c r="H2097" i="2" s="1"/>
  <c r="G2098" i="2" a="1"/>
  <c r="G2098" i="2" s="1"/>
  <c r="H2098" i="2" s="1" a="1"/>
  <c r="H2098" i="2" s="1"/>
  <c r="G2099" i="2" a="1"/>
  <c r="G2099" i="2" s="1"/>
  <c r="H2099" i="2" s="1" a="1"/>
  <c r="H2099" i="2" s="1"/>
  <c r="G2100" i="2" a="1"/>
  <c r="G2100" i="2" s="1"/>
  <c r="H2100" i="2" s="1" a="1"/>
  <c r="H2100" i="2" s="1"/>
  <c r="G2101" i="2" a="1"/>
  <c r="G2101" i="2" s="1"/>
  <c r="H2101" i="2" s="1" a="1"/>
  <c r="H2101" i="2" s="1"/>
  <c r="G2102" i="2" a="1"/>
  <c r="G2102" i="2"/>
  <c r="H2102" i="2" s="1" a="1"/>
  <c r="H2102" i="2" s="1"/>
  <c r="G2103" i="2" a="1"/>
  <c r="G2103" i="2" s="1"/>
  <c r="H2103" i="2" s="1" a="1"/>
  <c r="H2103" i="2" s="1"/>
  <c r="G2104" i="2" a="1"/>
  <c r="G2104" i="2" s="1"/>
  <c r="H2104" i="2" s="1" a="1"/>
  <c r="H2104" i="2" s="1"/>
  <c r="G2105" i="2" a="1"/>
  <c r="G2105" i="2" s="1"/>
  <c r="H2105" i="2" s="1" a="1"/>
  <c r="H2105" i="2" s="1"/>
  <c r="G2106" i="2" a="1"/>
  <c r="G2106" i="2" s="1"/>
  <c r="H2106" i="2" s="1" a="1"/>
  <c r="H2106" i="2" s="1"/>
  <c r="G2107" i="2" a="1"/>
  <c r="G2107" i="2" s="1"/>
  <c r="H2107" i="2" s="1" a="1"/>
  <c r="H2107" i="2" s="1"/>
  <c r="G2108" i="2" a="1"/>
  <c r="G2108" i="2" s="1"/>
  <c r="H2108" i="2" s="1" a="1"/>
  <c r="H2108" i="2" s="1"/>
  <c r="G2109" i="2" a="1"/>
  <c r="G2109" i="2" s="1"/>
  <c r="H2109" i="2" s="1" a="1"/>
  <c r="H2109" i="2" s="1"/>
  <c r="G2110" i="2" a="1"/>
  <c r="G2110" i="2" s="1"/>
  <c r="H2110" i="2" s="1" a="1"/>
  <c r="H2110" i="2" s="1"/>
  <c r="G2111" i="2" a="1"/>
  <c r="G2111" i="2" s="1"/>
  <c r="H2111" i="2" s="1" a="1"/>
  <c r="H2111" i="2" s="1"/>
  <c r="G2112" i="2" a="1"/>
  <c r="G2112" i="2"/>
  <c r="H2112" i="2" s="1" a="1"/>
  <c r="H2112" i="2" s="1"/>
  <c r="G2113" i="2" a="1"/>
  <c r="G2113" i="2" s="1"/>
  <c r="H2113" i="2" s="1" a="1"/>
  <c r="H2113" i="2" s="1"/>
  <c r="G2114" i="2" a="1"/>
  <c r="G2114" i="2" s="1"/>
  <c r="H2114" i="2" s="1" a="1"/>
  <c r="H2114" i="2" s="1"/>
  <c r="G2115" i="2" a="1"/>
  <c r="G2115" i="2" s="1"/>
  <c r="H2115" i="2" s="1" a="1"/>
  <c r="H2115" i="2" s="1"/>
  <c r="G2116" i="2" a="1"/>
  <c r="G2116" i="2" s="1"/>
  <c r="H2116" i="2" s="1" a="1"/>
  <c r="H2116" i="2" s="1"/>
  <c r="G2117" i="2" a="1"/>
  <c r="G2117" i="2" s="1"/>
  <c r="H2117" i="2" s="1" a="1"/>
  <c r="H2117" i="2" s="1"/>
  <c r="G2118" i="2" a="1"/>
  <c r="G2118" i="2" s="1"/>
  <c r="H2118" i="2" s="1" a="1"/>
  <c r="H2118" i="2" s="1"/>
  <c r="G2119" i="2" a="1"/>
  <c r="G2119" i="2" s="1"/>
  <c r="H2119" i="2" s="1" a="1"/>
  <c r="H2119" i="2" s="1"/>
  <c r="G2120" i="2" a="1"/>
  <c r="G2120" i="2" s="1"/>
  <c r="H2120" i="2" s="1" a="1"/>
  <c r="H2120" i="2" s="1"/>
  <c r="G2121" i="2" a="1"/>
  <c r="G2121" i="2" s="1"/>
  <c r="H2121" i="2" s="1" a="1"/>
  <c r="H2121" i="2" s="1"/>
  <c r="G2122" i="2" a="1"/>
  <c r="G2122" i="2" s="1"/>
  <c r="H2122" i="2" s="1" a="1"/>
  <c r="H2122" i="2" s="1"/>
  <c r="G2123" i="2" a="1"/>
  <c r="G2123" i="2" s="1"/>
  <c r="H2123" i="2" s="1" a="1"/>
  <c r="H2123" i="2" s="1"/>
  <c r="G2124" i="2" a="1"/>
  <c r="G2124" i="2" s="1"/>
  <c r="H2124" i="2" s="1" a="1"/>
  <c r="H2124" i="2" s="1"/>
  <c r="G2125" i="2" a="1"/>
  <c r="G2125" i="2" s="1"/>
  <c r="H2125" i="2" s="1" a="1"/>
  <c r="H2125" i="2" s="1"/>
  <c r="G2126" i="2" a="1"/>
  <c r="G2126" i="2"/>
  <c r="H2126" i="2" s="1" a="1"/>
  <c r="H2126" i="2" s="1"/>
  <c r="G2127" i="2" a="1"/>
  <c r="G2127" i="2" s="1"/>
  <c r="H2127" i="2" s="1" a="1"/>
  <c r="H2127" i="2" s="1"/>
  <c r="G2128" i="2" a="1"/>
  <c r="G2128" i="2" s="1"/>
  <c r="H2128" i="2" s="1" a="1"/>
  <c r="H2128" i="2" s="1"/>
  <c r="G2129" i="2" a="1"/>
  <c r="G2129" i="2" s="1"/>
  <c r="H2129" i="2" s="1" a="1"/>
  <c r="H2129" i="2" s="1"/>
  <c r="G2130" i="2" a="1"/>
  <c r="G2130" i="2"/>
  <c r="H2130" i="2" s="1" a="1"/>
  <c r="H2130" i="2" s="1"/>
  <c r="G2131" i="2" a="1"/>
  <c r="G2131" i="2" s="1"/>
  <c r="H2131" i="2" s="1" a="1"/>
  <c r="H2131" i="2" s="1"/>
  <c r="G2132" i="2" a="1"/>
  <c r="G2132" i="2" s="1"/>
  <c r="H2132" i="2" s="1" a="1"/>
  <c r="H2132" i="2" s="1"/>
  <c r="G2133" i="2" a="1"/>
  <c r="G2133" i="2" s="1"/>
  <c r="H2133" i="2" s="1" a="1"/>
  <c r="H2133" i="2" s="1"/>
  <c r="G2134" i="2" a="1"/>
  <c r="G2134" i="2" s="1"/>
  <c r="H2134" i="2" s="1" a="1"/>
  <c r="H2134" i="2" s="1"/>
  <c r="G2135" i="2" a="1"/>
  <c r="G2135" i="2" s="1"/>
  <c r="H2135" i="2" s="1" a="1"/>
  <c r="H2135" i="2" s="1"/>
  <c r="G2136" i="2" a="1"/>
  <c r="G2136" i="2"/>
  <c r="H2136" i="2" s="1" a="1"/>
  <c r="H2136" i="2" s="1"/>
  <c r="G2137" i="2" a="1"/>
  <c r="G2137" i="2" s="1"/>
  <c r="H2137" i="2" s="1" a="1"/>
  <c r="H2137" i="2" s="1"/>
  <c r="G2138" i="2" a="1"/>
  <c r="G2138" i="2" s="1"/>
  <c r="H2138" i="2" s="1" a="1"/>
  <c r="H2138" i="2" s="1"/>
  <c r="G2139" i="2" a="1"/>
  <c r="G2139" i="2" s="1"/>
  <c r="H2139" i="2" s="1" a="1"/>
  <c r="H2139" i="2" s="1"/>
  <c r="G2140" i="2" a="1"/>
  <c r="G2140" i="2" s="1"/>
  <c r="H2140" i="2" s="1" a="1"/>
  <c r="H2140" i="2" s="1"/>
  <c r="G2141" i="2" a="1"/>
  <c r="G2141" i="2" s="1"/>
  <c r="H2141" i="2" s="1" a="1"/>
  <c r="H2141" i="2" s="1"/>
  <c r="G2142" i="2" a="1"/>
  <c r="G2142" i="2" s="1"/>
  <c r="H2142" i="2" s="1" a="1"/>
  <c r="H2142" i="2" s="1"/>
  <c r="G2143" i="2" a="1"/>
  <c r="G2143" i="2" s="1"/>
  <c r="H2143" i="2" s="1" a="1"/>
  <c r="H2143" i="2" s="1"/>
  <c r="G2144" i="2" a="1"/>
  <c r="G2144" i="2"/>
  <c r="H2144" i="2" s="1" a="1"/>
  <c r="H2144" i="2" s="1"/>
  <c r="G2145" i="2" a="1"/>
  <c r="G2145" i="2"/>
  <c r="H2145" i="2" s="1" a="1"/>
  <c r="H2145" i="2" s="1"/>
  <c r="G2146" i="2" a="1"/>
  <c r="G2146" i="2" s="1"/>
  <c r="H2146" i="2" s="1" a="1"/>
  <c r="H2146" i="2" s="1"/>
  <c r="G2147" i="2" a="1"/>
  <c r="G2147" i="2" s="1"/>
  <c r="H2147" i="2" s="1" a="1"/>
  <c r="H2147" i="2" s="1"/>
  <c r="G2148" i="2" a="1"/>
  <c r="G2148" i="2" s="1"/>
  <c r="H2148" i="2" s="1" a="1"/>
  <c r="H2148" i="2" s="1"/>
  <c r="G2149" i="2" a="1"/>
  <c r="G2149" i="2" s="1"/>
  <c r="H2149" i="2" s="1" a="1"/>
  <c r="H2149" i="2" s="1"/>
  <c r="G2150" i="2" a="1"/>
  <c r="G2150" i="2" s="1"/>
  <c r="H2150" i="2" s="1" a="1"/>
  <c r="H2150" i="2" s="1"/>
  <c r="G2151" i="2" a="1"/>
  <c r="G2151" i="2" s="1"/>
  <c r="H2151" i="2" s="1" a="1"/>
  <c r="H2151" i="2" s="1"/>
  <c r="G2152" i="2" a="1"/>
  <c r="G2152" i="2" s="1"/>
  <c r="H2152" i="2" s="1" a="1"/>
  <c r="H2152" i="2" s="1"/>
  <c r="G2153" i="2" a="1"/>
  <c r="G2153" i="2" s="1"/>
  <c r="H2153" i="2" s="1" a="1"/>
  <c r="H2153" i="2" s="1"/>
  <c r="G2154" i="2" a="1"/>
  <c r="G2154" i="2"/>
  <c r="H2154" i="2" s="1" a="1"/>
  <c r="H2154" i="2" s="1"/>
  <c r="G2155" i="2" a="1"/>
  <c r="G2155" i="2" s="1"/>
  <c r="H2155" i="2" s="1" a="1"/>
  <c r="H2155" i="2" s="1"/>
  <c r="G2156" i="2" a="1"/>
  <c r="G2156" i="2" s="1"/>
  <c r="H2156" i="2" s="1" a="1"/>
  <c r="H2156" i="2" s="1"/>
  <c r="G2157" i="2" a="1"/>
  <c r="G2157" i="2" s="1"/>
  <c r="H2157" i="2" s="1" a="1"/>
  <c r="H2157" i="2" s="1"/>
  <c r="G2158" i="2" a="1"/>
  <c r="G2158" i="2" s="1"/>
  <c r="H2158" i="2" s="1" a="1"/>
  <c r="H2158" i="2" s="1"/>
  <c r="G2159" i="2" a="1"/>
  <c r="G2159" i="2" s="1"/>
  <c r="H2159" i="2" s="1" a="1"/>
  <c r="H2159" i="2" s="1"/>
  <c r="G2160" i="2" a="1"/>
  <c r="G2160" i="2"/>
  <c r="H2160" i="2" s="1" a="1"/>
  <c r="H2160" i="2" s="1"/>
  <c r="G2161" i="2" a="1"/>
  <c r="G2161" i="2"/>
  <c r="H2161" i="2" s="1" a="1"/>
  <c r="H2161" i="2" s="1"/>
  <c r="G2162" i="2" a="1"/>
  <c r="G2162" i="2" s="1"/>
  <c r="H2162" i="2" s="1" a="1"/>
  <c r="H2162" i="2" s="1"/>
  <c r="G2163" i="2" a="1"/>
  <c r="G2163" i="2" s="1"/>
  <c r="H2163" i="2" s="1" a="1"/>
  <c r="H2163" i="2" s="1"/>
  <c r="G2164" i="2" a="1"/>
  <c r="G2164" i="2" s="1"/>
  <c r="H2164" i="2" s="1" a="1"/>
  <c r="H2164" i="2" s="1"/>
  <c r="G2165" i="2" a="1"/>
  <c r="G2165" i="2" s="1"/>
  <c r="H2165" i="2" s="1" a="1"/>
  <c r="H2165" i="2" s="1"/>
  <c r="G2166" i="2" a="1"/>
  <c r="G2166" i="2"/>
  <c r="H2166" i="2" s="1" a="1"/>
  <c r="H2166" i="2" s="1"/>
  <c r="G2167" i="2" a="1"/>
  <c r="G2167" i="2" s="1"/>
  <c r="H2167" i="2" s="1" a="1"/>
  <c r="H2167" i="2" s="1"/>
  <c r="G2168" i="2" a="1"/>
  <c r="G2168" i="2" s="1"/>
  <c r="H2168" i="2" s="1" a="1"/>
  <c r="H2168" i="2" s="1"/>
  <c r="G2169" i="2" a="1"/>
  <c r="G2169" i="2" s="1"/>
  <c r="H2169" i="2" s="1" a="1"/>
  <c r="H2169" i="2" s="1"/>
  <c r="G2170" i="2" a="1"/>
  <c r="G2170" i="2"/>
  <c r="H2170" i="2" s="1" a="1"/>
  <c r="H2170" i="2" s="1"/>
  <c r="G2171" i="2" a="1"/>
  <c r="G2171" i="2" s="1"/>
  <c r="H2171" i="2" s="1" a="1"/>
  <c r="H2171" i="2" s="1"/>
  <c r="G2172" i="2" a="1"/>
  <c r="G2172" i="2" s="1"/>
  <c r="H2172" i="2" s="1" a="1"/>
  <c r="H2172" i="2" s="1"/>
  <c r="G2173" i="2" a="1"/>
  <c r="G2173" i="2" s="1"/>
  <c r="H2173" i="2" s="1" a="1"/>
  <c r="H2173" i="2" s="1"/>
  <c r="G2174" i="2" a="1"/>
  <c r="G2174" i="2" s="1"/>
  <c r="H2174" i="2" s="1" a="1"/>
  <c r="H2174" i="2" s="1"/>
  <c r="G2175" i="2" a="1"/>
  <c r="G2175" i="2" s="1"/>
  <c r="H2175" i="2" s="1" a="1"/>
  <c r="H2175" i="2" s="1"/>
  <c r="G2176" i="2" a="1"/>
  <c r="G2176" i="2"/>
  <c r="H2176" i="2" s="1" a="1"/>
  <c r="H2176" i="2" s="1"/>
  <c r="G2177" i="2" a="1"/>
  <c r="G2177" i="2" s="1"/>
  <c r="H2177" i="2" s="1" a="1"/>
  <c r="H2177" i="2" s="1"/>
  <c r="G2178" i="2" a="1"/>
  <c r="G2178" i="2" s="1"/>
  <c r="H2178" i="2" s="1" a="1"/>
  <c r="H2178" i="2" s="1"/>
  <c r="G2179" i="2" a="1"/>
  <c r="G2179" i="2" s="1"/>
  <c r="H2179" i="2" s="1" a="1"/>
  <c r="H2179" i="2" s="1"/>
  <c r="G2180" i="2" a="1"/>
  <c r="G2180" i="2"/>
  <c r="H2180" i="2" s="1" a="1"/>
  <c r="H2180" i="2" s="1"/>
  <c r="G2181" i="2" a="1"/>
  <c r="G2181" i="2" s="1"/>
  <c r="H2181" i="2" s="1" a="1"/>
  <c r="H2181" i="2" s="1"/>
  <c r="G2182" i="2" a="1"/>
  <c r="G2182" i="2" s="1"/>
  <c r="H2182" i="2" s="1" a="1"/>
  <c r="H2182" i="2" s="1"/>
  <c r="G2183" i="2" a="1"/>
  <c r="G2183" i="2" s="1"/>
  <c r="H2183" i="2" s="1" a="1"/>
  <c r="H2183" i="2" s="1"/>
  <c r="G2184" i="2" a="1"/>
  <c r="G2184" i="2" s="1"/>
  <c r="H2184" i="2" s="1" a="1"/>
  <c r="H2184" i="2" s="1"/>
  <c r="G2185" i="2" a="1"/>
  <c r="G2185" i="2" s="1"/>
  <c r="H2185" i="2" s="1" a="1"/>
  <c r="H2185" i="2" s="1"/>
  <c r="G2186" i="2" a="1"/>
  <c r="G2186" i="2" s="1"/>
  <c r="H2186" i="2" s="1" a="1"/>
  <c r="H2186" i="2" s="1"/>
  <c r="G2187" i="2" a="1"/>
  <c r="G2187" i="2" s="1"/>
  <c r="H2187" i="2" s="1" a="1"/>
  <c r="H2187" i="2" s="1"/>
  <c r="G2188" i="2" a="1"/>
  <c r="G2188" i="2" s="1"/>
  <c r="H2188" i="2" s="1" a="1"/>
  <c r="H2188" i="2" s="1"/>
  <c r="G2189" i="2" a="1"/>
  <c r="G2189" i="2" s="1"/>
  <c r="H2189" i="2" s="1" a="1"/>
  <c r="H2189" i="2" s="1"/>
  <c r="G2190" i="2" a="1"/>
  <c r="G2190" i="2"/>
  <c r="H2190" i="2" s="1" a="1"/>
  <c r="H2190" i="2" s="1"/>
  <c r="G2191" i="2" a="1"/>
  <c r="G2191" i="2" s="1"/>
  <c r="H2191" i="2" s="1" a="1"/>
  <c r="H2191" i="2" s="1"/>
  <c r="G2192" i="2" a="1"/>
  <c r="G2192" i="2" s="1"/>
  <c r="H2192" i="2" s="1" a="1"/>
  <c r="H2192" i="2" s="1"/>
  <c r="G2193" i="2" a="1"/>
  <c r="G2193" i="2"/>
  <c r="H2193" i="2" s="1" a="1"/>
  <c r="H2193" i="2" s="1"/>
  <c r="G2194" i="2" a="1"/>
  <c r="G2194" i="2"/>
  <c r="H2194" i="2" s="1" a="1"/>
  <c r="H2194" i="2" s="1"/>
  <c r="G2195" i="2" a="1"/>
  <c r="G2195" i="2" s="1"/>
  <c r="H2195" i="2" s="1" a="1"/>
  <c r="H2195" i="2" s="1"/>
  <c r="G2196" i="2" a="1"/>
  <c r="G2196" i="2" s="1"/>
  <c r="H2196" i="2" s="1" a="1"/>
  <c r="H2196" i="2" s="1"/>
  <c r="G2197" i="2" a="1"/>
  <c r="G2197" i="2" s="1"/>
  <c r="H2197" i="2" s="1" a="1"/>
  <c r="H2197" i="2" s="1"/>
  <c r="G2198" i="2" a="1"/>
  <c r="G2198" i="2" s="1"/>
  <c r="H2198" i="2" s="1" a="1"/>
  <c r="H2198" i="2" s="1"/>
  <c r="G2199" i="2" a="1"/>
  <c r="G2199" i="2" s="1"/>
  <c r="H2199" i="2" s="1" a="1"/>
  <c r="H2199" i="2" s="1"/>
  <c r="G2200" i="2" a="1"/>
  <c r="G2200" i="2"/>
  <c r="H2200" i="2" s="1" a="1"/>
  <c r="H2200" i="2" s="1"/>
  <c r="G2201" i="2" a="1"/>
  <c r="G2201" i="2" s="1"/>
  <c r="H2201" i="2" s="1" a="1"/>
  <c r="H2201" i="2" s="1"/>
  <c r="G2202" i="2" a="1"/>
  <c r="G2202" i="2" s="1"/>
  <c r="H2202" i="2" s="1" a="1"/>
  <c r="H2202" i="2" s="1"/>
  <c r="G2203" i="2" a="1"/>
  <c r="G2203" i="2" s="1"/>
  <c r="H2203" i="2" s="1" a="1"/>
  <c r="H2203" i="2" s="1"/>
  <c r="G2204" i="2" a="1"/>
  <c r="G2204" i="2" s="1"/>
  <c r="H2204" i="2" s="1" a="1"/>
  <c r="H2204" i="2" s="1"/>
  <c r="G2205" i="2" a="1"/>
  <c r="G2205" i="2"/>
  <c r="H2205" i="2" s="1" a="1"/>
  <c r="H2205" i="2" s="1"/>
  <c r="G2206" i="2" a="1"/>
  <c r="G2206" i="2" s="1"/>
  <c r="H2206" i="2" s="1" a="1"/>
  <c r="H2206" i="2" s="1"/>
  <c r="G2207" i="2" a="1"/>
  <c r="G2207" i="2" s="1"/>
  <c r="H2207" i="2" s="1" a="1"/>
  <c r="H2207" i="2" s="1"/>
  <c r="G2208" i="2" a="1"/>
  <c r="G2208" i="2"/>
  <c r="H2208" i="2" s="1" a="1"/>
  <c r="H2208" i="2" s="1"/>
  <c r="G2209" i="2" a="1"/>
  <c r="G2209" i="2"/>
  <c r="H2209" i="2" s="1" a="1"/>
  <c r="H2209" i="2" s="1"/>
  <c r="G2210" i="2" a="1"/>
  <c r="G2210" i="2"/>
  <c r="H2210" i="2" s="1" a="1"/>
  <c r="H2210" i="2" s="1"/>
  <c r="G2211" i="2" a="1"/>
  <c r="G2211" i="2" s="1"/>
  <c r="H2211" i="2" s="1" a="1"/>
  <c r="H2211" i="2" s="1"/>
  <c r="G2212" i="2" a="1"/>
  <c r="G2212" i="2" s="1"/>
  <c r="H2212" i="2" s="1" a="1"/>
  <c r="H2212" i="2" s="1"/>
  <c r="G2213" i="2" a="1"/>
  <c r="G2213" i="2" s="1"/>
  <c r="H2213" i="2" s="1" a="1"/>
  <c r="H2213" i="2" s="1"/>
  <c r="G2214" i="2" a="1"/>
  <c r="G2214" i="2" s="1"/>
  <c r="H2214" i="2" s="1" a="1"/>
  <c r="H2214" i="2" s="1"/>
  <c r="G2215" i="2" a="1"/>
  <c r="G2215" i="2" s="1"/>
  <c r="H2215" i="2" s="1" a="1"/>
  <c r="H2215" i="2" s="1"/>
  <c r="G2216" i="2" a="1"/>
  <c r="G2216" i="2" s="1"/>
  <c r="H2216" i="2" s="1" a="1"/>
  <c r="H2216" i="2" s="1"/>
  <c r="G2217" i="2" a="1"/>
  <c r="G2217" i="2" s="1"/>
  <c r="H2217" i="2" s="1" a="1"/>
  <c r="H2217" i="2" s="1"/>
  <c r="G2218" i="2" a="1"/>
  <c r="G2218" i="2"/>
  <c r="H2218" i="2" s="1" a="1"/>
  <c r="H2218" i="2" s="1"/>
  <c r="G2219" i="2" a="1"/>
  <c r="G2219" i="2" s="1"/>
  <c r="H2219" i="2" s="1" a="1"/>
  <c r="H2219" i="2" s="1"/>
  <c r="G2220" i="2" a="1"/>
  <c r="G2220" i="2" s="1"/>
  <c r="H2220" i="2" s="1" a="1"/>
  <c r="H2220" i="2" s="1"/>
  <c r="G2221" i="2" a="1"/>
  <c r="G2221" i="2" s="1"/>
  <c r="H2221" i="2" s="1" a="1"/>
  <c r="H2221" i="2" s="1"/>
  <c r="G2222" i="2" a="1"/>
  <c r="G2222" i="2" s="1"/>
  <c r="H2222" i="2" s="1" a="1"/>
  <c r="H2222" i="2" s="1"/>
  <c r="G2223" i="2" a="1"/>
  <c r="G2223" i="2" s="1"/>
  <c r="H2223" i="2" s="1" a="1"/>
  <c r="H2223" i="2" s="1"/>
  <c r="G2224" i="2" a="1"/>
  <c r="G2224" i="2"/>
  <c r="H2224" i="2" s="1" a="1"/>
  <c r="H2224" i="2" s="1"/>
  <c r="G2225" i="2" a="1"/>
  <c r="G2225" i="2"/>
  <c r="H2225" i="2" s="1" a="1"/>
  <c r="H2225" i="2" s="1"/>
  <c r="G2226" i="2" a="1"/>
  <c r="G2226" i="2" s="1"/>
  <c r="H2226" i="2" s="1" a="1"/>
  <c r="H2226" i="2" s="1"/>
  <c r="G2227" i="2" a="1"/>
  <c r="G2227" i="2" s="1"/>
  <c r="H2227" i="2" s="1" a="1"/>
  <c r="H2227" i="2" s="1"/>
  <c r="G2228" i="2" a="1"/>
  <c r="G2228" i="2" s="1"/>
  <c r="H2228" i="2" s="1" a="1"/>
  <c r="H2228" i="2" s="1"/>
  <c r="G2229" i="2" a="1"/>
  <c r="G2229" i="2" s="1"/>
  <c r="H2229" i="2" s="1" a="1"/>
  <c r="H2229" i="2" s="1"/>
  <c r="G2230" i="2" a="1"/>
  <c r="G2230" i="2"/>
  <c r="H2230" i="2" s="1" a="1"/>
  <c r="H2230" i="2" s="1"/>
  <c r="G2231" i="2" a="1"/>
  <c r="G2231" i="2" s="1"/>
  <c r="H2231" i="2" s="1" a="1"/>
  <c r="H2231" i="2" s="1"/>
  <c r="G2232" i="2" a="1"/>
  <c r="G2232" i="2" s="1"/>
  <c r="H2232" i="2" s="1" a="1"/>
  <c r="H2232" i="2" s="1"/>
  <c r="G2233" i="2" a="1"/>
  <c r="G2233" i="2" s="1"/>
  <c r="H2233" i="2" s="1" a="1"/>
  <c r="H2233" i="2" s="1"/>
  <c r="G2234" i="2" a="1"/>
  <c r="G2234" i="2" s="1"/>
  <c r="H2234" i="2" s="1" a="1"/>
  <c r="H2234" i="2" s="1"/>
  <c r="G2235" i="2" a="1"/>
  <c r="G2235" i="2" s="1"/>
  <c r="H2235" i="2" s="1" a="1"/>
  <c r="H2235" i="2" s="1"/>
  <c r="G2236" i="2" a="1"/>
  <c r="G2236" i="2" s="1"/>
  <c r="H2236" i="2" s="1" a="1"/>
  <c r="H2236" i="2" s="1"/>
  <c r="G2237" i="2" a="1"/>
  <c r="G2237" i="2" s="1"/>
  <c r="H2237" i="2" s="1" a="1"/>
  <c r="H2237" i="2" s="1"/>
  <c r="G2238" i="2" a="1"/>
  <c r="G2238" i="2" s="1"/>
  <c r="H2238" i="2" s="1" a="1"/>
  <c r="H2238" i="2" s="1"/>
  <c r="G2239" i="2" a="1"/>
  <c r="G2239" i="2" s="1"/>
  <c r="H2239" i="2" s="1" a="1"/>
  <c r="H2239" i="2" s="1"/>
  <c r="G2240" i="2" a="1"/>
  <c r="G2240" i="2"/>
  <c r="H2240" i="2" s="1" a="1"/>
  <c r="H2240" i="2" s="1"/>
  <c r="G2241" i="2" a="1"/>
  <c r="G2241" i="2" s="1"/>
  <c r="H2241" i="2" s="1" a="1"/>
  <c r="H2241" i="2" s="1"/>
  <c r="G2242" i="2" a="1"/>
  <c r="G2242" i="2" s="1"/>
  <c r="H2242" i="2" s="1" a="1"/>
  <c r="H2242" i="2" s="1"/>
  <c r="G2243" i="2" a="1"/>
  <c r="G2243" i="2" s="1"/>
  <c r="H2243" i="2" s="1" a="1"/>
  <c r="H2243" i="2" s="1"/>
  <c r="G2244" i="2" a="1"/>
  <c r="G2244" i="2" s="1"/>
  <c r="H2244" i="2" s="1" a="1"/>
  <c r="H2244" i="2" s="1"/>
  <c r="G2245" i="2" a="1"/>
  <c r="G2245" i="2" s="1"/>
  <c r="H2245" i="2" s="1" a="1"/>
  <c r="H2245" i="2" s="1"/>
  <c r="G2246" i="2" a="1"/>
  <c r="G2246" i="2" s="1"/>
  <c r="H2246" i="2" s="1" a="1"/>
  <c r="H2246" i="2" s="1"/>
  <c r="G2247" i="2" a="1"/>
  <c r="G2247" i="2" s="1"/>
  <c r="H2247" i="2" s="1" a="1"/>
  <c r="H2247" i="2" s="1"/>
  <c r="G2248" i="2" a="1"/>
  <c r="G2248" i="2" s="1"/>
  <c r="H2248" i="2" s="1" a="1"/>
  <c r="H2248" i="2" s="1"/>
  <c r="G2249" i="2" a="1"/>
  <c r="G2249" i="2" s="1"/>
  <c r="H2249" i="2" s="1" a="1"/>
  <c r="H2249" i="2" s="1"/>
  <c r="G2250" i="2" a="1"/>
  <c r="G2250" i="2"/>
  <c r="H2250" i="2" s="1" a="1"/>
  <c r="H2250" i="2" s="1"/>
  <c r="G2251" i="2" a="1"/>
  <c r="G2251" i="2" s="1"/>
  <c r="H2251" i="2" s="1" a="1"/>
  <c r="H2251" i="2" s="1"/>
  <c r="G2252" i="2" a="1"/>
  <c r="G2252" i="2" s="1"/>
  <c r="H2252" i="2" s="1" a="1"/>
  <c r="H2252" i="2" s="1"/>
  <c r="G2253" i="2" a="1"/>
  <c r="G2253" i="2" s="1"/>
  <c r="H2253" i="2" s="1" a="1"/>
  <c r="H2253" i="2" s="1"/>
  <c r="G2254" i="2" a="1"/>
  <c r="G2254" i="2"/>
  <c r="H2254" i="2" s="1" a="1"/>
  <c r="H2254" i="2" s="1"/>
  <c r="G2255" i="2" a="1"/>
  <c r="G2255" i="2" s="1"/>
  <c r="H2255" i="2" s="1" a="1"/>
  <c r="H2255" i="2" s="1"/>
  <c r="G2256" i="2" a="1"/>
  <c r="G2256" i="2" s="1"/>
  <c r="H2256" i="2" s="1" a="1"/>
  <c r="H2256" i="2" s="1"/>
  <c r="G2257" i="2" a="1"/>
  <c r="G2257" i="2" s="1"/>
  <c r="H2257" i="2" s="1" a="1"/>
  <c r="H2257" i="2" s="1"/>
  <c r="G2258" i="2" a="1"/>
  <c r="G2258" i="2"/>
  <c r="H2258" i="2" s="1" a="1"/>
  <c r="H2258" i="2" s="1"/>
  <c r="G2259" i="2" a="1"/>
  <c r="G2259" i="2" s="1"/>
  <c r="H2259" i="2" s="1" a="1"/>
  <c r="H2259" i="2" s="1"/>
  <c r="G2260" i="2" a="1"/>
  <c r="G2260" i="2" s="1"/>
  <c r="H2260" i="2" s="1" a="1"/>
  <c r="H2260" i="2" s="1"/>
  <c r="G2261" i="2" a="1"/>
  <c r="G2261" i="2" s="1"/>
  <c r="H2261" i="2" s="1" a="1"/>
  <c r="H2261" i="2" s="1"/>
  <c r="G2262" i="2" a="1"/>
  <c r="G2262" i="2"/>
  <c r="H2262" i="2" s="1" a="1"/>
  <c r="H2262" i="2" s="1"/>
  <c r="G2263" i="2" a="1"/>
  <c r="G2263" i="2" s="1"/>
  <c r="H2263" i="2" s="1" a="1"/>
  <c r="H2263" i="2" s="1"/>
  <c r="G2264" i="2" a="1"/>
  <c r="G2264" i="2"/>
  <c r="H2264" i="2" s="1" a="1"/>
  <c r="H2264" i="2" s="1"/>
  <c r="G2265" i="2" a="1"/>
  <c r="G2265" i="2" s="1"/>
  <c r="H2265" i="2" s="1" a="1"/>
  <c r="H2265" i="2" s="1"/>
  <c r="G2266" i="2" a="1"/>
  <c r="G2266" i="2" s="1"/>
  <c r="H2266" i="2" s="1" a="1"/>
  <c r="H2266" i="2" s="1"/>
  <c r="G2267" i="2" a="1"/>
  <c r="G2267" i="2" s="1"/>
  <c r="H2267" i="2" s="1" a="1"/>
  <c r="H2267" i="2" s="1"/>
  <c r="G2268" i="2" a="1"/>
  <c r="G2268" i="2" s="1"/>
  <c r="H2268" i="2" s="1" a="1"/>
  <c r="H2268" i="2" s="1"/>
  <c r="G2269" i="2" a="1"/>
  <c r="G2269" i="2" s="1"/>
  <c r="H2269" i="2" s="1" a="1"/>
  <c r="H2269" i="2" s="1"/>
  <c r="G2270" i="2" a="1"/>
  <c r="G2270" i="2" s="1"/>
  <c r="H2270" i="2" s="1" a="1"/>
  <c r="H2270" i="2" s="1"/>
  <c r="G2271" i="2" a="1"/>
  <c r="G2271" i="2" s="1"/>
  <c r="H2271" i="2" s="1" a="1"/>
  <c r="H2271" i="2" s="1"/>
  <c r="G2272" i="2" a="1"/>
  <c r="G2272" i="2"/>
  <c r="H2272" i="2" s="1" a="1"/>
  <c r="H2272" i="2" s="1"/>
  <c r="G2273" i="2" a="1"/>
  <c r="G2273" i="2"/>
  <c r="H2273" i="2" s="1" a="1"/>
  <c r="H2273" i="2" s="1"/>
  <c r="G2274" i="2" a="1"/>
  <c r="G2274" i="2" s="1"/>
  <c r="H2274" i="2" s="1" a="1"/>
  <c r="H2274" i="2" s="1"/>
  <c r="G2275" i="2" a="1"/>
  <c r="G2275" i="2" s="1"/>
  <c r="H2275" i="2" s="1" a="1"/>
  <c r="H2275" i="2" s="1"/>
  <c r="G2276" i="2" a="1"/>
  <c r="G2276" i="2" s="1"/>
  <c r="H2276" i="2" s="1" a="1"/>
  <c r="H2276" i="2" s="1"/>
  <c r="G2277" i="2" a="1"/>
  <c r="G2277" i="2" s="1"/>
  <c r="H2277" i="2" s="1" a="1"/>
  <c r="H2277" i="2" s="1"/>
  <c r="G2278" i="2" a="1"/>
  <c r="G2278" i="2" s="1"/>
  <c r="H2278" i="2" s="1" a="1"/>
  <c r="H2278" i="2" s="1"/>
  <c r="G2279" i="2" a="1"/>
  <c r="G2279" i="2" s="1"/>
  <c r="H2279" i="2" s="1" a="1"/>
  <c r="H2279" i="2" s="1"/>
  <c r="G2280" i="2" a="1"/>
  <c r="G2280" i="2"/>
  <c r="H2280" i="2" s="1" a="1"/>
  <c r="H2280" i="2" s="1"/>
  <c r="G2281" i="2" a="1"/>
  <c r="G2281" i="2" s="1"/>
  <c r="H2281" i="2" s="1" a="1"/>
  <c r="H2281" i="2" s="1"/>
  <c r="G2282" i="2" a="1"/>
  <c r="G2282" i="2" s="1"/>
  <c r="H2282" i="2" s="1" a="1"/>
  <c r="H2282" i="2" s="1"/>
  <c r="G2283" i="2" a="1"/>
  <c r="G2283" i="2" s="1"/>
  <c r="H2283" i="2" s="1" a="1"/>
  <c r="H2283" i="2" s="1"/>
  <c r="G2284" i="2" a="1"/>
  <c r="G2284" i="2"/>
  <c r="H2284" i="2" s="1" a="1"/>
  <c r="H2284" i="2" s="1"/>
  <c r="G2285" i="2" a="1"/>
  <c r="G2285" i="2"/>
  <c r="H2285" i="2" s="1" a="1"/>
  <c r="H2285" i="2" s="1"/>
  <c r="G2286" i="2" a="1"/>
  <c r="G2286" i="2" s="1"/>
  <c r="H2286" i="2" s="1" a="1"/>
  <c r="H2286" i="2" s="1"/>
  <c r="G2287" i="2" a="1"/>
  <c r="G2287" i="2" s="1"/>
  <c r="H2287" i="2" s="1" a="1"/>
  <c r="H2287" i="2" s="1"/>
  <c r="G2288" i="2" a="1"/>
  <c r="G2288" i="2"/>
  <c r="H2288" i="2" s="1" a="1"/>
  <c r="H2288" i="2" s="1"/>
  <c r="G2289" i="2" a="1"/>
  <c r="G2289" i="2"/>
  <c r="H2289" i="2" s="1" a="1"/>
  <c r="H2289" i="2" s="1"/>
  <c r="G2290" i="2" a="1"/>
  <c r="G2290" i="2" s="1"/>
  <c r="H2290" i="2" s="1" a="1"/>
  <c r="H2290" i="2" s="1"/>
  <c r="G2291" i="2" a="1"/>
  <c r="G2291" i="2" s="1"/>
  <c r="H2291" i="2" s="1" a="1"/>
  <c r="H2291" i="2" s="1"/>
  <c r="G2292" i="2" a="1"/>
  <c r="G2292" i="2" s="1"/>
  <c r="H2292" i="2" s="1" a="1"/>
  <c r="H2292" i="2" s="1"/>
  <c r="G2293" i="2" a="1"/>
  <c r="G2293" i="2" s="1"/>
  <c r="H2293" i="2" s="1" a="1"/>
  <c r="H2293" i="2" s="1"/>
  <c r="G2294" i="2" a="1"/>
  <c r="G2294" i="2"/>
  <c r="H2294" i="2" s="1" a="1"/>
  <c r="H2294" i="2" s="1"/>
  <c r="G2295" i="2" a="1"/>
  <c r="G2295" i="2" s="1"/>
  <c r="H2295" i="2" s="1" a="1"/>
  <c r="H2295" i="2" s="1"/>
  <c r="G2296" i="2" a="1"/>
  <c r="G2296" i="2" s="1"/>
  <c r="H2296" i="2" s="1" a="1"/>
  <c r="H2296" i="2" s="1"/>
  <c r="G2297" i="2" a="1"/>
  <c r="G2297" i="2" s="1"/>
  <c r="H2297" i="2" s="1" a="1"/>
  <c r="H2297" i="2" s="1"/>
  <c r="G2298" i="2" a="1"/>
  <c r="G2298" i="2" s="1"/>
  <c r="H2298" i="2" s="1" a="1"/>
  <c r="H2298" i="2" s="1"/>
  <c r="G2299" i="2" a="1"/>
  <c r="G2299" i="2" s="1"/>
  <c r="H2299" i="2" s="1" a="1"/>
  <c r="H2299" i="2" s="1"/>
  <c r="G2300" i="2" a="1"/>
  <c r="G2300" i="2"/>
  <c r="H2300" i="2" s="1" a="1"/>
  <c r="H2300" i="2" s="1"/>
  <c r="G2301" i="2" a="1"/>
  <c r="G2301" i="2" s="1"/>
  <c r="H2301" i="2" s="1" a="1"/>
  <c r="H2301" i="2" s="1"/>
  <c r="G2302" i="2" a="1"/>
  <c r="G2302" i="2" s="1"/>
  <c r="H2302" i="2" s="1" a="1"/>
  <c r="H2302" i="2" s="1"/>
  <c r="G2303" i="2" a="1"/>
  <c r="G2303" i="2" s="1"/>
  <c r="H2303" i="2" s="1" a="1"/>
  <c r="H2303" i="2" s="1"/>
  <c r="G2304" i="2" a="1"/>
  <c r="G2304" i="2" s="1"/>
  <c r="H2304" i="2" s="1" a="1"/>
  <c r="H2304" i="2" s="1"/>
  <c r="G2305" i="2" a="1"/>
  <c r="G2305" i="2" s="1"/>
  <c r="H2305" i="2" s="1" a="1"/>
  <c r="H2305" i="2" s="1"/>
  <c r="G2306" i="2" a="1"/>
  <c r="G2306" i="2"/>
  <c r="H2306" i="2" s="1" a="1"/>
  <c r="H2306" i="2" s="1"/>
  <c r="G2307" i="2" a="1"/>
  <c r="G2307" i="2" s="1"/>
  <c r="H2307" i="2" s="1" a="1"/>
  <c r="H2307" i="2" s="1"/>
  <c r="G2308" i="2" a="1"/>
  <c r="G2308" i="2" s="1"/>
  <c r="H2308" i="2" s="1" a="1"/>
  <c r="H2308" i="2" s="1"/>
  <c r="G2309" i="2" a="1"/>
  <c r="G2309" i="2" s="1"/>
  <c r="H2309" i="2" s="1" a="1"/>
  <c r="H2309" i="2" s="1"/>
  <c r="G2310" i="2" a="1"/>
  <c r="G2310" i="2" s="1"/>
  <c r="H2310" i="2" s="1" a="1"/>
  <c r="H2310" i="2" s="1"/>
  <c r="G2311" i="2" a="1"/>
  <c r="G2311" i="2" s="1"/>
  <c r="H2311" i="2" s="1" a="1"/>
  <c r="H2311" i="2" s="1"/>
  <c r="G2312" i="2" a="1"/>
  <c r="G2312" i="2" s="1"/>
  <c r="H2312" i="2" s="1" a="1"/>
  <c r="H2312" i="2" s="1"/>
  <c r="G2313" i="2" a="1"/>
  <c r="G2313" i="2" s="1"/>
  <c r="H2313" i="2" s="1" a="1"/>
  <c r="H2313" i="2" s="1"/>
  <c r="G2314" i="2" a="1"/>
  <c r="G2314" i="2"/>
  <c r="H2314" i="2" s="1" a="1"/>
  <c r="H2314" i="2" s="1"/>
  <c r="G2315" i="2" a="1"/>
  <c r="G2315" i="2" s="1"/>
  <c r="H2315" i="2" s="1" a="1"/>
  <c r="H2315" i="2" s="1"/>
  <c r="G2316" i="2" a="1"/>
  <c r="G2316" i="2" s="1"/>
  <c r="H2316" i="2" s="1" a="1"/>
  <c r="H2316" i="2" s="1"/>
  <c r="G2317" i="2" a="1"/>
  <c r="G2317" i="2" s="1"/>
  <c r="H2317" i="2" s="1" a="1"/>
  <c r="H2317" i="2" s="1"/>
  <c r="G2318" i="2" a="1"/>
  <c r="G2318" i="2" s="1"/>
  <c r="H2318" i="2" s="1" a="1"/>
  <c r="H2318" i="2" s="1"/>
  <c r="G2319" i="2" a="1"/>
  <c r="G2319" i="2" s="1"/>
  <c r="H2319" i="2" s="1" a="1"/>
  <c r="H2319" i="2" s="1"/>
  <c r="G2320" i="2" a="1"/>
  <c r="G2320" i="2" s="1"/>
  <c r="H2320" i="2" s="1" a="1"/>
  <c r="H2320" i="2" s="1"/>
  <c r="G2321" i="2" a="1"/>
  <c r="G2321" i="2"/>
  <c r="H2321" i="2" s="1" a="1"/>
  <c r="H2321" i="2" s="1"/>
  <c r="G2322" i="2" a="1"/>
  <c r="G2322" i="2" s="1"/>
  <c r="H2322" i="2" s="1" a="1"/>
  <c r="H2322" i="2" s="1"/>
  <c r="G2323" i="2" a="1"/>
  <c r="G2323" i="2" s="1"/>
  <c r="H2323" i="2" s="1" a="1"/>
  <c r="H2323" i="2" s="1"/>
  <c r="G2324" i="2" a="1"/>
  <c r="G2324" i="2"/>
  <c r="H2324" i="2" s="1" a="1"/>
  <c r="H2324" i="2" s="1"/>
  <c r="G2325" i="2" a="1"/>
  <c r="G2325" i="2" s="1"/>
  <c r="H2325" i="2" s="1" a="1"/>
  <c r="H2325" i="2" s="1"/>
  <c r="G2326" i="2" a="1"/>
  <c r="G2326" i="2" s="1"/>
  <c r="H2326" i="2" s="1" a="1"/>
  <c r="H2326" i="2" s="1"/>
  <c r="G2327" i="2" a="1"/>
  <c r="G2327" i="2" s="1"/>
  <c r="H2327" i="2" s="1" a="1"/>
  <c r="H2327" i="2" s="1"/>
  <c r="G2328" i="2" a="1"/>
  <c r="G2328" i="2"/>
  <c r="H2328" i="2" s="1" a="1"/>
  <c r="H2328" i="2" s="1"/>
  <c r="G2329" i="2" a="1"/>
  <c r="G2329" i="2" s="1"/>
  <c r="H2329" i="2" s="1" a="1"/>
  <c r="H2329" i="2" s="1"/>
  <c r="G2330" i="2" a="1"/>
  <c r="G2330" i="2" s="1"/>
  <c r="H2330" i="2" s="1" a="1"/>
  <c r="H2330" i="2" s="1"/>
  <c r="G2331" i="2" a="1"/>
  <c r="G2331" i="2" s="1"/>
  <c r="H2331" i="2" s="1" a="1"/>
  <c r="H2331" i="2" s="1"/>
  <c r="G2332" i="2" a="1"/>
  <c r="G2332" i="2" s="1"/>
  <c r="H2332" i="2" s="1" a="1"/>
  <c r="H2332" i="2" s="1"/>
  <c r="G2333" i="2" a="1"/>
  <c r="G2333" i="2"/>
  <c r="H2333" i="2" s="1" a="1"/>
  <c r="H2333" i="2" s="1"/>
  <c r="G2334" i="2" a="1"/>
  <c r="G2334" i="2"/>
  <c r="H2334" i="2" s="1" a="1"/>
  <c r="H2334" i="2" s="1"/>
  <c r="G2335" i="2" a="1"/>
  <c r="G2335" i="2" s="1"/>
  <c r="H2335" i="2" s="1" a="1"/>
  <c r="H2335" i="2" s="1"/>
  <c r="G2336" i="2" a="1"/>
  <c r="G2336" i="2" s="1"/>
  <c r="H2336" i="2" s="1" a="1"/>
  <c r="H2336" i="2" s="1"/>
  <c r="G2337" i="2" a="1"/>
  <c r="G2337" i="2" s="1"/>
  <c r="H2337" i="2" s="1" a="1"/>
  <c r="H2337" i="2" s="1"/>
  <c r="G2338" i="2" a="1"/>
  <c r="G2338" i="2" s="1"/>
  <c r="H2338" i="2" s="1" a="1"/>
  <c r="H2338" i="2" s="1"/>
  <c r="G2339" i="2" a="1"/>
  <c r="G2339" i="2" s="1"/>
  <c r="H2339" i="2" s="1" a="1"/>
  <c r="H2339" i="2" s="1"/>
  <c r="G2340" i="2" a="1"/>
  <c r="G2340" i="2" s="1"/>
  <c r="H2340" i="2" s="1" a="1"/>
  <c r="H2340" i="2" s="1"/>
  <c r="G2341" i="2" a="1"/>
  <c r="G2341" i="2" s="1"/>
  <c r="H2341" i="2" s="1" a="1"/>
  <c r="H2341" i="2" s="1"/>
  <c r="G2342" i="2" a="1"/>
  <c r="G2342" i="2"/>
  <c r="H2342" i="2" s="1" a="1"/>
  <c r="H2342" i="2" s="1"/>
  <c r="G2343" i="2" a="1"/>
  <c r="G2343" i="2" s="1"/>
  <c r="H2343" i="2" s="1" a="1"/>
  <c r="H2343" i="2" s="1"/>
  <c r="G2344" i="2" a="1"/>
  <c r="G2344" i="2" s="1"/>
  <c r="H2344" i="2" s="1" a="1"/>
  <c r="H2344" i="2" s="1"/>
  <c r="G2345" i="2" a="1"/>
  <c r="G2345" i="2" s="1"/>
  <c r="H2345" i="2" s="1" a="1"/>
  <c r="H2345" i="2" s="1"/>
  <c r="G2346" i="2" a="1"/>
  <c r="G2346" i="2"/>
  <c r="H2346" i="2" s="1" a="1"/>
  <c r="H2346" i="2" s="1"/>
  <c r="G2347" i="2" a="1"/>
  <c r="G2347" i="2" s="1"/>
  <c r="H2347" i="2" s="1" a="1"/>
  <c r="H2347" i="2" s="1"/>
  <c r="G2348" i="2" a="1"/>
  <c r="G2348" i="2"/>
  <c r="H2348" i="2" s="1" a="1"/>
  <c r="H2348" i="2" s="1"/>
  <c r="G2349" i="2" a="1"/>
  <c r="G2349" i="2" s="1"/>
  <c r="H2349" i="2" s="1" a="1"/>
  <c r="H2349" i="2" s="1"/>
  <c r="G2350" i="2" a="1"/>
  <c r="G2350" i="2" s="1"/>
  <c r="H2350" i="2" s="1" a="1"/>
  <c r="H2350" i="2" s="1"/>
  <c r="G2351" i="2" a="1"/>
  <c r="G2351" i="2" s="1"/>
  <c r="H2351" i="2" s="1" a="1"/>
  <c r="H2351" i="2" s="1"/>
  <c r="G2352" i="2" a="1"/>
  <c r="G2352" i="2" s="1"/>
  <c r="H2352" i="2" s="1" a="1"/>
  <c r="H2352" i="2" s="1"/>
  <c r="G2353" i="2" a="1"/>
  <c r="G2353" i="2"/>
  <c r="H2353" i="2" s="1" a="1"/>
  <c r="H2353" i="2" s="1"/>
  <c r="G2354" i="2" a="1"/>
  <c r="G2354" i="2" s="1"/>
  <c r="H2354" i="2" s="1" a="1"/>
  <c r="H2354" i="2" s="1"/>
  <c r="G2355" i="2" a="1"/>
  <c r="G2355" i="2" s="1"/>
  <c r="H2355" i="2" s="1" a="1"/>
  <c r="H2355" i="2" s="1"/>
  <c r="G2356" i="2" a="1"/>
  <c r="G2356" i="2" s="1"/>
  <c r="H2356" i="2" s="1" a="1"/>
  <c r="H2356" i="2" s="1"/>
  <c r="G2357" i="2" a="1"/>
  <c r="G2357" i="2" s="1"/>
  <c r="H2357" i="2" s="1" a="1"/>
  <c r="H2357" i="2" s="1"/>
  <c r="G2358" i="2" a="1"/>
  <c r="G2358" i="2" s="1"/>
  <c r="H2358" i="2" s="1" a="1"/>
  <c r="H2358" i="2" s="1"/>
  <c r="G2359" i="2" a="1"/>
  <c r="G2359" i="2" s="1"/>
  <c r="H2359" i="2" s="1" a="1"/>
  <c r="H2359" i="2" s="1"/>
  <c r="G2360" i="2" a="1"/>
  <c r="G2360" i="2" s="1"/>
  <c r="H2360" i="2" s="1" a="1"/>
  <c r="H2360" i="2" s="1"/>
  <c r="G2361" i="2" a="1"/>
  <c r="G2361" i="2" s="1"/>
  <c r="H2361" i="2" s="1" a="1"/>
  <c r="H2361" i="2" s="1"/>
  <c r="G2362" i="2" a="1"/>
  <c r="G2362" i="2"/>
  <c r="H2362" i="2" s="1" a="1"/>
  <c r="H2362" i="2" s="1"/>
  <c r="G2363" i="2" a="1"/>
  <c r="G2363" i="2" s="1"/>
  <c r="H2363" i="2" s="1" a="1"/>
  <c r="H2363" i="2" s="1"/>
  <c r="G2364" i="2" a="1"/>
  <c r="G2364" i="2" s="1"/>
  <c r="H2364" i="2" s="1" a="1"/>
  <c r="H2364" i="2" s="1"/>
  <c r="G2365" i="2" a="1"/>
  <c r="G2365" i="2" s="1"/>
  <c r="H2365" i="2" s="1" a="1"/>
  <c r="H2365" i="2" s="1"/>
  <c r="G2366" i="2" a="1"/>
  <c r="G2366" i="2" s="1"/>
  <c r="H2366" i="2" s="1" a="1"/>
  <c r="H2366" i="2" s="1"/>
  <c r="G2367" i="2" a="1"/>
  <c r="G2367" i="2" s="1"/>
  <c r="H2367" i="2" s="1" a="1"/>
  <c r="H2367" i="2" s="1"/>
  <c r="G2368" i="2" a="1"/>
  <c r="G2368" i="2"/>
  <c r="H2368" i="2" s="1" a="1"/>
  <c r="H2368" i="2" s="1"/>
  <c r="G2369" i="2" a="1"/>
  <c r="G2369" i="2" s="1"/>
  <c r="H2369" i="2" s="1" a="1"/>
  <c r="H2369" i="2" s="1"/>
  <c r="G2370" i="2" a="1"/>
  <c r="G2370" i="2" s="1"/>
  <c r="H2370" i="2" s="1" a="1"/>
  <c r="H2370" i="2" s="1"/>
  <c r="G2371" i="2" a="1"/>
  <c r="G2371" i="2" s="1"/>
  <c r="H2371" i="2" s="1" a="1"/>
  <c r="H2371" i="2" s="1"/>
  <c r="G2372" i="2" a="1"/>
  <c r="G2372" i="2"/>
  <c r="H2372" i="2" s="1" a="1"/>
  <c r="H2372" i="2" s="1"/>
  <c r="G2373" i="2" a="1"/>
  <c r="G2373" i="2" s="1"/>
  <c r="H2373" i="2" s="1" a="1"/>
  <c r="H2373" i="2" s="1"/>
  <c r="G2374" i="2" a="1"/>
  <c r="G2374" i="2" s="1"/>
  <c r="H2374" i="2" s="1" a="1"/>
  <c r="H2374" i="2" s="1"/>
  <c r="G2375" i="2" a="1"/>
  <c r="G2375" i="2" s="1"/>
  <c r="H2375" i="2" s="1" a="1"/>
  <c r="H2375" i="2" s="1"/>
  <c r="G2376" i="2" a="1"/>
  <c r="G2376" i="2" s="1"/>
  <c r="H2376" i="2" s="1" a="1"/>
  <c r="H2376" i="2" s="1"/>
  <c r="G2377" i="2" a="1"/>
  <c r="G2377" i="2" s="1"/>
  <c r="H2377" i="2" s="1" a="1"/>
  <c r="H2377" i="2" s="1"/>
  <c r="G2378" i="2" a="1"/>
  <c r="G2378" i="2" s="1"/>
  <c r="H2378" i="2" s="1" a="1"/>
  <c r="H2378" i="2" s="1"/>
  <c r="G2379" i="2" a="1"/>
  <c r="G2379" i="2" s="1"/>
  <c r="H2379" i="2" s="1" a="1"/>
  <c r="H2379" i="2" s="1"/>
  <c r="G2380" i="2" a="1"/>
  <c r="G2380" i="2" s="1"/>
  <c r="H2380" i="2" s="1" a="1"/>
  <c r="H2380" i="2" s="1"/>
  <c r="G2381" i="2" a="1"/>
  <c r="G2381" i="2" s="1"/>
  <c r="H2381" i="2" s="1" a="1"/>
  <c r="H2381" i="2" s="1"/>
  <c r="G2382" i="2" a="1"/>
  <c r="G2382" i="2"/>
  <c r="H2382" i="2" s="1" a="1"/>
  <c r="H2382" i="2" s="1"/>
  <c r="G2383" i="2" a="1"/>
  <c r="G2383" i="2" s="1"/>
  <c r="H2383" i="2" s="1" a="1"/>
  <c r="H2383" i="2" s="1"/>
  <c r="G2384" i="2" a="1"/>
  <c r="G2384" i="2" s="1"/>
  <c r="H2384" i="2" s="1" a="1"/>
  <c r="H2384" i="2" s="1"/>
  <c r="G2385" i="2" a="1"/>
  <c r="G2385" i="2"/>
  <c r="H2385" i="2" s="1" a="1"/>
  <c r="H2385" i="2" s="1"/>
  <c r="G2386" i="2" a="1"/>
  <c r="G2386" i="2"/>
  <c r="H2386" i="2" s="1" a="1"/>
  <c r="H2386" i="2" s="1"/>
  <c r="G2387" i="2" a="1"/>
  <c r="G2387" i="2" s="1"/>
  <c r="H2387" i="2" s="1" a="1"/>
  <c r="H2387" i="2" s="1"/>
  <c r="G2388" i="2" a="1"/>
  <c r="G2388" i="2" s="1"/>
  <c r="H2388" i="2" s="1" a="1"/>
  <c r="H2388" i="2" s="1"/>
  <c r="G2389" i="2" a="1"/>
  <c r="G2389" i="2" s="1"/>
  <c r="H2389" i="2" s="1" a="1"/>
  <c r="H2389" i="2" s="1"/>
  <c r="G2390" i="2" a="1"/>
  <c r="G2390" i="2" s="1"/>
  <c r="H2390" i="2" s="1" a="1"/>
  <c r="H2390" i="2" s="1"/>
  <c r="G2391" i="2" a="1"/>
  <c r="G2391" i="2" s="1"/>
  <c r="H2391" i="2" s="1" a="1"/>
  <c r="H2391" i="2" s="1"/>
  <c r="G2392" i="2" a="1"/>
  <c r="G2392" i="2" s="1"/>
  <c r="H2392" i="2" s="1" a="1"/>
  <c r="H2392" i="2" s="1"/>
  <c r="G2393" i="2" a="1"/>
  <c r="G2393" i="2" s="1"/>
  <c r="H2393" i="2" s="1" a="1"/>
  <c r="H2393" i="2" s="1"/>
  <c r="G2394" i="2" a="1"/>
  <c r="G2394" i="2" s="1"/>
  <c r="H2394" i="2" s="1" a="1"/>
  <c r="H2394" i="2" s="1"/>
  <c r="G2395" i="2" a="1"/>
  <c r="G2395" i="2" s="1"/>
  <c r="H2395" i="2" s="1" a="1"/>
  <c r="H2395" i="2" s="1"/>
  <c r="G2396" i="2" a="1"/>
  <c r="G2396" i="2" s="1"/>
  <c r="H2396" i="2" s="1" a="1"/>
  <c r="H2396" i="2" s="1"/>
  <c r="G2397" i="2" a="1"/>
  <c r="G2397" i="2" s="1"/>
  <c r="H2397" i="2" s="1" a="1"/>
  <c r="H2397" i="2" s="1"/>
  <c r="G2398" i="2" a="1"/>
  <c r="G2398" i="2" s="1"/>
  <c r="H2398" i="2" s="1" a="1"/>
  <c r="H2398" i="2" s="1"/>
  <c r="G2399" i="2" a="1"/>
  <c r="G2399" i="2" s="1"/>
  <c r="H2399" i="2" s="1" a="1"/>
  <c r="H2399" i="2" s="1"/>
  <c r="G2400" i="2" a="1"/>
  <c r="G2400" i="2"/>
  <c r="H2400" i="2" s="1" a="1"/>
  <c r="H2400" i="2" s="1"/>
  <c r="G2401" i="2" a="1"/>
  <c r="G2401" i="2"/>
  <c r="H2401" i="2" s="1" a="1"/>
  <c r="H2401" i="2" s="1"/>
  <c r="G2402" i="2" a="1"/>
  <c r="G2402" i="2"/>
  <c r="H2402" i="2" s="1" a="1"/>
  <c r="H2402" i="2" s="1"/>
  <c r="G2403" i="2" a="1"/>
  <c r="G2403" i="2" s="1"/>
  <c r="H2403" i="2" s="1" a="1"/>
  <c r="H2403" i="2" s="1"/>
  <c r="G2404" i="2" a="1"/>
  <c r="G2404" i="2" s="1"/>
  <c r="H2404" i="2" s="1" a="1"/>
  <c r="H2404" i="2" s="1"/>
  <c r="G2405" i="2" a="1"/>
  <c r="G2405" i="2" s="1"/>
  <c r="H2405" i="2" s="1" a="1"/>
  <c r="H2405" i="2" s="1"/>
  <c r="G2406" i="2" a="1"/>
  <c r="G2406" i="2" s="1"/>
  <c r="H2406" i="2" s="1" a="1"/>
  <c r="H2406" i="2" s="1"/>
  <c r="G2407" i="2" a="1"/>
  <c r="G2407" i="2" s="1"/>
  <c r="H2407" i="2" s="1" a="1"/>
  <c r="H2407" i="2" s="1"/>
  <c r="G2408" i="2" a="1"/>
  <c r="G2408" i="2"/>
  <c r="H2408" i="2" s="1" a="1"/>
  <c r="H2408" i="2" s="1"/>
  <c r="G2409" i="2" a="1"/>
  <c r="G2409" i="2" s="1"/>
  <c r="H2409" i="2" s="1" a="1"/>
  <c r="H2409" i="2" s="1"/>
  <c r="G2410" i="2" a="1"/>
  <c r="G2410" i="2" s="1"/>
  <c r="H2410" i="2" s="1" a="1"/>
  <c r="H2410" i="2" s="1"/>
  <c r="G2411" i="2" a="1"/>
  <c r="G2411" i="2" s="1"/>
  <c r="H2411" i="2" s="1" a="1"/>
  <c r="H2411" i="2" s="1"/>
  <c r="G2412" i="2" a="1"/>
  <c r="G2412" i="2" s="1"/>
  <c r="H2412" i="2" s="1" a="1"/>
  <c r="H2412" i="2" s="1"/>
  <c r="G2413" i="2" a="1"/>
  <c r="G2413" i="2"/>
  <c r="H2413" i="2" s="1" a="1"/>
  <c r="H2413" i="2" s="1"/>
  <c r="G2414" i="2" a="1"/>
  <c r="G2414" i="2" s="1"/>
  <c r="H2414" i="2" s="1" a="1"/>
  <c r="H2414" i="2" s="1"/>
  <c r="G2415" i="2" a="1"/>
  <c r="G2415" i="2" s="1"/>
  <c r="H2415" i="2" s="1" a="1"/>
  <c r="H2415" i="2" s="1"/>
  <c r="G2416" i="2" a="1"/>
  <c r="G2416" i="2"/>
  <c r="H2416" i="2" s="1" a="1"/>
  <c r="H2416" i="2" s="1"/>
  <c r="G2417" i="2" a="1"/>
  <c r="G2417" i="2" s="1"/>
  <c r="H2417" i="2" s="1" a="1"/>
  <c r="H2417" i="2" s="1"/>
  <c r="G2418" i="2" a="1"/>
  <c r="G2418" i="2" s="1"/>
  <c r="H2418" i="2" s="1" a="1"/>
  <c r="H2418" i="2" s="1"/>
  <c r="G2419" i="2" a="1"/>
  <c r="G2419" i="2" s="1"/>
  <c r="H2419" i="2" s="1" a="1"/>
  <c r="H2419" i="2" s="1"/>
  <c r="G2420" i="2" a="1"/>
  <c r="G2420" i="2" s="1"/>
  <c r="H2420" i="2" s="1" a="1"/>
  <c r="H2420" i="2" s="1"/>
  <c r="G2421" i="2" a="1"/>
  <c r="G2421" i="2" s="1"/>
  <c r="H2421" i="2" s="1" a="1"/>
  <c r="H2421" i="2" s="1"/>
  <c r="G2422" i="2" a="1"/>
  <c r="G2422" i="2"/>
  <c r="H2422" i="2" s="1" a="1"/>
  <c r="H2422" i="2" s="1"/>
  <c r="G2423" i="2" a="1"/>
  <c r="G2423" i="2" s="1"/>
  <c r="H2423" i="2" s="1" a="1"/>
  <c r="H2423" i="2" s="1"/>
  <c r="G2424" i="2" a="1"/>
  <c r="G2424" i="2" s="1"/>
  <c r="H2424" i="2" s="1" a="1"/>
  <c r="H2424" i="2" s="1"/>
  <c r="G2425" i="2" a="1"/>
  <c r="G2425" i="2" s="1"/>
  <c r="H2425" i="2" s="1" a="1"/>
  <c r="H2425" i="2" s="1"/>
  <c r="G2426" i="2" a="1"/>
  <c r="G2426" i="2" s="1"/>
  <c r="H2426" i="2" s="1" a="1"/>
  <c r="H2426" i="2" s="1"/>
  <c r="G2427" i="2" a="1"/>
  <c r="G2427" i="2" s="1"/>
  <c r="H2427" i="2" s="1" a="1"/>
  <c r="H2427" i="2" s="1"/>
  <c r="G2428" i="2" a="1"/>
  <c r="G2428" i="2"/>
  <c r="H2428" i="2" s="1" a="1"/>
  <c r="H2428" i="2" s="1"/>
  <c r="G2429" i="2" a="1"/>
  <c r="G2429" i="2" s="1"/>
  <c r="H2429" i="2" s="1" a="1"/>
  <c r="H2429" i="2" s="1"/>
  <c r="G2430" i="2" a="1"/>
  <c r="G2430" i="2" s="1"/>
  <c r="H2430" i="2" s="1" a="1"/>
  <c r="H2430" i="2" s="1"/>
  <c r="G2431" i="2" a="1"/>
  <c r="G2431" i="2" s="1"/>
  <c r="H2431" i="2" s="1" a="1"/>
  <c r="H2431" i="2" s="1"/>
  <c r="G2432" i="2" a="1"/>
  <c r="G2432" i="2" s="1"/>
  <c r="H2432" i="2" s="1" a="1"/>
  <c r="H2432" i="2" s="1"/>
  <c r="G2433" i="2" a="1"/>
  <c r="G2433" i="2" s="1"/>
  <c r="H2433" i="2" s="1" a="1"/>
  <c r="H2433" i="2" s="1"/>
  <c r="G2434" i="2" a="1"/>
  <c r="G2434" i="2"/>
  <c r="H2434" i="2" s="1" a="1"/>
  <c r="H2434" i="2" s="1"/>
  <c r="G2435" i="2" a="1"/>
  <c r="G2435" i="2" s="1"/>
  <c r="H2435" i="2" s="1" a="1"/>
  <c r="H2435" i="2" s="1"/>
  <c r="G2436" i="2" a="1"/>
  <c r="G2436" i="2" s="1"/>
  <c r="H2436" i="2" s="1" a="1"/>
  <c r="H2436" i="2" s="1"/>
  <c r="G2437" i="2" a="1"/>
  <c r="G2437" i="2" s="1"/>
  <c r="H2437" i="2" s="1" a="1"/>
  <c r="H2437" i="2" s="1"/>
  <c r="G2438" i="2" a="1"/>
  <c r="G2438" i="2" s="1"/>
  <c r="H2438" i="2" s="1" a="1"/>
  <c r="H2438" i="2" s="1"/>
  <c r="G2439" i="2" a="1"/>
  <c r="G2439" i="2" s="1"/>
  <c r="H2439" i="2" s="1" a="1"/>
  <c r="H2439" i="2" s="1"/>
  <c r="G2440" i="2" a="1"/>
  <c r="G2440" i="2" s="1"/>
  <c r="H2440" i="2" s="1" a="1"/>
  <c r="H2440" i="2" s="1"/>
  <c r="G2441" i="2" a="1"/>
  <c r="G2441" i="2" s="1"/>
  <c r="H2441" i="2" s="1" a="1"/>
  <c r="H2441" i="2" s="1"/>
  <c r="G2442" i="2" a="1"/>
  <c r="G2442" i="2"/>
  <c r="H2442" i="2" s="1" a="1"/>
  <c r="H2442" i="2" s="1"/>
  <c r="G2443" i="2" a="1"/>
  <c r="G2443" i="2" s="1"/>
  <c r="H2443" i="2" s="1" a="1"/>
  <c r="H2443" i="2" s="1"/>
  <c r="G2444" i="2" a="1"/>
  <c r="G2444" i="2" s="1"/>
  <c r="H2444" i="2" s="1" a="1"/>
  <c r="H2444" i="2" s="1"/>
  <c r="G2445" i="2" a="1"/>
  <c r="G2445" i="2" s="1"/>
  <c r="H2445" i="2" s="1" a="1"/>
  <c r="H2445" i="2" s="1"/>
  <c r="G2446" i="2" a="1"/>
  <c r="G2446" i="2" s="1"/>
  <c r="H2446" i="2" s="1" a="1"/>
  <c r="H2446" i="2" s="1"/>
  <c r="G2447" i="2" a="1"/>
  <c r="G2447" i="2" s="1"/>
  <c r="H2447" i="2" s="1" a="1"/>
  <c r="H2447" i="2" s="1"/>
  <c r="G2448" i="2" a="1"/>
  <c r="G2448" i="2" s="1"/>
  <c r="H2448" i="2" s="1" a="1"/>
  <c r="H2448" i="2" s="1"/>
  <c r="G2449" i="2" a="1"/>
  <c r="G2449" i="2" s="1"/>
  <c r="H2449" i="2" s="1" a="1"/>
  <c r="H2449" i="2" s="1"/>
  <c r="G2450" i="2" a="1"/>
  <c r="G2450" i="2" s="1"/>
  <c r="H2450" i="2" s="1" a="1"/>
  <c r="H2450" i="2" s="1"/>
  <c r="G3" i="2" a="1"/>
  <c r="G3" i="2" s="1"/>
  <c r="H3" i="2" s="1" a="1"/>
  <c r="H3" i="2" s="1"/>
  <c r="F4" i="2" a="1"/>
  <c r="F4" i="2" s="1"/>
  <c r="F5" i="2" a="1"/>
  <c r="F5" i="2" s="1"/>
  <c r="F6" i="2" a="1"/>
  <c r="F6" i="2" s="1"/>
  <c r="F7" i="2" a="1"/>
  <c r="F7" i="2" s="1"/>
  <c r="F8" i="2" a="1"/>
  <c r="F8" i="2" s="1"/>
  <c r="F9" i="2" a="1"/>
  <c r="F9" i="2" s="1"/>
  <c r="F10" i="2" a="1"/>
  <c r="F10" i="2" s="1"/>
  <c r="F11" i="2" a="1"/>
  <c r="F11" i="2" s="1"/>
  <c r="F12" i="2" a="1"/>
  <c r="F12" i="2" s="1"/>
  <c r="F13" i="2" a="1"/>
  <c r="F13" i="2" s="1"/>
  <c r="F14" i="2" a="1"/>
  <c r="F14" i="2" s="1"/>
  <c r="F15" i="2" a="1"/>
  <c r="F15" i="2" s="1"/>
  <c r="F16" i="2" a="1"/>
  <c r="F16" i="2" s="1"/>
  <c r="F17" i="2" a="1"/>
  <c r="F17" i="2" s="1"/>
  <c r="F18" i="2" a="1"/>
  <c r="F18" i="2" s="1"/>
  <c r="F19" i="2" a="1"/>
  <c r="F19" i="2" s="1"/>
  <c r="F20" i="2" a="1"/>
  <c r="F20" i="2" s="1"/>
  <c r="F21" i="2" a="1"/>
  <c r="F21" i="2" s="1"/>
  <c r="F22" i="2" a="1"/>
  <c r="F22" i="2" s="1"/>
  <c r="F23" i="2" a="1"/>
  <c r="F23" i="2" s="1"/>
  <c r="F24" i="2" a="1"/>
  <c r="F24" i="2" s="1"/>
  <c r="F25" i="2" a="1"/>
  <c r="F25" i="2" s="1"/>
  <c r="F26" i="2" a="1"/>
  <c r="F26" i="2" s="1"/>
  <c r="F27" i="2" a="1"/>
  <c r="F27" i="2" s="1"/>
  <c r="F28" i="2" a="1"/>
  <c r="F28" i="2" s="1"/>
  <c r="F29" i="2" a="1"/>
  <c r="F29" i="2" s="1"/>
  <c r="F30" i="2" a="1"/>
  <c r="F30" i="2" s="1"/>
  <c r="F31" i="2" a="1"/>
  <c r="F31" i="2" s="1"/>
  <c r="F32" i="2" a="1"/>
  <c r="F32" i="2" s="1"/>
  <c r="F33" i="2" a="1"/>
  <c r="F33" i="2" s="1"/>
  <c r="F34" i="2" a="1"/>
  <c r="F34" i="2" s="1"/>
  <c r="F35" i="2" a="1"/>
  <c r="F35" i="2" s="1"/>
  <c r="F36" i="2" a="1"/>
  <c r="F36" i="2" s="1"/>
  <c r="F37" i="2" a="1"/>
  <c r="F37" i="2" s="1"/>
  <c r="F38" i="2" a="1"/>
  <c r="F38" i="2" s="1"/>
  <c r="F39" i="2" a="1"/>
  <c r="F39" i="2" s="1"/>
  <c r="F40" i="2" a="1"/>
  <c r="F40" i="2" s="1"/>
  <c r="F41" i="2" a="1"/>
  <c r="F41" i="2" s="1"/>
  <c r="F42" i="2" a="1"/>
  <c r="F42" i="2" s="1"/>
  <c r="F43" i="2" a="1"/>
  <c r="F43" i="2" s="1"/>
  <c r="F44" i="2" a="1"/>
  <c r="F44" i="2" s="1"/>
  <c r="F45" i="2" a="1"/>
  <c r="F45" i="2" s="1"/>
  <c r="F46" i="2" a="1"/>
  <c r="F46" i="2" s="1"/>
  <c r="F47" i="2" a="1"/>
  <c r="F47" i="2" s="1"/>
  <c r="F48" i="2" a="1"/>
  <c r="F48" i="2" s="1"/>
  <c r="F49" i="2" a="1"/>
  <c r="F49" i="2" s="1"/>
  <c r="F50" i="2" a="1"/>
  <c r="F50" i="2" s="1"/>
  <c r="F51" i="2" a="1"/>
  <c r="F51" i="2" s="1"/>
  <c r="F52" i="2" a="1"/>
  <c r="F52" i="2" s="1"/>
  <c r="F53" i="2" a="1"/>
  <c r="F53" i="2" s="1"/>
  <c r="F54" i="2" a="1"/>
  <c r="F54" i="2" s="1"/>
  <c r="F55" i="2" a="1"/>
  <c r="F55" i="2" s="1"/>
  <c r="F56" i="2" a="1"/>
  <c r="F56" i="2" s="1"/>
  <c r="F57" i="2" a="1"/>
  <c r="F57" i="2" s="1"/>
  <c r="F58" i="2" a="1"/>
  <c r="F58" i="2" s="1"/>
  <c r="F59" i="2" a="1"/>
  <c r="F59" i="2" s="1"/>
  <c r="F60" i="2" a="1"/>
  <c r="F60" i="2" s="1"/>
  <c r="F61" i="2" a="1"/>
  <c r="F61" i="2" s="1"/>
  <c r="F62" i="2" a="1"/>
  <c r="F62" i="2" s="1"/>
  <c r="F63" i="2" a="1"/>
  <c r="F63" i="2" s="1"/>
  <c r="F64" i="2" a="1"/>
  <c r="F64" i="2" s="1"/>
  <c r="F65" i="2" a="1"/>
  <c r="F65" i="2" s="1"/>
  <c r="F66" i="2" a="1"/>
  <c r="F66" i="2" s="1"/>
  <c r="F67" i="2" a="1"/>
  <c r="F67" i="2" s="1"/>
  <c r="F68" i="2" a="1"/>
  <c r="F68" i="2" s="1"/>
  <c r="F69" i="2" a="1"/>
  <c r="F69" i="2" s="1"/>
  <c r="F70" i="2" a="1"/>
  <c r="F70" i="2" s="1"/>
  <c r="F71" i="2" a="1"/>
  <c r="F71" i="2" s="1"/>
  <c r="F72" i="2" a="1"/>
  <c r="F72" i="2" s="1"/>
  <c r="F73" i="2" a="1"/>
  <c r="F73" i="2" s="1"/>
  <c r="F74" i="2" a="1"/>
  <c r="F74" i="2" s="1"/>
  <c r="F75" i="2" a="1"/>
  <c r="F75" i="2" s="1"/>
  <c r="F76" i="2" a="1"/>
  <c r="F76" i="2" s="1"/>
  <c r="F77" i="2" a="1"/>
  <c r="F77" i="2" s="1"/>
  <c r="F78" i="2" a="1"/>
  <c r="F78" i="2" s="1"/>
  <c r="F79" i="2" a="1"/>
  <c r="F79" i="2" s="1"/>
  <c r="F80" i="2" a="1"/>
  <c r="F80" i="2" s="1"/>
  <c r="F81" i="2" a="1"/>
  <c r="F81" i="2" s="1"/>
  <c r="F82" i="2" a="1"/>
  <c r="F82" i="2" s="1"/>
  <c r="F83" i="2" a="1"/>
  <c r="F83" i="2" s="1"/>
  <c r="F84" i="2" a="1"/>
  <c r="F84" i="2" s="1"/>
  <c r="F85" i="2" a="1"/>
  <c r="F85" i="2" s="1"/>
  <c r="F86" i="2" a="1"/>
  <c r="F86" i="2" s="1"/>
  <c r="F87" i="2" a="1"/>
  <c r="F87" i="2"/>
  <c r="F88" i="2" a="1"/>
  <c r="F88" i="2" s="1"/>
  <c r="F89" i="2" a="1"/>
  <c r="F89" i="2" s="1"/>
  <c r="F90" i="2" a="1"/>
  <c r="F90" i="2" s="1"/>
  <c r="F91" i="2" a="1"/>
  <c r="F91" i="2"/>
  <c r="F92" i="2" a="1"/>
  <c r="F92" i="2" s="1"/>
  <c r="F93" i="2" a="1"/>
  <c r="F93" i="2" s="1"/>
  <c r="F94" i="2" a="1"/>
  <c r="F94" i="2" s="1"/>
  <c r="F95" i="2" a="1"/>
  <c r="F95" i="2" s="1"/>
  <c r="F96" i="2" a="1"/>
  <c r="F96" i="2" s="1"/>
  <c r="F97" i="2" a="1"/>
  <c r="F97" i="2" s="1"/>
  <c r="F98" i="2" a="1"/>
  <c r="F98" i="2"/>
  <c r="F99" i="2" a="1"/>
  <c r="F99" i="2" s="1"/>
  <c r="F100" i="2" a="1"/>
  <c r="F100" i="2" s="1"/>
  <c r="F101" i="2" a="1"/>
  <c r="F101" i="2" s="1"/>
  <c r="F102" i="2" a="1"/>
  <c r="F102" i="2"/>
  <c r="F103" i="2" a="1"/>
  <c r="F103" i="2" s="1"/>
  <c r="F104" i="2" a="1"/>
  <c r="F104" i="2" s="1"/>
  <c r="F105" i="2" a="1"/>
  <c r="F105" i="2" s="1"/>
  <c r="F106" i="2" a="1"/>
  <c r="F106" i="2" s="1"/>
  <c r="F107" i="2" a="1"/>
  <c r="F107" i="2"/>
  <c r="F108" i="2" a="1"/>
  <c r="F108" i="2" s="1"/>
  <c r="F109" i="2" a="1"/>
  <c r="F109" i="2" s="1"/>
  <c r="F110" i="2" a="1"/>
  <c r="F110" i="2" s="1"/>
  <c r="F111" i="2" a="1"/>
  <c r="F111" i="2" s="1"/>
  <c r="F112" i="2" a="1"/>
  <c r="F112" i="2" s="1"/>
  <c r="F113" i="2" a="1"/>
  <c r="F113" i="2" s="1"/>
  <c r="F114" i="2" a="1"/>
  <c r="F114" i="2" s="1"/>
  <c r="F115" i="2" a="1"/>
  <c r="F115" i="2" s="1"/>
  <c r="F116" i="2" a="1"/>
  <c r="F116" i="2" s="1"/>
  <c r="F117" i="2" a="1"/>
  <c r="F117" i="2" s="1"/>
  <c r="F118" i="2" a="1"/>
  <c r="F118" i="2"/>
  <c r="F119" i="2" a="1"/>
  <c r="F119" i="2" s="1"/>
  <c r="F120" i="2" a="1"/>
  <c r="F120" i="2" s="1"/>
  <c r="F121" i="2" a="1"/>
  <c r="F121" i="2" s="1"/>
  <c r="F122" i="2" a="1"/>
  <c r="F122" i="2" s="1"/>
  <c r="F123" i="2" a="1"/>
  <c r="F123" i="2" s="1"/>
  <c r="F124" i="2" a="1"/>
  <c r="F124" i="2" s="1"/>
  <c r="F125" i="2" a="1"/>
  <c r="F125" i="2" s="1"/>
  <c r="F126" i="2" a="1"/>
  <c r="F126" i="2" s="1"/>
  <c r="F127" i="2" a="1"/>
  <c r="F127" i="2" s="1"/>
  <c r="F128" i="2" a="1"/>
  <c r="F128" i="2" s="1"/>
  <c r="F129" i="2" a="1"/>
  <c r="F129" i="2" s="1"/>
  <c r="F130" i="2" a="1"/>
  <c r="F130" i="2" s="1"/>
  <c r="F131" i="2" a="1"/>
  <c r="F131" i="2" s="1"/>
  <c r="F132" i="2" a="1"/>
  <c r="F132" i="2" s="1"/>
  <c r="F133" i="2" a="1"/>
  <c r="F133" i="2" s="1"/>
  <c r="F134" i="2" a="1"/>
  <c r="F134" i="2" s="1"/>
  <c r="F135" i="2" a="1"/>
  <c r="F135" i="2" s="1"/>
  <c r="F136" i="2" a="1"/>
  <c r="F136" i="2" s="1"/>
  <c r="F137" i="2" a="1"/>
  <c r="F137" i="2" s="1"/>
  <c r="F138" i="2" a="1"/>
  <c r="F138" i="2" s="1"/>
  <c r="F139" i="2" a="1"/>
  <c r="F139" i="2"/>
  <c r="F140" i="2" a="1"/>
  <c r="F140" i="2" s="1"/>
  <c r="F141" i="2" a="1"/>
  <c r="F141" i="2" s="1"/>
  <c r="F142" i="2" a="1"/>
  <c r="F142" i="2" s="1"/>
  <c r="F143" i="2" a="1"/>
  <c r="F143" i="2" s="1"/>
  <c r="F144" i="2" a="1"/>
  <c r="F144" i="2" s="1"/>
  <c r="F145" i="2" a="1"/>
  <c r="F145" i="2" s="1"/>
  <c r="F146" i="2" a="1"/>
  <c r="F146" i="2" s="1"/>
  <c r="F147" i="2" a="1"/>
  <c r="F147" i="2" s="1"/>
  <c r="F148" i="2" a="1"/>
  <c r="F148" i="2" s="1"/>
  <c r="F149" i="2" a="1"/>
  <c r="F149" i="2" s="1"/>
  <c r="F150" i="2" a="1"/>
  <c r="F150" i="2" s="1"/>
  <c r="F151" i="2" a="1"/>
  <c r="F151" i="2" s="1"/>
  <c r="F152" i="2" a="1"/>
  <c r="F152" i="2" s="1"/>
  <c r="F153" i="2" a="1"/>
  <c r="F153" i="2" s="1"/>
  <c r="F154" i="2" a="1"/>
  <c r="F154" i="2" s="1"/>
  <c r="F155" i="2" a="1"/>
  <c r="F155" i="2"/>
  <c r="F156" i="2" a="1"/>
  <c r="F156" i="2" s="1"/>
  <c r="F157" i="2" a="1"/>
  <c r="F157" i="2" s="1"/>
  <c r="F158" i="2" a="1"/>
  <c r="F158" i="2" s="1"/>
  <c r="F159" i="2" a="1"/>
  <c r="F159" i="2" s="1"/>
  <c r="F160" i="2" a="1"/>
  <c r="F160" i="2" s="1"/>
  <c r="F161" i="2" a="1"/>
  <c r="F161" i="2" s="1"/>
  <c r="F162" i="2" a="1"/>
  <c r="F162" i="2" s="1"/>
  <c r="F163" i="2" a="1"/>
  <c r="F163" i="2" s="1"/>
  <c r="F164" i="2" a="1"/>
  <c r="F164" i="2" s="1"/>
  <c r="F165" i="2" a="1"/>
  <c r="F165" i="2" s="1"/>
  <c r="F166" i="2" a="1"/>
  <c r="F166" i="2" s="1"/>
  <c r="F167" i="2" a="1"/>
  <c r="F167" i="2"/>
  <c r="F168" i="2" a="1"/>
  <c r="F168" i="2" s="1"/>
  <c r="F169" i="2" a="1"/>
  <c r="F169" i="2" s="1"/>
  <c r="F170" i="2" a="1"/>
  <c r="F170" i="2" s="1"/>
  <c r="F171" i="2" a="1"/>
  <c r="F171" i="2" s="1"/>
  <c r="F172" i="2" a="1"/>
  <c r="F172" i="2" s="1"/>
  <c r="F173" i="2" a="1"/>
  <c r="F173" i="2" s="1"/>
  <c r="F174" i="2" a="1"/>
  <c r="F174" i="2" s="1"/>
  <c r="F175" i="2" a="1"/>
  <c r="F175" i="2" s="1"/>
  <c r="F176" i="2" a="1"/>
  <c r="F176" i="2" s="1"/>
  <c r="F177" i="2" a="1"/>
  <c r="F177" i="2" s="1"/>
  <c r="F178" i="2" a="1"/>
  <c r="F178" i="2" s="1"/>
  <c r="F179" i="2" a="1"/>
  <c r="F179" i="2" s="1"/>
  <c r="F180" i="2" a="1"/>
  <c r="F180" i="2" s="1"/>
  <c r="F181" i="2" a="1"/>
  <c r="F181" i="2" s="1"/>
  <c r="F182" i="2" a="1"/>
  <c r="F182" i="2" s="1"/>
  <c r="F183" i="2" a="1"/>
  <c r="F183" i="2" s="1"/>
  <c r="F184" i="2" a="1"/>
  <c r="F184" i="2" s="1"/>
  <c r="F185" i="2" a="1"/>
  <c r="F185" i="2" s="1"/>
  <c r="F186" i="2" a="1"/>
  <c r="F186" i="2" s="1"/>
  <c r="F187" i="2" a="1"/>
  <c r="F187" i="2" s="1"/>
  <c r="F188" i="2" a="1"/>
  <c r="F188" i="2" s="1"/>
  <c r="F189" i="2" a="1"/>
  <c r="F189" i="2" s="1"/>
  <c r="F190" i="2" a="1"/>
  <c r="F190" i="2" s="1"/>
  <c r="F191" i="2" a="1"/>
  <c r="F191" i="2" s="1"/>
  <c r="F192" i="2" a="1"/>
  <c r="F192" i="2" s="1"/>
  <c r="F193" i="2" a="1"/>
  <c r="F193" i="2" s="1"/>
  <c r="F194" i="2" a="1"/>
  <c r="F194" i="2" s="1"/>
  <c r="F195" i="2" a="1"/>
  <c r="F195" i="2" s="1"/>
  <c r="F196" i="2" a="1"/>
  <c r="F196" i="2" s="1"/>
  <c r="F197" i="2" a="1"/>
  <c r="F197" i="2" s="1"/>
  <c r="F198" i="2" a="1"/>
  <c r="F198" i="2" s="1"/>
  <c r="F199" i="2" a="1"/>
  <c r="F199" i="2" s="1"/>
  <c r="F200" i="2" a="1"/>
  <c r="F200" i="2" s="1"/>
  <c r="F201" i="2" a="1"/>
  <c r="F201" i="2" s="1"/>
  <c r="F202" i="2" a="1"/>
  <c r="F202" i="2" s="1"/>
  <c r="F203" i="2" a="1"/>
  <c r="F203" i="2" s="1"/>
  <c r="F204" i="2" a="1"/>
  <c r="F204" i="2" s="1"/>
  <c r="F205" i="2" a="1"/>
  <c r="F205" i="2" s="1"/>
  <c r="F206" i="2" a="1"/>
  <c r="F206" i="2" s="1"/>
  <c r="F207" i="2" a="1"/>
  <c r="F207" i="2" s="1"/>
  <c r="F208" i="2" a="1"/>
  <c r="F208" i="2" s="1"/>
  <c r="F209" i="2" a="1"/>
  <c r="F209" i="2" s="1"/>
  <c r="F210" i="2" a="1"/>
  <c r="F210" i="2" s="1"/>
  <c r="F211" i="2" a="1"/>
  <c r="F211" i="2" s="1"/>
  <c r="F212" i="2" a="1"/>
  <c r="F212" i="2" s="1"/>
  <c r="F213" i="2" a="1"/>
  <c r="F213" i="2" s="1"/>
  <c r="F214" i="2" a="1"/>
  <c r="F214" i="2" s="1"/>
  <c r="F215" i="2" a="1"/>
  <c r="F215" i="2" s="1"/>
  <c r="F216" i="2" a="1"/>
  <c r="F216" i="2" s="1"/>
  <c r="F217" i="2" a="1"/>
  <c r="F217" i="2" s="1"/>
  <c r="F218" i="2" a="1"/>
  <c r="F218" i="2" s="1"/>
  <c r="F219" i="2" a="1"/>
  <c r="F219" i="2" s="1"/>
  <c r="F220" i="2" a="1"/>
  <c r="F220" i="2" s="1"/>
  <c r="F221" i="2" a="1"/>
  <c r="F221" i="2" s="1"/>
  <c r="F222" i="2" a="1"/>
  <c r="F222" i="2" s="1"/>
  <c r="F223" i="2" a="1"/>
  <c r="F223" i="2" s="1"/>
  <c r="F224" i="2" a="1"/>
  <c r="F224" i="2" s="1"/>
  <c r="F225" i="2" a="1"/>
  <c r="F225" i="2" s="1"/>
  <c r="F226" i="2" a="1"/>
  <c r="F226" i="2" s="1"/>
  <c r="F227" i="2" a="1"/>
  <c r="F227" i="2" s="1"/>
  <c r="F228" i="2" a="1"/>
  <c r="F228" i="2" s="1"/>
  <c r="F229" i="2" a="1"/>
  <c r="F229" i="2" s="1"/>
  <c r="F230" i="2" a="1"/>
  <c r="F230" i="2" s="1"/>
  <c r="F231" i="2" a="1"/>
  <c r="F231" i="2" s="1"/>
  <c r="F232" i="2" a="1"/>
  <c r="F232" i="2" s="1"/>
  <c r="F233" i="2" a="1"/>
  <c r="F233" i="2" s="1"/>
  <c r="F234" i="2" a="1"/>
  <c r="F234" i="2" s="1"/>
  <c r="F235" i="2" a="1"/>
  <c r="F235" i="2"/>
  <c r="F236" i="2" a="1"/>
  <c r="F236" i="2" s="1"/>
  <c r="F237" i="2" a="1"/>
  <c r="F237" i="2" s="1"/>
  <c r="F238" i="2" a="1"/>
  <c r="F238" i="2" s="1"/>
  <c r="F239" i="2" a="1"/>
  <c r="F239" i="2" s="1"/>
  <c r="F240" i="2" a="1"/>
  <c r="F240" i="2" s="1"/>
  <c r="F241" i="2" a="1"/>
  <c r="F241" i="2" s="1"/>
  <c r="F242" i="2" a="1"/>
  <c r="F242" i="2" s="1"/>
  <c r="F243" i="2" a="1"/>
  <c r="F243" i="2" s="1"/>
  <c r="F244" i="2" a="1"/>
  <c r="F244" i="2" s="1"/>
  <c r="F245" i="2" a="1"/>
  <c r="F245" i="2" s="1"/>
  <c r="F246" i="2" a="1"/>
  <c r="F246" i="2" s="1"/>
  <c r="F247" i="2" a="1"/>
  <c r="F247" i="2" s="1"/>
  <c r="F248" i="2" a="1"/>
  <c r="F248" i="2" s="1"/>
  <c r="F249" i="2" a="1"/>
  <c r="F249" i="2" s="1"/>
  <c r="F250" i="2" a="1"/>
  <c r="F250" i="2" s="1"/>
  <c r="F251" i="2" a="1"/>
  <c r="F251" i="2" s="1"/>
  <c r="F252" i="2" a="1"/>
  <c r="F252" i="2" s="1"/>
  <c r="F253" i="2" a="1"/>
  <c r="F253" i="2" s="1"/>
  <c r="F254" i="2" a="1"/>
  <c r="F254" i="2" s="1"/>
  <c r="F255" i="2" a="1"/>
  <c r="F255" i="2" s="1"/>
  <c r="F256" i="2" a="1"/>
  <c r="F256" i="2" s="1"/>
  <c r="F257" i="2" a="1"/>
  <c r="F257" i="2" s="1"/>
  <c r="F258" i="2" a="1"/>
  <c r="F258" i="2" s="1"/>
  <c r="F259" i="2" a="1"/>
  <c r="F259" i="2" s="1"/>
  <c r="F260" i="2" a="1"/>
  <c r="F260" i="2" s="1"/>
  <c r="F261" i="2" a="1"/>
  <c r="F261" i="2" s="1"/>
  <c r="F262" i="2" a="1"/>
  <c r="F262" i="2" s="1"/>
  <c r="F263" i="2" a="1"/>
  <c r="F263" i="2" s="1"/>
  <c r="F264" i="2" a="1"/>
  <c r="F264" i="2" s="1"/>
  <c r="F265" i="2" a="1"/>
  <c r="F265" i="2" s="1"/>
  <c r="F266" i="2" a="1"/>
  <c r="F266" i="2" s="1"/>
  <c r="F267" i="2" a="1"/>
  <c r="F267" i="2" s="1"/>
  <c r="F268" i="2" a="1"/>
  <c r="F268" i="2" s="1"/>
  <c r="F269" i="2" a="1"/>
  <c r="F269" i="2" s="1"/>
  <c r="F270" i="2" a="1"/>
  <c r="F270" i="2" s="1"/>
  <c r="F271" i="2" a="1"/>
  <c r="F271" i="2" s="1"/>
  <c r="F272" i="2" a="1"/>
  <c r="F272" i="2" s="1"/>
  <c r="F273" i="2" a="1"/>
  <c r="F273" i="2" s="1"/>
  <c r="F274" i="2" a="1"/>
  <c r="F274" i="2" s="1"/>
  <c r="F275" i="2" a="1"/>
  <c r="F275" i="2" s="1"/>
  <c r="F276" i="2" a="1"/>
  <c r="F276" i="2" s="1"/>
  <c r="F277" i="2" a="1"/>
  <c r="F277" i="2" s="1"/>
  <c r="F278" i="2" a="1"/>
  <c r="F278" i="2" s="1"/>
  <c r="F279" i="2" a="1"/>
  <c r="F279" i="2" s="1"/>
  <c r="F280" i="2" a="1"/>
  <c r="F280" i="2" s="1"/>
  <c r="F281" i="2" a="1"/>
  <c r="F281" i="2" s="1"/>
  <c r="F282" i="2" a="1"/>
  <c r="F282" i="2" s="1"/>
  <c r="F283" i="2" a="1"/>
  <c r="F283" i="2" s="1"/>
  <c r="F284" i="2" a="1"/>
  <c r="F284" i="2" s="1"/>
  <c r="F285" i="2" a="1"/>
  <c r="F285" i="2" s="1"/>
  <c r="F286" i="2" a="1"/>
  <c r="F286" i="2" s="1"/>
  <c r="F287" i="2" a="1"/>
  <c r="F287" i="2" s="1"/>
  <c r="F288" i="2" a="1"/>
  <c r="F288" i="2" s="1"/>
  <c r="F289" i="2" a="1"/>
  <c r="F289" i="2" s="1"/>
  <c r="F290" i="2" a="1"/>
  <c r="F290" i="2" s="1"/>
  <c r="F291" i="2" a="1"/>
  <c r="F291" i="2" s="1"/>
  <c r="F292" i="2" a="1"/>
  <c r="F292" i="2" s="1"/>
  <c r="F293" i="2" a="1"/>
  <c r="F293" i="2" s="1"/>
  <c r="F294" i="2" a="1"/>
  <c r="F294" i="2"/>
  <c r="F295" i="2" a="1"/>
  <c r="F295" i="2" s="1"/>
  <c r="F296" i="2" a="1"/>
  <c r="F296" i="2" s="1"/>
  <c r="F297" i="2" a="1"/>
  <c r="F297" i="2" s="1"/>
  <c r="F298" i="2" a="1"/>
  <c r="F298" i="2" s="1"/>
  <c r="F299" i="2" a="1"/>
  <c r="F299" i="2" s="1"/>
  <c r="F300" i="2" a="1"/>
  <c r="F300" i="2" s="1"/>
  <c r="F301" i="2" a="1"/>
  <c r="F301" i="2" s="1"/>
  <c r="F302" i="2" a="1"/>
  <c r="F302" i="2" s="1"/>
  <c r="F303" i="2" a="1"/>
  <c r="F303" i="2" s="1"/>
  <c r="F304" i="2" a="1"/>
  <c r="F304" i="2" s="1"/>
  <c r="F305" i="2" a="1"/>
  <c r="F305" i="2" s="1"/>
  <c r="F306" i="2" a="1"/>
  <c r="F306" i="2" s="1"/>
  <c r="F307" i="2" a="1"/>
  <c r="F307" i="2" s="1"/>
  <c r="F308" i="2" a="1"/>
  <c r="F308" i="2" s="1"/>
  <c r="F309" i="2" a="1"/>
  <c r="F309" i="2" s="1"/>
  <c r="F310" i="2" a="1"/>
  <c r="F310" i="2" s="1"/>
  <c r="F311" i="2" a="1"/>
  <c r="F311" i="2" s="1"/>
  <c r="F312" i="2" a="1"/>
  <c r="F312" i="2" s="1"/>
  <c r="F313" i="2" a="1"/>
  <c r="F313" i="2" s="1"/>
  <c r="F314" i="2" a="1"/>
  <c r="F314" i="2" s="1"/>
  <c r="F315" i="2" a="1"/>
  <c r="F315" i="2"/>
  <c r="F316" i="2" a="1"/>
  <c r="F316" i="2" s="1"/>
  <c r="F317" i="2" a="1"/>
  <c r="F317" i="2" s="1"/>
  <c r="F318" i="2" a="1"/>
  <c r="F318" i="2" s="1"/>
  <c r="F319" i="2" a="1"/>
  <c r="F319" i="2" s="1"/>
  <c r="F320" i="2" a="1"/>
  <c r="F320" i="2" s="1"/>
  <c r="F321" i="2" a="1"/>
  <c r="F321" i="2" s="1"/>
  <c r="F322" i="2" a="1"/>
  <c r="F322" i="2"/>
  <c r="F323" i="2" a="1"/>
  <c r="F323" i="2" s="1"/>
  <c r="F324" i="2" a="1"/>
  <c r="F324" i="2" s="1"/>
  <c r="F325" i="2" a="1"/>
  <c r="F325" i="2" s="1"/>
  <c r="F326" i="2" a="1"/>
  <c r="F326" i="2" s="1"/>
  <c r="F327" i="2" a="1"/>
  <c r="F327" i="2"/>
  <c r="F328" i="2" a="1"/>
  <c r="F328" i="2" s="1"/>
  <c r="F329" i="2" a="1"/>
  <c r="F329" i="2" s="1"/>
  <c r="F330" i="2" a="1"/>
  <c r="F330" i="2" s="1"/>
  <c r="F331" i="2" a="1"/>
  <c r="F331" i="2" s="1"/>
  <c r="F332" i="2" a="1"/>
  <c r="F332" i="2" s="1"/>
  <c r="F333" i="2" a="1"/>
  <c r="F333" i="2" s="1"/>
  <c r="F334" i="2" a="1"/>
  <c r="F334" i="2" s="1"/>
  <c r="F335" i="2" a="1"/>
  <c r="F335" i="2" s="1"/>
  <c r="F336" i="2" a="1"/>
  <c r="F336" i="2" s="1"/>
  <c r="F337" i="2" a="1"/>
  <c r="F337" i="2" s="1"/>
  <c r="F338" i="2" a="1"/>
  <c r="F338" i="2" s="1"/>
  <c r="F339" i="2" a="1"/>
  <c r="F339" i="2" s="1"/>
  <c r="F340" i="2" a="1"/>
  <c r="F340" i="2" s="1"/>
  <c r="F341" i="2" a="1"/>
  <c r="F341" i="2" s="1"/>
  <c r="F342" i="2" a="1"/>
  <c r="F342" i="2" s="1"/>
  <c r="F343" i="2" a="1"/>
  <c r="F343" i="2" s="1"/>
  <c r="F344" i="2" a="1"/>
  <c r="F344" i="2" s="1"/>
  <c r="F345" i="2" a="1"/>
  <c r="F345" i="2" s="1"/>
  <c r="F346" i="2" a="1"/>
  <c r="F346" i="2" s="1"/>
  <c r="F347" i="2" a="1"/>
  <c r="F347" i="2" s="1"/>
  <c r="F348" i="2" a="1"/>
  <c r="F348" i="2" s="1"/>
  <c r="F349" i="2" a="1"/>
  <c r="F349" i="2" s="1"/>
  <c r="F350" i="2" a="1"/>
  <c r="F350" i="2"/>
  <c r="F351" i="2" a="1"/>
  <c r="F351" i="2" s="1"/>
  <c r="F352" i="2" a="1"/>
  <c r="F352" i="2" s="1"/>
  <c r="F353" i="2" a="1"/>
  <c r="F353" i="2" s="1"/>
  <c r="F354" i="2" a="1"/>
  <c r="F354" i="2" s="1"/>
  <c r="F355" i="2" a="1"/>
  <c r="F355" i="2"/>
  <c r="F356" i="2" a="1"/>
  <c r="F356" i="2" s="1"/>
  <c r="F357" i="2" a="1"/>
  <c r="F357" i="2" s="1"/>
  <c r="F358" i="2" a="1"/>
  <c r="F358" i="2"/>
  <c r="F359" i="2" a="1"/>
  <c r="F359" i="2" s="1"/>
  <c r="F360" i="2" a="1"/>
  <c r="F360" i="2" s="1"/>
  <c r="F361" i="2" a="1"/>
  <c r="F361" i="2" s="1"/>
  <c r="F362" i="2" a="1"/>
  <c r="F362" i="2" s="1"/>
  <c r="F363" i="2" a="1"/>
  <c r="F363" i="2" s="1"/>
  <c r="F364" i="2" a="1"/>
  <c r="F364" i="2" s="1"/>
  <c r="F365" i="2" a="1"/>
  <c r="F365" i="2" s="1"/>
  <c r="F366" i="2" a="1"/>
  <c r="F366" i="2" s="1"/>
  <c r="F367" i="2" a="1"/>
  <c r="F367" i="2"/>
  <c r="F368" i="2" a="1"/>
  <c r="F368" i="2" s="1"/>
  <c r="F369" i="2" a="1"/>
  <c r="F369" i="2" s="1"/>
  <c r="F370" i="2" a="1"/>
  <c r="F370" i="2" s="1"/>
  <c r="F371" i="2" a="1"/>
  <c r="F371" i="2" s="1"/>
  <c r="F372" i="2" a="1"/>
  <c r="F372" i="2" s="1"/>
  <c r="F373" i="2" a="1"/>
  <c r="F373" i="2" s="1"/>
  <c r="F374" i="2" a="1"/>
  <c r="F374" i="2" s="1"/>
  <c r="F375" i="2" a="1"/>
  <c r="F375" i="2" s="1"/>
  <c r="F376" i="2" a="1"/>
  <c r="F376" i="2" s="1"/>
  <c r="F377" i="2" a="1"/>
  <c r="F377" i="2" s="1"/>
  <c r="F378" i="2" a="1"/>
  <c r="F378" i="2" s="1"/>
  <c r="F379" i="2" a="1"/>
  <c r="F379" i="2" s="1"/>
  <c r="F380" i="2" a="1"/>
  <c r="F380" i="2" s="1"/>
  <c r="F381" i="2" a="1"/>
  <c r="F381" i="2" s="1"/>
  <c r="F382" i="2" a="1"/>
  <c r="F382" i="2"/>
  <c r="F383" i="2" a="1"/>
  <c r="F383" i="2"/>
  <c r="F384" i="2" a="1"/>
  <c r="F384" i="2" s="1"/>
  <c r="F385" i="2" a="1"/>
  <c r="F385" i="2" s="1"/>
  <c r="F386" i="2" a="1"/>
  <c r="F386" i="2" s="1"/>
  <c r="F387" i="2" a="1"/>
  <c r="F387" i="2" s="1"/>
  <c r="F388" i="2" a="1"/>
  <c r="F388" i="2" s="1"/>
  <c r="F389" i="2" a="1"/>
  <c r="F389" i="2" s="1"/>
  <c r="F390" i="2" a="1"/>
  <c r="F390" i="2"/>
  <c r="F391" i="2" a="1"/>
  <c r="F391" i="2" s="1"/>
  <c r="F392" i="2" a="1"/>
  <c r="F392" i="2" s="1"/>
  <c r="F393" i="2" a="1"/>
  <c r="F393" i="2" s="1"/>
  <c r="F394" i="2" a="1"/>
  <c r="F394" i="2" s="1"/>
  <c r="F395" i="2" a="1"/>
  <c r="F395" i="2" s="1"/>
  <c r="F396" i="2" a="1"/>
  <c r="F396" i="2" s="1"/>
  <c r="F397" i="2" a="1"/>
  <c r="F397" i="2" s="1"/>
  <c r="F398" i="2" a="1"/>
  <c r="F398" i="2" s="1"/>
  <c r="F399" i="2" a="1"/>
  <c r="F399" i="2"/>
  <c r="F400" i="2" a="1"/>
  <c r="F400" i="2" s="1"/>
  <c r="F401" i="2" a="1"/>
  <c r="F401" i="2" s="1"/>
  <c r="F402" i="2" a="1"/>
  <c r="F402" i="2" s="1"/>
  <c r="F403" i="2" a="1"/>
  <c r="F403" i="2"/>
  <c r="F404" i="2" a="1"/>
  <c r="F404" i="2" s="1"/>
  <c r="F405" i="2" a="1"/>
  <c r="F405" i="2" s="1"/>
  <c r="F406" i="2" a="1"/>
  <c r="F406" i="2" s="1"/>
  <c r="F407" i="2" a="1"/>
  <c r="F407" i="2" s="1"/>
  <c r="F408" i="2" a="1"/>
  <c r="F408" i="2" s="1"/>
  <c r="F409" i="2" a="1"/>
  <c r="F409" i="2" s="1"/>
  <c r="F410" i="2" a="1"/>
  <c r="F410" i="2" s="1"/>
  <c r="F411" i="2" a="1"/>
  <c r="F411" i="2"/>
  <c r="F412" i="2" a="1"/>
  <c r="F412" i="2" s="1"/>
  <c r="F413" i="2" a="1"/>
  <c r="F413" i="2" s="1"/>
  <c r="F414" i="2" a="1"/>
  <c r="F414" i="2"/>
  <c r="F415" i="2" a="1"/>
  <c r="F415" i="2" s="1"/>
  <c r="F416" i="2" a="1"/>
  <c r="F416" i="2" s="1"/>
  <c r="F417" i="2" a="1"/>
  <c r="F417" i="2" s="1"/>
  <c r="F418" i="2" a="1"/>
  <c r="F418" i="2" s="1"/>
  <c r="F419" i="2" a="1"/>
  <c r="F419" i="2"/>
  <c r="F420" i="2" a="1"/>
  <c r="F420" i="2" s="1"/>
  <c r="F421" i="2" a="1"/>
  <c r="F421" i="2" s="1"/>
  <c r="F422" i="2" a="1"/>
  <c r="F422" i="2" s="1"/>
  <c r="F423" i="2" a="1"/>
  <c r="F423" i="2" s="1"/>
  <c r="F424" i="2" a="1"/>
  <c r="F424" i="2" s="1"/>
  <c r="F425" i="2" a="1"/>
  <c r="F425" i="2" s="1"/>
  <c r="F426" i="2" a="1"/>
  <c r="F426" i="2"/>
  <c r="F427" i="2" a="1"/>
  <c r="F427" i="2" s="1"/>
  <c r="F428" i="2" a="1"/>
  <c r="F428" i="2" s="1"/>
  <c r="F429" i="2" a="1"/>
  <c r="F429" i="2" s="1"/>
  <c r="F430" i="2" a="1"/>
  <c r="F430" i="2" s="1"/>
  <c r="F431" i="2" a="1"/>
  <c r="F431" i="2"/>
  <c r="F432" i="2" a="1"/>
  <c r="F432" i="2" s="1"/>
  <c r="F433" i="2" a="1"/>
  <c r="F433" i="2" s="1"/>
  <c r="F434" i="2" a="1"/>
  <c r="F434" i="2" s="1"/>
  <c r="F435" i="2" a="1"/>
  <c r="F435" i="2" s="1"/>
  <c r="F436" i="2" a="1"/>
  <c r="F436" i="2" s="1"/>
  <c r="F437" i="2" a="1"/>
  <c r="F437" i="2" s="1"/>
  <c r="F438" i="2" a="1"/>
  <c r="F438" i="2" s="1"/>
  <c r="F439" i="2" a="1"/>
  <c r="F439" i="2" s="1"/>
  <c r="F440" i="2" a="1"/>
  <c r="F440" i="2" s="1"/>
  <c r="F441" i="2" a="1"/>
  <c r="F441" i="2" s="1"/>
  <c r="F442" i="2" a="1"/>
  <c r="F442" i="2" s="1"/>
  <c r="F443" i="2" a="1"/>
  <c r="F443" i="2" s="1"/>
  <c r="F444" i="2" a="1"/>
  <c r="F444" i="2" s="1"/>
  <c r="F445" i="2" a="1"/>
  <c r="F445" i="2" s="1"/>
  <c r="F446" i="2" a="1"/>
  <c r="F446" i="2" s="1"/>
  <c r="F447" i="2" a="1"/>
  <c r="F447" i="2" s="1"/>
  <c r="F448" i="2" a="1"/>
  <c r="F448" i="2" s="1"/>
  <c r="F449" i="2" a="1"/>
  <c r="F449" i="2" s="1"/>
  <c r="F450" i="2" a="1"/>
  <c r="F450" i="2" s="1"/>
  <c r="F451" i="2" a="1"/>
  <c r="F451" i="2"/>
  <c r="F452" i="2" a="1"/>
  <c r="F452" i="2" s="1"/>
  <c r="F453" i="2" a="1"/>
  <c r="F453" i="2" s="1"/>
  <c r="F454" i="2" a="1"/>
  <c r="F454" i="2" s="1"/>
  <c r="F455" i="2" a="1"/>
  <c r="F455" i="2" s="1"/>
  <c r="F456" i="2" a="1"/>
  <c r="F456" i="2" s="1"/>
  <c r="F457" i="2" a="1"/>
  <c r="F457" i="2" s="1"/>
  <c r="F458" i="2" a="1"/>
  <c r="F458" i="2" s="1"/>
  <c r="F459" i="2" a="1"/>
  <c r="F459" i="2" s="1"/>
  <c r="F460" i="2" a="1"/>
  <c r="F460" i="2" s="1"/>
  <c r="F461" i="2" a="1"/>
  <c r="F461" i="2" s="1"/>
  <c r="F462" i="2" a="1"/>
  <c r="F462" i="2" s="1"/>
  <c r="F463" i="2" a="1"/>
  <c r="F463" i="2" s="1"/>
  <c r="F464" i="2" a="1"/>
  <c r="F464" i="2" s="1"/>
  <c r="F465" i="2" a="1"/>
  <c r="F465" i="2" s="1"/>
  <c r="F466" i="2" a="1"/>
  <c r="F466" i="2" s="1"/>
  <c r="F467" i="2" a="1"/>
  <c r="F467" i="2" s="1"/>
  <c r="F468" i="2" a="1"/>
  <c r="F468" i="2" s="1"/>
  <c r="F469" i="2" a="1"/>
  <c r="F469" i="2" s="1"/>
  <c r="F470" i="2" a="1"/>
  <c r="F470" i="2" s="1"/>
  <c r="F471" i="2" a="1"/>
  <c r="F471" i="2" s="1"/>
  <c r="F472" i="2" a="1"/>
  <c r="F472" i="2" s="1"/>
  <c r="F473" i="2" a="1"/>
  <c r="F473" i="2" s="1"/>
  <c r="F474" i="2" a="1"/>
  <c r="F474" i="2" s="1"/>
  <c r="F475" i="2" a="1"/>
  <c r="F475" i="2" s="1"/>
  <c r="F476" i="2" a="1"/>
  <c r="F476" i="2" s="1"/>
  <c r="F477" i="2" a="1"/>
  <c r="F477" i="2" s="1"/>
  <c r="F478" i="2" a="1"/>
  <c r="F478" i="2" s="1"/>
  <c r="F479" i="2" a="1"/>
  <c r="F479" i="2"/>
  <c r="F480" i="2" a="1"/>
  <c r="F480" i="2" s="1"/>
  <c r="F481" i="2" a="1"/>
  <c r="F481" i="2" s="1"/>
  <c r="F482" i="2" a="1"/>
  <c r="F482" i="2" s="1"/>
  <c r="F483" i="2" a="1"/>
  <c r="F483" i="2" s="1"/>
  <c r="F484" i="2" a="1"/>
  <c r="F484" i="2" s="1"/>
  <c r="F485" i="2" a="1"/>
  <c r="F485" i="2" s="1"/>
  <c r="F486" i="2" a="1"/>
  <c r="F486" i="2"/>
  <c r="F487" i="2" a="1"/>
  <c r="F487" i="2" s="1"/>
  <c r="F488" i="2" a="1"/>
  <c r="F488" i="2" s="1"/>
  <c r="F489" i="2" a="1"/>
  <c r="F489" i="2" s="1"/>
  <c r="F490" i="2" a="1"/>
  <c r="F490" i="2"/>
  <c r="F491" i="2" a="1"/>
  <c r="F491" i="2" s="1"/>
  <c r="F492" i="2" a="1"/>
  <c r="F492" i="2" s="1"/>
  <c r="F493" i="2" a="1"/>
  <c r="F493" i="2" s="1"/>
  <c r="F494" i="2" a="1"/>
  <c r="F494" i="2" s="1"/>
  <c r="F495" i="2" a="1"/>
  <c r="F495" i="2" s="1"/>
  <c r="F496" i="2" a="1"/>
  <c r="F496" i="2" s="1"/>
  <c r="F497" i="2" a="1"/>
  <c r="F497" i="2" s="1"/>
  <c r="F498" i="2" a="1"/>
  <c r="F498" i="2" s="1"/>
  <c r="F499" i="2" a="1"/>
  <c r="F499" i="2" s="1"/>
  <c r="F500" i="2" a="1"/>
  <c r="F500" i="2" s="1"/>
  <c r="F501" i="2" a="1"/>
  <c r="F501" i="2" s="1"/>
  <c r="F502" i="2" a="1"/>
  <c r="F502" i="2"/>
  <c r="F503" i="2" a="1"/>
  <c r="F503" i="2" s="1"/>
  <c r="F504" i="2" a="1"/>
  <c r="F504" i="2" s="1"/>
  <c r="F505" i="2" a="1"/>
  <c r="F505" i="2" s="1"/>
  <c r="F506" i="2" a="1"/>
  <c r="F506" i="2" s="1"/>
  <c r="F507" i="2" a="1"/>
  <c r="F507" i="2" s="1"/>
  <c r="F508" i="2" a="1"/>
  <c r="F508" i="2" s="1"/>
  <c r="F509" i="2" a="1"/>
  <c r="F509" i="2" s="1"/>
  <c r="F510" i="2" a="1"/>
  <c r="F510" i="2" s="1"/>
  <c r="F511" i="2" a="1"/>
  <c r="F511" i="2" s="1"/>
  <c r="F512" i="2" a="1"/>
  <c r="F512" i="2" s="1"/>
  <c r="F513" i="2" a="1"/>
  <c r="F513" i="2" s="1"/>
  <c r="F514" i="2" a="1"/>
  <c r="F514" i="2" s="1"/>
  <c r="F515" i="2" a="1"/>
  <c r="F515" i="2" s="1"/>
  <c r="F516" i="2" a="1"/>
  <c r="F516" i="2" s="1"/>
  <c r="F517" i="2" a="1"/>
  <c r="F517" i="2" s="1"/>
  <c r="F518" i="2" a="1"/>
  <c r="F518" i="2" s="1"/>
  <c r="F519" i="2" a="1"/>
  <c r="F519" i="2" s="1"/>
  <c r="F520" i="2" a="1"/>
  <c r="F520" i="2" s="1"/>
  <c r="F521" i="2" a="1"/>
  <c r="F521" i="2" s="1"/>
  <c r="F522" i="2" a="1"/>
  <c r="F522" i="2" s="1"/>
  <c r="F523" i="2" a="1"/>
  <c r="F523" i="2" s="1"/>
  <c r="F524" i="2" a="1"/>
  <c r="F524" i="2" s="1"/>
  <c r="F525" i="2" a="1"/>
  <c r="F525" i="2"/>
  <c r="F526" i="2" a="1"/>
  <c r="F526" i="2" s="1"/>
  <c r="F527" i="2" a="1"/>
  <c r="F527" i="2" s="1"/>
  <c r="F528" i="2" a="1"/>
  <c r="F528" i="2" s="1"/>
  <c r="F529" i="2" a="1"/>
  <c r="F529" i="2" s="1"/>
  <c r="F530" i="2" a="1"/>
  <c r="F530" i="2" s="1"/>
  <c r="F531" i="2" a="1"/>
  <c r="F531" i="2" s="1"/>
  <c r="F532" i="2" a="1"/>
  <c r="F532" i="2" s="1"/>
  <c r="F533" i="2" a="1"/>
  <c r="F533" i="2" s="1"/>
  <c r="F534" i="2" a="1"/>
  <c r="F534" i="2" s="1"/>
  <c r="F535" i="2" a="1"/>
  <c r="F535" i="2" s="1"/>
  <c r="F536" i="2" a="1"/>
  <c r="F536" i="2" s="1"/>
  <c r="F537" i="2" a="1"/>
  <c r="F537" i="2"/>
  <c r="F538" i="2" a="1"/>
  <c r="F538" i="2" s="1"/>
  <c r="F539" i="2" a="1"/>
  <c r="F539" i="2"/>
  <c r="F540" i="2" a="1"/>
  <c r="F540" i="2" s="1"/>
  <c r="F541" i="2" a="1"/>
  <c r="F541" i="2" s="1"/>
  <c r="F542" i="2" a="1"/>
  <c r="F542" i="2" s="1"/>
  <c r="F543" i="2" a="1"/>
  <c r="F543" i="2"/>
  <c r="F544" i="2" a="1"/>
  <c r="F544" i="2" s="1"/>
  <c r="F545" i="2" a="1"/>
  <c r="F545" i="2" s="1"/>
  <c r="F546" i="2" a="1"/>
  <c r="F546" i="2" s="1"/>
  <c r="F547" i="2" a="1"/>
  <c r="F547" i="2" s="1"/>
  <c r="F548" i="2" a="1"/>
  <c r="F548" i="2" s="1"/>
  <c r="F549" i="2" a="1"/>
  <c r="F549" i="2" s="1"/>
  <c r="F550" i="2" a="1"/>
  <c r="F550" i="2" s="1"/>
  <c r="F551" i="2" a="1"/>
  <c r="F551" i="2" s="1"/>
  <c r="F552" i="2" a="1"/>
  <c r="F552" i="2" s="1"/>
  <c r="F553" i="2" a="1"/>
  <c r="F553" i="2" s="1"/>
  <c r="F554" i="2" a="1"/>
  <c r="F554" i="2" s="1"/>
  <c r="F555" i="2" a="1"/>
  <c r="F555" i="2" s="1"/>
  <c r="F556" i="2" a="1"/>
  <c r="F556" i="2" s="1"/>
  <c r="F557" i="2" a="1"/>
  <c r="F557" i="2" s="1"/>
  <c r="F558" i="2" a="1"/>
  <c r="F558" i="2" s="1"/>
  <c r="F559" i="2" a="1"/>
  <c r="F559" i="2" s="1"/>
  <c r="F560" i="2" a="1"/>
  <c r="F560" i="2" s="1"/>
  <c r="F561" i="2" a="1"/>
  <c r="F561" i="2" s="1"/>
  <c r="F562" i="2" a="1"/>
  <c r="F562" i="2" s="1"/>
  <c r="F563" i="2" a="1"/>
  <c r="F563" i="2" s="1"/>
  <c r="F564" i="2" a="1"/>
  <c r="F564" i="2" s="1"/>
  <c r="F565" i="2" a="1"/>
  <c r="F565" i="2" s="1"/>
  <c r="F566" i="2" a="1"/>
  <c r="F566" i="2" s="1"/>
  <c r="F567" i="2" a="1"/>
  <c r="F567" i="2" s="1"/>
  <c r="F568" i="2" a="1"/>
  <c r="F568" i="2" s="1"/>
  <c r="F569" i="2" a="1"/>
  <c r="F569" i="2" s="1"/>
  <c r="F570" i="2" a="1"/>
  <c r="F570" i="2" s="1"/>
  <c r="F571" i="2" a="1"/>
  <c r="F571" i="2" s="1"/>
  <c r="F572" i="2" a="1"/>
  <c r="F572" i="2" s="1"/>
  <c r="F573" i="2" a="1"/>
  <c r="F573" i="2"/>
  <c r="F574" i="2" a="1"/>
  <c r="F574" i="2" s="1"/>
  <c r="F575" i="2" a="1"/>
  <c r="F575" i="2" s="1"/>
  <c r="F576" i="2" a="1"/>
  <c r="F576" i="2" s="1"/>
  <c r="F577" i="2" a="1"/>
  <c r="F577" i="2" s="1"/>
  <c r="F578" i="2" a="1"/>
  <c r="F578" i="2" s="1"/>
  <c r="F579" i="2" a="1"/>
  <c r="F579" i="2" s="1"/>
  <c r="F580" i="2" a="1"/>
  <c r="F580" i="2" s="1"/>
  <c r="F581" i="2" a="1"/>
  <c r="F581" i="2" s="1"/>
  <c r="F582" i="2" a="1"/>
  <c r="F582" i="2" s="1"/>
  <c r="F583" i="2" a="1"/>
  <c r="F583" i="2" s="1"/>
  <c r="F584" i="2" a="1"/>
  <c r="F584" i="2" s="1"/>
  <c r="F585" i="2" a="1"/>
  <c r="F585" i="2" s="1"/>
  <c r="F586" i="2" a="1"/>
  <c r="F586" i="2" s="1"/>
  <c r="F587" i="2" a="1"/>
  <c r="F587" i="2" s="1"/>
  <c r="F588" i="2" a="1"/>
  <c r="F588" i="2" s="1"/>
  <c r="F589" i="2" a="1"/>
  <c r="F589" i="2" s="1"/>
  <c r="F590" i="2" a="1"/>
  <c r="F590" i="2" s="1"/>
  <c r="F591" i="2" a="1"/>
  <c r="F591" i="2" s="1"/>
  <c r="F592" i="2" a="1"/>
  <c r="F592" i="2" s="1"/>
  <c r="F593" i="2" a="1"/>
  <c r="F593" i="2" s="1"/>
  <c r="F594" i="2" a="1"/>
  <c r="F594" i="2" s="1"/>
  <c r="F595" i="2" a="1"/>
  <c r="F595" i="2" s="1"/>
  <c r="F596" i="2" a="1"/>
  <c r="F596" i="2" s="1"/>
  <c r="F597" i="2" a="1"/>
  <c r="F597" i="2" s="1"/>
  <c r="F598" i="2" a="1"/>
  <c r="F598" i="2" s="1"/>
  <c r="F599" i="2" a="1"/>
  <c r="F599" i="2" s="1"/>
  <c r="F600" i="2" a="1"/>
  <c r="F600" i="2" s="1"/>
  <c r="F601" i="2" a="1"/>
  <c r="F601" i="2" s="1"/>
  <c r="F602" i="2" a="1"/>
  <c r="F602" i="2" s="1"/>
  <c r="F603" i="2" a="1"/>
  <c r="F603" i="2" s="1"/>
  <c r="F604" i="2" a="1"/>
  <c r="F604" i="2" s="1"/>
  <c r="F605" i="2" a="1"/>
  <c r="F605" i="2" s="1"/>
  <c r="F606" i="2" a="1"/>
  <c r="F606" i="2" s="1"/>
  <c r="F607" i="2" a="1"/>
  <c r="F607" i="2" s="1"/>
  <c r="F608" i="2" a="1"/>
  <c r="F608" i="2" s="1"/>
  <c r="F609" i="2" a="1"/>
  <c r="F609" i="2"/>
  <c r="F610" i="2" a="1"/>
  <c r="F610" i="2" s="1"/>
  <c r="F611" i="2" a="1"/>
  <c r="F611" i="2" s="1"/>
  <c r="F612" i="2" a="1"/>
  <c r="F612" i="2" s="1"/>
  <c r="F613" i="2" a="1"/>
  <c r="F613" i="2" s="1"/>
  <c r="F614" i="2" a="1"/>
  <c r="F614" i="2" s="1"/>
  <c r="F615" i="2" a="1"/>
  <c r="F615" i="2" s="1"/>
  <c r="F616" i="2" a="1"/>
  <c r="F616" i="2" s="1"/>
  <c r="F617" i="2" a="1"/>
  <c r="F617" i="2" s="1"/>
  <c r="F618" i="2" a="1"/>
  <c r="F618" i="2" s="1"/>
  <c r="F619" i="2" a="1"/>
  <c r="F619" i="2" s="1"/>
  <c r="F620" i="2" a="1"/>
  <c r="F620" i="2" s="1"/>
  <c r="F621" i="2" a="1"/>
  <c r="F621" i="2" s="1"/>
  <c r="F622" i="2" a="1"/>
  <c r="F622" i="2" s="1"/>
  <c r="F623" i="2" a="1"/>
  <c r="F623" i="2" s="1"/>
  <c r="F624" i="2" a="1"/>
  <c r="F624" i="2" s="1"/>
  <c r="F625" i="2" a="1"/>
  <c r="F625" i="2" s="1"/>
  <c r="F626" i="2" a="1"/>
  <c r="F626" i="2" s="1"/>
  <c r="F627" i="2" a="1"/>
  <c r="F627" i="2" s="1"/>
  <c r="F628" i="2" a="1"/>
  <c r="F628" i="2" s="1"/>
  <c r="F629" i="2" a="1"/>
  <c r="F629" i="2" s="1"/>
  <c r="F630" i="2" a="1"/>
  <c r="F630" i="2" s="1"/>
  <c r="F631" i="2" a="1"/>
  <c r="F631" i="2" s="1"/>
  <c r="F632" i="2" a="1"/>
  <c r="F632" i="2" s="1"/>
  <c r="F633" i="2" a="1"/>
  <c r="F633" i="2" s="1"/>
  <c r="F634" i="2" a="1"/>
  <c r="F634" i="2" s="1"/>
  <c r="F635" i="2" a="1"/>
  <c r="F635" i="2" s="1"/>
  <c r="F636" i="2" a="1"/>
  <c r="F636" i="2" s="1"/>
  <c r="F637" i="2" a="1"/>
  <c r="F637" i="2" s="1"/>
  <c r="F638" i="2" a="1"/>
  <c r="F638" i="2" s="1"/>
  <c r="F639" i="2" a="1"/>
  <c r="F639" i="2" s="1"/>
  <c r="F640" i="2" a="1"/>
  <c r="F640" i="2" s="1"/>
  <c r="F641" i="2" a="1"/>
  <c r="F641" i="2" s="1"/>
  <c r="F642" i="2" a="1"/>
  <c r="F642" i="2" s="1"/>
  <c r="F643" i="2" a="1"/>
  <c r="F643" i="2" s="1"/>
  <c r="F644" i="2" a="1"/>
  <c r="F644" i="2" s="1"/>
  <c r="F645" i="2" a="1"/>
  <c r="F645" i="2" s="1"/>
  <c r="F646" i="2" a="1"/>
  <c r="F646" i="2" s="1"/>
  <c r="F647" i="2" a="1"/>
  <c r="F647" i="2" s="1"/>
  <c r="F648" i="2" a="1"/>
  <c r="F648" i="2" s="1"/>
  <c r="F649" i="2" a="1"/>
  <c r="F649" i="2" s="1"/>
  <c r="F650" i="2" a="1"/>
  <c r="F650" i="2" s="1"/>
  <c r="F651" i="2" a="1"/>
  <c r="F651" i="2" s="1"/>
  <c r="F652" i="2" a="1"/>
  <c r="F652" i="2" s="1"/>
  <c r="F653" i="2" a="1"/>
  <c r="F653" i="2" s="1"/>
  <c r="F654" i="2" a="1"/>
  <c r="F654" i="2" s="1"/>
  <c r="F655" i="2" a="1"/>
  <c r="F655" i="2" s="1"/>
  <c r="F656" i="2" a="1"/>
  <c r="F656" i="2" s="1"/>
  <c r="F657" i="2" a="1"/>
  <c r="F657" i="2" s="1"/>
  <c r="F658" i="2" a="1"/>
  <c r="F658" i="2" s="1"/>
  <c r="F659" i="2" a="1"/>
  <c r="F659" i="2" s="1"/>
  <c r="F660" i="2" a="1"/>
  <c r="F660" i="2" s="1"/>
  <c r="F661" i="2" a="1"/>
  <c r="F661" i="2" s="1"/>
  <c r="F662" i="2" a="1"/>
  <c r="F662" i="2" s="1"/>
  <c r="F663" i="2" a="1"/>
  <c r="F663" i="2" s="1"/>
  <c r="F664" i="2" a="1"/>
  <c r="F664" i="2" s="1"/>
  <c r="F665" i="2" a="1"/>
  <c r="F665" i="2" s="1"/>
  <c r="F666" i="2" a="1"/>
  <c r="F666" i="2" s="1"/>
  <c r="F667" i="2" a="1"/>
  <c r="F667" i="2" s="1"/>
  <c r="F668" i="2" a="1"/>
  <c r="F668" i="2" s="1"/>
  <c r="F669" i="2" a="1"/>
  <c r="F669" i="2" s="1"/>
  <c r="F670" i="2" a="1"/>
  <c r="F670" i="2" s="1"/>
  <c r="F671" i="2" a="1"/>
  <c r="F671" i="2" s="1"/>
  <c r="F672" i="2" a="1"/>
  <c r="F672" i="2" s="1"/>
  <c r="F673" i="2" a="1"/>
  <c r="F673" i="2"/>
  <c r="F674" i="2" a="1"/>
  <c r="F674" i="2" s="1"/>
  <c r="F675" i="2" a="1"/>
  <c r="F675" i="2" s="1"/>
  <c r="F676" i="2" a="1"/>
  <c r="F676" i="2" s="1"/>
  <c r="F677" i="2" a="1"/>
  <c r="F677" i="2" s="1"/>
  <c r="F678" i="2" a="1"/>
  <c r="F678" i="2" s="1"/>
  <c r="F679" i="2" a="1"/>
  <c r="F679" i="2" s="1"/>
  <c r="F680" i="2" a="1"/>
  <c r="F680" i="2" s="1"/>
  <c r="F681" i="2" a="1"/>
  <c r="F681" i="2" s="1"/>
  <c r="F682" i="2" a="1"/>
  <c r="F682" i="2" s="1"/>
  <c r="F683" i="2" a="1"/>
  <c r="F683" i="2" s="1"/>
  <c r="F684" i="2" a="1"/>
  <c r="F684" i="2" s="1"/>
  <c r="F685" i="2" a="1"/>
  <c r="F685" i="2" s="1"/>
  <c r="F686" i="2" a="1"/>
  <c r="F686" i="2" s="1"/>
  <c r="F687" i="2" a="1"/>
  <c r="F687" i="2" s="1"/>
  <c r="F688" i="2" a="1"/>
  <c r="F688" i="2" s="1"/>
  <c r="F689" i="2" a="1"/>
  <c r="F689" i="2" s="1"/>
  <c r="F690" i="2" a="1"/>
  <c r="F690" i="2" s="1"/>
  <c r="F691" i="2" a="1"/>
  <c r="F691" i="2" s="1"/>
  <c r="F692" i="2" a="1"/>
  <c r="F692" i="2" s="1"/>
  <c r="F693" i="2" a="1"/>
  <c r="F693" i="2" s="1"/>
  <c r="F694" i="2" a="1"/>
  <c r="F694" i="2" s="1"/>
  <c r="F695" i="2" a="1"/>
  <c r="F695" i="2" s="1"/>
  <c r="F696" i="2" a="1"/>
  <c r="F696" i="2" s="1"/>
  <c r="F697" i="2" a="1"/>
  <c r="F697" i="2" s="1"/>
  <c r="F698" i="2" a="1"/>
  <c r="F698" i="2" s="1"/>
  <c r="F699" i="2" a="1"/>
  <c r="F699" i="2" s="1"/>
  <c r="F700" i="2" a="1"/>
  <c r="F700" i="2" s="1"/>
  <c r="F701" i="2" a="1"/>
  <c r="F701" i="2" s="1"/>
  <c r="F702" i="2" a="1"/>
  <c r="F702" i="2" s="1"/>
  <c r="F703" i="2" a="1"/>
  <c r="F703" i="2" s="1"/>
  <c r="F704" i="2" a="1"/>
  <c r="F704" i="2" s="1"/>
  <c r="F705" i="2" a="1"/>
  <c r="F705" i="2"/>
  <c r="F706" i="2" a="1"/>
  <c r="F706" i="2" s="1"/>
  <c r="F707" i="2" a="1"/>
  <c r="F707" i="2" s="1"/>
  <c r="F708" i="2" a="1"/>
  <c r="F708" i="2" s="1"/>
  <c r="F709" i="2" a="1"/>
  <c r="F709" i="2" s="1"/>
  <c r="F710" i="2" a="1"/>
  <c r="F710" i="2" s="1"/>
  <c r="F711" i="2" a="1"/>
  <c r="F711" i="2" s="1"/>
  <c r="F712" i="2" a="1"/>
  <c r="F712" i="2" s="1"/>
  <c r="F713" i="2" a="1"/>
  <c r="F713" i="2" s="1"/>
  <c r="F714" i="2" a="1"/>
  <c r="F714" i="2" s="1"/>
  <c r="F715" i="2" a="1"/>
  <c r="F715" i="2" s="1"/>
  <c r="F716" i="2" a="1"/>
  <c r="F716" i="2" s="1"/>
  <c r="F717" i="2" a="1"/>
  <c r="F717" i="2" s="1"/>
  <c r="F718" i="2" a="1"/>
  <c r="F718" i="2" s="1"/>
  <c r="F719" i="2" a="1"/>
  <c r="F719" i="2" s="1"/>
  <c r="F720" i="2" a="1"/>
  <c r="F720" i="2" s="1"/>
  <c r="F721" i="2" a="1"/>
  <c r="F721" i="2" s="1"/>
  <c r="F722" i="2" a="1"/>
  <c r="F722" i="2" s="1"/>
  <c r="F723" i="2" a="1"/>
  <c r="F723" i="2" s="1"/>
  <c r="F724" i="2" a="1"/>
  <c r="F724" i="2" s="1"/>
  <c r="F725" i="2" a="1"/>
  <c r="F725" i="2" s="1"/>
  <c r="F726" i="2" a="1"/>
  <c r="F726" i="2" s="1"/>
  <c r="F727" i="2" a="1"/>
  <c r="F727" i="2" s="1"/>
  <c r="F728" i="2" a="1"/>
  <c r="F728" i="2" s="1"/>
  <c r="F729" i="2" a="1"/>
  <c r="F729" i="2" s="1"/>
  <c r="F730" i="2" a="1"/>
  <c r="F730" i="2" s="1"/>
  <c r="F731" i="2" a="1"/>
  <c r="F731" i="2" s="1"/>
  <c r="F732" i="2" a="1"/>
  <c r="F732" i="2" s="1"/>
  <c r="F733" i="2" a="1"/>
  <c r="F733" i="2" s="1"/>
  <c r="F734" i="2" a="1"/>
  <c r="F734" i="2" s="1"/>
  <c r="F735" i="2" a="1"/>
  <c r="F735" i="2" s="1"/>
  <c r="F736" i="2" a="1"/>
  <c r="F736" i="2" s="1"/>
  <c r="F737" i="2" a="1"/>
  <c r="F737" i="2" s="1"/>
  <c r="F738" i="2" a="1"/>
  <c r="F738" i="2" s="1"/>
  <c r="F739" i="2" a="1"/>
  <c r="F739" i="2" s="1"/>
  <c r="F740" i="2" a="1"/>
  <c r="F740" i="2" s="1"/>
  <c r="F741" i="2" a="1"/>
  <c r="F741" i="2" s="1"/>
  <c r="F742" i="2" a="1"/>
  <c r="F742" i="2" s="1"/>
  <c r="F743" i="2" a="1"/>
  <c r="F743" i="2" s="1"/>
  <c r="F744" i="2" a="1"/>
  <c r="F744" i="2" s="1"/>
  <c r="F745" i="2" a="1"/>
  <c r="F745" i="2"/>
  <c r="F746" i="2" a="1"/>
  <c r="F746" i="2" s="1"/>
  <c r="F747" i="2" a="1"/>
  <c r="F747" i="2" s="1"/>
  <c r="F748" i="2" a="1"/>
  <c r="F748" i="2" s="1"/>
  <c r="F749" i="2" a="1"/>
  <c r="F749" i="2" s="1"/>
  <c r="F750" i="2" a="1"/>
  <c r="F750" i="2" s="1"/>
  <c r="F751" i="2" a="1"/>
  <c r="F751" i="2" s="1"/>
  <c r="F752" i="2" a="1"/>
  <c r="F752" i="2" s="1"/>
  <c r="F753" i="2" a="1"/>
  <c r="F753" i="2" s="1"/>
  <c r="F754" i="2" a="1"/>
  <c r="F754" i="2" s="1"/>
  <c r="F755" i="2" a="1"/>
  <c r="F755" i="2" s="1"/>
  <c r="F756" i="2" a="1"/>
  <c r="F756" i="2" s="1"/>
  <c r="F757" i="2" a="1"/>
  <c r="F757" i="2" s="1"/>
  <c r="F758" i="2" a="1"/>
  <c r="F758" i="2" s="1"/>
  <c r="F759" i="2" a="1"/>
  <c r="F759" i="2" s="1"/>
  <c r="F760" i="2" a="1"/>
  <c r="F760" i="2" s="1"/>
  <c r="F761" i="2" a="1"/>
  <c r="F761" i="2" s="1"/>
  <c r="F762" i="2" a="1"/>
  <c r="F762" i="2" s="1"/>
  <c r="F763" i="2" a="1"/>
  <c r="F763" i="2" s="1"/>
  <c r="F764" i="2" a="1"/>
  <c r="F764" i="2" s="1"/>
  <c r="F765" i="2" a="1"/>
  <c r="F765" i="2"/>
  <c r="F766" i="2" a="1"/>
  <c r="F766" i="2" s="1"/>
  <c r="F767" i="2" a="1"/>
  <c r="F767" i="2" s="1"/>
  <c r="F768" i="2" a="1"/>
  <c r="F768" i="2" s="1"/>
  <c r="F769" i="2" a="1"/>
  <c r="F769" i="2" s="1"/>
  <c r="F770" i="2" a="1"/>
  <c r="F770" i="2" s="1"/>
  <c r="F771" i="2" a="1"/>
  <c r="F771" i="2" s="1"/>
  <c r="F772" i="2" a="1"/>
  <c r="F772" i="2" s="1"/>
  <c r="F773" i="2" a="1"/>
  <c r="F773" i="2" s="1"/>
  <c r="F774" i="2" a="1"/>
  <c r="F774" i="2" s="1"/>
  <c r="F775" i="2" a="1"/>
  <c r="F775" i="2" s="1"/>
  <c r="F776" i="2" a="1"/>
  <c r="F776" i="2" s="1"/>
  <c r="F777" i="2" a="1"/>
  <c r="F777" i="2" s="1"/>
  <c r="F778" i="2" a="1"/>
  <c r="F778" i="2" s="1"/>
  <c r="F779" i="2" a="1"/>
  <c r="F779" i="2" s="1"/>
  <c r="F780" i="2" a="1"/>
  <c r="F780" i="2" s="1"/>
  <c r="F781" i="2" a="1"/>
  <c r="F781" i="2" s="1"/>
  <c r="F782" i="2" a="1"/>
  <c r="F782" i="2" s="1"/>
  <c r="F783" i="2" a="1"/>
  <c r="F783" i="2" s="1"/>
  <c r="F784" i="2" a="1"/>
  <c r="F784" i="2" s="1"/>
  <c r="F785" i="2" a="1"/>
  <c r="F785" i="2" s="1"/>
  <c r="F786" i="2" a="1"/>
  <c r="F786" i="2" s="1"/>
  <c r="F787" i="2" a="1"/>
  <c r="F787" i="2" s="1"/>
  <c r="F788" i="2" a="1"/>
  <c r="F788" i="2" s="1"/>
  <c r="F789" i="2" a="1"/>
  <c r="F789" i="2" s="1"/>
  <c r="F790" i="2" a="1"/>
  <c r="F790" i="2" s="1"/>
  <c r="F791" i="2" a="1"/>
  <c r="F791" i="2" s="1"/>
  <c r="F792" i="2" a="1"/>
  <c r="F792" i="2" s="1"/>
  <c r="F793" i="2" a="1"/>
  <c r="F793" i="2"/>
  <c r="F794" i="2" a="1"/>
  <c r="F794" i="2" s="1"/>
  <c r="F795" i="2" a="1"/>
  <c r="F795" i="2" s="1"/>
  <c r="F796" i="2" a="1"/>
  <c r="F796" i="2" s="1"/>
  <c r="F797" i="2" a="1"/>
  <c r="F797" i="2" s="1"/>
  <c r="F798" i="2" a="1"/>
  <c r="F798" i="2" s="1"/>
  <c r="F799" i="2" a="1"/>
  <c r="F799" i="2" s="1"/>
  <c r="F800" i="2" a="1"/>
  <c r="F800" i="2" s="1"/>
  <c r="F801" i="2" a="1"/>
  <c r="F801" i="2" s="1"/>
  <c r="F802" i="2" a="1"/>
  <c r="F802" i="2" s="1"/>
  <c r="F803" i="2" a="1"/>
  <c r="F803" i="2" s="1"/>
  <c r="F804" i="2" a="1"/>
  <c r="F804" i="2" s="1"/>
  <c r="F805" i="2" a="1"/>
  <c r="F805" i="2" s="1"/>
  <c r="F806" i="2" a="1"/>
  <c r="F806" i="2" s="1"/>
  <c r="F807" i="2" a="1"/>
  <c r="F807" i="2" s="1"/>
  <c r="F808" i="2" a="1"/>
  <c r="F808" i="2" s="1"/>
  <c r="F809" i="2" a="1"/>
  <c r="F809" i="2"/>
  <c r="F810" i="2" a="1"/>
  <c r="F810" i="2" s="1"/>
  <c r="F811" i="2" a="1"/>
  <c r="F811" i="2" s="1"/>
  <c r="F812" i="2" a="1"/>
  <c r="F812" i="2" s="1"/>
  <c r="F813" i="2" a="1"/>
  <c r="F813" i="2" s="1"/>
  <c r="F814" i="2" a="1"/>
  <c r="F814" i="2" s="1"/>
  <c r="F815" i="2" a="1"/>
  <c r="F815" i="2" s="1"/>
  <c r="F816" i="2" a="1"/>
  <c r="F816" i="2" s="1"/>
  <c r="F817" i="2" a="1"/>
  <c r="F817" i="2" s="1"/>
  <c r="F818" i="2" a="1"/>
  <c r="F818" i="2" s="1"/>
  <c r="F819" i="2" a="1"/>
  <c r="F819" i="2" s="1"/>
  <c r="F820" i="2" a="1"/>
  <c r="F820" i="2" s="1"/>
  <c r="F821" i="2" a="1"/>
  <c r="F821" i="2" s="1"/>
  <c r="F822" i="2" a="1"/>
  <c r="F822" i="2" s="1"/>
  <c r="F823" i="2" a="1"/>
  <c r="F823" i="2" s="1"/>
  <c r="F824" i="2" a="1"/>
  <c r="F824" i="2" s="1"/>
  <c r="F825" i="2" a="1"/>
  <c r="F825" i="2" s="1"/>
  <c r="F826" i="2" a="1"/>
  <c r="F826" i="2" s="1"/>
  <c r="F827" i="2" a="1"/>
  <c r="F827" i="2" s="1"/>
  <c r="F828" i="2" a="1"/>
  <c r="F828" i="2" s="1"/>
  <c r="F829" i="2" a="1"/>
  <c r="F829" i="2" s="1"/>
  <c r="F830" i="2" a="1"/>
  <c r="F830" i="2" s="1"/>
  <c r="F831" i="2" a="1"/>
  <c r="F831" i="2" s="1"/>
  <c r="F832" i="2" a="1"/>
  <c r="F832" i="2" s="1"/>
  <c r="F833" i="2" a="1"/>
  <c r="F833" i="2" s="1"/>
  <c r="F834" i="2" a="1"/>
  <c r="F834" i="2" s="1"/>
  <c r="F835" i="2" a="1"/>
  <c r="F835" i="2" s="1"/>
  <c r="F836" i="2" a="1"/>
  <c r="F836" i="2" s="1"/>
  <c r="F837" i="2" a="1"/>
  <c r="F837" i="2"/>
  <c r="F838" i="2" a="1"/>
  <c r="F838" i="2" s="1"/>
  <c r="F839" i="2" a="1"/>
  <c r="F839" i="2" s="1"/>
  <c r="F840" i="2" a="1"/>
  <c r="F840" i="2" s="1"/>
  <c r="F841" i="2" a="1"/>
  <c r="F841" i="2" s="1"/>
  <c r="F842" i="2" a="1"/>
  <c r="F842" i="2" s="1"/>
  <c r="F843" i="2" a="1"/>
  <c r="F843" i="2" s="1"/>
  <c r="F844" i="2" a="1"/>
  <c r="F844" i="2" s="1"/>
  <c r="F845" i="2" a="1"/>
  <c r="F845" i="2" s="1"/>
  <c r="F846" i="2" a="1"/>
  <c r="F846" i="2" s="1"/>
  <c r="F847" i="2" a="1"/>
  <c r="F847" i="2" s="1"/>
  <c r="F848" i="2" a="1"/>
  <c r="F848" i="2" s="1"/>
  <c r="F849" i="2" a="1"/>
  <c r="F849" i="2" s="1"/>
  <c r="F850" i="2" a="1"/>
  <c r="F850" i="2" s="1"/>
  <c r="F851" i="2" a="1"/>
  <c r="F851" i="2"/>
  <c r="F852" i="2" a="1"/>
  <c r="F852" i="2" s="1"/>
  <c r="F853" i="2" a="1"/>
  <c r="F853" i="2" s="1"/>
  <c r="F854" i="2" a="1"/>
  <c r="F854" i="2" s="1"/>
  <c r="F855" i="2" a="1"/>
  <c r="F855" i="2" s="1"/>
  <c r="F856" i="2" a="1"/>
  <c r="F856" i="2" s="1"/>
  <c r="F857" i="2" a="1"/>
  <c r="F857" i="2" s="1"/>
  <c r="F858" i="2" a="1"/>
  <c r="F858" i="2" s="1"/>
  <c r="F859" i="2" a="1"/>
  <c r="F859" i="2" s="1"/>
  <c r="F860" i="2" a="1"/>
  <c r="F860" i="2" s="1"/>
  <c r="F861" i="2" a="1"/>
  <c r="F861" i="2" s="1"/>
  <c r="F862" i="2" a="1"/>
  <c r="F862" i="2"/>
  <c r="F863" i="2" a="1"/>
  <c r="F863" i="2" s="1"/>
  <c r="F864" i="2" a="1"/>
  <c r="F864" i="2" s="1"/>
  <c r="F865" i="2" a="1"/>
  <c r="F865" i="2" s="1"/>
  <c r="F866" i="2" a="1"/>
  <c r="F866" i="2" s="1"/>
  <c r="F867" i="2" a="1"/>
  <c r="F867" i="2" s="1"/>
  <c r="F868" i="2" a="1"/>
  <c r="F868" i="2" s="1"/>
  <c r="F869" i="2" a="1"/>
  <c r="F869" i="2" s="1"/>
  <c r="F870" i="2" a="1"/>
  <c r="F870" i="2" s="1"/>
  <c r="F871" i="2" a="1"/>
  <c r="F871" i="2" s="1"/>
  <c r="F872" i="2" a="1"/>
  <c r="F872" i="2" s="1"/>
  <c r="F873" i="2" a="1"/>
  <c r="F873" i="2" s="1"/>
  <c r="F874" i="2" a="1"/>
  <c r="F874" i="2" s="1"/>
  <c r="F875" i="2" a="1"/>
  <c r="F875" i="2" s="1"/>
  <c r="F876" i="2" a="1"/>
  <c r="F876" i="2" s="1"/>
  <c r="F877" i="2" a="1"/>
  <c r="F877" i="2" s="1"/>
  <c r="F878" i="2" a="1"/>
  <c r="F878" i="2" s="1"/>
  <c r="F879" i="2" a="1"/>
  <c r="F879" i="2" s="1"/>
  <c r="F880" i="2" a="1"/>
  <c r="F880" i="2" s="1"/>
  <c r="F881" i="2" a="1"/>
  <c r="F881" i="2" s="1"/>
  <c r="F882" i="2" a="1"/>
  <c r="F882" i="2" s="1"/>
  <c r="F883" i="2" a="1"/>
  <c r="F883" i="2" s="1"/>
  <c r="F884" i="2" a="1"/>
  <c r="F884" i="2" s="1"/>
  <c r="F885" i="2" a="1"/>
  <c r="F885" i="2" s="1"/>
  <c r="F886" i="2" a="1"/>
  <c r="F886" i="2" s="1"/>
  <c r="F887" i="2" a="1"/>
  <c r="F887" i="2" s="1"/>
  <c r="F888" i="2" a="1"/>
  <c r="F888" i="2" s="1"/>
  <c r="F889" i="2" a="1"/>
  <c r="F889" i="2" s="1"/>
  <c r="F890" i="2" a="1"/>
  <c r="F890" i="2" s="1"/>
  <c r="F891" i="2" a="1"/>
  <c r="F891" i="2" s="1"/>
  <c r="F892" i="2" a="1"/>
  <c r="F892" i="2" s="1"/>
  <c r="F893" i="2" a="1"/>
  <c r="F893" i="2" s="1"/>
  <c r="F894" i="2" a="1"/>
  <c r="F894" i="2" s="1"/>
  <c r="F895" i="2" a="1"/>
  <c r="F895" i="2" s="1"/>
  <c r="F896" i="2" a="1"/>
  <c r="F896" i="2" s="1"/>
  <c r="F897" i="2" a="1"/>
  <c r="F897" i="2" s="1"/>
  <c r="F898" i="2" a="1"/>
  <c r="F898" i="2" s="1"/>
  <c r="F899" i="2" a="1"/>
  <c r="F899" i="2" s="1"/>
  <c r="F900" i="2" a="1"/>
  <c r="F900" i="2" s="1"/>
  <c r="F901" i="2" a="1"/>
  <c r="F901" i="2" s="1"/>
  <c r="F902" i="2" a="1"/>
  <c r="F902" i="2" s="1"/>
  <c r="F903" i="2" a="1"/>
  <c r="F903" i="2" s="1"/>
  <c r="F904" i="2" a="1"/>
  <c r="F904" i="2" s="1"/>
  <c r="F905" i="2" a="1"/>
  <c r="F905" i="2" s="1"/>
  <c r="F906" i="2" a="1"/>
  <c r="F906" i="2" s="1"/>
  <c r="F907" i="2" a="1"/>
  <c r="F907" i="2" s="1"/>
  <c r="F908" i="2" a="1"/>
  <c r="F908" i="2" s="1"/>
  <c r="F909" i="2" a="1"/>
  <c r="F909" i="2" s="1"/>
  <c r="F910" i="2" a="1"/>
  <c r="F910" i="2" s="1"/>
  <c r="F911" i="2" a="1"/>
  <c r="F911" i="2" s="1"/>
  <c r="F912" i="2" a="1"/>
  <c r="F912" i="2" s="1"/>
  <c r="F913" i="2" a="1"/>
  <c r="F913" i="2" s="1"/>
  <c r="F914" i="2" a="1"/>
  <c r="F914" i="2" s="1"/>
  <c r="F915" i="2" a="1"/>
  <c r="F915" i="2" s="1"/>
  <c r="F916" i="2" a="1"/>
  <c r="F916" i="2" s="1"/>
  <c r="F917" i="2" a="1"/>
  <c r="F917" i="2" s="1"/>
  <c r="F918" i="2" a="1"/>
  <c r="F918" i="2" s="1"/>
  <c r="F919" i="2" a="1"/>
  <c r="F919" i="2" s="1"/>
  <c r="F920" i="2" a="1"/>
  <c r="F920" i="2" s="1"/>
  <c r="F921" i="2" a="1"/>
  <c r="F921" i="2" s="1"/>
  <c r="F922" i="2" a="1"/>
  <c r="F922" i="2" s="1"/>
  <c r="F923" i="2" a="1"/>
  <c r="F923" i="2" s="1"/>
  <c r="F924" i="2" a="1"/>
  <c r="F924" i="2" s="1"/>
  <c r="F925" i="2" a="1"/>
  <c r="F925" i="2" s="1"/>
  <c r="F926" i="2" a="1"/>
  <c r="F926" i="2" s="1"/>
  <c r="F927" i="2" a="1"/>
  <c r="F927" i="2" s="1"/>
  <c r="F928" i="2" a="1"/>
  <c r="F928" i="2" s="1"/>
  <c r="F929" i="2" a="1"/>
  <c r="F929" i="2" s="1"/>
  <c r="F930" i="2" a="1"/>
  <c r="F930" i="2" s="1"/>
  <c r="F931" i="2" a="1"/>
  <c r="F931" i="2" s="1"/>
  <c r="F932" i="2" a="1"/>
  <c r="F932" i="2" s="1"/>
  <c r="F933" i="2" a="1"/>
  <c r="F933" i="2" s="1"/>
  <c r="F934" i="2" a="1"/>
  <c r="F934" i="2" s="1"/>
  <c r="F935" i="2" a="1"/>
  <c r="F935" i="2" s="1"/>
  <c r="F936" i="2" a="1"/>
  <c r="F936" i="2" s="1"/>
  <c r="F937" i="2" a="1"/>
  <c r="F937" i="2" s="1"/>
  <c r="F938" i="2" a="1"/>
  <c r="F938" i="2" s="1"/>
  <c r="F939" i="2" a="1"/>
  <c r="F939" i="2" s="1"/>
  <c r="F940" i="2" a="1"/>
  <c r="F940" i="2" s="1"/>
  <c r="F941" i="2" a="1"/>
  <c r="F941" i="2" s="1"/>
  <c r="F942" i="2" a="1"/>
  <c r="F942" i="2" s="1"/>
  <c r="F943" i="2" a="1"/>
  <c r="F943" i="2" s="1"/>
  <c r="F944" i="2" a="1"/>
  <c r="F944" i="2" s="1"/>
  <c r="F945" i="2" a="1"/>
  <c r="F945" i="2" s="1"/>
  <c r="F946" i="2" a="1"/>
  <c r="F946" i="2" s="1"/>
  <c r="F947" i="2" a="1"/>
  <c r="F947" i="2" s="1"/>
  <c r="F948" i="2" a="1"/>
  <c r="F948" i="2" s="1"/>
  <c r="F949" i="2" a="1"/>
  <c r="F949" i="2" s="1"/>
  <c r="F950" i="2" a="1"/>
  <c r="F950" i="2" s="1"/>
  <c r="F951" i="2" a="1"/>
  <c r="F951" i="2" s="1"/>
  <c r="F952" i="2" a="1"/>
  <c r="F952" i="2" s="1"/>
  <c r="F953" i="2" a="1"/>
  <c r="F953" i="2" s="1"/>
  <c r="F954" i="2" a="1"/>
  <c r="F954" i="2" s="1"/>
  <c r="F955" i="2" a="1"/>
  <c r="F955" i="2" s="1"/>
  <c r="F956" i="2" a="1"/>
  <c r="F956" i="2" s="1"/>
  <c r="F957" i="2" a="1"/>
  <c r="F957" i="2" s="1"/>
  <c r="F958" i="2" a="1"/>
  <c r="F958" i="2" s="1"/>
  <c r="F959" i="2" a="1"/>
  <c r="F959" i="2" s="1"/>
  <c r="F960" i="2" a="1"/>
  <c r="F960" i="2" s="1"/>
  <c r="F961" i="2" a="1"/>
  <c r="F961" i="2" s="1"/>
  <c r="F962" i="2" a="1"/>
  <c r="F962" i="2" s="1"/>
  <c r="F963" i="2" a="1"/>
  <c r="F963" i="2" s="1"/>
  <c r="F964" i="2" a="1"/>
  <c r="F964" i="2" s="1"/>
  <c r="F965" i="2" a="1"/>
  <c r="F965" i="2" s="1"/>
  <c r="F966" i="2" a="1"/>
  <c r="F966" i="2" s="1"/>
  <c r="F967" i="2" a="1"/>
  <c r="F967" i="2" s="1"/>
  <c r="F968" i="2" a="1"/>
  <c r="F968" i="2" s="1"/>
  <c r="F969" i="2" a="1"/>
  <c r="F969" i="2" s="1"/>
  <c r="F970" i="2" a="1"/>
  <c r="F970" i="2" s="1"/>
  <c r="F971" i="2" a="1"/>
  <c r="F971" i="2" s="1"/>
  <c r="F972" i="2" a="1"/>
  <c r="F972" i="2" s="1"/>
  <c r="F973" i="2" a="1"/>
  <c r="F973" i="2" s="1"/>
  <c r="F974" i="2" a="1"/>
  <c r="F974" i="2" s="1"/>
  <c r="F975" i="2" a="1"/>
  <c r="F975" i="2" s="1"/>
  <c r="F976" i="2" a="1"/>
  <c r="F976" i="2" s="1"/>
  <c r="F977" i="2" a="1"/>
  <c r="F977" i="2" s="1"/>
  <c r="F978" i="2" a="1"/>
  <c r="F978" i="2" s="1"/>
  <c r="F979" i="2" a="1"/>
  <c r="F979" i="2" s="1"/>
  <c r="F980" i="2" a="1"/>
  <c r="F980" i="2" s="1"/>
  <c r="F981" i="2" a="1"/>
  <c r="F981" i="2" s="1"/>
  <c r="F982" i="2" a="1"/>
  <c r="F982" i="2" s="1"/>
  <c r="F983" i="2" a="1"/>
  <c r="F983" i="2" s="1"/>
  <c r="F984" i="2" a="1"/>
  <c r="F984" i="2" s="1"/>
  <c r="F985" i="2" a="1"/>
  <c r="F985" i="2" s="1"/>
  <c r="F986" i="2" a="1"/>
  <c r="F986" i="2" s="1"/>
  <c r="F987" i="2" a="1"/>
  <c r="F987" i="2" s="1"/>
  <c r="F988" i="2" a="1"/>
  <c r="F988" i="2" s="1"/>
  <c r="F989" i="2" a="1"/>
  <c r="F989" i="2" s="1"/>
  <c r="F990" i="2" a="1"/>
  <c r="F990" i="2" s="1"/>
  <c r="F991" i="2" a="1"/>
  <c r="F991" i="2" s="1"/>
  <c r="F992" i="2" a="1"/>
  <c r="F992" i="2" s="1"/>
  <c r="F993" i="2" a="1"/>
  <c r="F993" i="2" s="1"/>
  <c r="F994" i="2" a="1"/>
  <c r="F994" i="2" s="1"/>
  <c r="F995" i="2" a="1"/>
  <c r="F995" i="2" s="1"/>
  <c r="F996" i="2" a="1"/>
  <c r="F996" i="2" s="1"/>
  <c r="F997" i="2" a="1"/>
  <c r="F997" i="2" s="1"/>
  <c r="F998" i="2" a="1"/>
  <c r="F998" i="2" s="1"/>
  <c r="F999" i="2" a="1"/>
  <c r="F999" i="2" s="1"/>
  <c r="F1000" i="2" a="1"/>
  <c r="F1000" i="2" s="1"/>
  <c r="F1001" i="2" a="1"/>
  <c r="F1001" i="2" s="1"/>
  <c r="F1002" i="2" a="1"/>
  <c r="F1002" i="2" s="1"/>
  <c r="F1003" i="2" a="1"/>
  <c r="F1003" i="2" s="1"/>
  <c r="F1004" i="2" a="1"/>
  <c r="F1004" i="2" s="1"/>
  <c r="F1005" i="2" a="1"/>
  <c r="F1005" i="2" s="1"/>
  <c r="F1006" i="2" a="1"/>
  <c r="F1006" i="2" s="1"/>
  <c r="F1007" i="2" a="1"/>
  <c r="F1007" i="2" s="1"/>
  <c r="F1008" i="2" a="1"/>
  <c r="F1008" i="2" s="1"/>
  <c r="F1009" i="2" a="1"/>
  <c r="F1009" i="2" s="1"/>
  <c r="F1010" i="2" a="1"/>
  <c r="F1010" i="2" s="1"/>
  <c r="F1011" i="2" a="1"/>
  <c r="F1011" i="2" s="1"/>
  <c r="F1012" i="2" a="1"/>
  <c r="F1012" i="2" s="1"/>
  <c r="F1013" i="2" a="1"/>
  <c r="F1013" i="2" s="1"/>
  <c r="F1014" i="2" a="1"/>
  <c r="F1014" i="2" s="1"/>
  <c r="F1015" i="2" a="1"/>
  <c r="F1015" i="2" s="1"/>
  <c r="F1016" i="2" a="1"/>
  <c r="F1016" i="2" s="1"/>
  <c r="F1017" i="2" a="1"/>
  <c r="F1017" i="2" s="1"/>
  <c r="F1018" i="2" a="1"/>
  <c r="F1018" i="2" s="1"/>
  <c r="F1019" i="2" a="1"/>
  <c r="F1019" i="2" s="1"/>
  <c r="F1020" i="2" a="1"/>
  <c r="F1020" i="2" s="1"/>
  <c r="F1021" i="2" a="1"/>
  <c r="F1021" i="2" s="1"/>
  <c r="F1022" i="2" a="1"/>
  <c r="F1022" i="2" s="1"/>
  <c r="F1023" i="2" a="1"/>
  <c r="F1023" i="2" s="1"/>
  <c r="F1024" i="2" a="1"/>
  <c r="F1024" i="2" s="1"/>
  <c r="F1025" i="2" a="1"/>
  <c r="F1025" i="2" s="1"/>
  <c r="F1026" i="2" a="1"/>
  <c r="F1026" i="2" s="1"/>
  <c r="F1027" i="2" a="1"/>
  <c r="F1027" i="2" s="1"/>
  <c r="F1028" i="2" a="1"/>
  <c r="F1028" i="2" s="1"/>
  <c r="F1029" i="2" a="1"/>
  <c r="F1029" i="2" s="1"/>
  <c r="F1030" i="2" a="1"/>
  <c r="F1030" i="2" s="1"/>
  <c r="F1031" i="2" a="1"/>
  <c r="F1031" i="2" s="1"/>
  <c r="F1032" i="2" a="1"/>
  <c r="F1032" i="2" s="1"/>
  <c r="F1033" i="2" a="1"/>
  <c r="F1033" i="2" s="1"/>
  <c r="F1034" i="2" a="1"/>
  <c r="F1034" i="2" s="1"/>
  <c r="F1035" i="2" a="1"/>
  <c r="F1035" i="2" s="1"/>
  <c r="F1036" i="2" a="1"/>
  <c r="F1036" i="2" s="1"/>
  <c r="F1037" i="2" a="1"/>
  <c r="F1037" i="2" s="1"/>
  <c r="F1038" i="2" a="1"/>
  <c r="F1038" i="2" s="1"/>
  <c r="F1039" i="2" a="1"/>
  <c r="F1039" i="2" s="1"/>
  <c r="F1040" i="2" a="1"/>
  <c r="F1040" i="2" s="1"/>
  <c r="F1041" i="2" a="1"/>
  <c r="F1041" i="2" s="1"/>
  <c r="F1042" i="2" a="1"/>
  <c r="F1042" i="2" s="1"/>
  <c r="F1043" i="2" a="1"/>
  <c r="F1043" i="2" s="1"/>
  <c r="F1044" i="2" a="1"/>
  <c r="F1044" i="2" s="1"/>
  <c r="F1045" i="2" a="1"/>
  <c r="F1045" i="2" s="1"/>
  <c r="F1046" i="2" a="1"/>
  <c r="F1046" i="2" s="1"/>
  <c r="F1047" i="2" a="1"/>
  <c r="F1047" i="2" s="1"/>
  <c r="F1048" i="2" a="1"/>
  <c r="F1048" i="2" s="1"/>
  <c r="F1049" i="2" a="1"/>
  <c r="F1049" i="2" s="1"/>
  <c r="F1050" i="2" a="1"/>
  <c r="F1050" i="2" s="1"/>
  <c r="F1051" i="2" a="1"/>
  <c r="F1051" i="2" s="1"/>
  <c r="F1052" i="2" a="1"/>
  <c r="F1052" i="2" s="1"/>
  <c r="F1053" i="2" a="1"/>
  <c r="F1053" i="2" s="1"/>
  <c r="F1054" i="2" a="1"/>
  <c r="F1054" i="2" s="1"/>
  <c r="F1055" i="2" a="1"/>
  <c r="F1055" i="2" s="1"/>
  <c r="F1056" i="2" a="1"/>
  <c r="F1056" i="2" s="1"/>
  <c r="F1057" i="2" a="1"/>
  <c r="F1057" i="2" s="1"/>
  <c r="F1058" i="2" a="1"/>
  <c r="F1058" i="2" s="1"/>
  <c r="F1059" i="2" a="1"/>
  <c r="F1059" i="2" s="1"/>
  <c r="F1060" i="2" a="1"/>
  <c r="F1060" i="2" s="1"/>
  <c r="F1061" i="2" a="1"/>
  <c r="F1061" i="2" s="1"/>
  <c r="F1062" i="2" a="1"/>
  <c r="F1062" i="2" s="1"/>
  <c r="F1063" i="2" a="1"/>
  <c r="F1063" i="2" s="1"/>
  <c r="F1064" i="2" a="1"/>
  <c r="F1064" i="2" s="1"/>
  <c r="F1065" i="2" a="1"/>
  <c r="F1065" i="2" s="1"/>
  <c r="F1066" i="2" a="1"/>
  <c r="F1066" i="2" s="1"/>
  <c r="F1067" i="2" a="1"/>
  <c r="F1067" i="2" s="1"/>
  <c r="F1068" i="2" a="1"/>
  <c r="F1068" i="2" s="1"/>
  <c r="F1069" i="2" a="1"/>
  <c r="F1069" i="2" s="1"/>
  <c r="F1070" i="2" a="1"/>
  <c r="F1070" i="2" s="1"/>
  <c r="F1071" i="2" a="1"/>
  <c r="F1071" i="2" s="1"/>
  <c r="F1072" i="2" a="1"/>
  <c r="F1072" i="2" s="1"/>
  <c r="F1073" i="2" a="1"/>
  <c r="F1073" i="2" s="1"/>
  <c r="F1074" i="2" a="1"/>
  <c r="F1074" i="2" s="1"/>
  <c r="F1075" i="2" a="1"/>
  <c r="F1075" i="2" s="1"/>
  <c r="F1076" i="2" a="1"/>
  <c r="F1076" i="2" s="1"/>
  <c r="F1077" i="2" a="1"/>
  <c r="F1077" i="2" s="1"/>
  <c r="F1078" i="2" a="1"/>
  <c r="F1078" i="2" s="1"/>
  <c r="F1079" i="2" a="1"/>
  <c r="F1079" i="2" s="1"/>
  <c r="F1080" i="2" a="1"/>
  <c r="F1080" i="2" s="1"/>
  <c r="F1081" i="2" a="1"/>
  <c r="F1081" i="2" s="1"/>
  <c r="F1082" i="2" a="1"/>
  <c r="F1082" i="2" s="1"/>
  <c r="F1083" i="2" a="1"/>
  <c r="F1083" i="2" s="1"/>
  <c r="F1084" i="2" a="1"/>
  <c r="F1084" i="2" s="1"/>
  <c r="F1085" i="2" a="1"/>
  <c r="F1085" i="2" s="1"/>
  <c r="F1086" i="2" a="1"/>
  <c r="F1086" i="2" s="1"/>
  <c r="F1087" i="2" a="1"/>
  <c r="F1087" i="2" s="1"/>
  <c r="F1088" i="2" a="1"/>
  <c r="F1088" i="2" s="1"/>
  <c r="F1089" i="2" a="1"/>
  <c r="F1089" i="2" s="1"/>
  <c r="F1090" i="2" a="1"/>
  <c r="F1090" i="2" s="1"/>
  <c r="F1091" i="2" a="1"/>
  <c r="F1091" i="2" s="1"/>
  <c r="F1092" i="2" a="1"/>
  <c r="F1092" i="2" s="1"/>
  <c r="F1093" i="2" a="1"/>
  <c r="F1093" i="2" s="1"/>
  <c r="F1094" i="2" a="1"/>
  <c r="F1094" i="2" s="1"/>
  <c r="F1095" i="2" a="1"/>
  <c r="F1095" i="2" s="1"/>
  <c r="F1096" i="2" a="1"/>
  <c r="F1096" i="2" s="1"/>
  <c r="F1097" i="2" a="1"/>
  <c r="F1097" i="2" s="1"/>
  <c r="F1098" i="2" a="1"/>
  <c r="F1098" i="2" s="1"/>
  <c r="F1099" i="2" a="1"/>
  <c r="F1099" i="2" s="1"/>
  <c r="F1100" i="2" a="1"/>
  <c r="F1100" i="2" s="1"/>
  <c r="F1101" i="2" a="1"/>
  <c r="F1101" i="2" s="1"/>
  <c r="F1102" i="2" a="1"/>
  <c r="F1102" i="2" s="1"/>
  <c r="F1103" i="2" a="1"/>
  <c r="F1103" i="2" s="1"/>
  <c r="F1104" i="2" a="1"/>
  <c r="F1104" i="2" s="1"/>
  <c r="F1105" i="2" a="1"/>
  <c r="F1105" i="2" s="1"/>
  <c r="F1106" i="2" a="1"/>
  <c r="F1106" i="2" s="1"/>
  <c r="F1107" i="2" a="1"/>
  <c r="F1107" i="2" s="1"/>
  <c r="F1108" i="2" a="1"/>
  <c r="F1108" i="2" s="1"/>
  <c r="F1109" i="2" a="1"/>
  <c r="F1109" i="2" s="1"/>
  <c r="F1110" i="2" a="1"/>
  <c r="F1110" i="2" s="1"/>
  <c r="F1111" i="2" a="1"/>
  <c r="F1111" i="2" s="1"/>
  <c r="F1112" i="2" a="1"/>
  <c r="F1112" i="2" s="1"/>
  <c r="F1113" i="2" a="1"/>
  <c r="F1113" i="2" s="1"/>
  <c r="F1114" i="2" a="1"/>
  <c r="F1114" i="2" s="1"/>
  <c r="F1115" i="2" a="1"/>
  <c r="F1115" i="2" s="1"/>
  <c r="F1116" i="2" a="1"/>
  <c r="F1116" i="2" s="1"/>
  <c r="F1117" i="2" a="1"/>
  <c r="F1117" i="2" s="1"/>
  <c r="F1118" i="2" a="1"/>
  <c r="F1118" i="2" s="1"/>
  <c r="F1119" i="2" a="1"/>
  <c r="F1119" i="2" s="1"/>
  <c r="F1120" i="2" a="1"/>
  <c r="F1120" i="2" s="1"/>
  <c r="F1121" i="2" a="1"/>
  <c r="F1121" i="2" s="1"/>
  <c r="F1122" i="2" a="1"/>
  <c r="F1122" i="2" s="1"/>
  <c r="F1123" i="2" a="1"/>
  <c r="F1123" i="2" s="1"/>
  <c r="F1124" i="2" a="1"/>
  <c r="F1124" i="2" s="1"/>
  <c r="F1125" i="2" a="1"/>
  <c r="F1125" i="2" s="1"/>
  <c r="F1126" i="2" a="1"/>
  <c r="F1126" i="2" s="1"/>
  <c r="F1127" i="2" a="1"/>
  <c r="F1127" i="2" s="1"/>
  <c r="F1128" i="2" a="1"/>
  <c r="F1128" i="2" s="1"/>
  <c r="F1129" i="2" a="1"/>
  <c r="F1129" i="2" s="1"/>
  <c r="F1130" i="2" a="1"/>
  <c r="F1130" i="2" s="1"/>
  <c r="F1131" i="2" a="1"/>
  <c r="F1131" i="2" s="1"/>
  <c r="F1132" i="2" a="1"/>
  <c r="F1132" i="2" s="1"/>
  <c r="F1133" i="2" a="1"/>
  <c r="F1133" i="2" s="1"/>
  <c r="F1134" i="2" a="1"/>
  <c r="F1134" i="2" s="1"/>
  <c r="F1135" i="2" a="1"/>
  <c r="F1135" i="2" s="1"/>
  <c r="F1136" i="2" a="1"/>
  <c r="F1136" i="2" s="1"/>
  <c r="F1137" i="2" a="1"/>
  <c r="F1137" i="2" s="1"/>
  <c r="F1138" i="2" a="1"/>
  <c r="F1138" i="2" s="1"/>
  <c r="F1139" i="2" a="1"/>
  <c r="F1139" i="2" s="1"/>
  <c r="F1140" i="2" a="1"/>
  <c r="F1140" i="2" s="1"/>
  <c r="F1141" i="2" a="1"/>
  <c r="F1141" i="2" s="1"/>
  <c r="F1142" i="2" a="1"/>
  <c r="F1142" i="2" s="1"/>
  <c r="F1143" i="2" a="1"/>
  <c r="F1143" i="2" s="1"/>
  <c r="F1144" i="2" a="1"/>
  <c r="F1144" i="2" s="1"/>
  <c r="F1145" i="2" a="1"/>
  <c r="F1145" i="2" s="1"/>
  <c r="F1146" i="2" a="1"/>
  <c r="F1146" i="2" s="1"/>
  <c r="F1147" i="2" a="1"/>
  <c r="F1147" i="2" s="1"/>
  <c r="F1148" i="2" a="1"/>
  <c r="F1148" i="2" s="1"/>
  <c r="F1149" i="2" a="1"/>
  <c r="F1149" i="2" s="1"/>
  <c r="F1150" i="2" a="1"/>
  <c r="F1150" i="2" s="1"/>
  <c r="F1151" i="2" a="1"/>
  <c r="F1151" i="2" s="1"/>
  <c r="F1152" i="2" a="1"/>
  <c r="F1152" i="2" s="1"/>
  <c r="F1153" i="2" a="1"/>
  <c r="F1153" i="2" s="1"/>
  <c r="F1154" i="2" a="1"/>
  <c r="F1154" i="2" s="1"/>
  <c r="F1155" i="2" a="1"/>
  <c r="F1155" i="2" s="1"/>
  <c r="F1156" i="2" a="1"/>
  <c r="F1156" i="2" s="1"/>
  <c r="F1157" i="2" a="1"/>
  <c r="F1157" i="2" s="1"/>
  <c r="F1158" i="2" a="1"/>
  <c r="F1158" i="2" s="1"/>
  <c r="F1159" i="2" a="1"/>
  <c r="F1159" i="2" s="1"/>
  <c r="F1160" i="2" a="1"/>
  <c r="F1160" i="2" s="1"/>
  <c r="F1161" i="2" a="1"/>
  <c r="F1161" i="2" s="1"/>
  <c r="F1162" i="2" a="1"/>
  <c r="F1162" i="2" s="1"/>
  <c r="F1163" i="2" a="1"/>
  <c r="F1163" i="2"/>
  <c r="F1164" i="2" a="1"/>
  <c r="F1164" i="2" s="1"/>
  <c r="F1165" i="2" a="1"/>
  <c r="F1165" i="2" s="1"/>
  <c r="F1166" i="2" a="1"/>
  <c r="F1166" i="2" s="1"/>
  <c r="F1167" i="2" a="1"/>
  <c r="F1167" i="2" s="1"/>
  <c r="F1168" i="2" a="1"/>
  <c r="F1168" i="2" s="1"/>
  <c r="F1169" i="2" a="1"/>
  <c r="F1169" i="2" s="1"/>
  <c r="F1170" i="2" a="1"/>
  <c r="F1170" i="2" s="1"/>
  <c r="F1171" i="2" a="1"/>
  <c r="F1171" i="2" s="1"/>
  <c r="F1172" i="2" a="1"/>
  <c r="F1172" i="2" s="1"/>
  <c r="F1173" i="2" a="1"/>
  <c r="F1173" i="2" s="1"/>
  <c r="F1174" i="2" a="1"/>
  <c r="F1174" i="2" s="1"/>
  <c r="F1175" i="2" a="1"/>
  <c r="F1175" i="2" s="1"/>
  <c r="F1176" i="2" a="1"/>
  <c r="F1176" i="2" s="1"/>
  <c r="F1177" i="2" a="1"/>
  <c r="F1177" i="2" s="1"/>
  <c r="F1178" i="2" a="1"/>
  <c r="F1178" i="2" s="1"/>
  <c r="F1179" i="2" a="1"/>
  <c r="F1179" i="2" s="1"/>
  <c r="F1180" i="2" a="1"/>
  <c r="F1180" i="2" s="1"/>
  <c r="F1181" i="2" a="1"/>
  <c r="F1181" i="2" s="1"/>
  <c r="F1182" i="2" a="1"/>
  <c r="F1182" i="2" s="1"/>
  <c r="F1183" i="2" a="1"/>
  <c r="F1183" i="2" s="1"/>
  <c r="F1184" i="2" a="1"/>
  <c r="F1184" i="2" s="1"/>
  <c r="F1185" i="2" a="1"/>
  <c r="F1185" i="2" s="1"/>
  <c r="F1186" i="2" a="1"/>
  <c r="F1186" i="2" s="1"/>
  <c r="F1187" i="2" a="1"/>
  <c r="F1187" i="2" s="1"/>
  <c r="F1188" i="2" a="1"/>
  <c r="F1188" i="2" s="1"/>
  <c r="F1189" i="2" a="1"/>
  <c r="F1189" i="2" s="1"/>
  <c r="F1190" i="2" a="1"/>
  <c r="F1190" i="2" s="1"/>
  <c r="F1191" i="2" a="1"/>
  <c r="F1191" i="2" s="1"/>
  <c r="F1192" i="2" a="1"/>
  <c r="F1192" i="2" s="1"/>
  <c r="F1193" i="2" a="1"/>
  <c r="F1193" i="2" s="1"/>
  <c r="F1194" i="2" a="1"/>
  <c r="F1194" i="2" s="1"/>
  <c r="F1195" i="2" a="1"/>
  <c r="F1195" i="2" s="1"/>
  <c r="F1196" i="2" a="1"/>
  <c r="F1196" i="2" s="1"/>
  <c r="F1197" i="2" a="1"/>
  <c r="F1197" i="2" s="1"/>
  <c r="F1198" i="2" a="1"/>
  <c r="F1198" i="2" s="1"/>
  <c r="F1199" i="2" a="1"/>
  <c r="F1199" i="2" s="1"/>
  <c r="F1200" i="2" a="1"/>
  <c r="F1200" i="2" s="1"/>
  <c r="F1201" i="2" a="1"/>
  <c r="F1201" i="2" s="1"/>
  <c r="F1202" i="2" a="1"/>
  <c r="F1202" i="2" s="1"/>
  <c r="F1203" i="2" a="1"/>
  <c r="F1203" i="2" s="1"/>
  <c r="F1204" i="2" a="1"/>
  <c r="F1204" i="2" s="1"/>
  <c r="F1205" i="2" a="1"/>
  <c r="F1205" i="2" s="1"/>
  <c r="F1206" i="2" a="1"/>
  <c r="F1206" i="2" s="1"/>
  <c r="F1207" i="2" a="1"/>
  <c r="F1207" i="2" s="1"/>
  <c r="F1208" i="2" a="1"/>
  <c r="F1208" i="2" s="1"/>
  <c r="F1209" i="2" a="1"/>
  <c r="F1209" i="2" s="1"/>
  <c r="F1210" i="2" a="1"/>
  <c r="F1210" i="2" s="1"/>
  <c r="F1211" i="2" a="1"/>
  <c r="F1211" i="2" s="1"/>
  <c r="F1212" i="2" a="1"/>
  <c r="F1212" i="2" s="1"/>
  <c r="F1213" i="2" a="1"/>
  <c r="F1213" i="2" s="1"/>
  <c r="F1214" i="2" a="1"/>
  <c r="F1214" i="2" s="1"/>
  <c r="F1215" i="2" a="1"/>
  <c r="F1215" i="2" s="1"/>
  <c r="F1216" i="2" a="1"/>
  <c r="F1216" i="2" s="1"/>
  <c r="F1217" i="2" a="1"/>
  <c r="F1217" i="2" s="1"/>
  <c r="F1218" i="2" a="1"/>
  <c r="F1218" i="2" s="1"/>
  <c r="F1219" i="2" a="1"/>
  <c r="F1219" i="2" s="1"/>
  <c r="F1220" i="2" a="1"/>
  <c r="F1220" i="2" s="1"/>
  <c r="F1221" i="2" a="1"/>
  <c r="F1221" i="2" s="1"/>
  <c r="F1222" i="2" a="1"/>
  <c r="F1222" i="2" s="1"/>
  <c r="F1223" i="2" a="1"/>
  <c r="F1223" i="2" s="1"/>
  <c r="F1224" i="2" a="1"/>
  <c r="F1224" i="2" s="1"/>
  <c r="F1225" i="2" a="1"/>
  <c r="F1225" i="2" s="1"/>
  <c r="F1226" i="2" a="1"/>
  <c r="F1226" i="2" s="1"/>
  <c r="F1227" i="2" a="1"/>
  <c r="F1227" i="2" s="1"/>
  <c r="F1228" i="2" a="1"/>
  <c r="F1228" i="2" s="1"/>
  <c r="F1229" i="2" a="1"/>
  <c r="F1229" i="2" s="1"/>
  <c r="F1230" i="2" a="1"/>
  <c r="F1230" i="2" s="1"/>
  <c r="F1231" i="2" a="1"/>
  <c r="F1231" i="2" s="1"/>
  <c r="F1232" i="2" a="1"/>
  <c r="F1232" i="2" s="1"/>
  <c r="F1233" i="2" a="1"/>
  <c r="F1233" i="2" s="1"/>
  <c r="F1234" i="2" a="1"/>
  <c r="F1234" i="2" s="1"/>
  <c r="F1235" i="2" a="1"/>
  <c r="F1235" i="2" s="1"/>
  <c r="F1236" i="2" a="1"/>
  <c r="F1236" i="2" s="1"/>
  <c r="F1237" i="2" a="1"/>
  <c r="F1237" i="2" s="1"/>
  <c r="F1238" i="2" a="1"/>
  <c r="F1238" i="2" s="1"/>
  <c r="F1239" i="2" a="1"/>
  <c r="F1239" i="2" s="1"/>
  <c r="F1240" i="2" a="1"/>
  <c r="F1240" i="2" s="1"/>
  <c r="F1241" i="2" a="1"/>
  <c r="F1241" i="2" s="1"/>
  <c r="F1242" i="2" a="1"/>
  <c r="F1242" i="2" s="1"/>
  <c r="F1243" i="2" a="1"/>
  <c r="F1243" i="2" s="1"/>
  <c r="F1244" i="2" a="1"/>
  <c r="F1244" i="2" s="1"/>
  <c r="F1245" i="2" a="1"/>
  <c r="F1245" i="2" s="1"/>
  <c r="F1246" i="2" a="1"/>
  <c r="F1246" i="2" s="1"/>
  <c r="F1247" i="2" a="1"/>
  <c r="F1247" i="2" s="1"/>
  <c r="F1248" i="2" a="1"/>
  <c r="F1248" i="2" s="1"/>
  <c r="F1249" i="2" a="1"/>
  <c r="F1249" i="2" s="1"/>
  <c r="F1250" i="2" a="1"/>
  <c r="F1250" i="2" s="1"/>
  <c r="F1251" i="2" a="1"/>
  <c r="F1251" i="2" s="1"/>
  <c r="F1252" i="2" a="1"/>
  <c r="F1252" i="2" s="1"/>
  <c r="F1253" i="2" a="1"/>
  <c r="F1253" i="2" s="1"/>
  <c r="F1254" i="2" a="1"/>
  <c r="F1254" i="2" s="1"/>
  <c r="F1255" i="2" a="1"/>
  <c r="F1255" i="2" s="1"/>
  <c r="F1256" i="2" a="1"/>
  <c r="F1256" i="2" s="1"/>
  <c r="F1257" i="2" a="1"/>
  <c r="F1257" i="2" s="1"/>
  <c r="F1258" i="2" a="1"/>
  <c r="F1258" i="2" s="1"/>
  <c r="F1259" i="2" a="1"/>
  <c r="F1259" i="2" s="1"/>
  <c r="F1260" i="2" a="1"/>
  <c r="F1260" i="2" s="1"/>
  <c r="F1261" i="2" a="1"/>
  <c r="F1261" i="2" s="1"/>
  <c r="F1262" i="2" a="1"/>
  <c r="F1262" i="2" s="1"/>
  <c r="F1263" i="2" a="1"/>
  <c r="F1263" i="2" s="1"/>
  <c r="F1264" i="2" a="1"/>
  <c r="F1264" i="2" s="1"/>
  <c r="F1265" i="2" a="1"/>
  <c r="F1265" i="2" s="1"/>
  <c r="F1266" i="2" a="1"/>
  <c r="F1266" i="2" s="1"/>
  <c r="F1267" i="2" a="1"/>
  <c r="F1267" i="2" s="1"/>
  <c r="F1268" i="2" a="1"/>
  <c r="F1268" i="2" s="1"/>
  <c r="F1269" i="2" a="1"/>
  <c r="F1269" i="2" s="1"/>
  <c r="F1270" i="2" a="1"/>
  <c r="F1270" i="2" s="1"/>
  <c r="F1271" i="2" a="1"/>
  <c r="F1271" i="2" s="1"/>
  <c r="F1272" i="2" a="1"/>
  <c r="F1272" i="2" s="1"/>
  <c r="F1273" i="2" a="1"/>
  <c r="F1273" i="2" s="1"/>
  <c r="F1274" i="2" a="1"/>
  <c r="F1274" i="2" s="1"/>
  <c r="F1275" i="2" a="1"/>
  <c r="F1275" i="2" s="1"/>
  <c r="F1276" i="2" a="1"/>
  <c r="F1276" i="2" s="1"/>
  <c r="F1277" i="2" a="1"/>
  <c r="F1277" i="2" s="1"/>
  <c r="F1278" i="2" a="1"/>
  <c r="F1278" i="2" s="1"/>
  <c r="F1279" i="2" a="1"/>
  <c r="F1279" i="2" s="1"/>
  <c r="F1280" i="2" a="1"/>
  <c r="F1280" i="2" s="1"/>
  <c r="F1281" i="2" a="1"/>
  <c r="F1281" i="2" s="1"/>
  <c r="F1282" i="2" a="1"/>
  <c r="F1282" i="2" s="1"/>
  <c r="F1283" i="2" a="1"/>
  <c r="F1283" i="2" s="1"/>
  <c r="F1284" i="2" a="1"/>
  <c r="F1284" i="2" s="1"/>
  <c r="F1285" i="2" a="1"/>
  <c r="F1285" i="2" s="1"/>
  <c r="F1286" i="2" a="1"/>
  <c r="F1286" i="2" s="1"/>
  <c r="F1287" i="2" a="1"/>
  <c r="F1287" i="2" s="1"/>
  <c r="F1288" i="2" a="1"/>
  <c r="F1288" i="2" s="1"/>
  <c r="F1289" i="2" a="1"/>
  <c r="F1289" i="2" s="1"/>
  <c r="F1290" i="2" a="1"/>
  <c r="F1290" i="2" s="1"/>
  <c r="F1291" i="2" a="1"/>
  <c r="F1291" i="2" s="1"/>
  <c r="F1292" i="2" a="1"/>
  <c r="F1292" i="2" s="1"/>
  <c r="F1293" i="2" a="1"/>
  <c r="F1293" i="2" s="1"/>
  <c r="F1294" i="2" a="1"/>
  <c r="F1294" i="2" s="1"/>
  <c r="F1295" i="2" a="1"/>
  <c r="F1295" i="2" s="1"/>
  <c r="F1296" i="2" a="1"/>
  <c r="F1296" i="2" s="1"/>
  <c r="F1297" i="2" a="1"/>
  <c r="F1297" i="2" s="1"/>
  <c r="F1298" i="2" a="1"/>
  <c r="F1298" i="2" s="1"/>
  <c r="F1299" i="2" a="1"/>
  <c r="F1299" i="2" s="1"/>
  <c r="F1300" i="2" a="1"/>
  <c r="F1300" i="2" s="1"/>
  <c r="F1301" i="2" a="1"/>
  <c r="F1301" i="2" s="1"/>
  <c r="F1302" i="2" a="1"/>
  <c r="F1302" i="2" s="1"/>
  <c r="F1303" i="2" a="1"/>
  <c r="F1303" i="2" s="1"/>
  <c r="F1304" i="2" a="1"/>
  <c r="F1304" i="2" s="1"/>
  <c r="F1305" i="2" a="1"/>
  <c r="F1305" i="2" s="1"/>
  <c r="F1306" i="2" a="1"/>
  <c r="F1306" i="2" s="1"/>
  <c r="F1307" i="2" a="1"/>
  <c r="F1307" i="2" s="1"/>
  <c r="F1308" i="2" a="1"/>
  <c r="F1308" i="2" s="1"/>
  <c r="F1309" i="2" a="1"/>
  <c r="F1309" i="2" s="1"/>
  <c r="F1310" i="2" a="1"/>
  <c r="F1310" i="2" s="1"/>
  <c r="F1311" i="2" a="1"/>
  <c r="F1311" i="2" s="1"/>
  <c r="F1312" i="2" a="1"/>
  <c r="F1312" i="2" s="1"/>
  <c r="F1313" i="2" a="1"/>
  <c r="F1313" i="2" s="1"/>
  <c r="F1314" i="2" a="1"/>
  <c r="F1314" i="2" s="1"/>
  <c r="F1315" i="2" a="1"/>
  <c r="F1315" i="2" s="1"/>
  <c r="F1316" i="2" a="1"/>
  <c r="F1316" i="2" s="1"/>
  <c r="F1317" i="2" a="1"/>
  <c r="F1317" i="2" s="1"/>
  <c r="F1318" i="2" a="1"/>
  <c r="F1318" i="2" s="1"/>
  <c r="F1319" i="2" a="1"/>
  <c r="F1319" i="2" s="1"/>
  <c r="F1320" i="2" a="1"/>
  <c r="F1320" i="2" s="1"/>
  <c r="F1321" i="2" a="1"/>
  <c r="F1321" i="2" s="1"/>
  <c r="F1322" i="2" a="1"/>
  <c r="F1322" i="2" s="1"/>
  <c r="F1323" i="2" a="1"/>
  <c r="F1323" i="2" s="1"/>
  <c r="F1324" i="2" a="1"/>
  <c r="F1324" i="2" s="1"/>
  <c r="F1325" i="2" a="1"/>
  <c r="F1325" i="2" s="1"/>
  <c r="F1326" i="2" a="1"/>
  <c r="F1326" i="2" s="1"/>
  <c r="F1327" i="2" a="1"/>
  <c r="F1327" i="2" s="1"/>
  <c r="F1328" i="2" a="1"/>
  <c r="F1328" i="2" s="1"/>
  <c r="F1329" i="2" a="1"/>
  <c r="F1329" i="2" s="1"/>
  <c r="F1330" i="2" a="1"/>
  <c r="F1330" i="2" s="1"/>
  <c r="F1331" i="2" a="1"/>
  <c r="F1331" i="2" s="1"/>
  <c r="F1332" i="2" a="1"/>
  <c r="F1332" i="2" s="1"/>
  <c r="F1333" i="2" a="1"/>
  <c r="F1333" i="2" s="1"/>
  <c r="F1334" i="2" a="1"/>
  <c r="F1334" i="2" s="1"/>
  <c r="F1335" i="2" a="1"/>
  <c r="F1335" i="2" s="1"/>
  <c r="F1336" i="2" a="1"/>
  <c r="F1336" i="2" s="1"/>
  <c r="F1337" i="2" a="1"/>
  <c r="F1337" i="2" s="1"/>
  <c r="F1338" i="2" a="1"/>
  <c r="F1338" i="2" s="1"/>
  <c r="F1339" i="2" a="1"/>
  <c r="F1339" i="2" s="1"/>
  <c r="F1340" i="2" a="1"/>
  <c r="F1340" i="2" s="1"/>
  <c r="F1341" i="2" a="1"/>
  <c r="F1341" i="2" s="1"/>
  <c r="F1342" i="2" a="1"/>
  <c r="F1342" i="2" s="1"/>
  <c r="F1343" i="2" a="1"/>
  <c r="F1343" i="2" s="1"/>
  <c r="F1344" i="2" a="1"/>
  <c r="F1344" i="2" s="1"/>
  <c r="F1345" i="2" a="1"/>
  <c r="F1345" i="2" s="1"/>
  <c r="F1346" i="2" a="1"/>
  <c r="F1346" i="2" s="1"/>
  <c r="F1347" i="2" a="1"/>
  <c r="F1347" i="2" s="1"/>
  <c r="F1348" i="2" a="1"/>
  <c r="F1348" i="2" s="1"/>
  <c r="F1349" i="2" a="1"/>
  <c r="F1349" i="2" s="1"/>
  <c r="F1350" i="2" a="1"/>
  <c r="F1350" i="2" s="1"/>
  <c r="F1351" i="2" a="1"/>
  <c r="F1351" i="2" s="1"/>
  <c r="F1352" i="2" a="1"/>
  <c r="F1352" i="2" s="1"/>
  <c r="F1353" i="2" a="1"/>
  <c r="F1353" i="2" s="1"/>
  <c r="F1354" i="2" a="1"/>
  <c r="F1354" i="2" s="1"/>
  <c r="F1355" i="2" a="1"/>
  <c r="F1355" i="2" s="1"/>
  <c r="F1356" i="2" a="1"/>
  <c r="F1356" i="2" s="1"/>
  <c r="F1357" i="2" a="1"/>
  <c r="F1357" i="2" s="1"/>
  <c r="F1358" i="2" a="1"/>
  <c r="F1358" i="2" s="1"/>
  <c r="F1359" i="2" a="1"/>
  <c r="F1359" i="2" s="1"/>
  <c r="F1360" i="2" a="1"/>
  <c r="F1360" i="2" s="1"/>
  <c r="F1361" i="2" a="1"/>
  <c r="F1361" i="2" s="1"/>
  <c r="F1362" i="2" a="1"/>
  <c r="F1362" i="2" s="1"/>
  <c r="F1363" i="2" a="1"/>
  <c r="F1363" i="2" s="1"/>
  <c r="F1364" i="2" a="1"/>
  <c r="F1364" i="2" s="1"/>
  <c r="F1365" i="2" a="1"/>
  <c r="F1365" i="2" s="1"/>
  <c r="F1366" i="2" a="1"/>
  <c r="F1366" i="2" s="1"/>
  <c r="F1367" i="2" a="1"/>
  <c r="F1367" i="2" s="1"/>
  <c r="F1368" i="2" a="1"/>
  <c r="F1368" i="2" s="1"/>
  <c r="F1369" i="2" a="1"/>
  <c r="F1369" i="2" s="1"/>
  <c r="F1370" i="2" a="1"/>
  <c r="F1370" i="2" s="1"/>
  <c r="F1371" i="2" a="1"/>
  <c r="F1371" i="2" s="1"/>
  <c r="F1372" i="2" a="1"/>
  <c r="F1372" i="2" s="1"/>
  <c r="F1373" i="2" a="1"/>
  <c r="F1373" i="2" s="1"/>
  <c r="F1374" i="2" a="1"/>
  <c r="F1374" i="2" s="1"/>
  <c r="F1375" i="2" a="1"/>
  <c r="F1375" i="2" s="1"/>
  <c r="F1376" i="2" a="1"/>
  <c r="F1376" i="2" s="1"/>
  <c r="F1377" i="2" a="1"/>
  <c r="F1377" i="2" s="1"/>
  <c r="F1378" i="2" a="1"/>
  <c r="F1378" i="2" s="1"/>
  <c r="F1379" i="2" a="1"/>
  <c r="F1379" i="2" s="1"/>
  <c r="F1380" i="2" a="1"/>
  <c r="F1380" i="2" s="1"/>
  <c r="F1381" i="2" a="1"/>
  <c r="F1381" i="2" s="1"/>
  <c r="F1382" i="2" a="1"/>
  <c r="F1382" i="2" s="1"/>
  <c r="F1383" i="2" a="1"/>
  <c r="F1383" i="2" s="1"/>
  <c r="F1384" i="2" a="1"/>
  <c r="F1384" i="2" s="1"/>
  <c r="F1385" i="2" a="1"/>
  <c r="F1385" i="2" s="1"/>
  <c r="F1386" i="2" a="1"/>
  <c r="F1386" i="2" s="1"/>
  <c r="F1387" i="2" a="1"/>
  <c r="F1387" i="2" s="1"/>
  <c r="F1388" i="2" a="1"/>
  <c r="F1388" i="2" s="1"/>
  <c r="F1389" i="2" a="1"/>
  <c r="F1389" i="2" s="1"/>
  <c r="F1390" i="2" a="1"/>
  <c r="F1390" i="2" s="1"/>
  <c r="F1391" i="2" a="1"/>
  <c r="F1391" i="2" s="1"/>
  <c r="F1392" i="2" a="1"/>
  <c r="F1392" i="2" s="1"/>
  <c r="F1393" i="2" a="1"/>
  <c r="F1393" i="2" s="1"/>
  <c r="F1394" i="2" a="1"/>
  <c r="F1394" i="2" s="1"/>
  <c r="F1395" i="2" a="1"/>
  <c r="F1395" i="2" s="1"/>
  <c r="F1396" i="2" a="1"/>
  <c r="F1396" i="2" s="1"/>
  <c r="F1397" i="2" a="1"/>
  <c r="F1397" i="2" s="1"/>
  <c r="F1398" i="2" a="1"/>
  <c r="F1398" i="2" s="1"/>
  <c r="F1399" i="2" a="1"/>
  <c r="F1399" i="2" s="1"/>
  <c r="F1400" i="2" a="1"/>
  <c r="F1400" i="2" s="1"/>
  <c r="F1401" i="2" a="1"/>
  <c r="F1401" i="2" s="1"/>
  <c r="F1402" i="2" a="1"/>
  <c r="F1402" i="2" s="1"/>
  <c r="F1403" i="2" a="1"/>
  <c r="F1403" i="2" s="1"/>
  <c r="F1404" i="2" a="1"/>
  <c r="F1404" i="2" s="1"/>
  <c r="F1405" i="2" a="1"/>
  <c r="F1405" i="2" s="1"/>
  <c r="F1406" i="2" a="1"/>
  <c r="F1406" i="2" s="1"/>
  <c r="F1407" i="2" a="1"/>
  <c r="F1407" i="2" s="1"/>
  <c r="F1408" i="2" a="1"/>
  <c r="F1408" i="2" s="1"/>
  <c r="F1409" i="2" a="1"/>
  <c r="F1409" i="2" s="1"/>
  <c r="F1410" i="2" a="1"/>
  <c r="F1410" i="2" s="1"/>
  <c r="F1411" i="2" a="1"/>
  <c r="F1411" i="2" s="1"/>
  <c r="F1412" i="2" a="1"/>
  <c r="F1412" i="2" s="1"/>
  <c r="F1413" i="2" a="1"/>
  <c r="F1413" i="2" s="1"/>
  <c r="F1414" i="2" a="1"/>
  <c r="F1414" i="2" s="1"/>
  <c r="F1415" i="2" a="1"/>
  <c r="F1415" i="2" s="1"/>
  <c r="F1416" i="2" a="1"/>
  <c r="F1416" i="2" s="1"/>
  <c r="F1417" i="2" a="1"/>
  <c r="F1417" i="2" s="1"/>
  <c r="F1418" i="2" a="1"/>
  <c r="F1418" i="2" s="1"/>
  <c r="F1419" i="2" a="1"/>
  <c r="F1419" i="2" s="1"/>
  <c r="F1420" i="2" a="1"/>
  <c r="F1420" i="2" s="1"/>
  <c r="F1421" i="2" a="1"/>
  <c r="F1421" i="2" s="1"/>
  <c r="F1422" i="2" a="1"/>
  <c r="F1422" i="2" s="1"/>
  <c r="F1423" i="2" a="1"/>
  <c r="F1423" i="2" s="1"/>
  <c r="F1424" i="2" a="1"/>
  <c r="F1424" i="2" s="1"/>
  <c r="F1425" i="2" a="1"/>
  <c r="F1425" i="2" s="1"/>
  <c r="F1426" i="2" a="1"/>
  <c r="F1426" i="2" s="1"/>
  <c r="F1427" i="2" a="1"/>
  <c r="F1427" i="2" s="1"/>
  <c r="F1428" i="2" a="1"/>
  <c r="F1428" i="2" s="1"/>
  <c r="F1429" i="2" a="1"/>
  <c r="F1429" i="2" s="1"/>
  <c r="F1430" i="2" a="1"/>
  <c r="F1430" i="2" s="1"/>
  <c r="F1431" i="2" a="1"/>
  <c r="F1431" i="2" s="1"/>
  <c r="F1432" i="2" a="1"/>
  <c r="F1432" i="2" s="1"/>
  <c r="F1433" i="2" a="1"/>
  <c r="F1433" i="2" s="1"/>
  <c r="F1434" i="2" a="1"/>
  <c r="F1434" i="2" s="1"/>
  <c r="F1435" i="2" a="1"/>
  <c r="F1435" i="2" s="1"/>
  <c r="F1436" i="2" a="1"/>
  <c r="F1436" i="2" s="1"/>
  <c r="F1437" i="2" a="1"/>
  <c r="F1437" i="2" s="1"/>
  <c r="F1438" i="2" a="1"/>
  <c r="F1438" i="2" s="1"/>
  <c r="F1439" i="2" a="1"/>
  <c r="F1439" i="2" s="1"/>
  <c r="F1440" i="2" a="1"/>
  <c r="F1440" i="2" s="1"/>
  <c r="F1441" i="2" a="1"/>
  <c r="F1441" i="2" s="1"/>
  <c r="F1442" i="2" a="1"/>
  <c r="F1442" i="2" s="1"/>
  <c r="F1443" i="2" a="1"/>
  <c r="F1443" i="2" s="1"/>
  <c r="F1444" i="2" a="1"/>
  <c r="F1444" i="2" s="1"/>
  <c r="F1445" i="2" a="1"/>
  <c r="F1445" i="2" s="1"/>
  <c r="F1446" i="2" a="1"/>
  <c r="F1446" i="2" s="1"/>
  <c r="F1447" i="2" a="1"/>
  <c r="F1447" i="2" s="1"/>
  <c r="F1448" i="2" a="1"/>
  <c r="F1448" i="2" s="1"/>
  <c r="F1449" i="2" a="1"/>
  <c r="F1449" i="2" s="1"/>
  <c r="F1450" i="2" a="1"/>
  <c r="F1450" i="2" s="1"/>
  <c r="F1451" i="2" a="1"/>
  <c r="F1451" i="2" s="1"/>
  <c r="F1452" i="2" a="1"/>
  <c r="F1452" i="2" s="1"/>
  <c r="F1453" i="2" a="1"/>
  <c r="F1453" i="2" s="1"/>
  <c r="F1454" i="2" a="1"/>
  <c r="F1454" i="2" s="1"/>
  <c r="F1455" i="2" a="1"/>
  <c r="F1455" i="2" s="1"/>
  <c r="F1456" i="2" a="1"/>
  <c r="F1456" i="2" s="1"/>
  <c r="F1457" i="2" a="1"/>
  <c r="F1457" i="2" s="1"/>
  <c r="F1458" i="2" a="1"/>
  <c r="F1458" i="2" s="1"/>
  <c r="F1459" i="2" a="1"/>
  <c r="F1459" i="2" s="1"/>
  <c r="F1460" i="2" a="1"/>
  <c r="F1460" i="2" s="1"/>
  <c r="F1461" i="2" a="1"/>
  <c r="F1461" i="2" s="1"/>
  <c r="F1462" i="2" a="1"/>
  <c r="F1462" i="2" s="1"/>
  <c r="F1463" i="2" a="1"/>
  <c r="F1463" i="2" s="1"/>
  <c r="F1464" i="2" a="1"/>
  <c r="F1464" i="2" s="1"/>
  <c r="F1465" i="2" a="1"/>
  <c r="F1465" i="2" s="1"/>
  <c r="F1466" i="2" a="1"/>
  <c r="F1466" i="2" s="1"/>
  <c r="F1467" i="2" a="1"/>
  <c r="F1467" i="2" s="1"/>
  <c r="F1468" i="2" a="1"/>
  <c r="F1468" i="2" s="1"/>
  <c r="F1469" i="2" a="1"/>
  <c r="F1469" i="2" s="1"/>
  <c r="F1470" i="2" a="1"/>
  <c r="F1470" i="2" s="1"/>
  <c r="F1471" i="2" a="1"/>
  <c r="F1471" i="2" s="1"/>
  <c r="F1472" i="2" a="1"/>
  <c r="F1472" i="2" s="1"/>
  <c r="F1473" i="2" a="1"/>
  <c r="F1473" i="2" s="1"/>
  <c r="F1474" i="2" a="1"/>
  <c r="F1474" i="2" s="1"/>
  <c r="F1475" i="2" a="1"/>
  <c r="F1475" i="2" s="1"/>
  <c r="F1476" i="2" a="1"/>
  <c r="F1476" i="2" s="1"/>
  <c r="F1477" i="2" a="1"/>
  <c r="F1477" i="2" s="1"/>
  <c r="F1478" i="2" a="1"/>
  <c r="F1478" i="2" s="1"/>
  <c r="F1479" i="2" a="1"/>
  <c r="F1479" i="2" s="1"/>
  <c r="F1480" i="2" a="1"/>
  <c r="F1480" i="2" s="1"/>
  <c r="F1481" i="2" a="1"/>
  <c r="F1481" i="2" s="1"/>
  <c r="F1482" i="2" a="1"/>
  <c r="F1482" i="2" s="1"/>
  <c r="F1483" i="2" a="1"/>
  <c r="F1483" i="2" s="1"/>
  <c r="F1484" i="2" a="1"/>
  <c r="F1484" i="2" s="1"/>
  <c r="F1485" i="2" a="1"/>
  <c r="F1485" i="2" s="1"/>
  <c r="F1486" i="2" a="1"/>
  <c r="F1486" i="2" s="1"/>
  <c r="F1487" i="2" a="1"/>
  <c r="F1487" i="2" s="1"/>
  <c r="F1488" i="2" a="1"/>
  <c r="F1488" i="2" s="1"/>
  <c r="F1489" i="2" a="1"/>
  <c r="F1489" i="2" s="1"/>
  <c r="F1490" i="2" a="1"/>
  <c r="F1490" i="2" s="1"/>
  <c r="F1491" i="2" a="1"/>
  <c r="F1491" i="2" s="1"/>
  <c r="F1492" i="2" a="1"/>
  <c r="F1492" i="2" s="1"/>
  <c r="F1493" i="2" a="1"/>
  <c r="F1493" i="2" s="1"/>
  <c r="F1494" i="2" a="1"/>
  <c r="F1494" i="2" s="1"/>
  <c r="F1495" i="2" a="1"/>
  <c r="F1495" i="2" s="1"/>
  <c r="F1496" i="2" a="1"/>
  <c r="F1496" i="2" s="1"/>
  <c r="F1497" i="2" a="1"/>
  <c r="F1497" i="2" s="1"/>
  <c r="F1498" i="2" a="1"/>
  <c r="F1498" i="2" s="1"/>
  <c r="F1499" i="2" a="1"/>
  <c r="F1499" i="2" s="1"/>
  <c r="F1500" i="2" a="1"/>
  <c r="F1500" i="2" s="1"/>
  <c r="F1501" i="2" a="1"/>
  <c r="F1501" i="2" s="1"/>
  <c r="F1502" i="2" a="1"/>
  <c r="F1502" i="2" s="1"/>
  <c r="F1503" i="2" a="1"/>
  <c r="F1503" i="2" s="1"/>
  <c r="F1504" i="2" a="1"/>
  <c r="F1504" i="2" s="1"/>
  <c r="F1505" i="2" a="1"/>
  <c r="F1505" i="2" s="1"/>
  <c r="F1506" i="2" a="1"/>
  <c r="F1506" i="2" s="1"/>
  <c r="F1507" i="2" a="1"/>
  <c r="F1507" i="2" s="1"/>
  <c r="F1508" i="2" a="1"/>
  <c r="F1508" i="2" s="1"/>
  <c r="F1509" i="2" a="1"/>
  <c r="F1509" i="2" s="1"/>
  <c r="F1510" i="2" a="1"/>
  <c r="F1510" i="2" s="1"/>
  <c r="F1511" i="2" a="1"/>
  <c r="F1511" i="2" s="1"/>
  <c r="F1512" i="2" a="1"/>
  <c r="F1512" i="2" s="1"/>
  <c r="F1513" i="2" a="1"/>
  <c r="F1513" i="2" s="1"/>
  <c r="F1514" i="2" a="1"/>
  <c r="F1514" i="2" s="1"/>
  <c r="F1515" i="2" a="1"/>
  <c r="F1515" i="2" s="1"/>
  <c r="F1516" i="2" a="1"/>
  <c r="F1516" i="2" s="1"/>
  <c r="F1517" i="2" a="1"/>
  <c r="F1517" i="2" s="1"/>
  <c r="F1518" i="2" a="1"/>
  <c r="F1518" i="2" s="1"/>
  <c r="F1519" i="2" a="1"/>
  <c r="F1519" i="2" s="1"/>
  <c r="F1520" i="2" a="1"/>
  <c r="F1520" i="2" s="1"/>
  <c r="F1521" i="2" a="1"/>
  <c r="F1521" i="2" s="1"/>
  <c r="F1522" i="2" a="1"/>
  <c r="F1522" i="2" s="1"/>
  <c r="F1523" i="2" a="1"/>
  <c r="F1523" i="2" s="1"/>
  <c r="F1524" i="2" a="1"/>
  <c r="F1524" i="2" s="1"/>
  <c r="F1525" i="2" a="1"/>
  <c r="F1525" i="2" s="1"/>
  <c r="F1526" i="2" a="1"/>
  <c r="F1526" i="2" s="1"/>
  <c r="F1527" i="2" a="1"/>
  <c r="F1527" i="2" s="1"/>
  <c r="F1528" i="2" a="1"/>
  <c r="F1528" i="2" s="1"/>
  <c r="F1529" i="2" a="1"/>
  <c r="F1529" i="2" s="1"/>
  <c r="F1530" i="2" a="1"/>
  <c r="F1530" i="2" s="1"/>
  <c r="F1531" i="2" a="1"/>
  <c r="F1531" i="2" s="1"/>
  <c r="F1532" i="2" a="1"/>
  <c r="F1532" i="2" s="1"/>
  <c r="F1533" i="2" a="1"/>
  <c r="F1533" i="2" s="1"/>
  <c r="F1534" i="2" a="1"/>
  <c r="F1534" i="2" s="1"/>
  <c r="F1535" i="2" a="1"/>
  <c r="F1535" i="2" s="1"/>
  <c r="F1536" i="2" a="1"/>
  <c r="F1536" i="2" s="1"/>
  <c r="F1537" i="2" a="1"/>
  <c r="F1537" i="2" s="1"/>
  <c r="F1538" i="2" a="1"/>
  <c r="F1538" i="2" s="1"/>
  <c r="F1539" i="2" a="1"/>
  <c r="F1539" i="2" s="1"/>
  <c r="F1540" i="2" a="1"/>
  <c r="F1540" i="2" s="1"/>
  <c r="F1541" i="2" a="1"/>
  <c r="F1541" i="2" s="1"/>
  <c r="F1542" i="2" a="1"/>
  <c r="F1542" i="2" s="1"/>
  <c r="F1543" i="2" a="1"/>
  <c r="F1543" i="2" s="1"/>
  <c r="F1544" i="2" a="1"/>
  <c r="F1544" i="2" s="1"/>
  <c r="F1545" i="2" a="1"/>
  <c r="F1545" i="2" s="1"/>
  <c r="F1546" i="2" a="1"/>
  <c r="F1546" i="2" s="1"/>
  <c r="F1547" i="2" a="1"/>
  <c r="F1547" i="2" s="1"/>
  <c r="F1548" i="2" a="1"/>
  <c r="F1548" i="2" s="1"/>
  <c r="F1549" i="2" a="1"/>
  <c r="F1549" i="2" s="1"/>
  <c r="F1550" i="2" a="1"/>
  <c r="F1550" i="2" s="1"/>
  <c r="F1551" i="2" a="1"/>
  <c r="F1551" i="2" s="1"/>
  <c r="F1552" i="2" a="1"/>
  <c r="F1552" i="2" s="1"/>
  <c r="F1553" i="2" a="1"/>
  <c r="F1553" i="2" s="1"/>
  <c r="F1554" i="2" a="1"/>
  <c r="F1554" i="2" s="1"/>
  <c r="F1555" i="2" a="1"/>
  <c r="F1555" i="2" s="1"/>
  <c r="F1556" i="2" a="1"/>
  <c r="F1556" i="2" s="1"/>
  <c r="F1557" i="2" a="1"/>
  <c r="F1557" i="2" s="1"/>
  <c r="F1558" i="2" a="1"/>
  <c r="F1558" i="2" s="1"/>
  <c r="F1559" i="2" a="1"/>
  <c r="F1559" i="2" s="1"/>
  <c r="F1560" i="2" a="1"/>
  <c r="F1560" i="2" s="1"/>
  <c r="F1561" i="2" a="1"/>
  <c r="F1561" i="2" s="1"/>
  <c r="F1562" i="2" a="1"/>
  <c r="F1562" i="2" s="1"/>
  <c r="F1563" i="2" a="1"/>
  <c r="F1563" i="2" s="1"/>
  <c r="F1564" i="2" a="1"/>
  <c r="F1564" i="2" s="1"/>
  <c r="F1565" i="2" a="1"/>
  <c r="F1565" i="2" s="1"/>
  <c r="F1566" i="2" a="1"/>
  <c r="F1566" i="2" s="1"/>
  <c r="F1567" i="2" a="1"/>
  <c r="F1567" i="2" s="1"/>
  <c r="F1568" i="2" a="1"/>
  <c r="F1568" i="2" s="1"/>
  <c r="F1569" i="2" a="1"/>
  <c r="F1569" i="2" s="1"/>
  <c r="F1570" i="2" a="1"/>
  <c r="F1570" i="2" s="1"/>
  <c r="F1571" i="2" a="1"/>
  <c r="F1571" i="2" s="1"/>
  <c r="F1572" i="2" a="1"/>
  <c r="F1572" i="2" s="1"/>
  <c r="F1573" i="2" a="1"/>
  <c r="F1573" i="2" s="1"/>
  <c r="F1574" i="2" a="1"/>
  <c r="F1574" i="2" s="1"/>
  <c r="F1575" i="2" a="1"/>
  <c r="F1575" i="2" s="1"/>
  <c r="F1576" i="2" a="1"/>
  <c r="F1576" i="2" s="1"/>
  <c r="F1577" i="2" a="1"/>
  <c r="F1577" i="2" s="1"/>
  <c r="F1578" i="2" a="1"/>
  <c r="F1578" i="2" s="1"/>
  <c r="F1579" i="2" a="1"/>
  <c r="F1579" i="2" s="1"/>
  <c r="F1580" i="2" a="1"/>
  <c r="F1580" i="2" s="1"/>
  <c r="F1581" i="2" a="1"/>
  <c r="F1581" i="2" s="1"/>
  <c r="F1582" i="2" a="1"/>
  <c r="F1582" i="2" s="1"/>
  <c r="F1583" i="2" a="1"/>
  <c r="F1583" i="2" s="1"/>
  <c r="F1584" i="2" a="1"/>
  <c r="F1584" i="2" s="1"/>
  <c r="F1585" i="2" a="1"/>
  <c r="F1585" i="2" s="1"/>
  <c r="F1586" i="2" a="1"/>
  <c r="F1586" i="2" s="1"/>
  <c r="F1587" i="2" a="1"/>
  <c r="F1587" i="2" s="1"/>
  <c r="F1588" i="2" a="1"/>
  <c r="F1588" i="2" s="1"/>
  <c r="F1589" i="2" a="1"/>
  <c r="F1589" i="2" s="1"/>
  <c r="F1590" i="2" a="1"/>
  <c r="F1590" i="2" s="1"/>
  <c r="F1591" i="2" a="1"/>
  <c r="F1591" i="2" s="1"/>
  <c r="F1592" i="2" a="1"/>
  <c r="F1592" i="2" s="1"/>
  <c r="F1593" i="2" a="1"/>
  <c r="F1593" i="2" s="1"/>
  <c r="F1594" i="2" a="1"/>
  <c r="F1594" i="2" s="1"/>
  <c r="F1595" i="2" a="1"/>
  <c r="F1595" i="2" s="1"/>
  <c r="F1596" i="2" a="1"/>
  <c r="F1596" i="2" s="1"/>
  <c r="F1597" i="2" a="1"/>
  <c r="F1597" i="2" s="1"/>
  <c r="F1598" i="2" a="1"/>
  <c r="F1598" i="2" s="1"/>
  <c r="F1599" i="2" a="1"/>
  <c r="F1599" i="2" s="1"/>
  <c r="F1600" i="2" a="1"/>
  <c r="F1600" i="2" s="1"/>
  <c r="F1601" i="2" a="1"/>
  <c r="F1601" i="2" s="1"/>
  <c r="F1602" i="2" a="1"/>
  <c r="F1602" i="2" s="1"/>
  <c r="F1603" i="2" a="1"/>
  <c r="F1603" i="2" s="1"/>
  <c r="F1604" i="2" a="1"/>
  <c r="F1604" i="2" s="1"/>
  <c r="F1605" i="2" a="1"/>
  <c r="F1605" i="2" s="1"/>
  <c r="F1606" i="2" a="1"/>
  <c r="F1606" i="2" s="1"/>
  <c r="F1607" i="2" a="1"/>
  <c r="F1607" i="2" s="1"/>
  <c r="F1608" i="2" a="1"/>
  <c r="F1608" i="2" s="1"/>
  <c r="F1609" i="2" a="1"/>
  <c r="F1609" i="2" s="1"/>
  <c r="F1610" i="2" a="1"/>
  <c r="F1610" i="2" s="1"/>
  <c r="F1611" i="2" a="1"/>
  <c r="F1611" i="2" s="1"/>
  <c r="F1612" i="2" a="1"/>
  <c r="F1612" i="2" s="1"/>
  <c r="F1613" i="2" a="1"/>
  <c r="F1613" i="2" s="1"/>
  <c r="F1614" i="2" a="1"/>
  <c r="F1614" i="2" s="1"/>
  <c r="F1615" i="2" a="1"/>
  <c r="F1615" i="2" s="1"/>
  <c r="F1616" i="2" a="1"/>
  <c r="F1616" i="2" s="1"/>
  <c r="F1617" i="2" a="1"/>
  <c r="F1617" i="2" s="1"/>
  <c r="F1618" i="2" a="1"/>
  <c r="F1618" i="2" s="1"/>
  <c r="F1619" i="2" a="1"/>
  <c r="F1619" i="2" s="1"/>
  <c r="F1620" i="2" a="1"/>
  <c r="F1620" i="2" s="1"/>
  <c r="F1621" i="2" a="1"/>
  <c r="F1621" i="2" s="1"/>
  <c r="F1622" i="2" a="1"/>
  <c r="F1622" i="2" s="1"/>
  <c r="F1623" i="2" a="1"/>
  <c r="F1623" i="2" s="1"/>
  <c r="F1624" i="2" a="1"/>
  <c r="F1624" i="2" s="1"/>
  <c r="F1625" i="2" a="1"/>
  <c r="F1625" i="2" s="1"/>
  <c r="F1626" i="2" a="1"/>
  <c r="F1626" i="2" s="1"/>
  <c r="F1627" i="2" a="1"/>
  <c r="F1627" i="2" s="1"/>
  <c r="F1628" i="2" a="1"/>
  <c r="F1628" i="2" s="1"/>
  <c r="F1629" i="2" a="1"/>
  <c r="F1629" i="2" s="1"/>
  <c r="F1630" i="2" a="1"/>
  <c r="F1630" i="2" s="1"/>
  <c r="F1631" i="2" a="1"/>
  <c r="F1631" i="2" s="1"/>
  <c r="F1632" i="2" a="1"/>
  <c r="F1632" i="2" s="1"/>
  <c r="F1633" i="2" a="1"/>
  <c r="F1633" i="2" s="1"/>
  <c r="F1634" i="2" a="1"/>
  <c r="F1634" i="2" s="1"/>
  <c r="F1635" i="2" a="1"/>
  <c r="F1635" i="2" s="1"/>
  <c r="F1636" i="2" a="1"/>
  <c r="F1636" i="2" s="1"/>
  <c r="F1637" i="2" a="1"/>
  <c r="F1637" i="2" s="1"/>
  <c r="F1638" i="2" a="1"/>
  <c r="F1638" i="2" s="1"/>
  <c r="F1639" i="2" a="1"/>
  <c r="F1639" i="2" s="1"/>
  <c r="F1640" i="2" a="1"/>
  <c r="F1640" i="2" s="1"/>
  <c r="F1641" i="2" a="1"/>
  <c r="F1641" i="2" s="1"/>
  <c r="F1642" i="2" a="1"/>
  <c r="F1642" i="2" s="1"/>
  <c r="F1643" i="2" a="1"/>
  <c r="F1643" i="2" s="1"/>
  <c r="F1644" i="2" a="1"/>
  <c r="F1644" i="2" s="1"/>
  <c r="F1645" i="2" a="1"/>
  <c r="F1645" i="2" s="1"/>
  <c r="F1646" i="2" a="1"/>
  <c r="F1646" i="2" s="1"/>
  <c r="F1647" i="2" a="1"/>
  <c r="F1647" i="2" s="1"/>
  <c r="F1648" i="2" a="1"/>
  <c r="F1648" i="2" s="1"/>
  <c r="F1649" i="2" a="1"/>
  <c r="F1649" i="2" s="1"/>
  <c r="F1650" i="2" a="1"/>
  <c r="F1650" i="2" s="1"/>
  <c r="F1651" i="2" a="1"/>
  <c r="F1651" i="2" s="1"/>
  <c r="F1652" i="2" a="1"/>
  <c r="F1652" i="2" s="1"/>
  <c r="F1653" i="2" a="1"/>
  <c r="F1653" i="2" s="1"/>
  <c r="F1654" i="2" a="1"/>
  <c r="F1654" i="2" s="1"/>
  <c r="F1655" i="2" a="1"/>
  <c r="F1655" i="2" s="1"/>
  <c r="F1656" i="2" a="1"/>
  <c r="F1656" i="2" s="1"/>
  <c r="F1657" i="2" a="1"/>
  <c r="F1657" i="2" s="1"/>
  <c r="F1658" i="2" a="1"/>
  <c r="F1658" i="2" s="1"/>
  <c r="F1659" i="2" a="1"/>
  <c r="F1659" i="2" s="1"/>
  <c r="F1660" i="2" a="1"/>
  <c r="F1660" i="2" s="1"/>
  <c r="F1661" i="2" a="1"/>
  <c r="F1661" i="2" s="1"/>
  <c r="F1662" i="2" a="1"/>
  <c r="F1662" i="2" s="1"/>
  <c r="F1663" i="2" a="1"/>
  <c r="F1663" i="2" s="1"/>
  <c r="F1664" i="2" a="1"/>
  <c r="F1664" i="2" s="1"/>
  <c r="F1665" i="2" a="1"/>
  <c r="F1665" i="2" s="1"/>
  <c r="F1666" i="2" a="1"/>
  <c r="F1666" i="2" s="1"/>
  <c r="F1667" i="2" a="1"/>
  <c r="F1667" i="2" s="1"/>
  <c r="F1668" i="2" a="1"/>
  <c r="F1668" i="2" s="1"/>
  <c r="F1669" i="2" a="1"/>
  <c r="F1669" i="2" s="1"/>
  <c r="F1670" i="2" a="1"/>
  <c r="F1670" i="2" s="1"/>
  <c r="F1671" i="2" a="1"/>
  <c r="F1671" i="2" s="1"/>
  <c r="F1672" i="2" a="1"/>
  <c r="F1672" i="2" s="1"/>
  <c r="F1673" i="2" a="1"/>
  <c r="F1673" i="2" s="1"/>
  <c r="F1674" i="2" a="1"/>
  <c r="F1674" i="2" s="1"/>
  <c r="F1675" i="2" a="1"/>
  <c r="F1675" i="2" s="1"/>
  <c r="F1676" i="2" a="1"/>
  <c r="F1676" i="2" s="1"/>
  <c r="F1677" i="2" a="1"/>
  <c r="F1677" i="2" s="1"/>
  <c r="F1678" i="2" a="1"/>
  <c r="F1678" i="2" s="1"/>
  <c r="F1679" i="2" a="1"/>
  <c r="F1679" i="2" s="1"/>
  <c r="F1680" i="2" a="1"/>
  <c r="F1680" i="2" s="1"/>
  <c r="F1681" i="2" a="1"/>
  <c r="F1681" i="2" s="1"/>
  <c r="F1682" i="2" a="1"/>
  <c r="F1682" i="2" s="1"/>
  <c r="F1683" i="2" a="1"/>
  <c r="F1683" i="2" s="1"/>
  <c r="F1684" i="2" a="1"/>
  <c r="F1684" i="2"/>
  <c r="F1685" i="2" a="1"/>
  <c r="F1685" i="2"/>
  <c r="F1686" i="2" a="1"/>
  <c r="F1686" i="2" s="1"/>
  <c r="F1687" i="2" a="1"/>
  <c r="F1687" i="2" s="1"/>
  <c r="F1688" i="2" a="1"/>
  <c r="F1688" i="2" s="1"/>
  <c r="F1689" i="2" a="1"/>
  <c r="F1689" i="2" s="1"/>
  <c r="F1690" i="2" a="1"/>
  <c r="F1690" i="2" s="1"/>
  <c r="F1691" i="2" a="1"/>
  <c r="F1691" i="2" s="1"/>
  <c r="F1692" i="2" a="1"/>
  <c r="F1692" i="2" s="1"/>
  <c r="F1693" i="2" a="1"/>
  <c r="F1693" i="2" s="1"/>
  <c r="F1694" i="2" a="1"/>
  <c r="F1694" i="2" s="1"/>
  <c r="F1695" i="2" a="1"/>
  <c r="F1695" i="2" s="1"/>
  <c r="F1696" i="2" a="1"/>
  <c r="F1696" i="2" s="1"/>
  <c r="F1697" i="2" a="1"/>
  <c r="F1697" i="2" s="1"/>
  <c r="F1698" i="2" a="1"/>
  <c r="F1698" i="2" s="1"/>
  <c r="F1699" i="2" a="1"/>
  <c r="F1699" i="2" s="1"/>
  <c r="F1700" i="2" a="1"/>
  <c r="F1700" i="2"/>
  <c r="F1701" i="2" a="1"/>
  <c r="F1701" i="2"/>
  <c r="F1702" i="2" a="1"/>
  <c r="F1702" i="2" s="1"/>
  <c r="F1703" i="2" a="1"/>
  <c r="F1703" i="2" s="1"/>
  <c r="F1704" i="2" a="1"/>
  <c r="F1704" i="2"/>
  <c r="F1705" i="2" a="1"/>
  <c r="F1705" i="2"/>
  <c r="F1706" i="2" a="1"/>
  <c r="F1706" i="2" s="1"/>
  <c r="F1707" i="2" a="1"/>
  <c r="F1707" i="2" s="1"/>
  <c r="F1708" i="2" a="1"/>
  <c r="F1708" i="2" s="1"/>
  <c r="F1709" i="2" a="1"/>
  <c r="F1709" i="2" s="1"/>
  <c r="F1710" i="2" a="1"/>
  <c r="F1710" i="2"/>
  <c r="F1711" i="2" a="1"/>
  <c r="F1711" i="2" s="1"/>
  <c r="F1712" i="2" a="1"/>
  <c r="F1712" i="2"/>
  <c r="F1713" i="2" a="1"/>
  <c r="F1713" i="2"/>
  <c r="F1714" i="2" a="1"/>
  <c r="F1714" i="2" s="1"/>
  <c r="F1715" i="2" a="1"/>
  <c r="F1715" i="2" s="1"/>
  <c r="F1716" i="2" a="1"/>
  <c r="F1716" i="2" s="1"/>
  <c r="F1717" i="2" a="1"/>
  <c r="F1717" i="2" s="1"/>
  <c r="F1718" i="2" a="1"/>
  <c r="F1718" i="2"/>
  <c r="F1719" i="2" a="1"/>
  <c r="F1719" i="2" s="1"/>
  <c r="F1720" i="2" a="1"/>
  <c r="F1720" i="2" s="1"/>
  <c r="F1721" i="2" a="1"/>
  <c r="F1721" i="2" s="1"/>
  <c r="F1722" i="2" a="1"/>
  <c r="F1722" i="2" s="1"/>
  <c r="F1723" i="2" a="1"/>
  <c r="F1723" i="2" s="1"/>
  <c r="F1724" i="2" a="1"/>
  <c r="F1724" i="2"/>
  <c r="F1725" i="2" a="1"/>
  <c r="F1725" i="2"/>
  <c r="F1726" i="2" a="1"/>
  <c r="F1726" i="2" s="1"/>
  <c r="F1727" i="2" a="1"/>
  <c r="F1727" i="2" s="1"/>
  <c r="F1728" i="2" a="1"/>
  <c r="F1728" i="2" s="1"/>
  <c r="F1729" i="2" a="1"/>
  <c r="F1729" i="2"/>
  <c r="F1730" i="2" a="1"/>
  <c r="F1730" i="2" s="1"/>
  <c r="F1731" i="2" a="1"/>
  <c r="F1731" i="2" s="1"/>
  <c r="F1732" i="2" a="1"/>
  <c r="F1732" i="2" s="1"/>
  <c r="F1733" i="2" a="1"/>
  <c r="F1733" i="2" s="1"/>
  <c r="F1734" i="2" a="1"/>
  <c r="F1734" i="2"/>
  <c r="F1735" i="2" a="1"/>
  <c r="F1735" i="2" s="1"/>
  <c r="F1736" i="2" a="1"/>
  <c r="F1736" i="2" s="1"/>
  <c r="F1737" i="2" a="1"/>
  <c r="F1737" i="2" s="1"/>
  <c r="F1738" i="2" a="1"/>
  <c r="F1738" i="2" s="1"/>
  <c r="F1739" i="2" a="1"/>
  <c r="F1739" i="2" s="1"/>
  <c r="F1740" i="2" a="1"/>
  <c r="F1740" i="2" s="1"/>
  <c r="F1741" i="2" a="1"/>
  <c r="F1741" i="2" s="1"/>
  <c r="F1742" i="2" a="1"/>
  <c r="F1742" i="2" s="1"/>
  <c r="F1743" i="2" a="1"/>
  <c r="F1743" i="2" s="1"/>
  <c r="F1744" i="2" a="1"/>
  <c r="F1744" i="2"/>
  <c r="F1745" i="2" a="1"/>
  <c r="F1745" i="2" s="1"/>
  <c r="F1746" i="2" a="1"/>
  <c r="F1746" i="2" s="1"/>
  <c r="F1747" i="2" a="1"/>
  <c r="F1747" i="2" s="1"/>
  <c r="F1748" i="2" a="1"/>
  <c r="F1748" i="2" s="1"/>
  <c r="F1749" i="2" a="1"/>
  <c r="F1749" i="2" s="1"/>
  <c r="F1750" i="2" a="1"/>
  <c r="F1750" i="2" s="1"/>
  <c r="F1751" i="2" a="1"/>
  <c r="F1751" i="2" s="1"/>
  <c r="F1752" i="2" a="1"/>
  <c r="F1752" i="2" s="1"/>
  <c r="F1753" i="2" a="1"/>
  <c r="F1753" i="2"/>
  <c r="F1754" i="2" a="1"/>
  <c r="F1754" i="2" s="1"/>
  <c r="F1755" i="2" a="1"/>
  <c r="F1755" i="2" s="1"/>
  <c r="F1756" i="2" a="1"/>
  <c r="F1756" i="2" s="1"/>
  <c r="F1757" i="2" a="1"/>
  <c r="F1757" i="2" s="1"/>
  <c r="F1758" i="2" a="1"/>
  <c r="F1758" i="2" s="1"/>
  <c r="F1759" i="2" a="1"/>
  <c r="F1759" i="2" s="1"/>
  <c r="F1760" i="2" a="1"/>
  <c r="F1760" i="2"/>
  <c r="F1761" i="2" a="1"/>
  <c r="F1761" i="2" s="1"/>
  <c r="F1762" i="2" a="1"/>
  <c r="F1762" i="2" s="1"/>
  <c r="F1763" i="2" a="1"/>
  <c r="F1763" i="2" s="1"/>
  <c r="F1764" i="2" a="1"/>
  <c r="F1764" i="2" s="1"/>
  <c r="F1765" i="2" a="1"/>
  <c r="F1765" i="2"/>
  <c r="F1766" i="2" a="1"/>
  <c r="F1766" i="2" s="1"/>
  <c r="F1767" i="2" a="1"/>
  <c r="F1767" i="2" s="1"/>
  <c r="F1768" i="2" a="1"/>
  <c r="F1768" i="2" s="1"/>
  <c r="F1769" i="2" a="1"/>
  <c r="F1769" i="2"/>
  <c r="F1770" i="2" a="1"/>
  <c r="F1770" i="2"/>
  <c r="F1771" i="2" a="1"/>
  <c r="F1771" i="2" s="1"/>
  <c r="F1772" i="2" a="1"/>
  <c r="F1772" i="2" s="1"/>
  <c r="F1773" i="2" a="1"/>
  <c r="F1773" i="2" s="1"/>
  <c r="F1774" i="2" a="1"/>
  <c r="F1774" i="2" s="1"/>
  <c r="F1775" i="2" a="1"/>
  <c r="F1775" i="2" s="1"/>
  <c r="F1776" i="2" a="1"/>
  <c r="F1776" i="2" s="1"/>
  <c r="F1777" i="2" a="1"/>
  <c r="F1777" i="2" s="1"/>
  <c r="F1778" i="2" a="1"/>
  <c r="F1778" i="2" s="1"/>
  <c r="F1779" i="2" a="1"/>
  <c r="F1779" i="2" s="1"/>
  <c r="F1780" i="2" a="1"/>
  <c r="F1780" i="2"/>
  <c r="F1781" i="2" a="1"/>
  <c r="F1781" i="2" s="1"/>
  <c r="F1782" i="2" a="1"/>
  <c r="F1782" i="2" s="1"/>
  <c r="F1783" i="2" a="1"/>
  <c r="F1783" i="2" s="1"/>
  <c r="F1784" i="2" a="1"/>
  <c r="F1784" i="2" s="1"/>
  <c r="F1785" i="2" a="1"/>
  <c r="F1785" i="2" s="1"/>
  <c r="F1786" i="2" a="1"/>
  <c r="F1786" i="2" s="1"/>
  <c r="F1787" i="2" a="1"/>
  <c r="F1787" i="2" s="1"/>
  <c r="F1788" i="2" a="1"/>
  <c r="F1788" i="2"/>
  <c r="F1789" i="2" a="1"/>
  <c r="F1789" i="2"/>
  <c r="F1790" i="2" a="1"/>
  <c r="F1790" i="2" s="1"/>
  <c r="F1791" i="2" a="1"/>
  <c r="F1791" i="2" s="1"/>
  <c r="F1792" i="2" a="1"/>
  <c r="F1792" i="2"/>
  <c r="F1793" i="2" a="1"/>
  <c r="F1793" i="2"/>
  <c r="F1794" i="2" a="1"/>
  <c r="F1794" i="2" s="1"/>
  <c r="F1795" i="2" a="1"/>
  <c r="F1795" i="2" s="1"/>
  <c r="F1796" i="2" a="1"/>
  <c r="F1796" i="2" s="1"/>
  <c r="F1797" i="2" a="1"/>
  <c r="F1797" i="2" s="1"/>
  <c r="F1798" i="2" a="1"/>
  <c r="F1798" i="2" s="1"/>
  <c r="F1799" i="2" a="1"/>
  <c r="F1799" i="2" s="1"/>
  <c r="F1800" i="2" a="1"/>
  <c r="F1800" i="2"/>
  <c r="F1801" i="2" a="1"/>
  <c r="F1801" i="2" s="1"/>
  <c r="F1802" i="2" a="1"/>
  <c r="F1802" i="2"/>
  <c r="F1803" i="2" a="1"/>
  <c r="F1803" i="2" s="1"/>
  <c r="F1804" i="2" a="1"/>
  <c r="F1804" i="2" s="1"/>
  <c r="F1805" i="2" a="1"/>
  <c r="F1805" i="2"/>
  <c r="F1806" i="2" a="1"/>
  <c r="F1806" i="2" s="1"/>
  <c r="F1807" i="2" a="1"/>
  <c r="F1807" i="2" s="1"/>
  <c r="F1808" i="2" a="1"/>
  <c r="F1808" i="2" s="1"/>
  <c r="F1809" i="2" a="1"/>
  <c r="F1809" i="2" s="1"/>
  <c r="F1810" i="2" a="1"/>
  <c r="F1810" i="2" s="1"/>
  <c r="F1811" i="2" a="1"/>
  <c r="F1811" i="2" s="1"/>
  <c r="F1812" i="2" a="1"/>
  <c r="F1812" i="2" s="1"/>
  <c r="F1813" i="2" a="1"/>
  <c r="F1813" i="2" s="1"/>
  <c r="F1814" i="2" a="1"/>
  <c r="F1814" i="2" s="1"/>
  <c r="F1815" i="2" a="1"/>
  <c r="F1815" i="2" s="1"/>
  <c r="F1816" i="2" a="1"/>
  <c r="F1816" i="2" s="1"/>
  <c r="F1817" i="2" a="1"/>
  <c r="F1817" i="2" s="1"/>
  <c r="F1818" i="2" a="1"/>
  <c r="F1818" i="2"/>
  <c r="F1819" i="2" a="1"/>
  <c r="F1819" i="2" s="1"/>
  <c r="F1820" i="2" a="1"/>
  <c r="F1820" i="2" s="1"/>
  <c r="F1821" i="2" a="1"/>
  <c r="F1821" i="2"/>
  <c r="F1822" i="2" a="1"/>
  <c r="F1822" i="2" s="1"/>
  <c r="F1823" i="2" a="1"/>
  <c r="F1823" i="2" s="1"/>
  <c r="F1824" i="2" a="1"/>
  <c r="F1824" i="2"/>
  <c r="F1825" i="2" a="1"/>
  <c r="F1825" i="2" s="1"/>
  <c r="F1826" i="2" a="1"/>
  <c r="F1826" i="2" s="1"/>
  <c r="F1827" i="2" a="1"/>
  <c r="F1827" i="2" s="1"/>
  <c r="F1828" i="2" a="1"/>
  <c r="F1828" i="2"/>
  <c r="F1829" i="2" a="1"/>
  <c r="F1829" i="2" s="1"/>
  <c r="F1830" i="2" a="1"/>
  <c r="F1830" i="2" s="1"/>
  <c r="F1831" i="2" a="1"/>
  <c r="F1831" i="2" s="1"/>
  <c r="F1832" i="2" a="1"/>
  <c r="F1832" i="2" s="1"/>
  <c r="F1833" i="2" a="1"/>
  <c r="F1833" i="2"/>
  <c r="F1834" i="2" a="1"/>
  <c r="F1834" i="2" s="1"/>
  <c r="F1835" i="2" a="1"/>
  <c r="F1835" i="2" s="1"/>
  <c r="F1836" i="2" a="1"/>
  <c r="F1836" i="2" s="1"/>
  <c r="F1837" i="2" a="1"/>
  <c r="F1837" i="2" s="1"/>
  <c r="F1838" i="2" a="1"/>
  <c r="F1838" i="2"/>
  <c r="F1839" i="2" a="1"/>
  <c r="F1839" i="2" s="1"/>
  <c r="F1840" i="2" a="1"/>
  <c r="F1840" i="2" s="1"/>
  <c r="F1841" i="2" a="1"/>
  <c r="F1841" i="2"/>
  <c r="F1842" i="2" a="1"/>
  <c r="F1842" i="2" s="1"/>
  <c r="F1843" i="2" a="1"/>
  <c r="F1843" i="2" s="1"/>
  <c r="F1844" i="2" a="1"/>
  <c r="F1844" i="2"/>
  <c r="F1845" i="2" a="1"/>
  <c r="F1845" i="2" s="1"/>
  <c r="F1846" i="2" a="1"/>
  <c r="F1846" i="2" s="1"/>
  <c r="F1847" i="2" a="1"/>
  <c r="F1847" i="2" s="1"/>
  <c r="F1848" i="2" a="1"/>
  <c r="F1848" i="2"/>
  <c r="F1849" i="2" a="1"/>
  <c r="F1849" i="2"/>
  <c r="F1850" i="2" a="1"/>
  <c r="F1850" i="2" s="1"/>
  <c r="F1851" i="2" a="1"/>
  <c r="F1851" i="2" s="1"/>
  <c r="F1852" i="2" a="1"/>
  <c r="F1852" i="2"/>
  <c r="F1853" i="2" a="1"/>
  <c r="F1853" i="2"/>
  <c r="F1854" i="2" a="1"/>
  <c r="F1854" i="2" s="1"/>
  <c r="F1855" i="2" a="1"/>
  <c r="F1855" i="2" s="1"/>
  <c r="F1856" i="2" a="1"/>
  <c r="F1856" i="2"/>
  <c r="F1857" i="2" a="1"/>
  <c r="F1857" i="2"/>
  <c r="F1858" i="2" a="1"/>
  <c r="F1858" i="2" s="1"/>
  <c r="F1859" i="2" a="1"/>
  <c r="F1859" i="2" s="1"/>
  <c r="F1860" i="2" a="1"/>
  <c r="F1860" i="2" s="1"/>
  <c r="F1861" i="2" a="1"/>
  <c r="F1861" i="2"/>
  <c r="F1862" i="2" a="1"/>
  <c r="F1862" i="2" s="1"/>
  <c r="F1863" i="2" a="1"/>
  <c r="F1863" i="2" s="1"/>
  <c r="F1864" i="2" a="1"/>
  <c r="F1864" i="2" s="1"/>
  <c r="F1865" i="2" a="1"/>
  <c r="F1865" i="2" s="1"/>
  <c r="F1866" i="2" a="1"/>
  <c r="F1866" i="2"/>
  <c r="F1867" i="2" a="1"/>
  <c r="F1867" i="2" s="1"/>
  <c r="F1868" i="2" a="1"/>
  <c r="F1868" i="2" s="1"/>
  <c r="F1869" i="2" a="1"/>
  <c r="F1869" i="2"/>
  <c r="F1870" i="2" a="1"/>
  <c r="F1870" i="2" s="1"/>
  <c r="F1871" i="2" a="1"/>
  <c r="F1871" i="2" s="1"/>
  <c r="F1872" i="2" a="1"/>
  <c r="F1872" i="2" s="1"/>
  <c r="F1873" i="2" a="1"/>
  <c r="F1873" i="2" s="1"/>
  <c r="F1874" i="2" a="1"/>
  <c r="F1874" i="2" s="1"/>
  <c r="F1875" i="2" a="1"/>
  <c r="F1875" i="2" s="1"/>
  <c r="F1876" i="2" a="1"/>
  <c r="F1876" i="2" s="1"/>
  <c r="F1877" i="2" a="1"/>
  <c r="F1877" i="2" s="1"/>
  <c r="F1878" i="2" a="1"/>
  <c r="F1878" i="2" s="1"/>
  <c r="F1879" i="2" a="1"/>
  <c r="F1879" i="2" s="1"/>
  <c r="F1880" i="2" a="1"/>
  <c r="F1880" i="2" s="1"/>
  <c r="F1881" i="2" a="1"/>
  <c r="F1881" i="2"/>
  <c r="F1882" i="2" a="1"/>
  <c r="F1882" i="2" s="1"/>
  <c r="F1883" i="2" a="1"/>
  <c r="F1883" i="2" s="1"/>
  <c r="F1884" i="2" a="1"/>
  <c r="F1884" i="2" s="1"/>
  <c r="F1885" i="2" a="1"/>
  <c r="F1885" i="2"/>
  <c r="F1886" i="2" a="1"/>
  <c r="F1886" i="2" s="1"/>
  <c r="F1887" i="2" a="1"/>
  <c r="F1887" i="2" s="1"/>
  <c r="F1888" i="2" a="1"/>
  <c r="F1888" i="2" s="1"/>
  <c r="F1889" i="2" a="1"/>
  <c r="F1889" i="2" s="1"/>
  <c r="F1890" i="2" a="1"/>
  <c r="F1890" i="2" s="1"/>
  <c r="F1891" i="2" a="1"/>
  <c r="F1891" i="2" s="1"/>
  <c r="F1892" i="2" a="1"/>
  <c r="F1892" i="2" s="1"/>
  <c r="F1893" i="2" a="1"/>
  <c r="F1893" i="2"/>
  <c r="F1894" i="2" a="1"/>
  <c r="F1894" i="2" s="1"/>
  <c r="F1895" i="2" a="1"/>
  <c r="F1895" i="2" s="1"/>
  <c r="F1896" i="2" a="1"/>
  <c r="F1896" i="2" s="1"/>
  <c r="F1897" i="2" a="1"/>
  <c r="F1897" i="2" s="1"/>
  <c r="F1898" i="2" a="1"/>
  <c r="F1898" i="2" s="1"/>
  <c r="F1899" i="2" a="1"/>
  <c r="F1899" i="2" s="1"/>
  <c r="F1900" i="2" a="1"/>
  <c r="F1900" i="2" s="1"/>
  <c r="F1901" i="2" a="1"/>
  <c r="F1901" i="2"/>
  <c r="F1902" i="2" a="1"/>
  <c r="F1902" i="2" s="1"/>
  <c r="F1903" i="2" a="1"/>
  <c r="F1903" i="2" s="1"/>
  <c r="F1904" i="2" a="1"/>
  <c r="F1904" i="2" s="1"/>
  <c r="F1905" i="2" a="1"/>
  <c r="F1905" i="2" s="1"/>
  <c r="F1906" i="2" a="1"/>
  <c r="F1906" i="2" s="1"/>
  <c r="F1907" i="2" a="1"/>
  <c r="F1907" i="2" s="1"/>
  <c r="F1908" i="2" a="1"/>
  <c r="F1908" i="2" s="1"/>
  <c r="F1909" i="2" a="1"/>
  <c r="F1909" i="2" s="1"/>
  <c r="F1910" i="2" a="1"/>
  <c r="F1910" i="2" s="1"/>
  <c r="F1911" i="2" a="1"/>
  <c r="F1911" i="2" s="1"/>
  <c r="F1912" i="2" a="1"/>
  <c r="F1912" i="2" s="1"/>
  <c r="F1913" i="2" a="1"/>
  <c r="F1913" i="2"/>
  <c r="F1914" i="2" a="1"/>
  <c r="F1914" i="2" s="1"/>
  <c r="F1915" i="2" a="1"/>
  <c r="F1915" i="2" s="1"/>
  <c r="F1916" i="2" a="1"/>
  <c r="F1916" i="2" s="1"/>
  <c r="F1917" i="2" a="1"/>
  <c r="F1917" i="2" s="1"/>
  <c r="F1918" i="2" a="1"/>
  <c r="F1918" i="2" s="1"/>
  <c r="F1919" i="2" a="1"/>
  <c r="F1919" i="2" s="1"/>
  <c r="F1920" i="2" a="1"/>
  <c r="F1920" i="2" s="1"/>
  <c r="F1921" i="2" a="1"/>
  <c r="F1921" i="2"/>
  <c r="F1922" i="2" a="1"/>
  <c r="F1922" i="2" s="1"/>
  <c r="F1923" i="2" a="1"/>
  <c r="F1923" i="2" s="1"/>
  <c r="F1924" i="2" a="1"/>
  <c r="F1924" i="2" s="1"/>
  <c r="F1925" i="2" a="1"/>
  <c r="F1925" i="2" s="1"/>
  <c r="F1926" i="2" a="1"/>
  <c r="F1926" i="2" s="1"/>
  <c r="F1927" i="2" a="1"/>
  <c r="F1927" i="2" s="1"/>
  <c r="F1928" i="2" a="1"/>
  <c r="F1928" i="2" s="1"/>
  <c r="F1929" i="2" a="1"/>
  <c r="F1929" i="2" s="1"/>
  <c r="F1930" i="2" a="1"/>
  <c r="F1930" i="2" s="1"/>
  <c r="F1931" i="2" a="1"/>
  <c r="F1931" i="2" s="1"/>
  <c r="F1932" i="2" a="1"/>
  <c r="F1932" i="2" s="1"/>
  <c r="F1933" i="2" a="1"/>
  <c r="F1933" i="2"/>
  <c r="F1934" i="2" a="1"/>
  <c r="F1934" i="2" s="1"/>
  <c r="F1935" i="2" a="1"/>
  <c r="F1935" i="2" s="1"/>
  <c r="F1936" i="2" a="1"/>
  <c r="F1936" i="2" s="1"/>
  <c r="F1937" i="2" a="1"/>
  <c r="F1937" i="2" s="1"/>
  <c r="F1938" i="2" a="1"/>
  <c r="F1938" i="2" s="1"/>
  <c r="F1939" i="2" a="1"/>
  <c r="F1939" i="2" s="1"/>
  <c r="F1940" i="2" a="1"/>
  <c r="F1940" i="2" s="1"/>
  <c r="F1941" i="2" a="1"/>
  <c r="F1941" i="2" s="1"/>
  <c r="F1942" i="2" a="1"/>
  <c r="F1942" i="2" s="1"/>
  <c r="F1943" i="2" a="1"/>
  <c r="F1943" i="2" s="1"/>
  <c r="F1944" i="2" a="1"/>
  <c r="F1944" i="2" s="1"/>
  <c r="F1945" i="2" a="1"/>
  <c r="F1945" i="2" s="1"/>
  <c r="F1946" i="2" a="1"/>
  <c r="F1946" i="2" s="1"/>
  <c r="F1947" i="2" a="1"/>
  <c r="F1947" i="2" s="1"/>
  <c r="F1948" i="2" a="1"/>
  <c r="F1948" i="2" s="1"/>
  <c r="F1949" i="2" a="1"/>
  <c r="F1949" i="2"/>
  <c r="F1950" i="2" a="1"/>
  <c r="F1950" i="2" s="1"/>
  <c r="F1951" i="2" a="1"/>
  <c r="F1951" i="2" s="1"/>
  <c r="F1952" i="2" a="1"/>
  <c r="F1952" i="2" s="1"/>
  <c r="F1953" i="2" a="1"/>
  <c r="F1953" i="2" s="1"/>
  <c r="F1954" i="2" a="1"/>
  <c r="F1954" i="2" s="1"/>
  <c r="F1955" i="2" a="1"/>
  <c r="F1955" i="2" s="1"/>
  <c r="F1956" i="2" a="1"/>
  <c r="F1956" i="2" s="1"/>
  <c r="F1957" i="2" a="1"/>
  <c r="F1957" i="2"/>
  <c r="F1958" i="2" a="1"/>
  <c r="F1958" i="2" s="1"/>
  <c r="F1959" i="2" a="1"/>
  <c r="F1959" i="2" s="1"/>
  <c r="F1960" i="2" a="1"/>
  <c r="F1960" i="2" s="1"/>
  <c r="F1961" i="2" a="1"/>
  <c r="F1961" i="2" s="1"/>
  <c r="F1962" i="2" a="1"/>
  <c r="F1962" i="2" s="1"/>
  <c r="F1963" i="2" a="1"/>
  <c r="F1963" i="2" s="1"/>
  <c r="F1964" i="2" a="1"/>
  <c r="F1964" i="2" s="1"/>
  <c r="F1965" i="2" a="1"/>
  <c r="F1965" i="2" s="1"/>
  <c r="F1966" i="2" a="1"/>
  <c r="F1966" i="2" s="1"/>
  <c r="F1967" i="2" a="1"/>
  <c r="F1967" i="2" s="1"/>
  <c r="F1968" i="2" a="1"/>
  <c r="F1968" i="2" s="1"/>
  <c r="F1969" i="2" a="1"/>
  <c r="F1969" i="2" s="1"/>
  <c r="F1970" i="2" a="1"/>
  <c r="F1970" i="2" s="1"/>
  <c r="F1971" i="2" a="1"/>
  <c r="F1971" i="2" s="1"/>
  <c r="F1972" i="2" a="1"/>
  <c r="F1972" i="2" s="1"/>
  <c r="F1973" i="2" a="1"/>
  <c r="F1973" i="2" s="1"/>
  <c r="F1974" i="2" a="1"/>
  <c r="F1974" i="2" s="1"/>
  <c r="F1975" i="2" a="1"/>
  <c r="F1975" i="2" s="1"/>
  <c r="F1976" i="2" a="1"/>
  <c r="F1976" i="2" s="1"/>
  <c r="F1977" i="2" a="1"/>
  <c r="F1977" i="2"/>
  <c r="F1978" i="2" a="1"/>
  <c r="F1978" i="2" s="1"/>
  <c r="F1979" i="2" a="1"/>
  <c r="F1979" i="2" s="1"/>
  <c r="F1980" i="2" a="1"/>
  <c r="F1980" i="2" s="1"/>
  <c r="F1981" i="2" a="1"/>
  <c r="F1981" i="2" s="1"/>
  <c r="F1982" i="2" a="1"/>
  <c r="F1982" i="2" s="1"/>
  <c r="F1983" i="2" a="1"/>
  <c r="F1983" i="2" s="1"/>
  <c r="F1984" i="2" a="1"/>
  <c r="F1984" i="2" s="1"/>
  <c r="F1985" i="2" a="1"/>
  <c r="F1985" i="2"/>
  <c r="F1986" i="2" a="1"/>
  <c r="F1986" i="2" s="1"/>
  <c r="F1987" i="2" a="1"/>
  <c r="F1987" i="2" s="1"/>
  <c r="F1988" i="2" a="1"/>
  <c r="F1988" i="2" s="1"/>
  <c r="F1989" i="2" a="1"/>
  <c r="F1989" i="2" s="1"/>
  <c r="F1990" i="2" a="1"/>
  <c r="F1990" i="2" s="1"/>
  <c r="F1991" i="2" a="1"/>
  <c r="F1991" i="2" s="1"/>
  <c r="F1992" i="2" a="1"/>
  <c r="F1992" i="2" s="1"/>
  <c r="F1993" i="2" a="1"/>
  <c r="F1993" i="2" s="1"/>
  <c r="F1994" i="2" a="1"/>
  <c r="F1994" i="2" s="1"/>
  <c r="F1995" i="2" a="1"/>
  <c r="F1995" i="2" s="1"/>
  <c r="F1996" i="2" a="1"/>
  <c r="F1996" i="2" s="1"/>
  <c r="F1997" i="2" a="1"/>
  <c r="F1997" i="2"/>
  <c r="F1998" i="2" a="1"/>
  <c r="F1998" i="2" s="1"/>
  <c r="F1999" i="2" a="1"/>
  <c r="F1999" i="2" s="1"/>
  <c r="F2000" i="2" a="1"/>
  <c r="F2000" i="2" s="1"/>
  <c r="F2001" i="2" a="1"/>
  <c r="F2001" i="2" s="1"/>
  <c r="F2002" i="2" a="1"/>
  <c r="F2002" i="2" s="1"/>
  <c r="F2003" i="2" a="1"/>
  <c r="F2003" i="2" s="1"/>
  <c r="F2004" i="2" a="1"/>
  <c r="F2004" i="2" s="1"/>
  <c r="F2005" i="2" a="1"/>
  <c r="F2005" i="2" s="1"/>
  <c r="F2006" i="2" a="1"/>
  <c r="F2006" i="2" s="1"/>
  <c r="F2007" i="2" a="1"/>
  <c r="F2007" i="2" s="1"/>
  <c r="F2008" i="2" a="1"/>
  <c r="F2008" i="2" s="1"/>
  <c r="F2009" i="2" a="1"/>
  <c r="F2009" i="2" s="1"/>
  <c r="F2010" i="2" a="1"/>
  <c r="F2010" i="2" s="1"/>
  <c r="F2011" i="2" a="1"/>
  <c r="F2011" i="2" s="1"/>
  <c r="F2012" i="2" a="1"/>
  <c r="F2012" i="2" s="1"/>
  <c r="F2013" i="2" a="1"/>
  <c r="F2013" i="2"/>
  <c r="F2014" i="2" a="1"/>
  <c r="F2014" i="2" s="1"/>
  <c r="F2015" i="2" a="1"/>
  <c r="F2015" i="2" s="1"/>
  <c r="F2016" i="2" a="1"/>
  <c r="F2016" i="2" s="1"/>
  <c r="F2017" i="2" a="1"/>
  <c r="F2017" i="2" s="1"/>
  <c r="F2018" i="2" a="1"/>
  <c r="F2018" i="2" s="1"/>
  <c r="F2019" i="2" a="1"/>
  <c r="F2019" i="2" s="1"/>
  <c r="F2020" i="2" a="1"/>
  <c r="F2020" i="2" s="1"/>
  <c r="F2021" i="2" a="1"/>
  <c r="F2021" i="2"/>
  <c r="F2022" i="2" a="1"/>
  <c r="F2022" i="2" s="1"/>
  <c r="F2023" i="2" a="1"/>
  <c r="F2023" i="2" s="1"/>
  <c r="F2024" i="2" a="1"/>
  <c r="F2024" i="2" s="1"/>
  <c r="F2025" i="2" a="1"/>
  <c r="F2025" i="2" s="1"/>
  <c r="F2026" i="2" a="1"/>
  <c r="F2026" i="2" s="1"/>
  <c r="F2027" i="2" a="1"/>
  <c r="F2027" i="2" s="1"/>
  <c r="F2028" i="2" a="1"/>
  <c r="F2028" i="2" s="1"/>
  <c r="F2029" i="2" a="1"/>
  <c r="F2029" i="2" s="1"/>
  <c r="F2030" i="2" a="1"/>
  <c r="F2030" i="2" s="1"/>
  <c r="F2031" i="2" a="1"/>
  <c r="F2031" i="2" s="1"/>
  <c r="F2032" i="2" a="1"/>
  <c r="F2032" i="2" s="1"/>
  <c r="F2033" i="2" a="1"/>
  <c r="F2033" i="2" s="1"/>
  <c r="F2034" i="2" a="1"/>
  <c r="F2034" i="2" s="1"/>
  <c r="F2035" i="2" a="1"/>
  <c r="F2035" i="2" s="1"/>
  <c r="F2036" i="2" a="1"/>
  <c r="F2036" i="2" s="1"/>
  <c r="F2037" i="2" a="1"/>
  <c r="F2037" i="2" s="1"/>
  <c r="F2038" i="2" a="1"/>
  <c r="F2038" i="2" s="1"/>
  <c r="F2039" i="2" a="1"/>
  <c r="F2039" i="2" s="1"/>
  <c r="F2040" i="2" a="1"/>
  <c r="F2040" i="2" s="1"/>
  <c r="F2041" i="2" a="1"/>
  <c r="F2041" i="2"/>
  <c r="F2042" i="2" a="1"/>
  <c r="F2042" i="2" s="1"/>
  <c r="F2043" i="2" a="1"/>
  <c r="F2043" i="2" s="1"/>
  <c r="F2044" i="2" a="1"/>
  <c r="F2044" i="2" s="1"/>
  <c r="F2045" i="2" a="1"/>
  <c r="F2045" i="2" s="1"/>
  <c r="F2046" i="2" a="1"/>
  <c r="F2046" i="2" s="1"/>
  <c r="F2047" i="2" a="1"/>
  <c r="F2047" i="2" s="1"/>
  <c r="F2048" i="2" a="1"/>
  <c r="F2048" i="2" s="1"/>
  <c r="F2049" i="2" a="1"/>
  <c r="F2049" i="2"/>
  <c r="F2050" i="2" a="1"/>
  <c r="F2050" i="2" s="1"/>
  <c r="F2051" i="2" a="1"/>
  <c r="F2051" i="2" s="1"/>
  <c r="F2052" i="2" a="1"/>
  <c r="F2052" i="2" s="1"/>
  <c r="F2053" i="2" a="1"/>
  <c r="F2053" i="2"/>
  <c r="F2054" i="2" a="1"/>
  <c r="F2054" i="2" s="1"/>
  <c r="F2055" i="2" a="1"/>
  <c r="F2055" i="2" s="1"/>
  <c r="F2056" i="2" a="1"/>
  <c r="F2056" i="2" s="1"/>
  <c r="F2057" i="2" a="1"/>
  <c r="F2057" i="2" s="1"/>
  <c r="F2058" i="2" a="1"/>
  <c r="F2058" i="2" s="1"/>
  <c r="F2059" i="2" a="1"/>
  <c r="F2059" i="2" s="1"/>
  <c r="F2060" i="2" a="1"/>
  <c r="F2060" i="2" s="1"/>
  <c r="F2061" i="2" a="1"/>
  <c r="F2061" i="2"/>
  <c r="F2062" i="2" a="1"/>
  <c r="F2062" i="2" s="1"/>
  <c r="F2063" i="2" a="1"/>
  <c r="F2063" i="2" s="1"/>
  <c r="F2064" i="2" a="1"/>
  <c r="F2064" i="2" s="1"/>
  <c r="F2065" i="2" a="1"/>
  <c r="F2065" i="2" s="1"/>
  <c r="F2066" i="2" a="1"/>
  <c r="F2066" i="2" s="1"/>
  <c r="F2067" i="2" a="1"/>
  <c r="F2067" i="2" s="1"/>
  <c r="F2068" i="2" a="1"/>
  <c r="F2068" i="2" s="1"/>
  <c r="F2069" i="2" a="1"/>
  <c r="F2069" i="2" s="1"/>
  <c r="F2070" i="2" a="1"/>
  <c r="F2070" i="2" s="1"/>
  <c r="F2071" i="2" a="1"/>
  <c r="F2071" i="2" s="1"/>
  <c r="F2072" i="2" a="1"/>
  <c r="F2072" i="2" s="1"/>
  <c r="F2073" i="2" a="1"/>
  <c r="F2073" i="2" s="1"/>
  <c r="F2074" i="2" a="1"/>
  <c r="F2074" i="2" s="1"/>
  <c r="F2075" i="2" a="1"/>
  <c r="F2075" i="2" s="1"/>
  <c r="F2076" i="2" a="1"/>
  <c r="F2076" i="2" s="1"/>
  <c r="F2077" i="2" a="1"/>
  <c r="F2077" i="2"/>
  <c r="F2078" i="2" a="1"/>
  <c r="F2078" i="2" s="1"/>
  <c r="F2079" i="2" a="1"/>
  <c r="F2079" i="2" s="1"/>
  <c r="F2080" i="2" a="1"/>
  <c r="F2080" i="2" s="1"/>
  <c r="F2081" i="2" a="1"/>
  <c r="F2081" i="2"/>
  <c r="F2082" i="2" a="1"/>
  <c r="F2082" i="2" s="1"/>
  <c r="F2083" i="2" a="1"/>
  <c r="F2083" i="2" s="1"/>
  <c r="F2084" i="2" a="1"/>
  <c r="F2084" i="2" s="1"/>
  <c r="F2085" i="2" a="1"/>
  <c r="F2085" i="2"/>
  <c r="F2086" i="2" a="1"/>
  <c r="F2086" i="2" s="1"/>
  <c r="F2087" i="2" a="1"/>
  <c r="F2087" i="2" s="1"/>
  <c r="F2088" i="2" a="1"/>
  <c r="F2088" i="2" s="1"/>
  <c r="F2089" i="2" a="1"/>
  <c r="F2089" i="2" s="1"/>
  <c r="F2090" i="2" a="1"/>
  <c r="F2090" i="2" s="1"/>
  <c r="F2091" i="2" a="1"/>
  <c r="F2091" i="2" s="1"/>
  <c r="F2092" i="2" a="1"/>
  <c r="F2092" i="2" s="1"/>
  <c r="F2093" i="2" a="1"/>
  <c r="F2093" i="2" s="1"/>
  <c r="F2094" i="2" a="1"/>
  <c r="F2094" i="2" s="1"/>
  <c r="F2095" i="2" a="1"/>
  <c r="F2095" i="2" s="1"/>
  <c r="F2096" i="2" a="1"/>
  <c r="F2096" i="2" s="1"/>
  <c r="F2097" i="2" a="1"/>
  <c r="F2097" i="2" s="1"/>
  <c r="F2098" i="2" a="1"/>
  <c r="F2098" i="2" s="1"/>
  <c r="F2099" i="2" a="1"/>
  <c r="F2099" i="2" s="1"/>
  <c r="F2100" i="2" a="1"/>
  <c r="F2100" i="2" s="1"/>
  <c r="F2101" i="2" a="1"/>
  <c r="F2101" i="2" s="1"/>
  <c r="F2102" i="2" a="1"/>
  <c r="F2102" i="2" s="1"/>
  <c r="F2103" i="2" a="1"/>
  <c r="F2103" i="2" s="1"/>
  <c r="F2104" i="2" a="1"/>
  <c r="F2104" i="2" s="1"/>
  <c r="F2105" i="2" a="1"/>
  <c r="F2105" i="2"/>
  <c r="F2106" i="2" a="1"/>
  <c r="F2106" i="2" s="1"/>
  <c r="F2107" i="2" a="1"/>
  <c r="F2107" i="2" s="1"/>
  <c r="F2108" i="2" a="1"/>
  <c r="F2108" i="2" s="1"/>
  <c r="F2109" i="2" a="1"/>
  <c r="F2109" i="2"/>
  <c r="F2110" i="2" a="1"/>
  <c r="F2110" i="2" s="1"/>
  <c r="F2111" i="2" a="1"/>
  <c r="F2111" i="2" s="1"/>
  <c r="F2112" i="2" a="1"/>
  <c r="F2112" i="2" s="1"/>
  <c r="F2113" i="2" a="1"/>
  <c r="F2113" i="2"/>
  <c r="F2114" i="2" a="1"/>
  <c r="F2114" i="2" s="1"/>
  <c r="F2115" i="2" a="1"/>
  <c r="F2115" i="2" s="1"/>
  <c r="F2116" i="2" a="1"/>
  <c r="F2116" i="2" s="1"/>
  <c r="F2117" i="2" a="1"/>
  <c r="F2117" i="2" s="1"/>
  <c r="F2118" i="2" a="1"/>
  <c r="F2118" i="2" s="1"/>
  <c r="F2119" i="2" a="1"/>
  <c r="F2119" i="2" s="1"/>
  <c r="F2120" i="2" a="1"/>
  <c r="F2120" i="2" s="1"/>
  <c r="F2121" i="2" a="1"/>
  <c r="F2121" i="2" s="1"/>
  <c r="F2122" i="2" a="1"/>
  <c r="F2122" i="2" s="1"/>
  <c r="F2123" i="2" a="1"/>
  <c r="F2123" i="2" s="1"/>
  <c r="F2124" i="2" a="1"/>
  <c r="F2124" i="2" s="1"/>
  <c r="F2125" i="2" a="1"/>
  <c r="F2125" i="2"/>
  <c r="F2126" i="2" a="1"/>
  <c r="F2126" i="2" s="1"/>
  <c r="F2127" i="2" a="1"/>
  <c r="F2127" i="2" s="1"/>
  <c r="F2128" i="2" a="1"/>
  <c r="F2128" i="2" s="1"/>
  <c r="F2129" i="2" a="1"/>
  <c r="F2129" i="2" s="1"/>
  <c r="F2130" i="2" a="1"/>
  <c r="F2130" i="2" s="1"/>
  <c r="F2131" i="2" a="1"/>
  <c r="F2131" i="2" s="1"/>
  <c r="F2132" i="2" a="1"/>
  <c r="F2132" i="2" s="1"/>
  <c r="F2133" i="2" a="1"/>
  <c r="F2133" i="2" s="1"/>
  <c r="F2134" i="2" a="1"/>
  <c r="F2134" i="2" s="1"/>
  <c r="F2135" i="2" a="1"/>
  <c r="F2135" i="2" s="1"/>
  <c r="F2136" i="2" a="1"/>
  <c r="F2136" i="2" s="1"/>
  <c r="F2137" i="2" a="1"/>
  <c r="F2137" i="2"/>
  <c r="F2138" i="2" a="1"/>
  <c r="F2138" i="2" s="1"/>
  <c r="F2139" i="2" a="1"/>
  <c r="F2139" i="2" s="1"/>
  <c r="F2140" i="2" a="1"/>
  <c r="F2140" i="2" s="1"/>
  <c r="F2141" i="2" a="1"/>
  <c r="F2141" i="2"/>
  <c r="F2142" i="2" a="1"/>
  <c r="F2142" i="2" s="1"/>
  <c r="F2143" i="2" a="1"/>
  <c r="F2143" i="2" s="1"/>
  <c r="F2144" i="2" a="1"/>
  <c r="F2144" i="2" s="1"/>
  <c r="F2145" i="2" a="1"/>
  <c r="F2145" i="2" s="1"/>
  <c r="F2146" i="2" a="1"/>
  <c r="F2146" i="2" s="1"/>
  <c r="F2147" i="2" a="1"/>
  <c r="F2147" i="2" s="1"/>
  <c r="F2148" i="2" a="1"/>
  <c r="F2148" i="2" s="1"/>
  <c r="F2149" i="2" a="1"/>
  <c r="F2149" i="2" s="1"/>
  <c r="F2150" i="2" a="1"/>
  <c r="F2150" i="2" s="1"/>
  <c r="F2151" i="2" a="1"/>
  <c r="F2151" i="2" s="1"/>
  <c r="F2152" i="2" a="1"/>
  <c r="F2152" i="2" s="1"/>
  <c r="F2153" i="2" a="1"/>
  <c r="F2153" i="2" s="1"/>
  <c r="F2154" i="2" a="1"/>
  <c r="F2154" i="2" s="1"/>
  <c r="F2155" i="2" a="1"/>
  <c r="F2155" i="2" s="1"/>
  <c r="F2156" i="2" a="1"/>
  <c r="F2156" i="2" s="1"/>
  <c r="F2157" i="2" a="1"/>
  <c r="F2157" i="2" s="1"/>
  <c r="F2158" i="2" a="1"/>
  <c r="F2158" i="2" s="1"/>
  <c r="F2159" i="2" a="1"/>
  <c r="F2159" i="2" s="1"/>
  <c r="F2160" i="2" a="1"/>
  <c r="F2160" i="2" s="1"/>
  <c r="F2161" i="2" a="1"/>
  <c r="F2161" i="2" s="1"/>
  <c r="F2162" i="2" a="1"/>
  <c r="F2162" i="2" s="1"/>
  <c r="F2163" i="2" a="1"/>
  <c r="F2163" i="2" s="1"/>
  <c r="F2164" i="2" a="1"/>
  <c r="F2164" i="2" s="1"/>
  <c r="F2165" i="2" a="1"/>
  <c r="F2165" i="2" s="1"/>
  <c r="F2166" i="2" a="1"/>
  <c r="F2166" i="2" s="1"/>
  <c r="F2167" i="2" a="1"/>
  <c r="F2167" i="2" s="1"/>
  <c r="F2168" i="2" a="1"/>
  <c r="F2168" i="2" s="1"/>
  <c r="F2169" i="2" a="1"/>
  <c r="F2169" i="2" s="1"/>
  <c r="F2170" i="2" a="1"/>
  <c r="F2170" i="2" s="1"/>
  <c r="F2171" i="2" a="1"/>
  <c r="F2171" i="2" s="1"/>
  <c r="F2172" i="2" a="1"/>
  <c r="F2172" i="2" s="1"/>
  <c r="F2173" i="2" a="1"/>
  <c r="F2173" i="2" s="1"/>
  <c r="F2174" i="2" a="1"/>
  <c r="F2174" i="2" s="1"/>
  <c r="F2175" i="2" a="1"/>
  <c r="F2175" i="2" s="1"/>
  <c r="F2176" i="2" a="1"/>
  <c r="F2176" i="2" s="1"/>
  <c r="F2177" i="2" a="1"/>
  <c r="F2177" i="2" s="1"/>
  <c r="F2178" i="2" a="1"/>
  <c r="F2178" i="2" s="1"/>
  <c r="F2179" i="2" a="1"/>
  <c r="F2179" i="2" s="1"/>
  <c r="F2180" i="2" a="1"/>
  <c r="F2180" i="2" s="1"/>
  <c r="F2181" i="2" a="1"/>
  <c r="F2181" i="2" s="1"/>
  <c r="F2182" i="2" a="1"/>
  <c r="F2182" i="2" s="1"/>
  <c r="F2183" i="2" a="1"/>
  <c r="F2183" i="2" s="1"/>
  <c r="F2184" i="2" a="1"/>
  <c r="F2184" i="2" s="1"/>
  <c r="F2185" i="2" a="1"/>
  <c r="F2185" i="2" s="1"/>
  <c r="F2186" i="2" a="1"/>
  <c r="F2186" i="2" s="1"/>
  <c r="F2187" i="2" a="1"/>
  <c r="F2187" i="2" s="1"/>
  <c r="F2188" i="2" a="1"/>
  <c r="F2188" i="2" s="1"/>
  <c r="F2189" i="2" a="1"/>
  <c r="F2189" i="2" s="1"/>
  <c r="F2190" i="2" a="1"/>
  <c r="F2190" i="2" s="1"/>
  <c r="F2191" i="2" a="1"/>
  <c r="F2191" i="2" s="1"/>
  <c r="F2192" i="2" a="1"/>
  <c r="F2192" i="2" s="1"/>
  <c r="F2193" i="2" a="1"/>
  <c r="F2193" i="2" s="1"/>
  <c r="F2194" i="2" a="1"/>
  <c r="F2194" i="2" s="1"/>
  <c r="F2195" i="2" a="1"/>
  <c r="F2195" i="2" s="1"/>
  <c r="F2196" i="2" a="1"/>
  <c r="F2196" i="2" s="1"/>
  <c r="F2197" i="2" a="1"/>
  <c r="F2197" i="2" s="1"/>
  <c r="F2198" i="2" a="1"/>
  <c r="F2198" i="2" s="1"/>
  <c r="F2199" i="2" a="1"/>
  <c r="F2199" i="2" s="1"/>
  <c r="F2200" i="2" a="1"/>
  <c r="F2200" i="2" s="1"/>
  <c r="F2201" i="2" a="1"/>
  <c r="F2201" i="2" s="1"/>
  <c r="F2202" i="2" a="1"/>
  <c r="F2202" i="2" s="1"/>
  <c r="F2203" i="2" a="1"/>
  <c r="F2203" i="2" s="1"/>
  <c r="F2204" i="2" a="1"/>
  <c r="F2204" i="2" s="1"/>
  <c r="F2205" i="2" a="1"/>
  <c r="F2205" i="2" s="1"/>
  <c r="F2206" i="2" a="1"/>
  <c r="F2206" i="2" s="1"/>
  <c r="F2207" i="2" a="1"/>
  <c r="F2207" i="2" s="1"/>
  <c r="F2208" i="2" a="1"/>
  <c r="F2208" i="2" s="1"/>
  <c r="F2209" i="2" a="1"/>
  <c r="F2209" i="2" s="1"/>
  <c r="F2210" i="2" a="1"/>
  <c r="F2210" i="2" s="1"/>
  <c r="F2211" i="2" a="1"/>
  <c r="F2211" i="2" s="1"/>
  <c r="F2212" i="2" a="1"/>
  <c r="F2212" i="2" s="1"/>
  <c r="F2213" i="2" a="1"/>
  <c r="F2213" i="2" s="1"/>
  <c r="F2214" i="2" a="1"/>
  <c r="F2214" i="2" s="1"/>
  <c r="F2215" i="2" a="1"/>
  <c r="F2215" i="2" s="1"/>
  <c r="F2216" i="2" a="1"/>
  <c r="F2216" i="2" s="1"/>
  <c r="F2217" i="2" a="1"/>
  <c r="F2217" i="2" s="1"/>
  <c r="F2218" i="2" a="1"/>
  <c r="F2218" i="2" s="1"/>
  <c r="F2219" i="2" a="1"/>
  <c r="F2219" i="2" s="1"/>
  <c r="F2220" i="2" a="1"/>
  <c r="F2220" i="2" s="1"/>
  <c r="F2221" i="2" a="1"/>
  <c r="F2221" i="2" s="1"/>
  <c r="F2222" i="2" a="1"/>
  <c r="F2222" i="2" s="1"/>
  <c r="F2223" i="2" a="1"/>
  <c r="F2223" i="2" s="1"/>
  <c r="F2224" i="2" a="1"/>
  <c r="F2224" i="2" s="1"/>
  <c r="F2225" i="2" a="1"/>
  <c r="F2225" i="2" s="1"/>
  <c r="F2226" i="2" a="1"/>
  <c r="F2226" i="2" s="1"/>
  <c r="F2227" i="2" a="1"/>
  <c r="F2227" i="2" s="1"/>
  <c r="F2228" i="2" a="1"/>
  <c r="F2228" i="2" s="1"/>
  <c r="F2229" i="2" a="1"/>
  <c r="F2229" i="2" s="1"/>
  <c r="F2230" i="2" a="1"/>
  <c r="F2230" i="2" s="1"/>
  <c r="F2231" i="2" a="1"/>
  <c r="F2231" i="2" s="1"/>
  <c r="F2232" i="2" a="1"/>
  <c r="F2232" i="2" s="1"/>
  <c r="F2233" i="2" a="1"/>
  <c r="F2233" i="2" s="1"/>
  <c r="F2234" i="2" a="1"/>
  <c r="F2234" i="2" s="1"/>
  <c r="F2235" i="2" a="1"/>
  <c r="F2235" i="2" s="1"/>
  <c r="F2236" i="2" a="1"/>
  <c r="F2236" i="2" s="1"/>
  <c r="F2237" i="2" a="1"/>
  <c r="F2237" i="2" s="1"/>
  <c r="F2238" i="2" a="1"/>
  <c r="F2238" i="2" s="1"/>
  <c r="F2239" i="2" a="1"/>
  <c r="F2239" i="2" s="1"/>
  <c r="F2240" i="2" a="1"/>
  <c r="F2240" i="2" s="1"/>
  <c r="F2241" i="2" a="1"/>
  <c r="F2241" i="2" s="1"/>
  <c r="F2242" i="2" a="1"/>
  <c r="F2242" i="2" s="1"/>
  <c r="F2243" i="2" a="1"/>
  <c r="F2243" i="2" s="1"/>
  <c r="F2244" i="2" a="1"/>
  <c r="F2244" i="2" s="1"/>
  <c r="F2245" i="2" a="1"/>
  <c r="F2245" i="2" s="1"/>
  <c r="F2246" i="2" a="1"/>
  <c r="F2246" i="2" s="1"/>
  <c r="F2247" i="2" a="1"/>
  <c r="F2247" i="2" s="1"/>
  <c r="F2248" i="2" a="1"/>
  <c r="F2248" i="2" s="1"/>
  <c r="F2249" i="2" a="1"/>
  <c r="F2249" i="2" s="1"/>
  <c r="F2250" i="2" a="1"/>
  <c r="F2250" i="2" s="1"/>
  <c r="F2251" i="2" a="1"/>
  <c r="F2251" i="2" s="1"/>
  <c r="F2252" i="2" a="1"/>
  <c r="F2252" i="2" s="1"/>
  <c r="F2253" i="2" a="1"/>
  <c r="F2253" i="2" s="1"/>
  <c r="F2254" i="2" a="1"/>
  <c r="F2254" i="2" s="1"/>
  <c r="F2255" i="2" a="1"/>
  <c r="F2255" i="2" s="1"/>
  <c r="F2256" i="2" a="1"/>
  <c r="F2256" i="2" s="1"/>
  <c r="F2257" i="2" a="1"/>
  <c r="F2257" i="2" s="1"/>
  <c r="F2258" i="2" a="1"/>
  <c r="F2258" i="2" s="1"/>
  <c r="F2259" i="2" a="1"/>
  <c r="F2259" i="2" s="1"/>
  <c r="F2260" i="2" a="1"/>
  <c r="F2260" i="2" s="1"/>
  <c r="F2261" i="2" a="1"/>
  <c r="F2261" i="2" s="1"/>
  <c r="F2262" i="2" a="1"/>
  <c r="F2262" i="2" s="1"/>
  <c r="F2263" i="2" a="1"/>
  <c r="F2263" i="2" s="1"/>
  <c r="F2264" i="2" a="1"/>
  <c r="F2264" i="2" s="1"/>
  <c r="F2265" i="2" a="1"/>
  <c r="F2265" i="2" s="1"/>
  <c r="F2266" i="2" a="1"/>
  <c r="F2266" i="2" s="1"/>
  <c r="F2267" i="2" a="1"/>
  <c r="F2267" i="2" s="1"/>
  <c r="F2268" i="2" a="1"/>
  <c r="F2268" i="2" s="1"/>
  <c r="F2269" i="2" a="1"/>
  <c r="F2269" i="2" s="1"/>
  <c r="F2270" i="2" a="1"/>
  <c r="F2270" i="2" s="1"/>
  <c r="F2271" i="2" a="1"/>
  <c r="F2271" i="2" s="1"/>
  <c r="F2272" i="2" a="1"/>
  <c r="F2272" i="2" s="1"/>
  <c r="F2273" i="2" a="1"/>
  <c r="F2273" i="2" s="1"/>
  <c r="F2274" i="2" a="1"/>
  <c r="F2274" i="2" s="1"/>
  <c r="F2275" i="2" a="1"/>
  <c r="F2275" i="2" s="1"/>
  <c r="F2276" i="2" a="1"/>
  <c r="F2276" i="2" s="1"/>
  <c r="F2277" i="2" a="1"/>
  <c r="F2277" i="2" s="1"/>
  <c r="F2278" i="2" a="1"/>
  <c r="F2278" i="2" s="1"/>
  <c r="F2279" i="2" a="1"/>
  <c r="F2279" i="2" s="1"/>
  <c r="F2280" i="2" a="1"/>
  <c r="F2280" i="2" s="1"/>
  <c r="F2281" i="2" a="1"/>
  <c r="F2281" i="2" s="1"/>
  <c r="F2282" i="2" a="1"/>
  <c r="F2282" i="2" s="1"/>
  <c r="F2283" i="2" a="1"/>
  <c r="F2283" i="2" s="1"/>
  <c r="F2284" i="2" a="1"/>
  <c r="F2284" i="2" s="1"/>
  <c r="F2285" i="2" a="1"/>
  <c r="F2285" i="2" s="1"/>
  <c r="F2286" i="2" a="1"/>
  <c r="F2286" i="2" s="1"/>
  <c r="F2287" i="2" a="1"/>
  <c r="F2287" i="2" s="1"/>
  <c r="F2288" i="2" a="1"/>
  <c r="F2288" i="2" s="1"/>
  <c r="F2289" i="2" a="1"/>
  <c r="F2289" i="2" s="1"/>
  <c r="F2290" i="2" a="1"/>
  <c r="F2290" i="2" s="1"/>
  <c r="F2291" i="2" a="1"/>
  <c r="F2291" i="2" s="1"/>
  <c r="F2292" i="2" a="1"/>
  <c r="F2292" i="2" s="1"/>
  <c r="F2293" i="2" a="1"/>
  <c r="F2293" i="2" s="1"/>
  <c r="F2294" i="2" a="1"/>
  <c r="F2294" i="2" s="1"/>
  <c r="F2295" i="2" a="1"/>
  <c r="F2295" i="2" s="1"/>
  <c r="F2296" i="2" a="1"/>
  <c r="F2296" i="2" s="1"/>
  <c r="F2297" i="2" a="1"/>
  <c r="F2297" i="2" s="1"/>
  <c r="F2298" i="2" a="1"/>
  <c r="F2298" i="2" s="1"/>
  <c r="F2299" i="2" a="1"/>
  <c r="F2299" i="2" s="1"/>
  <c r="F2300" i="2" a="1"/>
  <c r="F2300" i="2" s="1"/>
  <c r="F2301" i="2" a="1"/>
  <c r="F2301" i="2" s="1"/>
  <c r="F2302" i="2" a="1"/>
  <c r="F2302" i="2" s="1"/>
  <c r="F2303" i="2" a="1"/>
  <c r="F2303" i="2" s="1"/>
  <c r="F2304" i="2" a="1"/>
  <c r="F2304" i="2" s="1"/>
  <c r="F2305" i="2" a="1"/>
  <c r="F2305" i="2" s="1"/>
  <c r="F2306" i="2" a="1"/>
  <c r="F2306" i="2" s="1"/>
  <c r="F2307" i="2" a="1"/>
  <c r="F2307" i="2" s="1"/>
  <c r="F2308" i="2" a="1"/>
  <c r="F2308" i="2" s="1"/>
  <c r="F2309" i="2" a="1"/>
  <c r="F2309" i="2" s="1"/>
  <c r="F2310" i="2" a="1"/>
  <c r="F2310" i="2" s="1"/>
  <c r="F2311" i="2" a="1"/>
  <c r="F2311" i="2" s="1"/>
  <c r="F2312" i="2" a="1"/>
  <c r="F2312" i="2" s="1"/>
  <c r="F2313" i="2" a="1"/>
  <c r="F2313" i="2" s="1"/>
  <c r="F2314" i="2" a="1"/>
  <c r="F2314" i="2" s="1"/>
  <c r="F2315" i="2" a="1"/>
  <c r="F2315" i="2" s="1"/>
  <c r="F2316" i="2" a="1"/>
  <c r="F2316" i="2" s="1"/>
  <c r="F2317" i="2" a="1"/>
  <c r="F2317" i="2" s="1"/>
  <c r="F2318" i="2" a="1"/>
  <c r="F2318" i="2" s="1"/>
  <c r="F2319" i="2" a="1"/>
  <c r="F2319" i="2" s="1"/>
  <c r="F2320" i="2" a="1"/>
  <c r="F2320" i="2" s="1"/>
  <c r="F2321" i="2" a="1"/>
  <c r="F2321" i="2" s="1"/>
  <c r="F2322" i="2" a="1"/>
  <c r="F2322" i="2" s="1"/>
  <c r="F2323" i="2" a="1"/>
  <c r="F2323" i="2" s="1"/>
  <c r="F2324" i="2" a="1"/>
  <c r="F2324" i="2" s="1"/>
  <c r="F2325" i="2" a="1"/>
  <c r="F2325" i="2" s="1"/>
  <c r="F2326" i="2" a="1"/>
  <c r="F2326" i="2" s="1"/>
  <c r="F2327" i="2" a="1"/>
  <c r="F2327" i="2" s="1"/>
  <c r="F2328" i="2" a="1"/>
  <c r="F2328" i="2" s="1"/>
  <c r="F2329" i="2" a="1"/>
  <c r="F2329" i="2" s="1"/>
  <c r="F2330" i="2" a="1"/>
  <c r="F2330" i="2" s="1"/>
  <c r="F2331" i="2" a="1"/>
  <c r="F2331" i="2" s="1"/>
  <c r="F2332" i="2" a="1"/>
  <c r="F2332" i="2" s="1"/>
  <c r="F2333" i="2" a="1"/>
  <c r="F2333" i="2" s="1"/>
  <c r="F2334" i="2" a="1"/>
  <c r="F2334" i="2" s="1"/>
  <c r="F2335" i="2" a="1"/>
  <c r="F2335" i="2" s="1"/>
  <c r="F2336" i="2" a="1"/>
  <c r="F2336" i="2" s="1"/>
  <c r="F2337" i="2" a="1"/>
  <c r="F2337" i="2" s="1"/>
  <c r="F2338" i="2" a="1"/>
  <c r="F2338" i="2" s="1"/>
  <c r="F2339" i="2" a="1"/>
  <c r="F2339" i="2" s="1"/>
  <c r="F2340" i="2" a="1"/>
  <c r="F2340" i="2" s="1"/>
  <c r="F2341" i="2" a="1"/>
  <c r="F2341" i="2" s="1"/>
  <c r="F2342" i="2" a="1"/>
  <c r="F2342" i="2" s="1"/>
  <c r="F2343" i="2" a="1"/>
  <c r="F2343" i="2" s="1"/>
  <c r="F2344" i="2" a="1"/>
  <c r="F2344" i="2" s="1"/>
  <c r="F2345" i="2" a="1"/>
  <c r="F2345" i="2" s="1"/>
  <c r="F2346" i="2" a="1"/>
  <c r="F2346" i="2" s="1"/>
  <c r="F2347" i="2" a="1"/>
  <c r="F2347" i="2" s="1"/>
  <c r="F2348" i="2" a="1"/>
  <c r="F2348" i="2" s="1"/>
  <c r="F2349" i="2" a="1"/>
  <c r="F2349" i="2" s="1"/>
  <c r="F2350" i="2" a="1"/>
  <c r="F2350" i="2" s="1"/>
  <c r="F2351" i="2" a="1"/>
  <c r="F2351" i="2" s="1"/>
  <c r="F2352" i="2" a="1"/>
  <c r="F2352" i="2" s="1"/>
  <c r="F2353" i="2" a="1"/>
  <c r="F2353" i="2" s="1"/>
  <c r="F2354" i="2" a="1"/>
  <c r="F2354" i="2" s="1"/>
  <c r="F2355" i="2" a="1"/>
  <c r="F2355" i="2" s="1"/>
  <c r="F2356" i="2" a="1"/>
  <c r="F2356" i="2" s="1"/>
  <c r="F2357" i="2" a="1"/>
  <c r="F2357" i="2" s="1"/>
  <c r="F2358" i="2" a="1"/>
  <c r="F2358" i="2" s="1"/>
  <c r="F2359" i="2" a="1"/>
  <c r="F2359" i="2"/>
  <c r="F2360" i="2" a="1"/>
  <c r="F2360" i="2" s="1"/>
  <c r="F2361" i="2" a="1"/>
  <c r="F2361" i="2"/>
  <c r="F2362" i="2" a="1"/>
  <c r="F2362" i="2" s="1"/>
  <c r="F2363" i="2" a="1"/>
  <c r="F2363" i="2" s="1"/>
  <c r="F2364" i="2" a="1"/>
  <c r="F2364" i="2"/>
  <c r="F2365" i="2" a="1"/>
  <c r="F2365" i="2" s="1"/>
  <c r="F2366" i="2" a="1"/>
  <c r="F2366" i="2" s="1"/>
  <c r="F2367" i="2" a="1"/>
  <c r="F2367" i="2" s="1"/>
  <c r="F2368" i="2" a="1"/>
  <c r="F2368" i="2" s="1"/>
  <c r="F2369" i="2" a="1"/>
  <c r="F2369" i="2" s="1"/>
  <c r="F2370" i="2" a="1"/>
  <c r="F2370" i="2" s="1"/>
  <c r="F2371" i="2" a="1"/>
  <c r="F2371" i="2" s="1"/>
  <c r="F2372" i="2" a="1"/>
  <c r="F2372" i="2"/>
  <c r="F2373" i="2" a="1"/>
  <c r="F2373" i="2"/>
  <c r="F2374" i="2" a="1"/>
  <c r="F2374" i="2" s="1"/>
  <c r="F2375" i="2" a="1"/>
  <c r="F2375" i="2"/>
  <c r="F2376" i="2" a="1"/>
  <c r="F2376" i="2" s="1"/>
  <c r="F2377" i="2" a="1"/>
  <c r="F2377" i="2" s="1"/>
  <c r="F2378" i="2" a="1"/>
  <c r="F2378" i="2" s="1"/>
  <c r="F2379" i="2" a="1"/>
  <c r="F2379" i="2" s="1"/>
  <c r="F2380" i="2" a="1"/>
  <c r="F2380" i="2" s="1"/>
  <c r="F2381" i="2" a="1"/>
  <c r="F2381" i="2"/>
  <c r="F2382" i="2" a="1"/>
  <c r="F2382" i="2" s="1"/>
  <c r="F2383" i="2" a="1"/>
  <c r="F2383" i="2" s="1"/>
  <c r="F2384" i="2" a="1"/>
  <c r="F2384" i="2"/>
  <c r="F2385" i="2" a="1"/>
  <c r="F2385" i="2"/>
  <c r="F2386" i="2" a="1"/>
  <c r="F2386" i="2" s="1"/>
  <c r="F2387" i="2" a="1"/>
  <c r="F2387" i="2" s="1"/>
  <c r="F2388" i="2" a="1"/>
  <c r="F2388" i="2" s="1"/>
  <c r="F2389" i="2" a="1"/>
  <c r="F2389" i="2" s="1"/>
  <c r="F2390" i="2" a="1"/>
  <c r="F2390" i="2" s="1"/>
  <c r="F2391" i="2" a="1"/>
  <c r="F2391" i="2"/>
  <c r="F2392" i="2" a="1"/>
  <c r="F2392" i="2" s="1"/>
  <c r="F2393" i="2" a="1"/>
  <c r="F2393" i="2" s="1"/>
  <c r="F2394" i="2" a="1"/>
  <c r="F2394" i="2" s="1"/>
  <c r="F2395" i="2" a="1"/>
  <c r="F2395" i="2"/>
  <c r="F2396" i="2" a="1"/>
  <c r="F2396" i="2"/>
  <c r="F2397" i="2" a="1"/>
  <c r="F2397" i="2" s="1"/>
  <c r="F2398" i="2" a="1"/>
  <c r="F2398" i="2" s="1"/>
  <c r="F2399" i="2" a="1"/>
  <c r="F2399" i="2"/>
  <c r="F2400" i="2" a="1"/>
  <c r="F2400" i="2"/>
  <c r="F2401" i="2" a="1"/>
  <c r="F2401" i="2" s="1"/>
  <c r="F2402" i="2" a="1"/>
  <c r="F2402" i="2" s="1"/>
  <c r="F2403" i="2" a="1"/>
  <c r="F2403" i="2" s="1"/>
  <c r="F2404" i="2" a="1"/>
  <c r="F2404" i="2" s="1"/>
  <c r="F2405" i="2" a="1"/>
  <c r="F2405" i="2" s="1"/>
  <c r="F2406" i="2" a="1"/>
  <c r="F2406" i="2" s="1"/>
  <c r="F2407" i="2" a="1"/>
  <c r="F2407" i="2"/>
  <c r="F2408" i="2" a="1"/>
  <c r="F2408" i="2"/>
  <c r="F2409" i="2" a="1"/>
  <c r="F2409" i="2"/>
  <c r="F2410" i="2" a="1"/>
  <c r="F2410" i="2" s="1"/>
  <c r="F2411" i="2" a="1"/>
  <c r="F2411" i="2" s="1"/>
  <c r="F2412" i="2" a="1"/>
  <c r="F2412" i="2" s="1"/>
  <c r="F2413" i="2" a="1"/>
  <c r="F2413" i="2"/>
  <c r="F2414" i="2" a="1"/>
  <c r="F2414" i="2" s="1"/>
  <c r="F2415" i="2" a="1"/>
  <c r="F2415" i="2" s="1"/>
  <c r="F2416" i="2" a="1"/>
  <c r="F2416" i="2" s="1"/>
  <c r="F2417" i="2" a="1"/>
  <c r="F2417" i="2" s="1"/>
  <c r="F2418" i="2" a="1"/>
  <c r="F2418" i="2" s="1"/>
  <c r="F2419" i="2" a="1"/>
  <c r="F2419" i="2"/>
  <c r="F2420" i="2" a="1"/>
  <c r="F2420" i="2" s="1"/>
  <c r="F2421" i="2" a="1"/>
  <c r="F2421" i="2" s="1"/>
  <c r="F2422" i="2" a="1"/>
  <c r="F2422" i="2" s="1"/>
  <c r="F2423" i="2" a="1"/>
  <c r="F2423" i="2" s="1"/>
  <c r="F2424" i="2" a="1"/>
  <c r="F2424" i="2" s="1"/>
  <c r="F2425" i="2" a="1"/>
  <c r="F2425" i="2"/>
  <c r="F2426" i="2" a="1"/>
  <c r="F2426" i="2" s="1"/>
  <c r="F2427" i="2" a="1"/>
  <c r="F2427" i="2" s="1"/>
  <c r="F2428" i="2" a="1"/>
  <c r="F2428" i="2" s="1"/>
  <c r="F2429" i="2" a="1"/>
  <c r="F2429" i="2" s="1"/>
  <c r="F2430" i="2" a="1"/>
  <c r="F2430" i="2" s="1"/>
  <c r="F2431" i="2" a="1"/>
  <c r="F2431" i="2" s="1"/>
  <c r="F2432" i="2" a="1"/>
  <c r="F2432" i="2" s="1"/>
  <c r="F2433" i="2" a="1"/>
  <c r="F2433" i="2" s="1"/>
  <c r="F2434" i="2" a="1"/>
  <c r="F2434" i="2" s="1"/>
  <c r="F2435" i="2" a="1"/>
  <c r="F2435" i="2" s="1"/>
  <c r="F2436" i="2" a="1"/>
  <c r="F2436" i="2"/>
  <c r="F2437" i="2" a="1"/>
  <c r="F2437" i="2"/>
  <c r="F2438" i="2" a="1"/>
  <c r="F2438" i="2" s="1"/>
  <c r="F2439" i="2" a="1"/>
  <c r="F2439" i="2" s="1"/>
  <c r="F2440" i="2" a="1"/>
  <c r="F2440" i="2"/>
  <c r="F2441" i="2" a="1"/>
  <c r="F2441" i="2" s="1"/>
  <c r="F2442" i="2" a="1"/>
  <c r="F2442" i="2" s="1"/>
  <c r="F2443" i="2" a="1"/>
  <c r="F2443" i="2" s="1"/>
  <c r="F2444" i="2" a="1"/>
  <c r="F2444" i="2" s="1"/>
  <c r="F2445" i="2" a="1"/>
  <c r="F2445" i="2"/>
  <c r="F2446" i="2" a="1"/>
  <c r="F2446" i="2" s="1"/>
  <c r="F2447" i="2" a="1"/>
  <c r="F2447" i="2" s="1"/>
  <c r="F2448" i="2" a="1"/>
  <c r="F2448" i="2"/>
  <c r="F2449" i="2" a="1"/>
  <c r="F2449" i="2"/>
  <c r="F2450" i="2" a="1"/>
  <c r="F2450" i="2" s="1"/>
  <c r="F3" i="2" a="1"/>
  <c r="F3" i="2" s="1"/>
  <c r="G4" i="1" a="1"/>
  <c r="G4" i="1"/>
  <c r="H4" i="1" s="1" a="1"/>
  <c r="H4" i="1" s="1"/>
  <c r="G5" i="1" a="1"/>
  <c r="G5" i="1" s="1"/>
  <c r="H5" i="1" s="1" a="1"/>
  <c r="H5" i="1" s="1"/>
  <c r="G6" i="1" a="1"/>
  <c r="G6" i="1" s="1"/>
  <c r="H6" i="1" s="1" a="1"/>
  <c r="H6" i="1" s="1"/>
  <c r="G7" i="1" a="1"/>
  <c r="G7" i="1"/>
  <c r="H7" i="1" s="1" a="1"/>
  <c r="H7" i="1" s="1"/>
  <c r="G8" i="1" a="1"/>
  <c r="G8" i="1"/>
  <c r="H8" i="1" s="1" a="1"/>
  <c r="H8" i="1" s="1"/>
  <c r="G9" i="1" a="1"/>
  <c r="G9" i="1" s="1"/>
  <c r="H9" i="1" s="1" a="1"/>
  <c r="H9" i="1" s="1"/>
  <c r="G10" i="1" a="1"/>
  <c r="G10" i="1" s="1"/>
  <c r="G11" i="1" a="1"/>
  <c r="G11" i="1" s="1"/>
  <c r="H11" i="1" s="1" a="1"/>
  <c r="H11" i="1" s="1"/>
  <c r="G12" i="1" a="1"/>
  <c r="G12" i="1" s="1"/>
  <c r="H12" i="1" s="1" a="1"/>
  <c r="H12" i="1" s="1"/>
  <c r="G13" i="1" a="1"/>
  <c r="G13" i="1"/>
  <c r="G14" i="1" a="1"/>
  <c r="G14" i="1" s="1"/>
  <c r="H14" i="1" s="1" a="1"/>
  <c r="H14" i="1" s="1"/>
  <c r="G15" i="1" a="1"/>
  <c r="G15" i="1"/>
  <c r="H15" i="1" s="1" a="1"/>
  <c r="H15" i="1" s="1"/>
  <c r="G16" i="1" a="1"/>
  <c r="G16" i="1"/>
  <c r="H16" i="1" s="1" a="1"/>
  <c r="H16" i="1" s="1"/>
  <c r="G17" i="1" a="1"/>
  <c r="G17" i="1"/>
  <c r="G18" i="1" a="1"/>
  <c r="G18" i="1" s="1"/>
  <c r="H18" i="1" s="1" a="1"/>
  <c r="H18" i="1" s="1"/>
  <c r="G19" i="1" a="1"/>
  <c r="G19" i="1" s="1"/>
  <c r="H19" i="1" s="1" a="1"/>
  <c r="H19" i="1" s="1"/>
  <c r="G20" i="1" a="1"/>
  <c r="G20" i="1" s="1"/>
  <c r="H20" i="1" s="1" a="1"/>
  <c r="H20" i="1" s="1"/>
  <c r="G21" i="1" a="1"/>
  <c r="G21" i="1" s="1"/>
  <c r="H21" i="1" s="1" a="1"/>
  <c r="H21" i="1" s="1"/>
  <c r="G22" i="1" a="1"/>
  <c r="G22" i="1" s="1"/>
  <c r="H22" i="1" s="1" a="1"/>
  <c r="H22" i="1" s="1"/>
  <c r="G23" i="1" a="1"/>
  <c r="G23" i="1" s="1"/>
  <c r="H23" i="1" s="1" a="1"/>
  <c r="H23" i="1" s="1"/>
  <c r="G24" i="1" a="1"/>
  <c r="G24" i="1"/>
  <c r="H24" i="1" s="1" a="1"/>
  <c r="H24" i="1" s="1"/>
  <c r="G25" i="1" a="1"/>
  <c r="G25" i="1"/>
  <c r="H25" i="1" s="1" a="1"/>
  <c r="H25" i="1" s="1"/>
  <c r="G26" i="1" a="1"/>
  <c r="G26" i="1" s="1"/>
  <c r="G27" i="1" a="1"/>
  <c r="G27" i="1"/>
  <c r="H27" i="1" s="1" a="1"/>
  <c r="H27" i="1" s="1"/>
  <c r="G28" i="1" a="1"/>
  <c r="G28" i="1" s="1"/>
  <c r="H28" i="1" s="1" a="1"/>
  <c r="H28" i="1" s="1"/>
  <c r="G29" i="1" a="1"/>
  <c r="G29" i="1"/>
  <c r="G30" i="1" a="1"/>
  <c r="G30" i="1"/>
  <c r="H30" i="1" s="1" a="1"/>
  <c r="H30" i="1" s="1"/>
  <c r="G31" i="1" a="1"/>
  <c r="G31" i="1" s="1"/>
  <c r="G32" i="1" a="1"/>
  <c r="G32" i="1" s="1"/>
  <c r="H32" i="1" s="1" a="1"/>
  <c r="H32" i="1" s="1"/>
  <c r="G33" i="1" a="1"/>
  <c r="G33" i="1" s="1"/>
  <c r="H33" i="1" s="1" a="1"/>
  <c r="H33" i="1" s="1"/>
  <c r="G34" i="1" a="1"/>
  <c r="G34" i="1"/>
  <c r="H34" i="1" s="1" a="1"/>
  <c r="H34" i="1" s="1"/>
  <c r="G35" i="1" a="1"/>
  <c r="G35" i="1" s="1"/>
  <c r="H35" i="1" s="1" a="1"/>
  <c r="H35" i="1" s="1"/>
  <c r="G36" i="1" a="1"/>
  <c r="G36" i="1" s="1"/>
  <c r="H36" i="1" s="1" a="1"/>
  <c r="H36" i="1" s="1"/>
  <c r="G37" i="1" a="1"/>
  <c r="G37" i="1" s="1"/>
  <c r="H37" i="1" s="1" a="1"/>
  <c r="H37" i="1" s="1"/>
  <c r="G38" i="1" a="1"/>
  <c r="G38" i="1" s="1"/>
  <c r="H38" i="1" s="1" a="1"/>
  <c r="H38" i="1" s="1"/>
  <c r="G39" i="1" a="1"/>
  <c r="G39" i="1"/>
  <c r="H39" i="1" s="1" a="1"/>
  <c r="H39" i="1" s="1"/>
  <c r="G40" i="1" a="1"/>
  <c r="G40" i="1" s="1"/>
  <c r="H40" i="1" s="1" a="1"/>
  <c r="H40" i="1" s="1"/>
  <c r="G41" i="1" a="1"/>
  <c r="G41" i="1" s="1"/>
  <c r="H41" i="1" s="1" a="1"/>
  <c r="H41" i="1" s="1"/>
  <c r="G42" i="1" a="1"/>
  <c r="G42" i="1"/>
  <c r="H42" i="1" s="1" a="1"/>
  <c r="H42" i="1" s="1"/>
  <c r="G43" i="1" a="1"/>
  <c r="G43" i="1" s="1"/>
  <c r="H43" i="1" s="1" a="1"/>
  <c r="H43" i="1" s="1"/>
  <c r="G44" i="1" a="1"/>
  <c r="G44" i="1" s="1"/>
  <c r="H44" i="1" s="1" a="1"/>
  <c r="H44" i="1" s="1"/>
  <c r="G45" i="1" a="1"/>
  <c r="G45" i="1"/>
  <c r="H45" i="1" s="1" a="1"/>
  <c r="H45" i="1" s="1"/>
  <c r="G46" i="1" a="1"/>
  <c r="G46" i="1" s="1"/>
  <c r="H46" i="1" s="1" a="1"/>
  <c r="H46" i="1" s="1"/>
  <c r="G47" i="1" a="1"/>
  <c r="G47" i="1"/>
  <c r="H47" i="1" s="1" a="1"/>
  <c r="H47" i="1" s="1"/>
  <c r="G48" i="1" a="1"/>
  <c r="G48" i="1" s="1"/>
  <c r="H48" i="1" s="1" a="1"/>
  <c r="H48" i="1" s="1"/>
  <c r="G49" i="1" a="1"/>
  <c r="G49" i="1" s="1"/>
  <c r="G50" i="1" a="1"/>
  <c r="G50" i="1" s="1"/>
  <c r="H50" i="1" s="1" a="1"/>
  <c r="H50" i="1" s="1"/>
  <c r="G51" i="1" a="1"/>
  <c r="G51" i="1" s="1"/>
  <c r="H51" i="1" s="1" a="1"/>
  <c r="H51" i="1" s="1"/>
  <c r="G52" i="1" a="1"/>
  <c r="G52" i="1" s="1"/>
  <c r="H52" i="1" s="1" a="1"/>
  <c r="H52" i="1" s="1"/>
  <c r="G53" i="1" a="1"/>
  <c r="G53" i="1" s="1"/>
  <c r="G54" i="1" a="1"/>
  <c r="G54" i="1"/>
  <c r="H54" i="1" s="1" a="1"/>
  <c r="H54" i="1" s="1"/>
  <c r="G55" i="1" a="1"/>
  <c r="G55" i="1" s="1"/>
  <c r="H55" i="1" s="1" a="1"/>
  <c r="H55" i="1" s="1"/>
  <c r="G56" i="1" a="1"/>
  <c r="G56" i="1" s="1"/>
  <c r="H56" i="1" s="1" a="1"/>
  <c r="H56" i="1" s="1"/>
  <c r="G57" i="1" a="1"/>
  <c r="G57" i="1" s="1"/>
  <c r="H57" i="1" s="1" a="1"/>
  <c r="H57" i="1" s="1"/>
  <c r="G58" i="1" a="1"/>
  <c r="G58" i="1"/>
  <c r="H58" i="1" s="1" a="1"/>
  <c r="H58" i="1" s="1"/>
  <c r="G59" i="1" a="1"/>
  <c r="G59" i="1" s="1"/>
  <c r="H59" i="1" s="1" a="1"/>
  <c r="H59" i="1" s="1"/>
  <c r="G60" i="1" a="1"/>
  <c r="G60" i="1" s="1"/>
  <c r="H60" i="1" s="1" a="1"/>
  <c r="H60" i="1" s="1"/>
  <c r="G61" i="1" a="1"/>
  <c r="G61" i="1" s="1"/>
  <c r="G62" i="1" a="1"/>
  <c r="G62" i="1" s="1"/>
  <c r="H62" i="1" s="1" a="1"/>
  <c r="H62" i="1" s="1"/>
  <c r="G63" i="1" a="1"/>
  <c r="G63" i="1" s="1"/>
  <c r="H63" i="1" s="1" a="1"/>
  <c r="H63" i="1" s="1"/>
  <c r="G64" i="1" a="1"/>
  <c r="G64" i="1" s="1"/>
  <c r="H64" i="1" s="1" a="1"/>
  <c r="H64" i="1" s="1"/>
  <c r="G65" i="1" a="1"/>
  <c r="G65" i="1" s="1"/>
  <c r="G66" i="1" a="1"/>
  <c r="G66" i="1" s="1"/>
  <c r="G67" i="1" a="1"/>
  <c r="G67" i="1" s="1"/>
  <c r="H67" i="1" s="1" a="1"/>
  <c r="H67" i="1" s="1"/>
  <c r="G68" i="1" a="1"/>
  <c r="G68" i="1" s="1"/>
  <c r="H68" i="1" s="1" a="1"/>
  <c r="H68" i="1" s="1"/>
  <c r="G69" i="1" a="1"/>
  <c r="G69" i="1" s="1"/>
  <c r="G70" i="1" a="1"/>
  <c r="G70" i="1" s="1"/>
  <c r="H70" i="1" s="1" a="1"/>
  <c r="H70" i="1" s="1"/>
  <c r="G71" i="1" a="1"/>
  <c r="G71" i="1" s="1"/>
  <c r="H71" i="1" s="1" a="1"/>
  <c r="H71" i="1" s="1"/>
  <c r="G72" i="1" a="1"/>
  <c r="G72" i="1" s="1"/>
  <c r="H72" i="1" s="1" a="1"/>
  <c r="H72" i="1" s="1"/>
  <c r="G73" i="1" a="1"/>
  <c r="G73" i="1" s="1"/>
  <c r="G74" i="1" a="1"/>
  <c r="G74" i="1" s="1"/>
  <c r="H74" i="1" s="1" a="1"/>
  <c r="H74" i="1" s="1"/>
  <c r="G75" i="1" a="1"/>
  <c r="G75" i="1" s="1"/>
  <c r="H75" i="1" s="1" a="1"/>
  <c r="H75" i="1" s="1"/>
  <c r="G76" i="1" a="1"/>
  <c r="G76" i="1" s="1"/>
  <c r="H76" i="1" s="1" a="1"/>
  <c r="H76" i="1" s="1"/>
  <c r="G77" i="1" a="1"/>
  <c r="G77" i="1" s="1"/>
  <c r="G78" i="1" a="1"/>
  <c r="G78" i="1" s="1"/>
  <c r="H78" i="1" s="1" a="1"/>
  <c r="H78" i="1" s="1"/>
  <c r="G79" i="1" a="1"/>
  <c r="G79" i="1" s="1"/>
  <c r="G80" i="1" a="1"/>
  <c r="G80" i="1" s="1"/>
  <c r="H80" i="1" s="1" a="1"/>
  <c r="H80" i="1" s="1"/>
  <c r="G81" i="1" a="1"/>
  <c r="G81" i="1" s="1"/>
  <c r="H81" i="1" s="1" a="1"/>
  <c r="H81" i="1" s="1"/>
  <c r="G82" i="1" a="1"/>
  <c r="G82" i="1" s="1"/>
  <c r="H82" i="1" s="1" a="1"/>
  <c r="H82" i="1" s="1"/>
  <c r="G83" i="1" a="1"/>
  <c r="G83" i="1" s="1"/>
  <c r="H83" i="1" s="1" a="1"/>
  <c r="H83" i="1" s="1"/>
  <c r="G84" i="1" a="1"/>
  <c r="G84" i="1" s="1"/>
  <c r="H84" i="1" s="1" a="1"/>
  <c r="H84" i="1" s="1"/>
  <c r="G85" i="1" a="1"/>
  <c r="G85" i="1" s="1"/>
  <c r="G86" i="1" a="1"/>
  <c r="G86" i="1" s="1"/>
  <c r="H86" i="1" s="1" a="1"/>
  <c r="H86" i="1" s="1"/>
  <c r="G87" i="1" a="1"/>
  <c r="G87" i="1" s="1"/>
  <c r="G88" i="1" a="1"/>
  <c r="G88" i="1" s="1"/>
  <c r="H88" i="1" s="1" a="1"/>
  <c r="H88" i="1" s="1"/>
  <c r="G89" i="1" a="1"/>
  <c r="G89" i="1" s="1"/>
  <c r="H89" i="1" s="1" a="1"/>
  <c r="H89" i="1" s="1"/>
  <c r="G90" i="1" a="1"/>
  <c r="G90" i="1" s="1"/>
  <c r="G91" i="1" a="1"/>
  <c r="G91" i="1" s="1"/>
  <c r="H91" i="1" s="1" a="1"/>
  <c r="H91" i="1" s="1"/>
  <c r="G92" i="1" a="1"/>
  <c r="G92" i="1" s="1"/>
  <c r="H92" i="1" s="1" a="1"/>
  <c r="H92" i="1" s="1"/>
  <c r="G93" i="1" a="1"/>
  <c r="G93" i="1" s="1"/>
  <c r="H93" i="1" s="1" a="1"/>
  <c r="H93" i="1" s="1"/>
  <c r="G94" i="1" a="1"/>
  <c r="G94" i="1" s="1"/>
  <c r="G95" i="1" a="1"/>
  <c r="G95" i="1" s="1"/>
  <c r="H95" i="1" s="1" a="1"/>
  <c r="H95" i="1" s="1"/>
  <c r="G96" i="1" a="1"/>
  <c r="G96" i="1" s="1"/>
  <c r="H96" i="1" s="1" a="1"/>
  <c r="H96" i="1" s="1"/>
  <c r="G97" i="1" a="1"/>
  <c r="G97" i="1" s="1"/>
  <c r="H97" i="1" s="1" a="1"/>
  <c r="H97" i="1" s="1"/>
  <c r="G98" i="1" a="1"/>
  <c r="G98" i="1" s="1"/>
  <c r="H98" i="1" s="1" a="1"/>
  <c r="H98" i="1" s="1"/>
  <c r="G99" i="1" a="1"/>
  <c r="G99" i="1" s="1"/>
  <c r="G100" i="1" a="1"/>
  <c r="G100" i="1" s="1"/>
  <c r="H100" i="1" s="1" a="1"/>
  <c r="H100" i="1" s="1"/>
  <c r="G101" i="1" a="1"/>
  <c r="G101" i="1" s="1"/>
  <c r="H101" i="1" s="1" a="1"/>
  <c r="H101" i="1" s="1"/>
  <c r="G102" i="1" a="1"/>
  <c r="G102" i="1"/>
  <c r="H102" i="1" s="1" a="1"/>
  <c r="H102" i="1" s="1"/>
  <c r="G103" i="1" a="1"/>
  <c r="G103" i="1" s="1"/>
  <c r="H103" i="1" s="1" a="1"/>
  <c r="H103" i="1" s="1"/>
  <c r="G104" i="1" a="1"/>
  <c r="G104" i="1" s="1"/>
  <c r="H104" i="1" s="1" a="1"/>
  <c r="H104" i="1" s="1"/>
  <c r="G105" i="1" a="1"/>
  <c r="G105" i="1" s="1"/>
  <c r="G106" i="1" a="1"/>
  <c r="G106" i="1" s="1"/>
  <c r="H106" i="1" s="1" a="1"/>
  <c r="H106" i="1" s="1"/>
  <c r="G107" i="1" a="1"/>
  <c r="G107" i="1" s="1"/>
  <c r="H107" i="1" s="1" a="1"/>
  <c r="H107" i="1" s="1"/>
  <c r="G108" i="1" a="1"/>
  <c r="G108" i="1" s="1"/>
  <c r="H108" i="1" s="1" a="1"/>
  <c r="H108" i="1" s="1"/>
  <c r="G109" i="1" a="1"/>
  <c r="G109" i="1" s="1"/>
  <c r="H109" i="1" s="1" a="1"/>
  <c r="H109" i="1" s="1"/>
  <c r="G110" i="1" a="1"/>
  <c r="G110" i="1" s="1"/>
  <c r="H110" i="1" s="1" a="1"/>
  <c r="H110" i="1" s="1"/>
  <c r="G111" i="1" a="1"/>
  <c r="G111" i="1" s="1"/>
  <c r="H111" i="1" s="1" a="1"/>
  <c r="H111" i="1" s="1"/>
  <c r="G112" i="1" a="1"/>
  <c r="G112" i="1" s="1"/>
  <c r="G113" i="1" a="1"/>
  <c r="G113" i="1" s="1"/>
  <c r="G114" i="1" a="1"/>
  <c r="G114" i="1" s="1"/>
  <c r="H114" i="1" s="1" a="1"/>
  <c r="H114" i="1" s="1"/>
  <c r="G115" i="1" a="1"/>
  <c r="G115" i="1" s="1"/>
  <c r="G116" i="1" a="1"/>
  <c r="G116" i="1" s="1"/>
  <c r="G117" i="1" a="1"/>
  <c r="G117" i="1" s="1"/>
  <c r="H117" i="1" s="1" a="1"/>
  <c r="H117" i="1" s="1"/>
  <c r="G118" i="1" a="1"/>
  <c r="G118" i="1" s="1"/>
  <c r="H118" i="1" s="1" a="1"/>
  <c r="H118" i="1" s="1"/>
  <c r="G119" i="1" a="1"/>
  <c r="G119" i="1" s="1"/>
  <c r="H119" i="1" s="1" a="1"/>
  <c r="H119" i="1" s="1"/>
  <c r="G120" i="1" a="1"/>
  <c r="G120" i="1" s="1"/>
  <c r="G121" i="1" a="1"/>
  <c r="G121" i="1" s="1"/>
  <c r="H121" i="1" s="1" a="1"/>
  <c r="H121" i="1" s="1"/>
  <c r="G122" i="1" a="1"/>
  <c r="G122" i="1" s="1"/>
  <c r="G123" i="1" a="1"/>
  <c r="G123" i="1"/>
  <c r="H123" i="1" s="1" a="1"/>
  <c r="H123" i="1" s="1"/>
  <c r="G124" i="1" a="1"/>
  <c r="G124" i="1" s="1"/>
  <c r="H124" i="1" s="1" a="1"/>
  <c r="H124" i="1" s="1"/>
  <c r="G125" i="1" a="1"/>
  <c r="G125" i="1" s="1"/>
  <c r="H125" i="1" s="1" a="1"/>
  <c r="H125" i="1" s="1"/>
  <c r="G126" i="1" a="1"/>
  <c r="G126" i="1" s="1"/>
  <c r="H126" i="1" s="1" a="1"/>
  <c r="H126" i="1" s="1"/>
  <c r="G127" i="1" a="1"/>
  <c r="G127" i="1" s="1"/>
  <c r="H127" i="1" s="1" a="1"/>
  <c r="H127" i="1" s="1"/>
  <c r="G128" i="1" a="1"/>
  <c r="G128" i="1" s="1"/>
  <c r="H128" i="1" s="1" a="1"/>
  <c r="H128" i="1" s="1"/>
  <c r="G129" i="1" a="1"/>
  <c r="G129" i="1" s="1"/>
  <c r="H129" i="1" s="1" a="1"/>
  <c r="H129" i="1" s="1"/>
  <c r="G130" i="1" a="1"/>
  <c r="G130" i="1" s="1"/>
  <c r="H130" i="1" s="1" a="1"/>
  <c r="H130" i="1" s="1"/>
  <c r="G131" i="1" a="1"/>
  <c r="G131" i="1" s="1"/>
  <c r="G132" i="1" a="1"/>
  <c r="G132" i="1" s="1"/>
  <c r="H132" i="1" s="1" a="1"/>
  <c r="H132" i="1" s="1"/>
  <c r="G133" i="1" a="1"/>
  <c r="G133" i="1" s="1"/>
  <c r="G134" i="1" a="1"/>
  <c r="G134" i="1" s="1"/>
  <c r="H134" i="1" s="1" a="1"/>
  <c r="H134" i="1" s="1"/>
  <c r="G135" i="1" a="1"/>
  <c r="G135" i="1" s="1"/>
  <c r="H135" i="1" s="1" a="1"/>
  <c r="H135" i="1" s="1"/>
  <c r="G136" i="1" a="1"/>
  <c r="G136" i="1" s="1"/>
  <c r="G137" i="1" a="1"/>
  <c r="G137" i="1" s="1"/>
  <c r="H137" i="1" s="1" a="1"/>
  <c r="H137" i="1" s="1"/>
  <c r="G138" i="1" a="1"/>
  <c r="G138" i="1" s="1"/>
  <c r="H138" i="1" s="1" a="1"/>
  <c r="H138" i="1" s="1"/>
  <c r="G139" i="1" a="1"/>
  <c r="G139" i="1" s="1"/>
  <c r="H139" i="1" s="1" a="1"/>
  <c r="H139" i="1" s="1"/>
  <c r="G140" i="1" a="1"/>
  <c r="G140" i="1" s="1"/>
  <c r="H140" i="1" s="1" a="1"/>
  <c r="G141" i="1" a="1"/>
  <c r="G141" i="1" s="1"/>
  <c r="H141" i="1" s="1" a="1"/>
  <c r="H141" i="1" s="1"/>
  <c r="G142" i="1" a="1"/>
  <c r="G142" i="1" s="1"/>
  <c r="H142" i="1" s="1" a="1"/>
  <c r="H142" i="1" s="1"/>
  <c r="G143" i="1" a="1"/>
  <c r="G143" i="1" s="1"/>
  <c r="H143" i="1" s="1" a="1"/>
  <c r="H143" i="1" s="1"/>
  <c r="G144" i="1" a="1"/>
  <c r="G144" i="1" s="1"/>
  <c r="H144" i="1" s="1" a="1"/>
  <c r="H144" i="1" s="1"/>
  <c r="G145" i="1" a="1"/>
  <c r="G145" i="1" s="1"/>
  <c r="H145" i="1" s="1" a="1"/>
  <c r="H145" i="1" s="1"/>
  <c r="G146" i="1" a="1"/>
  <c r="G146" i="1" s="1"/>
  <c r="H146" i="1" s="1" a="1"/>
  <c r="H146" i="1" s="1"/>
  <c r="G147" i="1" a="1"/>
  <c r="G147" i="1" s="1"/>
  <c r="H147" i="1" s="1" a="1"/>
  <c r="H147" i="1" s="1"/>
  <c r="G148" i="1" a="1"/>
  <c r="G148" i="1" s="1"/>
  <c r="G149" i="1" a="1"/>
  <c r="G149" i="1" s="1"/>
  <c r="H149" i="1" s="1" a="1"/>
  <c r="H149" i="1" s="1"/>
  <c r="G150" i="1" a="1"/>
  <c r="G150" i="1" s="1"/>
  <c r="H150" i="1" s="1" a="1"/>
  <c r="H150" i="1" s="1"/>
  <c r="G151" i="1" a="1"/>
  <c r="G151" i="1" s="1"/>
  <c r="H151" i="1" s="1" a="1"/>
  <c r="H151" i="1" s="1"/>
  <c r="G152" i="1" a="1"/>
  <c r="G152" i="1" s="1"/>
  <c r="H152" i="1" s="1" a="1"/>
  <c r="G153" i="1" a="1"/>
  <c r="G153" i="1" s="1"/>
  <c r="H153" i="1" s="1" a="1"/>
  <c r="H153" i="1" s="1"/>
  <c r="G154" i="1" a="1"/>
  <c r="G154" i="1" s="1"/>
  <c r="H154" i="1" s="1" a="1"/>
  <c r="H154" i="1" s="1"/>
  <c r="G155" i="1" a="1"/>
  <c r="G155" i="1" s="1"/>
  <c r="H155" i="1" s="1" a="1"/>
  <c r="H155" i="1" s="1"/>
  <c r="G156" i="1" a="1"/>
  <c r="G156" i="1" s="1"/>
  <c r="H156" i="1" s="1" a="1"/>
  <c r="H156" i="1" s="1"/>
  <c r="G157" i="1" a="1"/>
  <c r="G157" i="1" s="1"/>
  <c r="H157" i="1" s="1" a="1"/>
  <c r="H157" i="1" s="1"/>
  <c r="G158" i="1" a="1"/>
  <c r="G158" i="1" s="1"/>
  <c r="H158" i="1" s="1" a="1"/>
  <c r="H158" i="1" s="1"/>
  <c r="G159" i="1" a="1"/>
  <c r="G159" i="1" s="1"/>
  <c r="H159" i="1" s="1" a="1"/>
  <c r="H159" i="1" s="1"/>
  <c r="G160" i="1" a="1"/>
  <c r="G160" i="1" s="1"/>
  <c r="H160" i="1" s="1" a="1"/>
  <c r="G161" i="1" a="1"/>
  <c r="G161" i="1" s="1"/>
  <c r="H161" i="1" s="1" a="1"/>
  <c r="H161" i="1" s="1"/>
  <c r="G162" i="1" a="1"/>
  <c r="G162" i="1" s="1"/>
  <c r="H162" i="1" s="1" a="1"/>
  <c r="H162" i="1" s="1"/>
  <c r="G163" i="1" a="1"/>
  <c r="G163" i="1" s="1"/>
  <c r="H163" i="1" s="1" a="1"/>
  <c r="H163" i="1" s="1"/>
  <c r="G164" i="1" a="1"/>
  <c r="G164" i="1" s="1"/>
  <c r="G165" i="1" a="1"/>
  <c r="G165" i="1" s="1"/>
  <c r="H165" i="1" s="1" a="1"/>
  <c r="H165" i="1" s="1"/>
  <c r="G166" i="1" a="1"/>
  <c r="G166" i="1" s="1"/>
  <c r="H166" i="1" s="1" a="1"/>
  <c r="H166" i="1" s="1"/>
  <c r="G167" i="1" a="1"/>
  <c r="G167" i="1" s="1"/>
  <c r="H167" i="1" s="1" a="1"/>
  <c r="H167" i="1" s="1"/>
  <c r="G168" i="1" a="1"/>
  <c r="G168" i="1" s="1"/>
  <c r="H168" i="1" s="1" a="1"/>
  <c r="G169" i="1" a="1"/>
  <c r="G169" i="1" s="1"/>
  <c r="H169" i="1" s="1" a="1"/>
  <c r="H169" i="1" s="1"/>
  <c r="G170" i="1" a="1"/>
  <c r="G170" i="1" s="1"/>
  <c r="H170" i="1" s="1" a="1"/>
  <c r="H170" i="1" s="1"/>
  <c r="G171" i="1" a="1"/>
  <c r="G171" i="1" s="1"/>
  <c r="H171" i="1" s="1" a="1"/>
  <c r="H171" i="1" s="1"/>
  <c r="G172" i="1" a="1"/>
  <c r="G172" i="1" s="1"/>
  <c r="H172" i="1" s="1" a="1"/>
  <c r="H172" i="1" s="1"/>
  <c r="G173" i="1" a="1"/>
  <c r="G173" i="1" s="1"/>
  <c r="H173" i="1" s="1" a="1"/>
  <c r="G174" i="1" a="1"/>
  <c r="G174" i="1" s="1"/>
  <c r="H174" i="1" s="1" a="1"/>
  <c r="H174" i="1" s="1"/>
  <c r="G175" i="1" a="1"/>
  <c r="G175" i="1" s="1"/>
  <c r="H175" i="1" s="1" a="1"/>
  <c r="H175" i="1" s="1"/>
  <c r="G176" i="1" a="1"/>
  <c r="G176" i="1" s="1"/>
  <c r="H176" i="1" s="1" a="1"/>
  <c r="H176" i="1" s="1"/>
  <c r="G177" i="1" a="1"/>
  <c r="G177" i="1" s="1"/>
  <c r="H177" i="1" s="1" a="1"/>
  <c r="H177" i="1" s="1"/>
  <c r="G178" i="1" a="1"/>
  <c r="G178" i="1" s="1"/>
  <c r="H178" i="1" s="1" a="1"/>
  <c r="H178" i="1" s="1"/>
  <c r="G179" i="1" a="1"/>
  <c r="G179" i="1" s="1"/>
  <c r="H179" i="1" s="1" a="1"/>
  <c r="H179" i="1" s="1"/>
  <c r="G180" i="1" a="1"/>
  <c r="G180" i="1" s="1"/>
  <c r="G181" i="1" a="1"/>
  <c r="G181" i="1" s="1"/>
  <c r="H181" i="1" s="1" a="1"/>
  <c r="H181" i="1" s="1"/>
  <c r="G182" i="1" a="1"/>
  <c r="G182" i="1" s="1"/>
  <c r="H182" i="1" s="1" a="1"/>
  <c r="H182" i="1" s="1"/>
  <c r="G183" i="1" a="1"/>
  <c r="G183" i="1" s="1"/>
  <c r="H183" i="1" s="1" a="1"/>
  <c r="H183" i="1" s="1"/>
  <c r="G184" i="1" a="1"/>
  <c r="G184" i="1" s="1"/>
  <c r="G185" i="1" a="1"/>
  <c r="G185" i="1" s="1"/>
  <c r="H185" i="1" s="1" a="1"/>
  <c r="H185" i="1" s="1"/>
  <c r="G186" i="1" a="1"/>
  <c r="G186" i="1" s="1"/>
  <c r="H186" i="1" s="1" a="1"/>
  <c r="H186" i="1" s="1"/>
  <c r="G187" i="1" a="1"/>
  <c r="G187" i="1" s="1"/>
  <c r="H187" i="1" s="1" a="1"/>
  <c r="H187" i="1" s="1"/>
  <c r="G188" i="1" a="1"/>
  <c r="G188" i="1" s="1"/>
  <c r="H188" i="1" s="1" a="1"/>
  <c r="H188" i="1" s="1"/>
  <c r="G189" i="1" a="1"/>
  <c r="G189" i="1" s="1"/>
  <c r="H189" i="1" s="1" a="1"/>
  <c r="H189" i="1" s="1"/>
  <c r="G190" i="1" a="1"/>
  <c r="G190" i="1" s="1"/>
  <c r="H190" i="1" s="1" a="1"/>
  <c r="H190" i="1" s="1"/>
  <c r="G191" i="1" a="1"/>
  <c r="G191" i="1" s="1"/>
  <c r="H191" i="1" s="1" a="1"/>
  <c r="H191" i="1" s="1"/>
  <c r="G192" i="1" a="1"/>
  <c r="G192" i="1" s="1"/>
  <c r="H192" i="1" s="1" a="1"/>
  <c r="H192" i="1" s="1"/>
  <c r="G193" i="1" a="1"/>
  <c r="G193" i="1" s="1"/>
  <c r="H193" i="1" s="1" a="1"/>
  <c r="H193" i="1" s="1"/>
  <c r="G194" i="1" a="1"/>
  <c r="G194" i="1" s="1"/>
  <c r="H194" i="1" s="1" a="1"/>
  <c r="H194" i="1" s="1"/>
  <c r="G195" i="1" a="1"/>
  <c r="G195" i="1" s="1"/>
  <c r="H195" i="1" s="1" a="1"/>
  <c r="H195" i="1" s="1"/>
  <c r="G196" i="1" a="1"/>
  <c r="G196" i="1" s="1"/>
  <c r="G197" i="1" a="1"/>
  <c r="G197" i="1" s="1"/>
  <c r="H197" i="1" s="1" a="1"/>
  <c r="H197" i="1" s="1"/>
  <c r="G198" i="1" a="1"/>
  <c r="G198" i="1" s="1"/>
  <c r="H198" i="1" s="1" a="1"/>
  <c r="H198" i="1" s="1"/>
  <c r="G199" i="1" a="1"/>
  <c r="G199" i="1" s="1"/>
  <c r="H199" i="1" s="1" a="1"/>
  <c r="H199" i="1" s="1"/>
  <c r="G200" i="1" a="1"/>
  <c r="G200" i="1" s="1"/>
  <c r="G201" i="1" a="1"/>
  <c r="G201" i="1" s="1"/>
  <c r="H201" i="1" s="1" a="1"/>
  <c r="H201" i="1" s="1"/>
  <c r="G202" i="1" a="1"/>
  <c r="G202" i="1" s="1"/>
  <c r="H202" i="1" s="1" a="1"/>
  <c r="H202" i="1" s="1"/>
  <c r="G203" i="1" a="1"/>
  <c r="G203" i="1" s="1"/>
  <c r="H203" i="1" s="1" a="1"/>
  <c r="H203" i="1" s="1"/>
  <c r="G204" i="1" a="1"/>
  <c r="G204" i="1" s="1"/>
  <c r="G205" i="1" a="1"/>
  <c r="G205" i="1" s="1"/>
  <c r="H205" i="1" s="1" a="1"/>
  <c r="H205" i="1" s="1"/>
  <c r="G206" i="1" a="1"/>
  <c r="G206" i="1" s="1"/>
  <c r="H206" i="1" s="1" a="1"/>
  <c r="H206" i="1" s="1"/>
  <c r="G207" i="1" a="1"/>
  <c r="G207" i="1" s="1"/>
  <c r="H207" i="1" s="1" a="1"/>
  <c r="H207" i="1" s="1"/>
  <c r="G208" i="1" a="1"/>
  <c r="G208" i="1" s="1"/>
  <c r="H208" i="1" s="1" a="1"/>
  <c r="G209" i="1" a="1"/>
  <c r="G209" i="1" s="1"/>
  <c r="H209" i="1" s="1" a="1"/>
  <c r="H209" i="1" s="1"/>
  <c r="G210" i="1" a="1"/>
  <c r="G210" i="1" s="1"/>
  <c r="H210" i="1" s="1" a="1"/>
  <c r="H210" i="1" s="1"/>
  <c r="G211" i="1" a="1"/>
  <c r="G211" i="1" s="1"/>
  <c r="H211" i="1" s="1" a="1"/>
  <c r="H211" i="1" s="1"/>
  <c r="G212" i="1" a="1"/>
  <c r="G212" i="1" s="1"/>
  <c r="H212" i="1" s="1" a="1"/>
  <c r="H212" i="1" s="1"/>
  <c r="G213" i="1" a="1"/>
  <c r="G213" i="1" s="1"/>
  <c r="H213" i="1" s="1" a="1"/>
  <c r="H213" i="1" s="1"/>
  <c r="G214" i="1" a="1"/>
  <c r="G214" i="1" s="1"/>
  <c r="G215" i="1" a="1"/>
  <c r="G215" i="1" s="1"/>
  <c r="H215" i="1" s="1" a="1"/>
  <c r="H215" i="1" s="1"/>
  <c r="G216" i="1" a="1"/>
  <c r="G216" i="1" s="1"/>
  <c r="G217" i="1" a="1"/>
  <c r="G217" i="1" s="1"/>
  <c r="H217" i="1" s="1" a="1"/>
  <c r="H217" i="1" s="1"/>
  <c r="G218" i="1" a="1"/>
  <c r="G218" i="1" s="1"/>
  <c r="H218" i="1" s="1" a="1"/>
  <c r="H218" i="1" s="1"/>
  <c r="G219" i="1" a="1"/>
  <c r="G219" i="1" s="1"/>
  <c r="H219" i="1" s="1" a="1"/>
  <c r="H219" i="1" s="1"/>
  <c r="G220" i="1" a="1"/>
  <c r="G220" i="1" s="1"/>
  <c r="H220" i="1" s="1" a="1"/>
  <c r="G221" i="1" a="1"/>
  <c r="G221" i="1" s="1"/>
  <c r="H221" i="1" s="1" a="1"/>
  <c r="H221" i="1" s="1"/>
  <c r="G222" i="1" a="1"/>
  <c r="G222" i="1" s="1"/>
  <c r="H222" i="1" s="1" a="1"/>
  <c r="H222" i="1" s="1"/>
  <c r="G223" i="1" a="1"/>
  <c r="G223" i="1" s="1"/>
  <c r="H223" i="1" s="1" a="1"/>
  <c r="H223" i="1" s="1"/>
  <c r="G224" i="1" a="1"/>
  <c r="G224" i="1" s="1"/>
  <c r="H224" i="1" s="1" a="1"/>
  <c r="G225" i="1" a="1"/>
  <c r="G225" i="1" s="1"/>
  <c r="H225" i="1" s="1" a="1"/>
  <c r="H225" i="1" s="1"/>
  <c r="G226" i="1" a="1"/>
  <c r="G226" i="1" s="1"/>
  <c r="H226" i="1" s="1" a="1"/>
  <c r="H226" i="1" s="1"/>
  <c r="G227" i="1" a="1"/>
  <c r="G227" i="1" s="1"/>
  <c r="H227" i="1" s="1" a="1"/>
  <c r="H227" i="1" s="1"/>
  <c r="G228" i="1" a="1"/>
  <c r="G228" i="1" s="1"/>
  <c r="H228" i="1" s="1" a="1"/>
  <c r="H228" i="1" s="1"/>
  <c r="G229" i="1" a="1"/>
  <c r="G229" i="1" s="1"/>
  <c r="H229" i="1" s="1" a="1"/>
  <c r="H229" i="1" s="1"/>
  <c r="G230" i="1" a="1"/>
  <c r="G230" i="1" s="1"/>
  <c r="G231" i="1" a="1"/>
  <c r="G231" i="1" s="1"/>
  <c r="H231" i="1" s="1" a="1"/>
  <c r="H231" i="1" s="1"/>
  <c r="G232" i="1" a="1"/>
  <c r="G232" i="1" s="1"/>
  <c r="H232" i="1" s="1" a="1"/>
  <c r="H232" i="1" s="1"/>
  <c r="G233" i="1" a="1"/>
  <c r="G233" i="1" s="1"/>
  <c r="H233" i="1" s="1" a="1"/>
  <c r="H233" i="1" s="1"/>
  <c r="G234" i="1" a="1"/>
  <c r="G234" i="1" s="1"/>
  <c r="H234" i="1" s="1" a="1"/>
  <c r="H234" i="1" s="1"/>
  <c r="G235" i="1" a="1"/>
  <c r="G235" i="1" s="1"/>
  <c r="H235" i="1" s="1" a="1"/>
  <c r="H235" i="1" s="1"/>
  <c r="G236" i="1" a="1"/>
  <c r="G236" i="1" s="1"/>
  <c r="G237" i="1" a="1"/>
  <c r="G237" i="1" s="1"/>
  <c r="H237" i="1" s="1" a="1"/>
  <c r="H237" i="1" s="1"/>
  <c r="G238" i="1" a="1"/>
  <c r="G238" i="1" s="1"/>
  <c r="H238" i="1" s="1" a="1"/>
  <c r="H238" i="1" s="1"/>
  <c r="G239" i="1" a="1"/>
  <c r="G239" i="1" s="1"/>
  <c r="H239" i="1" s="1" a="1"/>
  <c r="H239" i="1" s="1"/>
  <c r="G240" i="1" a="1"/>
  <c r="G240" i="1" s="1"/>
  <c r="G241" i="1" a="1"/>
  <c r="G241" i="1" s="1"/>
  <c r="H241" i="1" s="1" a="1"/>
  <c r="H241" i="1" s="1"/>
  <c r="G242" i="1" a="1"/>
  <c r="G242" i="1" s="1"/>
  <c r="H242" i="1" s="1" a="1"/>
  <c r="H242" i="1" s="1"/>
  <c r="G243" i="1" a="1"/>
  <c r="G243" i="1" s="1"/>
  <c r="H243" i="1" s="1" a="1"/>
  <c r="H243" i="1" s="1"/>
  <c r="G244" i="1" a="1"/>
  <c r="G244" i="1" s="1"/>
  <c r="G245" i="1" a="1"/>
  <c r="G245" i="1" s="1"/>
  <c r="H245" i="1" s="1" a="1"/>
  <c r="H245" i="1" s="1"/>
  <c r="G246" i="1" a="1"/>
  <c r="G246" i="1" s="1"/>
  <c r="G247" i="1" a="1"/>
  <c r="G247" i="1" s="1"/>
  <c r="H247" i="1" s="1" a="1"/>
  <c r="H247" i="1" s="1"/>
  <c r="G248" i="1" a="1"/>
  <c r="G248" i="1" s="1"/>
  <c r="H248" i="1" s="1" a="1"/>
  <c r="H248" i="1" s="1"/>
  <c r="G249" i="1" a="1"/>
  <c r="G249" i="1" s="1"/>
  <c r="H249" i="1" s="1" a="1"/>
  <c r="H249" i="1" s="1"/>
  <c r="G250" i="1" a="1"/>
  <c r="G250" i="1" s="1"/>
  <c r="H250" i="1" s="1" a="1"/>
  <c r="H250" i="1" s="1"/>
  <c r="G251" i="1" a="1"/>
  <c r="G251" i="1" s="1"/>
  <c r="H251" i="1" s="1" a="1"/>
  <c r="H251" i="1" s="1"/>
  <c r="G252" i="1" a="1"/>
  <c r="G252" i="1" s="1"/>
  <c r="H252" i="1" s="1" a="1"/>
  <c r="H252" i="1" s="1"/>
  <c r="G253" i="1" a="1"/>
  <c r="G253" i="1" s="1"/>
  <c r="H253" i="1" s="1" a="1"/>
  <c r="H253" i="1" s="1"/>
  <c r="G254" i="1" a="1"/>
  <c r="G254" i="1" s="1"/>
  <c r="H254" i="1" s="1" a="1"/>
  <c r="H254" i="1" s="1"/>
  <c r="G255" i="1" a="1"/>
  <c r="G255" i="1" s="1"/>
  <c r="H255" i="1" s="1" a="1"/>
  <c r="H255" i="1" s="1"/>
  <c r="G256" i="1" a="1"/>
  <c r="G256" i="1" s="1"/>
  <c r="H256" i="1" s="1" a="1"/>
  <c r="H256" i="1" s="1"/>
  <c r="G257" i="1" a="1"/>
  <c r="G257" i="1" s="1"/>
  <c r="H257" i="1" s="1" a="1"/>
  <c r="H257" i="1" s="1"/>
  <c r="G258" i="1" a="1"/>
  <c r="G258" i="1" s="1"/>
  <c r="H258" i="1" s="1" a="1"/>
  <c r="H258" i="1" s="1"/>
  <c r="G259" i="1" a="1"/>
  <c r="G259" i="1" s="1"/>
  <c r="H259" i="1" s="1" a="1"/>
  <c r="H259" i="1" s="1"/>
  <c r="G260" i="1" a="1"/>
  <c r="G260" i="1" s="1"/>
  <c r="H260" i="1" s="1" a="1"/>
  <c r="G261" i="1" a="1"/>
  <c r="G261" i="1" s="1"/>
  <c r="H261" i="1" s="1" a="1"/>
  <c r="H261" i="1" s="1"/>
  <c r="G262" i="1" a="1"/>
  <c r="G262" i="1" s="1"/>
  <c r="H262" i="1" s="1" a="1"/>
  <c r="H262" i="1" s="1"/>
  <c r="G263" i="1" a="1"/>
  <c r="G263" i="1" s="1"/>
  <c r="H263" i="1" s="1" a="1"/>
  <c r="H263" i="1" s="1"/>
  <c r="G264" i="1" a="1"/>
  <c r="G264" i="1" s="1"/>
  <c r="G265" i="1" a="1"/>
  <c r="G265" i="1" s="1"/>
  <c r="H265" i="1" s="1" a="1"/>
  <c r="H265" i="1" s="1"/>
  <c r="G266" i="1" a="1"/>
  <c r="G266" i="1" s="1"/>
  <c r="H266" i="1" s="1" a="1"/>
  <c r="H266" i="1" s="1"/>
  <c r="G267" i="1" a="1"/>
  <c r="G267" i="1" s="1"/>
  <c r="H267" i="1" s="1" a="1"/>
  <c r="H267" i="1" s="1"/>
  <c r="G268" i="1" a="1"/>
  <c r="G268" i="1" s="1"/>
  <c r="H268" i="1" s="1" a="1"/>
  <c r="H268" i="1" s="1"/>
  <c r="G269" i="1" a="1"/>
  <c r="G269" i="1" s="1"/>
  <c r="H269" i="1" s="1" a="1"/>
  <c r="H269" i="1" s="1"/>
  <c r="G270" i="1" a="1"/>
  <c r="G270" i="1" s="1"/>
  <c r="G271" i="1" a="1"/>
  <c r="G271" i="1" s="1"/>
  <c r="H271" i="1" s="1" a="1"/>
  <c r="H271" i="1" s="1"/>
  <c r="G272" i="1" a="1"/>
  <c r="G272" i="1" s="1"/>
  <c r="H272" i="1" s="1" a="1"/>
  <c r="H272" i="1" s="1"/>
  <c r="G273" i="1" a="1"/>
  <c r="G273" i="1" s="1"/>
  <c r="H273" i="1" s="1" a="1"/>
  <c r="H273" i="1" s="1"/>
  <c r="G274" i="1" a="1"/>
  <c r="G274" i="1" s="1"/>
  <c r="H274" i="1" s="1" a="1"/>
  <c r="H274" i="1" s="1"/>
  <c r="G275" i="1" a="1"/>
  <c r="G275" i="1" s="1"/>
  <c r="H275" i="1" s="1" a="1"/>
  <c r="H275" i="1" s="1"/>
  <c r="G276" i="1" a="1"/>
  <c r="G276" i="1" s="1"/>
  <c r="H276" i="1" s="1" a="1"/>
  <c r="H276" i="1" s="1"/>
  <c r="G277" i="1" a="1"/>
  <c r="G277" i="1" s="1"/>
  <c r="H277" i="1" s="1" a="1"/>
  <c r="H277" i="1" s="1"/>
  <c r="G278" i="1" a="1"/>
  <c r="G278" i="1" s="1"/>
  <c r="H278" i="1" s="1" a="1"/>
  <c r="H278" i="1" s="1"/>
  <c r="G279" i="1" a="1"/>
  <c r="G279" i="1" s="1"/>
  <c r="H279" i="1" s="1" a="1"/>
  <c r="H279" i="1" s="1"/>
  <c r="G280" i="1" a="1"/>
  <c r="G280" i="1" s="1"/>
  <c r="H280" i="1" s="1" a="1"/>
  <c r="G281" i="1" a="1"/>
  <c r="G281" i="1" s="1"/>
  <c r="H281" i="1" s="1" a="1"/>
  <c r="H281" i="1" s="1"/>
  <c r="G282" i="1" a="1"/>
  <c r="G282" i="1" s="1"/>
  <c r="H282" i="1" s="1" a="1"/>
  <c r="H282" i="1" s="1"/>
  <c r="G283" i="1" a="1"/>
  <c r="G283" i="1" s="1"/>
  <c r="H283" i="1" s="1" a="1"/>
  <c r="H283" i="1" s="1"/>
  <c r="G284" i="1" a="1"/>
  <c r="G284" i="1" s="1"/>
  <c r="H284" i="1" s="1" a="1"/>
  <c r="G285" i="1" a="1"/>
  <c r="G285" i="1" s="1"/>
  <c r="H285" i="1" s="1" a="1"/>
  <c r="H285" i="1" s="1"/>
  <c r="G286" i="1" a="1"/>
  <c r="G286" i="1" s="1"/>
  <c r="H286" i="1" s="1" a="1"/>
  <c r="H286" i="1" s="1"/>
  <c r="G287" i="1" a="1"/>
  <c r="G287" i="1" s="1"/>
  <c r="H287" i="1" s="1" a="1"/>
  <c r="H287" i="1" s="1"/>
  <c r="G288" i="1" a="1"/>
  <c r="G288" i="1" s="1"/>
  <c r="H288" i="1" s="1" a="1"/>
  <c r="H288" i="1" s="1"/>
  <c r="G289" i="1" a="1"/>
  <c r="G289" i="1" s="1"/>
  <c r="H289" i="1" s="1" a="1"/>
  <c r="H289" i="1" s="1"/>
  <c r="G290" i="1" a="1"/>
  <c r="G290" i="1" s="1"/>
  <c r="H290" i="1" s="1" a="1"/>
  <c r="H290" i="1" s="1"/>
  <c r="G291" i="1" a="1"/>
  <c r="G291" i="1" s="1"/>
  <c r="H291" i="1" s="1" a="1"/>
  <c r="H291" i="1" s="1"/>
  <c r="G292" i="1" a="1"/>
  <c r="G292" i="1" s="1"/>
  <c r="H292" i="1" s="1" a="1"/>
  <c r="H292" i="1" s="1"/>
  <c r="G293" i="1" a="1"/>
  <c r="G293" i="1" s="1"/>
  <c r="H293" i="1" s="1" a="1"/>
  <c r="H293" i="1" s="1"/>
  <c r="G294" i="1" a="1"/>
  <c r="G294" i="1" s="1"/>
  <c r="G295" i="1" a="1"/>
  <c r="G295" i="1" s="1"/>
  <c r="H295" i="1" s="1" a="1"/>
  <c r="H295" i="1" s="1"/>
  <c r="G296" i="1" a="1"/>
  <c r="G296" i="1" s="1"/>
  <c r="H296" i="1" s="1" a="1"/>
  <c r="H296" i="1" s="1"/>
  <c r="G297" i="1" a="1"/>
  <c r="G297" i="1" s="1"/>
  <c r="H297" i="1" s="1" a="1"/>
  <c r="H297" i="1" s="1"/>
  <c r="G298" i="1" a="1"/>
  <c r="G298" i="1" s="1"/>
  <c r="H298" i="1" s="1" a="1"/>
  <c r="H298" i="1" s="1"/>
  <c r="G299" i="1" a="1"/>
  <c r="G299" i="1" s="1"/>
  <c r="H299" i="1" s="1" a="1"/>
  <c r="H299" i="1" s="1"/>
  <c r="G300" i="1" a="1"/>
  <c r="G300" i="1" s="1"/>
  <c r="H300" i="1" s="1" a="1"/>
  <c r="G301" i="1" a="1"/>
  <c r="G301" i="1" s="1"/>
  <c r="H301" i="1" s="1" a="1"/>
  <c r="H301" i="1" s="1"/>
  <c r="G302" i="1" a="1"/>
  <c r="G302" i="1" s="1"/>
  <c r="H302" i="1" s="1" a="1"/>
  <c r="H302" i="1" s="1"/>
  <c r="G303" i="1" a="1"/>
  <c r="G303" i="1" s="1"/>
  <c r="H303" i="1" s="1" a="1"/>
  <c r="H303" i="1" s="1"/>
  <c r="G304" i="1" a="1"/>
  <c r="G304" i="1" s="1"/>
  <c r="G305" i="1" a="1"/>
  <c r="G305" i="1" s="1"/>
  <c r="H305" i="1" s="1" a="1"/>
  <c r="H305" i="1" s="1"/>
  <c r="G306" i="1" a="1"/>
  <c r="G306" i="1" s="1"/>
  <c r="H306" i="1" s="1" a="1"/>
  <c r="H306" i="1" s="1"/>
  <c r="G307" i="1" a="1"/>
  <c r="G307" i="1" s="1"/>
  <c r="H307" i="1" s="1" a="1"/>
  <c r="H307" i="1" s="1"/>
  <c r="G308" i="1" a="1"/>
  <c r="G308" i="1" s="1"/>
  <c r="H308" i="1" s="1" a="1"/>
  <c r="H308" i="1" s="1"/>
  <c r="G309" i="1" a="1"/>
  <c r="G309" i="1" s="1"/>
  <c r="H309" i="1" s="1" a="1"/>
  <c r="H309" i="1" s="1"/>
  <c r="G310" i="1" a="1"/>
  <c r="G310" i="1" s="1"/>
  <c r="H310" i="1" s="1" a="1"/>
  <c r="H310" i="1" s="1"/>
  <c r="G311" i="1" a="1"/>
  <c r="G311" i="1" s="1"/>
  <c r="H311" i="1" s="1" a="1"/>
  <c r="H311" i="1" s="1"/>
  <c r="G312" i="1" a="1"/>
  <c r="G312" i="1" s="1"/>
  <c r="H312" i="1" s="1" a="1"/>
  <c r="H312" i="1" s="1"/>
  <c r="G313" i="1" a="1"/>
  <c r="G313" i="1" s="1"/>
  <c r="H313" i="1" s="1" a="1"/>
  <c r="H313" i="1" s="1"/>
  <c r="G314" i="1" a="1"/>
  <c r="G314" i="1" s="1"/>
  <c r="H314" i="1" s="1" a="1"/>
  <c r="H314" i="1" s="1"/>
  <c r="G315" i="1" a="1"/>
  <c r="G315" i="1" s="1"/>
  <c r="H315" i="1" s="1" a="1"/>
  <c r="H315" i="1" s="1"/>
  <c r="G316" i="1" a="1"/>
  <c r="G316" i="1" s="1"/>
  <c r="H316" i="1" s="1" a="1"/>
  <c r="H316" i="1" s="1"/>
  <c r="G317" i="1" a="1"/>
  <c r="G317" i="1" s="1"/>
  <c r="H317" i="1" s="1" a="1"/>
  <c r="H317" i="1" s="1"/>
  <c r="G318" i="1" a="1"/>
  <c r="G318" i="1" s="1"/>
  <c r="H318" i="1" s="1" a="1"/>
  <c r="H318" i="1" s="1"/>
  <c r="G319" i="1" a="1"/>
  <c r="G319" i="1" s="1"/>
  <c r="H319" i="1" s="1" a="1"/>
  <c r="H319" i="1" s="1"/>
  <c r="G320" i="1" a="1"/>
  <c r="G320" i="1" s="1"/>
  <c r="H320" i="1" s="1" a="1"/>
  <c r="H320" i="1" s="1"/>
  <c r="G321" i="1" a="1"/>
  <c r="G321" i="1" s="1"/>
  <c r="G322" i="1" a="1"/>
  <c r="G322" i="1" s="1"/>
  <c r="H322" i="1" s="1" a="1"/>
  <c r="H322" i="1" s="1"/>
  <c r="G323" i="1" a="1"/>
  <c r="G323" i="1" s="1"/>
  <c r="H323" i="1" s="1" a="1"/>
  <c r="H323" i="1" s="1"/>
  <c r="G324" i="1" a="1"/>
  <c r="G324" i="1" s="1"/>
  <c r="H324" i="1" s="1" a="1"/>
  <c r="G325" i="1" a="1"/>
  <c r="G325" i="1" s="1"/>
  <c r="H325" i="1" s="1" a="1"/>
  <c r="H325" i="1" s="1"/>
  <c r="G326" i="1" a="1"/>
  <c r="G326" i="1" s="1"/>
  <c r="H326" i="1" s="1" a="1"/>
  <c r="H326" i="1" s="1"/>
  <c r="G327" i="1" a="1"/>
  <c r="G327" i="1" s="1"/>
  <c r="H327" i="1" s="1" a="1"/>
  <c r="H327" i="1" s="1"/>
  <c r="G328" i="1" a="1"/>
  <c r="G328" i="1" s="1"/>
  <c r="H328" i="1" s="1" a="1"/>
  <c r="H328" i="1" s="1"/>
  <c r="G329" i="1" a="1"/>
  <c r="G329" i="1" s="1"/>
  <c r="H329" i="1" s="1" a="1"/>
  <c r="H329" i="1" s="1"/>
  <c r="G330" i="1" a="1"/>
  <c r="G330" i="1" s="1"/>
  <c r="H330" i="1" s="1" a="1"/>
  <c r="H330" i="1" s="1"/>
  <c r="G331" i="1" a="1"/>
  <c r="G331" i="1" s="1"/>
  <c r="H331" i="1" s="1" a="1"/>
  <c r="H331" i="1" s="1"/>
  <c r="G332" i="1" a="1"/>
  <c r="G332" i="1" s="1"/>
  <c r="H332" i="1" s="1" a="1"/>
  <c r="H332" i="1" s="1"/>
  <c r="G333" i="1" a="1"/>
  <c r="G333" i="1" s="1"/>
  <c r="H333" i="1" s="1" a="1"/>
  <c r="H333" i="1" s="1"/>
  <c r="G334" i="1" a="1"/>
  <c r="G334" i="1" s="1"/>
  <c r="G335" i="1" a="1"/>
  <c r="G335" i="1" s="1"/>
  <c r="H335" i="1" s="1" a="1"/>
  <c r="H335" i="1" s="1"/>
  <c r="G336" i="1" a="1"/>
  <c r="G336" i="1" s="1"/>
  <c r="H336" i="1" s="1" a="1"/>
  <c r="H336" i="1" s="1"/>
  <c r="G337" i="1" a="1"/>
  <c r="G337" i="1" s="1"/>
  <c r="H337" i="1" s="1" a="1"/>
  <c r="H337" i="1" s="1"/>
  <c r="G338" i="1" a="1"/>
  <c r="G338" i="1" s="1"/>
  <c r="H338" i="1" s="1" a="1"/>
  <c r="H338" i="1" s="1"/>
  <c r="G339" i="1" a="1"/>
  <c r="G339" i="1" s="1"/>
  <c r="H339" i="1" s="1" a="1"/>
  <c r="H339" i="1" s="1"/>
  <c r="G340" i="1" a="1"/>
  <c r="G340" i="1" s="1"/>
  <c r="H340" i="1" s="1" a="1"/>
  <c r="G341" i="1" a="1"/>
  <c r="G341" i="1" s="1"/>
  <c r="H341" i="1" s="1" a="1"/>
  <c r="H341" i="1" s="1"/>
  <c r="G342" i="1" a="1"/>
  <c r="G342" i="1" s="1"/>
  <c r="H342" i="1" s="1" a="1"/>
  <c r="H342" i="1" s="1"/>
  <c r="G343" i="1" a="1"/>
  <c r="G343" i="1" s="1"/>
  <c r="H343" i="1" s="1" a="1"/>
  <c r="H343" i="1" s="1"/>
  <c r="G344" i="1" a="1"/>
  <c r="G344" i="1" s="1"/>
  <c r="H344" i="1" s="1" a="1"/>
  <c r="G345" i="1" a="1"/>
  <c r="G345" i="1" s="1"/>
  <c r="H345" i="1" s="1" a="1"/>
  <c r="H345" i="1" s="1"/>
  <c r="G346" i="1" a="1"/>
  <c r="G346" i="1" s="1"/>
  <c r="H346" i="1" s="1" a="1"/>
  <c r="H346" i="1" s="1"/>
  <c r="G347" i="1" a="1"/>
  <c r="G347" i="1" s="1"/>
  <c r="H347" i="1" s="1" a="1"/>
  <c r="H347" i="1" s="1"/>
  <c r="G348" i="1" a="1"/>
  <c r="G348" i="1" s="1"/>
  <c r="H348" i="1" s="1" a="1"/>
  <c r="H348" i="1" s="1"/>
  <c r="G349" i="1" a="1"/>
  <c r="G349" i="1" s="1"/>
  <c r="H349" i="1" s="1" a="1"/>
  <c r="H349" i="1" s="1"/>
  <c r="G350" i="1" a="1"/>
  <c r="G350" i="1" s="1"/>
  <c r="H350" i="1" s="1" a="1"/>
  <c r="H350" i="1" s="1"/>
  <c r="G351" i="1" a="1"/>
  <c r="G351" i="1" s="1"/>
  <c r="H351" i="1" s="1" a="1"/>
  <c r="H351" i="1" s="1"/>
  <c r="G352" i="1" a="1"/>
  <c r="G352" i="1" s="1"/>
  <c r="H352" i="1" s="1" a="1"/>
  <c r="H352" i="1" s="1"/>
  <c r="G353" i="1" a="1"/>
  <c r="G353" i="1" s="1"/>
  <c r="H353" i="1" s="1" a="1"/>
  <c r="H353" i="1" s="1"/>
  <c r="G354" i="1" a="1"/>
  <c r="G354" i="1" s="1"/>
  <c r="H354" i="1" s="1" a="1"/>
  <c r="H354" i="1" s="1"/>
  <c r="G355" i="1" a="1"/>
  <c r="G355" i="1" s="1"/>
  <c r="H355" i="1" s="1" a="1"/>
  <c r="H355" i="1" s="1"/>
  <c r="G356" i="1" a="1"/>
  <c r="G356" i="1" s="1"/>
  <c r="H356" i="1" s="1" a="1"/>
  <c r="H356" i="1" s="1"/>
  <c r="G357" i="1" a="1"/>
  <c r="G357" i="1" s="1"/>
  <c r="H357" i="1" s="1" a="1"/>
  <c r="H357" i="1" s="1"/>
  <c r="G358" i="1" a="1"/>
  <c r="G358" i="1" s="1"/>
  <c r="H358" i="1" s="1" a="1"/>
  <c r="H358" i="1" s="1"/>
  <c r="G359" i="1" a="1"/>
  <c r="G359" i="1" s="1"/>
  <c r="H359" i="1" s="1" a="1"/>
  <c r="H359" i="1" s="1"/>
  <c r="G360" i="1" a="1"/>
  <c r="G360" i="1" s="1"/>
  <c r="H360" i="1" s="1" a="1"/>
  <c r="G361" i="1" a="1"/>
  <c r="G361" i="1" s="1"/>
  <c r="H361" i="1" s="1" a="1"/>
  <c r="H361" i="1" s="1"/>
  <c r="G362" i="1" a="1"/>
  <c r="G362" i="1" s="1"/>
  <c r="H362" i="1" s="1" a="1"/>
  <c r="H362" i="1" s="1"/>
  <c r="G363" i="1" a="1"/>
  <c r="G363" i="1" s="1"/>
  <c r="H363" i="1" s="1" a="1"/>
  <c r="H363" i="1" s="1"/>
  <c r="G364" i="1" a="1"/>
  <c r="G364" i="1" s="1"/>
  <c r="H364" i="1" s="1" a="1"/>
  <c r="G365" i="1" a="1"/>
  <c r="G365" i="1" s="1"/>
  <c r="H365" i="1" s="1" a="1"/>
  <c r="H365" i="1" s="1"/>
  <c r="G366" i="1" a="1"/>
  <c r="G366" i="1" s="1"/>
  <c r="H366" i="1" s="1" a="1"/>
  <c r="H366" i="1" s="1"/>
  <c r="G367" i="1" a="1"/>
  <c r="G367" i="1" s="1"/>
  <c r="H367" i="1" s="1" a="1"/>
  <c r="H367" i="1" s="1"/>
  <c r="G368" i="1" a="1"/>
  <c r="G368" i="1" s="1"/>
  <c r="H368" i="1" s="1" a="1"/>
  <c r="H368" i="1" s="1"/>
  <c r="G369" i="1" a="1"/>
  <c r="G369" i="1" s="1"/>
  <c r="H369" i="1" s="1" a="1"/>
  <c r="H369" i="1" s="1"/>
  <c r="G370" i="1" a="1"/>
  <c r="G370" i="1" s="1"/>
  <c r="H370" i="1" s="1" a="1"/>
  <c r="H370" i="1" s="1"/>
  <c r="G371" i="1" a="1"/>
  <c r="G371" i="1"/>
  <c r="H371" i="1" s="1" a="1"/>
  <c r="H371" i="1" s="1"/>
  <c r="G372" i="1" a="1"/>
  <c r="G372" i="1"/>
  <c r="H372" i="1" s="1" a="1"/>
  <c r="H372" i="1" s="1"/>
  <c r="G373" i="1" a="1"/>
  <c r="G373" i="1"/>
  <c r="H373" i="1" s="1" a="1"/>
  <c r="H373" i="1" s="1"/>
  <c r="G374" i="1" a="1"/>
  <c r="G374" i="1" s="1"/>
  <c r="H374" i="1" s="1" a="1"/>
  <c r="H374" i="1" s="1"/>
  <c r="G375" i="1" a="1"/>
  <c r="G375" i="1"/>
  <c r="H375" i="1" s="1" a="1"/>
  <c r="H375" i="1" s="1"/>
  <c r="G376" i="1" a="1"/>
  <c r="G376" i="1"/>
  <c r="H376" i="1" s="1" a="1"/>
  <c r="H376" i="1" s="1"/>
  <c r="G377" i="1" a="1"/>
  <c r="G377" i="1"/>
  <c r="H377" i="1" s="1" a="1"/>
  <c r="H377" i="1" s="1"/>
  <c r="G378" i="1" a="1"/>
  <c r="G378" i="1" s="1"/>
  <c r="H378" i="1" s="1" a="1"/>
  <c r="H378" i="1" s="1"/>
  <c r="G379" i="1" a="1"/>
  <c r="G379" i="1"/>
  <c r="H379" i="1" s="1" a="1"/>
  <c r="H379" i="1" s="1"/>
  <c r="G380" i="1" a="1"/>
  <c r="G380" i="1"/>
  <c r="H380" i="1" s="1" a="1"/>
  <c r="H380" i="1" s="1"/>
  <c r="G381" i="1" a="1"/>
  <c r="G381" i="1"/>
  <c r="H381" i="1" s="1" a="1"/>
  <c r="H381" i="1" s="1"/>
  <c r="G382" i="1" a="1"/>
  <c r="G382" i="1" s="1"/>
  <c r="H382" i="1" s="1" a="1"/>
  <c r="H382" i="1" s="1"/>
  <c r="G383" i="1" a="1"/>
  <c r="G383" i="1"/>
  <c r="H383" i="1" s="1" a="1"/>
  <c r="H383" i="1" s="1"/>
  <c r="G384" i="1" a="1"/>
  <c r="G384" i="1"/>
  <c r="H384" i="1" s="1" a="1"/>
  <c r="H384" i="1" s="1"/>
  <c r="G385" i="1" a="1"/>
  <c r="G385" i="1"/>
  <c r="G386" i="1" a="1"/>
  <c r="G386" i="1" s="1"/>
  <c r="H386" i="1" s="1" a="1"/>
  <c r="H386" i="1" s="1"/>
  <c r="G387" i="1" a="1"/>
  <c r="G387" i="1"/>
  <c r="H387" i="1" s="1" a="1"/>
  <c r="H387" i="1" s="1"/>
  <c r="G388" i="1" a="1"/>
  <c r="G388" i="1"/>
  <c r="H388" i="1" s="1" a="1"/>
  <c r="H388" i="1" s="1"/>
  <c r="G389" i="1" a="1"/>
  <c r="G389" i="1"/>
  <c r="H389" i="1" s="1" a="1"/>
  <c r="H389" i="1" s="1"/>
  <c r="G390" i="1" a="1"/>
  <c r="G390" i="1" s="1"/>
  <c r="H390" i="1" s="1" a="1"/>
  <c r="H390" i="1" s="1"/>
  <c r="G391" i="1" a="1"/>
  <c r="G391" i="1"/>
  <c r="H391" i="1" s="1" a="1"/>
  <c r="H391" i="1" s="1"/>
  <c r="G392" i="1" a="1"/>
  <c r="G392" i="1"/>
  <c r="H392" i="1" s="1" a="1"/>
  <c r="H392" i="1" s="1"/>
  <c r="G393" i="1" a="1"/>
  <c r="G393" i="1"/>
  <c r="H393" i="1" s="1" a="1"/>
  <c r="H393" i="1" s="1"/>
  <c r="G394" i="1" a="1"/>
  <c r="G394" i="1" s="1"/>
  <c r="H394" i="1" s="1" a="1"/>
  <c r="H394" i="1" s="1"/>
  <c r="G395" i="1" a="1"/>
  <c r="G395" i="1"/>
  <c r="H395" i="1" s="1" a="1"/>
  <c r="H395" i="1" s="1"/>
  <c r="G396" i="1" a="1"/>
  <c r="G396" i="1"/>
  <c r="H396" i="1" s="1" a="1"/>
  <c r="H396" i="1" s="1"/>
  <c r="G397" i="1" a="1"/>
  <c r="G397" i="1"/>
  <c r="H397" i="1" s="1" a="1"/>
  <c r="H397" i="1" s="1"/>
  <c r="G398" i="1" a="1"/>
  <c r="G398" i="1" s="1"/>
  <c r="H398" i="1" s="1" a="1"/>
  <c r="H398" i="1" s="1"/>
  <c r="G399" i="1" a="1"/>
  <c r="G399" i="1"/>
  <c r="H399" i="1" s="1" a="1"/>
  <c r="H399" i="1" s="1"/>
  <c r="G400" i="1" a="1"/>
  <c r="G400" i="1"/>
  <c r="H400" i="1" s="1" a="1"/>
  <c r="H400" i="1" s="1"/>
  <c r="G401" i="1" a="1"/>
  <c r="G401" i="1"/>
  <c r="H401" i="1" s="1" a="1"/>
  <c r="H401" i="1" s="1"/>
  <c r="G402" i="1" a="1"/>
  <c r="G402" i="1" s="1"/>
  <c r="H402" i="1" s="1" a="1"/>
  <c r="H402" i="1" s="1"/>
  <c r="G403" i="1" a="1"/>
  <c r="G403" i="1"/>
  <c r="H403" i="1" s="1" a="1"/>
  <c r="H403" i="1" s="1"/>
  <c r="G404" i="1" a="1"/>
  <c r="G404" i="1"/>
  <c r="H404" i="1" s="1" a="1"/>
  <c r="H404" i="1" s="1"/>
  <c r="G405" i="1" a="1"/>
  <c r="G405" i="1"/>
  <c r="H405" i="1" s="1" a="1"/>
  <c r="H405" i="1" s="1"/>
  <c r="G406" i="1" a="1"/>
  <c r="G406" i="1" s="1"/>
  <c r="H406" i="1" s="1" a="1"/>
  <c r="H406" i="1" s="1"/>
  <c r="G407" i="1" a="1"/>
  <c r="G407" i="1"/>
  <c r="H407" i="1" s="1" a="1"/>
  <c r="H407" i="1" s="1"/>
  <c r="G408" i="1" a="1"/>
  <c r="G408" i="1"/>
  <c r="H408" i="1" s="1" a="1"/>
  <c r="H408" i="1" s="1"/>
  <c r="G409" i="1" a="1"/>
  <c r="G409" i="1"/>
  <c r="H409" i="1" s="1" a="1"/>
  <c r="H409" i="1" s="1"/>
  <c r="G410" i="1" a="1"/>
  <c r="G410" i="1" s="1"/>
  <c r="H410" i="1" s="1" a="1"/>
  <c r="H410" i="1" s="1"/>
  <c r="G411" i="1" a="1"/>
  <c r="G411" i="1"/>
  <c r="H411" i="1" s="1" a="1"/>
  <c r="H411" i="1" s="1"/>
  <c r="G412" i="1" a="1"/>
  <c r="G412" i="1"/>
  <c r="H412" i="1" s="1" a="1"/>
  <c r="H412" i="1" s="1"/>
  <c r="G413" i="1" a="1"/>
  <c r="G413" i="1"/>
  <c r="H413" i="1" s="1" a="1"/>
  <c r="H413" i="1" s="1"/>
  <c r="G414" i="1" a="1"/>
  <c r="G414" i="1" s="1"/>
  <c r="H414" i="1" s="1" a="1"/>
  <c r="H414" i="1" s="1"/>
  <c r="G415" i="1" a="1"/>
  <c r="G415" i="1"/>
  <c r="H415" i="1" s="1" a="1"/>
  <c r="H415" i="1" s="1"/>
  <c r="G416" i="1" a="1"/>
  <c r="G416" i="1"/>
  <c r="H416" i="1" s="1" a="1"/>
  <c r="H416" i="1" s="1"/>
  <c r="G417" i="1" a="1"/>
  <c r="G417" i="1"/>
  <c r="H417" i="1" s="1" a="1"/>
  <c r="H417" i="1" s="1"/>
  <c r="G418" i="1" a="1"/>
  <c r="G418" i="1" s="1"/>
  <c r="H418" i="1" s="1" a="1"/>
  <c r="H418" i="1" s="1"/>
  <c r="G419" i="1" a="1"/>
  <c r="G419" i="1"/>
  <c r="H419" i="1" s="1" a="1"/>
  <c r="H419" i="1" s="1"/>
  <c r="G420" i="1" a="1"/>
  <c r="G420" i="1"/>
  <c r="H420" i="1" s="1" a="1"/>
  <c r="H420" i="1" s="1"/>
  <c r="G421" i="1" a="1"/>
  <c r="G421" i="1"/>
  <c r="H421" i="1" s="1" a="1"/>
  <c r="H421" i="1" s="1"/>
  <c r="G422" i="1" a="1"/>
  <c r="G422" i="1" s="1"/>
  <c r="H422" i="1" s="1" a="1"/>
  <c r="H422" i="1" s="1"/>
  <c r="G423" i="1" a="1"/>
  <c r="G423" i="1"/>
  <c r="H423" i="1" s="1" a="1"/>
  <c r="H423" i="1" s="1"/>
  <c r="G424" i="1" a="1"/>
  <c r="G424" i="1"/>
  <c r="H424" i="1" s="1" a="1"/>
  <c r="H424" i="1" s="1"/>
  <c r="G425" i="1" a="1"/>
  <c r="G425" i="1"/>
  <c r="H425" i="1" s="1" a="1"/>
  <c r="H425" i="1" s="1"/>
  <c r="G426" i="1" a="1"/>
  <c r="G426" i="1" s="1"/>
  <c r="H426" i="1" s="1" a="1"/>
  <c r="H426" i="1" s="1"/>
  <c r="G427" i="1" a="1"/>
  <c r="G427" i="1"/>
  <c r="H427" i="1" s="1" a="1"/>
  <c r="H427" i="1" s="1"/>
  <c r="G428" i="1" a="1"/>
  <c r="G428" i="1"/>
  <c r="H428" i="1" s="1" a="1"/>
  <c r="H428" i="1" s="1"/>
  <c r="G429" i="1" a="1"/>
  <c r="G429" i="1"/>
  <c r="H429" i="1" s="1" a="1"/>
  <c r="H429" i="1" s="1"/>
  <c r="G430" i="1" a="1"/>
  <c r="G430" i="1" s="1"/>
  <c r="H430" i="1" s="1" a="1"/>
  <c r="H430" i="1" s="1"/>
  <c r="G431" i="1" a="1"/>
  <c r="G431" i="1"/>
  <c r="H431" i="1" s="1" a="1"/>
  <c r="H431" i="1" s="1"/>
  <c r="G432" i="1" a="1"/>
  <c r="G432" i="1"/>
  <c r="H432" i="1" s="1" a="1"/>
  <c r="H432" i="1" s="1"/>
  <c r="G433" i="1" a="1"/>
  <c r="G433" i="1"/>
  <c r="G434" i="1" a="1"/>
  <c r="G434" i="1" s="1"/>
  <c r="H434" i="1" s="1" a="1"/>
  <c r="H434" i="1" s="1"/>
  <c r="G435" i="1" a="1"/>
  <c r="G435" i="1"/>
  <c r="H435" i="1" s="1" a="1"/>
  <c r="H435" i="1" s="1"/>
  <c r="G436" i="1" a="1"/>
  <c r="G436" i="1"/>
  <c r="H436" i="1" s="1" a="1"/>
  <c r="H436" i="1" s="1"/>
  <c r="G437" i="1" a="1"/>
  <c r="G437" i="1"/>
  <c r="H437" i="1" s="1" a="1"/>
  <c r="H437" i="1" s="1"/>
  <c r="G438" i="1" a="1"/>
  <c r="G438" i="1" s="1"/>
  <c r="H438" i="1" s="1" a="1"/>
  <c r="H438" i="1" s="1"/>
  <c r="G439" i="1" a="1"/>
  <c r="G439" i="1"/>
  <c r="H439" i="1" s="1" a="1"/>
  <c r="H439" i="1" s="1"/>
  <c r="G440" i="1" a="1"/>
  <c r="G440" i="1"/>
  <c r="H440" i="1" s="1" a="1"/>
  <c r="H440" i="1" s="1"/>
  <c r="G441" i="1" a="1"/>
  <c r="G441" i="1" s="1"/>
  <c r="H441" i="1" s="1" a="1"/>
  <c r="H441" i="1" s="1"/>
  <c r="G442" i="1" a="1"/>
  <c r="G442" i="1"/>
  <c r="H442" i="1" s="1" a="1"/>
  <c r="H442" i="1" s="1"/>
  <c r="G443" i="1" a="1"/>
  <c r="G443" i="1" s="1"/>
  <c r="H443" i="1" s="1" a="1"/>
  <c r="H443" i="1" s="1"/>
  <c r="G444" i="1" a="1"/>
  <c r="G444" i="1" s="1"/>
  <c r="H444" i="1" s="1" a="1"/>
  <c r="H444" i="1" s="1"/>
  <c r="G445" i="1" a="1"/>
  <c r="G445" i="1" s="1"/>
  <c r="H445" i="1" s="1" a="1"/>
  <c r="H445" i="1" s="1"/>
  <c r="G446" i="1" a="1"/>
  <c r="G446" i="1"/>
  <c r="H446" i="1" s="1" a="1"/>
  <c r="H446" i="1" s="1"/>
  <c r="G447" i="1" a="1"/>
  <c r="G447" i="1" s="1"/>
  <c r="H447" i="1" s="1" a="1"/>
  <c r="H447" i="1" s="1"/>
  <c r="G448" i="1" a="1"/>
  <c r="G448" i="1"/>
  <c r="H448" i="1" s="1" a="1"/>
  <c r="H448" i="1" s="1"/>
  <c r="G449" i="1" a="1"/>
  <c r="G449" i="1" s="1"/>
  <c r="H449" i="1" s="1" a="1"/>
  <c r="H449" i="1" s="1"/>
  <c r="G450" i="1" a="1"/>
  <c r="G450" i="1" s="1"/>
  <c r="H450" i="1" s="1" a="1"/>
  <c r="H450" i="1" s="1"/>
  <c r="G451" i="1" a="1"/>
  <c r="G451" i="1"/>
  <c r="H451" i="1" s="1" a="1"/>
  <c r="H451" i="1" s="1"/>
  <c r="G452" i="1" a="1"/>
  <c r="G452" i="1" s="1"/>
  <c r="H452" i="1" s="1" a="1"/>
  <c r="H452" i="1" s="1"/>
  <c r="G453" i="1" a="1"/>
  <c r="G453" i="1" s="1"/>
  <c r="H453" i="1" s="1" a="1"/>
  <c r="H453" i="1" s="1"/>
  <c r="G454" i="1" a="1"/>
  <c r="G454" i="1"/>
  <c r="H454" i="1" s="1" a="1"/>
  <c r="H454" i="1" s="1"/>
  <c r="G455" i="1" a="1"/>
  <c r="G455" i="1"/>
  <c r="H455" i="1" s="1" a="1"/>
  <c r="H455" i="1" s="1"/>
  <c r="G456" i="1" a="1"/>
  <c r="G456" i="1" s="1"/>
  <c r="H456" i="1" s="1" a="1"/>
  <c r="H456" i="1" s="1"/>
  <c r="G457" i="1" a="1"/>
  <c r="G457" i="1" s="1"/>
  <c r="G458" i="1" a="1"/>
  <c r="G458" i="1" s="1"/>
  <c r="H458" i="1" s="1" a="1"/>
  <c r="H458" i="1" s="1"/>
  <c r="G459" i="1" a="1"/>
  <c r="G459" i="1" s="1"/>
  <c r="H459" i="1" s="1" a="1"/>
  <c r="H459" i="1" s="1"/>
  <c r="G460" i="1" a="1"/>
  <c r="G460" i="1"/>
  <c r="H460" i="1" s="1" a="1"/>
  <c r="H460" i="1" s="1"/>
  <c r="G461" i="1" a="1"/>
  <c r="G461" i="1" s="1"/>
  <c r="H461" i="1" s="1" a="1"/>
  <c r="H461" i="1" s="1"/>
  <c r="G462" i="1" a="1"/>
  <c r="G462" i="1"/>
  <c r="H462" i="1" s="1" a="1"/>
  <c r="H462" i="1" s="1"/>
  <c r="G463" i="1" a="1"/>
  <c r="G463" i="1"/>
  <c r="H463" i="1" s="1" a="1"/>
  <c r="H463" i="1" s="1"/>
  <c r="G464" i="1" a="1"/>
  <c r="G464" i="1"/>
  <c r="H464" i="1" s="1" a="1"/>
  <c r="H464" i="1" s="1"/>
  <c r="G465" i="1" a="1"/>
  <c r="G465" i="1" s="1"/>
  <c r="H465" i="1" s="1" a="1"/>
  <c r="H465" i="1" s="1"/>
  <c r="G466" i="1" a="1"/>
  <c r="G466" i="1" s="1"/>
  <c r="H466" i="1" s="1" a="1"/>
  <c r="H466" i="1" s="1"/>
  <c r="G467" i="1" a="1"/>
  <c r="G467" i="1" s="1"/>
  <c r="H467" i="1" s="1" a="1"/>
  <c r="H467" i="1" s="1"/>
  <c r="G468" i="1" a="1"/>
  <c r="G468" i="1" s="1"/>
  <c r="H468" i="1" s="1" a="1"/>
  <c r="H468" i="1" s="1"/>
  <c r="G469" i="1" a="1"/>
  <c r="G469" i="1" s="1"/>
  <c r="G470" i="1" a="1"/>
  <c r="G470" i="1" s="1"/>
  <c r="H470" i="1" s="1" a="1"/>
  <c r="H470" i="1" s="1"/>
  <c r="G471" i="1" a="1"/>
  <c r="G471" i="1"/>
  <c r="H471" i="1" s="1" a="1"/>
  <c r="H471" i="1" s="1"/>
  <c r="G472" i="1" a="1"/>
  <c r="G472" i="1"/>
  <c r="H472" i="1" s="1" a="1"/>
  <c r="H472" i="1" s="1"/>
  <c r="G473" i="1" a="1"/>
  <c r="G473" i="1" s="1"/>
  <c r="H473" i="1" s="1" a="1"/>
  <c r="H473" i="1" s="1"/>
  <c r="G474" i="1" a="1"/>
  <c r="G474" i="1"/>
  <c r="H474" i="1" s="1" a="1"/>
  <c r="H474" i="1" s="1"/>
  <c r="G475" i="1" a="1"/>
  <c r="G475" i="1" s="1"/>
  <c r="H475" i="1" s="1" a="1"/>
  <c r="H475" i="1" s="1"/>
  <c r="G476" i="1" a="1"/>
  <c r="G476" i="1" s="1"/>
  <c r="H476" i="1" s="1" a="1"/>
  <c r="H476" i="1" s="1"/>
  <c r="G477" i="1" a="1"/>
  <c r="G477" i="1" s="1"/>
  <c r="H477" i="1" s="1" a="1"/>
  <c r="H477" i="1" s="1"/>
  <c r="G478" i="1" a="1"/>
  <c r="G478" i="1"/>
  <c r="H478" i="1" s="1" a="1"/>
  <c r="H478" i="1" s="1"/>
  <c r="G479" i="1" a="1"/>
  <c r="G479" i="1" s="1"/>
  <c r="H479" i="1" s="1" a="1"/>
  <c r="H479" i="1" s="1"/>
  <c r="G480" i="1" a="1"/>
  <c r="G480" i="1"/>
  <c r="H480" i="1" s="1" a="1"/>
  <c r="H480" i="1" s="1"/>
  <c r="G481" i="1" a="1"/>
  <c r="G481" i="1" s="1"/>
  <c r="G482" i="1" a="1"/>
  <c r="G482" i="1" s="1"/>
  <c r="H482" i="1" s="1" a="1"/>
  <c r="H482" i="1" s="1"/>
  <c r="G483" i="1" a="1"/>
  <c r="G483" i="1"/>
  <c r="H483" i="1" s="1" a="1"/>
  <c r="H483" i="1" s="1"/>
  <c r="G484" i="1" a="1"/>
  <c r="G484" i="1" s="1"/>
  <c r="H484" i="1" s="1" a="1"/>
  <c r="H484" i="1" s="1"/>
  <c r="G485" i="1" a="1"/>
  <c r="G485" i="1" s="1"/>
  <c r="H485" i="1" s="1" a="1"/>
  <c r="H485" i="1" s="1"/>
  <c r="G486" i="1" a="1"/>
  <c r="G486" i="1"/>
  <c r="H486" i="1" s="1" a="1"/>
  <c r="H486" i="1" s="1"/>
  <c r="G487" i="1" a="1"/>
  <c r="G487" i="1"/>
  <c r="H487" i="1" s="1" a="1"/>
  <c r="H487" i="1" s="1"/>
  <c r="G488" i="1" a="1"/>
  <c r="G488" i="1" s="1"/>
  <c r="H488" i="1" s="1" a="1"/>
  <c r="H488" i="1" s="1"/>
  <c r="G489" i="1" a="1"/>
  <c r="G489" i="1" s="1"/>
  <c r="H489" i="1" s="1" a="1"/>
  <c r="H489" i="1" s="1"/>
  <c r="G490" i="1" a="1"/>
  <c r="G490" i="1" s="1"/>
  <c r="H490" i="1" s="1" a="1"/>
  <c r="H490" i="1" s="1"/>
  <c r="G491" i="1" a="1"/>
  <c r="G491" i="1" s="1"/>
  <c r="H491" i="1" s="1" a="1"/>
  <c r="H491" i="1" s="1"/>
  <c r="G492" i="1" a="1"/>
  <c r="G492" i="1"/>
  <c r="H492" i="1" s="1" a="1"/>
  <c r="H492" i="1" s="1"/>
  <c r="G493" i="1" a="1"/>
  <c r="G493" i="1" s="1"/>
  <c r="H493" i="1" s="1" a="1"/>
  <c r="H493" i="1" s="1"/>
  <c r="G494" i="1" a="1"/>
  <c r="G494" i="1"/>
  <c r="H494" i="1" s="1" a="1"/>
  <c r="H494" i="1" s="1"/>
  <c r="G495" i="1" a="1"/>
  <c r="G495" i="1"/>
  <c r="H495" i="1" s="1" a="1"/>
  <c r="H495" i="1" s="1"/>
  <c r="G496" i="1" a="1"/>
  <c r="G496" i="1"/>
  <c r="H496" i="1" s="1" a="1"/>
  <c r="H496" i="1" s="1"/>
  <c r="G497" i="1" a="1"/>
  <c r="G497" i="1" s="1"/>
  <c r="H497" i="1" s="1" a="1"/>
  <c r="H497" i="1" s="1"/>
  <c r="G498" i="1" a="1"/>
  <c r="G498" i="1" s="1"/>
  <c r="H498" i="1" s="1" a="1"/>
  <c r="H498" i="1" s="1"/>
  <c r="G499" i="1" a="1"/>
  <c r="G499" i="1" s="1"/>
  <c r="H499" i="1" s="1" a="1"/>
  <c r="H499" i="1" s="1"/>
  <c r="G500" i="1" a="1"/>
  <c r="G500" i="1" s="1"/>
  <c r="H500" i="1" s="1" a="1"/>
  <c r="H500" i="1" s="1"/>
  <c r="G501" i="1" a="1"/>
  <c r="G501" i="1" s="1"/>
  <c r="H501" i="1" s="1" a="1"/>
  <c r="H501" i="1" s="1"/>
  <c r="G502" i="1" a="1"/>
  <c r="G502" i="1" s="1"/>
  <c r="H502" i="1" s="1" a="1"/>
  <c r="H502" i="1" s="1"/>
  <c r="G503" i="1" a="1"/>
  <c r="G503" i="1"/>
  <c r="H503" i="1" s="1" a="1"/>
  <c r="H503" i="1" s="1"/>
  <c r="G504" i="1" a="1"/>
  <c r="G504" i="1"/>
  <c r="H504" i="1" s="1" a="1"/>
  <c r="H504" i="1" s="1"/>
  <c r="G505" i="1" a="1"/>
  <c r="G505" i="1" s="1"/>
  <c r="H505" i="1" s="1" a="1"/>
  <c r="H505" i="1" s="1"/>
  <c r="G506" i="1" a="1"/>
  <c r="G506" i="1"/>
  <c r="H506" i="1" s="1" a="1"/>
  <c r="H506" i="1" s="1"/>
  <c r="G507" i="1" a="1"/>
  <c r="G507" i="1" s="1"/>
  <c r="H507" i="1" s="1" a="1"/>
  <c r="H507" i="1" s="1"/>
  <c r="G508" i="1" a="1"/>
  <c r="G508" i="1" s="1"/>
  <c r="H508" i="1" s="1" a="1"/>
  <c r="H508" i="1" s="1"/>
  <c r="G509" i="1" a="1"/>
  <c r="G509" i="1" s="1"/>
  <c r="H509" i="1" s="1" a="1"/>
  <c r="H509" i="1" s="1"/>
  <c r="G510" i="1" a="1"/>
  <c r="G510" i="1"/>
  <c r="H510" i="1" s="1" a="1"/>
  <c r="H510" i="1" s="1"/>
  <c r="G511" i="1" a="1"/>
  <c r="G511" i="1" s="1"/>
  <c r="H511" i="1" s="1" a="1"/>
  <c r="H511" i="1" s="1"/>
  <c r="G512" i="1" a="1"/>
  <c r="G512" i="1"/>
  <c r="H512" i="1" s="1" a="1"/>
  <c r="H512" i="1" s="1"/>
  <c r="G513" i="1" a="1"/>
  <c r="G513" i="1" s="1"/>
  <c r="H513" i="1" s="1" a="1"/>
  <c r="H513" i="1" s="1"/>
  <c r="G514" i="1" a="1"/>
  <c r="G514" i="1" s="1"/>
  <c r="H514" i="1" s="1" a="1"/>
  <c r="H514" i="1" s="1"/>
  <c r="G515" i="1" a="1"/>
  <c r="G515" i="1"/>
  <c r="H515" i="1" s="1" a="1"/>
  <c r="H515" i="1" s="1"/>
  <c r="G516" i="1" a="1"/>
  <c r="G516" i="1" s="1"/>
  <c r="H516" i="1" s="1" a="1"/>
  <c r="H516" i="1" s="1"/>
  <c r="G517" i="1" a="1"/>
  <c r="G517" i="1" s="1"/>
  <c r="H517" i="1" s="1" a="1"/>
  <c r="H517" i="1" s="1"/>
  <c r="G518" i="1" a="1"/>
  <c r="G518" i="1"/>
  <c r="H518" i="1" s="1" a="1"/>
  <c r="H518" i="1" s="1"/>
  <c r="G519" i="1" a="1"/>
  <c r="G519" i="1"/>
  <c r="G520" i="1" a="1"/>
  <c r="G520" i="1" s="1"/>
  <c r="H520" i="1" s="1" a="1"/>
  <c r="H520" i="1" s="1"/>
  <c r="G521" i="1" a="1"/>
  <c r="G521" i="1" s="1"/>
  <c r="H521" i="1" s="1" a="1"/>
  <c r="H521" i="1" s="1"/>
  <c r="G522" i="1" a="1"/>
  <c r="G522" i="1" s="1"/>
  <c r="H522" i="1" s="1" a="1"/>
  <c r="H522" i="1" s="1"/>
  <c r="G523" i="1" a="1"/>
  <c r="G523" i="1" s="1"/>
  <c r="H523" i="1" s="1" a="1"/>
  <c r="H523" i="1" s="1"/>
  <c r="G524" i="1" a="1"/>
  <c r="G524" i="1"/>
  <c r="H524" i="1" s="1" a="1"/>
  <c r="H524" i="1" s="1"/>
  <c r="G525" i="1" a="1"/>
  <c r="G525" i="1" s="1"/>
  <c r="H525" i="1" s="1" a="1"/>
  <c r="H525" i="1" s="1"/>
  <c r="G526" i="1" a="1"/>
  <c r="G526" i="1"/>
  <c r="H526" i="1" s="1" a="1"/>
  <c r="H526" i="1" s="1"/>
  <c r="G527" i="1" a="1"/>
  <c r="G527" i="1"/>
  <c r="H527" i="1" s="1" a="1"/>
  <c r="H527" i="1" s="1"/>
  <c r="G528" i="1" a="1"/>
  <c r="G528" i="1"/>
  <c r="H528" i="1" s="1" a="1"/>
  <c r="H528" i="1" s="1"/>
  <c r="G529" i="1" a="1"/>
  <c r="G529" i="1" s="1"/>
  <c r="H529" i="1" s="1" a="1"/>
  <c r="H529" i="1" s="1"/>
  <c r="G530" i="1" a="1"/>
  <c r="G530" i="1" s="1"/>
  <c r="H530" i="1" s="1" a="1"/>
  <c r="H530" i="1" s="1"/>
  <c r="G531" i="1" a="1"/>
  <c r="G531" i="1" s="1"/>
  <c r="H531" i="1" s="1" a="1"/>
  <c r="H531" i="1" s="1"/>
  <c r="G532" i="1" a="1"/>
  <c r="G532" i="1"/>
  <c r="H532" i="1" s="1" a="1"/>
  <c r="H532" i="1" s="1"/>
  <c r="G533" i="1" a="1"/>
  <c r="G533" i="1"/>
  <c r="H533" i="1" s="1" a="1"/>
  <c r="H533" i="1" s="1"/>
  <c r="G534" i="1" a="1"/>
  <c r="G534" i="1" s="1"/>
  <c r="H534" i="1" s="1" a="1"/>
  <c r="H534" i="1" s="1"/>
  <c r="G535" i="1" a="1"/>
  <c r="G535" i="1" s="1"/>
  <c r="H535" i="1" s="1" a="1"/>
  <c r="H535" i="1" s="1"/>
  <c r="G536" i="1" a="1"/>
  <c r="G536" i="1" s="1"/>
  <c r="H536" i="1" s="1" a="1"/>
  <c r="H536" i="1" s="1"/>
  <c r="G537" i="1" a="1"/>
  <c r="G537" i="1" s="1"/>
  <c r="H537" i="1" s="1" a="1"/>
  <c r="H537" i="1" s="1"/>
  <c r="G538" i="1" a="1"/>
  <c r="G538" i="1"/>
  <c r="H538" i="1" s="1" a="1"/>
  <c r="H538" i="1" s="1"/>
  <c r="G539" i="1" a="1"/>
  <c r="G539" i="1" s="1"/>
  <c r="H539" i="1" s="1" a="1"/>
  <c r="H539" i="1" s="1"/>
  <c r="G540" i="1" a="1"/>
  <c r="G540" i="1" s="1"/>
  <c r="H540" i="1" s="1" a="1"/>
  <c r="H540" i="1" s="1"/>
  <c r="G541" i="1" a="1"/>
  <c r="G541" i="1" s="1"/>
  <c r="H541" i="1" s="1" a="1"/>
  <c r="H541" i="1" s="1"/>
  <c r="G542" i="1" a="1"/>
  <c r="G542" i="1"/>
  <c r="H542" i="1" s="1" a="1"/>
  <c r="H542" i="1" s="1"/>
  <c r="G543" i="1" a="1"/>
  <c r="G543" i="1" s="1"/>
  <c r="H543" i="1" s="1" a="1"/>
  <c r="H543" i="1" s="1"/>
  <c r="G544" i="1" a="1"/>
  <c r="G544" i="1"/>
  <c r="H544" i="1" s="1" a="1"/>
  <c r="H544" i="1" s="1"/>
  <c r="G545" i="1" a="1"/>
  <c r="G545" i="1" s="1"/>
  <c r="H545" i="1" s="1" a="1"/>
  <c r="H545" i="1" s="1"/>
  <c r="G546" i="1" a="1"/>
  <c r="G546" i="1" s="1"/>
  <c r="H546" i="1" s="1" a="1"/>
  <c r="H546" i="1" s="1"/>
  <c r="G547" i="1" a="1"/>
  <c r="G547" i="1" s="1"/>
  <c r="H547" i="1" s="1" a="1"/>
  <c r="H547" i="1" s="1"/>
  <c r="G548" i="1" a="1"/>
  <c r="G548" i="1"/>
  <c r="H548" i="1" s="1" a="1"/>
  <c r="H548" i="1" s="1"/>
  <c r="G549" i="1" a="1"/>
  <c r="G549" i="1" s="1"/>
  <c r="H549" i="1" s="1" a="1"/>
  <c r="H549" i="1" s="1"/>
  <c r="G550" i="1" a="1"/>
  <c r="G550" i="1" s="1"/>
  <c r="H550" i="1" s="1" a="1"/>
  <c r="H550" i="1" s="1"/>
  <c r="G551" i="1" a="1"/>
  <c r="G551" i="1" s="1"/>
  <c r="H551" i="1" s="1" a="1"/>
  <c r="H551" i="1" s="1"/>
  <c r="G552" i="1" a="1"/>
  <c r="G552" i="1"/>
  <c r="H552" i="1" s="1" a="1"/>
  <c r="H552" i="1" s="1"/>
  <c r="G553" i="1" a="1"/>
  <c r="G553" i="1"/>
  <c r="H553" i="1" s="1" a="1"/>
  <c r="H553" i="1" s="1"/>
  <c r="G554" i="1" a="1"/>
  <c r="G554" i="1" s="1"/>
  <c r="H554" i="1" s="1" a="1"/>
  <c r="H554" i="1" s="1"/>
  <c r="G555" i="1" a="1"/>
  <c r="G555" i="1" s="1"/>
  <c r="H555" i="1" s="1" a="1"/>
  <c r="H555" i="1" s="1"/>
  <c r="G556" i="1" a="1"/>
  <c r="G556" i="1" s="1"/>
  <c r="H556" i="1" s="1" a="1"/>
  <c r="H556" i="1" s="1"/>
  <c r="G557" i="1" a="1"/>
  <c r="G557" i="1" s="1"/>
  <c r="H557" i="1" s="1" a="1"/>
  <c r="H557" i="1" s="1"/>
  <c r="G558" i="1" a="1"/>
  <c r="G558" i="1"/>
  <c r="H558" i="1" s="1" a="1"/>
  <c r="H558" i="1" s="1"/>
  <c r="G559" i="1" a="1"/>
  <c r="G559" i="1" s="1"/>
  <c r="H559" i="1" s="1" a="1"/>
  <c r="H559" i="1" s="1"/>
  <c r="G560" i="1" a="1"/>
  <c r="G560" i="1" s="1"/>
  <c r="H560" i="1" s="1" a="1"/>
  <c r="H560" i="1" s="1"/>
  <c r="G561" i="1" a="1"/>
  <c r="G561" i="1" s="1"/>
  <c r="H561" i="1" s="1" a="1"/>
  <c r="H561" i="1" s="1"/>
  <c r="G562" i="1" a="1"/>
  <c r="G562" i="1"/>
  <c r="H562" i="1" s="1" a="1"/>
  <c r="H562" i="1" s="1"/>
  <c r="G563" i="1" a="1"/>
  <c r="G563" i="1" s="1"/>
  <c r="H563" i="1" s="1" a="1"/>
  <c r="H563" i="1" s="1"/>
  <c r="G564" i="1" a="1"/>
  <c r="G564" i="1"/>
  <c r="H564" i="1" s="1" a="1"/>
  <c r="H564" i="1" s="1"/>
  <c r="G565" i="1" a="1"/>
  <c r="G565" i="1" s="1"/>
  <c r="H565" i="1" s="1" a="1"/>
  <c r="H565" i="1" s="1"/>
  <c r="G566" i="1" a="1"/>
  <c r="G566" i="1" s="1"/>
  <c r="H566" i="1" s="1" a="1"/>
  <c r="H566" i="1" s="1"/>
  <c r="G567" i="1" a="1"/>
  <c r="G567" i="1" s="1"/>
  <c r="G568" i="1" a="1"/>
  <c r="G568" i="1" s="1"/>
  <c r="H568" i="1" s="1" a="1"/>
  <c r="H568" i="1" s="1"/>
  <c r="G569" i="1" a="1"/>
  <c r="G569" i="1" s="1"/>
  <c r="H569" i="1" s="1" a="1"/>
  <c r="H569" i="1" s="1"/>
  <c r="G570" i="1" a="1"/>
  <c r="G570" i="1" s="1"/>
  <c r="H570" i="1" s="1" a="1"/>
  <c r="H570" i="1" s="1"/>
  <c r="G571" i="1" a="1"/>
  <c r="G571" i="1" s="1"/>
  <c r="H571" i="1" s="1" a="1"/>
  <c r="H571" i="1" s="1"/>
  <c r="G572" i="1" a="1"/>
  <c r="G572" i="1"/>
  <c r="H572" i="1" s="1" a="1"/>
  <c r="H572" i="1" s="1"/>
  <c r="G573" i="1" a="1"/>
  <c r="G573" i="1" s="1"/>
  <c r="H573" i="1" s="1" a="1"/>
  <c r="H573" i="1" s="1"/>
  <c r="G574" i="1" a="1"/>
  <c r="G574" i="1" s="1"/>
  <c r="H574" i="1" s="1" a="1"/>
  <c r="H574" i="1" s="1"/>
  <c r="G575" i="1" a="1"/>
  <c r="G575" i="1" s="1"/>
  <c r="H575" i="1" s="1" a="1"/>
  <c r="H575" i="1" s="1"/>
  <c r="G576" i="1" a="1"/>
  <c r="G576" i="1" s="1"/>
  <c r="H576" i="1" s="1" a="1"/>
  <c r="H576" i="1" s="1"/>
  <c r="G577" i="1" a="1"/>
  <c r="G577" i="1"/>
  <c r="H577" i="1" s="1" a="1"/>
  <c r="H577" i="1" s="1"/>
  <c r="G578" i="1" a="1"/>
  <c r="G578" i="1" s="1"/>
  <c r="H578" i="1" s="1" a="1"/>
  <c r="H578" i="1" s="1"/>
  <c r="G579" i="1" a="1"/>
  <c r="G579" i="1" s="1"/>
  <c r="H579" i="1" s="1" a="1"/>
  <c r="H579" i="1" s="1"/>
  <c r="G580" i="1" a="1"/>
  <c r="G580" i="1"/>
  <c r="H580" i="1" s="1" a="1"/>
  <c r="G581" i="1" a="1"/>
  <c r="G581" i="1" s="1"/>
  <c r="H581" i="1" s="1" a="1"/>
  <c r="H581" i="1" s="1"/>
  <c r="G582" i="1" a="1"/>
  <c r="G582" i="1" s="1"/>
  <c r="H582" i="1" s="1" a="1"/>
  <c r="H582" i="1" s="1"/>
  <c r="G583" i="1" a="1"/>
  <c r="G583" i="1" s="1"/>
  <c r="H583" i="1" s="1" a="1"/>
  <c r="H583" i="1" s="1"/>
  <c r="G584" i="1" a="1"/>
  <c r="G584" i="1" s="1"/>
  <c r="H584" i="1" s="1" a="1"/>
  <c r="H584" i="1" s="1"/>
  <c r="G585" i="1" a="1"/>
  <c r="G585" i="1"/>
  <c r="H585" i="1" s="1" a="1"/>
  <c r="H585" i="1" s="1"/>
  <c r="G586" i="1" a="1"/>
  <c r="G586" i="1"/>
  <c r="H586" i="1" s="1" a="1"/>
  <c r="H586" i="1" s="1"/>
  <c r="G587" i="1" a="1"/>
  <c r="G587" i="1" s="1"/>
  <c r="H587" i="1" s="1" a="1"/>
  <c r="H587" i="1" s="1"/>
  <c r="G588" i="1" a="1"/>
  <c r="G588" i="1" s="1"/>
  <c r="H588" i="1" s="1" a="1"/>
  <c r="H588" i="1" s="1"/>
  <c r="G589" i="1" a="1"/>
  <c r="G589" i="1" s="1"/>
  <c r="H589" i="1" s="1" a="1"/>
  <c r="H589" i="1" s="1"/>
  <c r="G590" i="1" a="1"/>
  <c r="G590" i="1" s="1"/>
  <c r="H590" i="1" s="1" a="1"/>
  <c r="H590" i="1" s="1"/>
  <c r="G591" i="1" a="1"/>
  <c r="G591" i="1" s="1"/>
  <c r="H591" i="1" s="1" a="1"/>
  <c r="H591" i="1" s="1"/>
  <c r="G592" i="1" a="1"/>
  <c r="G592" i="1" s="1"/>
  <c r="H592" i="1" s="1" a="1"/>
  <c r="H592" i="1" s="1"/>
  <c r="G593" i="1" a="1"/>
  <c r="G593" i="1" s="1"/>
  <c r="G594" i="1" a="1"/>
  <c r="G594" i="1" s="1"/>
  <c r="H594" i="1" s="1" a="1"/>
  <c r="H594" i="1" s="1"/>
  <c r="G595" i="1" a="1"/>
  <c r="G595" i="1" s="1"/>
  <c r="H595" i="1" s="1" a="1"/>
  <c r="H595" i="1" s="1"/>
  <c r="G596" i="1" a="1"/>
  <c r="G596" i="1" s="1"/>
  <c r="H596" i="1" s="1" a="1"/>
  <c r="H596" i="1" s="1"/>
  <c r="G597" i="1" a="1"/>
  <c r="G597" i="1"/>
  <c r="H597" i="1" s="1" a="1"/>
  <c r="H597" i="1" s="1"/>
  <c r="G598" i="1" a="1"/>
  <c r="G598" i="1" s="1"/>
  <c r="H598" i="1" s="1" a="1"/>
  <c r="H598" i="1" s="1"/>
  <c r="G599" i="1" a="1"/>
  <c r="G599" i="1" s="1"/>
  <c r="H599" i="1" s="1" a="1"/>
  <c r="H599" i="1" s="1"/>
  <c r="G600" i="1" a="1"/>
  <c r="G600" i="1" s="1"/>
  <c r="H600" i="1" s="1" a="1"/>
  <c r="H600" i="1" s="1"/>
  <c r="G601" i="1" a="1"/>
  <c r="G601" i="1" s="1"/>
  <c r="H601" i="1" s="1" a="1"/>
  <c r="H601" i="1" s="1"/>
  <c r="G602" i="1" a="1"/>
  <c r="G602" i="1" s="1"/>
  <c r="H602" i="1" s="1" a="1"/>
  <c r="H602" i="1" s="1"/>
  <c r="G603" i="1" a="1"/>
  <c r="G603" i="1" s="1"/>
  <c r="H603" i="1" s="1" a="1"/>
  <c r="H603" i="1" s="1"/>
  <c r="G604" i="1" a="1"/>
  <c r="G604" i="1" s="1"/>
  <c r="H604" i="1" s="1" a="1"/>
  <c r="H604" i="1" s="1"/>
  <c r="G605" i="1" a="1"/>
  <c r="G605" i="1" s="1"/>
  <c r="H605" i="1" s="1" a="1"/>
  <c r="G606" i="1" a="1"/>
  <c r="G606" i="1"/>
  <c r="H606" i="1" s="1" a="1"/>
  <c r="H606" i="1" s="1"/>
  <c r="G607" i="1" a="1"/>
  <c r="G607" i="1" s="1"/>
  <c r="H607" i="1" s="1" a="1"/>
  <c r="H607" i="1" s="1"/>
  <c r="G608" i="1" a="1"/>
  <c r="G608" i="1"/>
  <c r="H608" i="1" s="1" a="1"/>
  <c r="H608" i="1" s="1"/>
  <c r="G609" i="1" a="1"/>
  <c r="G609" i="1"/>
  <c r="H609" i="1" s="1" a="1"/>
  <c r="H609" i="1" s="1"/>
  <c r="G610" i="1" a="1"/>
  <c r="G610" i="1" s="1"/>
  <c r="H610" i="1" s="1" a="1"/>
  <c r="H610" i="1" s="1"/>
  <c r="G611" i="1" a="1"/>
  <c r="G611" i="1" s="1"/>
  <c r="H611" i="1" s="1" a="1"/>
  <c r="H611" i="1" s="1"/>
  <c r="G612" i="1" a="1"/>
  <c r="G612" i="1" s="1"/>
  <c r="H612" i="1" s="1" a="1"/>
  <c r="H612" i="1" s="1"/>
  <c r="G613" i="1" a="1"/>
  <c r="G613" i="1" s="1"/>
  <c r="H613" i="1" s="1" a="1"/>
  <c r="H613" i="1" s="1"/>
  <c r="G614" i="1" a="1"/>
  <c r="G614" i="1" s="1"/>
  <c r="H614" i="1" s="1" a="1"/>
  <c r="H614" i="1" s="1"/>
  <c r="G615" i="1" a="1"/>
  <c r="G615" i="1" s="1"/>
  <c r="H615" i="1" s="1" a="1"/>
  <c r="H615" i="1" s="1"/>
  <c r="G616" i="1" a="1"/>
  <c r="G616" i="1" s="1"/>
  <c r="H616" i="1" s="1" a="1"/>
  <c r="H616" i="1" s="1"/>
  <c r="G617" i="1" a="1"/>
  <c r="G617" i="1" s="1"/>
  <c r="H617" i="1" s="1" a="1"/>
  <c r="H617" i="1" s="1"/>
  <c r="G618" i="1" a="1"/>
  <c r="G618" i="1"/>
  <c r="H618" i="1" s="1" a="1"/>
  <c r="H618" i="1" s="1"/>
  <c r="G619" i="1" a="1"/>
  <c r="G619" i="1" s="1"/>
  <c r="H619" i="1" s="1" a="1"/>
  <c r="H619" i="1" s="1"/>
  <c r="G620" i="1" a="1"/>
  <c r="G620" i="1"/>
  <c r="H620" i="1" s="1" a="1"/>
  <c r="H620" i="1" s="1"/>
  <c r="G621" i="1" a="1"/>
  <c r="G621" i="1" s="1"/>
  <c r="H621" i="1" s="1" a="1"/>
  <c r="H621" i="1" s="1"/>
  <c r="G622" i="1" a="1"/>
  <c r="G622" i="1" s="1"/>
  <c r="H622" i="1" s="1" a="1"/>
  <c r="H622" i="1" s="1"/>
  <c r="G623" i="1" a="1"/>
  <c r="G623" i="1" s="1"/>
  <c r="H623" i="1" s="1" a="1"/>
  <c r="H623" i="1" s="1"/>
  <c r="G624" i="1" a="1"/>
  <c r="G624" i="1" s="1"/>
  <c r="H624" i="1" s="1" a="1"/>
  <c r="H624" i="1" s="1"/>
  <c r="G625" i="1" a="1"/>
  <c r="G625" i="1" s="1"/>
  <c r="H625" i="1" s="1" a="1"/>
  <c r="H625" i="1" s="1"/>
  <c r="G626" i="1" a="1"/>
  <c r="G626" i="1" s="1"/>
  <c r="H626" i="1" s="1" a="1"/>
  <c r="H626" i="1" s="1"/>
  <c r="G627" i="1" a="1"/>
  <c r="G627" i="1" s="1"/>
  <c r="H627" i="1" s="1" a="1"/>
  <c r="H627" i="1" s="1"/>
  <c r="G628" i="1" a="1"/>
  <c r="G628" i="1" s="1"/>
  <c r="H628" i="1" s="1" a="1"/>
  <c r="H628" i="1" s="1"/>
  <c r="G629" i="1" a="1"/>
  <c r="G629" i="1" s="1"/>
  <c r="H629" i="1" s="1" a="1"/>
  <c r="H629" i="1" s="1"/>
  <c r="G630" i="1" a="1"/>
  <c r="G630" i="1" s="1"/>
  <c r="G631" i="1" a="1"/>
  <c r="G631" i="1" s="1"/>
  <c r="H631" i="1" s="1" a="1"/>
  <c r="H631" i="1" s="1"/>
  <c r="G632" i="1" a="1"/>
  <c r="G632" i="1" s="1"/>
  <c r="H632" i="1" s="1" a="1"/>
  <c r="H632" i="1" s="1"/>
  <c r="G633" i="1" a="1"/>
  <c r="G633" i="1" s="1"/>
  <c r="H633" i="1" s="1" a="1"/>
  <c r="H633" i="1" s="1"/>
  <c r="G634" i="1" a="1"/>
  <c r="G634" i="1" s="1"/>
  <c r="H634" i="1" s="1" a="1"/>
  <c r="H634" i="1" s="1"/>
  <c r="G635" i="1" a="1"/>
  <c r="G635" i="1" s="1"/>
  <c r="H635" i="1" s="1" a="1"/>
  <c r="H635" i="1" s="1"/>
  <c r="G636" i="1" a="1"/>
  <c r="G636" i="1" s="1"/>
  <c r="H636" i="1" s="1" a="1"/>
  <c r="H636" i="1" s="1"/>
  <c r="G637" i="1" a="1"/>
  <c r="G637" i="1" s="1"/>
  <c r="H637" i="1" s="1" a="1"/>
  <c r="H637" i="1" s="1"/>
  <c r="G638" i="1" a="1"/>
  <c r="G638" i="1" s="1"/>
  <c r="H638" i="1" s="1" a="1"/>
  <c r="H638" i="1" s="1"/>
  <c r="G639" i="1" a="1"/>
  <c r="G639" i="1" s="1"/>
  <c r="H639" i="1" s="1" a="1"/>
  <c r="H639" i="1" s="1"/>
  <c r="G640" i="1" a="1"/>
  <c r="G640" i="1" s="1"/>
  <c r="H640" i="1" s="1" a="1"/>
  <c r="H640" i="1" s="1"/>
  <c r="G641" i="1" a="1"/>
  <c r="G641" i="1" s="1"/>
  <c r="H641" i="1" s="1" a="1"/>
  <c r="H641" i="1" s="1"/>
  <c r="G642" i="1" a="1"/>
  <c r="G642" i="1" s="1"/>
  <c r="H642" i="1" s="1" a="1"/>
  <c r="H642" i="1" s="1"/>
  <c r="G643" i="1" a="1"/>
  <c r="G643" i="1" s="1"/>
  <c r="H643" i="1" s="1" a="1"/>
  <c r="H643" i="1" s="1"/>
  <c r="G644" i="1" a="1"/>
  <c r="G644" i="1" s="1"/>
  <c r="H644" i="1" s="1" a="1"/>
  <c r="H644" i="1" s="1"/>
  <c r="G645" i="1" a="1"/>
  <c r="G645" i="1" s="1"/>
  <c r="H645" i="1" s="1" a="1"/>
  <c r="H645" i="1" s="1"/>
  <c r="G646" i="1" a="1"/>
  <c r="G646" i="1" s="1"/>
  <c r="H646" i="1" s="1" a="1"/>
  <c r="H646" i="1" s="1"/>
  <c r="G647" i="1" a="1"/>
  <c r="G647" i="1" s="1"/>
  <c r="H647" i="1" s="1" a="1"/>
  <c r="H647" i="1" s="1"/>
  <c r="G648" i="1" a="1"/>
  <c r="G648" i="1" s="1"/>
  <c r="H648" i="1" s="1" a="1"/>
  <c r="H648" i="1" s="1"/>
  <c r="G649" i="1" a="1"/>
  <c r="G649" i="1"/>
  <c r="H649" i="1" s="1" a="1"/>
  <c r="H649" i="1" s="1"/>
  <c r="G650" i="1" a="1"/>
  <c r="G650" i="1" s="1"/>
  <c r="H650" i="1" s="1" a="1"/>
  <c r="H650" i="1" s="1"/>
  <c r="G651" i="1" a="1"/>
  <c r="G651" i="1" s="1"/>
  <c r="H651" i="1" s="1" a="1"/>
  <c r="H651" i="1" s="1"/>
  <c r="G652" i="1" a="1"/>
  <c r="G652" i="1"/>
  <c r="H652" i="1" s="1" a="1"/>
  <c r="H652" i="1" s="1"/>
  <c r="G653" i="1" a="1"/>
  <c r="G653" i="1" s="1"/>
  <c r="H653" i="1" s="1" a="1"/>
  <c r="H653" i="1" s="1"/>
  <c r="G654" i="1" a="1"/>
  <c r="G654" i="1" s="1"/>
  <c r="H654" i="1" s="1" a="1"/>
  <c r="H654" i="1" s="1"/>
  <c r="G655" i="1" a="1"/>
  <c r="G655" i="1" s="1"/>
  <c r="G656" i="1" a="1"/>
  <c r="G656" i="1" s="1"/>
  <c r="H656" i="1" s="1" a="1"/>
  <c r="H656" i="1" s="1"/>
  <c r="G657" i="1" a="1"/>
  <c r="G657" i="1" s="1"/>
  <c r="H657" i="1" s="1" a="1"/>
  <c r="H657" i="1" s="1"/>
  <c r="G658" i="1" a="1"/>
  <c r="G658" i="1"/>
  <c r="H658" i="1" s="1" a="1"/>
  <c r="H658" i="1" s="1"/>
  <c r="G659" i="1" a="1"/>
  <c r="G659" i="1" s="1"/>
  <c r="H659" i="1" s="1" a="1"/>
  <c r="H659" i="1" s="1"/>
  <c r="G660" i="1" a="1"/>
  <c r="G660" i="1" s="1"/>
  <c r="H660" i="1" s="1" a="1"/>
  <c r="H660" i="1" s="1"/>
  <c r="G661" i="1" a="1"/>
  <c r="G661" i="1"/>
  <c r="H661" i="1" s="1" a="1"/>
  <c r="H661" i="1" s="1"/>
  <c r="G662" i="1" a="1"/>
  <c r="G662" i="1" s="1"/>
  <c r="H662" i="1" s="1" a="1"/>
  <c r="H662" i="1" s="1"/>
  <c r="G663" i="1" a="1"/>
  <c r="G663" i="1" s="1"/>
  <c r="H663" i="1" s="1" a="1"/>
  <c r="H663" i="1" s="1"/>
  <c r="G664" i="1" a="1"/>
  <c r="G664" i="1"/>
  <c r="H664" i="1" s="1" a="1"/>
  <c r="H664" i="1" s="1"/>
  <c r="G665" i="1" a="1"/>
  <c r="G665" i="1" s="1"/>
  <c r="H665" i="1" s="1" a="1"/>
  <c r="H665" i="1" s="1"/>
  <c r="G666" i="1" a="1"/>
  <c r="G666" i="1" s="1"/>
  <c r="H666" i="1" s="1" a="1"/>
  <c r="H666" i="1" s="1"/>
  <c r="G667" i="1" a="1"/>
  <c r="G667" i="1" s="1"/>
  <c r="H667" i="1" s="1" a="1"/>
  <c r="H667" i="1" s="1"/>
  <c r="G668" i="1" a="1"/>
  <c r="G668" i="1"/>
  <c r="H668" i="1" s="1" a="1"/>
  <c r="H668" i="1" s="1"/>
  <c r="G669" i="1" a="1"/>
  <c r="G669" i="1" s="1"/>
  <c r="H669" i="1" s="1" a="1"/>
  <c r="H669" i="1" s="1"/>
  <c r="G670" i="1" a="1"/>
  <c r="G670" i="1"/>
  <c r="H670" i="1" s="1" a="1"/>
  <c r="H670" i="1" s="1"/>
  <c r="G671" i="1" a="1"/>
  <c r="G671" i="1" s="1"/>
  <c r="H671" i="1" s="1" a="1"/>
  <c r="H671" i="1" s="1"/>
  <c r="G672" i="1" a="1"/>
  <c r="G672" i="1" s="1"/>
  <c r="H672" i="1" s="1" a="1"/>
  <c r="H672" i="1" s="1"/>
  <c r="G673" i="1" a="1"/>
  <c r="G673" i="1"/>
  <c r="H673" i="1" s="1" a="1"/>
  <c r="H673" i="1" s="1"/>
  <c r="G674" i="1" a="1"/>
  <c r="G674" i="1" s="1"/>
  <c r="H674" i="1" s="1" a="1"/>
  <c r="H674" i="1" s="1"/>
  <c r="G675" i="1" a="1"/>
  <c r="G675" i="1" s="1"/>
  <c r="H675" i="1" s="1" a="1"/>
  <c r="H675" i="1" s="1"/>
  <c r="G676" i="1" a="1"/>
  <c r="G676" i="1" s="1"/>
  <c r="H676" i="1" s="1" a="1"/>
  <c r="H676" i="1" s="1"/>
  <c r="G677" i="1" a="1"/>
  <c r="G677" i="1" s="1"/>
  <c r="H677" i="1" s="1" a="1"/>
  <c r="H677" i="1" s="1"/>
  <c r="G678" i="1" a="1"/>
  <c r="G678" i="1" s="1"/>
  <c r="H678" i="1" s="1" a="1"/>
  <c r="H678" i="1" s="1"/>
  <c r="G679" i="1" a="1"/>
  <c r="G679" i="1" s="1"/>
  <c r="H679" i="1" s="1" a="1"/>
  <c r="H679" i="1" s="1"/>
  <c r="G680" i="1" a="1"/>
  <c r="G680" i="1" s="1"/>
  <c r="G681" i="1" a="1"/>
  <c r="G681" i="1" s="1"/>
  <c r="H681" i="1" s="1" a="1"/>
  <c r="H681" i="1" s="1"/>
  <c r="G682" i="1" a="1"/>
  <c r="G682" i="1"/>
  <c r="H682" i="1" s="1" a="1"/>
  <c r="H682" i="1" s="1"/>
  <c r="G683" i="1" a="1"/>
  <c r="G683" i="1" s="1"/>
  <c r="H683" i="1" s="1" a="1"/>
  <c r="H683" i="1" s="1"/>
  <c r="G684" i="1" a="1"/>
  <c r="G684" i="1" s="1"/>
  <c r="H684" i="1" s="1" a="1"/>
  <c r="H684" i="1" s="1"/>
  <c r="G685" i="1" a="1"/>
  <c r="G685" i="1" s="1"/>
  <c r="H685" i="1" s="1" a="1"/>
  <c r="H685" i="1" s="1"/>
  <c r="G686" i="1" a="1"/>
  <c r="G686" i="1" s="1"/>
  <c r="H686" i="1" s="1" a="1"/>
  <c r="H686" i="1" s="1"/>
  <c r="G687" i="1" a="1"/>
  <c r="G687" i="1" s="1"/>
  <c r="H687" i="1" s="1" a="1"/>
  <c r="H687" i="1" s="1"/>
  <c r="G688" i="1" a="1"/>
  <c r="G688" i="1" s="1"/>
  <c r="H688" i="1" s="1" a="1"/>
  <c r="H688" i="1" s="1"/>
  <c r="G689" i="1" a="1"/>
  <c r="G689" i="1" s="1"/>
  <c r="H689" i="1" s="1" a="1"/>
  <c r="H689" i="1" s="1"/>
  <c r="G690" i="1" a="1"/>
  <c r="G690" i="1" s="1"/>
  <c r="H690" i="1" s="1" a="1"/>
  <c r="H690" i="1" s="1"/>
  <c r="G691" i="1" a="1"/>
  <c r="G691" i="1" s="1"/>
  <c r="H691" i="1" s="1" a="1"/>
  <c r="H691" i="1" s="1"/>
  <c r="G692" i="1" a="1"/>
  <c r="G692" i="1" s="1"/>
  <c r="H692" i="1" s="1" a="1"/>
  <c r="H692" i="1" s="1"/>
  <c r="G693" i="1" a="1"/>
  <c r="G693" i="1"/>
  <c r="H693" i="1" s="1" a="1"/>
  <c r="H693" i="1" s="1"/>
  <c r="G694" i="1" a="1"/>
  <c r="G694" i="1" s="1"/>
  <c r="H694" i="1" s="1" a="1"/>
  <c r="H694" i="1" s="1"/>
  <c r="G695" i="1" a="1"/>
  <c r="G695" i="1" s="1"/>
  <c r="H695" i="1" s="1" a="1"/>
  <c r="H695" i="1" s="1"/>
  <c r="G696" i="1" a="1"/>
  <c r="G696" i="1"/>
  <c r="H696" i="1" s="1" a="1"/>
  <c r="H696" i="1" s="1"/>
  <c r="G697" i="1" a="1"/>
  <c r="G697" i="1" s="1"/>
  <c r="H697" i="1" s="1" a="1"/>
  <c r="H697" i="1" s="1"/>
  <c r="G698" i="1" a="1"/>
  <c r="G698" i="1" s="1"/>
  <c r="H698" i="1" s="1" a="1"/>
  <c r="H698" i="1" s="1"/>
  <c r="G699" i="1" a="1"/>
  <c r="G699" i="1" s="1"/>
  <c r="H699" i="1" s="1" a="1"/>
  <c r="H699" i="1" s="1"/>
  <c r="G700" i="1" a="1"/>
  <c r="G700" i="1" s="1"/>
  <c r="H700" i="1" s="1" a="1"/>
  <c r="H700" i="1" s="1"/>
  <c r="G701" i="1" a="1"/>
  <c r="G701" i="1" s="1"/>
  <c r="H701" i="1" s="1" a="1"/>
  <c r="H701" i="1" s="1"/>
  <c r="G702" i="1" a="1"/>
  <c r="G702" i="1" s="1"/>
  <c r="H702" i="1" s="1" a="1"/>
  <c r="H702" i="1" s="1"/>
  <c r="G703" i="1" a="1"/>
  <c r="G703" i="1" s="1"/>
  <c r="H703" i="1" s="1" a="1"/>
  <c r="H703" i="1" s="1"/>
  <c r="G704" i="1" a="1"/>
  <c r="G704" i="1" s="1"/>
  <c r="H704" i="1" s="1" a="1"/>
  <c r="H704" i="1" s="1"/>
  <c r="G705" i="1" a="1"/>
  <c r="G705" i="1"/>
  <c r="H705" i="1" s="1" a="1"/>
  <c r="H705" i="1" s="1"/>
  <c r="G706" i="1" a="1"/>
  <c r="G706" i="1" s="1"/>
  <c r="H706" i="1" s="1" a="1"/>
  <c r="H706" i="1" s="1"/>
  <c r="G707" i="1" a="1"/>
  <c r="G707" i="1" s="1"/>
  <c r="H707" i="1" s="1" a="1"/>
  <c r="H707" i="1" s="1"/>
  <c r="G708" i="1" a="1"/>
  <c r="G708" i="1" s="1"/>
  <c r="H708" i="1" s="1" a="1"/>
  <c r="H708" i="1" s="1"/>
  <c r="G709" i="1" a="1"/>
  <c r="G709" i="1"/>
  <c r="H709" i="1" s="1" a="1"/>
  <c r="H709" i="1" s="1"/>
  <c r="G710" i="1" a="1"/>
  <c r="G710" i="1" s="1"/>
  <c r="H710" i="1" s="1" a="1"/>
  <c r="H710" i="1" s="1"/>
  <c r="G711" i="1" a="1"/>
  <c r="G711" i="1" s="1"/>
  <c r="H711" i="1" s="1" a="1"/>
  <c r="H711" i="1" s="1"/>
  <c r="G712" i="1" a="1"/>
  <c r="G712" i="1" s="1"/>
  <c r="H712" i="1" s="1" a="1"/>
  <c r="H712" i="1" s="1"/>
  <c r="G713" i="1" a="1"/>
  <c r="G713" i="1"/>
  <c r="H713" i="1" s="1" a="1"/>
  <c r="H713" i="1" s="1"/>
  <c r="G714" i="1" a="1"/>
  <c r="G714" i="1"/>
  <c r="H714" i="1" s="1" a="1"/>
  <c r="H714" i="1" s="1"/>
  <c r="G715" i="1" a="1"/>
  <c r="G715" i="1" s="1"/>
  <c r="H715" i="1" s="1" a="1"/>
  <c r="H715" i="1" s="1"/>
  <c r="G716" i="1" a="1"/>
  <c r="G716" i="1" s="1"/>
  <c r="H716" i="1" s="1" a="1"/>
  <c r="H716" i="1" s="1"/>
  <c r="G717" i="1" a="1"/>
  <c r="G717" i="1" s="1"/>
  <c r="H717" i="1" s="1" a="1"/>
  <c r="H717" i="1" s="1"/>
  <c r="G718" i="1" a="1"/>
  <c r="G718" i="1"/>
  <c r="H718" i="1" s="1" a="1"/>
  <c r="H718" i="1" s="1"/>
  <c r="G719" i="1" a="1"/>
  <c r="G719" i="1" s="1"/>
  <c r="H719" i="1" s="1" a="1"/>
  <c r="H719" i="1" s="1"/>
  <c r="G720" i="1" a="1"/>
  <c r="G720" i="1" s="1"/>
  <c r="H720" i="1" s="1" a="1"/>
  <c r="H720" i="1" s="1"/>
  <c r="G721" i="1" a="1"/>
  <c r="G721" i="1" s="1"/>
  <c r="H721" i="1" s="1" a="1"/>
  <c r="H721" i="1" s="1"/>
  <c r="G722" i="1" a="1"/>
  <c r="G722" i="1" s="1"/>
  <c r="H722" i="1" s="1" a="1"/>
  <c r="H722" i="1" s="1"/>
  <c r="G723" i="1" a="1"/>
  <c r="G723" i="1" s="1"/>
  <c r="H723" i="1" s="1" a="1"/>
  <c r="H723" i="1" s="1"/>
  <c r="G724" i="1" a="1"/>
  <c r="G724" i="1"/>
  <c r="H724" i="1" s="1" a="1"/>
  <c r="H724" i="1" s="1"/>
  <c r="G725" i="1" a="1"/>
  <c r="G725" i="1"/>
  <c r="H725" i="1" s="1" a="1"/>
  <c r="H725" i="1" s="1"/>
  <c r="G726" i="1" a="1"/>
  <c r="G726" i="1" s="1"/>
  <c r="H726" i="1" s="1" a="1"/>
  <c r="H726" i="1" s="1"/>
  <c r="G727" i="1" a="1"/>
  <c r="G727" i="1" s="1"/>
  <c r="H727" i="1" s="1" a="1"/>
  <c r="H727" i="1" s="1"/>
  <c r="G728" i="1" a="1"/>
  <c r="G728" i="1" s="1"/>
  <c r="H728" i="1" s="1" a="1"/>
  <c r="H728" i="1" s="1"/>
  <c r="G729" i="1" a="1"/>
  <c r="G729" i="1" s="1"/>
  <c r="H729" i="1" s="1" a="1"/>
  <c r="H729" i="1" s="1"/>
  <c r="G730" i="1" a="1"/>
  <c r="G730" i="1" s="1"/>
  <c r="H730" i="1" s="1" a="1"/>
  <c r="H730" i="1" s="1"/>
  <c r="G731" i="1" a="1"/>
  <c r="G731" i="1" s="1"/>
  <c r="H731" i="1" s="1" a="1"/>
  <c r="H731" i="1" s="1"/>
  <c r="G732" i="1" a="1"/>
  <c r="G732" i="1"/>
  <c r="H732" i="1" s="1" a="1"/>
  <c r="H732" i="1" s="1"/>
  <c r="G733" i="1" a="1"/>
  <c r="G733" i="1" s="1"/>
  <c r="H733" i="1" s="1" a="1"/>
  <c r="H733" i="1" s="1"/>
  <c r="G734" i="1" a="1"/>
  <c r="G734" i="1"/>
  <c r="H734" i="1" s="1" a="1"/>
  <c r="H734" i="1" s="1"/>
  <c r="G735" i="1" a="1"/>
  <c r="G735" i="1" s="1"/>
  <c r="H735" i="1" s="1" a="1"/>
  <c r="H735" i="1" s="1"/>
  <c r="G736" i="1" a="1"/>
  <c r="G736" i="1" s="1"/>
  <c r="H736" i="1" s="1" a="1"/>
  <c r="H736" i="1" s="1"/>
  <c r="G737" i="1" a="1"/>
  <c r="G737" i="1" s="1"/>
  <c r="H737" i="1" s="1" a="1"/>
  <c r="H737" i="1" s="1"/>
  <c r="G738" i="1" a="1"/>
  <c r="G738" i="1" s="1"/>
  <c r="H738" i="1" s="1" a="1"/>
  <c r="H738" i="1" s="1"/>
  <c r="G739" i="1" a="1"/>
  <c r="G739" i="1" s="1"/>
  <c r="H739" i="1" s="1" a="1"/>
  <c r="H739" i="1" s="1"/>
  <c r="G740" i="1" a="1"/>
  <c r="G740" i="1" s="1"/>
  <c r="H740" i="1" s="1" a="1"/>
  <c r="H740" i="1" s="1"/>
  <c r="G741" i="1" a="1"/>
  <c r="G741" i="1" s="1"/>
  <c r="H741" i="1" s="1" a="1"/>
  <c r="H741" i="1" s="1"/>
  <c r="G742" i="1" a="1"/>
  <c r="G742" i="1" s="1"/>
  <c r="H742" i="1" s="1" a="1"/>
  <c r="H742" i="1" s="1"/>
  <c r="G743" i="1" a="1"/>
  <c r="G743" i="1" s="1"/>
  <c r="H743" i="1" s="1" a="1"/>
  <c r="H743" i="1" s="1"/>
  <c r="G744" i="1" a="1"/>
  <c r="G744" i="1" s="1"/>
  <c r="H744" i="1" s="1" a="1"/>
  <c r="H744" i="1" s="1"/>
  <c r="G745" i="1" a="1"/>
  <c r="G745" i="1" s="1"/>
  <c r="H745" i="1" s="1" a="1"/>
  <c r="H745" i="1" s="1"/>
  <c r="G746" i="1" a="1"/>
  <c r="G746" i="1" s="1"/>
  <c r="H746" i="1" s="1" a="1"/>
  <c r="H746" i="1" s="1"/>
  <c r="G747" i="1" a="1"/>
  <c r="G747" i="1" s="1"/>
  <c r="H747" i="1" s="1" a="1"/>
  <c r="H747" i="1" s="1"/>
  <c r="G748" i="1" a="1"/>
  <c r="G748" i="1"/>
  <c r="H748" i="1" s="1" a="1"/>
  <c r="H748" i="1" s="1"/>
  <c r="G749" i="1" a="1"/>
  <c r="G749" i="1" s="1"/>
  <c r="H749" i="1" s="1" a="1"/>
  <c r="H749" i="1" s="1"/>
  <c r="G750" i="1" a="1"/>
  <c r="G750" i="1" s="1"/>
  <c r="H750" i="1" s="1" a="1"/>
  <c r="H750" i="1" s="1"/>
  <c r="G751" i="1" a="1"/>
  <c r="G751" i="1" s="1"/>
  <c r="H751" i="1" s="1" a="1"/>
  <c r="H751" i="1" s="1"/>
  <c r="G752" i="1" a="1"/>
  <c r="G752" i="1" s="1"/>
  <c r="H752" i="1" s="1" a="1"/>
  <c r="H752" i="1" s="1"/>
  <c r="G753" i="1" a="1"/>
  <c r="G753" i="1" s="1"/>
  <c r="H753" i="1" s="1" a="1"/>
  <c r="H753" i="1" s="1"/>
  <c r="G754" i="1" a="1"/>
  <c r="G754" i="1"/>
  <c r="H754" i="1" s="1" a="1"/>
  <c r="H754" i="1" s="1"/>
  <c r="G755" i="1" a="1"/>
  <c r="G755" i="1" s="1"/>
  <c r="H755" i="1" s="1" a="1"/>
  <c r="H755" i="1" s="1"/>
  <c r="G756" i="1" a="1"/>
  <c r="G756" i="1" s="1"/>
  <c r="H756" i="1" s="1" a="1"/>
  <c r="H756" i="1" s="1"/>
  <c r="G757" i="1" a="1"/>
  <c r="G757" i="1"/>
  <c r="H757" i="1" s="1" a="1"/>
  <c r="H757" i="1" s="1"/>
  <c r="G758" i="1" a="1"/>
  <c r="G758" i="1" s="1"/>
  <c r="H758" i="1" s="1" a="1"/>
  <c r="H758" i="1" s="1"/>
  <c r="G759" i="1" a="1"/>
  <c r="G759" i="1" s="1"/>
  <c r="H759" i="1" s="1" a="1"/>
  <c r="H759" i="1" s="1"/>
  <c r="G760" i="1" a="1"/>
  <c r="G760" i="1"/>
  <c r="H760" i="1" s="1" a="1"/>
  <c r="H760" i="1" s="1"/>
  <c r="G761" i="1" a="1"/>
  <c r="G761" i="1" s="1"/>
  <c r="H761" i="1" s="1" a="1"/>
  <c r="H761" i="1" s="1"/>
  <c r="G762" i="1" a="1"/>
  <c r="G762" i="1" s="1"/>
  <c r="H762" i="1" s="1" a="1"/>
  <c r="H762" i="1" s="1"/>
  <c r="G763" i="1" a="1"/>
  <c r="G763" i="1" s="1"/>
  <c r="H763" i="1" s="1" a="1"/>
  <c r="H763" i="1" s="1"/>
  <c r="G764" i="1" a="1"/>
  <c r="G764" i="1" s="1"/>
  <c r="H764" i="1" s="1" a="1"/>
  <c r="H764" i="1" s="1"/>
  <c r="G765" i="1" a="1"/>
  <c r="G765" i="1" s="1"/>
  <c r="H765" i="1" s="1" a="1"/>
  <c r="H765" i="1" s="1"/>
  <c r="G766" i="1" a="1"/>
  <c r="G766" i="1"/>
  <c r="H766" i="1" s="1" a="1"/>
  <c r="H766" i="1" s="1"/>
  <c r="G767" i="1" a="1"/>
  <c r="G767" i="1" s="1"/>
  <c r="H767" i="1" s="1" a="1"/>
  <c r="H767" i="1" s="1"/>
  <c r="G768" i="1" a="1"/>
  <c r="G768" i="1" s="1"/>
  <c r="H768" i="1" s="1" a="1"/>
  <c r="H768" i="1" s="1"/>
  <c r="G769" i="1" a="1"/>
  <c r="G769" i="1" s="1"/>
  <c r="H769" i="1" s="1" a="1"/>
  <c r="H769" i="1" s="1"/>
  <c r="G770" i="1" a="1"/>
  <c r="G770" i="1" s="1"/>
  <c r="H770" i="1" s="1" a="1"/>
  <c r="H770" i="1" s="1"/>
  <c r="G771" i="1" a="1"/>
  <c r="G771" i="1" s="1"/>
  <c r="H771" i="1" s="1" a="1"/>
  <c r="H771" i="1" s="1"/>
  <c r="G772" i="1" a="1"/>
  <c r="G772" i="1" s="1"/>
  <c r="H772" i="1" s="1" a="1"/>
  <c r="H772" i="1" s="1"/>
  <c r="G773" i="1" a="1"/>
  <c r="G773" i="1" s="1"/>
  <c r="H773" i="1" s="1" a="1"/>
  <c r="H773" i="1" s="1"/>
  <c r="G774" i="1" a="1"/>
  <c r="G774" i="1"/>
  <c r="H774" i="1" s="1" a="1"/>
  <c r="H774" i="1" s="1"/>
  <c r="G775" i="1" a="1"/>
  <c r="G775" i="1" s="1"/>
  <c r="H775" i="1" s="1" a="1"/>
  <c r="H775" i="1" s="1"/>
  <c r="G776" i="1" a="1"/>
  <c r="G776" i="1" s="1"/>
  <c r="H776" i="1" s="1" a="1"/>
  <c r="H776" i="1" s="1"/>
  <c r="G777" i="1" a="1"/>
  <c r="G777" i="1"/>
  <c r="H777" i="1" s="1" a="1"/>
  <c r="H777" i="1" s="1"/>
  <c r="G778" i="1" a="1"/>
  <c r="G778" i="1" s="1"/>
  <c r="H778" i="1" s="1" a="1"/>
  <c r="H778" i="1" s="1"/>
  <c r="G779" i="1" a="1"/>
  <c r="G779" i="1" s="1"/>
  <c r="H779" i="1" s="1" a="1"/>
  <c r="H779" i="1" s="1"/>
  <c r="G780" i="1" a="1"/>
  <c r="G780" i="1" s="1"/>
  <c r="H780" i="1" s="1" a="1"/>
  <c r="H780" i="1" s="1"/>
  <c r="G781" i="1" a="1"/>
  <c r="G781" i="1" s="1"/>
  <c r="H781" i="1" s="1" a="1"/>
  <c r="H781" i="1" s="1"/>
  <c r="G782" i="1" a="1"/>
  <c r="G782" i="1" s="1"/>
  <c r="H782" i="1" s="1" a="1"/>
  <c r="H782" i="1" s="1"/>
  <c r="G783" i="1" a="1"/>
  <c r="G783" i="1" s="1"/>
  <c r="H783" i="1" s="1" a="1"/>
  <c r="H783" i="1" s="1"/>
  <c r="G784" i="1" a="1"/>
  <c r="G784" i="1" s="1"/>
  <c r="H784" i="1" s="1" a="1"/>
  <c r="H784" i="1" s="1"/>
  <c r="G785" i="1" a="1"/>
  <c r="G785" i="1" s="1"/>
  <c r="H785" i="1" s="1" a="1"/>
  <c r="H785" i="1" s="1"/>
  <c r="G786" i="1" a="1"/>
  <c r="G786" i="1"/>
  <c r="H786" i="1" s="1" a="1"/>
  <c r="H786" i="1" s="1"/>
  <c r="G787" i="1" a="1"/>
  <c r="G787" i="1" s="1"/>
  <c r="H787" i="1" s="1" a="1"/>
  <c r="H787" i="1" s="1"/>
  <c r="G788" i="1" a="1"/>
  <c r="G788" i="1" s="1"/>
  <c r="H788" i="1" s="1" a="1"/>
  <c r="H788" i="1" s="1"/>
  <c r="G789" i="1" a="1"/>
  <c r="G789" i="1"/>
  <c r="H789" i="1" s="1" a="1"/>
  <c r="H789" i="1" s="1"/>
  <c r="G790" i="1" a="1"/>
  <c r="G790" i="1" s="1"/>
  <c r="H790" i="1" s="1" a="1"/>
  <c r="H790" i="1" s="1"/>
  <c r="G791" i="1" a="1"/>
  <c r="G791" i="1" s="1"/>
  <c r="H791" i="1" s="1" a="1"/>
  <c r="H791" i="1" s="1"/>
  <c r="G792" i="1" a="1"/>
  <c r="G792" i="1" s="1"/>
  <c r="H792" i="1" s="1" a="1"/>
  <c r="H792" i="1" s="1"/>
  <c r="G793" i="1" a="1"/>
  <c r="G793" i="1" s="1"/>
  <c r="H793" i="1" s="1" a="1"/>
  <c r="H793" i="1" s="1"/>
  <c r="G794" i="1" a="1"/>
  <c r="G794" i="1" s="1"/>
  <c r="H794" i="1" s="1" a="1"/>
  <c r="H794" i="1" s="1"/>
  <c r="G795" i="1" a="1"/>
  <c r="G795" i="1" s="1"/>
  <c r="H795" i="1" s="1" a="1"/>
  <c r="H795" i="1" s="1"/>
  <c r="G796" i="1" a="1"/>
  <c r="G796" i="1"/>
  <c r="H796" i="1" s="1" a="1"/>
  <c r="H796" i="1" s="1"/>
  <c r="G797" i="1" a="1"/>
  <c r="G797" i="1" s="1"/>
  <c r="H797" i="1" s="1" a="1"/>
  <c r="H797" i="1" s="1"/>
  <c r="G798" i="1" a="1"/>
  <c r="G798" i="1"/>
  <c r="H798" i="1" s="1" a="1"/>
  <c r="H798" i="1" s="1"/>
  <c r="G799" i="1" a="1"/>
  <c r="G799" i="1" s="1"/>
  <c r="H799" i="1" s="1" a="1"/>
  <c r="H799" i="1" s="1"/>
  <c r="G800" i="1" a="1"/>
  <c r="G800" i="1" s="1"/>
  <c r="H800" i="1" s="1" a="1"/>
  <c r="H800" i="1" s="1"/>
  <c r="G801" i="1" a="1"/>
  <c r="G801" i="1"/>
  <c r="H801" i="1" s="1" a="1"/>
  <c r="H801" i="1" s="1"/>
  <c r="G802" i="1" a="1"/>
  <c r="G802" i="1" s="1"/>
  <c r="H802" i="1" s="1" a="1"/>
  <c r="H802" i="1" s="1"/>
  <c r="G803" i="1" a="1"/>
  <c r="G803" i="1" s="1"/>
  <c r="H803" i="1" s="1" a="1"/>
  <c r="H803" i="1" s="1"/>
  <c r="G804" i="1" a="1"/>
  <c r="G804" i="1" s="1"/>
  <c r="H804" i="1" s="1" a="1"/>
  <c r="H804" i="1" s="1"/>
  <c r="G805" i="1" a="1"/>
  <c r="G805" i="1"/>
  <c r="H805" i="1" s="1" a="1"/>
  <c r="H805" i="1" s="1"/>
  <c r="G806" i="1" a="1"/>
  <c r="G806" i="1"/>
  <c r="H806" i="1" s="1" a="1"/>
  <c r="H806" i="1" s="1"/>
  <c r="G807" i="1" a="1"/>
  <c r="G807" i="1" s="1"/>
  <c r="H807" i="1" s="1" a="1"/>
  <c r="H807" i="1" s="1"/>
  <c r="G808" i="1" a="1"/>
  <c r="G808" i="1" s="1"/>
  <c r="H808" i="1" s="1" a="1"/>
  <c r="H808" i="1" s="1"/>
  <c r="G809" i="1" a="1"/>
  <c r="G809" i="1"/>
  <c r="H809" i="1" s="1" a="1"/>
  <c r="H809" i="1" s="1"/>
  <c r="G810" i="1" a="1"/>
  <c r="G810" i="1" s="1"/>
  <c r="H810" i="1" s="1" a="1"/>
  <c r="H810" i="1" s="1"/>
  <c r="G811" i="1" a="1"/>
  <c r="G811" i="1" s="1"/>
  <c r="H811" i="1" s="1" a="1"/>
  <c r="H811" i="1" s="1"/>
  <c r="G812" i="1" a="1"/>
  <c r="G812" i="1"/>
  <c r="H812" i="1" s="1" a="1"/>
  <c r="H812" i="1" s="1"/>
  <c r="G813" i="1" a="1"/>
  <c r="G813" i="1" s="1"/>
  <c r="H813" i="1" s="1" a="1"/>
  <c r="H813" i="1" s="1"/>
  <c r="G814" i="1" a="1"/>
  <c r="G814" i="1" s="1"/>
  <c r="H814" i="1" s="1" a="1"/>
  <c r="H814" i="1" s="1"/>
  <c r="G815" i="1" a="1"/>
  <c r="G815" i="1" s="1"/>
  <c r="H815" i="1" s="1" a="1"/>
  <c r="H815" i="1" s="1"/>
  <c r="G816" i="1" a="1"/>
  <c r="G816" i="1" s="1"/>
  <c r="H816" i="1" s="1" a="1"/>
  <c r="H816" i="1" s="1"/>
  <c r="G817" i="1" a="1"/>
  <c r="G817" i="1" s="1"/>
  <c r="H817" i="1" s="1" a="1"/>
  <c r="H817" i="1" s="1"/>
  <c r="G818" i="1" a="1"/>
  <c r="G818" i="1"/>
  <c r="H818" i="1" s="1" a="1"/>
  <c r="H818" i="1" s="1"/>
  <c r="G819" i="1" a="1"/>
  <c r="G819" i="1" s="1"/>
  <c r="H819" i="1" s="1" a="1"/>
  <c r="H819" i="1" s="1"/>
  <c r="G820" i="1" a="1"/>
  <c r="G820" i="1" s="1"/>
  <c r="H820" i="1" s="1" a="1"/>
  <c r="H820" i="1" s="1"/>
  <c r="G821" i="1" a="1"/>
  <c r="G821" i="1" s="1"/>
  <c r="H821" i="1" s="1" a="1"/>
  <c r="H821" i="1" s="1"/>
  <c r="G822" i="1" a="1"/>
  <c r="G822" i="1" s="1"/>
  <c r="H822" i="1" s="1" a="1"/>
  <c r="H822" i="1" s="1"/>
  <c r="G823" i="1" a="1"/>
  <c r="G823" i="1" s="1"/>
  <c r="H823" i="1" s="1" a="1"/>
  <c r="H823" i="1" s="1"/>
  <c r="G824" i="1" a="1"/>
  <c r="G824" i="1"/>
  <c r="H824" i="1" s="1" a="1"/>
  <c r="H824" i="1" s="1"/>
  <c r="G825" i="1" a="1"/>
  <c r="G825" i="1" s="1"/>
  <c r="H825" i="1" s="1" a="1"/>
  <c r="H825" i="1" s="1"/>
  <c r="G826" i="1" a="1"/>
  <c r="G826" i="1" s="1"/>
  <c r="H826" i="1" s="1" a="1"/>
  <c r="H826" i="1" s="1"/>
  <c r="G827" i="1" a="1"/>
  <c r="G827" i="1" s="1"/>
  <c r="H827" i="1" s="1" a="1"/>
  <c r="H827" i="1" s="1"/>
  <c r="G828" i="1" a="1"/>
  <c r="G828" i="1"/>
  <c r="H828" i="1" s="1" a="1"/>
  <c r="H828" i="1" s="1"/>
  <c r="G829" i="1" a="1"/>
  <c r="G829" i="1"/>
  <c r="H829" i="1" s="1" a="1"/>
  <c r="H829" i="1" s="1"/>
  <c r="G830" i="1" a="1"/>
  <c r="G830" i="1" s="1"/>
  <c r="H830" i="1" s="1" a="1"/>
  <c r="H830" i="1" s="1"/>
  <c r="G831" i="1" a="1"/>
  <c r="G831" i="1" s="1"/>
  <c r="H831" i="1" s="1" a="1"/>
  <c r="H831" i="1" s="1"/>
  <c r="G832" i="1" a="1"/>
  <c r="G832" i="1" s="1"/>
  <c r="H832" i="1" s="1" a="1"/>
  <c r="H832" i="1" s="1"/>
  <c r="G833" i="1" a="1"/>
  <c r="G833" i="1" s="1"/>
  <c r="H833" i="1" s="1" a="1"/>
  <c r="H833" i="1" s="1"/>
  <c r="G834" i="1" a="1"/>
  <c r="G834" i="1" s="1"/>
  <c r="H834" i="1" s="1" a="1"/>
  <c r="H834" i="1" s="1"/>
  <c r="G835" i="1" a="1"/>
  <c r="G835" i="1" s="1"/>
  <c r="H835" i="1" s="1" a="1"/>
  <c r="H835" i="1" s="1"/>
  <c r="G836" i="1" a="1"/>
  <c r="G836" i="1" s="1"/>
  <c r="H836" i="1" s="1" a="1"/>
  <c r="H836" i="1" s="1"/>
  <c r="G837" i="1" a="1"/>
  <c r="G837" i="1" s="1"/>
  <c r="H837" i="1" s="1" a="1"/>
  <c r="H837" i="1" s="1"/>
  <c r="G838" i="1" a="1"/>
  <c r="G838" i="1" s="1"/>
  <c r="H838" i="1" s="1" a="1"/>
  <c r="H838" i="1" s="1"/>
  <c r="G839" i="1" a="1"/>
  <c r="G839" i="1" s="1"/>
  <c r="H839" i="1" s="1" a="1"/>
  <c r="H839" i="1" s="1"/>
  <c r="G840" i="1" a="1"/>
  <c r="G840" i="1" s="1"/>
  <c r="H840" i="1" s="1" a="1"/>
  <c r="H840" i="1" s="1"/>
  <c r="G841" i="1" a="1"/>
  <c r="G841" i="1"/>
  <c r="H841" i="1" s="1" a="1"/>
  <c r="H841" i="1" s="1"/>
  <c r="G842" i="1" a="1"/>
  <c r="G842" i="1" s="1"/>
  <c r="H842" i="1" s="1" a="1"/>
  <c r="H842" i="1" s="1"/>
  <c r="G843" i="1" a="1"/>
  <c r="G843" i="1" s="1"/>
  <c r="H843" i="1" s="1" a="1"/>
  <c r="H843" i="1" s="1"/>
  <c r="G844" i="1" a="1"/>
  <c r="G844" i="1" s="1"/>
  <c r="H844" i="1" s="1" a="1"/>
  <c r="H844" i="1" s="1"/>
  <c r="G845" i="1" a="1"/>
  <c r="G845" i="1" s="1"/>
  <c r="H845" i="1" s="1" a="1"/>
  <c r="H845" i="1" s="1"/>
  <c r="G846" i="1" a="1"/>
  <c r="G846" i="1" s="1"/>
  <c r="H846" i="1" s="1" a="1"/>
  <c r="H846" i="1" s="1"/>
  <c r="G847" i="1" a="1"/>
  <c r="G847" i="1" s="1"/>
  <c r="H847" i="1" s="1" a="1"/>
  <c r="H847" i="1" s="1"/>
  <c r="G848" i="1" a="1"/>
  <c r="G848" i="1" s="1"/>
  <c r="H848" i="1" s="1" a="1"/>
  <c r="H848" i="1" s="1"/>
  <c r="G849" i="1" a="1"/>
  <c r="G849" i="1" s="1"/>
  <c r="H849" i="1" s="1" a="1"/>
  <c r="H849" i="1" s="1"/>
  <c r="G850" i="1" a="1"/>
  <c r="G850" i="1"/>
  <c r="H850" i="1" s="1" a="1"/>
  <c r="H850" i="1" s="1"/>
  <c r="G851" i="1" a="1"/>
  <c r="G851" i="1" s="1"/>
  <c r="H851" i="1" s="1" a="1"/>
  <c r="H851" i="1" s="1"/>
  <c r="G852" i="1" a="1"/>
  <c r="G852" i="1" s="1"/>
  <c r="H852" i="1" s="1" a="1"/>
  <c r="H852" i="1" s="1"/>
  <c r="G853" i="1" a="1"/>
  <c r="G853" i="1" s="1"/>
  <c r="H853" i="1" s="1" a="1"/>
  <c r="H853" i="1" s="1"/>
  <c r="G854" i="1" a="1"/>
  <c r="G854" i="1" s="1"/>
  <c r="H854" i="1" s="1" a="1"/>
  <c r="H854" i="1" s="1"/>
  <c r="G855" i="1" a="1"/>
  <c r="G855" i="1" s="1"/>
  <c r="H855" i="1" s="1" a="1"/>
  <c r="H855" i="1" s="1"/>
  <c r="G856" i="1" a="1"/>
  <c r="G856" i="1" s="1"/>
  <c r="H856" i="1" s="1" a="1"/>
  <c r="H856" i="1" s="1"/>
  <c r="G857" i="1" a="1"/>
  <c r="G857" i="1" s="1"/>
  <c r="H857" i="1" s="1" a="1"/>
  <c r="H857" i="1" s="1"/>
  <c r="G858" i="1" a="1"/>
  <c r="G858" i="1" s="1"/>
  <c r="H858" i="1" s="1" a="1"/>
  <c r="H858" i="1" s="1"/>
  <c r="G859" i="1" a="1"/>
  <c r="G859" i="1" s="1"/>
  <c r="H859" i="1" s="1" a="1"/>
  <c r="H859" i="1" s="1"/>
  <c r="G860" i="1" a="1"/>
  <c r="G860" i="1" s="1"/>
  <c r="H860" i="1" s="1" a="1"/>
  <c r="H860" i="1" s="1"/>
  <c r="G861" i="1" a="1"/>
  <c r="G861" i="1"/>
  <c r="H861" i="1" s="1" a="1"/>
  <c r="H861" i="1" s="1"/>
  <c r="G862" i="1" a="1"/>
  <c r="G862" i="1" s="1"/>
  <c r="H862" i="1" s="1" a="1"/>
  <c r="H862" i="1" s="1"/>
  <c r="G863" i="1" a="1"/>
  <c r="G863" i="1" s="1"/>
  <c r="H863" i="1" s="1" a="1"/>
  <c r="H863" i="1" s="1"/>
  <c r="G864" i="1" a="1"/>
  <c r="G864" i="1" s="1"/>
  <c r="H864" i="1" s="1" a="1"/>
  <c r="H864" i="1" s="1"/>
  <c r="G865" i="1" a="1"/>
  <c r="G865" i="1" s="1"/>
  <c r="H865" i="1" s="1" a="1"/>
  <c r="H865" i="1" s="1"/>
  <c r="G866" i="1" a="1"/>
  <c r="G866" i="1" s="1"/>
  <c r="H866" i="1" s="1" a="1"/>
  <c r="H866" i="1" s="1"/>
  <c r="G867" i="1" a="1"/>
  <c r="G867" i="1" s="1"/>
  <c r="H867" i="1" s="1" a="1"/>
  <c r="H867" i="1" s="1"/>
  <c r="G868" i="1" a="1"/>
  <c r="G868" i="1" s="1"/>
  <c r="H868" i="1" s="1" a="1"/>
  <c r="H868" i="1" s="1"/>
  <c r="G869" i="1" a="1"/>
  <c r="G869" i="1"/>
  <c r="H869" i="1" s="1" a="1"/>
  <c r="H869" i="1" s="1"/>
  <c r="G870" i="1" a="1"/>
  <c r="G870" i="1" s="1"/>
  <c r="H870" i="1" s="1" a="1"/>
  <c r="H870" i="1" s="1"/>
  <c r="G871" i="1" a="1"/>
  <c r="G871" i="1" s="1"/>
  <c r="H871" i="1" s="1" a="1"/>
  <c r="H871" i="1" s="1"/>
  <c r="G872" i="1" a="1"/>
  <c r="G872" i="1" s="1"/>
  <c r="H872" i="1" s="1" a="1"/>
  <c r="H872" i="1" s="1"/>
  <c r="G873" i="1" a="1"/>
  <c r="G873" i="1"/>
  <c r="H873" i="1" s="1" a="1"/>
  <c r="H873" i="1" s="1"/>
  <c r="G874" i="1" a="1"/>
  <c r="G874" i="1" s="1"/>
  <c r="H874" i="1" s="1" a="1"/>
  <c r="H874" i="1" s="1"/>
  <c r="G875" i="1" a="1"/>
  <c r="G875" i="1" s="1"/>
  <c r="H875" i="1" s="1" a="1"/>
  <c r="H875" i="1" s="1"/>
  <c r="G876" i="1" a="1"/>
  <c r="G876" i="1" s="1"/>
  <c r="H876" i="1" s="1" a="1"/>
  <c r="H876" i="1" s="1"/>
  <c r="G877" i="1" a="1"/>
  <c r="G877" i="1" s="1"/>
  <c r="H877" i="1" s="1" a="1"/>
  <c r="H877" i="1" s="1"/>
  <c r="G878" i="1" a="1"/>
  <c r="G878" i="1"/>
  <c r="H878" i="1" s="1" a="1"/>
  <c r="H878" i="1" s="1"/>
  <c r="G879" i="1" a="1"/>
  <c r="G879" i="1" s="1"/>
  <c r="H879" i="1" s="1" a="1"/>
  <c r="H879" i="1" s="1"/>
  <c r="G880" i="1" a="1"/>
  <c r="G880" i="1" s="1"/>
  <c r="H880" i="1" s="1" a="1"/>
  <c r="H880" i="1" s="1"/>
  <c r="G881" i="1" a="1"/>
  <c r="G881" i="1" s="1"/>
  <c r="H881" i="1" s="1" a="1"/>
  <c r="H881" i="1" s="1"/>
  <c r="G882" i="1" a="1"/>
  <c r="G882" i="1" s="1"/>
  <c r="H882" i="1" s="1" a="1"/>
  <c r="H882" i="1" s="1"/>
  <c r="G883" i="1" a="1"/>
  <c r="G883" i="1" s="1"/>
  <c r="H883" i="1" s="1" a="1"/>
  <c r="H883" i="1" s="1"/>
  <c r="G884" i="1" a="1"/>
  <c r="G884" i="1"/>
  <c r="H884" i="1" s="1" a="1"/>
  <c r="H884" i="1" s="1"/>
  <c r="G885" i="1" a="1"/>
  <c r="G885" i="1" s="1"/>
  <c r="H885" i="1" s="1" a="1"/>
  <c r="H885" i="1" s="1"/>
  <c r="G886" i="1" a="1"/>
  <c r="G886" i="1" s="1"/>
  <c r="H886" i="1" s="1" a="1"/>
  <c r="H886" i="1" s="1"/>
  <c r="G887" i="1" a="1"/>
  <c r="G887" i="1" s="1"/>
  <c r="H887" i="1" s="1" a="1"/>
  <c r="H887" i="1" s="1"/>
  <c r="G888" i="1" a="1"/>
  <c r="G888" i="1" s="1"/>
  <c r="H888" i="1" s="1" a="1"/>
  <c r="H888" i="1" s="1"/>
  <c r="G889" i="1" a="1"/>
  <c r="G889" i="1" s="1"/>
  <c r="H889" i="1" s="1" a="1"/>
  <c r="H889" i="1" s="1"/>
  <c r="G890" i="1" a="1"/>
  <c r="G890" i="1" s="1"/>
  <c r="H890" i="1" s="1" a="1"/>
  <c r="H890" i="1" s="1"/>
  <c r="G891" i="1" a="1"/>
  <c r="G891" i="1" s="1"/>
  <c r="H891" i="1" s="1" a="1"/>
  <c r="H891" i="1" s="1"/>
  <c r="G892" i="1" a="1"/>
  <c r="G892" i="1"/>
  <c r="H892" i="1" s="1" a="1"/>
  <c r="H892" i="1" s="1"/>
  <c r="G893" i="1" a="1"/>
  <c r="G893" i="1" s="1"/>
  <c r="H893" i="1" s="1" a="1"/>
  <c r="H893" i="1" s="1"/>
  <c r="G894" i="1" a="1"/>
  <c r="G894" i="1" s="1"/>
  <c r="H894" i="1" s="1" a="1"/>
  <c r="H894" i="1" s="1"/>
  <c r="G895" i="1" a="1"/>
  <c r="G895" i="1" s="1"/>
  <c r="H895" i="1" s="1" a="1"/>
  <c r="H895" i="1" s="1"/>
  <c r="G896" i="1" a="1"/>
  <c r="G896" i="1"/>
  <c r="H896" i="1" s="1" a="1"/>
  <c r="H896" i="1" s="1"/>
  <c r="G897" i="1" a="1"/>
  <c r="G897" i="1"/>
  <c r="H897" i="1" s="1" a="1"/>
  <c r="H897" i="1" s="1"/>
  <c r="G898" i="1" a="1"/>
  <c r="G898" i="1" s="1"/>
  <c r="H898" i="1" s="1" a="1"/>
  <c r="H898" i="1" s="1"/>
  <c r="G899" i="1" a="1"/>
  <c r="G899" i="1" s="1"/>
  <c r="H899" i="1" s="1" a="1"/>
  <c r="H899" i="1" s="1"/>
  <c r="G900" i="1" a="1"/>
  <c r="G900" i="1" s="1"/>
  <c r="H900" i="1" s="1" a="1"/>
  <c r="H900" i="1" s="1"/>
  <c r="G901" i="1" a="1"/>
  <c r="G901" i="1" s="1"/>
  <c r="H901" i="1" s="1" a="1"/>
  <c r="H901" i="1" s="1"/>
  <c r="G902" i="1" a="1"/>
  <c r="G902" i="1"/>
  <c r="H902" i="1" s="1" a="1"/>
  <c r="H902" i="1" s="1"/>
  <c r="G903" i="1" a="1"/>
  <c r="G903" i="1" s="1"/>
  <c r="H903" i="1" s="1" a="1"/>
  <c r="H903" i="1" s="1"/>
  <c r="G904" i="1" a="1"/>
  <c r="G904" i="1" s="1"/>
  <c r="H904" i="1" s="1" a="1"/>
  <c r="H904" i="1" s="1"/>
  <c r="G905" i="1" a="1"/>
  <c r="G905" i="1"/>
  <c r="H905" i="1" s="1" a="1"/>
  <c r="H905" i="1" s="1"/>
  <c r="G906" i="1" a="1"/>
  <c r="G906" i="1" s="1"/>
  <c r="H906" i="1" s="1" a="1"/>
  <c r="H906" i="1" s="1"/>
  <c r="G907" i="1" a="1"/>
  <c r="G907" i="1" s="1"/>
  <c r="H907" i="1" s="1" a="1"/>
  <c r="H907" i="1" s="1"/>
  <c r="G908" i="1" a="1"/>
  <c r="G908" i="1" s="1"/>
  <c r="H908" i="1" s="1" a="1"/>
  <c r="H908" i="1" s="1"/>
  <c r="G909" i="1" a="1"/>
  <c r="G909" i="1" s="1"/>
  <c r="H909" i="1" s="1" a="1"/>
  <c r="H909" i="1" s="1"/>
  <c r="G910" i="1" a="1"/>
  <c r="G910" i="1" s="1"/>
  <c r="H910" i="1" s="1" a="1"/>
  <c r="H910" i="1" s="1"/>
  <c r="G911" i="1" a="1"/>
  <c r="G911" i="1" s="1"/>
  <c r="H911" i="1" s="1" a="1"/>
  <c r="H911" i="1" s="1"/>
  <c r="G912" i="1" a="1"/>
  <c r="G912" i="1" s="1"/>
  <c r="H912" i="1" s="1" a="1"/>
  <c r="H912" i="1" s="1"/>
  <c r="G913" i="1" a="1"/>
  <c r="G913" i="1" s="1"/>
  <c r="H913" i="1" s="1" a="1"/>
  <c r="H913" i="1" s="1"/>
  <c r="G914" i="1" a="1"/>
  <c r="G914" i="1"/>
  <c r="H914" i="1" s="1" a="1"/>
  <c r="H914" i="1" s="1"/>
  <c r="G915" i="1" a="1"/>
  <c r="G915" i="1" s="1"/>
  <c r="H915" i="1" s="1" a="1"/>
  <c r="H915" i="1" s="1"/>
  <c r="G916" i="1" a="1"/>
  <c r="G916" i="1" s="1"/>
  <c r="H916" i="1" s="1" a="1"/>
  <c r="H916" i="1" s="1"/>
  <c r="G917" i="1" a="1"/>
  <c r="G917" i="1" s="1"/>
  <c r="H917" i="1" s="1" a="1"/>
  <c r="H917" i="1" s="1"/>
  <c r="G918" i="1" a="1"/>
  <c r="G918" i="1" s="1"/>
  <c r="H918" i="1" s="1" a="1"/>
  <c r="H918" i="1" s="1"/>
  <c r="G919" i="1" a="1"/>
  <c r="G919" i="1" s="1"/>
  <c r="H919" i="1" s="1" a="1"/>
  <c r="H919" i="1" s="1"/>
  <c r="G920" i="1" a="1"/>
  <c r="G920" i="1" s="1"/>
  <c r="H920" i="1" s="1" a="1"/>
  <c r="H920" i="1" s="1"/>
  <c r="G921" i="1" a="1"/>
  <c r="G921" i="1" s="1"/>
  <c r="H921" i="1" s="1" a="1"/>
  <c r="H921" i="1" s="1"/>
  <c r="G922" i="1" a="1"/>
  <c r="G922" i="1" s="1"/>
  <c r="H922" i="1" s="1" a="1"/>
  <c r="H922" i="1" s="1"/>
  <c r="G923" i="1" a="1"/>
  <c r="G923" i="1" s="1"/>
  <c r="H923" i="1" s="1" a="1"/>
  <c r="H923" i="1" s="1"/>
  <c r="G924" i="1" a="1"/>
  <c r="G924" i="1" s="1"/>
  <c r="H924" i="1" s="1" a="1"/>
  <c r="H924" i="1" s="1"/>
  <c r="G925" i="1" a="1"/>
  <c r="G925" i="1"/>
  <c r="H925" i="1" s="1" a="1"/>
  <c r="H925" i="1" s="1"/>
  <c r="G926" i="1" a="1"/>
  <c r="G926" i="1" s="1"/>
  <c r="H926" i="1" s="1" a="1"/>
  <c r="H926" i="1" s="1"/>
  <c r="G927" i="1" a="1"/>
  <c r="G927" i="1" s="1"/>
  <c r="H927" i="1" s="1" a="1"/>
  <c r="H927" i="1" s="1"/>
  <c r="G928" i="1" a="1"/>
  <c r="G928" i="1" s="1"/>
  <c r="H928" i="1" s="1" a="1"/>
  <c r="H928" i="1" s="1"/>
  <c r="G929" i="1" a="1"/>
  <c r="G929" i="1" s="1"/>
  <c r="H929" i="1" s="1" a="1"/>
  <c r="H929" i="1" s="1"/>
  <c r="G930" i="1" a="1"/>
  <c r="G930" i="1" s="1"/>
  <c r="H930" i="1" s="1" a="1"/>
  <c r="H930" i="1" s="1"/>
  <c r="G931" i="1" a="1"/>
  <c r="G931" i="1" s="1"/>
  <c r="H931" i="1" s="1" a="1"/>
  <c r="H931" i="1" s="1"/>
  <c r="G932" i="1" a="1"/>
  <c r="G932" i="1" s="1"/>
  <c r="H932" i="1" s="1" a="1"/>
  <c r="H932" i="1" s="1"/>
  <c r="G933" i="1" a="1"/>
  <c r="G933" i="1" s="1"/>
  <c r="H933" i="1" s="1" a="1"/>
  <c r="H933" i="1" s="1"/>
  <c r="G934" i="1" a="1"/>
  <c r="G934" i="1" s="1"/>
  <c r="H934" i="1" s="1" a="1"/>
  <c r="H934" i="1" s="1"/>
  <c r="G935" i="1" a="1"/>
  <c r="G935" i="1" s="1"/>
  <c r="H935" i="1" s="1" a="1"/>
  <c r="H935" i="1" s="1"/>
  <c r="G936" i="1" a="1"/>
  <c r="G936" i="1" s="1"/>
  <c r="H936" i="1" s="1" a="1"/>
  <c r="H936" i="1" s="1"/>
  <c r="G937" i="1" a="1"/>
  <c r="G937" i="1"/>
  <c r="H937" i="1" s="1" a="1"/>
  <c r="H937" i="1" s="1"/>
  <c r="G938" i="1" a="1"/>
  <c r="G938" i="1" s="1"/>
  <c r="H938" i="1" s="1" a="1"/>
  <c r="H938" i="1" s="1"/>
  <c r="G939" i="1" a="1"/>
  <c r="G939" i="1" s="1"/>
  <c r="H939" i="1" s="1" a="1"/>
  <c r="H939" i="1" s="1"/>
  <c r="G940" i="1" a="1"/>
  <c r="G940" i="1" s="1"/>
  <c r="H940" i="1" s="1" a="1"/>
  <c r="H940" i="1" s="1"/>
  <c r="G941" i="1" a="1"/>
  <c r="G941" i="1" s="1"/>
  <c r="H941" i="1" s="1" a="1"/>
  <c r="H941" i="1" s="1"/>
  <c r="G942" i="1" a="1"/>
  <c r="G942" i="1" s="1"/>
  <c r="H942" i="1" s="1" a="1"/>
  <c r="H942" i="1" s="1"/>
  <c r="G943" i="1" a="1"/>
  <c r="G943" i="1" s="1"/>
  <c r="H943" i="1" s="1" a="1"/>
  <c r="H943" i="1" s="1"/>
  <c r="G944" i="1" a="1"/>
  <c r="G944" i="1" s="1"/>
  <c r="H944" i="1" s="1" a="1"/>
  <c r="H944" i="1" s="1"/>
  <c r="G945" i="1" a="1"/>
  <c r="G945" i="1" s="1"/>
  <c r="H945" i="1" s="1" a="1"/>
  <c r="H945" i="1" s="1"/>
  <c r="G946" i="1" a="1"/>
  <c r="G946" i="1" s="1"/>
  <c r="H946" i="1" s="1" a="1"/>
  <c r="H946" i="1" s="1"/>
  <c r="G947" i="1" a="1"/>
  <c r="G947" i="1" s="1"/>
  <c r="H947" i="1" s="1" a="1"/>
  <c r="H947" i="1" s="1"/>
  <c r="G948" i="1" a="1"/>
  <c r="G948" i="1" s="1"/>
  <c r="H948" i="1" s="1" a="1"/>
  <c r="H948" i="1" s="1"/>
  <c r="G949" i="1" a="1"/>
  <c r="G949" i="1" s="1"/>
  <c r="H949" i="1" s="1" a="1"/>
  <c r="H949" i="1" s="1"/>
  <c r="G950" i="1" a="1"/>
  <c r="G950" i="1" s="1"/>
  <c r="H950" i="1" s="1" a="1"/>
  <c r="H950" i="1" s="1"/>
  <c r="G951" i="1" a="1"/>
  <c r="G951" i="1" s="1"/>
  <c r="H951" i="1" s="1" a="1"/>
  <c r="H951" i="1" s="1"/>
  <c r="G952" i="1" a="1"/>
  <c r="G952" i="1" s="1"/>
  <c r="H952" i="1" s="1" a="1"/>
  <c r="H952" i="1" s="1"/>
  <c r="G953" i="1" a="1"/>
  <c r="G953" i="1" s="1"/>
  <c r="H953" i="1" s="1" a="1"/>
  <c r="H953" i="1" s="1"/>
  <c r="G954" i="1" a="1"/>
  <c r="G954" i="1" s="1"/>
  <c r="H954" i="1" s="1" a="1"/>
  <c r="H954" i="1" s="1"/>
  <c r="G955" i="1" a="1"/>
  <c r="G955" i="1" s="1"/>
  <c r="H955" i="1" s="1" a="1"/>
  <c r="H955" i="1" s="1"/>
  <c r="G956" i="1" a="1"/>
  <c r="G956" i="1" s="1"/>
  <c r="H956" i="1" s="1" a="1"/>
  <c r="H956" i="1" s="1"/>
  <c r="G957" i="1" a="1"/>
  <c r="G957" i="1" s="1"/>
  <c r="H957" i="1" s="1" a="1"/>
  <c r="H957" i="1" s="1"/>
  <c r="G958" i="1" a="1"/>
  <c r="G958" i="1" s="1"/>
  <c r="H958" i="1" s="1" a="1"/>
  <c r="H958" i="1" s="1"/>
  <c r="G959" i="1" a="1"/>
  <c r="G959" i="1" s="1"/>
  <c r="H959" i="1" s="1" a="1"/>
  <c r="H959" i="1" s="1"/>
  <c r="G960" i="1" a="1"/>
  <c r="G960" i="1" s="1"/>
  <c r="H960" i="1" s="1" a="1"/>
  <c r="H960" i="1" s="1"/>
  <c r="G961" i="1" a="1"/>
  <c r="G961" i="1" s="1"/>
  <c r="H961" i="1" s="1" a="1"/>
  <c r="H961" i="1" s="1"/>
  <c r="G962" i="1" a="1"/>
  <c r="G962" i="1" s="1"/>
  <c r="H962" i="1" s="1" a="1"/>
  <c r="H962" i="1" s="1"/>
  <c r="G963" i="1" a="1"/>
  <c r="G963" i="1" s="1"/>
  <c r="H963" i="1" s="1" a="1"/>
  <c r="H963" i="1" s="1"/>
  <c r="G964" i="1" a="1"/>
  <c r="G964" i="1" s="1"/>
  <c r="H964" i="1" s="1" a="1"/>
  <c r="H964" i="1" s="1"/>
  <c r="G965" i="1" a="1"/>
  <c r="G965" i="1" s="1"/>
  <c r="H965" i="1" s="1" a="1"/>
  <c r="H965" i="1" s="1"/>
  <c r="G966" i="1" a="1"/>
  <c r="G966" i="1" s="1"/>
  <c r="H966" i="1" s="1" a="1"/>
  <c r="H966" i="1" s="1"/>
  <c r="G967" i="1" a="1"/>
  <c r="G967" i="1" s="1"/>
  <c r="H967" i="1" s="1" a="1"/>
  <c r="H967" i="1" s="1"/>
  <c r="G968" i="1" a="1"/>
  <c r="G968" i="1" s="1"/>
  <c r="H968" i="1" s="1" a="1"/>
  <c r="H968" i="1" s="1"/>
  <c r="G969" i="1" a="1"/>
  <c r="G969" i="1" s="1"/>
  <c r="H969" i="1" s="1" a="1"/>
  <c r="H969" i="1" s="1"/>
  <c r="G970" i="1" a="1"/>
  <c r="G970" i="1" s="1"/>
  <c r="H970" i="1" s="1" a="1"/>
  <c r="H970" i="1" s="1"/>
  <c r="G971" i="1" a="1"/>
  <c r="G971" i="1" s="1"/>
  <c r="H971" i="1" s="1" a="1"/>
  <c r="H971" i="1" s="1"/>
  <c r="G972" i="1" a="1"/>
  <c r="G972" i="1" s="1"/>
  <c r="H972" i="1" s="1" a="1"/>
  <c r="H972" i="1" s="1"/>
  <c r="G973" i="1" a="1"/>
  <c r="G973" i="1" s="1"/>
  <c r="H973" i="1" s="1" a="1"/>
  <c r="H973" i="1" s="1"/>
  <c r="G974" i="1" a="1"/>
  <c r="G974" i="1" s="1"/>
  <c r="H974" i="1" s="1" a="1"/>
  <c r="H974" i="1" s="1"/>
  <c r="G975" i="1" a="1"/>
  <c r="G975" i="1" s="1"/>
  <c r="H975" i="1" s="1" a="1"/>
  <c r="H975" i="1" s="1"/>
  <c r="G976" i="1" a="1"/>
  <c r="G976" i="1" s="1"/>
  <c r="H976" i="1" s="1" a="1"/>
  <c r="H976" i="1" s="1"/>
  <c r="G977" i="1" a="1"/>
  <c r="G977" i="1" s="1"/>
  <c r="H977" i="1" s="1" a="1"/>
  <c r="H977" i="1" s="1"/>
  <c r="G978" i="1" a="1"/>
  <c r="G978" i="1"/>
  <c r="H978" i="1" s="1" a="1"/>
  <c r="H978" i="1" s="1"/>
  <c r="G979" i="1" a="1"/>
  <c r="G979" i="1" s="1"/>
  <c r="H979" i="1" s="1" a="1"/>
  <c r="H979" i="1" s="1"/>
  <c r="G980" i="1" a="1"/>
  <c r="G980" i="1" s="1"/>
  <c r="H980" i="1" s="1" a="1"/>
  <c r="H980" i="1" s="1"/>
  <c r="G981" i="1" a="1"/>
  <c r="G981" i="1" s="1"/>
  <c r="H981" i="1" s="1" a="1"/>
  <c r="H981" i="1" s="1"/>
  <c r="G982" i="1" a="1"/>
  <c r="G982" i="1" s="1"/>
  <c r="H982" i="1" s="1" a="1"/>
  <c r="H982" i="1" s="1"/>
  <c r="G983" i="1" a="1"/>
  <c r="G983" i="1" s="1"/>
  <c r="H983" i="1" s="1" a="1"/>
  <c r="H983" i="1" s="1"/>
  <c r="G984" i="1" a="1"/>
  <c r="G984" i="1" s="1"/>
  <c r="H984" i="1" s="1" a="1"/>
  <c r="H984" i="1" s="1"/>
  <c r="G985" i="1" a="1"/>
  <c r="G985" i="1" s="1"/>
  <c r="H985" i="1" s="1" a="1"/>
  <c r="H985" i="1" s="1"/>
  <c r="G986" i="1" a="1"/>
  <c r="G986" i="1" s="1"/>
  <c r="H986" i="1" s="1" a="1"/>
  <c r="H986" i="1" s="1"/>
  <c r="G987" i="1" a="1"/>
  <c r="G987" i="1" s="1"/>
  <c r="H987" i="1" s="1" a="1"/>
  <c r="H987" i="1" s="1"/>
  <c r="G988" i="1" a="1"/>
  <c r="G988" i="1"/>
  <c r="H988" i="1" s="1" a="1"/>
  <c r="H988" i="1" s="1"/>
  <c r="G989" i="1" a="1"/>
  <c r="G989" i="1" s="1"/>
  <c r="H989" i="1" s="1" a="1"/>
  <c r="H989" i="1" s="1"/>
  <c r="G990" i="1" a="1"/>
  <c r="G990" i="1" s="1"/>
  <c r="H990" i="1" s="1" a="1"/>
  <c r="H990" i="1" s="1"/>
  <c r="G991" i="1" a="1"/>
  <c r="G991" i="1" s="1"/>
  <c r="H991" i="1" s="1" a="1"/>
  <c r="H991" i="1" s="1"/>
  <c r="G992" i="1" a="1"/>
  <c r="G992" i="1" s="1"/>
  <c r="H992" i="1" s="1" a="1"/>
  <c r="H992" i="1" s="1"/>
  <c r="G993" i="1" a="1"/>
  <c r="G993" i="1" s="1"/>
  <c r="H993" i="1" s="1" a="1"/>
  <c r="H993" i="1" s="1"/>
  <c r="G994" i="1" a="1"/>
  <c r="G994" i="1" s="1"/>
  <c r="H994" i="1" s="1" a="1"/>
  <c r="H994" i="1" s="1"/>
  <c r="G995" i="1" a="1"/>
  <c r="G995" i="1" s="1"/>
  <c r="H995" i="1" s="1" a="1"/>
  <c r="H995" i="1" s="1"/>
  <c r="G996" i="1" a="1"/>
  <c r="G996" i="1" s="1"/>
  <c r="H996" i="1" s="1" a="1"/>
  <c r="H996" i="1" s="1"/>
  <c r="G997" i="1" a="1"/>
  <c r="G997" i="1" s="1"/>
  <c r="H997" i="1" s="1" a="1"/>
  <c r="H997" i="1" s="1"/>
  <c r="G998" i="1" a="1"/>
  <c r="G998" i="1" s="1"/>
  <c r="H998" i="1" s="1" a="1"/>
  <c r="H998" i="1" s="1"/>
  <c r="G999" i="1" a="1"/>
  <c r="G999" i="1" s="1"/>
  <c r="H999" i="1" s="1" a="1"/>
  <c r="H999" i="1" s="1"/>
  <c r="G1000" i="1" a="1"/>
  <c r="G1000" i="1" s="1"/>
  <c r="H1000" i="1" s="1" a="1"/>
  <c r="H1000" i="1" s="1"/>
  <c r="G1001" i="1" a="1"/>
  <c r="G1001" i="1"/>
  <c r="H1001" i="1" s="1" a="1"/>
  <c r="H1001" i="1" s="1"/>
  <c r="G1002" i="1" a="1"/>
  <c r="G1002" i="1" s="1"/>
  <c r="H1002" i="1" s="1" a="1"/>
  <c r="H1002" i="1" s="1"/>
  <c r="G1003" i="1" a="1"/>
  <c r="G1003" i="1" s="1"/>
  <c r="H1003" i="1" s="1" a="1"/>
  <c r="H1003" i="1" s="1"/>
  <c r="G1004" i="1" a="1"/>
  <c r="G1004" i="1" s="1"/>
  <c r="H1004" i="1" s="1" a="1"/>
  <c r="H1004" i="1" s="1"/>
  <c r="G1005" i="1" a="1"/>
  <c r="G1005" i="1" s="1"/>
  <c r="H1005" i="1" s="1" a="1"/>
  <c r="H1005" i="1" s="1"/>
  <c r="G1006" i="1" a="1"/>
  <c r="G1006" i="1" s="1"/>
  <c r="H1006" i="1" s="1" a="1"/>
  <c r="H1006" i="1" s="1"/>
  <c r="G1007" i="1" a="1"/>
  <c r="G1007" i="1" s="1"/>
  <c r="H1007" i="1" s="1" a="1"/>
  <c r="H1007" i="1" s="1"/>
  <c r="G1008" i="1" a="1"/>
  <c r="G1008" i="1" s="1"/>
  <c r="H1008" i="1" s="1" a="1"/>
  <c r="H1008" i="1" s="1"/>
  <c r="G1009" i="1" a="1"/>
  <c r="G1009" i="1" s="1"/>
  <c r="H1009" i="1" s="1" a="1"/>
  <c r="H1009" i="1" s="1"/>
  <c r="G1010" i="1" a="1"/>
  <c r="G1010" i="1"/>
  <c r="H1010" i="1" s="1" a="1"/>
  <c r="H1010" i="1" s="1"/>
  <c r="G1011" i="1" a="1"/>
  <c r="G1011" i="1" s="1"/>
  <c r="H1011" i="1" s="1" a="1"/>
  <c r="H1011" i="1" s="1"/>
  <c r="G1012" i="1" a="1"/>
  <c r="G1012" i="1" s="1"/>
  <c r="H1012" i="1" s="1" a="1"/>
  <c r="H1012" i="1" s="1"/>
  <c r="G1013" i="1" a="1"/>
  <c r="G1013" i="1" s="1"/>
  <c r="H1013" i="1" s="1" a="1"/>
  <c r="H1013" i="1" s="1"/>
  <c r="G1014" i="1" a="1"/>
  <c r="G1014" i="1" s="1"/>
  <c r="H1014" i="1" s="1" a="1"/>
  <c r="H1014" i="1" s="1"/>
  <c r="G1015" i="1" a="1"/>
  <c r="G1015" i="1" s="1"/>
  <c r="H1015" i="1" s="1" a="1"/>
  <c r="H1015" i="1" s="1"/>
  <c r="G1016" i="1" a="1"/>
  <c r="G1016" i="1" s="1"/>
  <c r="H1016" i="1" s="1" a="1"/>
  <c r="H1016" i="1" s="1"/>
  <c r="G1017" i="1" a="1"/>
  <c r="G1017" i="1" s="1"/>
  <c r="H1017" i="1" s="1" a="1"/>
  <c r="H1017" i="1" s="1"/>
  <c r="G1018" i="1" a="1"/>
  <c r="G1018" i="1" s="1"/>
  <c r="H1018" i="1" s="1" a="1"/>
  <c r="H1018" i="1" s="1"/>
  <c r="G1019" i="1" a="1"/>
  <c r="G1019" i="1" s="1"/>
  <c r="H1019" i="1" s="1" a="1"/>
  <c r="H1019" i="1" s="1"/>
  <c r="G1020" i="1" a="1"/>
  <c r="G1020" i="1" s="1"/>
  <c r="H1020" i="1" s="1" a="1"/>
  <c r="H1020" i="1" s="1"/>
  <c r="G1021" i="1" a="1"/>
  <c r="G1021" i="1" s="1"/>
  <c r="H1021" i="1" s="1" a="1"/>
  <c r="H1021" i="1" s="1"/>
  <c r="G1022" i="1" a="1"/>
  <c r="G1022" i="1" s="1"/>
  <c r="H1022" i="1" s="1" a="1"/>
  <c r="H1022" i="1" s="1"/>
  <c r="G1023" i="1" a="1"/>
  <c r="G1023" i="1" s="1"/>
  <c r="H1023" i="1" s="1" a="1"/>
  <c r="H1023" i="1" s="1"/>
  <c r="G1024" i="1" a="1"/>
  <c r="G1024" i="1"/>
  <c r="H1024" i="1" s="1" a="1"/>
  <c r="H1024" i="1" s="1"/>
  <c r="G1025" i="1" a="1"/>
  <c r="G1025" i="1" s="1"/>
  <c r="H1025" i="1" s="1" a="1"/>
  <c r="H1025" i="1" s="1"/>
  <c r="G1026" i="1" a="1"/>
  <c r="G1026" i="1" s="1"/>
  <c r="H1026" i="1" s="1" a="1"/>
  <c r="H1026" i="1" s="1"/>
  <c r="G1027" i="1" a="1"/>
  <c r="G1027" i="1" s="1"/>
  <c r="H1027" i="1" s="1" a="1"/>
  <c r="H1027" i="1" s="1"/>
  <c r="G1028" i="1" a="1"/>
  <c r="G1028" i="1" s="1"/>
  <c r="H1028" i="1" s="1" a="1"/>
  <c r="H1028" i="1" s="1"/>
  <c r="G1029" i="1" a="1"/>
  <c r="G1029" i="1" s="1"/>
  <c r="H1029" i="1" s="1" a="1"/>
  <c r="H1029" i="1" s="1"/>
  <c r="G1030" i="1" a="1"/>
  <c r="G1030" i="1"/>
  <c r="H1030" i="1" s="1" a="1"/>
  <c r="H1030" i="1" s="1"/>
  <c r="G1031" i="1" a="1"/>
  <c r="G1031" i="1" s="1"/>
  <c r="H1031" i="1" s="1" a="1"/>
  <c r="H1031" i="1" s="1"/>
  <c r="G1032" i="1" a="1"/>
  <c r="G1032" i="1" s="1"/>
  <c r="H1032" i="1" s="1" a="1"/>
  <c r="H1032" i="1" s="1"/>
  <c r="G1033" i="1" a="1"/>
  <c r="G1033" i="1" s="1"/>
  <c r="H1033" i="1" s="1" a="1"/>
  <c r="H1033" i="1" s="1"/>
  <c r="G1034" i="1" a="1"/>
  <c r="G1034" i="1" s="1"/>
  <c r="H1034" i="1" s="1" a="1"/>
  <c r="H1034" i="1" s="1"/>
  <c r="G1035" i="1" a="1"/>
  <c r="G1035" i="1" s="1"/>
  <c r="H1035" i="1" s="1" a="1"/>
  <c r="H1035" i="1" s="1"/>
  <c r="G1036" i="1" a="1"/>
  <c r="G1036" i="1" s="1"/>
  <c r="H1036" i="1" s="1" a="1"/>
  <c r="H1036" i="1" s="1"/>
  <c r="G1037" i="1" a="1"/>
  <c r="G1037" i="1" s="1"/>
  <c r="H1037" i="1" s="1" a="1"/>
  <c r="H1037" i="1" s="1"/>
  <c r="G1038" i="1" a="1"/>
  <c r="G1038" i="1" s="1"/>
  <c r="H1038" i="1" s="1" a="1"/>
  <c r="H1038" i="1" s="1"/>
  <c r="G1039" i="1" a="1"/>
  <c r="G1039" i="1" s="1"/>
  <c r="H1039" i="1" s="1" a="1"/>
  <c r="H1039" i="1" s="1"/>
  <c r="G1040" i="1" a="1"/>
  <c r="G1040" i="1" s="1"/>
  <c r="H1040" i="1" s="1" a="1"/>
  <c r="H1040" i="1" s="1"/>
  <c r="G1041" i="1" a="1"/>
  <c r="G1041" i="1" s="1"/>
  <c r="H1041" i="1" s="1" a="1"/>
  <c r="H1041" i="1" s="1"/>
  <c r="G1042" i="1" a="1"/>
  <c r="G1042" i="1"/>
  <c r="H1042" i="1" s="1" a="1"/>
  <c r="H1042" i="1" s="1"/>
  <c r="G1043" i="1" a="1"/>
  <c r="G1043" i="1" s="1"/>
  <c r="H1043" i="1" s="1" a="1"/>
  <c r="H1043" i="1" s="1"/>
  <c r="G1044" i="1" a="1"/>
  <c r="G1044" i="1" s="1"/>
  <c r="H1044" i="1" s="1" a="1"/>
  <c r="H1044" i="1" s="1"/>
  <c r="G1045" i="1" a="1"/>
  <c r="G1045" i="1" s="1"/>
  <c r="H1045" i="1" s="1" a="1"/>
  <c r="H1045" i="1" s="1"/>
  <c r="G1046" i="1" a="1"/>
  <c r="G1046" i="1" s="1"/>
  <c r="H1046" i="1" s="1" a="1"/>
  <c r="H1046" i="1" s="1"/>
  <c r="G1047" i="1" a="1"/>
  <c r="G1047" i="1" s="1"/>
  <c r="H1047" i="1" s="1" a="1"/>
  <c r="H1047" i="1" s="1"/>
  <c r="G1048" i="1" a="1"/>
  <c r="G1048" i="1" s="1"/>
  <c r="H1048" i="1" s="1" a="1"/>
  <c r="H1048" i="1" s="1"/>
  <c r="G1049" i="1" a="1"/>
  <c r="G1049" i="1" s="1"/>
  <c r="H1049" i="1" s="1" a="1"/>
  <c r="H1049" i="1" s="1"/>
  <c r="G1050" i="1" a="1"/>
  <c r="G1050" i="1" s="1"/>
  <c r="H1050" i="1" s="1" a="1"/>
  <c r="H1050" i="1" s="1"/>
  <c r="G1051" i="1" a="1"/>
  <c r="G1051" i="1" s="1"/>
  <c r="H1051" i="1" s="1" a="1"/>
  <c r="H1051" i="1" s="1"/>
  <c r="G1052" i="1" a="1"/>
  <c r="G1052" i="1"/>
  <c r="H1052" i="1" s="1" a="1"/>
  <c r="H1052" i="1" s="1"/>
  <c r="G1053" i="1" a="1"/>
  <c r="G1053" i="1" s="1"/>
  <c r="H1053" i="1" s="1" a="1"/>
  <c r="H1053" i="1" s="1"/>
  <c r="G1054" i="1" a="1"/>
  <c r="G1054" i="1" s="1"/>
  <c r="H1054" i="1" s="1" a="1"/>
  <c r="H1054" i="1" s="1"/>
  <c r="G1055" i="1" a="1"/>
  <c r="G1055" i="1" s="1"/>
  <c r="H1055" i="1" s="1" a="1"/>
  <c r="H1055" i="1" s="1"/>
  <c r="G1056" i="1" a="1"/>
  <c r="G1056" i="1"/>
  <c r="H1056" i="1" s="1" a="1"/>
  <c r="H1056" i="1" s="1"/>
  <c r="G1057" i="1" a="1"/>
  <c r="G1057" i="1" s="1"/>
  <c r="H1057" i="1" s="1" a="1"/>
  <c r="H1057" i="1" s="1"/>
  <c r="G1058" i="1" a="1"/>
  <c r="G1058" i="1" s="1"/>
  <c r="H1058" i="1" s="1" a="1"/>
  <c r="H1058" i="1" s="1"/>
  <c r="G1059" i="1" a="1"/>
  <c r="G1059" i="1" s="1"/>
  <c r="H1059" i="1" s="1" a="1"/>
  <c r="H1059" i="1" s="1"/>
  <c r="G1060" i="1" a="1"/>
  <c r="G1060" i="1" s="1"/>
  <c r="H1060" i="1" s="1" a="1"/>
  <c r="H1060" i="1" s="1"/>
  <c r="G1061" i="1" a="1"/>
  <c r="G1061" i="1" s="1"/>
  <c r="H1061" i="1" s="1" a="1"/>
  <c r="H1061" i="1" s="1"/>
  <c r="G1062" i="1" a="1"/>
  <c r="G1062" i="1" s="1"/>
  <c r="H1062" i="1" s="1" a="1"/>
  <c r="H1062" i="1" s="1"/>
  <c r="G1063" i="1" a="1"/>
  <c r="G1063" i="1" s="1"/>
  <c r="H1063" i="1" s="1" a="1"/>
  <c r="H1063" i="1" s="1"/>
  <c r="G1064" i="1" a="1"/>
  <c r="G1064" i="1" s="1"/>
  <c r="H1064" i="1" s="1" a="1"/>
  <c r="H1064" i="1" s="1"/>
  <c r="G1065" i="1" a="1"/>
  <c r="G1065" i="1"/>
  <c r="H1065" i="1" s="1" a="1"/>
  <c r="H1065" i="1" s="1"/>
  <c r="G1066" i="1" a="1"/>
  <c r="G1066" i="1" s="1"/>
  <c r="H1066" i="1" s="1" a="1"/>
  <c r="H1066" i="1" s="1"/>
  <c r="G1067" i="1" a="1"/>
  <c r="G1067" i="1" s="1"/>
  <c r="H1067" i="1" s="1" a="1"/>
  <c r="H1067" i="1" s="1"/>
  <c r="G1068" i="1" a="1"/>
  <c r="G1068" i="1" s="1"/>
  <c r="H1068" i="1" s="1" a="1"/>
  <c r="H1068" i="1" s="1"/>
  <c r="G1069" i="1" a="1"/>
  <c r="G1069" i="1" s="1"/>
  <c r="H1069" i="1" s="1" a="1"/>
  <c r="H1069" i="1" s="1"/>
  <c r="G1070" i="1" a="1"/>
  <c r="G1070" i="1" s="1"/>
  <c r="H1070" i="1" s="1" a="1"/>
  <c r="H1070" i="1" s="1"/>
  <c r="G1071" i="1" a="1"/>
  <c r="G1071" i="1" s="1"/>
  <c r="H1071" i="1" s="1" a="1"/>
  <c r="H1071" i="1" s="1"/>
  <c r="G1072" i="1" a="1"/>
  <c r="G1072" i="1" s="1"/>
  <c r="H1072" i="1" s="1" a="1"/>
  <c r="H1072" i="1" s="1"/>
  <c r="G1073" i="1" a="1"/>
  <c r="G1073" i="1" s="1"/>
  <c r="H1073" i="1" s="1" a="1"/>
  <c r="H1073" i="1" s="1"/>
  <c r="G1074" i="1" a="1"/>
  <c r="G1074" i="1"/>
  <c r="H1074" i="1" s="1" a="1"/>
  <c r="H1074" i="1" s="1"/>
  <c r="G1075" i="1" a="1"/>
  <c r="G1075" i="1" s="1"/>
  <c r="H1075" i="1" s="1" a="1"/>
  <c r="H1075" i="1" s="1"/>
  <c r="G1076" i="1" a="1"/>
  <c r="G1076" i="1" s="1"/>
  <c r="H1076" i="1" s="1" a="1"/>
  <c r="H1076" i="1" s="1"/>
  <c r="G1077" i="1" a="1"/>
  <c r="G1077" i="1" s="1"/>
  <c r="H1077" i="1" s="1" a="1"/>
  <c r="H1077" i="1" s="1"/>
  <c r="G1078" i="1" a="1"/>
  <c r="G1078" i="1" s="1"/>
  <c r="H1078" i="1" s="1" a="1"/>
  <c r="H1078" i="1" s="1"/>
  <c r="G1079" i="1" a="1"/>
  <c r="G1079" i="1" s="1"/>
  <c r="H1079" i="1" s="1" a="1"/>
  <c r="H1079" i="1" s="1"/>
  <c r="G1080" i="1" a="1"/>
  <c r="G1080" i="1" s="1"/>
  <c r="H1080" i="1" s="1" a="1"/>
  <c r="H1080" i="1" s="1"/>
  <c r="G1081" i="1" a="1"/>
  <c r="G1081" i="1" s="1"/>
  <c r="H1081" i="1" s="1" a="1"/>
  <c r="H1081" i="1" s="1"/>
  <c r="G1082" i="1" a="1"/>
  <c r="G1082" i="1" s="1"/>
  <c r="H1082" i="1" s="1" a="1"/>
  <c r="H1082" i="1" s="1"/>
  <c r="G1083" i="1" a="1"/>
  <c r="G1083" i="1" s="1"/>
  <c r="H1083" i="1" s="1" a="1"/>
  <c r="H1083" i="1" s="1"/>
  <c r="G1084" i="1" a="1"/>
  <c r="G1084" i="1"/>
  <c r="H1084" i="1" s="1" a="1"/>
  <c r="H1084" i="1" s="1"/>
  <c r="G1085" i="1" a="1"/>
  <c r="G1085" i="1" s="1"/>
  <c r="H1085" i="1" s="1" a="1"/>
  <c r="H1085" i="1" s="1"/>
  <c r="G1086" i="1" a="1"/>
  <c r="G1086" i="1" s="1"/>
  <c r="H1086" i="1" s="1" a="1"/>
  <c r="H1086" i="1" s="1"/>
  <c r="G1087" i="1" a="1"/>
  <c r="G1087" i="1" s="1"/>
  <c r="H1087" i="1" s="1" a="1"/>
  <c r="H1087" i="1" s="1"/>
  <c r="G1088" i="1" a="1"/>
  <c r="G1088" i="1" s="1"/>
  <c r="H1088" i="1" s="1" a="1"/>
  <c r="H1088" i="1" s="1"/>
  <c r="G1089" i="1" a="1"/>
  <c r="G1089" i="1"/>
  <c r="H1089" i="1" s="1" a="1"/>
  <c r="H1089" i="1" s="1"/>
  <c r="G1090" i="1" a="1"/>
  <c r="G1090" i="1" s="1"/>
  <c r="H1090" i="1" s="1" a="1"/>
  <c r="H1090" i="1" s="1"/>
  <c r="G1091" i="1" a="1"/>
  <c r="G1091" i="1" s="1"/>
  <c r="H1091" i="1" s="1" a="1"/>
  <c r="H1091" i="1" s="1"/>
  <c r="G1092" i="1" a="1"/>
  <c r="G1092" i="1" s="1"/>
  <c r="H1092" i="1" s="1" a="1"/>
  <c r="H1092" i="1" s="1"/>
  <c r="G1093" i="1" a="1"/>
  <c r="G1093" i="1" s="1"/>
  <c r="H1093" i="1" s="1" a="1"/>
  <c r="H1093" i="1" s="1"/>
  <c r="G1094" i="1" a="1"/>
  <c r="G1094" i="1" s="1"/>
  <c r="H1094" i="1" s="1" a="1"/>
  <c r="H1094" i="1" s="1"/>
  <c r="G1095" i="1" a="1"/>
  <c r="G1095" i="1" s="1"/>
  <c r="H1095" i="1" s="1" a="1"/>
  <c r="H1095" i="1" s="1"/>
  <c r="G1096" i="1" a="1"/>
  <c r="G1096" i="1" s="1"/>
  <c r="H1096" i="1" s="1" a="1"/>
  <c r="H1096" i="1" s="1"/>
  <c r="G1097" i="1" a="1"/>
  <c r="G1097" i="1"/>
  <c r="H1097" i="1" s="1" a="1"/>
  <c r="H1097" i="1" s="1"/>
  <c r="G1098" i="1" a="1"/>
  <c r="G1098" i="1" s="1"/>
  <c r="H1098" i="1" s="1" a="1"/>
  <c r="H1098" i="1" s="1"/>
  <c r="G1099" i="1" a="1"/>
  <c r="G1099" i="1" s="1"/>
  <c r="H1099" i="1" s="1" a="1"/>
  <c r="H1099" i="1" s="1"/>
  <c r="G1100" i="1" a="1"/>
  <c r="G1100" i="1" s="1"/>
  <c r="H1100" i="1" s="1" a="1"/>
  <c r="H1100" i="1" s="1"/>
  <c r="G1101" i="1" a="1"/>
  <c r="G1101" i="1" s="1"/>
  <c r="H1101" i="1" s="1" a="1"/>
  <c r="H1101" i="1" s="1"/>
  <c r="G1102" i="1" a="1"/>
  <c r="G1102" i="1" s="1"/>
  <c r="H1102" i="1" s="1" a="1"/>
  <c r="H1102" i="1" s="1"/>
  <c r="G1103" i="1" a="1"/>
  <c r="G1103" i="1" s="1"/>
  <c r="H1103" i="1" s="1" a="1"/>
  <c r="H1103" i="1" s="1"/>
  <c r="G1104" i="1" a="1"/>
  <c r="G1104" i="1" s="1"/>
  <c r="H1104" i="1" s="1" a="1"/>
  <c r="H1104" i="1" s="1"/>
  <c r="G1105" i="1" a="1"/>
  <c r="G1105" i="1" s="1"/>
  <c r="H1105" i="1" s="1" a="1"/>
  <c r="H1105" i="1" s="1"/>
  <c r="G1106" i="1" a="1"/>
  <c r="G1106" i="1"/>
  <c r="H1106" i="1" s="1" a="1"/>
  <c r="H1106" i="1" s="1"/>
  <c r="G1107" i="1" a="1"/>
  <c r="G1107" i="1" s="1"/>
  <c r="H1107" i="1" s="1" a="1"/>
  <c r="H1107" i="1" s="1"/>
  <c r="G1108" i="1" a="1"/>
  <c r="G1108" i="1" s="1"/>
  <c r="H1108" i="1" s="1" a="1"/>
  <c r="H1108" i="1" s="1"/>
  <c r="G1109" i="1" a="1"/>
  <c r="G1109" i="1" s="1"/>
  <c r="H1109" i="1" s="1" a="1"/>
  <c r="H1109" i="1" s="1"/>
  <c r="G1110" i="1" a="1"/>
  <c r="G1110" i="1" s="1"/>
  <c r="H1110" i="1" s="1" a="1"/>
  <c r="H1110" i="1" s="1"/>
  <c r="G1111" i="1" a="1"/>
  <c r="G1111" i="1" s="1"/>
  <c r="H1111" i="1" s="1" a="1"/>
  <c r="H1111" i="1" s="1"/>
  <c r="G1112" i="1" a="1"/>
  <c r="G1112" i="1" s="1"/>
  <c r="H1112" i="1" s="1" a="1"/>
  <c r="H1112" i="1" s="1"/>
  <c r="G1113" i="1" a="1"/>
  <c r="G1113" i="1" s="1"/>
  <c r="H1113" i="1" s="1" a="1"/>
  <c r="H1113" i="1" s="1"/>
  <c r="G1114" i="1" a="1"/>
  <c r="G1114" i="1" s="1"/>
  <c r="H1114" i="1" s="1" a="1"/>
  <c r="H1114" i="1" s="1"/>
  <c r="G1115" i="1" a="1"/>
  <c r="G1115" i="1" s="1"/>
  <c r="H1115" i="1" s="1" a="1"/>
  <c r="H1115" i="1" s="1"/>
  <c r="G1116" i="1" a="1"/>
  <c r="G1116" i="1" s="1"/>
  <c r="H1116" i="1" s="1" a="1"/>
  <c r="H1116" i="1" s="1"/>
  <c r="G1117" i="1" a="1"/>
  <c r="G1117" i="1" s="1"/>
  <c r="H1117" i="1" s="1" a="1"/>
  <c r="H1117" i="1" s="1"/>
  <c r="G1118" i="1" a="1"/>
  <c r="G1118" i="1" s="1"/>
  <c r="H1118" i="1" s="1" a="1"/>
  <c r="H1118" i="1" s="1"/>
  <c r="G1119" i="1" a="1"/>
  <c r="G1119" i="1" s="1"/>
  <c r="H1119" i="1" s="1" a="1"/>
  <c r="H1119" i="1" s="1"/>
  <c r="G1120" i="1" a="1"/>
  <c r="G1120" i="1"/>
  <c r="H1120" i="1" s="1" a="1"/>
  <c r="H1120" i="1" s="1"/>
  <c r="G1121" i="1" a="1"/>
  <c r="G1121" i="1"/>
  <c r="H1121" i="1" s="1" a="1"/>
  <c r="H1121" i="1" s="1"/>
  <c r="G1122" i="1" a="1"/>
  <c r="G1122" i="1" s="1"/>
  <c r="H1122" i="1" s="1" a="1"/>
  <c r="H1122" i="1" s="1"/>
  <c r="G1123" i="1" a="1"/>
  <c r="G1123" i="1" s="1"/>
  <c r="H1123" i="1" s="1" a="1"/>
  <c r="H1123" i="1" s="1"/>
  <c r="G1124" i="1" a="1"/>
  <c r="G1124" i="1" s="1"/>
  <c r="H1124" i="1" s="1" a="1"/>
  <c r="H1124" i="1" s="1"/>
  <c r="G1125" i="1" a="1"/>
  <c r="G1125" i="1" s="1"/>
  <c r="H1125" i="1" s="1" a="1"/>
  <c r="H1125" i="1" s="1"/>
  <c r="G1126" i="1" a="1"/>
  <c r="G1126" i="1" s="1"/>
  <c r="H1126" i="1" s="1" a="1"/>
  <c r="H1126" i="1" s="1"/>
  <c r="G1127" i="1" a="1"/>
  <c r="G1127" i="1" s="1"/>
  <c r="H1127" i="1" s="1" a="1"/>
  <c r="H1127" i="1" s="1"/>
  <c r="G1128" i="1" a="1"/>
  <c r="G1128" i="1" s="1"/>
  <c r="H1128" i="1" s="1" a="1"/>
  <c r="H1128" i="1" s="1"/>
  <c r="G1129" i="1" a="1"/>
  <c r="G1129" i="1" s="1"/>
  <c r="H1129" i="1" s="1" a="1"/>
  <c r="H1129" i="1" s="1"/>
  <c r="G1130" i="1" a="1"/>
  <c r="G1130" i="1"/>
  <c r="H1130" i="1" s="1" a="1"/>
  <c r="H1130" i="1" s="1"/>
  <c r="G1131" i="1" a="1"/>
  <c r="G1131" i="1" s="1"/>
  <c r="H1131" i="1" s="1" a="1"/>
  <c r="H1131" i="1" s="1"/>
  <c r="G1132" i="1" a="1"/>
  <c r="G1132" i="1" s="1"/>
  <c r="H1132" i="1" s="1" a="1"/>
  <c r="H1132" i="1" s="1"/>
  <c r="G1133" i="1" a="1"/>
  <c r="G1133" i="1" s="1"/>
  <c r="H1133" i="1" s="1" a="1"/>
  <c r="H1133" i="1" s="1"/>
  <c r="G1134" i="1" a="1"/>
  <c r="G1134" i="1" s="1"/>
  <c r="H1134" i="1" s="1" a="1"/>
  <c r="H1134" i="1" s="1"/>
  <c r="G1135" i="1" a="1"/>
  <c r="G1135" i="1" s="1"/>
  <c r="H1135" i="1" s="1" a="1"/>
  <c r="H1135" i="1" s="1"/>
  <c r="G1136" i="1" a="1"/>
  <c r="G1136" i="1" s="1"/>
  <c r="H1136" i="1" s="1" a="1"/>
  <c r="H1136" i="1" s="1"/>
  <c r="G1137" i="1" a="1"/>
  <c r="G1137" i="1" s="1"/>
  <c r="H1137" i="1" s="1" a="1"/>
  <c r="H1137" i="1" s="1"/>
  <c r="G1138" i="1" a="1"/>
  <c r="G1138" i="1"/>
  <c r="H1138" i="1" s="1" a="1"/>
  <c r="H1138" i="1" s="1"/>
  <c r="G1139" i="1" a="1"/>
  <c r="G1139" i="1" s="1"/>
  <c r="H1139" i="1" s="1" a="1"/>
  <c r="H1139" i="1" s="1"/>
  <c r="G1140" i="1" a="1"/>
  <c r="G1140" i="1" s="1"/>
  <c r="H1140" i="1" s="1" a="1"/>
  <c r="H1140" i="1" s="1"/>
  <c r="G1141" i="1" a="1"/>
  <c r="G1141" i="1" s="1"/>
  <c r="H1141" i="1" s="1" a="1"/>
  <c r="H1141" i="1" s="1"/>
  <c r="G1142" i="1" a="1"/>
  <c r="G1142" i="1" s="1"/>
  <c r="H1142" i="1" s="1" a="1"/>
  <c r="H1142" i="1" s="1"/>
  <c r="G1143" i="1" a="1"/>
  <c r="G1143" i="1" s="1"/>
  <c r="H1143" i="1" s="1" a="1"/>
  <c r="H1143" i="1" s="1"/>
  <c r="G1144" i="1" a="1"/>
  <c r="G1144" i="1" s="1"/>
  <c r="H1144" i="1" s="1" a="1"/>
  <c r="H1144" i="1" s="1"/>
  <c r="G1145" i="1" a="1"/>
  <c r="G1145" i="1" s="1"/>
  <c r="H1145" i="1" s="1" a="1"/>
  <c r="H1145" i="1" s="1"/>
  <c r="G1146" i="1" a="1"/>
  <c r="G1146" i="1" s="1"/>
  <c r="H1146" i="1" s="1" a="1"/>
  <c r="H1146" i="1" s="1"/>
  <c r="G1147" i="1" a="1"/>
  <c r="G1147" i="1" s="1"/>
  <c r="H1147" i="1" s="1" a="1"/>
  <c r="H1147" i="1" s="1"/>
  <c r="G1148" i="1" a="1"/>
  <c r="G1148" i="1" s="1"/>
  <c r="H1148" i="1" s="1" a="1"/>
  <c r="H1148" i="1" s="1"/>
  <c r="G1149" i="1" a="1"/>
  <c r="G1149" i="1" s="1"/>
  <c r="H1149" i="1" s="1" a="1"/>
  <c r="H1149" i="1" s="1"/>
  <c r="G1150" i="1" a="1"/>
  <c r="G1150" i="1" s="1"/>
  <c r="H1150" i="1" s="1" a="1"/>
  <c r="H1150" i="1" s="1"/>
  <c r="G1151" i="1" a="1"/>
  <c r="G1151" i="1" s="1"/>
  <c r="H1151" i="1" s="1" a="1"/>
  <c r="H1151" i="1" s="1"/>
  <c r="G1152" i="1" a="1"/>
  <c r="G1152" i="1" s="1"/>
  <c r="H1152" i="1" s="1" a="1"/>
  <c r="H1152" i="1" s="1"/>
  <c r="G1153" i="1" a="1"/>
  <c r="G1153" i="1" s="1"/>
  <c r="H1153" i="1" s="1" a="1"/>
  <c r="H1153" i="1" s="1"/>
  <c r="G1154" i="1" a="1"/>
  <c r="G1154" i="1" s="1"/>
  <c r="H1154" i="1" s="1" a="1"/>
  <c r="H1154" i="1" s="1"/>
  <c r="G1155" i="1" a="1"/>
  <c r="G1155" i="1" s="1"/>
  <c r="H1155" i="1" s="1" a="1"/>
  <c r="H1155" i="1" s="1"/>
  <c r="G1156" i="1" a="1"/>
  <c r="G1156" i="1" s="1"/>
  <c r="H1156" i="1" s="1" a="1"/>
  <c r="H1156" i="1" s="1"/>
  <c r="G1157" i="1" a="1"/>
  <c r="G1157" i="1" s="1"/>
  <c r="H1157" i="1" s="1" a="1"/>
  <c r="H1157" i="1" s="1"/>
  <c r="G1158" i="1" a="1"/>
  <c r="G1158" i="1" s="1"/>
  <c r="H1158" i="1" s="1" a="1"/>
  <c r="H1158" i="1" s="1"/>
  <c r="G1159" i="1" a="1"/>
  <c r="G1159" i="1" s="1"/>
  <c r="H1159" i="1" s="1" a="1"/>
  <c r="H1159" i="1" s="1"/>
  <c r="G1160" i="1" a="1"/>
  <c r="G1160" i="1" s="1"/>
  <c r="H1160" i="1" s="1" a="1"/>
  <c r="H1160" i="1" s="1"/>
  <c r="G1161" i="1" a="1"/>
  <c r="G1161" i="1"/>
  <c r="H1161" i="1" s="1" a="1"/>
  <c r="H1161" i="1" s="1"/>
  <c r="G1162" i="1" a="1"/>
  <c r="G1162" i="1" s="1"/>
  <c r="H1162" i="1" s="1" a="1"/>
  <c r="H1162" i="1" s="1"/>
  <c r="G1163" i="1" a="1"/>
  <c r="G1163" i="1" s="1"/>
  <c r="H1163" i="1" s="1" a="1"/>
  <c r="H1163" i="1" s="1"/>
  <c r="G1164" i="1" a="1"/>
  <c r="G1164" i="1" s="1"/>
  <c r="H1164" i="1" s="1" a="1"/>
  <c r="H1164" i="1" s="1"/>
  <c r="G1165" i="1" a="1"/>
  <c r="G1165" i="1" s="1"/>
  <c r="H1165" i="1" s="1" a="1"/>
  <c r="H1165" i="1" s="1"/>
  <c r="G1166" i="1" a="1"/>
  <c r="G1166" i="1"/>
  <c r="H1166" i="1" s="1" a="1"/>
  <c r="H1166" i="1" s="1"/>
  <c r="G1167" i="1" a="1"/>
  <c r="G1167" i="1" s="1"/>
  <c r="H1167" i="1" s="1" a="1"/>
  <c r="H1167" i="1" s="1"/>
  <c r="G1168" i="1" a="1"/>
  <c r="G1168" i="1" s="1"/>
  <c r="H1168" i="1" s="1" a="1"/>
  <c r="H1168" i="1" s="1"/>
  <c r="G1169" i="1" a="1"/>
  <c r="G1169" i="1" s="1"/>
  <c r="H1169" i="1" s="1" a="1"/>
  <c r="H1169" i="1" s="1"/>
  <c r="G1170" i="1" a="1"/>
  <c r="G1170" i="1"/>
  <c r="H1170" i="1" s="1" a="1"/>
  <c r="H1170" i="1" s="1"/>
  <c r="G1171" i="1" a="1"/>
  <c r="G1171" i="1" s="1"/>
  <c r="H1171" i="1" s="1" a="1"/>
  <c r="H1171" i="1" s="1"/>
  <c r="G1172" i="1" a="1"/>
  <c r="G1172" i="1"/>
  <c r="H1172" i="1" s="1" a="1"/>
  <c r="H1172" i="1" s="1"/>
  <c r="G1173" i="1" a="1"/>
  <c r="G1173" i="1" s="1"/>
  <c r="H1173" i="1" s="1" a="1"/>
  <c r="H1173" i="1" s="1"/>
  <c r="G1174" i="1" a="1"/>
  <c r="G1174" i="1" s="1"/>
  <c r="H1174" i="1" s="1" a="1"/>
  <c r="H1174" i="1" s="1"/>
  <c r="G1175" i="1" a="1"/>
  <c r="G1175" i="1" s="1"/>
  <c r="H1175" i="1" s="1" a="1"/>
  <c r="H1175" i="1" s="1"/>
  <c r="G1176" i="1" a="1"/>
  <c r="G1176" i="1" s="1"/>
  <c r="H1176" i="1" s="1" a="1"/>
  <c r="H1176" i="1" s="1"/>
  <c r="G1177" i="1" a="1"/>
  <c r="G1177" i="1" s="1"/>
  <c r="H1177" i="1" s="1" a="1"/>
  <c r="H1177" i="1" s="1"/>
  <c r="G1178" i="1" a="1"/>
  <c r="G1178" i="1" s="1"/>
  <c r="H1178" i="1" s="1" a="1"/>
  <c r="H1178" i="1" s="1"/>
  <c r="G1179" i="1" a="1"/>
  <c r="G1179" i="1" s="1"/>
  <c r="H1179" i="1" s="1" a="1"/>
  <c r="H1179" i="1" s="1"/>
  <c r="G1180" i="1" a="1"/>
  <c r="G1180" i="1" s="1"/>
  <c r="H1180" i="1" s="1" a="1"/>
  <c r="H1180" i="1" s="1"/>
  <c r="G1181" i="1" a="1"/>
  <c r="G1181" i="1" s="1"/>
  <c r="H1181" i="1" s="1" a="1"/>
  <c r="H1181" i="1" s="1"/>
  <c r="G1182" i="1" a="1"/>
  <c r="G1182" i="1" s="1"/>
  <c r="H1182" i="1" s="1" a="1"/>
  <c r="H1182" i="1" s="1"/>
  <c r="G1183" i="1" a="1"/>
  <c r="G1183" i="1" s="1"/>
  <c r="H1183" i="1" s="1" a="1"/>
  <c r="H1183" i="1" s="1"/>
  <c r="G1184" i="1" a="1"/>
  <c r="G1184" i="1"/>
  <c r="H1184" i="1" s="1" a="1"/>
  <c r="H1184" i="1" s="1"/>
  <c r="G1185" i="1" a="1"/>
  <c r="G1185" i="1"/>
  <c r="H1185" i="1" s="1" a="1"/>
  <c r="H1185" i="1" s="1"/>
  <c r="G1186" i="1" a="1"/>
  <c r="G1186" i="1" s="1"/>
  <c r="H1186" i="1" s="1" a="1"/>
  <c r="H1186" i="1" s="1"/>
  <c r="G1187" i="1" a="1"/>
  <c r="G1187" i="1" s="1"/>
  <c r="H1187" i="1" s="1" a="1"/>
  <c r="H1187" i="1" s="1"/>
  <c r="G1188" i="1" a="1"/>
  <c r="G1188" i="1" s="1"/>
  <c r="H1188" i="1" s="1" a="1"/>
  <c r="H1188" i="1" s="1"/>
  <c r="G1189" i="1" a="1"/>
  <c r="G1189" i="1"/>
  <c r="H1189" i="1" s="1" a="1"/>
  <c r="H1189" i="1" s="1"/>
  <c r="G1190" i="1" a="1"/>
  <c r="G1190" i="1" s="1"/>
  <c r="H1190" i="1" s="1" a="1"/>
  <c r="H1190" i="1" s="1"/>
  <c r="G1191" i="1" a="1"/>
  <c r="G1191" i="1" s="1"/>
  <c r="H1191" i="1" s="1" a="1"/>
  <c r="H1191" i="1" s="1"/>
  <c r="G1192" i="1" a="1"/>
  <c r="G1192" i="1" s="1"/>
  <c r="H1192" i="1" s="1" a="1"/>
  <c r="H1192" i="1" s="1"/>
  <c r="G1193" i="1" a="1"/>
  <c r="G1193" i="1"/>
  <c r="H1193" i="1" s="1" a="1"/>
  <c r="H1193" i="1" s="1"/>
  <c r="G1194" i="1" a="1"/>
  <c r="G1194" i="1"/>
  <c r="H1194" i="1" s="1" a="1"/>
  <c r="H1194" i="1" s="1"/>
  <c r="G1195" i="1" a="1"/>
  <c r="G1195" i="1" s="1"/>
  <c r="H1195" i="1" s="1" a="1"/>
  <c r="H1195" i="1" s="1"/>
  <c r="G1196" i="1" a="1"/>
  <c r="G1196" i="1" s="1"/>
  <c r="H1196" i="1" s="1" a="1"/>
  <c r="H1196" i="1" s="1"/>
  <c r="G1197" i="1" a="1"/>
  <c r="G1197" i="1" s="1"/>
  <c r="H1197" i="1" s="1" a="1"/>
  <c r="H1197" i="1" s="1"/>
  <c r="G1198" i="1" a="1"/>
  <c r="G1198" i="1" s="1"/>
  <c r="H1198" i="1" s="1" a="1"/>
  <c r="H1198" i="1" s="1"/>
  <c r="G1199" i="1" a="1"/>
  <c r="G1199" i="1" s="1"/>
  <c r="H1199" i="1" s="1" a="1"/>
  <c r="H1199" i="1" s="1"/>
  <c r="G1200" i="1" a="1"/>
  <c r="G1200" i="1" s="1"/>
  <c r="H1200" i="1" s="1" a="1"/>
  <c r="H1200" i="1" s="1"/>
  <c r="G1201" i="1" a="1"/>
  <c r="G1201" i="1" s="1"/>
  <c r="H1201" i="1" s="1" a="1"/>
  <c r="H1201" i="1" s="1"/>
  <c r="G1202" i="1" a="1"/>
  <c r="G1202" i="1"/>
  <c r="H1202" i="1" s="1" a="1"/>
  <c r="H1202" i="1" s="1"/>
  <c r="G1203" i="1" a="1"/>
  <c r="G1203" i="1" s="1"/>
  <c r="H1203" i="1" s="1" a="1"/>
  <c r="H1203" i="1" s="1"/>
  <c r="G1204" i="1" a="1"/>
  <c r="G1204" i="1" s="1"/>
  <c r="H1204" i="1" s="1" a="1"/>
  <c r="H1204" i="1" s="1"/>
  <c r="G1205" i="1" a="1"/>
  <c r="G1205" i="1" s="1"/>
  <c r="H1205" i="1" s="1" a="1"/>
  <c r="H1205" i="1" s="1"/>
  <c r="G1206" i="1" a="1"/>
  <c r="G1206" i="1" s="1"/>
  <c r="H1206" i="1" s="1" a="1"/>
  <c r="H1206" i="1" s="1"/>
  <c r="G1207" i="1" a="1"/>
  <c r="G1207" i="1" s="1"/>
  <c r="H1207" i="1" s="1" a="1"/>
  <c r="H1207" i="1" s="1"/>
  <c r="G1208" i="1" a="1"/>
  <c r="G1208" i="1" s="1"/>
  <c r="H1208" i="1" s="1" a="1"/>
  <c r="H1208" i="1" s="1"/>
  <c r="G1209" i="1" a="1"/>
  <c r="G1209" i="1" s="1"/>
  <c r="H1209" i="1" s="1" a="1"/>
  <c r="H1209" i="1" s="1"/>
  <c r="G1210" i="1" a="1"/>
  <c r="G1210" i="1" s="1"/>
  <c r="H1210" i="1" s="1" a="1"/>
  <c r="H1210" i="1" s="1"/>
  <c r="G1211" i="1" a="1"/>
  <c r="G1211" i="1" s="1"/>
  <c r="H1211" i="1" s="1" a="1"/>
  <c r="H1211" i="1" s="1"/>
  <c r="G1212" i="1" a="1"/>
  <c r="G1212" i="1" s="1"/>
  <c r="H1212" i="1" s="1" a="1"/>
  <c r="H1212" i="1" s="1"/>
  <c r="G1213" i="1" a="1"/>
  <c r="G1213" i="1" s="1"/>
  <c r="H1213" i="1" s="1" a="1"/>
  <c r="H1213" i="1" s="1"/>
  <c r="G1214" i="1" a="1"/>
  <c r="G1214" i="1" s="1"/>
  <c r="H1214" i="1" s="1" a="1"/>
  <c r="H1214" i="1" s="1"/>
  <c r="G1215" i="1" a="1"/>
  <c r="G1215" i="1"/>
  <c r="H1215" i="1" s="1" a="1"/>
  <c r="H1215" i="1" s="1"/>
  <c r="G1216" i="1" a="1"/>
  <c r="G1216" i="1" s="1"/>
  <c r="H1216" i="1" s="1" a="1"/>
  <c r="H1216" i="1" s="1"/>
  <c r="G1217" i="1" a="1"/>
  <c r="G1217" i="1" s="1"/>
  <c r="H1217" i="1" s="1" a="1"/>
  <c r="H1217" i="1" s="1"/>
  <c r="G1218" i="1" a="1"/>
  <c r="G1218" i="1" s="1"/>
  <c r="H1218" i="1" s="1" a="1"/>
  <c r="H1218" i="1" s="1"/>
  <c r="G1219" i="1" a="1"/>
  <c r="G1219" i="1" s="1"/>
  <c r="H1219" i="1" s="1" a="1"/>
  <c r="H1219" i="1" s="1"/>
  <c r="G1220" i="1" a="1"/>
  <c r="G1220" i="1" s="1"/>
  <c r="H1220" i="1" s="1" a="1"/>
  <c r="H1220" i="1" s="1"/>
  <c r="G1221" i="1" a="1"/>
  <c r="G1221" i="1" s="1"/>
  <c r="H1221" i="1" s="1" a="1"/>
  <c r="H1221" i="1" s="1"/>
  <c r="G1222" i="1" a="1"/>
  <c r="G1222" i="1" s="1"/>
  <c r="H1222" i="1" s="1" a="1"/>
  <c r="H1222" i="1" s="1"/>
  <c r="G1223" i="1" a="1"/>
  <c r="G1223" i="1" s="1"/>
  <c r="H1223" i="1" s="1" a="1"/>
  <c r="H1223" i="1" s="1"/>
  <c r="G1224" i="1" a="1"/>
  <c r="G1224" i="1" s="1"/>
  <c r="H1224" i="1" s="1" a="1"/>
  <c r="H1224" i="1" s="1"/>
  <c r="G1225" i="1" a="1"/>
  <c r="G1225" i="1" s="1"/>
  <c r="H1225" i="1" s="1" a="1"/>
  <c r="H1225" i="1" s="1"/>
  <c r="G1226" i="1" a="1"/>
  <c r="G1226" i="1" s="1"/>
  <c r="H1226" i="1" s="1" a="1"/>
  <c r="H1226" i="1" s="1"/>
  <c r="G1227" i="1" a="1"/>
  <c r="G1227" i="1" s="1"/>
  <c r="H1227" i="1" s="1" a="1"/>
  <c r="H1227" i="1" s="1"/>
  <c r="G1228" i="1" a="1"/>
  <c r="G1228" i="1" s="1"/>
  <c r="H1228" i="1" s="1" a="1"/>
  <c r="H1228" i="1" s="1"/>
  <c r="G1229" i="1" a="1"/>
  <c r="G1229" i="1" s="1"/>
  <c r="H1229" i="1" s="1" a="1"/>
  <c r="H1229" i="1" s="1"/>
  <c r="G1230" i="1" a="1"/>
  <c r="G1230" i="1" s="1"/>
  <c r="H1230" i="1" s="1" a="1"/>
  <c r="H1230" i="1" s="1"/>
  <c r="G1231" i="1" a="1"/>
  <c r="G1231" i="1"/>
  <c r="H1231" i="1" s="1" a="1"/>
  <c r="H1231" i="1" s="1"/>
  <c r="G1232" i="1" a="1"/>
  <c r="G1232" i="1" s="1"/>
  <c r="H1232" i="1" s="1" a="1"/>
  <c r="H1232" i="1" s="1"/>
  <c r="G1233" i="1" a="1"/>
  <c r="G1233" i="1" s="1"/>
  <c r="H1233" i="1" s="1" a="1"/>
  <c r="H1233" i="1" s="1"/>
  <c r="G1234" i="1" a="1"/>
  <c r="G1234" i="1" s="1"/>
  <c r="H1234" i="1" s="1" a="1"/>
  <c r="H1234" i="1" s="1"/>
  <c r="G1235" i="1" a="1"/>
  <c r="G1235" i="1"/>
  <c r="H1235" i="1" s="1" a="1"/>
  <c r="H1235" i="1" s="1"/>
  <c r="G1236" i="1" a="1"/>
  <c r="G1236" i="1" s="1"/>
  <c r="H1236" i="1" s="1" a="1"/>
  <c r="H1236" i="1" s="1"/>
  <c r="G1237" i="1" a="1"/>
  <c r="G1237" i="1" s="1"/>
  <c r="H1237" i="1" s="1" a="1"/>
  <c r="H1237" i="1" s="1"/>
  <c r="G1238" i="1" a="1"/>
  <c r="G1238" i="1" s="1"/>
  <c r="H1238" i="1" s="1" a="1"/>
  <c r="H1238" i="1" s="1"/>
  <c r="G1239" i="1" a="1"/>
  <c r="G1239" i="1"/>
  <c r="H1239" i="1" s="1" a="1"/>
  <c r="H1239" i="1" s="1"/>
  <c r="G1240" i="1" a="1"/>
  <c r="G1240" i="1" s="1"/>
  <c r="H1240" i="1" s="1" a="1"/>
  <c r="H1240" i="1" s="1"/>
  <c r="G1241" i="1" a="1"/>
  <c r="G1241" i="1" s="1"/>
  <c r="H1241" i="1" s="1" a="1"/>
  <c r="H1241" i="1" s="1"/>
  <c r="G1242" i="1" a="1"/>
  <c r="G1242" i="1" s="1"/>
  <c r="H1242" i="1" s="1" a="1"/>
  <c r="H1242" i="1" s="1"/>
  <c r="G1243" i="1" a="1"/>
  <c r="G1243" i="1" s="1"/>
  <c r="H1243" i="1" s="1" a="1"/>
  <c r="H1243" i="1" s="1"/>
  <c r="G1244" i="1" a="1"/>
  <c r="G1244" i="1" s="1"/>
  <c r="H1244" i="1" s="1" a="1"/>
  <c r="H1244" i="1" s="1"/>
  <c r="G1245" i="1" a="1"/>
  <c r="G1245" i="1" s="1"/>
  <c r="H1245" i="1" s="1" a="1"/>
  <c r="H1245" i="1" s="1"/>
  <c r="G1246" i="1" a="1"/>
  <c r="G1246" i="1" s="1"/>
  <c r="H1246" i="1" s="1" a="1"/>
  <c r="H1246" i="1" s="1"/>
  <c r="G1247" i="1" a="1"/>
  <c r="G1247" i="1"/>
  <c r="H1247" i="1" s="1" a="1"/>
  <c r="H1247" i="1" s="1"/>
  <c r="G1248" i="1" a="1"/>
  <c r="G1248" i="1" s="1"/>
  <c r="H1248" i="1" s="1" a="1"/>
  <c r="H1248" i="1" s="1"/>
  <c r="G1249" i="1" a="1"/>
  <c r="G1249" i="1" s="1"/>
  <c r="H1249" i="1" s="1" a="1"/>
  <c r="H1249" i="1" s="1"/>
  <c r="G1250" i="1" a="1"/>
  <c r="G1250" i="1" s="1"/>
  <c r="H1250" i="1" s="1" a="1"/>
  <c r="H1250" i="1" s="1"/>
  <c r="G1251" i="1" a="1"/>
  <c r="G1251" i="1"/>
  <c r="H1251" i="1" s="1" a="1"/>
  <c r="H1251" i="1" s="1"/>
  <c r="G1252" i="1" a="1"/>
  <c r="G1252" i="1" s="1"/>
  <c r="H1252" i="1" s="1" a="1"/>
  <c r="H1252" i="1" s="1"/>
  <c r="G1253" i="1" a="1"/>
  <c r="G1253" i="1" s="1"/>
  <c r="H1253" i="1" s="1" a="1"/>
  <c r="H1253" i="1" s="1"/>
  <c r="G1254" i="1" a="1"/>
  <c r="G1254" i="1" s="1"/>
  <c r="H1254" i="1" s="1" a="1"/>
  <c r="H1254" i="1" s="1"/>
  <c r="G1255" i="1" a="1"/>
  <c r="G1255" i="1" s="1"/>
  <c r="H1255" i="1" s="1" a="1"/>
  <c r="H1255" i="1" s="1"/>
  <c r="G1256" i="1" a="1"/>
  <c r="G1256" i="1" s="1"/>
  <c r="H1256" i="1" s="1" a="1"/>
  <c r="H1256" i="1" s="1"/>
  <c r="G1257" i="1" a="1"/>
  <c r="G1257" i="1" s="1"/>
  <c r="H1257" i="1" s="1" a="1"/>
  <c r="H1257" i="1" s="1"/>
  <c r="G1258" i="1" a="1"/>
  <c r="G1258" i="1" s="1"/>
  <c r="H1258" i="1" s="1" a="1"/>
  <c r="H1258" i="1" s="1"/>
  <c r="G1259" i="1" a="1"/>
  <c r="G1259" i="1"/>
  <c r="H1259" i="1" s="1" a="1"/>
  <c r="H1259" i="1" s="1"/>
  <c r="G1260" i="1" a="1"/>
  <c r="G1260" i="1" s="1"/>
  <c r="H1260" i="1" s="1" a="1"/>
  <c r="H1260" i="1" s="1"/>
  <c r="G1261" i="1" a="1"/>
  <c r="G1261" i="1" s="1"/>
  <c r="H1261" i="1" s="1" a="1"/>
  <c r="H1261" i="1" s="1"/>
  <c r="G1262" i="1" a="1"/>
  <c r="G1262" i="1" s="1"/>
  <c r="H1262" i="1" s="1" a="1"/>
  <c r="H1262" i="1" s="1"/>
  <c r="G1263" i="1" a="1"/>
  <c r="G1263" i="1"/>
  <c r="H1263" i="1" s="1" a="1"/>
  <c r="H1263" i="1" s="1"/>
  <c r="G1264" i="1" a="1"/>
  <c r="G1264" i="1" s="1"/>
  <c r="H1264" i="1" s="1" a="1"/>
  <c r="H1264" i="1" s="1"/>
  <c r="G1265" i="1" a="1"/>
  <c r="G1265" i="1" s="1"/>
  <c r="H1265" i="1" s="1" a="1"/>
  <c r="H1265" i="1" s="1"/>
  <c r="G1266" i="1" a="1"/>
  <c r="G1266" i="1" s="1"/>
  <c r="H1266" i="1" s="1" a="1"/>
  <c r="H1266" i="1" s="1"/>
  <c r="G1267" i="1" a="1"/>
  <c r="G1267" i="1" s="1"/>
  <c r="H1267" i="1" s="1" a="1"/>
  <c r="H1267" i="1" s="1"/>
  <c r="G1268" i="1" a="1"/>
  <c r="G1268" i="1" s="1"/>
  <c r="H1268" i="1" s="1" a="1"/>
  <c r="H1268" i="1" s="1"/>
  <c r="G1269" i="1" a="1"/>
  <c r="G1269" i="1" s="1"/>
  <c r="H1269" i="1" s="1" a="1"/>
  <c r="H1269" i="1" s="1"/>
  <c r="G1270" i="1" a="1"/>
  <c r="G1270" i="1" s="1"/>
  <c r="H1270" i="1" s="1" a="1"/>
  <c r="H1270" i="1" s="1"/>
  <c r="G1271" i="1" a="1"/>
  <c r="G1271" i="1"/>
  <c r="H1271" i="1" s="1" a="1"/>
  <c r="H1271" i="1" s="1"/>
  <c r="G1272" i="1" a="1"/>
  <c r="G1272" i="1" s="1"/>
  <c r="H1272" i="1" s="1" a="1"/>
  <c r="H1272" i="1" s="1"/>
  <c r="G1273" i="1" a="1"/>
  <c r="G1273" i="1" s="1"/>
  <c r="H1273" i="1" s="1" a="1"/>
  <c r="H1273" i="1" s="1"/>
  <c r="G1274" i="1" a="1"/>
  <c r="G1274" i="1" s="1"/>
  <c r="H1274" i="1" s="1" a="1"/>
  <c r="H1274" i="1" s="1"/>
  <c r="G1275" i="1" a="1"/>
  <c r="G1275" i="1" s="1"/>
  <c r="H1275" i="1" s="1" a="1"/>
  <c r="H1275" i="1" s="1"/>
  <c r="G1276" i="1" a="1"/>
  <c r="G1276" i="1" s="1"/>
  <c r="H1276" i="1" s="1" a="1"/>
  <c r="H1276" i="1" s="1"/>
  <c r="G1277" i="1" a="1"/>
  <c r="G1277" i="1" s="1"/>
  <c r="H1277" i="1" s="1" a="1"/>
  <c r="H1277" i="1" s="1"/>
  <c r="G1278" i="1" a="1"/>
  <c r="G1278" i="1" s="1"/>
  <c r="H1278" i="1" s="1" a="1"/>
  <c r="H1278" i="1" s="1"/>
  <c r="G1279" i="1" a="1"/>
  <c r="G1279" i="1" s="1"/>
  <c r="H1279" i="1" s="1" a="1"/>
  <c r="H1279" i="1" s="1"/>
  <c r="G1280" i="1" a="1"/>
  <c r="G1280" i="1" s="1"/>
  <c r="H1280" i="1" s="1" a="1"/>
  <c r="H1280" i="1" s="1"/>
  <c r="G1281" i="1" a="1"/>
  <c r="G1281" i="1" s="1"/>
  <c r="H1281" i="1" s="1" a="1"/>
  <c r="H1281" i="1" s="1"/>
  <c r="G1282" i="1" a="1"/>
  <c r="G1282" i="1" s="1"/>
  <c r="H1282" i="1" s="1" a="1"/>
  <c r="H1282" i="1" s="1"/>
  <c r="G1283" i="1" a="1"/>
  <c r="G1283" i="1"/>
  <c r="H1283" i="1" s="1" a="1"/>
  <c r="H1283" i="1" s="1"/>
  <c r="G1284" i="1" a="1"/>
  <c r="G1284" i="1" s="1"/>
  <c r="H1284" i="1" s="1" a="1"/>
  <c r="H1284" i="1" s="1"/>
  <c r="G1285" i="1" a="1"/>
  <c r="G1285" i="1" s="1"/>
  <c r="H1285" i="1" s="1" a="1"/>
  <c r="H1285" i="1" s="1"/>
  <c r="G1286" i="1" a="1"/>
  <c r="G1286" i="1" s="1"/>
  <c r="H1286" i="1" s="1" a="1"/>
  <c r="H1286" i="1" s="1"/>
  <c r="G1287" i="1" a="1"/>
  <c r="G1287" i="1" s="1"/>
  <c r="H1287" i="1" s="1" a="1"/>
  <c r="H1287" i="1" s="1"/>
  <c r="G1288" i="1" a="1"/>
  <c r="G1288" i="1" s="1"/>
  <c r="H1288" i="1" s="1" a="1"/>
  <c r="H1288" i="1" s="1"/>
  <c r="G1289" i="1" a="1"/>
  <c r="G1289" i="1" s="1"/>
  <c r="H1289" i="1" s="1" a="1"/>
  <c r="H1289" i="1" s="1"/>
  <c r="G1290" i="1" a="1"/>
  <c r="G1290" i="1" s="1"/>
  <c r="H1290" i="1" s="1" a="1"/>
  <c r="H1290" i="1" s="1"/>
  <c r="G1291" i="1" a="1"/>
  <c r="G1291" i="1"/>
  <c r="H1291" i="1" s="1" a="1"/>
  <c r="H1291" i="1" s="1"/>
  <c r="G1292" i="1" a="1"/>
  <c r="G1292" i="1"/>
  <c r="H1292" i="1" s="1" a="1"/>
  <c r="H1292" i="1" s="1"/>
  <c r="G1293" i="1" a="1"/>
  <c r="G1293" i="1" s="1"/>
  <c r="H1293" i="1" s="1" a="1"/>
  <c r="H1293" i="1" s="1"/>
  <c r="G1294" i="1" a="1"/>
  <c r="G1294" i="1" s="1"/>
  <c r="H1294" i="1" s="1" a="1"/>
  <c r="H1294" i="1" s="1"/>
  <c r="G1295" i="1" a="1"/>
  <c r="G1295" i="1"/>
  <c r="H1295" i="1" s="1" a="1"/>
  <c r="H1295" i="1" s="1"/>
  <c r="G1296" i="1" a="1"/>
  <c r="G1296" i="1" s="1"/>
  <c r="H1296" i="1" s="1" a="1"/>
  <c r="H1296" i="1" s="1"/>
  <c r="G1297" i="1" a="1"/>
  <c r="G1297" i="1" s="1"/>
  <c r="H1297" i="1" s="1" a="1"/>
  <c r="H1297" i="1" s="1"/>
  <c r="G1298" i="1" a="1"/>
  <c r="G1298" i="1" s="1"/>
  <c r="H1298" i="1" s="1" a="1"/>
  <c r="H1298" i="1" s="1"/>
  <c r="G1299" i="1" a="1"/>
  <c r="G1299" i="1" s="1"/>
  <c r="H1299" i="1" s="1" a="1"/>
  <c r="H1299" i="1" s="1"/>
  <c r="G1300" i="1" a="1"/>
  <c r="G1300" i="1" s="1"/>
  <c r="H1300" i="1" s="1" a="1"/>
  <c r="H1300" i="1" s="1"/>
  <c r="G1301" i="1" a="1"/>
  <c r="G1301" i="1" s="1"/>
  <c r="H1301" i="1" s="1" a="1"/>
  <c r="H1301" i="1" s="1"/>
  <c r="G1302" i="1" a="1"/>
  <c r="G1302" i="1" s="1"/>
  <c r="H1302" i="1" s="1" a="1"/>
  <c r="H1302" i="1" s="1"/>
  <c r="G1303" i="1" a="1"/>
  <c r="G1303" i="1"/>
  <c r="H1303" i="1" s="1" a="1"/>
  <c r="H1303" i="1" s="1"/>
  <c r="G1304" i="1" a="1"/>
  <c r="G1304" i="1" s="1"/>
  <c r="H1304" i="1" s="1" a="1"/>
  <c r="H1304" i="1" s="1"/>
  <c r="G1305" i="1" a="1"/>
  <c r="G1305" i="1" s="1"/>
  <c r="H1305" i="1" s="1" a="1"/>
  <c r="H1305" i="1" s="1"/>
  <c r="G1306" i="1" a="1"/>
  <c r="G1306" i="1" s="1"/>
  <c r="H1306" i="1" s="1" a="1"/>
  <c r="H1306" i="1" s="1"/>
  <c r="G1307" i="1" a="1"/>
  <c r="G1307" i="1" s="1"/>
  <c r="H1307" i="1" s="1" a="1"/>
  <c r="H1307" i="1" s="1"/>
  <c r="G1308" i="1" a="1"/>
  <c r="G1308" i="1" s="1"/>
  <c r="H1308" i="1" s="1" a="1"/>
  <c r="H1308" i="1" s="1"/>
  <c r="G1309" i="1" a="1"/>
  <c r="G1309" i="1"/>
  <c r="H1309" i="1" s="1" a="1"/>
  <c r="H1309" i="1" s="1"/>
  <c r="G1310" i="1" a="1"/>
  <c r="G1310" i="1" s="1"/>
  <c r="H1310" i="1" s="1" a="1"/>
  <c r="H1310" i="1" s="1"/>
  <c r="G1311" i="1" a="1"/>
  <c r="G1311" i="1" s="1"/>
  <c r="H1311" i="1" s="1" a="1"/>
  <c r="H1311" i="1" s="1"/>
  <c r="G1312" i="1" a="1"/>
  <c r="G1312" i="1" s="1"/>
  <c r="H1312" i="1" s="1" a="1"/>
  <c r="H1312" i="1" s="1"/>
  <c r="G1313" i="1" a="1"/>
  <c r="G1313" i="1" s="1"/>
  <c r="H1313" i="1" s="1" a="1"/>
  <c r="H1313" i="1" s="1"/>
  <c r="G1314" i="1" a="1"/>
  <c r="G1314" i="1" s="1"/>
  <c r="H1314" i="1" s="1" a="1"/>
  <c r="H1314" i="1" s="1"/>
  <c r="G1315" i="1" a="1"/>
  <c r="G1315" i="1"/>
  <c r="H1315" i="1" s="1" a="1"/>
  <c r="H1315" i="1" s="1"/>
  <c r="G1316" i="1" a="1"/>
  <c r="G1316" i="1" s="1"/>
  <c r="H1316" i="1" s="1" a="1"/>
  <c r="H1316" i="1" s="1"/>
  <c r="G1317" i="1" a="1"/>
  <c r="G1317" i="1" s="1"/>
  <c r="H1317" i="1" s="1" a="1"/>
  <c r="H1317" i="1" s="1"/>
  <c r="G1318" i="1" a="1"/>
  <c r="G1318" i="1" s="1"/>
  <c r="H1318" i="1" s="1" a="1"/>
  <c r="H1318" i="1" s="1"/>
  <c r="G1319" i="1" a="1"/>
  <c r="G1319" i="1" s="1"/>
  <c r="H1319" i="1" s="1" a="1"/>
  <c r="H1319" i="1" s="1"/>
  <c r="G1320" i="1" a="1"/>
  <c r="G1320" i="1" s="1"/>
  <c r="H1320" i="1" s="1" a="1"/>
  <c r="H1320" i="1" s="1"/>
  <c r="G1321" i="1" a="1"/>
  <c r="G1321" i="1"/>
  <c r="H1321" i="1" s="1" a="1"/>
  <c r="H1321" i="1" s="1"/>
  <c r="G1322" i="1" a="1"/>
  <c r="G1322" i="1" s="1"/>
  <c r="H1322" i="1" s="1" a="1"/>
  <c r="H1322" i="1" s="1"/>
  <c r="G1323" i="1" a="1"/>
  <c r="G1323" i="1"/>
  <c r="H1323" i="1" s="1" a="1"/>
  <c r="H1323" i="1" s="1"/>
  <c r="G1324" i="1" a="1"/>
  <c r="G1324" i="1"/>
  <c r="H1324" i="1" s="1" a="1"/>
  <c r="H1324" i="1" s="1"/>
  <c r="G1325" i="1" a="1"/>
  <c r="G1325" i="1"/>
  <c r="H1325" i="1" s="1" a="1"/>
  <c r="H1325" i="1" s="1"/>
  <c r="G1326" i="1" a="1"/>
  <c r="G1326" i="1" s="1"/>
  <c r="H1326" i="1" s="1" a="1"/>
  <c r="H1326" i="1" s="1"/>
  <c r="G1327" i="1" a="1"/>
  <c r="G1327" i="1" s="1"/>
  <c r="H1327" i="1" s="1" a="1"/>
  <c r="H1327" i="1" s="1"/>
  <c r="G1328" i="1" a="1"/>
  <c r="G1328" i="1" s="1"/>
  <c r="H1328" i="1" s="1" a="1"/>
  <c r="H1328" i="1" s="1"/>
  <c r="G1329" i="1" a="1"/>
  <c r="G1329" i="1" s="1"/>
  <c r="H1329" i="1" s="1" a="1"/>
  <c r="H1329" i="1" s="1"/>
  <c r="G1330" i="1" a="1"/>
  <c r="G1330" i="1" s="1"/>
  <c r="H1330" i="1" s="1" a="1"/>
  <c r="H1330" i="1" s="1"/>
  <c r="G1331" i="1" a="1"/>
  <c r="G1331" i="1" s="1"/>
  <c r="H1331" i="1" s="1" a="1"/>
  <c r="H1331" i="1" s="1"/>
  <c r="G1332" i="1" a="1"/>
  <c r="G1332" i="1"/>
  <c r="H1332" i="1" s="1" a="1"/>
  <c r="H1332" i="1" s="1"/>
  <c r="G1333" i="1" a="1"/>
  <c r="G1333" i="1" s="1"/>
  <c r="H1333" i="1" s="1" a="1"/>
  <c r="H1333" i="1" s="1"/>
  <c r="G1334" i="1" a="1"/>
  <c r="G1334" i="1" s="1"/>
  <c r="H1334" i="1" s="1" a="1"/>
  <c r="H1334" i="1" s="1"/>
  <c r="G1335" i="1" a="1"/>
  <c r="G1335" i="1" s="1"/>
  <c r="H1335" i="1" s="1" a="1"/>
  <c r="H1335" i="1" s="1"/>
  <c r="G1336" i="1" a="1"/>
  <c r="G1336" i="1" s="1"/>
  <c r="H1336" i="1" s="1" a="1"/>
  <c r="H1336" i="1" s="1"/>
  <c r="G1337" i="1" a="1"/>
  <c r="G1337" i="1" s="1"/>
  <c r="H1337" i="1" s="1" a="1"/>
  <c r="H1337" i="1" s="1"/>
  <c r="G1338" i="1" a="1"/>
  <c r="G1338" i="1" s="1"/>
  <c r="H1338" i="1" s="1" a="1"/>
  <c r="H1338" i="1" s="1"/>
  <c r="G1339" i="1" a="1"/>
  <c r="G1339" i="1"/>
  <c r="H1339" i="1" s="1" a="1"/>
  <c r="H1339" i="1" s="1"/>
  <c r="G1340" i="1" a="1"/>
  <c r="G1340" i="1" s="1"/>
  <c r="H1340" i="1" s="1" a="1"/>
  <c r="H1340" i="1" s="1"/>
  <c r="G1341" i="1" a="1"/>
  <c r="G1341" i="1"/>
  <c r="H1341" i="1" s="1" a="1"/>
  <c r="H1341" i="1" s="1"/>
  <c r="G1342" i="1" a="1"/>
  <c r="G1342" i="1" s="1"/>
  <c r="H1342" i="1" s="1" a="1"/>
  <c r="H1342" i="1" s="1"/>
  <c r="G1343" i="1" a="1"/>
  <c r="G1343" i="1" s="1"/>
  <c r="H1343" i="1" s="1" a="1"/>
  <c r="H1343" i="1" s="1"/>
  <c r="G1344" i="1" a="1"/>
  <c r="G1344" i="1"/>
  <c r="H1344" i="1" s="1" a="1"/>
  <c r="H1344" i="1" s="1"/>
  <c r="G1345" i="1" a="1"/>
  <c r="G1345" i="1" s="1"/>
  <c r="H1345" i="1" s="1" a="1"/>
  <c r="H1345" i="1" s="1"/>
  <c r="G1346" i="1" a="1"/>
  <c r="G1346" i="1" s="1"/>
  <c r="H1346" i="1" s="1" a="1"/>
  <c r="H1346" i="1" s="1"/>
  <c r="G1347" i="1" a="1"/>
  <c r="G1347" i="1"/>
  <c r="H1347" i="1" s="1" a="1"/>
  <c r="H1347" i="1" s="1"/>
  <c r="G1348" i="1" a="1"/>
  <c r="G1348" i="1"/>
  <c r="H1348" i="1" s="1" a="1"/>
  <c r="H1348" i="1" s="1"/>
  <c r="G1349" i="1" a="1"/>
  <c r="G1349" i="1"/>
  <c r="H1349" i="1" s="1" a="1"/>
  <c r="H1349" i="1" s="1"/>
  <c r="G1350" i="1" a="1"/>
  <c r="G1350" i="1" s="1"/>
  <c r="H1350" i="1" s="1" a="1"/>
  <c r="H1350" i="1" s="1"/>
  <c r="G1351" i="1" a="1"/>
  <c r="G1351" i="1" s="1"/>
  <c r="H1351" i="1" s="1" a="1"/>
  <c r="H1351" i="1" s="1"/>
  <c r="G1352" i="1" a="1"/>
  <c r="G1352" i="1" s="1"/>
  <c r="H1352" i="1" s="1" a="1"/>
  <c r="H1352" i="1" s="1"/>
  <c r="G1353" i="1" a="1"/>
  <c r="G1353" i="1" s="1"/>
  <c r="H1353" i="1" s="1" a="1"/>
  <c r="H1353" i="1" s="1"/>
  <c r="G1354" i="1" a="1"/>
  <c r="G1354" i="1" s="1"/>
  <c r="H1354" i="1" s="1" a="1"/>
  <c r="H1354" i="1" s="1"/>
  <c r="G1355" i="1" a="1"/>
  <c r="G1355" i="1" s="1"/>
  <c r="H1355" i="1" s="1" a="1"/>
  <c r="H1355" i="1" s="1"/>
  <c r="G1356" i="1" a="1"/>
  <c r="G1356" i="1"/>
  <c r="H1356" i="1" s="1" a="1"/>
  <c r="H1356" i="1" s="1"/>
  <c r="G1357" i="1" a="1"/>
  <c r="G1357" i="1" s="1"/>
  <c r="H1357" i="1" s="1" a="1"/>
  <c r="H1357" i="1" s="1"/>
  <c r="G1358" i="1" a="1"/>
  <c r="G1358" i="1" s="1"/>
  <c r="H1358" i="1" s="1" a="1"/>
  <c r="H1358" i="1" s="1"/>
  <c r="G1359" i="1" a="1"/>
  <c r="G1359" i="1" s="1"/>
  <c r="H1359" i="1" s="1" a="1"/>
  <c r="H1359" i="1" s="1"/>
  <c r="G1360" i="1" a="1"/>
  <c r="G1360" i="1" s="1"/>
  <c r="H1360" i="1" s="1" a="1"/>
  <c r="H1360" i="1" s="1"/>
  <c r="G1361" i="1" a="1"/>
  <c r="G1361" i="1" s="1"/>
  <c r="H1361" i="1" s="1" a="1"/>
  <c r="H1361" i="1" s="1"/>
  <c r="G1362" i="1" a="1"/>
  <c r="G1362" i="1" s="1"/>
  <c r="H1362" i="1" s="1" a="1"/>
  <c r="H1362" i="1" s="1"/>
  <c r="G1363" i="1" a="1"/>
  <c r="G1363" i="1" s="1"/>
  <c r="H1363" i="1" s="1" a="1"/>
  <c r="H1363" i="1" s="1"/>
  <c r="G1364" i="1" a="1"/>
  <c r="G1364" i="1" s="1"/>
  <c r="H1364" i="1" s="1" a="1"/>
  <c r="H1364" i="1" s="1"/>
  <c r="G1365" i="1" a="1"/>
  <c r="G1365" i="1" s="1"/>
  <c r="H1365" i="1" s="1" a="1"/>
  <c r="H1365" i="1" s="1"/>
  <c r="G1366" i="1" a="1"/>
  <c r="G1366" i="1" s="1"/>
  <c r="H1366" i="1" s="1" a="1"/>
  <c r="H1366" i="1" s="1"/>
  <c r="G1367" i="1" a="1"/>
  <c r="G1367" i="1" s="1"/>
  <c r="H1367" i="1" s="1" a="1"/>
  <c r="H1367" i="1" s="1"/>
  <c r="G1368" i="1" a="1"/>
  <c r="G1368" i="1" s="1"/>
  <c r="H1368" i="1" s="1" a="1"/>
  <c r="H1368" i="1" s="1"/>
  <c r="G1369" i="1" a="1"/>
  <c r="G1369" i="1" s="1"/>
  <c r="H1369" i="1" s="1" a="1"/>
  <c r="H1369" i="1" s="1"/>
  <c r="G1370" i="1" a="1"/>
  <c r="G1370" i="1" s="1"/>
  <c r="H1370" i="1" s="1" a="1"/>
  <c r="H1370" i="1" s="1"/>
  <c r="G1371" i="1" a="1"/>
  <c r="G1371" i="1"/>
  <c r="H1371" i="1" s="1" a="1"/>
  <c r="H1371" i="1" s="1"/>
  <c r="G1372" i="1" a="1"/>
  <c r="G1372" i="1"/>
  <c r="H1372" i="1" s="1" a="1"/>
  <c r="H1372" i="1" s="1"/>
  <c r="G1373" i="1" a="1"/>
  <c r="G1373" i="1"/>
  <c r="H1373" i="1" s="1" a="1"/>
  <c r="H1373" i="1" s="1"/>
  <c r="G1374" i="1" a="1"/>
  <c r="G1374" i="1" s="1"/>
  <c r="H1374" i="1" s="1" a="1"/>
  <c r="H1374" i="1" s="1"/>
  <c r="G1375" i="1" a="1"/>
  <c r="G1375" i="1" s="1"/>
  <c r="H1375" i="1" s="1" a="1"/>
  <c r="H1375" i="1" s="1"/>
  <c r="G1376" i="1" a="1"/>
  <c r="G1376" i="1" s="1"/>
  <c r="H1376" i="1" s="1" a="1"/>
  <c r="H1376" i="1" s="1"/>
  <c r="G1377" i="1" a="1"/>
  <c r="G1377" i="1" s="1"/>
  <c r="H1377" i="1" s="1" a="1"/>
  <c r="H1377" i="1" s="1"/>
  <c r="G1378" i="1" a="1"/>
  <c r="G1378" i="1" s="1"/>
  <c r="H1378" i="1" s="1" a="1"/>
  <c r="H1378" i="1" s="1"/>
  <c r="G1379" i="1" a="1"/>
  <c r="G1379" i="1" s="1"/>
  <c r="H1379" i="1" s="1" a="1"/>
  <c r="H1379" i="1" s="1"/>
  <c r="G1380" i="1" a="1"/>
  <c r="G1380" i="1"/>
  <c r="H1380" i="1" s="1" a="1"/>
  <c r="H1380" i="1" s="1"/>
  <c r="G1381" i="1" a="1"/>
  <c r="G1381" i="1" s="1"/>
  <c r="H1381" i="1" s="1" a="1"/>
  <c r="H1381" i="1" s="1"/>
  <c r="G1382" i="1" a="1"/>
  <c r="G1382" i="1" s="1"/>
  <c r="H1382" i="1" s="1" a="1"/>
  <c r="H1382" i="1" s="1"/>
  <c r="G1383" i="1" a="1"/>
  <c r="G1383" i="1" s="1"/>
  <c r="H1383" i="1" s="1" a="1"/>
  <c r="H1383" i="1" s="1"/>
  <c r="G1384" i="1" a="1"/>
  <c r="G1384" i="1" s="1"/>
  <c r="H1384" i="1" s="1" a="1"/>
  <c r="H1384" i="1" s="1"/>
  <c r="G1385" i="1" a="1"/>
  <c r="G1385" i="1" s="1"/>
  <c r="H1385" i="1" s="1" a="1"/>
  <c r="H1385" i="1" s="1"/>
  <c r="G1386" i="1" a="1"/>
  <c r="G1386" i="1" s="1"/>
  <c r="H1386" i="1" s="1" a="1"/>
  <c r="H1386" i="1" s="1"/>
  <c r="G1387" i="1" a="1"/>
  <c r="G1387" i="1"/>
  <c r="H1387" i="1" s="1" a="1"/>
  <c r="H1387" i="1" s="1"/>
  <c r="G1388" i="1" a="1"/>
  <c r="G1388" i="1" s="1"/>
  <c r="H1388" i="1" s="1" a="1"/>
  <c r="H1388" i="1" s="1"/>
  <c r="G1389" i="1" a="1"/>
  <c r="G1389" i="1" s="1"/>
  <c r="H1389" i="1" s="1" a="1"/>
  <c r="H1389" i="1" s="1"/>
  <c r="G1390" i="1" a="1"/>
  <c r="G1390" i="1" s="1"/>
  <c r="H1390" i="1" s="1" a="1"/>
  <c r="H1390" i="1" s="1"/>
  <c r="G1391" i="1" a="1"/>
  <c r="G1391" i="1" s="1"/>
  <c r="H1391" i="1" s="1" a="1"/>
  <c r="H1391" i="1" s="1"/>
  <c r="G1392" i="1" a="1"/>
  <c r="G1392" i="1" s="1"/>
  <c r="H1392" i="1" s="1" a="1"/>
  <c r="H1392" i="1" s="1"/>
  <c r="G1393" i="1" a="1"/>
  <c r="G1393" i="1" s="1"/>
  <c r="H1393" i="1" s="1" a="1"/>
  <c r="H1393" i="1" s="1"/>
  <c r="G1394" i="1" a="1"/>
  <c r="G1394" i="1" s="1"/>
  <c r="H1394" i="1" s="1" a="1"/>
  <c r="H1394" i="1" s="1"/>
  <c r="G1395" i="1" a="1"/>
  <c r="G1395" i="1" s="1"/>
  <c r="H1395" i="1" s="1" a="1"/>
  <c r="H1395" i="1" s="1"/>
  <c r="G1396" i="1" a="1"/>
  <c r="G1396" i="1" s="1"/>
  <c r="H1396" i="1" s="1" a="1"/>
  <c r="H1396" i="1" s="1"/>
  <c r="G1397" i="1" a="1"/>
  <c r="G1397" i="1" s="1"/>
  <c r="H1397" i="1" s="1" a="1"/>
  <c r="H1397" i="1" s="1"/>
  <c r="G1398" i="1" a="1"/>
  <c r="G1398" i="1" s="1"/>
  <c r="H1398" i="1" s="1" a="1"/>
  <c r="H1398" i="1" s="1"/>
  <c r="G1399" i="1" a="1"/>
  <c r="G1399" i="1" s="1"/>
  <c r="H1399" i="1" s="1" a="1"/>
  <c r="H1399" i="1" s="1"/>
  <c r="G1400" i="1" a="1"/>
  <c r="G1400" i="1" s="1"/>
  <c r="H1400" i="1" s="1" a="1"/>
  <c r="H1400" i="1" s="1"/>
  <c r="G1401" i="1" a="1"/>
  <c r="G1401" i="1" s="1"/>
  <c r="H1401" i="1" s="1" a="1"/>
  <c r="H1401" i="1" s="1"/>
  <c r="G1402" i="1" a="1"/>
  <c r="G1402" i="1" s="1"/>
  <c r="H1402" i="1" s="1" a="1"/>
  <c r="H1402" i="1" s="1"/>
  <c r="G1403" i="1" a="1"/>
  <c r="G1403" i="1" s="1"/>
  <c r="H1403" i="1" s="1" a="1"/>
  <c r="H1403" i="1" s="1"/>
  <c r="G1404" i="1" a="1"/>
  <c r="G1404" i="1"/>
  <c r="H1404" i="1" s="1" a="1"/>
  <c r="H1404" i="1" s="1"/>
  <c r="G1405" i="1" a="1"/>
  <c r="G1405" i="1" s="1"/>
  <c r="H1405" i="1" s="1" a="1"/>
  <c r="H1405" i="1" s="1"/>
  <c r="G1406" i="1" a="1"/>
  <c r="G1406" i="1" s="1"/>
  <c r="H1406" i="1" s="1" a="1"/>
  <c r="H1406" i="1" s="1"/>
  <c r="G1407" i="1" a="1"/>
  <c r="G1407" i="1" s="1"/>
  <c r="H1407" i="1" s="1" a="1"/>
  <c r="H1407" i="1" s="1"/>
  <c r="G1408" i="1" a="1"/>
  <c r="G1408" i="1" s="1"/>
  <c r="H1408" i="1" s="1" a="1"/>
  <c r="H1408" i="1" s="1"/>
  <c r="G1409" i="1" a="1"/>
  <c r="G1409" i="1" s="1"/>
  <c r="H1409" i="1" s="1" a="1"/>
  <c r="H1409" i="1" s="1"/>
  <c r="G1410" i="1" a="1"/>
  <c r="G1410" i="1" s="1"/>
  <c r="H1410" i="1" s="1" a="1"/>
  <c r="H1410" i="1" s="1"/>
  <c r="G1411" i="1" a="1"/>
  <c r="G1411" i="1" s="1"/>
  <c r="H1411" i="1" s="1" a="1"/>
  <c r="H1411" i="1" s="1"/>
  <c r="G1412" i="1" a="1"/>
  <c r="G1412" i="1" s="1"/>
  <c r="H1412" i="1" s="1" a="1"/>
  <c r="H1412" i="1" s="1"/>
  <c r="G1413" i="1" a="1"/>
  <c r="G1413" i="1" s="1"/>
  <c r="H1413" i="1" s="1" a="1"/>
  <c r="H1413" i="1" s="1"/>
  <c r="G1414" i="1" a="1"/>
  <c r="G1414" i="1" s="1"/>
  <c r="H1414" i="1" s="1" a="1"/>
  <c r="H1414" i="1" s="1"/>
  <c r="G1415" i="1" a="1"/>
  <c r="G1415" i="1" s="1"/>
  <c r="H1415" i="1" s="1" a="1"/>
  <c r="H1415" i="1" s="1"/>
  <c r="G1416" i="1" a="1"/>
  <c r="G1416" i="1" s="1"/>
  <c r="H1416" i="1" s="1" a="1"/>
  <c r="H1416" i="1" s="1"/>
  <c r="G1417" i="1" a="1"/>
  <c r="G1417" i="1" s="1"/>
  <c r="H1417" i="1" s="1" a="1"/>
  <c r="H1417" i="1" s="1"/>
  <c r="G1418" i="1" a="1"/>
  <c r="G1418" i="1" s="1"/>
  <c r="H1418" i="1" s="1" a="1"/>
  <c r="H1418" i="1" s="1"/>
  <c r="G1419" i="1" a="1"/>
  <c r="G1419" i="1"/>
  <c r="H1419" i="1" s="1" a="1"/>
  <c r="H1419" i="1" s="1"/>
  <c r="G1420" i="1" a="1"/>
  <c r="G1420" i="1"/>
  <c r="H1420" i="1" s="1" a="1"/>
  <c r="H1420" i="1" s="1"/>
  <c r="G1421" i="1" a="1"/>
  <c r="G1421" i="1" s="1"/>
  <c r="H1421" i="1" s="1" a="1"/>
  <c r="H1421" i="1" s="1"/>
  <c r="G1422" i="1" a="1"/>
  <c r="G1422" i="1" s="1"/>
  <c r="H1422" i="1" s="1" a="1"/>
  <c r="H1422" i="1" s="1"/>
  <c r="G1423" i="1" a="1"/>
  <c r="G1423" i="1" s="1"/>
  <c r="H1423" i="1" s="1" a="1"/>
  <c r="H1423" i="1" s="1"/>
  <c r="G1424" i="1" a="1"/>
  <c r="G1424" i="1" s="1"/>
  <c r="H1424" i="1" s="1" a="1"/>
  <c r="H1424" i="1" s="1"/>
  <c r="G1425" i="1" a="1"/>
  <c r="G1425" i="1" s="1"/>
  <c r="H1425" i="1" s="1" a="1"/>
  <c r="H1425" i="1" s="1"/>
  <c r="G1426" i="1" a="1"/>
  <c r="G1426" i="1" s="1"/>
  <c r="H1426" i="1" s="1" a="1"/>
  <c r="H1426" i="1" s="1"/>
  <c r="G1427" i="1" a="1"/>
  <c r="G1427" i="1" s="1"/>
  <c r="H1427" i="1" s="1" a="1"/>
  <c r="H1427" i="1" s="1"/>
  <c r="G1428" i="1" a="1"/>
  <c r="G1428" i="1" s="1"/>
  <c r="H1428" i="1" s="1" a="1"/>
  <c r="H1428" i="1" s="1"/>
  <c r="G1429" i="1" a="1"/>
  <c r="G1429" i="1"/>
  <c r="H1429" i="1" s="1" a="1"/>
  <c r="H1429" i="1" s="1"/>
  <c r="G1430" i="1" a="1"/>
  <c r="G1430" i="1" s="1"/>
  <c r="H1430" i="1" s="1" a="1"/>
  <c r="H1430" i="1" s="1"/>
  <c r="G1431" i="1" a="1"/>
  <c r="G1431" i="1" s="1"/>
  <c r="H1431" i="1" s="1" a="1"/>
  <c r="H1431" i="1" s="1"/>
  <c r="G1432" i="1" a="1"/>
  <c r="G1432" i="1" s="1"/>
  <c r="H1432" i="1" s="1" a="1"/>
  <c r="H1432" i="1" s="1"/>
  <c r="G1433" i="1" a="1"/>
  <c r="G1433" i="1" s="1"/>
  <c r="H1433" i="1" s="1" a="1"/>
  <c r="H1433" i="1" s="1"/>
  <c r="G1434" i="1" a="1"/>
  <c r="G1434" i="1" s="1"/>
  <c r="H1434" i="1" s="1" a="1"/>
  <c r="H1434" i="1" s="1"/>
  <c r="G1435" i="1" a="1"/>
  <c r="G1435" i="1"/>
  <c r="H1435" i="1" s="1" a="1"/>
  <c r="H1435" i="1" s="1"/>
  <c r="G1436" i="1" a="1"/>
  <c r="G1436" i="1"/>
  <c r="H1436" i="1" s="1" a="1"/>
  <c r="H1436" i="1" s="1"/>
  <c r="G1437" i="1" a="1"/>
  <c r="G1437" i="1"/>
  <c r="H1437" i="1" s="1" a="1"/>
  <c r="H1437" i="1" s="1"/>
  <c r="G1438" i="1" a="1"/>
  <c r="G1438" i="1" s="1"/>
  <c r="H1438" i="1" s="1" a="1"/>
  <c r="H1438" i="1" s="1"/>
  <c r="G1439" i="1" a="1"/>
  <c r="G1439" i="1" s="1"/>
  <c r="H1439" i="1" s="1" a="1"/>
  <c r="H1439" i="1" s="1"/>
  <c r="G1440" i="1" a="1"/>
  <c r="G1440" i="1" s="1"/>
  <c r="H1440" i="1" s="1" a="1"/>
  <c r="H1440" i="1" s="1"/>
  <c r="G1441" i="1" a="1"/>
  <c r="G1441" i="1" s="1"/>
  <c r="H1441" i="1" s="1" a="1"/>
  <c r="H1441" i="1" s="1"/>
  <c r="G1442" i="1" a="1"/>
  <c r="G1442" i="1" s="1"/>
  <c r="H1442" i="1" s="1" a="1"/>
  <c r="H1442" i="1" s="1"/>
  <c r="G1443" i="1" a="1"/>
  <c r="G1443" i="1" s="1"/>
  <c r="H1443" i="1" s="1" a="1"/>
  <c r="H1443" i="1" s="1"/>
  <c r="G1444" i="1" a="1"/>
  <c r="G1444" i="1"/>
  <c r="H1444" i="1" s="1" a="1"/>
  <c r="H1444" i="1" s="1"/>
  <c r="G1445" i="1" a="1"/>
  <c r="G1445" i="1" s="1"/>
  <c r="H1445" i="1" s="1" a="1"/>
  <c r="H1445" i="1" s="1"/>
  <c r="G1446" i="1" a="1"/>
  <c r="G1446" i="1" s="1"/>
  <c r="H1446" i="1" s="1" a="1"/>
  <c r="H1446" i="1" s="1"/>
  <c r="G1447" i="1" a="1"/>
  <c r="G1447" i="1" s="1"/>
  <c r="H1447" i="1" s="1" a="1"/>
  <c r="H1447" i="1" s="1"/>
  <c r="G1448" i="1" a="1"/>
  <c r="G1448" i="1" s="1"/>
  <c r="H1448" i="1" s="1" a="1"/>
  <c r="H1448" i="1" s="1"/>
  <c r="G1449" i="1" a="1"/>
  <c r="G1449" i="1" s="1"/>
  <c r="H1449" i="1" s="1" a="1"/>
  <c r="H1449" i="1" s="1"/>
  <c r="G1450" i="1" a="1"/>
  <c r="G1450" i="1" s="1"/>
  <c r="H1450" i="1" s="1" a="1"/>
  <c r="H1450" i="1" s="1"/>
  <c r="G1451" i="1" a="1"/>
  <c r="G1451" i="1"/>
  <c r="H1451" i="1" s="1" a="1"/>
  <c r="H1451" i="1" s="1"/>
  <c r="G1452" i="1" a="1"/>
  <c r="G1452" i="1" s="1"/>
  <c r="H1452" i="1" s="1" a="1"/>
  <c r="H1452" i="1" s="1"/>
  <c r="G1453" i="1" a="1"/>
  <c r="G1453" i="1" s="1"/>
  <c r="H1453" i="1" s="1" a="1"/>
  <c r="H1453" i="1" s="1"/>
  <c r="G1454" i="1" a="1"/>
  <c r="G1454" i="1" s="1"/>
  <c r="H1454" i="1" s="1" a="1"/>
  <c r="H1454" i="1" s="1"/>
  <c r="G1455" i="1" a="1"/>
  <c r="G1455" i="1" s="1"/>
  <c r="H1455" i="1" s="1" a="1"/>
  <c r="H1455" i="1" s="1"/>
  <c r="G1456" i="1" a="1"/>
  <c r="G1456" i="1" s="1"/>
  <c r="H1456" i="1" s="1" a="1"/>
  <c r="H1456" i="1" s="1"/>
  <c r="G1457" i="1" a="1"/>
  <c r="G1457" i="1" s="1"/>
  <c r="H1457" i="1" s="1" a="1"/>
  <c r="H1457" i="1" s="1"/>
  <c r="G1458" i="1" a="1"/>
  <c r="G1458" i="1" s="1"/>
  <c r="H1458" i="1" s="1" a="1"/>
  <c r="H1458" i="1" s="1"/>
  <c r="G1459" i="1" a="1"/>
  <c r="G1459" i="1" s="1"/>
  <c r="H1459" i="1" s="1" a="1"/>
  <c r="H1459" i="1" s="1"/>
  <c r="G1460" i="1" a="1"/>
  <c r="G1460" i="1" s="1"/>
  <c r="H1460" i="1" s="1" a="1"/>
  <c r="H1460" i="1" s="1"/>
  <c r="G1461" i="1" a="1"/>
  <c r="G1461" i="1" s="1"/>
  <c r="H1461" i="1" s="1" a="1"/>
  <c r="H1461" i="1" s="1"/>
  <c r="G1462" i="1" a="1"/>
  <c r="G1462" i="1" s="1"/>
  <c r="H1462" i="1" s="1" a="1"/>
  <c r="H1462" i="1" s="1"/>
  <c r="G1463" i="1" a="1"/>
  <c r="G1463" i="1"/>
  <c r="H1463" i="1" s="1" a="1"/>
  <c r="H1463" i="1" s="1"/>
  <c r="G1464" i="1" a="1"/>
  <c r="G1464" i="1" s="1"/>
  <c r="H1464" i="1" s="1" a="1"/>
  <c r="H1464" i="1" s="1"/>
  <c r="G1465" i="1" a="1"/>
  <c r="G1465" i="1" s="1"/>
  <c r="H1465" i="1" s="1" a="1"/>
  <c r="H1465" i="1" s="1"/>
  <c r="G1466" i="1" a="1"/>
  <c r="G1466" i="1" s="1"/>
  <c r="H1466" i="1" s="1" a="1"/>
  <c r="H1466" i="1" s="1"/>
  <c r="G1467" i="1" a="1"/>
  <c r="G1467" i="1" s="1"/>
  <c r="H1467" i="1" s="1" a="1"/>
  <c r="H1467" i="1" s="1"/>
  <c r="G1468" i="1" a="1"/>
  <c r="G1468" i="1"/>
  <c r="H1468" i="1" s="1" a="1"/>
  <c r="H1468" i="1" s="1"/>
  <c r="G1469" i="1" a="1"/>
  <c r="G1469" i="1" s="1"/>
  <c r="H1469" i="1" s="1" a="1"/>
  <c r="H1469" i="1" s="1"/>
  <c r="G1470" i="1" a="1"/>
  <c r="G1470" i="1" s="1"/>
  <c r="H1470" i="1" s="1" a="1"/>
  <c r="H1470" i="1" s="1"/>
  <c r="G1471" i="1" a="1"/>
  <c r="G1471" i="1" s="1"/>
  <c r="H1471" i="1" s="1" a="1"/>
  <c r="H1471" i="1" s="1"/>
  <c r="G1472" i="1" a="1"/>
  <c r="G1472" i="1" s="1"/>
  <c r="H1472" i="1" s="1" a="1"/>
  <c r="H1472" i="1" s="1"/>
  <c r="G1473" i="1" a="1"/>
  <c r="G1473" i="1" s="1"/>
  <c r="H1473" i="1" s="1" a="1"/>
  <c r="H1473" i="1" s="1"/>
  <c r="G1474" i="1" a="1"/>
  <c r="G1474" i="1" s="1"/>
  <c r="H1474" i="1" s="1" a="1"/>
  <c r="H1474" i="1" s="1"/>
  <c r="G1475" i="1" a="1"/>
  <c r="G1475" i="1" s="1"/>
  <c r="H1475" i="1" s="1" a="1"/>
  <c r="H1475" i="1" s="1"/>
  <c r="G1476" i="1" a="1"/>
  <c r="G1476" i="1"/>
  <c r="H1476" i="1" s="1" a="1"/>
  <c r="H1476" i="1" s="1"/>
  <c r="G1477" i="1" a="1"/>
  <c r="G1477" i="1" s="1"/>
  <c r="H1477" i="1" s="1" a="1"/>
  <c r="H1477" i="1" s="1"/>
  <c r="G1478" i="1" a="1"/>
  <c r="G1478" i="1" s="1"/>
  <c r="H1478" i="1" s="1" a="1"/>
  <c r="H1478" i="1" s="1"/>
  <c r="G1479" i="1" a="1"/>
  <c r="G1479" i="1" s="1"/>
  <c r="H1479" i="1" s="1" a="1"/>
  <c r="H1479" i="1" s="1"/>
  <c r="G1480" i="1" a="1"/>
  <c r="G1480" i="1" s="1"/>
  <c r="H1480" i="1" s="1" a="1"/>
  <c r="H1480" i="1" s="1"/>
  <c r="G1481" i="1" a="1"/>
  <c r="G1481" i="1" s="1"/>
  <c r="H1481" i="1" s="1" a="1"/>
  <c r="H1481" i="1" s="1"/>
  <c r="G1482" i="1" a="1"/>
  <c r="G1482" i="1" s="1"/>
  <c r="H1482" i="1" s="1" a="1"/>
  <c r="H1482" i="1" s="1"/>
  <c r="G1483" i="1" a="1"/>
  <c r="G1483" i="1"/>
  <c r="H1483" i="1" s="1" a="1"/>
  <c r="H1483" i="1" s="1"/>
  <c r="G1484" i="1" a="1"/>
  <c r="G1484" i="1"/>
  <c r="H1484" i="1" s="1" a="1"/>
  <c r="H1484" i="1" s="1"/>
  <c r="G1485" i="1" a="1"/>
  <c r="G1485" i="1"/>
  <c r="H1485" i="1" s="1" a="1"/>
  <c r="H1485" i="1" s="1"/>
  <c r="G1486" i="1" a="1"/>
  <c r="G1486" i="1" s="1"/>
  <c r="H1486" i="1" s="1" a="1"/>
  <c r="H1486" i="1" s="1"/>
  <c r="G1487" i="1" a="1"/>
  <c r="G1487" i="1" s="1"/>
  <c r="H1487" i="1" s="1" a="1"/>
  <c r="H1487" i="1" s="1"/>
  <c r="G1488" i="1" a="1"/>
  <c r="G1488" i="1" s="1"/>
  <c r="H1488" i="1" s="1" a="1"/>
  <c r="H1488" i="1" s="1"/>
  <c r="G1489" i="1" a="1"/>
  <c r="G1489" i="1" s="1"/>
  <c r="H1489" i="1" s="1" a="1"/>
  <c r="H1489" i="1" s="1"/>
  <c r="G1490" i="1" a="1"/>
  <c r="G1490" i="1" s="1"/>
  <c r="H1490" i="1" s="1" a="1"/>
  <c r="H1490" i="1" s="1"/>
  <c r="G1491" i="1" a="1"/>
  <c r="G1491" i="1" s="1"/>
  <c r="H1491" i="1" s="1" a="1"/>
  <c r="H1491" i="1" s="1"/>
  <c r="G1492" i="1" a="1"/>
  <c r="G1492" i="1"/>
  <c r="H1492" i="1" s="1" a="1"/>
  <c r="H1492" i="1" s="1"/>
  <c r="G1493" i="1" a="1"/>
  <c r="G1493" i="1" s="1"/>
  <c r="H1493" i="1" s="1" a="1"/>
  <c r="H1493" i="1" s="1"/>
  <c r="G1494" i="1" a="1"/>
  <c r="G1494" i="1" s="1"/>
  <c r="H1494" i="1" s="1" a="1"/>
  <c r="H1494" i="1" s="1"/>
  <c r="G1495" i="1" a="1"/>
  <c r="G1495" i="1" s="1"/>
  <c r="H1495" i="1" s="1" a="1"/>
  <c r="H1495" i="1" s="1"/>
  <c r="G1496" i="1" a="1"/>
  <c r="G1496" i="1" s="1"/>
  <c r="H1496" i="1" s="1" a="1"/>
  <c r="H1496" i="1" s="1"/>
  <c r="G1497" i="1" a="1"/>
  <c r="G1497" i="1" s="1"/>
  <c r="H1497" i="1" s="1" a="1"/>
  <c r="H1497" i="1" s="1"/>
  <c r="G1498" i="1" a="1"/>
  <c r="G1498" i="1" s="1"/>
  <c r="H1498" i="1" s="1" a="1"/>
  <c r="H1498" i="1" s="1"/>
  <c r="G1499" i="1" a="1"/>
  <c r="G1499" i="1" s="1"/>
  <c r="H1499" i="1" s="1" a="1"/>
  <c r="H1499" i="1" s="1"/>
  <c r="G1500" i="1" a="1"/>
  <c r="G1500" i="1" s="1"/>
  <c r="H1500" i="1" s="1" a="1"/>
  <c r="H1500" i="1" s="1"/>
  <c r="G1501" i="1" a="1"/>
  <c r="G1501" i="1" s="1"/>
  <c r="H1501" i="1" s="1" a="1"/>
  <c r="H1501" i="1" s="1"/>
  <c r="G1502" i="1" a="1"/>
  <c r="G1502" i="1" s="1"/>
  <c r="H1502" i="1" s="1" a="1"/>
  <c r="H1502" i="1" s="1"/>
  <c r="G1503" i="1" a="1"/>
  <c r="G1503" i="1" s="1"/>
  <c r="H1503" i="1" s="1" a="1"/>
  <c r="H1503" i="1" s="1"/>
  <c r="G1504" i="1" a="1"/>
  <c r="G1504" i="1" s="1"/>
  <c r="H1504" i="1" s="1" a="1"/>
  <c r="H1504" i="1" s="1"/>
  <c r="G1505" i="1" a="1"/>
  <c r="G1505" i="1" s="1"/>
  <c r="H1505" i="1" s="1" a="1"/>
  <c r="H1505" i="1" s="1"/>
  <c r="G1506" i="1" a="1"/>
  <c r="G1506" i="1" s="1"/>
  <c r="H1506" i="1" s="1" a="1"/>
  <c r="H1506" i="1" s="1"/>
  <c r="G1507" i="1" a="1"/>
  <c r="G1507" i="1"/>
  <c r="H1507" i="1" s="1" a="1"/>
  <c r="H1507" i="1" s="1"/>
  <c r="G1508" i="1" a="1"/>
  <c r="G1508" i="1"/>
  <c r="H1508" i="1" s="1" a="1"/>
  <c r="H1508" i="1" s="1"/>
  <c r="G1509" i="1" a="1"/>
  <c r="G1509" i="1" s="1"/>
  <c r="H1509" i="1" s="1" a="1"/>
  <c r="H1509" i="1" s="1"/>
  <c r="G1510" i="1" a="1"/>
  <c r="G1510" i="1" s="1"/>
  <c r="H1510" i="1" s="1" a="1"/>
  <c r="H1510" i="1" s="1"/>
  <c r="G1511" i="1" a="1"/>
  <c r="G1511" i="1" s="1"/>
  <c r="H1511" i="1" s="1" a="1"/>
  <c r="H1511" i="1" s="1"/>
  <c r="G1512" i="1" a="1"/>
  <c r="G1512" i="1" s="1"/>
  <c r="H1512" i="1" s="1" a="1"/>
  <c r="H1512" i="1" s="1"/>
  <c r="G1513" i="1" a="1"/>
  <c r="G1513" i="1" s="1"/>
  <c r="H1513" i="1" s="1" a="1"/>
  <c r="H1513" i="1" s="1"/>
  <c r="G1514" i="1" a="1"/>
  <c r="G1514" i="1" s="1"/>
  <c r="H1514" i="1" s="1" a="1"/>
  <c r="H1514" i="1" s="1"/>
  <c r="G1515" i="1" a="1"/>
  <c r="G1515" i="1"/>
  <c r="H1515" i="1" s="1" a="1"/>
  <c r="H1515" i="1" s="1"/>
  <c r="G1516" i="1" a="1"/>
  <c r="G1516" i="1"/>
  <c r="H1516" i="1" s="1" a="1"/>
  <c r="H1516" i="1" s="1"/>
  <c r="G1517" i="1" a="1"/>
  <c r="G1517" i="1" s="1"/>
  <c r="H1517" i="1" s="1" a="1"/>
  <c r="H1517" i="1" s="1"/>
  <c r="G1518" i="1" a="1"/>
  <c r="G1518" i="1" s="1"/>
  <c r="H1518" i="1" s="1" a="1"/>
  <c r="H1518" i="1" s="1"/>
  <c r="G1519" i="1" a="1"/>
  <c r="G1519" i="1" s="1"/>
  <c r="H1519" i="1" s="1" a="1"/>
  <c r="H1519" i="1" s="1"/>
  <c r="G1520" i="1" a="1"/>
  <c r="G1520" i="1" s="1"/>
  <c r="H1520" i="1" s="1" a="1"/>
  <c r="H1520" i="1" s="1"/>
  <c r="G1521" i="1" a="1"/>
  <c r="G1521" i="1" s="1"/>
  <c r="H1521" i="1" s="1" a="1"/>
  <c r="H1521" i="1" s="1"/>
  <c r="G1522" i="1" a="1"/>
  <c r="G1522" i="1" s="1"/>
  <c r="H1522" i="1" s="1" a="1"/>
  <c r="H1522" i="1" s="1"/>
  <c r="G1523" i="1" a="1"/>
  <c r="G1523" i="1"/>
  <c r="H1523" i="1" s="1" a="1"/>
  <c r="H1523" i="1" s="1"/>
  <c r="G1524" i="1" a="1"/>
  <c r="G1524" i="1" s="1"/>
  <c r="H1524" i="1" s="1" a="1"/>
  <c r="H1524" i="1" s="1"/>
  <c r="G1525" i="1" a="1"/>
  <c r="G1525" i="1" s="1"/>
  <c r="H1525" i="1" s="1" a="1"/>
  <c r="H1525" i="1" s="1"/>
  <c r="G1526" i="1" a="1"/>
  <c r="G1526" i="1" s="1"/>
  <c r="H1526" i="1" s="1" a="1"/>
  <c r="H1526" i="1" s="1"/>
  <c r="G1527" i="1" a="1"/>
  <c r="G1527" i="1" s="1"/>
  <c r="H1527" i="1" s="1" a="1"/>
  <c r="H1527" i="1" s="1"/>
  <c r="G1528" i="1" a="1"/>
  <c r="G1528" i="1" s="1"/>
  <c r="H1528" i="1" s="1" a="1"/>
  <c r="H1528" i="1" s="1"/>
  <c r="G1529" i="1" a="1"/>
  <c r="G1529" i="1" s="1"/>
  <c r="H1529" i="1" s="1" a="1"/>
  <c r="H1529" i="1" s="1"/>
  <c r="G1530" i="1" a="1"/>
  <c r="G1530" i="1" s="1"/>
  <c r="H1530" i="1" s="1" a="1"/>
  <c r="H1530" i="1" s="1"/>
  <c r="G1531" i="1" a="1"/>
  <c r="G1531" i="1"/>
  <c r="H1531" i="1" s="1" a="1"/>
  <c r="H1531" i="1" s="1"/>
  <c r="G1532" i="1" a="1"/>
  <c r="G1532" i="1"/>
  <c r="H1532" i="1" s="1" a="1"/>
  <c r="H1532" i="1" s="1"/>
  <c r="G1533" i="1" a="1"/>
  <c r="G1533" i="1"/>
  <c r="H1533" i="1" s="1" a="1"/>
  <c r="H1533" i="1" s="1"/>
  <c r="G1534" i="1" a="1"/>
  <c r="G1534" i="1" s="1"/>
  <c r="H1534" i="1" s="1" a="1"/>
  <c r="H1534" i="1" s="1"/>
  <c r="G1535" i="1" a="1"/>
  <c r="G1535" i="1" s="1"/>
  <c r="H1535" i="1" s="1" a="1"/>
  <c r="H1535" i="1" s="1"/>
  <c r="G1536" i="1" a="1"/>
  <c r="G1536" i="1" s="1"/>
  <c r="H1536" i="1" s="1" a="1"/>
  <c r="H1536" i="1" s="1"/>
  <c r="G1537" i="1" a="1"/>
  <c r="G1537" i="1" s="1"/>
  <c r="H1537" i="1" s="1" a="1"/>
  <c r="H1537" i="1" s="1"/>
  <c r="G1538" i="1" a="1"/>
  <c r="G1538" i="1" s="1"/>
  <c r="H1538" i="1" s="1" a="1"/>
  <c r="H1538" i="1" s="1"/>
  <c r="G1539" i="1" a="1"/>
  <c r="G1539" i="1" s="1"/>
  <c r="H1539" i="1" s="1" a="1"/>
  <c r="H1539" i="1" s="1"/>
  <c r="G1540" i="1" a="1"/>
  <c r="G1540" i="1"/>
  <c r="H1540" i="1" s="1" a="1"/>
  <c r="H1540" i="1" s="1"/>
  <c r="G1541" i="1" a="1"/>
  <c r="G1541" i="1" s="1"/>
  <c r="H1541" i="1" s="1" a="1"/>
  <c r="H1541" i="1" s="1"/>
  <c r="G1542" i="1" a="1"/>
  <c r="G1542" i="1" s="1"/>
  <c r="H1542" i="1" s="1" a="1"/>
  <c r="H1542" i="1" s="1"/>
  <c r="G1543" i="1" a="1"/>
  <c r="G1543" i="1" s="1"/>
  <c r="H1543" i="1" s="1" a="1"/>
  <c r="H1543" i="1" s="1"/>
  <c r="G1544" i="1" a="1"/>
  <c r="G1544" i="1" s="1"/>
  <c r="H1544" i="1" s="1" a="1"/>
  <c r="H1544" i="1" s="1"/>
  <c r="G1545" i="1" a="1"/>
  <c r="G1545" i="1" s="1"/>
  <c r="H1545" i="1" s="1" a="1"/>
  <c r="H1545" i="1" s="1"/>
  <c r="G1546" i="1" a="1"/>
  <c r="G1546" i="1" s="1"/>
  <c r="H1546" i="1" s="1" a="1"/>
  <c r="H1546" i="1" s="1"/>
  <c r="G1547" i="1" a="1"/>
  <c r="G1547" i="1"/>
  <c r="H1547" i="1" s="1" a="1"/>
  <c r="H1547" i="1" s="1"/>
  <c r="G1548" i="1" a="1"/>
  <c r="G1548" i="1" s="1"/>
  <c r="H1548" i="1" s="1" a="1"/>
  <c r="H1548" i="1" s="1"/>
  <c r="G1549" i="1" a="1"/>
  <c r="G1549" i="1" s="1"/>
  <c r="H1549" i="1" s="1" a="1"/>
  <c r="H1549" i="1" s="1"/>
  <c r="G1550" i="1" a="1"/>
  <c r="G1550" i="1" s="1"/>
  <c r="H1550" i="1" s="1" a="1"/>
  <c r="H1550" i="1" s="1"/>
  <c r="G1551" i="1" a="1"/>
  <c r="G1551" i="1" s="1"/>
  <c r="H1551" i="1" s="1" a="1"/>
  <c r="H1551" i="1" s="1"/>
  <c r="G1552" i="1" a="1"/>
  <c r="G1552" i="1" s="1"/>
  <c r="H1552" i="1" s="1" a="1"/>
  <c r="H1552" i="1" s="1"/>
  <c r="G1553" i="1" a="1"/>
  <c r="G1553" i="1" s="1"/>
  <c r="H1553" i="1" s="1" a="1"/>
  <c r="H1553" i="1" s="1"/>
  <c r="G1554" i="1" a="1"/>
  <c r="G1554" i="1" s="1"/>
  <c r="H1554" i="1" s="1" a="1"/>
  <c r="H1554" i="1" s="1"/>
  <c r="G1555" i="1" a="1"/>
  <c r="G1555" i="1" s="1"/>
  <c r="H1555" i="1" s="1" a="1"/>
  <c r="H1555" i="1" s="1"/>
  <c r="G1556" i="1" a="1"/>
  <c r="G1556" i="1" s="1"/>
  <c r="H1556" i="1" s="1" a="1"/>
  <c r="H1556" i="1" s="1"/>
  <c r="G1557" i="1" a="1"/>
  <c r="G1557" i="1" s="1"/>
  <c r="H1557" i="1" s="1" a="1"/>
  <c r="H1557" i="1" s="1"/>
  <c r="G1558" i="1" a="1"/>
  <c r="G1558" i="1" s="1"/>
  <c r="H1558" i="1" s="1" a="1"/>
  <c r="H1558" i="1" s="1"/>
  <c r="G1559" i="1" a="1"/>
  <c r="G1559" i="1" s="1"/>
  <c r="H1559" i="1" s="1" a="1"/>
  <c r="H1559" i="1" s="1"/>
  <c r="G1560" i="1" a="1"/>
  <c r="G1560" i="1" s="1"/>
  <c r="H1560" i="1" s="1" a="1"/>
  <c r="H1560" i="1" s="1"/>
  <c r="G1561" i="1" a="1"/>
  <c r="G1561" i="1" s="1"/>
  <c r="H1561" i="1" s="1" a="1"/>
  <c r="H1561" i="1" s="1"/>
  <c r="G1562" i="1" a="1"/>
  <c r="G1562" i="1" s="1"/>
  <c r="H1562" i="1" s="1" a="1"/>
  <c r="H1562" i="1" s="1"/>
  <c r="G1563" i="1" a="1"/>
  <c r="G1563" i="1"/>
  <c r="H1563" i="1" s="1" a="1"/>
  <c r="H1563" i="1" s="1"/>
  <c r="G1564" i="1" a="1"/>
  <c r="G1564" i="1" s="1"/>
  <c r="H1564" i="1" s="1" a="1"/>
  <c r="H1564" i="1" s="1"/>
  <c r="G1565" i="1" a="1"/>
  <c r="G1565" i="1"/>
  <c r="H1565" i="1" s="1" a="1"/>
  <c r="H1565" i="1" s="1"/>
  <c r="G1566" i="1" a="1"/>
  <c r="G1566" i="1" s="1"/>
  <c r="H1566" i="1" s="1" a="1"/>
  <c r="H1566" i="1" s="1"/>
  <c r="G1567" i="1" a="1"/>
  <c r="G1567" i="1" s="1"/>
  <c r="H1567" i="1" s="1" a="1"/>
  <c r="H1567" i="1" s="1"/>
  <c r="G1568" i="1" a="1"/>
  <c r="G1568" i="1" s="1"/>
  <c r="H1568" i="1" s="1" a="1"/>
  <c r="H1568" i="1" s="1"/>
  <c r="G1569" i="1" a="1"/>
  <c r="G1569" i="1" s="1"/>
  <c r="H1569" i="1" s="1" a="1"/>
  <c r="H1569" i="1" s="1"/>
  <c r="G1570" i="1" a="1"/>
  <c r="G1570" i="1" s="1"/>
  <c r="H1570" i="1" s="1" a="1"/>
  <c r="H1570" i="1" s="1"/>
  <c r="G1571" i="1" a="1"/>
  <c r="G1571" i="1"/>
  <c r="H1571" i="1" s="1" a="1"/>
  <c r="H1571" i="1" s="1"/>
  <c r="G1572" i="1" a="1"/>
  <c r="G1572" i="1" s="1"/>
  <c r="H1572" i="1" s="1" a="1"/>
  <c r="H1572" i="1" s="1"/>
  <c r="G1573" i="1" a="1"/>
  <c r="G1573" i="1" s="1"/>
  <c r="H1573" i="1" s="1" a="1"/>
  <c r="H1573" i="1" s="1"/>
  <c r="G1574" i="1" a="1"/>
  <c r="G1574" i="1" s="1"/>
  <c r="H1574" i="1" s="1" a="1"/>
  <c r="H1574" i="1" s="1"/>
  <c r="G1575" i="1" a="1"/>
  <c r="G1575" i="1" s="1"/>
  <c r="H1575" i="1" s="1" a="1"/>
  <c r="H1575" i="1" s="1"/>
  <c r="G1576" i="1" a="1"/>
  <c r="G1576" i="1" s="1"/>
  <c r="H1576" i="1" s="1" a="1"/>
  <c r="H1576" i="1" s="1"/>
  <c r="G1577" i="1" a="1"/>
  <c r="G1577" i="1"/>
  <c r="H1577" i="1" s="1" a="1"/>
  <c r="H1577" i="1" s="1"/>
  <c r="G1578" i="1" a="1"/>
  <c r="G1578" i="1" s="1"/>
  <c r="H1578" i="1" s="1" a="1"/>
  <c r="H1578" i="1" s="1"/>
  <c r="G1579" i="1" a="1"/>
  <c r="G1579" i="1" s="1"/>
  <c r="H1579" i="1" s="1" a="1"/>
  <c r="H1579" i="1" s="1"/>
  <c r="G1580" i="1" a="1"/>
  <c r="G1580" i="1" s="1"/>
  <c r="H1580" i="1" s="1" a="1"/>
  <c r="H1580" i="1" s="1"/>
  <c r="G1581" i="1" a="1"/>
  <c r="G1581" i="1" s="1"/>
  <c r="H1581" i="1" s="1" a="1"/>
  <c r="H1581" i="1" s="1"/>
  <c r="G1582" i="1" a="1"/>
  <c r="G1582" i="1" s="1"/>
  <c r="H1582" i="1" s="1" a="1"/>
  <c r="H1582" i="1" s="1"/>
  <c r="G1583" i="1" a="1"/>
  <c r="G1583" i="1" s="1"/>
  <c r="H1583" i="1" s="1" a="1"/>
  <c r="H1583" i="1" s="1"/>
  <c r="G1584" i="1" a="1"/>
  <c r="G1584" i="1" s="1"/>
  <c r="H1584" i="1" s="1" a="1"/>
  <c r="H1584" i="1" s="1"/>
  <c r="G1585" i="1" a="1"/>
  <c r="G1585" i="1" s="1"/>
  <c r="H1585" i="1" s="1" a="1"/>
  <c r="H1585" i="1" s="1"/>
  <c r="G1586" i="1" a="1"/>
  <c r="G1586" i="1" s="1"/>
  <c r="H1586" i="1" s="1" a="1"/>
  <c r="H1586" i="1" s="1"/>
  <c r="G1587" i="1" a="1"/>
  <c r="G1587" i="1" s="1"/>
  <c r="H1587" i="1" s="1" a="1"/>
  <c r="H1587" i="1" s="1"/>
  <c r="G1588" i="1" a="1"/>
  <c r="G1588" i="1" s="1"/>
  <c r="H1588" i="1" s="1" a="1"/>
  <c r="H1588" i="1" s="1"/>
  <c r="G1589" i="1" a="1"/>
  <c r="G1589" i="1"/>
  <c r="H1589" i="1" s="1" a="1"/>
  <c r="H1589" i="1" s="1"/>
  <c r="G1590" i="1" a="1"/>
  <c r="G1590" i="1" s="1"/>
  <c r="H1590" i="1" s="1" a="1"/>
  <c r="H1590" i="1" s="1"/>
  <c r="G1591" i="1" a="1"/>
  <c r="G1591" i="1" s="1"/>
  <c r="H1591" i="1" s="1" a="1"/>
  <c r="H1591" i="1" s="1"/>
  <c r="G1592" i="1" a="1"/>
  <c r="G1592" i="1" s="1"/>
  <c r="H1592" i="1" s="1" a="1"/>
  <c r="H1592" i="1" s="1"/>
  <c r="G1593" i="1" a="1"/>
  <c r="G1593" i="1" s="1"/>
  <c r="H1593" i="1" s="1" a="1"/>
  <c r="H1593" i="1" s="1"/>
  <c r="G1594" i="1" a="1"/>
  <c r="G1594" i="1" s="1"/>
  <c r="H1594" i="1" s="1" a="1"/>
  <c r="H1594" i="1" s="1"/>
  <c r="G1595" i="1" a="1"/>
  <c r="G1595" i="1"/>
  <c r="H1595" i="1" s="1" a="1"/>
  <c r="H1595" i="1" s="1"/>
  <c r="G1596" i="1" a="1"/>
  <c r="G1596" i="1" s="1"/>
  <c r="H1596" i="1" s="1" a="1"/>
  <c r="H1596" i="1" s="1"/>
  <c r="G1597" i="1" a="1"/>
  <c r="G1597" i="1" s="1"/>
  <c r="H1597" i="1" s="1" a="1"/>
  <c r="H1597" i="1" s="1"/>
  <c r="G1598" i="1" a="1"/>
  <c r="G1598" i="1" s="1"/>
  <c r="H1598" i="1" s="1" a="1"/>
  <c r="H1598" i="1" s="1"/>
  <c r="G1599" i="1" a="1"/>
  <c r="G1599" i="1" s="1"/>
  <c r="H1599" i="1" s="1" a="1"/>
  <c r="H1599" i="1" s="1"/>
  <c r="G1600" i="1" a="1"/>
  <c r="G1600" i="1" s="1"/>
  <c r="H1600" i="1" s="1" a="1"/>
  <c r="H1600" i="1" s="1"/>
  <c r="G1601" i="1" a="1"/>
  <c r="G1601" i="1" s="1"/>
  <c r="H1601" i="1" s="1" a="1"/>
  <c r="H1601" i="1" s="1"/>
  <c r="G1602" i="1" a="1"/>
  <c r="G1602" i="1" s="1"/>
  <c r="H1602" i="1" s="1" a="1"/>
  <c r="H1602" i="1" s="1"/>
  <c r="G1603" i="1" a="1"/>
  <c r="G1603" i="1"/>
  <c r="H1603" i="1" s="1" a="1"/>
  <c r="H1603" i="1" s="1"/>
  <c r="G1604" i="1" a="1"/>
  <c r="G1604" i="1"/>
  <c r="H1604" i="1" s="1" a="1"/>
  <c r="H1604" i="1" s="1"/>
  <c r="G1605" i="1" a="1"/>
  <c r="G1605" i="1" s="1"/>
  <c r="H1605" i="1" s="1" a="1"/>
  <c r="H1605" i="1" s="1"/>
  <c r="G1606" i="1" a="1"/>
  <c r="G1606" i="1" s="1"/>
  <c r="H1606" i="1" s="1" a="1"/>
  <c r="H1606" i="1" s="1"/>
  <c r="G1607" i="1" a="1"/>
  <c r="G1607" i="1" s="1"/>
  <c r="H1607" i="1" s="1" a="1"/>
  <c r="H1607" i="1" s="1"/>
  <c r="G1608" i="1" a="1"/>
  <c r="G1608" i="1" s="1"/>
  <c r="H1608" i="1" s="1" a="1"/>
  <c r="H1608" i="1" s="1"/>
  <c r="G1609" i="1" a="1"/>
  <c r="G1609" i="1" s="1"/>
  <c r="H1609" i="1" s="1" a="1"/>
  <c r="H1609" i="1" s="1"/>
  <c r="G1610" i="1" a="1"/>
  <c r="G1610" i="1" s="1"/>
  <c r="H1610" i="1" s="1" a="1"/>
  <c r="H1610" i="1" s="1"/>
  <c r="G1611" i="1" a="1"/>
  <c r="G1611" i="1"/>
  <c r="H1611" i="1" s="1" a="1"/>
  <c r="H1611" i="1" s="1"/>
  <c r="G1612" i="1" a="1"/>
  <c r="G1612" i="1"/>
  <c r="H1612" i="1" s="1" a="1"/>
  <c r="H1612" i="1" s="1"/>
  <c r="G1613" i="1" a="1"/>
  <c r="G1613" i="1"/>
  <c r="H1613" i="1" s="1" a="1"/>
  <c r="H1613" i="1" s="1"/>
  <c r="G1614" i="1" a="1"/>
  <c r="G1614" i="1" s="1"/>
  <c r="H1614" i="1" s="1" a="1"/>
  <c r="H1614" i="1" s="1"/>
  <c r="G1615" i="1" a="1"/>
  <c r="G1615" i="1" s="1"/>
  <c r="H1615" i="1" s="1" a="1"/>
  <c r="H1615" i="1" s="1"/>
  <c r="G1616" i="1" a="1"/>
  <c r="G1616" i="1" s="1"/>
  <c r="H1616" i="1" s="1" a="1"/>
  <c r="H1616" i="1" s="1"/>
  <c r="G1617" i="1" a="1"/>
  <c r="G1617" i="1" s="1"/>
  <c r="H1617" i="1" s="1" a="1"/>
  <c r="H1617" i="1" s="1"/>
  <c r="G1618" i="1" a="1"/>
  <c r="G1618" i="1" s="1"/>
  <c r="H1618" i="1" s="1" a="1"/>
  <c r="H1618" i="1" s="1"/>
  <c r="G1619" i="1" a="1"/>
  <c r="G1619" i="1" s="1"/>
  <c r="H1619" i="1" s="1" a="1"/>
  <c r="H1619" i="1" s="1"/>
  <c r="G1620" i="1" a="1"/>
  <c r="G1620" i="1"/>
  <c r="H1620" i="1" s="1" a="1"/>
  <c r="H1620" i="1" s="1"/>
  <c r="G1621" i="1" a="1"/>
  <c r="G1621" i="1"/>
  <c r="H1621" i="1" s="1" a="1"/>
  <c r="H1621" i="1" s="1"/>
  <c r="G1622" i="1" a="1"/>
  <c r="G1622" i="1" s="1"/>
  <c r="H1622" i="1" s="1" a="1"/>
  <c r="H1622" i="1" s="1"/>
  <c r="G1623" i="1" a="1"/>
  <c r="G1623" i="1" s="1"/>
  <c r="H1623" i="1" s="1" a="1"/>
  <c r="H1623" i="1" s="1"/>
  <c r="G1624" i="1" a="1"/>
  <c r="G1624" i="1" s="1"/>
  <c r="H1624" i="1" s="1" a="1"/>
  <c r="H1624" i="1" s="1"/>
  <c r="G1625" i="1" a="1"/>
  <c r="G1625" i="1" s="1"/>
  <c r="H1625" i="1" s="1" a="1"/>
  <c r="H1625" i="1" s="1"/>
  <c r="G1626" i="1" a="1"/>
  <c r="G1626" i="1" s="1"/>
  <c r="H1626" i="1" s="1" a="1"/>
  <c r="H1626" i="1" s="1"/>
  <c r="G1627" i="1" a="1"/>
  <c r="G1627" i="1"/>
  <c r="H1627" i="1" s="1" a="1"/>
  <c r="H1627" i="1" s="1"/>
  <c r="G1628" i="1" a="1"/>
  <c r="G1628" i="1" s="1"/>
  <c r="H1628" i="1" s="1" a="1"/>
  <c r="H1628" i="1" s="1"/>
  <c r="G1629" i="1" a="1"/>
  <c r="G1629" i="1" s="1"/>
  <c r="H1629" i="1" s="1" a="1"/>
  <c r="H1629" i="1" s="1"/>
  <c r="G1630" i="1" a="1"/>
  <c r="G1630" i="1" s="1"/>
  <c r="H1630" i="1" s="1" a="1"/>
  <c r="H1630" i="1" s="1"/>
  <c r="G1631" i="1" a="1"/>
  <c r="G1631" i="1" s="1"/>
  <c r="H1631" i="1" s="1" a="1"/>
  <c r="H1631" i="1" s="1"/>
  <c r="G1632" i="1" a="1"/>
  <c r="G1632" i="1" s="1"/>
  <c r="H1632" i="1" s="1" a="1"/>
  <c r="H1632" i="1" s="1"/>
  <c r="G1633" i="1" a="1"/>
  <c r="G1633" i="1" s="1"/>
  <c r="H1633" i="1" s="1" a="1"/>
  <c r="H1633" i="1" s="1"/>
  <c r="G1634" i="1" a="1"/>
  <c r="G1634" i="1" s="1"/>
  <c r="H1634" i="1" s="1" a="1"/>
  <c r="H1634" i="1" s="1"/>
  <c r="G1635" i="1" a="1"/>
  <c r="G1635" i="1"/>
  <c r="H1635" i="1" s="1" a="1"/>
  <c r="H1635" i="1" s="1"/>
  <c r="G1636" i="1" a="1"/>
  <c r="G1636" i="1"/>
  <c r="H1636" i="1" s="1" a="1"/>
  <c r="H1636" i="1" s="1"/>
  <c r="G1637" i="1" a="1"/>
  <c r="G1637" i="1" s="1"/>
  <c r="H1637" i="1" s="1" a="1"/>
  <c r="H1637" i="1" s="1"/>
  <c r="G1638" i="1" a="1"/>
  <c r="G1638" i="1" s="1"/>
  <c r="H1638" i="1" s="1" a="1"/>
  <c r="H1638" i="1" s="1"/>
  <c r="G1639" i="1" a="1"/>
  <c r="G1639" i="1" s="1"/>
  <c r="H1639" i="1" s="1" a="1"/>
  <c r="H1639" i="1" s="1"/>
  <c r="G1640" i="1" a="1"/>
  <c r="G1640" i="1" s="1"/>
  <c r="H1640" i="1" s="1" a="1"/>
  <c r="H1640" i="1" s="1"/>
  <c r="G1641" i="1" a="1"/>
  <c r="G1641" i="1" s="1"/>
  <c r="H1641" i="1" s="1" a="1"/>
  <c r="H1641" i="1" s="1"/>
  <c r="G1642" i="1" a="1"/>
  <c r="G1642" i="1" s="1"/>
  <c r="H1642" i="1" s="1" a="1"/>
  <c r="H1642" i="1" s="1"/>
  <c r="G1643" i="1" a="1"/>
  <c r="G1643" i="1"/>
  <c r="H1643" i="1" s="1" a="1"/>
  <c r="H1643" i="1" s="1"/>
  <c r="G1644" i="1" a="1"/>
  <c r="G1644" i="1"/>
  <c r="H1644" i="1" s="1" a="1"/>
  <c r="H1644" i="1" s="1"/>
  <c r="G1645" i="1" a="1"/>
  <c r="G1645" i="1" s="1"/>
  <c r="H1645" i="1" s="1" a="1"/>
  <c r="H1645" i="1" s="1"/>
  <c r="G1646" i="1" a="1"/>
  <c r="G1646" i="1" s="1"/>
  <c r="H1646" i="1" s="1" a="1"/>
  <c r="H1646" i="1" s="1"/>
  <c r="G1647" i="1" a="1"/>
  <c r="G1647" i="1" s="1"/>
  <c r="H1647" i="1" s="1" a="1"/>
  <c r="H1647" i="1" s="1"/>
  <c r="G1648" i="1" a="1"/>
  <c r="G1648" i="1" s="1"/>
  <c r="H1648" i="1" s="1" a="1"/>
  <c r="H1648" i="1" s="1"/>
  <c r="G1649" i="1" a="1"/>
  <c r="G1649" i="1" s="1"/>
  <c r="H1649" i="1" s="1" a="1"/>
  <c r="H1649" i="1" s="1"/>
  <c r="G1650" i="1" a="1"/>
  <c r="G1650" i="1" s="1"/>
  <c r="H1650" i="1" s="1" a="1"/>
  <c r="H1650" i="1" s="1"/>
  <c r="G1651" i="1" a="1"/>
  <c r="G1651" i="1" s="1"/>
  <c r="H1651" i="1" s="1" a="1"/>
  <c r="H1651" i="1" s="1"/>
  <c r="G1652" i="1" a="1"/>
  <c r="G1652" i="1" s="1"/>
  <c r="H1652" i="1" s="1" a="1"/>
  <c r="H1652" i="1" s="1"/>
  <c r="G1653" i="1" a="1"/>
  <c r="G1653" i="1"/>
  <c r="H1653" i="1" s="1" a="1"/>
  <c r="H1653" i="1" s="1"/>
  <c r="G1654" i="1" a="1"/>
  <c r="G1654" i="1" s="1"/>
  <c r="H1654" i="1" s="1" a="1"/>
  <c r="H1654" i="1" s="1"/>
  <c r="G1655" i="1" a="1"/>
  <c r="G1655" i="1" s="1"/>
  <c r="H1655" i="1" s="1" a="1"/>
  <c r="H1655" i="1" s="1"/>
  <c r="G1656" i="1" a="1"/>
  <c r="G1656" i="1" s="1"/>
  <c r="H1656" i="1" s="1" a="1"/>
  <c r="H1656" i="1" s="1"/>
  <c r="G1657" i="1" a="1"/>
  <c r="G1657" i="1" s="1"/>
  <c r="H1657" i="1" s="1" a="1"/>
  <c r="H1657" i="1" s="1"/>
  <c r="G1658" i="1" a="1"/>
  <c r="G1658" i="1" s="1"/>
  <c r="H1658" i="1" s="1" a="1"/>
  <c r="H1658" i="1" s="1"/>
  <c r="G1659" i="1" a="1"/>
  <c r="G1659" i="1"/>
  <c r="H1659" i="1" s="1" a="1"/>
  <c r="H1659" i="1" s="1"/>
  <c r="G1660" i="1" a="1"/>
  <c r="G1660" i="1"/>
  <c r="H1660" i="1" s="1" a="1"/>
  <c r="H1660" i="1" s="1"/>
  <c r="G1661" i="1" a="1"/>
  <c r="G1661" i="1"/>
  <c r="H1661" i="1" s="1" a="1"/>
  <c r="H1661" i="1" s="1"/>
  <c r="G1662" i="1" a="1"/>
  <c r="G1662" i="1" s="1"/>
  <c r="H1662" i="1" s="1" a="1"/>
  <c r="H1662" i="1" s="1"/>
  <c r="G1663" i="1" a="1"/>
  <c r="G1663" i="1" s="1"/>
  <c r="H1663" i="1" s="1" a="1"/>
  <c r="H1663" i="1" s="1"/>
  <c r="G1664" i="1" a="1"/>
  <c r="G1664" i="1"/>
  <c r="H1664" i="1" s="1" a="1"/>
  <c r="H1664" i="1" s="1"/>
  <c r="G1665" i="1" a="1"/>
  <c r="G1665" i="1" s="1"/>
  <c r="H1665" i="1" s="1" a="1"/>
  <c r="H1665" i="1" s="1"/>
  <c r="G1666" i="1" a="1"/>
  <c r="G1666" i="1" s="1"/>
  <c r="H1666" i="1" s="1" a="1"/>
  <c r="H1666" i="1" s="1"/>
  <c r="G1667" i="1" a="1"/>
  <c r="G1667" i="1" s="1"/>
  <c r="H1667" i="1" s="1" a="1"/>
  <c r="H1667" i="1" s="1"/>
  <c r="G1668" i="1" a="1"/>
  <c r="G1668" i="1"/>
  <c r="H1668" i="1" s="1" a="1"/>
  <c r="H1668" i="1" s="1"/>
  <c r="G1669" i="1" a="1"/>
  <c r="G1669" i="1" s="1"/>
  <c r="H1669" i="1" s="1" a="1"/>
  <c r="H1669" i="1" s="1"/>
  <c r="G1670" i="1" a="1"/>
  <c r="G1670" i="1" s="1"/>
  <c r="H1670" i="1" s="1" a="1"/>
  <c r="H1670" i="1" s="1"/>
  <c r="G1671" i="1" a="1"/>
  <c r="G1671" i="1" s="1"/>
  <c r="H1671" i="1" s="1" a="1"/>
  <c r="H1671" i="1" s="1"/>
  <c r="G1672" i="1" a="1"/>
  <c r="G1672" i="1" s="1"/>
  <c r="H1672" i="1" s="1" a="1"/>
  <c r="H1672" i="1" s="1"/>
  <c r="G1673" i="1" a="1"/>
  <c r="G1673" i="1" s="1"/>
  <c r="H1673" i="1" s="1" a="1"/>
  <c r="H1673" i="1" s="1"/>
  <c r="G1674" i="1" a="1"/>
  <c r="G1674" i="1" s="1"/>
  <c r="H1674" i="1" s="1" a="1"/>
  <c r="H1674" i="1" s="1"/>
  <c r="G1675" i="1" a="1"/>
  <c r="G1675" i="1"/>
  <c r="H1675" i="1" s="1" a="1"/>
  <c r="H1675" i="1" s="1"/>
  <c r="G1676" i="1" a="1"/>
  <c r="G1676" i="1" s="1"/>
  <c r="H1676" i="1" s="1" a="1"/>
  <c r="H1676" i="1" s="1"/>
  <c r="G1677" i="1" a="1"/>
  <c r="G1677" i="1"/>
  <c r="H1677" i="1" s="1" a="1"/>
  <c r="H1677" i="1" s="1"/>
  <c r="G1678" i="1" a="1"/>
  <c r="G1678" i="1" s="1"/>
  <c r="H1678" i="1" s="1" a="1"/>
  <c r="H1678" i="1" s="1"/>
  <c r="G1679" i="1" a="1"/>
  <c r="G1679" i="1" s="1"/>
  <c r="H1679" i="1" s="1" a="1"/>
  <c r="H1679" i="1" s="1"/>
  <c r="G1680" i="1" a="1"/>
  <c r="G1680" i="1" s="1"/>
  <c r="H1680" i="1" s="1" a="1"/>
  <c r="H1680" i="1" s="1"/>
  <c r="G1681" i="1" a="1"/>
  <c r="G1681" i="1" s="1"/>
  <c r="H1681" i="1" s="1" a="1"/>
  <c r="H1681" i="1" s="1"/>
  <c r="G1682" i="1" a="1"/>
  <c r="G1682" i="1" s="1"/>
  <c r="H1682" i="1" s="1" a="1"/>
  <c r="H1682" i="1" s="1"/>
  <c r="G1683" i="1" a="1"/>
  <c r="G1683" i="1" s="1"/>
  <c r="H1683" i="1" s="1" a="1"/>
  <c r="H1683" i="1" s="1"/>
  <c r="G1684" i="1" a="1"/>
  <c r="G1684" i="1"/>
  <c r="H1684" i="1" s="1" a="1"/>
  <c r="H1684" i="1" s="1"/>
  <c r="G1685" i="1" a="1"/>
  <c r="G1685" i="1" s="1"/>
  <c r="H1685" i="1" s="1" a="1"/>
  <c r="H1685" i="1" s="1"/>
  <c r="G1686" i="1" a="1"/>
  <c r="G1686" i="1" s="1"/>
  <c r="H1686" i="1" s="1" a="1"/>
  <c r="H1686" i="1" s="1"/>
  <c r="G1687" i="1" a="1"/>
  <c r="G1687" i="1" s="1"/>
  <c r="H1687" i="1" s="1" a="1"/>
  <c r="H1687" i="1" s="1"/>
  <c r="G1688" i="1" a="1"/>
  <c r="G1688" i="1" s="1"/>
  <c r="H1688" i="1" s="1" a="1"/>
  <c r="H1688" i="1" s="1"/>
  <c r="G1689" i="1" a="1"/>
  <c r="G1689" i="1" s="1"/>
  <c r="H1689" i="1" s="1" a="1"/>
  <c r="H1689" i="1" s="1"/>
  <c r="G1690" i="1" a="1"/>
  <c r="G1690" i="1" s="1"/>
  <c r="H1690" i="1" s="1" a="1"/>
  <c r="H1690" i="1" s="1"/>
  <c r="G1691" i="1" a="1"/>
  <c r="G1691" i="1"/>
  <c r="H1691" i="1" s="1" a="1"/>
  <c r="H1691" i="1" s="1"/>
  <c r="G1692" i="1" a="1"/>
  <c r="G1692" i="1" s="1"/>
  <c r="H1692" i="1" s="1" a="1"/>
  <c r="H1692" i="1" s="1"/>
  <c r="G1693" i="1" a="1"/>
  <c r="G1693" i="1" s="1"/>
  <c r="H1693" i="1" s="1" a="1"/>
  <c r="H1693" i="1" s="1"/>
  <c r="G1694" i="1" a="1"/>
  <c r="G1694" i="1" s="1"/>
  <c r="H1694" i="1" s="1" a="1"/>
  <c r="H1694" i="1" s="1"/>
  <c r="G1695" i="1" a="1"/>
  <c r="G1695" i="1" s="1"/>
  <c r="H1695" i="1" s="1" a="1"/>
  <c r="H1695" i="1" s="1"/>
  <c r="G1696" i="1" a="1"/>
  <c r="G1696" i="1" s="1"/>
  <c r="H1696" i="1" s="1" a="1"/>
  <c r="H1696" i="1" s="1"/>
  <c r="G1697" i="1" a="1"/>
  <c r="G1697" i="1" s="1"/>
  <c r="H1697" i="1" s="1" a="1"/>
  <c r="H1697" i="1" s="1"/>
  <c r="G1698" i="1" a="1"/>
  <c r="G1698" i="1" s="1"/>
  <c r="H1698" i="1" s="1" a="1"/>
  <c r="H1698" i="1" s="1"/>
  <c r="G1699" i="1" a="1"/>
  <c r="G1699" i="1" s="1"/>
  <c r="H1699" i="1" s="1" a="1"/>
  <c r="H1699" i="1" s="1"/>
  <c r="G1700" i="1" a="1"/>
  <c r="G1700" i="1" s="1"/>
  <c r="H1700" i="1" s="1" a="1"/>
  <c r="H1700" i="1" s="1"/>
  <c r="G1701" i="1" a="1"/>
  <c r="G1701" i="1"/>
  <c r="H1701" i="1" s="1" a="1"/>
  <c r="H1701" i="1" s="1"/>
  <c r="G1702" i="1" a="1"/>
  <c r="G1702" i="1" s="1"/>
  <c r="H1702" i="1" s="1" a="1"/>
  <c r="H1702" i="1" s="1"/>
  <c r="G1703" i="1" a="1"/>
  <c r="G1703" i="1" s="1"/>
  <c r="H1703" i="1" s="1" a="1"/>
  <c r="H1703" i="1" s="1"/>
  <c r="G1704" i="1" a="1"/>
  <c r="G1704" i="1" s="1"/>
  <c r="H1704" i="1" s="1" a="1"/>
  <c r="H1704" i="1" s="1"/>
  <c r="G1705" i="1" a="1"/>
  <c r="G1705" i="1"/>
  <c r="H1705" i="1" s="1" a="1"/>
  <c r="H1705" i="1" s="1"/>
  <c r="G1706" i="1" a="1"/>
  <c r="G1706" i="1" s="1"/>
  <c r="H1706" i="1" s="1" a="1"/>
  <c r="H1706" i="1" s="1"/>
  <c r="G1707" i="1" a="1"/>
  <c r="G1707" i="1"/>
  <c r="H1707" i="1" s="1" a="1"/>
  <c r="H1707" i="1" s="1"/>
  <c r="G1708" i="1" a="1"/>
  <c r="G1708" i="1" s="1"/>
  <c r="H1708" i="1" s="1" a="1"/>
  <c r="H1708" i="1" s="1"/>
  <c r="G1709" i="1" a="1"/>
  <c r="G1709" i="1"/>
  <c r="H1709" i="1" s="1" a="1"/>
  <c r="H1709" i="1" s="1"/>
  <c r="G1710" i="1" a="1"/>
  <c r="G1710" i="1" s="1"/>
  <c r="H1710" i="1" s="1" a="1"/>
  <c r="H1710" i="1" s="1"/>
  <c r="G1711" i="1" a="1"/>
  <c r="G1711" i="1" s="1"/>
  <c r="H1711" i="1" s="1" a="1"/>
  <c r="H1711" i="1" s="1"/>
  <c r="G1712" i="1" a="1"/>
  <c r="G1712" i="1" s="1"/>
  <c r="H1712" i="1" s="1" a="1"/>
  <c r="H1712" i="1" s="1"/>
  <c r="G1713" i="1" a="1"/>
  <c r="G1713" i="1" s="1"/>
  <c r="H1713" i="1" s="1" a="1"/>
  <c r="H1713" i="1" s="1"/>
  <c r="G1714" i="1" a="1"/>
  <c r="G1714" i="1" s="1"/>
  <c r="H1714" i="1" s="1" a="1"/>
  <c r="H1714" i="1" s="1"/>
  <c r="G1715" i="1" a="1"/>
  <c r="G1715" i="1" s="1"/>
  <c r="H1715" i="1" s="1" a="1"/>
  <c r="H1715" i="1" s="1"/>
  <c r="G1716" i="1" a="1"/>
  <c r="G1716" i="1"/>
  <c r="H1716" i="1" s="1" a="1"/>
  <c r="H1716" i="1" s="1"/>
  <c r="G1717" i="1" a="1"/>
  <c r="G1717" i="1" s="1"/>
  <c r="H1717" i="1" s="1" a="1"/>
  <c r="H1717" i="1" s="1"/>
  <c r="G1718" i="1" a="1"/>
  <c r="G1718" i="1" s="1"/>
  <c r="H1718" i="1" s="1" a="1"/>
  <c r="H1718" i="1" s="1"/>
  <c r="G1719" i="1" a="1"/>
  <c r="G1719" i="1"/>
  <c r="H1719" i="1" s="1" a="1"/>
  <c r="H1719" i="1" s="1"/>
  <c r="G1720" i="1" a="1"/>
  <c r="G1720" i="1" s="1"/>
  <c r="H1720" i="1" s="1" a="1"/>
  <c r="H1720" i="1" s="1"/>
  <c r="G1721" i="1" a="1"/>
  <c r="G1721" i="1" s="1"/>
  <c r="H1721" i="1" s="1" a="1"/>
  <c r="H1721" i="1" s="1"/>
  <c r="G1722" i="1" a="1"/>
  <c r="G1722" i="1" s="1"/>
  <c r="H1722" i="1" s="1" a="1"/>
  <c r="H1722" i="1" s="1"/>
  <c r="G1723" i="1" a="1"/>
  <c r="G1723" i="1" s="1"/>
  <c r="H1723" i="1" s="1" a="1"/>
  <c r="H1723" i="1" s="1"/>
  <c r="G1724" i="1" a="1"/>
  <c r="G1724" i="1" s="1"/>
  <c r="H1724" i="1" s="1" a="1"/>
  <c r="H1724" i="1" s="1"/>
  <c r="G1725" i="1" a="1"/>
  <c r="G1725" i="1"/>
  <c r="H1725" i="1" s="1" a="1"/>
  <c r="H1725" i="1" s="1"/>
  <c r="G1726" i="1" a="1"/>
  <c r="G1726" i="1" s="1"/>
  <c r="H1726" i="1" s="1" a="1"/>
  <c r="H1726" i="1" s="1"/>
  <c r="G1727" i="1" a="1"/>
  <c r="G1727" i="1" s="1"/>
  <c r="H1727" i="1" s="1" a="1"/>
  <c r="H1727" i="1" s="1"/>
  <c r="G1728" i="1" a="1"/>
  <c r="G1728" i="1"/>
  <c r="H1728" i="1" s="1" a="1"/>
  <c r="H1728" i="1" s="1"/>
  <c r="G1729" i="1" a="1"/>
  <c r="G1729" i="1" s="1"/>
  <c r="H1729" i="1" s="1" a="1"/>
  <c r="H1729" i="1" s="1"/>
  <c r="G1730" i="1" a="1"/>
  <c r="G1730" i="1" s="1"/>
  <c r="H1730" i="1" s="1" a="1"/>
  <c r="H1730" i="1" s="1"/>
  <c r="G1731" i="1" a="1"/>
  <c r="G1731" i="1" s="1"/>
  <c r="H1731" i="1" s="1" a="1"/>
  <c r="H1731" i="1" s="1"/>
  <c r="G1732" i="1" a="1"/>
  <c r="G1732" i="1"/>
  <c r="H1732" i="1" s="1" a="1"/>
  <c r="H1732" i="1" s="1"/>
  <c r="G1733" i="1" a="1"/>
  <c r="G1733" i="1" s="1"/>
  <c r="H1733" i="1" s="1" a="1"/>
  <c r="H1733" i="1" s="1"/>
  <c r="G1734" i="1" a="1"/>
  <c r="G1734" i="1" s="1"/>
  <c r="H1734" i="1" s="1" a="1"/>
  <c r="H1734" i="1" s="1"/>
  <c r="G1735" i="1" a="1"/>
  <c r="G1735" i="1" s="1"/>
  <c r="H1735" i="1" s="1" a="1"/>
  <c r="H1735" i="1" s="1"/>
  <c r="G1736" i="1" a="1"/>
  <c r="G1736" i="1" s="1"/>
  <c r="H1736" i="1" s="1" a="1"/>
  <c r="H1736" i="1" s="1"/>
  <c r="G1737" i="1" a="1"/>
  <c r="G1737" i="1" s="1"/>
  <c r="H1737" i="1" s="1" a="1"/>
  <c r="H1737" i="1" s="1"/>
  <c r="G1738" i="1" a="1"/>
  <c r="G1738" i="1" s="1"/>
  <c r="H1738" i="1" s="1" a="1"/>
  <c r="H1738" i="1" s="1"/>
  <c r="G1739" i="1" a="1"/>
  <c r="G1739" i="1"/>
  <c r="H1739" i="1" s="1" a="1"/>
  <c r="H1739" i="1" s="1"/>
  <c r="G1740" i="1" a="1"/>
  <c r="G1740" i="1" s="1"/>
  <c r="H1740" i="1" s="1" a="1"/>
  <c r="H1740" i="1" s="1"/>
  <c r="G1741" i="1" a="1"/>
  <c r="G1741" i="1"/>
  <c r="H1741" i="1" s="1" a="1"/>
  <c r="H1741" i="1" s="1"/>
  <c r="G1742" i="1" a="1"/>
  <c r="G1742" i="1" s="1"/>
  <c r="H1742" i="1" s="1" a="1"/>
  <c r="H1742" i="1" s="1"/>
  <c r="G1743" i="1" a="1"/>
  <c r="G1743" i="1" s="1"/>
  <c r="H1743" i="1" s="1" a="1"/>
  <c r="H1743" i="1" s="1"/>
  <c r="G1744" i="1" a="1"/>
  <c r="G1744" i="1" s="1"/>
  <c r="H1744" i="1" s="1" a="1"/>
  <c r="H1744" i="1" s="1"/>
  <c r="G1745" i="1" a="1"/>
  <c r="G1745" i="1" s="1"/>
  <c r="H1745" i="1" s="1" a="1"/>
  <c r="H1745" i="1" s="1"/>
  <c r="G1746" i="1" a="1"/>
  <c r="G1746" i="1" s="1"/>
  <c r="H1746" i="1" s="1" a="1"/>
  <c r="H1746" i="1" s="1"/>
  <c r="G1747" i="1" a="1"/>
  <c r="G1747" i="1" s="1"/>
  <c r="H1747" i="1" s="1" a="1"/>
  <c r="H1747" i="1" s="1"/>
  <c r="G1748" i="1" a="1"/>
  <c r="G1748" i="1" s="1"/>
  <c r="H1748" i="1" s="1" a="1"/>
  <c r="H1748" i="1" s="1"/>
  <c r="G1749" i="1" a="1"/>
  <c r="G1749" i="1" s="1"/>
  <c r="H1749" i="1" s="1" a="1"/>
  <c r="H1749" i="1" s="1"/>
  <c r="G1750" i="1" a="1"/>
  <c r="G1750" i="1" s="1"/>
  <c r="H1750" i="1" s="1" a="1"/>
  <c r="H1750" i="1" s="1"/>
  <c r="G1751" i="1" a="1"/>
  <c r="G1751" i="1" s="1"/>
  <c r="H1751" i="1" s="1" a="1"/>
  <c r="H1751" i="1" s="1"/>
  <c r="G1752" i="1" a="1"/>
  <c r="G1752" i="1" s="1"/>
  <c r="H1752" i="1" s="1" a="1"/>
  <c r="H1752" i="1" s="1"/>
  <c r="G1753" i="1" a="1"/>
  <c r="G1753" i="1" s="1"/>
  <c r="H1753" i="1" s="1" a="1"/>
  <c r="H1753" i="1" s="1"/>
  <c r="G1754" i="1" a="1"/>
  <c r="G1754" i="1" s="1"/>
  <c r="H1754" i="1" s="1" a="1"/>
  <c r="H1754" i="1" s="1"/>
  <c r="G1755" i="1" a="1"/>
  <c r="G1755" i="1" s="1"/>
  <c r="H1755" i="1" s="1" a="1"/>
  <c r="H1755" i="1" s="1"/>
  <c r="G1756" i="1" a="1"/>
  <c r="G1756" i="1" s="1"/>
  <c r="H1756" i="1" s="1" a="1"/>
  <c r="H1756" i="1" s="1"/>
  <c r="G1757" i="1" a="1"/>
  <c r="G1757" i="1"/>
  <c r="H1757" i="1" s="1" a="1"/>
  <c r="H1757" i="1" s="1"/>
  <c r="G1758" i="1" a="1"/>
  <c r="G1758" i="1" s="1"/>
  <c r="H1758" i="1" s="1" a="1"/>
  <c r="H1758" i="1" s="1"/>
  <c r="G1759" i="1" a="1"/>
  <c r="G1759" i="1" s="1"/>
  <c r="H1759" i="1" s="1" a="1"/>
  <c r="H1759" i="1" s="1"/>
  <c r="G1760" i="1" a="1"/>
  <c r="G1760" i="1" s="1"/>
  <c r="H1760" i="1" s="1" a="1"/>
  <c r="H1760" i="1" s="1"/>
  <c r="G1761" i="1" a="1"/>
  <c r="G1761" i="1" s="1"/>
  <c r="H1761" i="1" s="1" a="1"/>
  <c r="H1761" i="1" s="1"/>
  <c r="G1762" i="1" a="1"/>
  <c r="G1762" i="1" s="1"/>
  <c r="H1762" i="1" s="1" a="1"/>
  <c r="H1762" i="1" s="1"/>
  <c r="G1763" i="1" a="1"/>
  <c r="G1763" i="1" s="1"/>
  <c r="H1763" i="1" s="1" a="1"/>
  <c r="H1763" i="1" s="1"/>
  <c r="G1764" i="1" a="1"/>
  <c r="G1764" i="1"/>
  <c r="H1764" i="1" s="1" a="1"/>
  <c r="H1764" i="1" s="1"/>
  <c r="G1765" i="1" a="1"/>
  <c r="G1765" i="1"/>
  <c r="H1765" i="1" s="1" a="1"/>
  <c r="H1765" i="1" s="1"/>
  <c r="G1766" i="1" a="1"/>
  <c r="G1766" i="1" s="1"/>
  <c r="H1766" i="1" s="1" a="1"/>
  <c r="H1766" i="1" s="1"/>
  <c r="G1767" i="1" a="1"/>
  <c r="G1767" i="1" s="1"/>
  <c r="H1767" i="1" s="1" a="1"/>
  <c r="H1767" i="1" s="1"/>
  <c r="G1768" i="1" a="1"/>
  <c r="G1768" i="1" s="1"/>
  <c r="H1768" i="1" s="1" a="1"/>
  <c r="H1768" i="1" s="1"/>
  <c r="G1769" i="1" a="1"/>
  <c r="G1769" i="1" s="1"/>
  <c r="H1769" i="1" s="1" a="1"/>
  <c r="H1769" i="1" s="1"/>
  <c r="G1770" i="1" a="1"/>
  <c r="G1770" i="1" s="1"/>
  <c r="H1770" i="1" s="1" a="1"/>
  <c r="H1770" i="1" s="1"/>
  <c r="G1771" i="1" a="1"/>
  <c r="G1771" i="1" s="1"/>
  <c r="H1771" i="1" s="1" a="1"/>
  <c r="H1771" i="1" s="1"/>
  <c r="G1772" i="1" a="1"/>
  <c r="G1772" i="1" s="1"/>
  <c r="H1772" i="1" s="1" a="1"/>
  <c r="H1772" i="1" s="1"/>
  <c r="G1773" i="1" a="1"/>
  <c r="G1773" i="1" s="1"/>
  <c r="H1773" i="1" s="1" a="1"/>
  <c r="H1773" i="1" s="1"/>
  <c r="G1774" i="1" a="1"/>
  <c r="G1774" i="1" s="1"/>
  <c r="H1774" i="1" s="1" a="1"/>
  <c r="H1774" i="1" s="1"/>
  <c r="G1775" i="1" a="1"/>
  <c r="G1775" i="1" s="1"/>
  <c r="H1775" i="1" s="1" a="1"/>
  <c r="H1775" i="1" s="1"/>
  <c r="G1776" i="1" a="1"/>
  <c r="G1776" i="1" s="1"/>
  <c r="H1776" i="1" s="1" a="1"/>
  <c r="H1776" i="1" s="1"/>
  <c r="G1777" i="1" a="1"/>
  <c r="G1777" i="1" s="1"/>
  <c r="H1777" i="1" s="1" a="1"/>
  <c r="H1777" i="1" s="1"/>
  <c r="G1778" i="1" a="1"/>
  <c r="G1778" i="1" s="1"/>
  <c r="H1778" i="1" s="1" a="1"/>
  <c r="H1778" i="1" s="1"/>
  <c r="G1779" i="1" a="1"/>
  <c r="G1779" i="1" s="1"/>
  <c r="H1779" i="1" s="1" a="1"/>
  <c r="H1779" i="1" s="1"/>
  <c r="G1780" i="1" a="1"/>
  <c r="G1780" i="1" s="1"/>
  <c r="H1780" i="1" s="1" a="1"/>
  <c r="H1780" i="1" s="1"/>
  <c r="G1781" i="1" a="1"/>
  <c r="G1781" i="1" s="1"/>
  <c r="H1781" i="1" s="1" a="1"/>
  <c r="H1781" i="1" s="1"/>
  <c r="G1782" i="1" a="1"/>
  <c r="G1782" i="1" s="1"/>
  <c r="H1782" i="1" s="1" a="1"/>
  <c r="H1782" i="1" s="1"/>
  <c r="G1783" i="1" a="1"/>
  <c r="G1783" i="1"/>
  <c r="H1783" i="1" s="1" a="1"/>
  <c r="H1783" i="1" s="1"/>
  <c r="G1784" i="1" a="1"/>
  <c r="G1784" i="1" s="1"/>
  <c r="H1784" i="1" s="1" a="1"/>
  <c r="H1784" i="1" s="1"/>
  <c r="G1785" i="1" a="1"/>
  <c r="G1785" i="1" s="1"/>
  <c r="H1785" i="1" s="1" a="1"/>
  <c r="H1785" i="1" s="1"/>
  <c r="G1786" i="1" a="1"/>
  <c r="G1786" i="1" s="1"/>
  <c r="H1786" i="1" s="1" a="1"/>
  <c r="H1786" i="1" s="1"/>
  <c r="G1787" i="1" a="1"/>
  <c r="G1787" i="1"/>
  <c r="H1787" i="1" s="1" a="1"/>
  <c r="H1787" i="1" s="1"/>
  <c r="G1788" i="1" a="1"/>
  <c r="G1788" i="1" s="1"/>
  <c r="H1788" i="1" s="1" a="1"/>
  <c r="H1788" i="1" s="1"/>
  <c r="G1789" i="1" a="1"/>
  <c r="G1789" i="1"/>
  <c r="H1789" i="1" s="1" a="1"/>
  <c r="H1789" i="1" s="1"/>
  <c r="G1790" i="1" a="1"/>
  <c r="G1790" i="1" s="1"/>
  <c r="H1790" i="1" s="1" a="1"/>
  <c r="H1790" i="1" s="1"/>
  <c r="G1791" i="1" a="1"/>
  <c r="G1791" i="1" s="1"/>
  <c r="H1791" i="1" s="1" a="1"/>
  <c r="H1791" i="1" s="1"/>
  <c r="G1792" i="1" a="1"/>
  <c r="G1792" i="1" s="1"/>
  <c r="H1792" i="1" s="1" a="1"/>
  <c r="H1792" i="1" s="1"/>
  <c r="G1793" i="1" a="1"/>
  <c r="G1793" i="1" s="1"/>
  <c r="H1793" i="1" s="1" a="1"/>
  <c r="H1793" i="1" s="1"/>
  <c r="G1794" i="1" a="1"/>
  <c r="G1794" i="1" s="1"/>
  <c r="H1794" i="1" s="1" a="1"/>
  <c r="H1794" i="1" s="1"/>
  <c r="G1795" i="1" a="1"/>
  <c r="G1795" i="1" s="1"/>
  <c r="H1795" i="1" s="1" a="1"/>
  <c r="H1795" i="1" s="1"/>
  <c r="G1796" i="1" a="1"/>
  <c r="G1796" i="1"/>
  <c r="H1796" i="1" s="1" a="1"/>
  <c r="H1796" i="1" s="1"/>
  <c r="G1797" i="1" a="1"/>
  <c r="G1797" i="1" s="1"/>
  <c r="H1797" i="1" s="1" a="1"/>
  <c r="H1797" i="1" s="1"/>
  <c r="G1798" i="1" a="1"/>
  <c r="G1798" i="1" s="1"/>
  <c r="H1798" i="1" s="1" a="1"/>
  <c r="H1798" i="1" s="1"/>
  <c r="G1799" i="1" a="1"/>
  <c r="G1799" i="1" s="1"/>
  <c r="H1799" i="1" s="1" a="1"/>
  <c r="H1799" i="1" s="1"/>
  <c r="G1800" i="1" a="1"/>
  <c r="G1800" i="1" s="1"/>
  <c r="H1800" i="1" s="1" a="1"/>
  <c r="H1800" i="1" s="1"/>
  <c r="G1801" i="1" a="1"/>
  <c r="G1801" i="1" s="1"/>
  <c r="H1801" i="1" s="1" a="1"/>
  <c r="H1801" i="1" s="1"/>
  <c r="G1802" i="1" a="1"/>
  <c r="G1802" i="1" s="1"/>
  <c r="H1802" i="1" s="1" a="1"/>
  <c r="H1802" i="1" s="1"/>
  <c r="G1803" i="1" a="1"/>
  <c r="G1803" i="1"/>
  <c r="H1803" i="1" s="1" a="1"/>
  <c r="H1803" i="1" s="1"/>
  <c r="G1804" i="1" a="1"/>
  <c r="G1804" i="1" s="1"/>
  <c r="H1804" i="1" s="1" a="1"/>
  <c r="H1804" i="1" s="1"/>
  <c r="G1805" i="1" a="1"/>
  <c r="G1805" i="1" s="1"/>
  <c r="H1805" i="1" s="1" a="1"/>
  <c r="H1805" i="1" s="1"/>
  <c r="G1806" i="1" a="1"/>
  <c r="G1806" i="1" s="1"/>
  <c r="H1806" i="1" s="1" a="1"/>
  <c r="H1806" i="1" s="1"/>
  <c r="G1807" i="1" a="1"/>
  <c r="G1807" i="1" s="1"/>
  <c r="H1807" i="1" s="1" a="1"/>
  <c r="H1807" i="1" s="1"/>
  <c r="G1808" i="1" a="1"/>
  <c r="G1808" i="1" s="1"/>
  <c r="H1808" i="1" s="1" a="1"/>
  <c r="H1808" i="1" s="1"/>
  <c r="G1809" i="1" a="1"/>
  <c r="G1809" i="1" s="1"/>
  <c r="H1809" i="1" s="1" a="1"/>
  <c r="H1809" i="1" s="1"/>
  <c r="G1810" i="1" a="1"/>
  <c r="G1810" i="1" s="1"/>
  <c r="H1810" i="1" s="1" a="1"/>
  <c r="H1810" i="1" s="1"/>
  <c r="G1811" i="1" a="1"/>
  <c r="G1811" i="1"/>
  <c r="H1811" i="1" s="1" a="1"/>
  <c r="H1811" i="1" s="1"/>
  <c r="G1812" i="1" a="1"/>
  <c r="G1812" i="1"/>
  <c r="H1812" i="1" s="1" a="1"/>
  <c r="H1812" i="1" s="1"/>
  <c r="G1813" i="1" a="1"/>
  <c r="G1813" i="1" s="1"/>
  <c r="H1813" i="1" s="1" a="1"/>
  <c r="H1813" i="1" s="1"/>
  <c r="G1814" i="1" a="1"/>
  <c r="G1814" i="1" s="1"/>
  <c r="H1814" i="1" s="1" a="1"/>
  <c r="H1814" i="1" s="1"/>
  <c r="G1815" i="1" a="1"/>
  <c r="G1815" i="1" s="1"/>
  <c r="H1815" i="1" s="1" a="1"/>
  <c r="H1815" i="1" s="1"/>
  <c r="G1816" i="1" a="1"/>
  <c r="G1816" i="1" s="1"/>
  <c r="H1816" i="1" s="1" a="1"/>
  <c r="H1816" i="1" s="1"/>
  <c r="G1817" i="1" a="1"/>
  <c r="G1817" i="1" s="1"/>
  <c r="H1817" i="1" s="1" a="1"/>
  <c r="H1817" i="1" s="1"/>
  <c r="G1818" i="1" a="1"/>
  <c r="G1818" i="1" s="1"/>
  <c r="H1818" i="1" s="1" a="1"/>
  <c r="H1818" i="1" s="1"/>
  <c r="G1819" i="1" a="1"/>
  <c r="G1819" i="1"/>
  <c r="H1819" i="1" s="1" a="1"/>
  <c r="H1819" i="1" s="1"/>
  <c r="G1820" i="1" a="1"/>
  <c r="G1820" i="1" s="1"/>
  <c r="H1820" i="1" s="1" a="1"/>
  <c r="H1820" i="1" s="1"/>
  <c r="G1821" i="1" a="1"/>
  <c r="G1821" i="1"/>
  <c r="H1821" i="1" s="1" a="1"/>
  <c r="H1821" i="1" s="1"/>
  <c r="G1822" i="1" a="1"/>
  <c r="G1822" i="1" s="1"/>
  <c r="H1822" i="1" s="1" a="1"/>
  <c r="H1822" i="1" s="1"/>
  <c r="G1823" i="1" a="1"/>
  <c r="G1823" i="1" s="1"/>
  <c r="H1823" i="1" s="1" a="1"/>
  <c r="H1823" i="1" s="1"/>
  <c r="G1824" i="1" a="1"/>
  <c r="G1824" i="1" s="1"/>
  <c r="H1824" i="1" s="1" a="1"/>
  <c r="H1824" i="1" s="1"/>
  <c r="G1825" i="1" a="1"/>
  <c r="G1825" i="1" s="1"/>
  <c r="H1825" i="1" s="1" a="1"/>
  <c r="H1825" i="1" s="1"/>
  <c r="G1826" i="1" a="1"/>
  <c r="G1826" i="1" s="1"/>
  <c r="H1826" i="1" s="1" a="1"/>
  <c r="H1826" i="1" s="1"/>
  <c r="G1827" i="1" a="1"/>
  <c r="G1827" i="1"/>
  <c r="H1827" i="1" s="1" a="1"/>
  <c r="H1827" i="1" s="1"/>
  <c r="G1828" i="1" a="1"/>
  <c r="G1828" i="1"/>
  <c r="H1828" i="1" s="1" a="1"/>
  <c r="H1828" i="1" s="1"/>
  <c r="G1829" i="1" a="1"/>
  <c r="G1829" i="1"/>
  <c r="H1829" i="1" s="1" a="1"/>
  <c r="H1829" i="1" s="1"/>
  <c r="G1830" i="1" a="1"/>
  <c r="G1830" i="1" s="1"/>
  <c r="H1830" i="1" s="1" a="1"/>
  <c r="H1830" i="1" s="1"/>
  <c r="G1831" i="1" a="1"/>
  <c r="G1831" i="1" s="1"/>
  <c r="H1831" i="1" s="1" a="1"/>
  <c r="H1831" i="1" s="1"/>
  <c r="G1832" i="1" a="1"/>
  <c r="G1832" i="1" s="1"/>
  <c r="H1832" i="1" s="1" a="1"/>
  <c r="H1832" i="1" s="1"/>
  <c r="G1833" i="1" a="1"/>
  <c r="G1833" i="1"/>
  <c r="H1833" i="1" s="1" a="1"/>
  <c r="H1833" i="1" s="1"/>
  <c r="G1834" i="1" a="1"/>
  <c r="G1834" i="1" s="1"/>
  <c r="H1834" i="1" s="1" a="1"/>
  <c r="H1834" i="1" s="1"/>
  <c r="G1835" i="1" a="1"/>
  <c r="G1835" i="1" s="1"/>
  <c r="H1835" i="1" s="1" a="1"/>
  <c r="H1835" i="1" s="1"/>
  <c r="G1836" i="1" a="1"/>
  <c r="G1836" i="1"/>
  <c r="H1836" i="1" s="1" a="1"/>
  <c r="H1836" i="1" s="1"/>
  <c r="G1837" i="1" a="1"/>
  <c r="G1837" i="1"/>
  <c r="H1837" i="1" s="1" a="1"/>
  <c r="H1837" i="1" s="1"/>
  <c r="G1838" i="1" a="1"/>
  <c r="G1838" i="1" s="1"/>
  <c r="H1838" i="1" s="1" a="1"/>
  <c r="H1838" i="1" s="1"/>
  <c r="G1839" i="1" a="1"/>
  <c r="G1839" i="1" s="1"/>
  <c r="H1839" i="1" s="1" a="1"/>
  <c r="H1839" i="1" s="1"/>
  <c r="G1840" i="1" a="1"/>
  <c r="G1840" i="1" s="1"/>
  <c r="H1840" i="1" s="1" a="1"/>
  <c r="H1840" i="1" s="1"/>
  <c r="G1841" i="1" a="1"/>
  <c r="G1841" i="1" s="1"/>
  <c r="H1841" i="1" s="1" a="1"/>
  <c r="H1841" i="1" s="1"/>
  <c r="G1842" i="1" a="1"/>
  <c r="G1842" i="1" s="1"/>
  <c r="H1842" i="1" s="1" a="1"/>
  <c r="H1842" i="1" s="1"/>
  <c r="G1843" i="1" a="1"/>
  <c r="G1843" i="1" s="1"/>
  <c r="H1843" i="1" s="1" a="1"/>
  <c r="H1843" i="1" s="1"/>
  <c r="G1844" i="1" a="1"/>
  <c r="G1844" i="1" s="1"/>
  <c r="H1844" i="1" s="1" a="1"/>
  <c r="H1844" i="1" s="1"/>
  <c r="G1845" i="1" a="1"/>
  <c r="G1845" i="1" s="1"/>
  <c r="H1845" i="1" s="1" a="1"/>
  <c r="H1845" i="1" s="1"/>
  <c r="G1846" i="1" a="1"/>
  <c r="G1846" i="1" s="1"/>
  <c r="H1846" i="1" s="1" a="1"/>
  <c r="H1846" i="1" s="1"/>
  <c r="G1847" i="1" a="1"/>
  <c r="G1847" i="1" s="1"/>
  <c r="H1847" i="1" s="1" a="1"/>
  <c r="H1847" i="1" s="1"/>
  <c r="G1848" i="1" a="1"/>
  <c r="G1848" i="1" s="1"/>
  <c r="H1848" i="1" s="1" a="1"/>
  <c r="H1848" i="1" s="1"/>
  <c r="G1849" i="1" a="1"/>
  <c r="G1849" i="1" s="1"/>
  <c r="H1849" i="1" s="1" a="1"/>
  <c r="H1849" i="1" s="1"/>
  <c r="G1850" i="1" a="1"/>
  <c r="G1850" i="1" s="1"/>
  <c r="H1850" i="1" s="1" a="1"/>
  <c r="H1850" i="1" s="1"/>
  <c r="G1851" i="1" a="1"/>
  <c r="G1851" i="1"/>
  <c r="H1851" i="1" s="1" a="1"/>
  <c r="H1851" i="1" s="1"/>
  <c r="G1852" i="1" a="1"/>
  <c r="G1852" i="1"/>
  <c r="H1852" i="1" s="1" a="1"/>
  <c r="H1852" i="1" s="1"/>
  <c r="G1853" i="1" a="1"/>
  <c r="G1853" i="1" s="1"/>
  <c r="H1853" i="1" s="1" a="1"/>
  <c r="H1853" i="1" s="1"/>
  <c r="G1854" i="1" a="1"/>
  <c r="G1854" i="1" s="1"/>
  <c r="H1854" i="1" s="1" a="1"/>
  <c r="H1854" i="1" s="1"/>
  <c r="G1855" i="1" a="1"/>
  <c r="G1855" i="1" s="1"/>
  <c r="H1855" i="1" s="1" a="1"/>
  <c r="H1855" i="1" s="1"/>
  <c r="G1856" i="1" a="1"/>
  <c r="G1856" i="1" s="1"/>
  <c r="H1856" i="1" s="1" a="1"/>
  <c r="H1856" i="1" s="1"/>
  <c r="G1857" i="1" a="1"/>
  <c r="G1857" i="1" s="1"/>
  <c r="H1857" i="1" s="1" a="1"/>
  <c r="H1857" i="1" s="1"/>
  <c r="G1858" i="1" a="1"/>
  <c r="G1858" i="1" s="1"/>
  <c r="H1858" i="1" s="1" a="1"/>
  <c r="H1858" i="1" s="1"/>
  <c r="G1859" i="1" a="1"/>
  <c r="G1859" i="1" s="1"/>
  <c r="H1859" i="1" s="1" a="1"/>
  <c r="H1859" i="1" s="1"/>
  <c r="G1860" i="1" a="1"/>
  <c r="G1860" i="1" s="1"/>
  <c r="H1860" i="1" s="1" a="1"/>
  <c r="H1860" i="1" s="1"/>
  <c r="G1861" i="1" a="1"/>
  <c r="G1861" i="1" s="1"/>
  <c r="H1861" i="1" s="1" a="1"/>
  <c r="H1861" i="1" s="1"/>
  <c r="G1862" i="1" a="1"/>
  <c r="G1862" i="1" s="1"/>
  <c r="H1862" i="1" s="1" a="1"/>
  <c r="H1862" i="1" s="1"/>
  <c r="G1863" i="1" a="1"/>
  <c r="G1863" i="1" s="1"/>
  <c r="H1863" i="1" s="1" a="1"/>
  <c r="H1863" i="1" s="1"/>
  <c r="G1864" i="1" a="1"/>
  <c r="G1864" i="1" s="1"/>
  <c r="H1864" i="1" s="1" a="1"/>
  <c r="H1864" i="1" s="1"/>
  <c r="G1865" i="1" a="1"/>
  <c r="G1865" i="1" s="1"/>
  <c r="H1865" i="1" s="1" a="1"/>
  <c r="H1865" i="1" s="1"/>
  <c r="G1866" i="1" a="1"/>
  <c r="G1866" i="1" s="1"/>
  <c r="H1866" i="1" s="1" a="1"/>
  <c r="H1866" i="1" s="1"/>
  <c r="G1867" i="1" a="1"/>
  <c r="G1867" i="1" s="1"/>
  <c r="H1867" i="1" s="1" a="1"/>
  <c r="H1867" i="1" s="1"/>
  <c r="G1868" i="1" a="1"/>
  <c r="G1868" i="1" s="1"/>
  <c r="H1868" i="1" s="1" a="1"/>
  <c r="H1868" i="1" s="1"/>
  <c r="G1869" i="1" a="1"/>
  <c r="G1869" i="1"/>
  <c r="H1869" i="1" s="1" a="1"/>
  <c r="H1869" i="1" s="1"/>
  <c r="G1870" i="1" a="1"/>
  <c r="G1870" i="1" s="1"/>
  <c r="H1870" i="1" s="1" a="1"/>
  <c r="H1870" i="1" s="1"/>
  <c r="G1871" i="1" a="1"/>
  <c r="G1871" i="1" s="1"/>
  <c r="H1871" i="1" s="1" a="1"/>
  <c r="H1871" i="1" s="1"/>
  <c r="G1872" i="1" a="1"/>
  <c r="G1872" i="1" s="1"/>
  <c r="H1872" i="1" s="1" a="1"/>
  <c r="H1872" i="1" s="1"/>
  <c r="G1873" i="1" a="1"/>
  <c r="G1873" i="1" s="1"/>
  <c r="H1873" i="1" s="1" a="1"/>
  <c r="H1873" i="1" s="1"/>
  <c r="G1874" i="1" a="1"/>
  <c r="G1874" i="1"/>
  <c r="H1874" i="1" s="1" a="1"/>
  <c r="H1874" i="1" s="1"/>
  <c r="G1875" i="1" a="1"/>
  <c r="G1875" i="1" s="1"/>
  <c r="H1875" i="1" s="1" a="1"/>
  <c r="H1875" i="1" s="1"/>
  <c r="G1876" i="1" a="1"/>
  <c r="G1876" i="1" s="1"/>
  <c r="H1876" i="1" s="1" a="1"/>
  <c r="H1876" i="1" s="1"/>
  <c r="G1877" i="1" a="1"/>
  <c r="G1877" i="1" s="1"/>
  <c r="H1877" i="1" s="1" a="1"/>
  <c r="H1877" i="1" s="1"/>
  <c r="G1878" i="1" a="1"/>
  <c r="G1878" i="1" s="1"/>
  <c r="H1878" i="1" s="1" a="1"/>
  <c r="H1878" i="1" s="1"/>
  <c r="G1879" i="1" a="1"/>
  <c r="G1879" i="1" s="1"/>
  <c r="H1879" i="1" s="1" a="1"/>
  <c r="H1879" i="1" s="1"/>
  <c r="G1880" i="1" a="1"/>
  <c r="G1880" i="1" s="1"/>
  <c r="H1880" i="1" s="1" a="1"/>
  <c r="H1880" i="1" s="1"/>
  <c r="G1881" i="1" a="1"/>
  <c r="G1881" i="1" s="1"/>
  <c r="H1881" i="1" s="1" a="1"/>
  <c r="H1881" i="1" s="1"/>
  <c r="G1882" i="1" a="1"/>
  <c r="G1882" i="1" s="1"/>
  <c r="H1882" i="1" s="1" a="1"/>
  <c r="H1882" i="1" s="1"/>
  <c r="G1883" i="1" a="1"/>
  <c r="G1883" i="1" s="1"/>
  <c r="H1883" i="1" s="1" a="1"/>
  <c r="H1883" i="1" s="1"/>
  <c r="G1884" i="1" a="1"/>
  <c r="G1884" i="1" s="1"/>
  <c r="H1884" i="1" s="1" a="1"/>
  <c r="H1884" i="1" s="1"/>
  <c r="G1885" i="1" a="1"/>
  <c r="G1885" i="1" s="1"/>
  <c r="H1885" i="1" s="1" a="1"/>
  <c r="H1885" i="1" s="1"/>
  <c r="G1886" i="1" a="1"/>
  <c r="G1886" i="1" s="1"/>
  <c r="H1886" i="1" s="1" a="1"/>
  <c r="H1886" i="1" s="1"/>
  <c r="G1887" i="1" a="1"/>
  <c r="G1887" i="1" s="1"/>
  <c r="H1887" i="1" s="1" a="1"/>
  <c r="H1887" i="1" s="1"/>
  <c r="G1888" i="1" a="1"/>
  <c r="G1888" i="1"/>
  <c r="H1888" i="1" s="1" a="1"/>
  <c r="H1888" i="1" s="1"/>
  <c r="G1889" i="1" a="1"/>
  <c r="G1889" i="1" s="1"/>
  <c r="H1889" i="1" s="1" a="1"/>
  <c r="H1889" i="1" s="1"/>
  <c r="G1890" i="1" a="1"/>
  <c r="G1890" i="1" s="1"/>
  <c r="H1890" i="1" s="1" a="1"/>
  <c r="H1890" i="1" s="1"/>
  <c r="G1891" i="1" a="1"/>
  <c r="G1891" i="1" s="1"/>
  <c r="H1891" i="1" s="1" a="1"/>
  <c r="H1891" i="1" s="1"/>
  <c r="G1892" i="1" a="1"/>
  <c r="G1892" i="1" s="1"/>
  <c r="H1892" i="1" s="1" a="1"/>
  <c r="H1892" i="1" s="1"/>
  <c r="G1893" i="1" a="1"/>
  <c r="G1893" i="1" s="1"/>
  <c r="H1893" i="1" s="1" a="1"/>
  <c r="H1893" i="1" s="1"/>
  <c r="G1894" i="1" a="1"/>
  <c r="G1894" i="1" s="1"/>
  <c r="H1894" i="1" s="1" a="1"/>
  <c r="H1894" i="1" s="1"/>
  <c r="G1895" i="1" a="1"/>
  <c r="G1895" i="1" s="1"/>
  <c r="H1895" i="1" s="1" a="1"/>
  <c r="H1895" i="1" s="1"/>
  <c r="G1896" i="1" a="1"/>
  <c r="G1896" i="1" s="1"/>
  <c r="H1896" i="1" s="1" a="1"/>
  <c r="H1896" i="1" s="1"/>
  <c r="G1897" i="1" a="1"/>
  <c r="G1897" i="1"/>
  <c r="H1897" i="1" s="1" a="1"/>
  <c r="H1897" i="1" s="1"/>
  <c r="G1898" i="1" a="1"/>
  <c r="G1898" i="1" s="1"/>
  <c r="H1898" i="1" s="1" a="1"/>
  <c r="H1898" i="1" s="1"/>
  <c r="G1899" i="1" a="1"/>
  <c r="G1899" i="1" s="1"/>
  <c r="H1899" i="1" s="1" a="1"/>
  <c r="H1899" i="1" s="1"/>
  <c r="G1900" i="1" a="1"/>
  <c r="G1900" i="1" s="1"/>
  <c r="H1900" i="1" s="1" a="1"/>
  <c r="H1900" i="1" s="1"/>
  <c r="G1901" i="1" a="1"/>
  <c r="G1901" i="1"/>
  <c r="H1901" i="1" s="1" a="1"/>
  <c r="H1901" i="1" s="1"/>
  <c r="G1902" i="1" a="1"/>
  <c r="G1902" i="1" s="1"/>
  <c r="H1902" i="1" s="1" a="1"/>
  <c r="H1902" i="1" s="1"/>
  <c r="G1903" i="1" a="1"/>
  <c r="G1903" i="1" s="1"/>
  <c r="H1903" i="1" s="1" a="1"/>
  <c r="H1903" i="1" s="1"/>
  <c r="G1904" i="1" a="1"/>
  <c r="G1904" i="1" s="1"/>
  <c r="H1904" i="1" s="1" a="1"/>
  <c r="H1904" i="1" s="1"/>
  <c r="G1905" i="1" a="1"/>
  <c r="G1905" i="1" s="1"/>
  <c r="H1905" i="1" s="1" a="1"/>
  <c r="H1905" i="1" s="1"/>
  <c r="G1906" i="1" a="1"/>
  <c r="G1906" i="1"/>
  <c r="H1906" i="1" s="1" a="1"/>
  <c r="H1906" i="1" s="1"/>
  <c r="G1907" i="1" a="1"/>
  <c r="G1907" i="1" s="1"/>
  <c r="H1907" i="1" s="1" a="1"/>
  <c r="H1907" i="1" s="1"/>
  <c r="G1908" i="1" a="1"/>
  <c r="G1908" i="1" s="1"/>
  <c r="H1908" i="1" s="1" a="1"/>
  <c r="H1908" i="1" s="1"/>
  <c r="G1909" i="1" a="1"/>
  <c r="G1909" i="1" s="1"/>
  <c r="H1909" i="1" s="1" a="1"/>
  <c r="H1909" i="1" s="1"/>
  <c r="G1910" i="1" a="1"/>
  <c r="G1910" i="1"/>
  <c r="H1910" i="1" s="1" a="1"/>
  <c r="H1910" i="1" s="1"/>
  <c r="G1911" i="1" a="1"/>
  <c r="G1911" i="1" s="1"/>
  <c r="H1911" i="1" s="1" a="1"/>
  <c r="H1911" i="1" s="1"/>
  <c r="G1912" i="1" a="1"/>
  <c r="G1912" i="1" s="1"/>
  <c r="H1912" i="1" s="1" a="1"/>
  <c r="H1912" i="1" s="1"/>
  <c r="G1913" i="1" a="1"/>
  <c r="G1913" i="1" s="1"/>
  <c r="H1913" i="1" s="1" a="1"/>
  <c r="H1913" i="1" s="1"/>
  <c r="G1914" i="1" a="1"/>
  <c r="G1914" i="1" s="1"/>
  <c r="H1914" i="1" s="1" a="1"/>
  <c r="H1914" i="1" s="1"/>
  <c r="G1915" i="1" a="1"/>
  <c r="G1915" i="1" s="1"/>
  <c r="H1915" i="1" s="1" a="1"/>
  <c r="H1915" i="1" s="1"/>
  <c r="G1916" i="1" a="1"/>
  <c r="G1916" i="1" s="1"/>
  <c r="H1916" i="1" s="1" a="1"/>
  <c r="H1916" i="1" s="1"/>
  <c r="G1917" i="1" a="1"/>
  <c r="G1917" i="1" s="1"/>
  <c r="H1917" i="1" s="1" a="1"/>
  <c r="H1917" i="1" s="1"/>
  <c r="G1918" i="1" a="1"/>
  <c r="G1918" i="1" s="1"/>
  <c r="H1918" i="1" s="1" a="1"/>
  <c r="H1918" i="1" s="1"/>
  <c r="G1919" i="1" a="1"/>
  <c r="G1919" i="1" s="1"/>
  <c r="H1919" i="1" s="1" a="1"/>
  <c r="H1919" i="1" s="1"/>
  <c r="G1920" i="1" a="1"/>
  <c r="G1920" i="1"/>
  <c r="H1920" i="1" s="1" a="1"/>
  <c r="H1920" i="1" s="1"/>
  <c r="G1921" i="1" a="1"/>
  <c r="G1921" i="1" s="1"/>
  <c r="H1921" i="1" s="1" a="1"/>
  <c r="H1921" i="1" s="1"/>
  <c r="G1922" i="1" a="1"/>
  <c r="G1922" i="1" s="1"/>
  <c r="H1922" i="1" s="1" a="1"/>
  <c r="H1922" i="1" s="1"/>
  <c r="G1923" i="1" a="1"/>
  <c r="G1923" i="1" s="1"/>
  <c r="H1923" i="1" s="1" a="1"/>
  <c r="H1923" i="1" s="1"/>
  <c r="G1924" i="1" a="1"/>
  <c r="G1924" i="1"/>
  <c r="H1924" i="1" s="1" a="1"/>
  <c r="H1924" i="1" s="1"/>
  <c r="G1925" i="1" a="1"/>
  <c r="G1925" i="1" s="1"/>
  <c r="H1925" i="1" s="1" a="1"/>
  <c r="H1925" i="1" s="1"/>
  <c r="G1926" i="1" a="1"/>
  <c r="G1926" i="1" s="1"/>
  <c r="H1926" i="1" s="1" a="1"/>
  <c r="H1926" i="1" s="1"/>
  <c r="G1927" i="1" a="1"/>
  <c r="G1927" i="1" s="1"/>
  <c r="H1927" i="1" s="1" a="1"/>
  <c r="H1927" i="1" s="1"/>
  <c r="G1928" i="1" a="1"/>
  <c r="G1928" i="1" s="1"/>
  <c r="H1928" i="1" s="1" a="1"/>
  <c r="H1928" i="1" s="1"/>
  <c r="G1929" i="1" a="1"/>
  <c r="G1929" i="1" s="1"/>
  <c r="H1929" i="1" s="1" a="1"/>
  <c r="H1929" i="1" s="1"/>
  <c r="G1930" i="1" a="1"/>
  <c r="G1930" i="1" s="1"/>
  <c r="H1930" i="1" s="1" a="1"/>
  <c r="H1930" i="1" s="1"/>
  <c r="G1931" i="1" a="1"/>
  <c r="G1931" i="1" s="1"/>
  <c r="H1931" i="1" s="1" a="1"/>
  <c r="H1931" i="1" s="1"/>
  <c r="G1932" i="1" a="1"/>
  <c r="G1932" i="1" s="1"/>
  <c r="H1932" i="1" s="1" a="1"/>
  <c r="H1932" i="1" s="1"/>
  <c r="G1933" i="1" a="1"/>
  <c r="G1933" i="1"/>
  <c r="H1933" i="1" s="1" a="1"/>
  <c r="H1933" i="1" s="1"/>
  <c r="G1934" i="1" a="1"/>
  <c r="G1934" i="1" s="1"/>
  <c r="H1934" i="1" s="1" a="1"/>
  <c r="H1934" i="1" s="1"/>
  <c r="G1935" i="1" a="1"/>
  <c r="G1935" i="1" s="1"/>
  <c r="H1935" i="1" s="1" a="1"/>
  <c r="H1935" i="1" s="1"/>
  <c r="G1936" i="1" a="1"/>
  <c r="G1936" i="1" s="1"/>
  <c r="H1936" i="1" s="1" a="1"/>
  <c r="H1936" i="1" s="1"/>
  <c r="G1937" i="1" a="1"/>
  <c r="G1937" i="1"/>
  <c r="H1937" i="1" s="1" a="1"/>
  <c r="H1937" i="1" s="1"/>
  <c r="G1938" i="1" a="1"/>
  <c r="G1938" i="1" s="1"/>
  <c r="H1938" i="1" s="1" a="1"/>
  <c r="H1938" i="1" s="1"/>
  <c r="G1939" i="1" a="1"/>
  <c r="G1939" i="1" s="1"/>
  <c r="H1939" i="1" s="1" a="1"/>
  <c r="H1939" i="1" s="1"/>
  <c r="G1940" i="1" a="1"/>
  <c r="G1940" i="1" s="1"/>
  <c r="H1940" i="1" s="1" a="1"/>
  <c r="H1940" i="1" s="1"/>
  <c r="G1941" i="1" a="1"/>
  <c r="G1941" i="1"/>
  <c r="H1941" i="1" s="1" a="1"/>
  <c r="H1941" i="1" s="1"/>
  <c r="G1942" i="1" a="1"/>
  <c r="G1942" i="1" s="1"/>
  <c r="H1942" i="1" s="1" a="1"/>
  <c r="H1942" i="1" s="1"/>
  <c r="G1943" i="1" a="1"/>
  <c r="G1943" i="1" s="1"/>
  <c r="H1943" i="1" s="1" a="1"/>
  <c r="H1943" i="1" s="1"/>
  <c r="G1944" i="1" a="1"/>
  <c r="G1944" i="1" s="1"/>
  <c r="H1944" i="1" s="1" a="1"/>
  <c r="H1944" i="1" s="1"/>
  <c r="G1945" i="1" a="1"/>
  <c r="G1945" i="1" s="1"/>
  <c r="H1945" i="1" s="1" a="1"/>
  <c r="H1945" i="1" s="1"/>
  <c r="G1946" i="1" a="1"/>
  <c r="G1946" i="1" s="1"/>
  <c r="H1946" i="1" s="1" a="1"/>
  <c r="H1946" i="1" s="1"/>
  <c r="G1947" i="1" a="1"/>
  <c r="G1947" i="1" s="1"/>
  <c r="H1947" i="1" s="1" a="1"/>
  <c r="H1947" i="1" s="1"/>
  <c r="G1948" i="1" a="1"/>
  <c r="G1948" i="1" s="1"/>
  <c r="H1948" i="1" s="1" a="1"/>
  <c r="H1948" i="1" s="1"/>
  <c r="G1949" i="1" a="1"/>
  <c r="G1949" i="1"/>
  <c r="H1949" i="1" s="1" a="1"/>
  <c r="H1949" i="1" s="1"/>
  <c r="G1950" i="1" a="1"/>
  <c r="G1950" i="1" s="1"/>
  <c r="H1950" i="1" s="1" a="1"/>
  <c r="H1950" i="1" s="1"/>
  <c r="G1951" i="1" a="1"/>
  <c r="G1951" i="1" s="1"/>
  <c r="H1951" i="1" s="1" a="1"/>
  <c r="H1951" i="1" s="1"/>
  <c r="G1952" i="1" a="1"/>
  <c r="G1952" i="1" s="1"/>
  <c r="H1952" i="1" s="1" a="1"/>
  <c r="H1952" i="1" s="1"/>
  <c r="G1953" i="1" a="1"/>
  <c r="G1953" i="1" s="1"/>
  <c r="H1953" i="1" s="1" a="1"/>
  <c r="H1953" i="1" s="1"/>
  <c r="G1954" i="1" a="1"/>
  <c r="G1954" i="1" s="1"/>
  <c r="H1954" i="1" s="1" a="1"/>
  <c r="H1954" i="1" s="1"/>
  <c r="G1955" i="1" a="1"/>
  <c r="G1955" i="1" s="1"/>
  <c r="H1955" i="1" s="1" a="1"/>
  <c r="H1955" i="1" s="1"/>
  <c r="G1956" i="1" a="1"/>
  <c r="G1956" i="1" s="1"/>
  <c r="H1956" i="1" s="1" a="1"/>
  <c r="H1956" i="1" s="1"/>
  <c r="G1957" i="1" a="1"/>
  <c r="G1957" i="1"/>
  <c r="H1957" i="1" s="1" a="1"/>
  <c r="H1957" i="1" s="1"/>
  <c r="G1958" i="1" a="1"/>
  <c r="G1958" i="1" s="1"/>
  <c r="H1958" i="1" s="1" a="1"/>
  <c r="H1958" i="1" s="1"/>
  <c r="G1959" i="1" a="1"/>
  <c r="G1959" i="1" s="1"/>
  <c r="H1959" i="1" s="1" a="1"/>
  <c r="H1959" i="1" s="1"/>
  <c r="G1960" i="1" a="1"/>
  <c r="G1960" i="1" s="1"/>
  <c r="H1960" i="1" s="1" a="1"/>
  <c r="H1960" i="1" s="1"/>
  <c r="G1961" i="1" a="1"/>
  <c r="G1961" i="1" s="1"/>
  <c r="H1961" i="1" s="1" a="1"/>
  <c r="H1961" i="1" s="1"/>
  <c r="G1962" i="1" a="1"/>
  <c r="G1962" i="1" s="1"/>
  <c r="H1962" i="1" s="1" a="1"/>
  <c r="H1962" i="1" s="1"/>
  <c r="G1963" i="1" a="1"/>
  <c r="G1963" i="1" s="1"/>
  <c r="H1963" i="1" s="1" a="1"/>
  <c r="H1963" i="1" s="1"/>
  <c r="G1964" i="1" a="1"/>
  <c r="G1964" i="1" s="1"/>
  <c r="H1964" i="1" s="1" a="1"/>
  <c r="H1964" i="1" s="1"/>
  <c r="G1965" i="1" a="1"/>
  <c r="G1965" i="1"/>
  <c r="H1965" i="1" s="1" a="1"/>
  <c r="H1965" i="1" s="1"/>
  <c r="G1966" i="1" a="1"/>
  <c r="G1966" i="1" s="1"/>
  <c r="H1966" i="1" s="1" a="1"/>
  <c r="H1966" i="1" s="1"/>
  <c r="G1967" i="1" a="1"/>
  <c r="G1967" i="1" s="1"/>
  <c r="H1967" i="1" s="1" a="1"/>
  <c r="H1967" i="1" s="1"/>
  <c r="G1968" i="1" a="1"/>
  <c r="G1968" i="1" s="1"/>
  <c r="H1968" i="1" s="1" a="1"/>
  <c r="H1968" i="1" s="1"/>
  <c r="G1969" i="1" a="1"/>
  <c r="G1969" i="1"/>
  <c r="H1969" i="1" s="1" a="1"/>
  <c r="H1969" i="1" s="1"/>
  <c r="G1970" i="1" a="1"/>
  <c r="G1970" i="1" s="1"/>
  <c r="H1970" i="1" s="1" a="1"/>
  <c r="H1970" i="1" s="1"/>
  <c r="G1971" i="1" a="1"/>
  <c r="G1971" i="1" s="1"/>
  <c r="H1971" i="1" s="1" a="1"/>
  <c r="H1971" i="1" s="1"/>
  <c r="G1972" i="1" a="1"/>
  <c r="G1972" i="1" s="1"/>
  <c r="H1972" i="1" s="1" a="1"/>
  <c r="H1972" i="1" s="1"/>
  <c r="G1973" i="1" a="1"/>
  <c r="G1973" i="1" s="1"/>
  <c r="H1973" i="1" s="1" a="1"/>
  <c r="H1973" i="1" s="1"/>
  <c r="G1974" i="1" a="1"/>
  <c r="G1974" i="1" s="1"/>
  <c r="H1974" i="1" s="1" a="1"/>
  <c r="H1974" i="1" s="1"/>
  <c r="G1975" i="1" a="1"/>
  <c r="G1975" i="1" s="1"/>
  <c r="H1975" i="1" s="1" a="1"/>
  <c r="H1975" i="1" s="1"/>
  <c r="G1976" i="1" a="1"/>
  <c r="G1976" i="1" s="1"/>
  <c r="H1976" i="1" s="1" a="1"/>
  <c r="H1976" i="1" s="1"/>
  <c r="G1977" i="1" a="1"/>
  <c r="G1977" i="1" s="1"/>
  <c r="H1977" i="1" s="1" a="1"/>
  <c r="H1977" i="1" s="1"/>
  <c r="G1978" i="1" a="1"/>
  <c r="G1978" i="1" s="1"/>
  <c r="H1978" i="1" s="1" a="1"/>
  <c r="H1978" i="1" s="1"/>
  <c r="G1979" i="1" a="1"/>
  <c r="G1979" i="1" s="1"/>
  <c r="H1979" i="1" s="1" a="1"/>
  <c r="H1979" i="1" s="1"/>
  <c r="G1980" i="1" a="1"/>
  <c r="G1980" i="1" s="1"/>
  <c r="H1980" i="1" s="1" a="1"/>
  <c r="H1980" i="1" s="1"/>
  <c r="G1981" i="1" a="1"/>
  <c r="G1981" i="1"/>
  <c r="H1981" i="1" s="1" a="1"/>
  <c r="H1981" i="1" s="1"/>
  <c r="G1982" i="1" a="1"/>
  <c r="G1982" i="1" s="1"/>
  <c r="H1982" i="1" s="1" a="1"/>
  <c r="H1982" i="1" s="1"/>
  <c r="G1983" i="1" a="1"/>
  <c r="G1983" i="1" s="1"/>
  <c r="H1983" i="1" s="1" a="1"/>
  <c r="H1983" i="1" s="1"/>
  <c r="G1984" i="1" a="1"/>
  <c r="G1984" i="1" s="1"/>
  <c r="H1984" i="1" s="1" a="1"/>
  <c r="H1984" i="1" s="1"/>
  <c r="G1985" i="1" a="1"/>
  <c r="G1985" i="1"/>
  <c r="H1985" i="1" s="1" a="1"/>
  <c r="H1985" i="1" s="1"/>
  <c r="G1986" i="1" a="1"/>
  <c r="G1986" i="1" s="1"/>
  <c r="H1986" i="1" s="1" a="1"/>
  <c r="H1986" i="1" s="1"/>
  <c r="G1987" i="1" a="1"/>
  <c r="G1987" i="1" s="1"/>
  <c r="H1987" i="1" s="1" a="1"/>
  <c r="H1987" i="1" s="1"/>
  <c r="G1988" i="1" a="1"/>
  <c r="G1988" i="1" s="1"/>
  <c r="H1988" i="1" s="1" a="1"/>
  <c r="H1988" i="1" s="1"/>
  <c r="G1989" i="1" a="1"/>
  <c r="G1989" i="1"/>
  <c r="H1989" i="1" s="1" a="1"/>
  <c r="H1989" i="1" s="1"/>
  <c r="G1990" i="1" a="1"/>
  <c r="G1990" i="1" s="1"/>
  <c r="H1990" i="1" s="1" a="1"/>
  <c r="H1990" i="1" s="1"/>
  <c r="G1991" i="1" a="1"/>
  <c r="G1991" i="1" s="1"/>
  <c r="H1991" i="1" s="1" a="1"/>
  <c r="H1991" i="1" s="1"/>
  <c r="G1992" i="1" a="1"/>
  <c r="G1992" i="1" s="1"/>
  <c r="H1992" i="1" s="1" a="1"/>
  <c r="H1992" i="1" s="1"/>
  <c r="G1993" i="1" a="1"/>
  <c r="G1993" i="1" s="1"/>
  <c r="H1993" i="1" s="1" a="1"/>
  <c r="H1993" i="1" s="1"/>
  <c r="G1994" i="1" a="1"/>
  <c r="G1994" i="1" s="1"/>
  <c r="H1994" i="1" s="1" a="1"/>
  <c r="H1994" i="1" s="1"/>
  <c r="G1995" i="1" a="1"/>
  <c r="G1995" i="1" s="1"/>
  <c r="H1995" i="1" s="1" a="1"/>
  <c r="H1995" i="1" s="1"/>
  <c r="G1996" i="1" a="1"/>
  <c r="G1996" i="1" s="1"/>
  <c r="H1996" i="1" s="1" a="1"/>
  <c r="H1996" i="1" s="1"/>
  <c r="G1997" i="1" a="1"/>
  <c r="G1997" i="1"/>
  <c r="H1997" i="1" s="1" a="1"/>
  <c r="H1997" i="1" s="1"/>
  <c r="G1998" i="1" a="1"/>
  <c r="G1998" i="1" s="1"/>
  <c r="H1998" i="1" s="1" a="1"/>
  <c r="H1998" i="1" s="1"/>
  <c r="G1999" i="1" a="1"/>
  <c r="G1999" i="1" s="1"/>
  <c r="H1999" i="1" s="1" a="1"/>
  <c r="H1999" i="1" s="1"/>
  <c r="G2000" i="1" a="1"/>
  <c r="G2000" i="1" s="1"/>
  <c r="H2000" i="1" s="1" a="1"/>
  <c r="H2000" i="1" s="1"/>
  <c r="G2001" i="1" a="1"/>
  <c r="G2001" i="1" s="1"/>
  <c r="H2001" i="1" s="1" a="1"/>
  <c r="H2001" i="1" s="1"/>
  <c r="G2002" i="1" a="1"/>
  <c r="G2002" i="1" s="1"/>
  <c r="H2002" i="1" s="1" a="1"/>
  <c r="H2002" i="1" s="1"/>
  <c r="G2003" i="1" a="1"/>
  <c r="G2003" i="1" s="1"/>
  <c r="H2003" i="1" s="1" a="1"/>
  <c r="H2003" i="1" s="1"/>
  <c r="G2004" i="1" a="1"/>
  <c r="G2004" i="1" s="1"/>
  <c r="H2004" i="1" s="1" a="1"/>
  <c r="H2004" i="1" s="1"/>
  <c r="G2005" i="1" a="1"/>
  <c r="G2005" i="1" s="1"/>
  <c r="H2005" i="1" s="1" a="1"/>
  <c r="H2005" i="1" s="1"/>
  <c r="G2006" i="1" a="1"/>
  <c r="G2006" i="1" s="1"/>
  <c r="H2006" i="1" s="1" a="1"/>
  <c r="H2006" i="1" s="1"/>
  <c r="G2007" i="1" a="1"/>
  <c r="G2007" i="1" s="1"/>
  <c r="H2007" i="1" s="1" a="1"/>
  <c r="H2007" i="1" s="1"/>
  <c r="G2008" i="1" a="1"/>
  <c r="G2008" i="1" s="1"/>
  <c r="H2008" i="1" s="1" a="1"/>
  <c r="H2008" i="1" s="1"/>
  <c r="G2009" i="1" a="1"/>
  <c r="G2009" i="1" s="1"/>
  <c r="H2009" i="1" s="1" a="1"/>
  <c r="H2009" i="1" s="1"/>
  <c r="G2010" i="1" a="1"/>
  <c r="G2010" i="1" s="1"/>
  <c r="H2010" i="1" s="1" a="1"/>
  <c r="H2010" i="1" s="1"/>
  <c r="G2011" i="1" a="1"/>
  <c r="G2011" i="1" s="1"/>
  <c r="H2011" i="1" s="1" a="1"/>
  <c r="H2011" i="1" s="1"/>
  <c r="G2012" i="1" a="1"/>
  <c r="G2012" i="1" s="1"/>
  <c r="H2012" i="1" s="1" a="1"/>
  <c r="H2012" i="1" s="1"/>
  <c r="G2013" i="1" a="1"/>
  <c r="G2013" i="1"/>
  <c r="H2013" i="1" s="1" a="1"/>
  <c r="H2013" i="1" s="1"/>
  <c r="G2014" i="1" a="1"/>
  <c r="G2014" i="1" s="1"/>
  <c r="H2014" i="1" s="1" a="1"/>
  <c r="H2014" i="1" s="1"/>
  <c r="G2015" i="1" a="1"/>
  <c r="G2015" i="1" s="1"/>
  <c r="H2015" i="1" s="1" a="1"/>
  <c r="H2015" i="1" s="1"/>
  <c r="G2016" i="1" a="1"/>
  <c r="G2016" i="1" s="1"/>
  <c r="H2016" i="1" s="1" a="1"/>
  <c r="H2016" i="1" s="1"/>
  <c r="G2017" i="1" a="1"/>
  <c r="G2017" i="1"/>
  <c r="H2017" i="1" s="1" a="1"/>
  <c r="H2017" i="1" s="1"/>
  <c r="G2018" i="1" a="1"/>
  <c r="G2018" i="1" s="1"/>
  <c r="H2018" i="1" s="1" a="1"/>
  <c r="H2018" i="1" s="1"/>
  <c r="G2019" i="1" a="1"/>
  <c r="G2019" i="1" s="1"/>
  <c r="H2019" i="1" s="1" a="1"/>
  <c r="H2019" i="1" s="1"/>
  <c r="G2020" i="1" a="1"/>
  <c r="G2020" i="1" s="1"/>
  <c r="H2020" i="1" s="1" a="1"/>
  <c r="H2020" i="1" s="1"/>
  <c r="G2021" i="1" a="1"/>
  <c r="G2021" i="1" s="1"/>
  <c r="H2021" i="1" s="1" a="1"/>
  <c r="H2021" i="1" s="1"/>
  <c r="G2022" i="1" a="1"/>
  <c r="G2022" i="1" s="1"/>
  <c r="H2022" i="1" s="1" a="1"/>
  <c r="H2022" i="1" s="1"/>
  <c r="G2023" i="1" a="1"/>
  <c r="G2023" i="1" s="1"/>
  <c r="H2023" i="1" s="1" a="1"/>
  <c r="H2023" i="1" s="1"/>
  <c r="G2024" i="1" a="1"/>
  <c r="G2024" i="1" s="1"/>
  <c r="H2024" i="1" s="1" a="1"/>
  <c r="H2024" i="1" s="1"/>
  <c r="G2025" i="1" a="1"/>
  <c r="G2025" i="1" s="1"/>
  <c r="H2025" i="1" s="1" a="1"/>
  <c r="H2025" i="1" s="1"/>
  <c r="G2026" i="1" a="1"/>
  <c r="G2026" i="1" s="1"/>
  <c r="H2026" i="1" s="1" a="1"/>
  <c r="H2026" i="1" s="1"/>
  <c r="G2027" i="1" a="1"/>
  <c r="G2027" i="1" s="1"/>
  <c r="H2027" i="1" s="1" a="1"/>
  <c r="H2027" i="1" s="1"/>
  <c r="G2028" i="1" a="1"/>
  <c r="G2028" i="1" s="1"/>
  <c r="H2028" i="1" s="1" a="1"/>
  <c r="H2028" i="1" s="1"/>
  <c r="G2029" i="1" a="1"/>
  <c r="G2029" i="1"/>
  <c r="H2029" i="1" s="1" a="1"/>
  <c r="H2029" i="1" s="1"/>
  <c r="G2030" i="1" a="1"/>
  <c r="G2030" i="1" s="1"/>
  <c r="H2030" i="1" s="1" a="1"/>
  <c r="H2030" i="1" s="1"/>
  <c r="G2031" i="1" a="1"/>
  <c r="G2031" i="1" s="1"/>
  <c r="H2031" i="1" s="1" a="1"/>
  <c r="H2031" i="1" s="1"/>
  <c r="G2032" i="1" a="1"/>
  <c r="G2032" i="1" s="1"/>
  <c r="H2032" i="1" s="1" a="1"/>
  <c r="H2032" i="1" s="1"/>
  <c r="G2033" i="1" a="1"/>
  <c r="G2033" i="1" s="1"/>
  <c r="H2033" i="1" s="1" a="1"/>
  <c r="H2033" i="1" s="1"/>
  <c r="G2034" i="1" a="1"/>
  <c r="G2034" i="1" s="1"/>
  <c r="H2034" i="1" s="1" a="1"/>
  <c r="H2034" i="1" s="1"/>
  <c r="G2035" i="1" a="1"/>
  <c r="G2035" i="1" s="1"/>
  <c r="H2035" i="1" s="1" a="1"/>
  <c r="H2035" i="1" s="1"/>
  <c r="G2036" i="1" a="1"/>
  <c r="G2036" i="1" s="1"/>
  <c r="H2036" i="1" s="1" a="1"/>
  <c r="H2036" i="1" s="1"/>
  <c r="G2037" i="1" a="1"/>
  <c r="G2037" i="1"/>
  <c r="H2037" i="1" s="1" a="1"/>
  <c r="H2037" i="1" s="1"/>
  <c r="G2038" i="1" a="1"/>
  <c r="G2038" i="1" s="1"/>
  <c r="H2038" i="1" s="1" a="1"/>
  <c r="H2038" i="1" s="1"/>
  <c r="G2039" i="1" a="1"/>
  <c r="G2039" i="1" s="1"/>
  <c r="H2039" i="1" s="1" a="1"/>
  <c r="H2039" i="1" s="1"/>
  <c r="G2040" i="1" a="1"/>
  <c r="G2040" i="1" s="1"/>
  <c r="H2040" i="1" s="1" a="1"/>
  <c r="H2040" i="1" s="1"/>
  <c r="G2041" i="1" a="1"/>
  <c r="G2041" i="1" s="1"/>
  <c r="H2041" i="1" s="1" a="1"/>
  <c r="H2041" i="1" s="1"/>
  <c r="G2042" i="1" a="1"/>
  <c r="G2042" i="1" s="1"/>
  <c r="H2042" i="1" s="1" a="1"/>
  <c r="H2042" i="1" s="1"/>
  <c r="G2043" i="1" a="1"/>
  <c r="G2043" i="1" s="1"/>
  <c r="H2043" i="1" s="1" a="1"/>
  <c r="H2043" i="1" s="1"/>
  <c r="G2044" i="1" a="1"/>
  <c r="G2044" i="1" s="1"/>
  <c r="H2044" i="1" s="1" a="1"/>
  <c r="H2044" i="1" s="1"/>
  <c r="G2045" i="1" a="1"/>
  <c r="G2045" i="1"/>
  <c r="H2045" i="1" s="1" a="1"/>
  <c r="H2045" i="1" s="1"/>
  <c r="G2046" i="1" a="1"/>
  <c r="G2046" i="1" s="1"/>
  <c r="H2046" i="1" s="1" a="1"/>
  <c r="H2046" i="1" s="1"/>
  <c r="G2047" i="1" a="1"/>
  <c r="G2047" i="1" s="1"/>
  <c r="H2047" i="1" s="1" a="1"/>
  <c r="H2047" i="1" s="1"/>
  <c r="G2048" i="1" a="1"/>
  <c r="G2048" i="1" s="1"/>
  <c r="H2048" i="1" s="1" a="1"/>
  <c r="H2048" i="1" s="1"/>
  <c r="G2049" i="1" a="1"/>
  <c r="G2049" i="1" s="1"/>
  <c r="H2049" i="1" s="1" a="1"/>
  <c r="H2049" i="1" s="1"/>
  <c r="G2050" i="1" a="1"/>
  <c r="G2050" i="1" s="1"/>
  <c r="H2050" i="1" s="1" a="1"/>
  <c r="H2050" i="1" s="1"/>
  <c r="G2051" i="1" a="1"/>
  <c r="G2051" i="1" s="1"/>
  <c r="H2051" i="1" s="1" a="1"/>
  <c r="H2051" i="1" s="1"/>
  <c r="G2052" i="1" a="1"/>
  <c r="G2052" i="1" s="1"/>
  <c r="H2052" i="1" s="1" a="1"/>
  <c r="H2052" i="1" s="1"/>
  <c r="G2053" i="1" a="1"/>
  <c r="G2053" i="1"/>
  <c r="H2053" i="1" s="1" a="1"/>
  <c r="H2053" i="1" s="1"/>
  <c r="G2054" i="1" a="1"/>
  <c r="G2054" i="1" s="1"/>
  <c r="H2054" i="1" s="1" a="1"/>
  <c r="H2054" i="1" s="1"/>
  <c r="G2055" i="1" a="1"/>
  <c r="G2055" i="1" s="1"/>
  <c r="H2055" i="1" s="1" a="1"/>
  <c r="H2055" i="1" s="1"/>
  <c r="G2056" i="1" a="1"/>
  <c r="G2056" i="1" s="1"/>
  <c r="H2056" i="1" s="1" a="1"/>
  <c r="H2056" i="1" s="1"/>
  <c r="G2057" i="1" a="1"/>
  <c r="G2057" i="1" s="1"/>
  <c r="H2057" i="1" s="1" a="1"/>
  <c r="H2057" i="1" s="1"/>
  <c r="G2058" i="1" a="1"/>
  <c r="G2058" i="1" s="1"/>
  <c r="H2058" i="1" s="1" a="1"/>
  <c r="H2058" i="1" s="1"/>
  <c r="G2059" i="1" a="1"/>
  <c r="G2059" i="1" s="1"/>
  <c r="H2059" i="1" s="1" a="1"/>
  <c r="H2059" i="1" s="1"/>
  <c r="G2060" i="1" a="1"/>
  <c r="G2060" i="1" s="1"/>
  <c r="H2060" i="1" s="1" a="1"/>
  <c r="H2060" i="1" s="1"/>
  <c r="G2061" i="1" a="1"/>
  <c r="G2061" i="1"/>
  <c r="H2061" i="1" s="1" a="1"/>
  <c r="H2061" i="1" s="1"/>
  <c r="G2062" i="1" a="1"/>
  <c r="G2062" i="1" s="1"/>
  <c r="H2062" i="1" s="1" a="1"/>
  <c r="H2062" i="1" s="1"/>
  <c r="G2063" i="1" a="1"/>
  <c r="G2063" i="1" s="1"/>
  <c r="H2063" i="1" s="1" a="1"/>
  <c r="H2063" i="1" s="1"/>
  <c r="G2064" i="1" a="1"/>
  <c r="G2064" i="1" s="1"/>
  <c r="H2064" i="1" s="1" a="1"/>
  <c r="H2064" i="1" s="1"/>
  <c r="G2065" i="1" a="1"/>
  <c r="G2065" i="1" s="1"/>
  <c r="H2065" i="1" s="1" a="1"/>
  <c r="H2065" i="1" s="1"/>
  <c r="G2066" i="1" a="1"/>
  <c r="G2066" i="1" s="1"/>
  <c r="H2066" i="1" s="1" a="1"/>
  <c r="H2066" i="1" s="1"/>
  <c r="G2067" i="1" a="1"/>
  <c r="G2067" i="1" s="1"/>
  <c r="H2067" i="1" s="1" a="1"/>
  <c r="H2067" i="1" s="1"/>
  <c r="G2068" i="1" a="1"/>
  <c r="G2068" i="1" s="1"/>
  <c r="H2068" i="1" s="1" a="1"/>
  <c r="H2068" i="1" s="1"/>
  <c r="G2069" i="1" a="1"/>
  <c r="G2069" i="1" s="1"/>
  <c r="H2069" i="1" s="1" a="1"/>
  <c r="H2069" i="1" s="1"/>
  <c r="G2070" i="1" a="1"/>
  <c r="G2070" i="1" s="1"/>
  <c r="H2070" i="1" s="1" a="1"/>
  <c r="H2070" i="1" s="1"/>
  <c r="G2071" i="1" a="1"/>
  <c r="G2071" i="1" s="1"/>
  <c r="H2071" i="1" s="1" a="1"/>
  <c r="H2071" i="1" s="1"/>
  <c r="G2072" i="1" a="1"/>
  <c r="G2072" i="1" s="1"/>
  <c r="H2072" i="1" s="1" a="1"/>
  <c r="H2072" i="1" s="1"/>
  <c r="G2073" i="1" a="1"/>
  <c r="G2073" i="1" s="1"/>
  <c r="H2073" i="1" s="1" a="1"/>
  <c r="H2073" i="1" s="1"/>
  <c r="G2074" i="1" a="1"/>
  <c r="G2074" i="1" s="1"/>
  <c r="H2074" i="1" s="1" a="1"/>
  <c r="H2074" i="1" s="1"/>
  <c r="G2075" i="1" a="1"/>
  <c r="G2075" i="1" s="1"/>
  <c r="H2075" i="1" s="1" a="1"/>
  <c r="H2075" i="1" s="1"/>
  <c r="G2076" i="1" a="1"/>
  <c r="G2076" i="1" s="1"/>
  <c r="H2076" i="1" s="1" a="1"/>
  <c r="H2076" i="1" s="1"/>
  <c r="G2077" i="1" a="1"/>
  <c r="G2077" i="1"/>
  <c r="H2077" i="1" s="1" a="1"/>
  <c r="H2077" i="1" s="1"/>
  <c r="G2078" i="1" a="1"/>
  <c r="G2078" i="1" s="1"/>
  <c r="H2078" i="1" s="1" a="1"/>
  <c r="H2078" i="1" s="1"/>
  <c r="G2079" i="1" a="1"/>
  <c r="G2079" i="1" s="1"/>
  <c r="H2079" i="1" s="1" a="1"/>
  <c r="H2079" i="1" s="1"/>
  <c r="G2080" i="1" a="1"/>
  <c r="G2080" i="1" s="1"/>
  <c r="H2080" i="1" s="1" a="1"/>
  <c r="H2080" i="1" s="1"/>
  <c r="G2081" i="1" a="1"/>
  <c r="G2081" i="1" s="1"/>
  <c r="H2081" i="1" s="1" a="1"/>
  <c r="H2081" i="1" s="1"/>
  <c r="G2082" i="1" a="1"/>
  <c r="G2082" i="1" s="1"/>
  <c r="H2082" i="1" s="1" a="1"/>
  <c r="H2082" i="1" s="1"/>
  <c r="G2083" i="1" a="1"/>
  <c r="G2083" i="1" s="1"/>
  <c r="H2083" i="1" s="1" a="1"/>
  <c r="H2083" i="1" s="1"/>
  <c r="G2084" i="1" a="1"/>
  <c r="G2084" i="1" s="1"/>
  <c r="H2084" i="1" s="1" a="1"/>
  <c r="H2084" i="1" s="1"/>
  <c r="G2085" i="1" a="1"/>
  <c r="G2085" i="1" s="1"/>
  <c r="H2085" i="1" s="1" a="1"/>
  <c r="H2085" i="1" s="1"/>
  <c r="G2086" i="1" a="1"/>
  <c r="G2086" i="1" s="1"/>
  <c r="H2086" i="1" s="1" a="1"/>
  <c r="H2086" i="1" s="1"/>
  <c r="G2087" i="1" a="1"/>
  <c r="G2087" i="1" s="1"/>
  <c r="H2087" i="1" s="1" a="1"/>
  <c r="H2087" i="1" s="1"/>
  <c r="G2088" i="1" a="1"/>
  <c r="G2088" i="1" s="1"/>
  <c r="H2088" i="1" s="1" a="1"/>
  <c r="H2088" i="1" s="1"/>
  <c r="G2089" i="1" a="1"/>
  <c r="G2089" i="1" s="1"/>
  <c r="H2089" i="1" s="1" a="1"/>
  <c r="H2089" i="1" s="1"/>
  <c r="G2090" i="1" a="1"/>
  <c r="G2090" i="1" s="1"/>
  <c r="H2090" i="1" s="1" a="1"/>
  <c r="H2090" i="1" s="1"/>
  <c r="G2091" i="1" a="1"/>
  <c r="G2091" i="1" s="1"/>
  <c r="H2091" i="1" s="1" a="1"/>
  <c r="H2091" i="1" s="1"/>
  <c r="G2092" i="1" a="1"/>
  <c r="G2092" i="1" s="1"/>
  <c r="H2092" i="1" s="1" a="1"/>
  <c r="H2092" i="1" s="1"/>
  <c r="G2093" i="1" a="1"/>
  <c r="G2093" i="1"/>
  <c r="H2093" i="1" s="1" a="1"/>
  <c r="H2093" i="1" s="1"/>
  <c r="G2094" i="1" a="1"/>
  <c r="G2094" i="1" s="1"/>
  <c r="H2094" i="1" s="1" a="1"/>
  <c r="H2094" i="1" s="1"/>
  <c r="G2095" i="1" a="1"/>
  <c r="G2095" i="1" s="1"/>
  <c r="H2095" i="1" s="1" a="1"/>
  <c r="H2095" i="1" s="1"/>
  <c r="G2096" i="1" a="1"/>
  <c r="G2096" i="1" s="1"/>
  <c r="H2096" i="1" s="1" a="1"/>
  <c r="H2096" i="1" s="1"/>
  <c r="G2097" i="1" a="1"/>
  <c r="G2097" i="1"/>
  <c r="H2097" i="1" s="1" a="1"/>
  <c r="H2097" i="1" s="1"/>
  <c r="G2098" i="1" a="1"/>
  <c r="G2098" i="1" s="1"/>
  <c r="H2098" i="1" s="1" a="1"/>
  <c r="H2098" i="1" s="1"/>
  <c r="G2099" i="1" a="1"/>
  <c r="G2099" i="1" s="1"/>
  <c r="H2099" i="1" s="1" a="1"/>
  <c r="H2099" i="1" s="1"/>
  <c r="G2100" i="1" a="1"/>
  <c r="G2100" i="1" s="1"/>
  <c r="H2100" i="1" s="1" a="1"/>
  <c r="H2100" i="1" s="1"/>
  <c r="G2101" i="1" a="1"/>
  <c r="G2101" i="1" s="1"/>
  <c r="H2101" i="1" s="1" a="1"/>
  <c r="H2101" i="1" s="1"/>
  <c r="G2102" i="1" a="1"/>
  <c r="G2102" i="1" s="1"/>
  <c r="H2102" i="1" s="1" a="1"/>
  <c r="H2102" i="1" s="1"/>
  <c r="G2103" i="1" a="1"/>
  <c r="G2103" i="1" s="1"/>
  <c r="H2103" i="1" s="1" a="1"/>
  <c r="H2103" i="1" s="1"/>
  <c r="G2104" i="1" a="1"/>
  <c r="G2104" i="1" s="1"/>
  <c r="H2104" i="1" s="1" a="1"/>
  <c r="H2104" i="1" s="1"/>
  <c r="G2105" i="1" a="1"/>
  <c r="G2105" i="1"/>
  <c r="H2105" i="1" s="1" a="1"/>
  <c r="H2105" i="1" s="1"/>
  <c r="G2106" i="1" a="1"/>
  <c r="G2106" i="1" s="1"/>
  <c r="H2106" i="1" s="1" a="1"/>
  <c r="H2106" i="1" s="1"/>
  <c r="G2107" i="1" a="1"/>
  <c r="G2107" i="1" s="1"/>
  <c r="H2107" i="1" s="1" a="1"/>
  <c r="H2107" i="1" s="1"/>
  <c r="G2108" i="1" a="1"/>
  <c r="G2108" i="1" s="1"/>
  <c r="H2108" i="1" s="1" a="1"/>
  <c r="H2108" i="1" s="1"/>
  <c r="G2109" i="1" a="1"/>
  <c r="G2109" i="1"/>
  <c r="H2109" i="1" s="1" a="1"/>
  <c r="H2109" i="1" s="1"/>
  <c r="G2110" i="1" a="1"/>
  <c r="G2110" i="1" s="1"/>
  <c r="H2110" i="1" s="1" a="1"/>
  <c r="H2110" i="1" s="1"/>
  <c r="G2111" i="1" a="1"/>
  <c r="G2111" i="1" s="1"/>
  <c r="H2111" i="1" s="1" a="1"/>
  <c r="H2111" i="1" s="1"/>
  <c r="G2112" i="1" a="1"/>
  <c r="G2112" i="1" s="1"/>
  <c r="H2112" i="1" s="1" a="1"/>
  <c r="H2112" i="1" s="1"/>
  <c r="G2113" i="1" a="1"/>
  <c r="G2113" i="1" s="1"/>
  <c r="H2113" i="1" s="1" a="1"/>
  <c r="H2113" i="1" s="1"/>
  <c r="G2114" i="1" a="1"/>
  <c r="G2114" i="1" s="1"/>
  <c r="H2114" i="1" s="1" a="1"/>
  <c r="H2114" i="1" s="1"/>
  <c r="G2115" i="1" a="1"/>
  <c r="G2115" i="1" s="1"/>
  <c r="H2115" i="1" s="1" a="1"/>
  <c r="H2115" i="1" s="1"/>
  <c r="G2116" i="1" a="1"/>
  <c r="G2116" i="1" s="1"/>
  <c r="H2116" i="1" s="1" a="1"/>
  <c r="H2116" i="1" s="1"/>
  <c r="G2117" i="1" a="1"/>
  <c r="G2117" i="1" s="1"/>
  <c r="H2117" i="1" s="1" a="1"/>
  <c r="H2117" i="1" s="1"/>
  <c r="G2118" i="1" a="1"/>
  <c r="G2118" i="1" s="1"/>
  <c r="H2118" i="1" s="1" a="1"/>
  <c r="H2118" i="1" s="1"/>
  <c r="G2119" i="1" a="1"/>
  <c r="G2119" i="1" s="1"/>
  <c r="H2119" i="1" s="1" a="1"/>
  <c r="H2119" i="1" s="1"/>
  <c r="G2120" i="1" a="1"/>
  <c r="G2120" i="1" s="1"/>
  <c r="H2120" i="1" s="1" a="1"/>
  <c r="H2120" i="1" s="1"/>
  <c r="G2121" i="1" a="1"/>
  <c r="G2121" i="1" s="1"/>
  <c r="H2121" i="1" s="1" a="1"/>
  <c r="H2121" i="1" s="1"/>
  <c r="G2122" i="1" a="1"/>
  <c r="G2122" i="1" s="1"/>
  <c r="H2122" i="1" s="1" a="1"/>
  <c r="H2122" i="1" s="1"/>
  <c r="G2123" i="1" a="1"/>
  <c r="G2123" i="1" s="1"/>
  <c r="H2123" i="1" s="1" a="1"/>
  <c r="H2123" i="1" s="1"/>
  <c r="G2124" i="1" a="1"/>
  <c r="G2124" i="1" s="1"/>
  <c r="H2124" i="1" s="1" a="1"/>
  <c r="H2124" i="1" s="1"/>
  <c r="G2125" i="1" a="1"/>
  <c r="G2125" i="1"/>
  <c r="H2125" i="1" s="1" a="1"/>
  <c r="H2125" i="1" s="1"/>
  <c r="G2126" i="1" a="1"/>
  <c r="G2126" i="1" s="1"/>
  <c r="H2126" i="1" s="1" a="1"/>
  <c r="H2126" i="1" s="1"/>
  <c r="G2127" i="1" a="1"/>
  <c r="G2127" i="1" s="1"/>
  <c r="H2127" i="1" s="1" a="1"/>
  <c r="H2127" i="1" s="1"/>
  <c r="G2128" i="1" a="1"/>
  <c r="G2128" i="1" s="1"/>
  <c r="H2128" i="1" s="1" a="1"/>
  <c r="H2128" i="1" s="1"/>
  <c r="G2129" i="1" a="1"/>
  <c r="G2129" i="1"/>
  <c r="H2129" i="1" s="1" a="1"/>
  <c r="H2129" i="1" s="1"/>
  <c r="G2130" i="1" a="1"/>
  <c r="G2130" i="1" s="1"/>
  <c r="H2130" i="1" s="1" a="1"/>
  <c r="H2130" i="1" s="1"/>
  <c r="G2131" i="1" a="1"/>
  <c r="G2131" i="1" s="1"/>
  <c r="H2131" i="1" s="1" a="1"/>
  <c r="H2131" i="1" s="1"/>
  <c r="G2132" i="1" a="1"/>
  <c r="G2132" i="1" s="1"/>
  <c r="H2132" i="1" s="1" a="1"/>
  <c r="H2132" i="1" s="1"/>
  <c r="G2133" i="1" a="1"/>
  <c r="G2133" i="1" s="1"/>
  <c r="H2133" i="1" s="1" a="1"/>
  <c r="H2133" i="1" s="1"/>
  <c r="G2134" i="1" a="1"/>
  <c r="G2134" i="1" s="1"/>
  <c r="H2134" i="1" s="1" a="1"/>
  <c r="H2134" i="1" s="1"/>
  <c r="G2135" i="1" a="1"/>
  <c r="G2135" i="1" s="1"/>
  <c r="H2135" i="1" s="1" a="1"/>
  <c r="H2135" i="1" s="1"/>
  <c r="G2136" i="1" a="1"/>
  <c r="G2136" i="1" s="1"/>
  <c r="H2136" i="1" s="1" a="1"/>
  <c r="H2136" i="1" s="1"/>
  <c r="G2137" i="1" a="1"/>
  <c r="G2137" i="1"/>
  <c r="H2137" i="1" s="1" a="1"/>
  <c r="H2137" i="1" s="1"/>
  <c r="G2138" i="1" a="1"/>
  <c r="G2138" i="1" s="1"/>
  <c r="H2138" i="1" s="1" a="1"/>
  <c r="H2138" i="1" s="1"/>
  <c r="G2139" i="1" a="1"/>
  <c r="G2139" i="1" s="1"/>
  <c r="H2139" i="1" s="1" a="1"/>
  <c r="H2139" i="1" s="1"/>
  <c r="G2140" i="1" a="1"/>
  <c r="G2140" i="1" s="1"/>
  <c r="H2140" i="1" s="1" a="1"/>
  <c r="H2140" i="1" s="1"/>
  <c r="G2141" i="1" a="1"/>
  <c r="G2141" i="1"/>
  <c r="H2141" i="1" s="1" a="1"/>
  <c r="H2141" i="1" s="1"/>
  <c r="G2142" i="1" a="1"/>
  <c r="G2142" i="1" s="1"/>
  <c r="H2142" i="1" s="1" a="1"/>
  <c r="H2142" i="1" s="1"/>
  <c r="G2143" i="1" a="1"/>
  <c r="G2143" i="1" s="1"/>
  <c r="H2143" i="1" s="1" a="1"/>
  <c r="H2143" i="1" s="1"/>
  <c r="G2144" i="1" a="1"/>
  <c r="G2144" i="1" s="1"/>
  <c r="H2144" i="1" s="1" a="1"/>
  <c r="H2144" i="1" s="1"/>
  <c r="G2145" i="1" a="1"/>
  <c r="G2145" i="1" s="1"/>
  <c r="H2145" i="1" s="1" a="1"/>
  <c r="H2145" i="1" s="1"/>
  <c r="G2146" i="1" a="1"/>
  <c r="G2146" i="1" s="1"/>
  <c r="H2146" i="1" s="1" a="1"/>
  <c r="H2146" i="1" s="1"/>
  <c r="G2147" i="1" a="1"/>
  <c r="G2147" i="1" s="1"/>
  <c r="H2147" i="1" s="1" a="1"/>
  <c r="H2147" i="1" s="1"/>
  <c r="G2148" i="1" a="1"/>
  <c r="G2148" i="1" s="1"/>
  <c r="H2148" i="1" s="1" a="1"/>
  <c r="H2148" i="1" s="1"/>
  <c r="G2149" i="1" a="1"/>
  <c r="G2149" i="1" s="1"/>
  <c r="H2149" i="1" s="1" a="1"/>
  <c r="H2149" i="1" s="1"/>
  <c r="G2150" i="1" a="1"/>
  <c r="G2150" i="1" s="1"/>
  <c r="H2150" i="1" s="1" a="1"/>
  <c r="H2150" i="1" s="1"/>
  <c r="G2151" i="1" a="1"/>
  <c r="G2151" i="1" s="1"/>
  <c r="H2151" i="1" s="1" a="1"/>
  <c r="H2151" i="1" s="1"/>
  <c r="G2152" i="1" a="1"/>
  <c r="G2152" i="1" s="1"/>
  <c r="H2152" i="1" s="1" a="1"/>
  <c r="H2152" i="1" s="1"/>
  <c r="G2153" i="1" a="1"/>
  <c r="G2153" i="1" s="1"/>
  <c r="H2153" i="1" s="1" a="1"/>
  <c r="H2153" i="1" s="1"/>
  <c r="G2154" i="1" a="1"/>
  <c r="G2154" i="1" s="1"/>
  <c r="H2154" i="1" s="1" a="1"/>
  <c r="H2154" i="1" s="1"/>
  <c r="G2155" i="1" a="1"/>
  <c r="G2155" i="1" s="1"/>
  <c r="H2155" i="1" s="1" a="1"/>
  <c r="H2155" i="1" s="1"/>
  <c r="G2156" i="1" a="1"/>
  <c r="G2156" i="1" s="1"/>
  <c r="H2156" i="1" s="1" a="1"/>
  <c r="H2156" i="1" s="1"/>
  <c r="G2157" i="1" a="1"/>
  <c r="G2157" i="1" s="1"/>
  <c r="H2157" i="1" s="1" a="1"/>
  <c r="H2157" i="1" s="1"/>
  <c r="G2158" i="1" a="1"/>
  <c r="G2158" i="1" s="1"/>
  <c r="H2158" i="1" s="1" a="1"/>
  <c r="H2158" i="1" s="1"/>
  <c r="G2159" i="1" a="1"/>
  <c r="G2159" i="1" s="1"/>
  <c r="H2159" i="1" s="1" a="1"/>
  <c r="H2159" i="1" s="1"/>
  <c r="G2160" i="1" a="1"/>
  <c r="G2160" i="1" s="1"/>
  <c r="H2160" i="1" s="1" a="1"/>
  <c r="H2160" i="1" s="1"/>
  <c r="G2161" i="1" a="1"/>
  <c r="G2161" i="1"/>
  <c r="H2161" i="1" s="1" a="1"/>
  <c r="H2161" i="1" s="1"/>
  <c r="G2162" i="1" a="1"/>
  <c r="G2162" i="1" s="1"/>
  <c r="H2162" i="1" s="1" a="1"/>
  <c r="H2162" i="1" s="1"/>
  <c r="G2163" i="1" a="1"/>
  <c r="G2163" i="1" s="1"/>
  <c r="H2163" i="1" s="1" a="1"/>
  <c r="H2163" i="1" s="1"/>
  <c r="G2164" i="1" a="1"/>
  <c r="G2164" i="1" s="1"/>
  <c r="H2164" i="1" s="1" a="1"/>
  <c r="H2164" i="1" s="1"/>
  <c r="G2165" i="1" a="1"/>
  <c r="G2165" i="1" s="1"/>
  <c r="H2165" i="1" s="1" a="1"/>
  <c r="H2165" i="1" s="1"/>
  <c r="G2166" i="1" a="1"/>
  <c r="G2166" i="1" s="1"/>
  <c r="H2166" i="1" s="1" a="1"/>
  <c r="H2166" i="1" s="1"/>
  <c r="G2167" i="1" a="1"/>
  <c r="G2167" i="1" s="1"/>
  <c r="H2167" i="1" s="1" a="1"/>
  <c r="H2167" i="1" s="1"/>
  <c r="G2168" i="1" a="1"/>
  <c r="G2168" i="1" s="1"/>
  <c r="H2168" i="1" s="1" a="1"/>
  <c r="H2168" i="1" s="1"/>
  <c r="G2169" i="1" a="1"/>
  <c r="G2169" i="1"/>
  <c r="H2169" i="1" s="1" a="1"/>
  <c r="H2169" i="1" s="1"/>
  <c r="G2170" i="1" a="1"/>
  <c r="G2170" i="1" s="1"/>
  <c r="H2170" i="1" s="1" a="1"/>
  <c r="H2170" i="1" s="1"/>
  <c r="G2171" i="1" a="1"/>
  <c r="G2171" i="1" s="1"/>
  <c r="H2171" i="1" s="1" a="1"/>
  <c r="H2171" i="1" s="1"/>
  <c r="G2172" i="1" a="1"/>
  <c r="G2172" i="1" s="1"/>
  <c r="H2172" i="1" s="1" a="1"/>
  <c r="H2172" i="1" s="1"/>
  <c r="G2173" i="1" a="1"/>
  <c r="G2173" i="1"/>
  <c r="H2173" i="1" s="1" a="1"/>
  <c r="H2173" i="1" s="1"/>
  <c r="G2174" i="1" a="1"/>
  <c r="G2174" i="1" s="1"/>
  <c r="H2174" i="1" s="1" a="1"/>
  <c r="H2174" i="1" s="1"/>
  <c r="G2175" i="1" a="1"/>
  <c r="G2175" i="1" s="1"/>
  <c r="H2175" i="1" s="1" a="1"/>
  <c r="H2175" i="1" s="1"/>
  <c r="G2176" i="1" a="1"/>
  <c r="G2176" i="1" s="1"/>
  <c r="H2176" i="1" s="1" a="1"/>
  <c r="H2176" i="1" s="1"/>
  <c r="G2177" i="1" a="1"/>
  <c r="G2177" i="1" s="1"/>
  <c r="H2177" i="1" s="1" a="1"/>
  <c r="H2177" i="1" s="1"/>
  <c r="G2178" i="1" a="1"/>
  <c r="G2178" i="1" s="1"/>
  <c r="H2178" i="1" s="1" a="1"/>
  <c r="H2178" i="1" s="1"/>
  <c r="G2179" i="1" a="1"/>
  <c r="G2179" i="1" s="1"/>
  <c r="H2179" i="1" s="1" a="1"/>
  <c r="H2179" i="1" s="1"/>
  <c r="G2180" i="1" a="1"/>
  <c r="G2180" i="1" s="1"/>
  <c r="H2180" i="1" s="1" a="1"/>
  <c r="H2180" i="1" s="1"/>
  <c r="G2181" i="1" a="1"/>
  <c r="G2181" i="1"/>
  <c r="H2181" i="1" s="1" a="1"/>
  <c r="H2181" i="1" s="1"/>
  <c r="G2182" i="1" a="1"/>
  <c r="G2182" i="1" s="1"/>
  <c r="H2182" i="1" s="1" a="1"/>
  <c r="H2182" i="1" s="1"/>
  <c r="G2183" i="1" a="1"/>
  <c r="G2183" i="1" s="1"/>
  <c r="H2183" i="1" s="1" a="1"/>
  <c r="H2183" i="1" s="1"/>
  <c r="G2184" i="1" a="1"/>
  <c r="G2184" i="1" s="1"/>
  <c r="H2184" i="1" s="1" a="1"/>
  <c r="H2184" i="1" s="1"/>
  <c r="G2185" i="1" a="1"/>
  <c r="G2185" i="1" s="1"/>
  <c r="H2185" i="1" s="1" a="1"/>
  <c r="H2185" i="1" s="1"/>
  <c r="G2186" i="1" a="1"/>
  <c r="G2186" i="1" s="1"/>
  <c r="H2186" i="1" s="1" a="1"/>
  <c r="H2186" i="1" s="1"/>
  <c r="G2187" i="1" a="1"/>
  <c r="G2187" i="1" s="1"/>
  <c r="H2187" i="1" s="1" a="1"/>
  <c r="H2187" i="1" s="1"/>
  <c r="G2188" i="1" a="1"/>
  <c r="G2188" i="1" s="1"/>
  <c r="H2188" i="1" s="1" a="1"/>
  <c r="H2188" i="1" s="1"/>
  <c r="G2189" i="1" a="1"/>
  <c r="G2189" i="1" s="1"/>
  <c r="H2189" i="1" s="1" a="1"/>
  <c r="H2189" i="1" s="1"/>
  <c r="G2190" i="1" a="1"/>
  <c r="G2190" i="1" s="1"/>
  <c r="H2190" i="1" s="1" a="1"/>
  <c r="H2190" i="1" s="1"/>
  <c r="G2191" i="1" a="1"/>
  <c r="G2191" i="1" s="1"/>
  <c r="H2191" i="1" s="1" a="1"/>
  <c r="H2191" i="1" s="1"/>
  <c r="G2192" i="1" a="1"/>
  <c r="G2192" i="1" s="1"/>
  <c r="H2192" i="1" s="1" a="1"/>
  <c r="H2192" i="1" s="1"/>
  <c r="G2193" i="1" a="1"/>
  <c r="G2193" i="1"/>
  <c r="H2193" i="1" s="1" a="1"/>
  <c r="H2193" i="1" s="1"/>
  <c r="G2194" i="1" a="1"/>
  <c r="G2194" i="1" s="1"/>
  <c r="H2194" i="1" s="1" a="1"/>
  <c r="H2194" i="1" s="1"/>
  <c r="G2195" i="1" a="1"/>
  <c r="G2195" i="1" s="1"/>
  <c r="H2195" i="1" s="1" a="1"/>
  <c r="H2195" i="1" s="1"/>
  <c r="G2196" i="1" a="1"/>
  <c r="G2196" i="1" s="1"/>
  <c r="H2196" i="1" s="1" a="1"/>
  <c r="H2196" i="1" s="1"/>
  <c r="G2197" i="1" a="1"/>
  <c r="G2197" i="1" s="1"/>
  <c r="H2197" i="1" s="1" a="1"/>
  <c r="H2197" i="1" s="1"/>
  <c r="G2198" i="1" a="1"/>
  <c r="G2198" i="1" s="1"/>
  <c r="H2198" i="1" s="1" a="1"/>
  <c r="H2198" i="1" s="1"/>
  <c r="G2199" i="1" a="1"/>
  <c r="G2199" i="1" s="1"/>
  <c r="H2199" i="1" s="1" a="1"/>
  <c r="H2199" i="1" s="1"/>
  <c r="G2200" i="1" a="1"/>
  <c r="G2200" i="1" s="1"/>
  <c r="H2200" i="1" s="1" a="1"/>
  <c r="H2200" i="1" s="1"/>
  <c r="G2201" i="1" a="1"/>
  <c r="G2201" i="1"/>
  <c r="H2201" i="1" s="1" a="1"/>
  <c r="H2201" i="1" s="1"/>
  <c r="G2202" i="1" a="1"/>
  <c r="G2202" i="1" s="1"/>
  <c r="H2202" i="1" s="1" a="1"/>
  <c r="H2202" i="1" s="1"/>
  <c r="G2203" i="1" a="1"/>
  <c r="G2203" i="1" s="1"/>
  <c r="H2203" i="1" s="1" a="1"/>
  <c r="H2203" i="1" s="1"/>
  <c r="G2204" i="1" a="1"/>
  <c r="G2204" i="1" s="1"/>
  <c r="H2204" i="1" s="1" a="1"/>
  <c r="H2204" i="1" s="1"/>
  <c r="G2205" i="1" a="1"/>
  <c r="G2205" i="1"/>
  <c r="H2205" i="1" s="1" a="1"/>
  <c r="H2205" i="1" s="1"/>
  <c r="G2206" i="1" a="1"/>
  <c r="G2206" i="1" s="1"/>
  <c r="H2206" i="1" s="1" a="1"/>
  <c r="H2206" i="1" s="1"/>
  <c r="G2207" i="1" a="1"/>
  <c r="G2207" i="1" s="1"/>
  <c r="H2207" i="1" s="1" a="1"/>
  <c r="H2207" i="1" s="1"/>
  <c r="G2208" i="1" a="1"/>
  <c r="G2208" i="1" s="1"/>
  <c r="H2208" i="1" s="1" a="1"/>
  <c r="H2208" i="1" s="1"/>
  <c r="G2209" i="1" a="1"/>
  <c r="G2209" i="1" s="1"/>
  <c r="H2209" i="1" s="1" a="1"/>
  <c r="H2209" i="1" s="1"/>
  <c r="G2210" i="1" a="1"/>
  <c r="G2210" i="1" s="1"/>
  <c r="H2210" i="1" s="1" a="1"/>
  <c r="H2210" i="1" s="1"/>
  <c r="G2211" i="1" a="1"/>
  <c r="G2211" i="1" s="1"/>
  <c r="H2211" i="1" s="1" a="1"/>
  <c r="H2211" i="1" s="1"/>
  <c r="G2212" i="1" a="1"/>
  <c r="G2212" i="1" s="1"/>
  <c r="H2212" i="1" s="1" a="1"/>
  <c r="H2212" i="1" s="1"/>
  <c r="G2213" i="1" a="1"/>
  <c r="G2213" i="1"/>
  <c r="H2213" i="1" s="1" a="1"/>
  <c r="H2213" i="1" s="1"/>
  <c r="G2214" i="1" a="1"/>
  <c r="G2214" i="1" s="1"/>
  <c r="H2214" i="1" s="1" a="1"/>
  <c r="H2214" i="1" s="1"/>
  <c r="G2215" i="1" a="1"/>
  <c r="G2215" i="1" s="1"/>
  <c r="H2215" i="1" s="1" a="1"/>
  <c r="H2215" i="1" s="1"/>
  <c r="G2216" i="1" a="1"/>
  <c r="G2216" i="1" s="1"/>
  <c r="H2216" i="1" s="1" a="1"/>
  <c r="H2216" i="1" s="1"/>
  <c r="G2217" i="1" a="1"/>
  <c r="G2217" i="1" s="1"/>
  <c r="H2217" i="1" s="1" a="1"/>
  <c r="H2217" i="1" s="1"/>
  <c r="G2218" i="1" a="1"/>
  <c r="G2218" i="1" s="1"/>
  <c r="H2218" i="1" s="1" a="1"/>
  <c r="H2218" i="1" s="1"/>
  <c r="G2219" i="1" a="1"/>
  <c r="G2219" i="1" s="1"/>
  <c r="H2219" i="1" s="1" a="1"/>
  <c r="H2219" i="1" s="1"/>
  <c r="G2220" i="1" a="1"/>
  <c r="G2220" i="1" s="1"/>
  <c r="H2220" i="1" s="1" a="1"/>
  <c r="H2220" i="1" s="1"/>
  <c r="G2221" i="1" a="1"/>
  <c r="G2221" i="1" s="1"/>
  <c r="H2221" i="1" s="1" a="1"/>
  <c r="H2221" i="1" s="1"/>
  <c r="G2222" i="1" a="1"/>
  <c r="G2222" i="1" s="1"/>
  <c r="H2222" i="1" s="1" a="1"/>
  <c r="H2222" i="1" s="1"/>
  <c r="G2223" i="1" a="1"/>
  <c r="G2223" i="1" s="1"/>
  <c r="H2223" i="1" s="1" a="1"/>
  <c r="H2223" i="1" s="1"/>
  <c r="G2224" i="1" a="1"/>
  <c r="G2224" i="1" s="1"/>
  <c r="H2224" i="1" s="1" a="1"/>
  <c r="H2224" i="1" s="1"/>
  <c r="G2225" i="1" a="1"/>
  <c r="G2225" i="1"/>
  <c r="H2225" i="1" s="1" a="1"/>
  <c r="H2225" i="1" s="1"/>
  <c r="G2226" i="1" a="1"/>
  <c r="G2226" i="1" s="1"/>
  <c r="H2226" i="1" s="1" a="1"/>
  <c r="H2226" i="1" s="1"/>
  <c r="G2227" i="1" a="1"/>
  <c r="G2227" i="1" s="1"/>
  <c r="H2227" i="1" s="1" a="1"/>
  <c r="H2227" i="1" s="1"/>
  <c r="G2228" i="1" a="1"/>
  <c r="G2228" i="1" s="1"/>
  <c r="H2228" i="1" s="1" a="1"/>
  <c r="H2228" i="1" s="1"/>
  <c r="G2229" i="1" a="1"/>
  <c r="G2229" i="1" s="1"/>
  <c r="H2229" i="1" s="1" a="1"/>
  <c r="H2229" i="1" s="1"/>
  <c r="G2230" i="1" a="1"/>
  <c r="G2230" i="1"/>
  <c r="H2230" i="1" s="1" a="1"/>
  <c r="H2230" i="1" s="1"/>
  <c r="G2231" i="1" a="1"/>
  <c r="G2231" i="1" s="1"/>
  <c r="H2231" i="1" s="1" a="1"/>
  <c r="H2231" i="1" s="1"/>
  <c r="G2232" i="1" a="1"/>
  <c r="G2232" i="1" s="1"/>
  <c r="H2232" i="1" s="1" a="1"/>
  <c r="H2232" i="1" s="1"/>
  <c r="G2233" i="1" a="1"/>
  <c r="G2233" i="1"/>
  <c r="H2233" i="1" s="1" a="1"/>
  <c r="H2233" i="1" s="1"/>
  <c r="G2234" i="1" a="1"/>
  <c r="G2234" i="1" s="1"/>
  <c r="H2234" i="1" s="1" a="1"/>
  <c r="H2234" i="1" s="1"/>
  <c r="G2235" i="1" a="1"/>
  <c r="G2235" i="1" s="1"/>
  <c r="H2235" i="1" s="1" a="1"/>
  <c r="H2235" i="1" s="1"/>
  <c r="G2236" i="1" a="1"/>
  <c r="G2236" i="1" s="1"/>
  <c r="H2236" i="1" s="1" a="1"/>
  <c r="H2236" i="1" s="1"/>
  <c r="G2237" i="1" a="1"/>
  <c r="G2237" i="1"/>
  <c r="H2237" i="1" s="1" a="1"/>
  <c r="H2237" i="1" s="1"/>
  <c r="G2238" i="1" a="1"/>
  <c r="G2238" i="1" s="1"/>
  <c r="H2238" i="1" s="1" a="1"/>
  <c r="H2238" i="1" s="1"/>
  <c r="G2239" i="1" a="1"/>
  <c r="G2239" i="1" s="1"/>
  <c r="H2239" i="1" s="1" a="1"/>
  <c r="H2239" i="1" s="1"/>
  <c r="G2240" i="1" a="1"/>
  <c r="G2240" i="1" s="1"/>
  <c r="H2240" i="1" s="1" a="1"/>
  <c r="H2240" i="1" s="1"/>
  <c r="G2241" i="1" a="1"/>
  <c r="G2241" i="1" s="1"/>
  <c r="H2241" i="1" s="1" a="1"/>
  <c r="H2241" i="1" s="1"/>
  <c r="G2242" i="1" a="1"/>
  <c r="G2242" i="1" s="1"/>
  <c r="H2242" i="1" s="1" a="1"/>
  <c r="H2242" i="1" s="1"/>
  <c r="G2243" i="1" a="1"/>
  <c r="G2243" i="1" s="1"/>
  <c r="H2243" i="1" s="1" a="1"/>
  <c r="H2243" i="1" s="1"/>
  <c r="G2244" i="1" a="1"/>
  <c r="G2244" i="1" s="1"/>
  <c r="H2244" i="1" s="1" a="1"/>
  <c r="H2244" i="1" s="1"/>
  <c r="G2245" i="1" a="1"/>
  <c r="G2245" i="1" s="1"/>
  <c r="H2245" i="1" s="1" a="1"/>
  <c r="H2245" i="1" s="1"/>
  <c r="G2246" i="1" a="1"/>
  <c r="G2246" i="1" s="1"/>
  <c r="H2246" i="1" s="1" a="1"/>
  <c r="H2246" i="1" s="1"/>
  <c r="G2247" i="1" a="1"/>
  <c r="G2247" i="1" s="1"/>
  <c r="H2247" i="1" s="1" a="1"/>
  <c r="H2247" i="1" s="1"/>
  <c r="G2248" i="1" a="1"/>
  <c r="G2248" i="1" s="1"/>
  <c r="H2248" i="1" s="1" a="1"/>
  <c r="H2248" i="1" s="1"/>
  <c r="G2249" i="1" a="1"/>
  <c r="G2249" i="1"/>
  <c r="H2249" i="1" s="1" a="1"/>
  <c r="H2249" i="1" s="1"/>
  <c r="G2250" i="1" a="1"/>
  <c r="G2250" i="1" s="1"/>
  <c r="H2250" i="1" s="1" a="1"/>
  <c r="H2250" i="1" s="1"/>
  <c r="G2251" i="1" a="1"/>
  <c r="G2251" i="1" s="1"/>
  <c r="H2251" i="1" s="1" a="1"/>
  <c r="H2251" i="1" s="1"/>
  <c r="G2252" i="1" a="1"/>
  <c r="G2252" i="1" s="1"/>
  <c r="H2252" i="1" s="1" a="1"/>
  <c r="H2252" i="1" s="1"/>
  <c r="G2253" i="1" a="1"/>
  <c r="G2253" i="1" s="1"/>
  <c r="H2253" i="1" s="1" a="1"/>
  <c r="H2253" i="1" s="1"/>
  <c r="G2254" i="1" a="1"/>
  <c r="G2254" i="1" s="1"/>
  <c r="H2254" i="1" s="1" a="1"/>
  <c r="H2254" i="1" s="1"/>
  <c r="G2255" i="1" a="1"/>
  <c r="G2255" i="1" s="1"/>
  <c r="H2255" i="1" s="1" a="1"/>
  <c r="H2255" i="1" s="1"/>
  <c r="G2256" i="1" a="1"/>
  <c r="G2256" i="1" s="1"/>
  <c r="H2256" i="1" s="1" a="1"/>
  <c r="H2256" i="1" s="1"/>
  <c r="G2257" i="1" a="1"/>
  <c r="G2257" i="1" s="1"/>
  <c r="H2257" i="1" s="1" a="1"/>
  <c r="H2257" i="1" s="1"/>
  <c r="G2258" i="1" a="1"/>
  <c r="G2258" i="1" s="1"/>
  <c r="H2258" i="1" s="1" a="1"/>
  <c r="H2258" i="1" s="1"/>
  <c r="G2259" i="1" a="1"/>
  <c r="G2259" i="1" s="1"/>
  <c r="H2259" i="1" s="1" a="1"/>
  <c r="H2259" i="1" s="1"/>
  <c r="G2260" i="1" a="1"/>
  <c r="G2260" i="1" s="1"/>
  <c r="H2260" i="1" s="1" a="1"/>
  <c r="H2260" i="1" s="1"/>
  <c r="G2261" i="1" a="1"/>
  <c r="G2261" i="1"/>
  <c r="H2261" i="1" s="1" a="1"/>
  <c r="H2261" i="1" s="1"/>
  <c r="G2262" i="1" a="1"/>
  <c r="G2262" i="1"/>
  <c r="H2262" i="1" s="1" a="1"/>
  <c r="H2262" i="1" s="1"/>
  <c r="G2263" i="1" a="1"/>
  <c r="G2263" i="1" s="1"/>
  <c r="H2263" i="1" s="1" a="1"/>
  <c r="H2263" i="1" s="1"/>
  <c r="G2264" i="1" a="1"/>
  <c r="G2264" i="1" s="1"/>
  <c r="H2264" i="1" s="1" a="1"/>
  <c r="H2264" i="1" s="1"/>
  <c r="G2265" i="1" a="1"/>
  <c r="G2265" i="1" s="1"/>
  <c r="H2265" i="1" s="1" a="1"/>
  <c r="H2265" i="1" s="1"/>
  <c r="G2266" i="1" a="1"/>
  <c r="G2266" i="1" s="1"/>
  <c r="H2266" i="1" s="1" a="1"/>
  <c r="H2266" i="1" s="1"/>
  <c r="G2267" i="1" a="1"/>
  <c r="G2267" i="1" s="1"/>
  <c r="H2267" i="1" s="1" a="1"/>
  <c r="H2267" i="1" s="1"/>
  <c r="G2268" i="1" a="1"/>
  <c r="G2268" i="1" s="1"/>
  <c r="H2268" i="1" s="1" a="1"/>
  <c r="H2268" i="1" s="1"/>
  <c r="G2269" i="1" a="1"/>
  <c r="G2269" i="1"/>
  <c r="H2269" i="1" s="1" a="1"/>
  <c r="H2269" i="1" s="1"/>
  <c r="G2270" i="1" a="1"/>
  <c r="G2270" i="1" s="1"/>
  <c r="H2270" i="1" s="1" a="1"/>
  <c r="H2270" i="1" s="1"/>
  <c r="G2271" i="1" a="1"/>
  <c r="G2271" i="1" s="1"/>
  <c r="H2271" i="1" s="1" a="1"/>
  <c r="H2271" i="1" s="1"/>
  <c r="G2272" i="1" a="1"/>
  <c r="G2272" i="1" s="1"/>
  <c r="H2272" i="1" s="1" a="1"/>
  <c r="H2272" i="1" s="1"/>
  <c r="G2273" i="1" a="1"/>
  <c r="G2273" i="1"/>
  <c r="H2273" i="1" s="1" a="1"/>
  <c r="H2273" i="1" s="1"/>
  <c r="G2274" i="1" a="1"/>
  <c r="G2274" i="1" s="1"/>
  <c r="H2274" i="1" s="1" a="1"/>
  <c r="H2274" i="1" s="1"/>
  <c r="G2275" i="1" a="1"/>
  <c r="G2275" i="1" s="1"/>
  <c r="H2275" i="1" s="1" a="1"/>
  <c r="H2275" i="1" s="1"/>
  <c r="G2276" i="1" a="1"/>
  <c r="G2276" i="1" s="1"/>
  <c r="H2276" i="1" s="1" a="1"/>
  <c r="H2276" i="1" s="1"/>
  <c r="G2277" i="1" a="1"/>
  <c r="G2277" i="1" s="1"/>
  <c r="H2277" i="1" s="1" a="1"/>
  <c r="H2277" i="1" s="1"/>
  <c r="G2278" i="1" a="1"/>
  <c r="G2278" i="1"/>
  <c r="H2278" i="1" s="1" a="1"/>
  <c r="H2278" i="1" s="1"/>
  <c r="G2279" i="1" a="1"/>
  <c r="G2279" i="1" s="1"/>
  <c r="H2279" i="1" s="1" a="1"/>
  <c r="H2279" i="1" s="1"/>
  <c r="G2280" i="1" a="1"/>
  <c r="G2280" i="1" s="1"/>
  <c r="H2280" i="1" s="1" a="1"/>
  <c r="H2280" i="1" s="1"/>
  <c r="G2281" i="1" a="1"/>
  <c r="G2281" i="1"/>
  <c r="H2281" i="1" s="1" a="1"/>
  <c r="H2281" i="1" s="1"/>
  <c r="G2282" i="1" a="1"/>
  <c r="G2282" i="1" s="1"/>
  <c r="H2282" i="1" s="1" a="1"/>
  <c r="H2282" i="1" s="1"/>
  <c r="G2283" i="1" a="1"/>
  <c r="G2283" i="1" s="1"/>
  <c r="H2283" i="1" s="1" a="1"/>
  <c r="H2283" i="1" s="1"/>
  <c r="G2284" i="1" a="1"/>
  <c r="G2284" i="1" s="1"/>
  <c r="H2284" i="1" s="1" a="1"/>
  <c r="H2284" i="1" s="1"/>
  <c r="G2285" i="1" a="1"/>
  <c r="G2285" i="1"/>
  <c r="H2285" i="1" s="1" a="1"/>
  <c r="H2285" i="1" s="1"/>
  <c r="G2286" i="1" a="1"/>
  <c r="G2286" i="1" s="1"/>
  <c r="H2286" i="1" s="1" a="1"/>
  <c r="H2286" i="1" s="1"/>
  <c r="G2287" i="1" a="1"/>
  <c r="G2287" i="1" s="1"/>
  <c r="H2287" i="1" s="1" a="1"/>
  <c r="H2287" i="1" s="1"/>
  <c r="G2288" i="1" a="1"/>
  <c r="G2288" i="1" s="1"/>
  <c r="H2288" i="1" s="1" a="1"/>
  <c r="H2288" i="1" s="1"/>
  <c r="G2289" i="1" a="1"/>
  <c r="G2289" i="1" s="1"/>
  <c r="H2289" i="1" s="1" a="1"/>
  <c r="H2289" i="1" s="1"/>
  <c r="G2290" i="1" a="1"/>
  <c r="G2290" i="1" s="1"/>
  <c r="H2290" i="1" s="1" a="1"/>
  <c r="H2290" i="1" s="1"/>
  <c r="G2291" i="1" a="1"/>
  <c r="G2291" i="1" s="1"/>
  <c r="H2291" i="1" s="1" a="1"/>
  <c r="H2291" i="1" s="1"/>
  <c r="G2292" i="1" a="1"/>
  <c r="G2292" i="1" s="1"/>
  <c r="H2292" i="1" s="1" a="1"/>
  <c r="H2292" i="1" s="1"/>
  <c r="G2293" i="1" a="1"/>
  <c r="G2293" i="1"/>
  <c r="H2293" i="1" s="1" a="1"/>
  <c r="H2293" i="1" s="1"/>
  <c r="G2294" i="1" a="1"/>
  <c r="G2294" i="1"/>
  <c r="H2294" i="1" s="1" a="1"/>
  <c r="H2294" i="1" s="1"/>
  <c r="G2295" i="1" a="1"/>
  <c r="G2295" i="1" s="1"/>
  <c r="H2295" i="1" s="1" a="1"/>
  <c r="H2295" i="1" s="1"/>
  <c r="G2296" i="1" a="1"/>
  <c r="G2296" i="1" s="1"/>
  <c r="H2296" i="1" s="1" a="1"/>
  <c r="H2296" i="1" s="1"/>
  <c r="G2297" i="1" a="1"/>
  <c r="G2297" i="1"/>
  <c r="H2297" i="1" s="1" a="1"/>
  <c r="H2297" i="1" s="1"/>
  <c r="G2298" i="1" a="1"/>
  <c r="G2298" i="1" s="1"/>
  <c r="H2298" i="1" s="1" a="1"/>
  <c r="H2298" i="1" s="1"/>
  <c r="G2299" i="1" a="1"/>
  <c r="G2299" i="1" s="1"/>
  <c r="H2299" i="1" s="1" a="1"/>
  <c r="H2299" i="1" s="1"/>
  <c r="G2300" i="1" a="1"/>
  <c r="G2300" i="1" s="1"/>
  <c r="H2300" i="1" s="1" a="1"/>
  <c r="H2300" i="1" s="1"/>
  <c r="G2301" i="1" a="1"/>
  <c r="G2301" i="1" s="1"/>
  <c r="H2301" i="1" s="1" a="1"/>
  <c r="H2301" i="1" s="1"/>
  <c r="G2302" i="1" a="1"/>
  <c r="G2302" i="1" s="1"/>
  <c r="H2302" i="1" s="1" a="1"/>
  <c r="H2302" i="1" s="1"/>
  <c r="G2303" i="1" a="1"/>
  <c r="G2303" i="1" s="1"/>
  <c r="H2303" i="1" s="1" a="1"/>
  <c r="H2303" i="1" s="1"/>
  <c r="G2304" i="1" a="1"/>
  <c r="G2304" i="1" s="1"/>
  <c r="H2304" i="1" s="1" a="1"/>
  <c r="H2304" i="1" s="1"/>
  <c r="G2305" i="1" a="1"/>
  <c r="G2305" i="1" s="1"/>
  <c r="H2305" i="1" s="1" a="1"/>
  <c r="H2305" i="1" s="1"/>
  <c r="G2306" i="1" a="1"/>
  <c r="G2306" i="1" s="1"/>
  <c r="H2306" i="1" s="1" a="1"/>
  <c r="H2306" i="1" s="1"/>
  <c r="G2307" i="1" a="1"/>
  <c r="G2307" i="1" s="1"/>
  <c r="H2307" i="1" s="1" a="1"/>
  <c r="H2307" i="1" s="1"/>
  <c r="G2308" i="1" a="1"/>
  <c r="G2308" i="1" s="1"/>
  <c r="H2308" i="1" s="1" a="1"/>
  <c r="H2308" i="1" s="1"/>
  <c r="G2309" i="1" a="1"/>
  <c r="G2309" i="1"/>
  <c r="H2309" i="1" s="1" a="1"/>
  <c r="H2309" i="1" s="1"/>
  <c r="G2310" i="1" a="1"/>
  <c r="G2310" i="1"/>
  <c r="H2310" i="1" s="1" a="1"/>
  <c r="H2310" i="1" s="1"/>
  <c r="G2311" i="1" a="1"/>
  <c r="G2311" i="1" s="1"/>
  <c r="H2311" i="1" s="1" a="1"/>
  <c r="H2311" i="1" s="1"/>
  <c r="G2312" i="1" a="1"/>
  <c r="G2312" i="1" s="1"/>
  <c r="H2312" i="1" s="1" a="1"/>
  <c r="H2312" i="1" s="1"/>
  <c r="G2313" i="1" a="1"/>
  <c r="G2313" i="1" s="1"/>
  <c r="H2313" i="1" s="1" a="1"/>
  <c r="H2313" i="1" s="1"/>
  <c r="G2314" i="1" a="1"/>
  <c r="G2314" i="1" s="1"/>
  <c r="H2314" i="1" s="1" a="1"/>
  <c r="H2314" i="1" s="1"/>
  <c r="G2315" i="1" a="1"/>
  <c r="G2315" i="1" s="1"/>
  <c r="H2315" i="1" s="1" a="1"/>
  <c r="H2315" i="1" s="1"/>
  <c r="G2316" i="1" a="1"/>
  <c r="G2316" i="1" s="1"/>
  <c r="H2316" i="1" s="1" a="1"/>
  <c r="H2316" i="1" s="1"/>
  <c r="G2317" i="1" a="1"/>
  <c r="G2317" i="1" s="1"/>
  <c r="H2317" i="1" s="1" a="1"/>
  <c r="H2317" i="1" s="1"/>
  <c r="G2318" i="1" a="1"/>
  <c r="G2318" i="1" s="1"/>
  <c r="H2318" i="1" s="1" a="1"/>
  <c r="H2318" i="1" s="1"/>
  <c r="G2319" i="1" a="1"/>
  <c r="G2319" i="1" s="1"/>
  <c r="H2319" i="1" s="1" a="1"/>
  <c r="H2319" i="1" s="1"/>
  <c r="G2320" i="1" a="1"/>
  <c r="G2320" i="1" s="1"/>
  <c r="H2320" i="1" s="1" a="1"/>
  <c r="H2320" i="1" s="1"/>
  <c r="G2321" i="1" a="1"/>
  <c r="G2321" i="1"/>
  <c r="H2321" i="1" s="1" a="1"/>
  <c r="H2321" i="1" s="1"/>
  <c r="G2322" i="1" a="1"/>
  <c r="G2322" i="1" s="1"/>
  <c r="H2322" i="1" s="1" a="1"/>
  <c r="H2322" i="1" s="1"/>
  <c r="G2323" i="1" a="1"/>
  <c r="G2323" i="1" s="1"/>
  <c r="H2323" i="1" s="1" a="1"/>
  <c r="H2323" i="1" s="1"/>
  <c r="G2324" i="1" a="1"/>
  <c r="G2324" i="1" s="1"/>
  <c r="H2324" i="1" s="1" a="1"/>
  <c r="H2324" i="1" s="1"/>
  <c r="G2325" i="1" a="1"/>
  <c r="G2325" i="1"/>
  <c r="H2325" i="1" s="1" a="1"/>
  <c r="H2325" i="1" s="1"/>
  <c r="G2326" i="1" a="1"/>
  <c r="G2326" i="1" s="1"/>
  <c r="H2326" i="1" s="1" a="1"/>
  <c r="H2326" i="1" s="1"/>
  <c r="G2327" i="1" a="1"/>
  <c r="G2327" i="1" s="1"/>
  <c r="H2327" i="1" s="1" a="1"/>
  <c r="H2327" i="1" s="1"/>
  <c r="G2328" i="1" a="1"/>
  <c r="G2328" i="1" s="1"/>
  <c r="H2328" i="1" s="1" a="1"/>
  <c r="H2328" i="1" s="1"/>
  <c r="G2329" i="1" a="1"/>
  <c r="G2329" i="1"/>
  <c r="H2329" i="1" s="1" a="1"/>
  <c r="H2329" i="1" s="1"/>
  <c r="G2330" i="1" a="1"/>
  <c r="G2330" i="1" s="1"/>
  <c r="H2330" i="1" s="1" a="1"/>
  <c r="H2330" i="1" s="1"/>
  <c r="G2331" i="1" a="1"/>
  <c r="G2331" i="1" s="1"/>
  <c r="H2331" i="1" s="1" a="1"/>
  <c r="H2331" i="1" s="1"/>
  <c r="G2332" i="1" a="1"/>
  <c r="G2332" i="1" s="1"/>
  <c r="H2332" i="1" s="1" a="1"/>
  <c r="H2332" i="1" s="1"/>
  <c r="G2333" i="1" a="1"/>
  <c r="G2333" i="1"/>
  <c r="H2333" i="1" s="1" a="1"/>
  <c r="H2333" i="1" s="1"/>
  <c r="G2334" i="1" a="1"/>
  <c r="G2334" i="1" s="1"/>
  <c r="H2334" i="1" s="1" a="1"/>
  <c r="H2334" i="1" s="1"/>
  <c r="G2335" i="1" a="1"/>
  <c r="G2335" i="1" s="1"/>
  <c r="H2335" i="1" s="1" a="1"/>
  <c r="H2335" i="1" s="1"/>
  <c r="G2336" i="1" a="1"/>
  <c r="G2336" i="1" s="1"/>
  <c r="H2336" i="1" s="1" a="1"/>
  <c r="H2336" i="1" s="1"/>
  <c r="G2337" i="1" a="1"/>
  <c r="G2337" i="1" s="1"/>
  <c r="H2337" i="1" s="1" a="1"/>
  <c r="H2337" i="1" s="1"/>
  <c r="G2338" i="1" a="1"/>
  <c r="G2338" i="1" s="1"/>
  <c r="H2338" i="1" s="1" a="1"/>
  <c r="H2338" i="1" s="1"/>
  <c r="G2339" i="1" a="1"/>
  <c r="G2339" i="1" s="1"/>
  <c r="H2339" i="1" s="1" a="1"/>
  <c r="H2339" i="1" s="1"/>
  <c r="G2340" i="1" a="1"/>
  <c r="G2340" i="1" s="1"/>
  <c r="H2340" i="1" s="1" a="1"/>
  <c r="H2340" i="1" s="1"/>
  <c r="G2341" i="1" a="1"/>
  <c r="G2341" i="1"/>
  <c r="H2341" i="1" s="1" a="1"/>
  <c r="H2341" i="1" s="1"/>
  <c r="G2342" i="1" a="1"/>
  <c r="G2342" i="1" s="1"/>
  <c r="H2342" i="1" s="1" a="1"/>
  <c r="H2342" i="1" s="1"/>
  <c r="G2343" i="1" a="1"/>
  <c r="G2343" i="1" s="1"/>
  <c r="H2343" i="1" s="1" a="1"/>
  <c r="H2343" i="1" s="1"/>
  <c r="G2344" i="1" a="1"/>
  <c r="G2344" i="1" s="1"/>
  <c r="H2344" i="1" s="1" a="1"/>
  <c r="H2344" i="1" s="1"/>
  <c r="G2345" i="1" a="1"/>
  <c r="G2345" i="1"/>
  <c r="H2345" i="1" s="1" a="1"/>
  <c r="H2345" i="1" s="1"/>
  <c r="G2346" i="1" a="1"/>
  <c r="G2346" i="1" s="1"/>
  <c r="H2346" i="1" s="1" a="1"/>
  <c r="H2346" i="1" s="1"/>
  <c r="G2347" i="1" a="1"/>
  <c r="G2347" i="1" s="1"/>
  <c r="H2347" i="1" s="1" a="1"/>
  <c r="H2347" i="1" s="1"/>
  <c r="G2348" i="1" a="1"/>
  <c r="G2348" i="1" s="1"/>
  <c r="H2348" i="1" s="1" a="1"/>
  <c r="H2348" i="1" s="1"/>
  <c r="G2349" i="1" a="1"/>
  <c r="G2349" i="1" s="1"/>
  <c r="H2349" i="1" s="1" a="1"/>
  <c r="H2349" i="1" s="1"/>
  <c r="G2350" i="1" a="1"/>
  <c r="G2350" i="1" s="1"/>
  <c r="H2350" i="1" s="1" a="1"/>
  <c r="H2350" i="1" s="1"/>
  <c r="G2351" i="1" a="1"/>
  <c r="G2351" i="1" s="1"/>
  <c r="H2351" i="1" s="1" a="1"/>
  <c r="H2351" i="1" s="1"/>
  <c r="G2352" i="1" a="1"/>
  <c r="G2352" i="1" s="1"/>
  <c r="H2352" i="1" s="1" a="1"/>
  <c r="H2352" i="1" s="1"/>
  <c r="G2353" i="1" a="1"/>
  <c r="G2353" i="1"/>
  <c r="H2353" i="1" s="1" a="1"/>
  <c r="H2353" i="1" s="1"/>
  <c r="G2354" i="1" a="1"/>
  <c r="G2354" i="1" s="1"/>
  <c r="H2354" i="1" s="1" a="1"/>
  <c r="H2354" i="1" s="1"/>
  <c r="G2355" i="1" a="1"/>
  <c r="G2355" i="1" s="1"/>
  <c r="H2355" i="1" s="1" a="1"/>
  <c r="H2355" i="1" s="1"/>
  <c r="G2356" i="1" a="1"/>
  <c r="G2356" i="1" s="1"/>
  <c r="H2356" i="1" s="1" a="1"/>
  <c r="H2356" i="1" s="1"/>
  <c r="G2357" i="1" a="1"/>
  <c r="G2357" i="1" s="1"/>
  <c r="H2357" i="1" s="1" a="1"/>
  <c r="H2357" i="1" s="1"/>
  <c r="G2358" i="1" a="1"/>
  <c r="G2358" i="1"/>
  <c r="H2358" i="1" s="1" a="1"/>
  <c r="H2358" i="1" s="1"/>
  <c r="G2359" i="1" a="1"/>
  <c r="G2359" i="1" s="1"/>
  <c r="H2359" i="1" s="1" a="1"/>
  <c r="H2359" i="1" s="1"/>
  <c r="G2360" i="1" a="1"/>
  <c r="G2360" i="1" s="1"/>
  <c r="H2360" i="1" s="1" a="1"/>
  <c r="H2360" i="1" s="1"/>
  <c r="G2361" i="1" a="1"/>
  <c r="G2361" i="1" s="1"/>
  <c r="H2361" i="1" s="1" a="1"/>
  <c r="H2361" i="1" s="1"/>
  <c r="G2362" i="1" a="1"/>
  <c r="G2362" i="1" s="1"/>
  <c r="H2362" i="1" s="1" a="1"/>
  <c r="H2362" i="1" s="1"/>
  <c r="G2363" i="1" a="1"/>
  <c r="G2363" i="1" s="1"/>
  <c r="H2363" i="1" s="1" a="1"/>
  <c r="H2363" i="1" s="1"/>
  <c r="G2364" i="1" a="1"/>
  <c r="G2364" i="1" s="1"/>
  <c r="H2364" i="1" s="1" a="1"/>
  <c r="H2364" i="1" s="1"/>
  <c r="G2365" i="1" a="1"/>
  <c r="G2365" i="1"/>
  <c r="H2365" i="1" s="1" a="1"/>
  <c r="H2365" i="1" s="1"/>
  <c r="G2366" i="1" a="1"/>
  <c r="G2366" i="1" s="1"/>
  <c r="H2366" i="1" s="1" a="1"/>
  <c r="H2366" i="1" s="1"/>
  <c r="G2367" i="1" a="1"/>
  <c r="G2367" i="1" s="1"/>
  <c r="H2367" i="1" s="1" a="1"/>
  <c r="H2367" i="1" s="1"/>
  <c r="G2368" i="1" a="1"/>
  <c r="G2368" i="1" s="1"/>
  <c r="H2368" i="1" s="1" a="1"/>
  <c r="H2368" i="1" s="1"/>
  <c r="G2369" i="1" a="1"/>
  <c r="G2369" i="1" s="1"/>
  <c r="H2369" i="1" s="1" a="1"/>
  <c r="H2369" i="1" s="1"/>
  <c r="G2370" i="1" a="1"/>
  <c r="G2370" i="1" s="1"/>
  <c r="H2370" i="1" s="1" a="1"/>
  <c r="H2370" i="1" s="1"/>
  <c r="G2371" i="1" a="1"/>
  <c r="G2371" i="1" s="1"/>
  <c r="H2371" i="1" s="1" a="1"/>
  <c r="H2371" i="1" s="1"/>
  <c r="G2372" i="1" a="1"/>
  <c r="G2372" i="1" s="1"/>
  <c r="H2372" i="1" s="1" a="1"/>
  <c r="H2372" i="1" s="1"/>
  <c r="G2373" i="1" a="1"/>
  <c r="G2373" i="1"/>
  <c r="H2373" i="1" s="1" a="1"/>
  <c r="H2373" i="1" s="1"/>
  <c r="G2374" i="1" a="1"/>
  <c r="G2374" i="1" s="1"/>
  <c r="H2374" i="1" s="1" a="1"/>
  <c r="H2374" i="1" s="1"/>
  <c r="G2375" i="1" a="1"/>
  <c r="G2375" i="1" s="1"/>
  <c r="H2375" i="1" s="1" a="1"/>
  <c r="H2375" i="1" s="1"/>
  <c r="G2376" i="1" a="1"/>
  <c r="G2376" i="1" s="1"/>
  <c r="H2376" i="1" s="1" a="1"/>
  <c r="H2376" i="1" s="1"/>
  <c r="G2377" i="1" a="1"/>
  <c r="G2377" i="1"/>
  <c r="H2377" i="1" s="1" a="1"/>
  <c r="H2377" i="1" s="1"/>
  <c r="G2378" i="1" a="1"/>
  <c r="G2378" i="1" s="1"/>
  <c r="H2378" i="1" s="1" a="1"/>
  <c r="H2378" i="1" s="1"/>
  <c r="G2379" i="1" a="1"/>
  <c r="G2379" i="1" s="1"/>
  <c r="H2379" i="1" s="1" a="1"/>
  <c r="H2379" i="1" s="1"/>
  <c r="G2380" i="1" a="1"/>
  <c r="G2380" i="1" s="1"/>
  <c r="H2380" i="1" s="1" a="1"/>
  <c r="H2380" i="1" s="1"/>
  <c r="G2381" i="1" a="1"/>
  <c r="G2381" i="1" s="1"/>
  <c r="H2381" i="1" s="1" a="1"/>
  <c r="H2381" i="1" s="1"/>
  <c r="G2382" i="1" a="1"/>
  <c r="G2382" i="1" s="1"/>
  <c r="H2382" i="1" s="1" a="1"/>
  <c r="H2382" i="1" s="1"/>
  <c r="G2383" i="1" a="1"/>
  <c r="G2383" i="1" s="1"/>
  <c r="H2383" i="1" s="1" a="1"/>
  <c r="H2383" i="1" s="1"/>
  <c r="G2384" i="1" a="1"/>
  <c r="G2384" i="1" s="1"/>
  <c r="H2384" i="1" s="1" a="1"/>
  <c r="H2384" i="1" s="1"/>
  <c r="G2385" i="1" a="1"/>
  <c r="G2385" i="1"/>
  <c r="H2385" i="1" s="1" a="1"/>
  <c r="H2385" i="1" s="1"/>
  <c r="G2386" i="1" a="1"/>
  <c r="G2386" i="1" s="1"/>
  <c r="H2386" i="1" s="1" a="1"/>
  <c r="H2386" i="1" s="1"/>
  <c r="G2387" i="1" a="1"/>
  <c r="G2387" i="1" s="1"/>
  <c r="H2387" i="1" s="1" a="1"/>
  <c r="H2387" i="1" s="1"/>
  <c r="G2388" i="1" a="1"/>
  <c r="G2388" i="1" s="1"/>
  <c r="H2388" i="1" s="1" a="1"/>
  <c r="H2388" i="1" s="1"/>
  <c r="G2389" i="1" a="1"/>
  <c r="G2389" i="1"/>
  <c r="H2389" i="1" s="1" a="1"/>
  <c r="H2389" i="1" s="1"/>
  <c r="G2390" i="1" a="1"/>
  <c r="G2390" i="1" s="1"/>
  <c r="H2390" i="1" s="1" a="1"/>
  <c r="H2390" i="1" s="1"/>
  <c r="G2391" i="1" a="1"/>
  <c r="G2391" i="1" s="1"/>
  <c r="H2391" i="1" s="1" a="1"/>
  <c r="H2391" i="1" s="1"/>
  <c r="G2392" i="1" a="1"/>
  <c r="G2392" i="1" s="1"/>
  <c r="H2392" i="1" s="1" a="1"/>
  <c r="H2392" i="1" s="1"/>
  <c r="G2393" i="1" a="1"/>
  <c r="G2393" i="1" s="1"/>
  <c r="H2393" i="1" s="1" a="1"/>
  <c r="H2393" i="1" s="1"/>
  <c r="G2394" i="1" a="1"/>
  <c r="G2394" i="1" s="1"/>
  <c r="H2394" i="1" s="1" a="1"/>
  <c r="H2394" i="1" s="1"/>
  <c r="G2395" i="1" a="1"/>
  <c r="G2395" i="1" s="1"/>
  <c r="H2395" i="1" s="1" a="1"/>
  <c r="H2395" i="1" s="1"/>
  <c r="G2396" i="1" a="1"/>
  <c r="G2396" i="1" s="1"/>
  <c r="H2396" i="1" s="1" a="1"/>
  <c r="H2396" i="1" s="1"/>
  <c r="G2397" i="1" a="1"/>
  <c r="G2397" i="1" s="1"/>
  <c r="H2397" i="1" s="1" a="1"/>
  <c r="H2397" i="1" s="1"/>
  <c r="G2398" i="1" a="1"/>
  <c r="G2398" i="1" s="1"/>
  <c r="H2398" i="1" s="1" a="1"/>
  <c r="H2398" i="1" s="1"/>
  <c r="G2399" i="1" a="1"/>
  <c r="G2399" i="1" s="1"/>
  <c r="H2399" i="1" s="1" a="1"/>
  <c r="H2399" i="1" s="1"/>
  <c r="G2400" i="1" a="1"/>
  <c r="G2400" i="1" s="1"/>
  <c r="H2400" i="1" s="1" a="1"/>
  <c r="H2400" i="1" s="1"/>
  <c r="G2401" i="1" a="1"/>
  <c r="G2401" i="1"/>
  <c r="H2401" i="1" s="1" a="1"/>
  <c r="H2401" i="1" s="1"/>
  <c r="G2402" i="1" a="1"/>
  <c r="G2402" i="1" s="1"/>
  <c r="H2402" i="1" s="1" a="1"/>
  <c r="H2402" i="1" s="1"/>
  <c r="G2403" i="1" a="1"/>
  <c r="G2403" i="1" s="1"/>
  <c r="H2403" i="1" s="1" a="1"/>
  <c r="H2403" i="1" s="1"/>
  <c r="G2404" i="1" a="1"/>
  <c r="G2404" i="1" s="1"/>
  <c r="H2404" i="1" s="1" a="1"/>
  <c r="H2404" i="1" s="1"/>
  <c r="G2405" i="1" a="1"/>
  <c r="G2405" i="1" s="1"/>
  <c r="H2405" i="1" s="1" a="1"/>
  <c r="H2405" i="1" s="1"/>
  <c r="G2406" i="1" a="1"/>
  <c r="G2406" i="1"/>
  <c r="H2406" i="1" s="1" a="1"/>
  <c r="H2406" i="1" s="1"/>
  <c r="G2407" i="1" a="1"/>
  <c r="G2407" i="1" s="1"/>
  <c r="H2407" i="1" s="1" a="1"/>
  <c r="H2407" i="1" s="1"/>
  <c r="G2408" i="1" a="1"/>
  <c r="G2408" i="1" s="1"/>
  <c r="H2408" i="1" s="1" a="1"/>
  <c r="H2408" i="1" s="1"/>
  <c r="G2409" i="1" a="1"/>
  <c r="G2409" i="1"/>
  <c r="H2409" i="1" s="1" a="1"/>
  <c r="H2409" i="1" s="1"/>
  <c r="G2410" i="1" a="1"/>
  <c r="G2410" i="1" s="1"/>
  <c r="H2410" i="1" s="1" a="1"/>
  <c r="H2410" i="1" s="1"/>
  <c r="G2411" i="1" a="1"/>
  <c r="G2411" i="1" s="1"/>
  <c r="H2411" i="1" s="1" a="1"/>
  <c r="H2411" i="1" s="1"/>
  <c r="G2412" i="1" a="1"/>
  <c r="G2412" i="1" s="1"/>
  <c r="H2412" i="1" s="1" a="1"/>
  <c r="H2412" i="1" s="1"/>
  <c r="G2413" i="1" a="1"/>
  <c r="G2413" i="1"/>
  <c r="H2413" i="1" s="1" a="1"/>
  <c r="H2413" i="1" s="1"/>
  <c r="G2414" i="1" a="1"/>
  <c r="G2414" i="1" s="1"/>
  <c r="H2414" i="1" s="1" a="1"/>
  <c r="H2414" i="1" s="1"/>
  <c r="G2415" i="1" a="1"/>
  <c r="G2415" i="1" s="1"/>
  <c r="H2415" i="1" s="1" a="1"/>
  <c r="H2415" i="1" s="1"/>
  <c r="G2416" i="1" a="1"/>
  <c r="G2416" i="1" s="1"/>
  <c r="H2416" i="1" s="1" a="1"/>
  <c r="H2416" i="1" s="1"/>
  <c r="G2417" i="1" a="1"/>
  <c r="G2417" i="1" s="1"/>
  <c r="H2417" i="1" s="1" a="1"/>
  <c r="H2417" i="1" s="1"/>
  <c r="G2418" i="1" a="1"/>
  <c r="G2418" i="1" s="1"/>
  <c r="H2418" i="1" s="1" a="1"/>
  <c r="H2418" i="1" s="1"/>
  <c r="G2419" i="1" a="1"/>
  <c r="G2419" i="1" s="1"/>
  <c r="H2419" i="1" s="1" a="1"/>
  <c r="H2419" i="1" s="1"/>
  <c r="G2420" i="1" a="1"/>
  <c r="G2420" i="1" s="1"/>
  <c r="H2420" i="1" s="1" a="1"/>
  <c r="H2420" i="1" s="1"/>
  <c r="G2421" i="1" a="1"/>
  <c r="G2421" i="1" s="1"/>
  <c r="H2421" i="1" s="1" a="1"/>
  <c r="H2421" i="1" s="1"/>
  <c r="G2422" i="1" a="1"/>
  <c r="G2422" i="1"/>
  <c r="H2422" i="1" s="1" a="1"/>
  <c r="H2422" i="1" s="1"/>
  <c r="G2423" i="1" a="1"/>
  <c r="G2423" i="1" s="1"/>
  <c r="H2423" i="1" s="1" a="1"/>
  <c r="H2423" i="1" s="1"/>
  <c r="G2424" i="1" a="1"/>
  <c r="G2424" i="1" s="1"/>
  <c r="H2424" i="1" s="1" a="1"/>
  <c r="H2424" i="1" s="1"/>
  <c r="G2425" i="1" a="1"/>
  <c r="G2425" i="1"/>
  <c r="H2425" i="1" s="1" a="1"/>
  <c r="H2425" i="1" s="1"/>
  <c r="G2426" i="1" a="1"/>
  <c r="G2426" i="1" s="1"/>
  <c r="H2426" i="1" s="1" a="1"/>
  <c r="H2426" i="1" s="1"/>
  <c r="G2427" i="1" a="1"/>
  <c r="G2427" i="1" s="1"/>
  <c r="H2427" i="1" s="1" a="1"/>
  <c r="H2427" i="1" s="1"/>
  <c r="G2428" i="1" a="1"/>
  <c r="G2428" i="1" s="1"/>
  <c r="H2428" i="1" s="1" a="1"/>
  <c r="H2428" i="1" s="1"/>
  <c r="G2429" i="1" a="1"/>
  <c r="G2429" i="1" s="1"/>
  <c r="H2429" i="1" s="1" a="1"/>
  <c r="H2429" i="1" s="1"/>
  <c r="G2430" i="1" a="1"/>
  <c r="G2430" i="1" s="1"/>
  <c r="H2430" i="1" s="1" a="1"/>
  <c r="H2430" i="1" s="1"/>
  <c r="G2431" i="1" a="1"/>
  <c r="G2431" i="1" s="1"/>
  <c r="H2431" i="1" s="1" a="1"/>
  <c r="H2431" i="1" s="1"/>
  <c r="G2432" i="1" a="1"/>
  <c r="G2432" i="1" s="1"/>
  <c r="H2432" i="1" s="1" a="1"/>
  <c r="H2432" i="1" s="1"/>
  <c r="G2433" i="1" a="1"/>
  <c r="G2433" i="1"/>
  <c r="H2433" i="1" s="1" a="1"/>
  <c r="H2433" i="1" s="1"/>
  <c r="G2434" i="1" a="1"/>
  <c r="G2434" i="1" s="1"/>
  <c r="H2434" i="1" s="1" a="1"/>
  <c r="H2434" i="1" s="1"/>
  <c r="G2435" i="1" a="1"/>
  <c r="G2435" i="1" s="1"/>
  <c r="H2435" i="1" s="1" a="1"/>
  <c r="H2435" i="1" s="1"/>
  <c r="G2436" i="1" a="1"/>
  <c r="G2436" i="1" s="1"/>
  <c r="H2436" i="1" s="1" a="1"/>
  <c r="H2436" i="1" s="1"/>
  <c r="G2437" i="1" a="1"/>
  <c r="G2437" i="1"/>
  <c r="H2437" i="1" s="1" a="1"/>
  <c r="H2437" i="1" s="1"/>
  <c r="G2438" i="1" a="1"/>
  <c r="G2438" i="1"/>
  <c r="H2438" i="1" s="1" a="1"/>
  <c r="H2438" i="1" s="1"/>
  <c r="G2439" i="1" a="1"/>
  <c r="G2439" i="1" s="1"/>
  <c r="H2439" i="1" s="1" a="1"/>
  <c r="H2439" i="1" s="1"/>
  <c r="G2440" i="1" a="1"/>
  <c r="G2440" i="1" s="1"/>
  <c r="H2440" i="1" s="1" a="1"/>
  <c r="H2440" i="1" s="1"/>
  <c r="G2441" i="1" a="1"/>
  <c r="G2441" i="1" s="1"/>
  <c r="H2441" i="1" s="1" a="1"/>
  <c r="H2441" i="1" s="1"/>
  <c r="G2442" i="1" a="1"/>
  <c r="G2442" i="1" s="1"/>
  <c r="H2442" i="1" s="1" a="1"/>
  <c r="H2442" i="1" s="1"/>
  <c r="G2443" i="1" a="1"/>
  <c r="G2443" i="1" s="1"/>
  <c r="H2443" i="1" s="1" a="1"/>
  <c r="H2443" i="1" s="1"/>
  <c r="G2444" i="1" a="1"/>
  <c r="G2444" i="1" s="1"/>
  <c r="H2444" i="1" s="1" a="1"/>
  <c r="H2444" i="1" s="1"/>
  <c r="G2445" i="1" a="1"/>
  <c r="G2445" i="1" s="1"/>
  <c r="H2445" i="1" s="1" a="1"/>
  <c r="H2445" i="1" s="1"/>
  <c r="G2446" i="1" a="1"/>
  <c r="G2446" i="1" s="1"/>
  <c r="H2446" i="1" s="1" a="1"/>
  <c r="H2446" i="1" s="1"/>
  <c r="G2447" i="1" a="1"/>
  <c r="G2447" i="1" s="1"/>
  <c r="H2447" i="1" s="1" a="1"/>
  <c r="H2447" i="1" s="1"/>
  <c r="G2448" i="1" a="1"/>
  <c r="G2448" i="1" s="1"/>
  <c r="H2448" i="1" s="1" a="1"/>
  <c r="H2448" i="1" s="1"/>
  <c r="G2449" i="1" a="1"/>
  <c r="G2449" i="1"/>
  <c r="H2449" i="1" s="1" a="1"/>
  <c r="H2449" i="1" s="1"/>
  <c r="G2450" i="1" a="1"/>
  <c r="G2450" i="1" s="1"/>
  <c r="H2450" i="1" s="1" a="1"/>
  <c r="H2450" i="1" s="1"/>
  <c r="G3" i="1" a="1"/>
  <c r="G3" i="1" s="1"/>
  <c r="H3" i="1" s="1" a="1"/>
  <c r="H3" i="1" s="1"/>
  <c r="F4" i="1" a="1"/>
  <c r="F4" i="1"/>
  <c r="F5" i="1" a="1"/>
  <c r="F5" i="1" s="1"/>
  <c r="F6" i="1" a="1"/>
  <c r="F6" i="1" s="1"/>
  <c r="F7" i="1" a="1"/>
  <c r="F7" i="1"/>
  <c r="F8" i="1" a="1"/>
  <c r="F8" i="1"/>
  <c r="F9" i="1" a="1"/>
  <c r="F9" i="1"/>
  <c r="F10" i="1" a="1"/>
  <c r="F10" i="1" s="1"/>
  <c r="F11" i="1" a="1"/>
  <c r="F11" i="1"/>
  <c r="F12" i="1" a="1"/>
  <c r="F12" i="1"/>
  <c r="F13" i="1" a="1"/>
  <c r="F13" i="1" s="1"/>
  <c r="F14" i="1" a="1"/>
  <c r="F14" i="1" s="1"/>
  <c r="F15" i="1" a="1"/>
  <c r="F15" i="1" s="1"/>
  <c r="F16" i="1" a="1"/>
  <c r="F16" i="1"/>
  <c r="F17" i="1" a="1"/>
  <c r="F17" i="1"/>
  <c r="F18" i="1" a="1"/>
  <c r="F18" i="1" s="1"/>
  <c r="F19" i="1" a="1"/>
  <c r="F19" i="1" s="1"/>
  <c r="F20" i="1" a="1"/>
  <c r="F20" i="1"/>
  <c r="F21" i="1" a="1"/>
  <c r="F21" i="1"/>
  <c r="F22" i="1" a="1"/>
  <c r="F22" i="1" s="1"/>
  <c r="F23" i="1" a="1"/>
  <c r="F23" i="1"/>
  <c r="F24" i="1" a="1"/>
  <c r="F24" i="1" s="1"/>
  <c r="F25" i="1" a="1"/>
  <c r="F25" i="1"/>
  <c r="F26" i="1" a="1"/>
  <c r="F26" i="1"/>
  <c r="F27" i="1" a="1"/>
  <c r="F27" i="1" s="1"/>
  <c r="F28" i="1" a="1"/>
  <c r="F28" i="1" s="1"/>
  <c r="F29" i="1" a="1"/>
  <c r="F29" i="1" s="1"/>
  <c r="F30" i="1" a="1"/>
  <c r="F30" i="1"/>
  <c r="F31" i="1" a="1"/>
  <c r="F31" i="1" s="1"/>
  <c r="F32" i="1" a="1"/>
  <c r="F32" i="1" s="1"/>
  <c r="F33" i="1" a="1"/>
  <c r="F33" i="1" s="1"/>
  <c r="F34" i="1" a="1"/>
  <c r="F34" i="1" s="1"/>
  <c r="F35" i="1" a="1"/>
  <c r="F35" i="1"/>
  <c r="F36" i="1" a="1"/>
  <c r="F36" i="1" s="1"/>
  <c r="F37" i="1" a="1"/>
  <c r="F37" i="1" s="1"/>
  <c r="F38" i="1" a="1"/>
  <c r="F38" i="1" s="1"/>
  <c r="F39" i="1" a="1"/>
  <c r="F39" i="1" s="1"/>
  <c r="F40" i="1" a="1"/>
  <c r="F40" i="1" s="1"/>
  <c r="F41" i="1" a="1"/>
  <c r="F41" i="1"/>
  <c r="F42" i="1" a="1"/>
  <c r="F42" i="1" s="1"/>
  <c r="F43" i="1" a="1"/>
  <c r="F43" i="1" s="1"/>
  <c r="F44" i="1" a="1"/>
  <c r="F44" i="1" s="1"/>
  <c r="F45" i="1" a="1"/>
  <c r="F45" i="1" s="1"/>
  <c r="F46" i="1" a="1"/>
  <c r="F46" i="1"/>
  <c r="F47" i="1" a="1"/>
  <c r="F47" i="1"/>
  <c r="F48" i="1" a="1"/>
  <c r="F48" i="1" s="1"/>
  <c r="F49" i="1" a="1"/>
  <c r="F49" i="1" s="1"/>
  <c r="F50" i="1" a="1"/>
  <c r="F50" i="1" s="1"/>
  <c r="F51" i="1" a="1"/>
  <c r="F51" i="1" s="1"/>
  <c r="F52" i="1" a="1"/>
  <c r="F52" i="1" s="1"/>
  <c r="F53" i="1" a="1"/>
  <c r="F53" i="1" s="1"/>
  <c r="F54" i="1" a="1"/>
  <c r="F54" i="1" s="1"/>
  <c r="F55" i="1" a="1"/>
  <c r="F55" i="1" s="1"/>
  <c r="F56" i="1" a="1"/>
  <c r="F56" i="1" s="1"/>
  <c r="F57" i="1" a="1"/>
  <c r="F57" i="1" s="1"/>
  <c r="F58" i="1" a="1"/>
  <c r="F58" i="1"/>
  <c r="F59" i="1" a="1"/>
  <c r="F59" i="1"/>
  <c r="F60" i="1" a="1"/>
  <c r="F60" i="1" s="1"/>
  <c r="F61" i="1" a="1"/>
  <c r="F61" i="1" s="1"/>
  <c r="F62" i="1" a="1"/>
  <c r="F62" i="1"/>
  <c r="F63" i="1" a="1"/>
  <c r="F63" i="1"/>
  <c r="F64" i="1" a="1"/>
  <c r="F64" i="1" s="1"/>
  <c r="F65" i="1" a="1"/>
  <c r="F65" i="1" s="1"/>
  <c r="F66" i="1" a="1"/>
  <c r="F66" i="1" s="1"/>
  <c r="F67" i="1" a="1"/>
  <c r="F67" i="1"/>
  <c r="F68" i="1" a="1"/>
  <c r="F68" i="1" s="1"/>
  <c r="F69" i="1" a="1"/>
  <c r="F69" i="1" s="1"/>
  <c r="F70" i="1" a="1"/>
  <c r="F70" i="1"/>
  <c r="F71" i="1" a="1"/>
  <c r="F71" i="1" s="1"/>
  <c r="F72" i="1" a="1"/>
  <c r="F72" i="1" s="1"/>
  <c r="F73" i="1" a="1"/>
  <c r="F73" i="1" s="1"/>
  <c r="F74" i="1" a="1"/>
  <c r="F74" i="1" s="1"/>
  <c r="F75" i="1" a="1"/>
  <c r="F75" i="1"/>
  <c r="F76" i="1" a="1"/>
  <c r="F76" i="1" s="1"/>
  <c r="F77" i="1" a="1"/>
  <c r="F77" i="1" s="1"/>
  <c r="F78" i="1" a="1"/>
  <c r="F78" i="1"/>
  <c r="F79" i="1" a="1"/>
  <c r="F79" i="1" s="1"/>
  <c r="F80" i="1" a="1"/>
  <c r="F80" i="1" s="1"/>
  <c r="F81" i="1" a="1"/>
  <c r="F81" i="1" s="1"/>
  <c r="F82" i="1" a="1"/>
  <c r="F82" i="1" s="1"/>
  <c r="F83" i="1" a="1"/>
  <c r="F83" i="1"/>
  <c r="F84" i="1" a="1"/>
  <c r="F84" i="1" s="1"/>
  <c r="F85" i="1" a="1"/>
  <c r="F85" i="1" s="1"/>
  <c r="F86" i="1" a="1"/>
  <c r="F86" i="1"/>
  <c r="F87" i="1" a="1"/>
  <c r="F87" i="1" s="1"/>
  <c r="F88" i="1" a="1"/>
  <c r="F88" i="1" s="1"/>
  <c r="F89" i="1" a="1"/>
  <c r="F89" i="1" s="1"/>
  <c r="F90" i="1" a="1"/>
  <c r="F90" i="1" s="1"/>
  <c r="F91" i="1" a="1"/>
  <c r="F91" i="1" s="1"/>
  <c r="F92" i="1" a="1"/>
  <c r="F92" i="1" s="1"/>
  <c r="F93" i="1" a="1"/>
  <c r="F93" i="1" s="1"/>
  <c r="F94" i="1" a="1"/>
  <c r="F94" i="1" s="1"/>
  <c r="F95" i="1" a="1"/>
  <c r="F95" i="1"/>
  <c r="F96" i="1" a="1"/>
  <c r="F96" i="1" s="1"/>
  <c r="F97" i="1" a="1"/>
  <c r="F97" i="1" s="1"/>
  <c r="F98" i="1" a="1"/>
  <c r="F98" i="1" s="1"/>
  <c r="F99" i="1" a="1"/>
  <c r="F99" i="1" s="1"/>
  <c r="F100" i="1" a="1"/>
  <c r="F100" i="1" s="1"/>
  <c r="F101" i="1" a="1"/>
  <c r="F101" i="1" s="1"/>
  <c r="F102" i="1" a="1"/>
  <c r="F102" i="1" s="1"/>
  <c r="F103" i="1" a="1"/>
  <c r="F103" i="1"/>
  <c r="F104" i="1" a="1"/>
  <c r="F104" i="1" s="1"/>
  <c r="F105" i="1" a="1"/>
  <c r="F105" i="1" s="1"/>
  <c r="F106" i="1" a="1"/>
  <c r="F106" i="1"/>
  <c r="F107" i="1" a="1"/>
  <c r="F107" i="1" s="1"/>
  <c r="F108" i="1" a="1"/>
  <c r="F108" i="1" s="1"/>
  <c r="F109" i="1" a="1"/>
  <c r="F109" i="1" s="1"/>
  <c r="F110" i="1" a="1"/>
  <c r="F110" i="1" s="1"/>
  <c r="F111" i="1" a="1"/>
  <c r="F111" i="1"/>
  <c r="F112" i="1" a="1"/>
  <c r="F112" i="1" s="1"/>
  <c r="F113" i="1" a="1"/>
  <c r="F113" i="1" s="1"/>
  <c r="F114" i="1" a="1"/>
  <c r="F114" i="1" s="1"/>
  <c r="F115" i="1" a="1"/>
  <c r="F115" i="1" s="1"/>
  <c r="F116" i="1" a="1"/>
  <c r="F116" i="1" s="1"/>
  <c r="F117" i="1" a="1"/>
  <c r="F117" i="1" s="1"/>
  <c r="F118" i="1" a="1"/>
  <c r="F118" i="1" s="1"/>
  <c r="F119" i="1" a="1"/>
  <c r="F119" i="1"/>
  <c r="F120" i="1" a="1"/>
  <c r="F120" i="1" s="1"/>
  <c r="F121" i="1" a="1"/>
  <c r="F121" i="1" s="1"/>
  <c r="F122" i="1" a="1"/>
  <c r="F122" i="1" s="1"/>
  <c r="F123" i="1" a="1"/>
  <c r="F123" i="1" s="1"/>
  <c r="F124" i="1" a="1"/>
  <c r="F124" i="1" s="1"/>
  <c r="F125" i="1" a="1"/>
  <c r="F125" i="1" s="1"/>
  <c r="F126" i="1" a="1"/>
  <c r="F126" i="1" s="1"/>
  <c r="F127" i="1" a="1"/>
  <c r="F127" i="1" s="1"/>
  <c r="F128" i="1" a="1"/>
  <c r="F128" i="1" s="1"/>
  <c r="F129" i="1" a="1"/>
  <c r="F129" i="1" s="1"/>
  <c r="F130" i="1" a="1"/>
  <c r="F130" i="1"/>
  <c r="F131" i="1" a="1"/>
  <c r="F131" i="1" s="1"/>
  <c r="F132" i="1" a="1"/>
  <c r="F132" i="1" s="1"/>
  <c r="F133" i="1" a="1"/>
  <c r="F133" i="1" s="1"/>
  <c r="F134" i="1" a="1"/>
  <c r="F134" i="1" s="1"/>
  <c r="F135" i="1" a="1"/>
  <c r="F135" i="1" s="1"/>
  <c r="F136" i="1" a="1"/>
  <c r="F136" i="1" s="1"/>
  <c r="F137" i="1" a="1"/>
  <c r="F137" i="1" s="1"/>
  <c r="F138" i="1" a="1"/>
  <c r="F138" i="1"/>
  <c r="F139" i="1" a="1"/>
  <c r="F139" i="1" s="1"/>
  <c r="F140" i="1" a="1"/>
  <c r="F140" i="1" s="1"/>
  <c r="F141" i="1" a="1"/>
  <c r="F141" i="1" s="1"/>
  <c r="F142" i="1" a="1"/>
  <c r="F142" i="1" s="1"/>
  <c r="F143" i="1" a="1"/>
  <c r="F143" i="1"/>
  <c r="F144" i="1" a="1"/>
  <c r="F144" i="1" s="1"/>
  <c r="F145" i="1" a="1"/>
  <c r="F145" i="1" s="1"/>
  <c r="F146" i="1" a="1"/>
  <c r="F146" i="1" s="1"/>
  <c r="F147" i="1" a="1"/>
  <c r="F147" i="1" s="1"/>
  <c r="F148" i="1" a="1"/>
  <c r="F148" i="1" s="1"/>
  <c r="F149" i="1" a="1"/>
  <c r="F149" i="1" s="1"/>
  <c r="F150" i="1" a="1"/>
  <c r="F150" i="1"/>
  <c r="F151" i="1" a="1"/>
  <c r="F151" i="1"/>
  <c r="F152" i="1" a="1"/>
  <c r="F152" i="1" s="1"/>
  <c r="F153" i="1" a="1"/>
  <c r="F153" i="1" s="1"/>
  <c r="F154" i="1" a="1"/>
  <c r="F154" i="1"/>
  <c r="F155" i="1" a="1"/>
  <c r="F155" i="1"/>
  <c r="F156" i="1" a="1"/>
  <c r="F156" i="1" s="1"/>
  <c r="F157" i="1" a="1"/>
  <c r="F157" i="1" s="1"/>
  <c r="F158" i="1" a="1"/>
  <c r="F158" i="1" s="1"/>
  <c r="F159" i="1" a="1"/>
  <c r="F159" i="1"/>
  <c r="F160" i="1" a="1"/>
  <c r="F160" i="1" s="1"/>
  <c r="F161" i="1" a="1"/>
  <c r="F161" i="1" s="1"/>
  <c r="F162" i="1" a="1"/>
  <c r="F162" i="1"/>
  <c r="F163" i="1" a="1"/>
  <c r="F163" i="1" s="1"/>
  <c r="F164" i="1" a="1"/>
  <c r="F164" i="1" s="1"/>
  <c r="F165" i="1" a="1"/>
  <c r="F165" i="1" s="1"/>
  <c r="F166" i="1" a="1"/>
  <c r="F166" i="1"/>
  <c r="F167" i="1" a="1"/>
  <c r="F167" i="1"/>
  <c r="F168" i="1" a="1"/>
  <c r="F168" i="1" s="1"/>
  <c r="F169" i="1" a="1"/>
  <c r="F169" i="1" s="1"/>
  <c r="F170" i="1" a="1"/>
  <c r="F170" i="1" s="1"/>
  <c r="F171" i="1" a="1"/>
  <c r="F171" i="1"/>
  <c r="F172" i="1" a="1"/>
  <c r="F172" i="1" s="1"/>
  <c r="F173" i="1" a="1"/>
  <c r="F173" i="1" s="1"/>
  <c r="F174" i="1" a="1"/>
  <c r="F174" i="1" s="1"/>
  <c r="F175" i="1" a="1"/>
  <c r="F175" i="1" s="1"/>
  <c r="F176" i="1" a="1"/>
  <c r="F176" i="1" s="1"/>
  <c r="F177" i="1" a="1"/>
  <c r="F177" i="1" s="1"/>
  <c r="F178" i="1" a="1"/>
  <c r="F178" i="1"/>
  <c r="F179" i="1" a="1"/>
  <c r="F179" i="1" s="1"/>
  <c r="F180" i="1" a="1"/>
  <c r="F180" i="1" s="1"/>
  <c r="F181" i="1" a="1"/>
  <c r="F181" i="1" s="1"/>
  <c r="F182" i="1" a="1"/>
  <c r="F182" i="1" s="1"/>
  <c r="F183" i="1" a="1"/>
  <c r="F183" i="1"/>
  <c r="F184" i="1" a="1"/>
  <c r="F184" i="1" s="1"/>
  <c r="F185" i="1" a="1"/>
  <c r="F185" i="1" s="1"/>
  <c r="F186" i="1" a="1"/>
  <c r="F186" i="1"/>
  <c r="F187" i="1" a="1"/>
  <c r="F187" i="1" s="1"/>
  <c r="F188" i="1" a="1"/>
  <c r="F188" i="1" s="1"/>
  <c r="F189" i="1" a="1"/>
  <c r="F189" i="1" s="1"/>
  <c r="F190" i="1" a="1"/>
  <c r="F190" i="1" s="1"/>
  <c r="F191" i="1" a="1"/>
  <c r="F191" i="1"/>
  <c r="F192" i="1" a="1"/>
  <c r="F192" i="1" s="1"/>
  <c r="F193" i="1" a="1"/>
  <c r="F193" i="1" s="1"/>
  <c r="F194" i="1" a="1"/>
  <c r="F194" i="1" s="1"/>
  <c r="F195" i="1" a="1"/>
  <c r="F195" i="1" s="1"/>
  <c r="F196" i="1" a="1"/>
  <c r="F196" i="1" s="1"/>
  <c r="F197" i="1" a="1"/>
  <c r="F197" i="1" s="1"/>
  <c r="F198" i="1" a="1"/>
  <c r="F198" i="1"/>
  <c r="F199" i="1" a="1"/>
  <c r="F199" i="1"/>
  <c r="F200" i="1" a="1"/>
  <c r="F200" i="1" s="1"/>
  <c r="F201" i="1" a="1"/>
  <c r="F201" i="1" s="1"/>
  <c r="F202" i="1" a="1"/>
  <c r="F202" i="1"/>
  <c r="F203" i="1" a="1"/>
  <c r="F203" i="1" s="1"/>
  <c r="F204" i="1" a="1"/>
  <c r="F204" i="1" s="1"/>
  <c r="F205" i="1" a="1"/>
  <c r="F205" i="1" s="1"/>
  <c r="F206" i="1" a="1"/>
  <c r="F206" i="1" s="1"/>
  <c r="F207" i="1" a="1"/>
  <c r="F207" i="1"/>
  <c r="F208" i="1" a="1"/>
  <c r="F208" i="1" s="1"/>
  <c r="F209" i="1" a="1"/>
  <c r="F209" i="1" s="1"/>
  <c r="F210" i="1" a="1"/>
  <c r="F210" i="1" s="1"/>
  <c r="F211" i="1" a="1"/>
  <c r="F211" i="1" s="1"/>
  <c r="F212" i="1" a="1"/>
  <c r="F212" i="1" s="1"/>
  <c r="F213" i="1" a="1"/>
  <c r="F213" i="1" s="1"/>
  <c r="F214" i="1" a="1"/>
  <c r="F214" i="1"/>
  <c r="F215" i="1" a="1"/>
  <c r="F215" i="1" s="1"/>
  <c r="F216" i="1" a="1"/>
  <c r="F216" i="1" s="1"/>
  <c r="F217" i="1" a="1"/>
  <c r="F217" i="1" s="1"/>
  <c r="F218" i="1" a="1"/>
  <c r="F218" i="1" s="1"/>
  <c r="F219" i="1" a="1"/>
  <c r="F219" i="1"/>
  <c r="F220" i="1" a="1"/>
  <c r="F220" i="1" s="1"/>
  <c r="F221" i="1" a="1"/>
  <c r="F221" i="1" s="1"/>
  <c r="F222" i="1" a="1"/>
  <c r="F222" i="1" s="1"/>
  <c r="F223" i="1" a="1"/>
  <c r="F223" i="1" s="1"/>
  <c r="F224" i="1" a="1"/>
  <c r="F224" i="1" s="1"/>
  <c r="F225" i="1" a="1"/>
  <c r="F225" i="1" s="1"/>
  <c r="F226" i="1" a="1"/>
  <c r="F226" i="1"/>
  <c r="F227" i="1" a="1"/>
  <c r="F227" i="1" s="1"/>
  <c r="F228" i="1" a="1"/>
  <c r="F228" i="1" s="1"/>
  <c r="F229" i="1" a="1"/>
  <c r="F229" i="1" s="1"/>
  <c r="F230" i="1" a="1"/>
  <c r="F230" i="1" s="1"/>
  <c r="F231" i="1" a="1"/>
  <c r="F231" i="1" s="1"/>
  <c r="F232" i="1" a="1"/>
  <c r="F232" i="1" s="1"/>
  <c r="F233" i="1" a="1"/>
  <c r="F233" i="1" s="1"/>
  <c r="F234" i="1" a="1"/>
  <c r="F234" i="1" s="1"/>
  <c r="F235" i="1" a="1"/>
  <c r="F235" i="1" s="1"/>
  <c r="F236" i="1" a="1"/>
  <c r="F236" i="1" s="1"/>
  <c r="F237" i="1" a="1"/>
  <c r="F237" i="1" s="1"/>
  <c r="F238" i="1" a="1"/>
  <c r="F238" i="1" s="1"/>
  <c r="F239" i="1" a="1"/>
  <c r="F239" i="1" s="1"/>
  <c r="F240" i="1" a="1"/>
  <c r="F240" i="1" s="1"/>
  <c r="F241" i="1" a="1"/>
  <c r="F241" i="1" s="1"/>
  <c r="F242" i="1" a="1"/>
  <c r="F242" i="1"/>
  <c r="F243" i="1" a="1"/>
  <c r="F243" i="1" s="1"/>
  <c r="F244" i="1" a="1"/>
  <c r="F244" i="1" s="1"/>
  <c r="F245" i="1" a="1"/>
  <c r="F245" i="1" s="1"/>
  <c r="F246" i="1" a="1"/>
  <c r="F246" i="1" s="1"/>
  <c r="F247" i="1" a="1"/>
  <c r="F247" i="1" s="1"/>
  <c r="F248" i="1" a="1"/>
  <c r="F248" i="1" s="1"/>
  <c r="F249" i="1" a="1"/>
  <c r="F249" i="1" s="1"/>
  <c r="F250" i="1" a="1"/>
  <c r="F250" i="1"/>
  <c r="F251" i="1" a="1"/>
  <c r="F251" i="1" s="1"/>
  <c r="F252" i="1" a="1"/>
  <c r="F252" i="1" s="1"/>
  <c r="F253" i="1" a="1"/>
  <c r="F253" i="1" s="1"/>
  <c r="F254" i="1" a="1"/>
  <c r="F254" i="1" s="1"/>
  <c r="F255" i="1" a="1"/>
  <c r="F255" i="1"/>
  <c r="F256" i="1" a="1"/>
  <c r="F256" i="1" s="1"/>
  <c r="F257" i="1" a="1"/>
  <c r="F257" i="1" s="1"/>
  <c r="F258" i="1" a="1"/>
  <c r="F258" i="1"/>
  <c r="F259" i="1" a="1"/>
  <c r="F259" i="1" s="1"/>
  <c r="F260" i="1" a="1"/>
  <c r="F260" i="1" s="1"/>
  <c r="F261" i="1" a="1"/>
  <c r="F261" i="1" s="1"/>
  <c r="F262" i="1" a="1"/>
  <c r="F262" i="1"/>
  <c r="F263" i="1" a="1"/>
  <c r="F263" i="1"/>
  <c r="F264" i="1" a="1"/>
  <c r="F264" i="1" s="1"/>
  <c r="F265" i="1" a="1"/>
  <c r="F265" i="1" s="1"/>
  <c r="F266" i="1" a="1"/>
  <c r="F266" i="1" s="1"/>
  <c r="F267" i="1" a="1"/>
  <c r="F267" i="1" s="1"/>
  <c r="F268" i="1" a="1"/>
  <c r="F268" i="1" s="1"/>
  <c r="F269" i="1" a="1"/>
  <c r="F269" i="1" s="1"/>
  <c r="F270" i="1" a="1"/>
  <c r="F270" i="1" s="1"/>
  <c r="F271" i="1" a="1"/>
  <c r="F271" i="1" s="1"/>
  <c r="F272" i="1" a="1"/>
  <c r="F272" i="1" s="1"/>
  <c r="F273" i="1" a="1"/>
  <c r="F273" i="1" s="1"/>
  <c r="F274" i="1" a="1"/>
  <c r="F274" i="1"/>
  <c r="F275" i="1" a="1"/>
  <c r="F275" i="1" s="1"/>
  <c r="F276" i="1" a="1"/>
  <c r="F276" i="1" s="1"/>
  <c r="F277" i="1" a="1"/>
  <c r="F277" i="1" s="1"/>
  <c r="F278" i="1" a="1"/>
  <c r="F278" i="1" s="1"/>
  <c r="F279" i="1" a="1"/>
  <c r="F279" i="1" s="1"/>
  <c r="F280" i="1" a="1"/>
  <c r="F280" i="1" s="1"/>
  <c r="F281" i="1" a="1"/>
  <c r="F281" i="1" s="1"/>
  <c r="F282" i="1" a="1"/>
  <c r="F282" i="1" s="1"/>
  <c r="F283" i="1" a="1"/>
  <c r="F283" i="1" s="1"/>
  <c r="F284" i="1" a="1"/>
  <c r="F284" i="1" s="1"/>
  <c r="F285" i="1" a="1"/>
  <c r="F285" i="1" s="1"/>
  <c r="F286" i="1" a="1"/>
  <c r="F286" i="1" s="1"/>
  <c r="F287" i="1" a="1"/>
  <c r="F287" i="1"/>
  <c r="F288" i="1" a="1"/>
  <c r="F288" i="1" s="1"/>
  <c r="F289" i="1" a="1"/>
  <c r="F289" i="1" s="1"/>
  <c r="F290" i="1" a="1"/>
  <c r="F290" i="1"/>
  <c r="F291" i="1" a="1"/>
  <c r="F291" i="1" s="1"/>
  <c r="F292" i="1" a="1"/>
  <c r="F292" i="1" s="1"/>
  <c r="F293" i="1" a="1"/>
  <c r="F293" i="1" s="1"/>
  <c r="F294" i="1" a="1"/>
  <c r="F294" i="1" s="1"/>
  <c r="F295" i="1" a="1"/>
  <c r="F295" i="1" s="1"/>
  <c r="F296" i="1" a="1"/>
  <c r="F296" i="1" s="1"/>
  <c r="F297" i="1" a="1"/>
  <c r="F297" i="1" s="1"/>
  <c r="F298" i="1" a="1"/>
  <c r="F298" i="1"/>
  <c r="F299" i="1" a="1"/>
  <c r="F299" i="1"/>
  <c r="F300" i="1" a="1"/>
  <c r="F300" i="1" s="1"/>
  <c r="F301" i="1" a="1"/>
  <c r="F301" i="1" s="1"/>
  <c r="F302" i="1" a="1"/>
  <c r="F302" i="1" s="1"/>
  <c r="F303" i="1" a="1"/>
  <c r="F303" i="1"/>
  <c r="F304" i="1" a="1"/>
  <c r="F304" i="1" s="1"/>
  <c r="F305" i="1" a="1"/>
  <c r="F305" i="1" s="1"/>
  <c r="F306" i="1" a="1"/>
  <c r="F306" i="1" s="1"/>
  <c r="F307" i="1" a="1"/>
  <c r="F307" i="1" s="1"/>
  <c r="F308" i="1" a="1"/>
  <c r="F308" i="1" s="1"/>
  <c r="F309" i="1" a="1"/>
  <c r="F309" i="1" s="1"/>
  <c r="F310" i="1" a="1"/>
  <c r="F310" i="1" s="1"/>
  <c r="F311" i="1" a="1"/>
  <c r="F311" i="1"/>
  <c r="F312" i="1" a="1"/>
  <c r="F312" i="1" s="1"/>
  <c r="F313" i="1" a="1"/>
  <c r="F313" i="1" s="1"/>
  <c r="F314" i="1" a="1"/>
  <c r="F314" i="1"/>
  <c r="F315" i="1" a="1"/>
  <c r="F315" i="1" s="1"/>
  <c r="F316" i="1" a="1"/>
  <c r="F316" i="1" s="1"/>
  <c r="F317" i="1" a="1"/>
  <c r="F317" i="1" s="1"/>
  <c r="F318" i="1" a="1"/>
  <c r="F318" i="1" s="1"/>
  <c r="F319" i="1" a="1"/>
  <c r="F319" i="1" s="1"/>
  <c r="F320" i="1" a="1"/>
  <c r="F320" i="1" s="1"/>
  <c r="F321" i="1" a="1"/>
  <c r="F321" i="1" s="1"/>
  <c r="F322" i="1" a="1"/>
  <c r="F322" i="1"/>
  <c r="F323" i="1" a="1"/>
  <c r="F323" i="1" s="1"/>
  <c r="F324" i="1" a="1"/>
  <c r="F324" i="1" s="1"/>
  <c r="F325" i="1" a="1"/>
  <c r="F325" i="1" s="1"/>
  <c r="F326" i="1" a="1"/>
  <c r="F326" i="1" s="1"/>
  <c r="F327" i="1" a="1"/>
  <c r="F327" i="1" s="1"/>
  <c r="F328" i="1" a="1"/>
  <c r="F328" i="1" s="1"/>
  <c r="F329" i="1" a="1"/>
  <c r="F329" i="1" s="1"/>
  <c r="F330" i="1" a="1"/>
  <c r="F330" i="1" s="1"/>
  <c r="F331" i="1" a="1"/>
  <c r="F331" i="1" s="1"/>
  <c r="F332" i="1" a="1"/>
  <c r="F332" i="1" s="1"/>
  <c r="F333" i="1" a="1"/>
  <c r="F333" i="1" s="1"/>
  <c r="F334" i="1" a="1"/>
  <c r="F334" i="1" s="1"/>
  <c r="F335" i="1" a="1"/>
  <c r="F335" i="1" s="1"/>
  <c r="F336" i="1" a="1"/>
  <c r="F336" i="1" s="1"/>
  <c r="F337" i="1" a="1"/>
  <c r="F337" i="1" s="1"/>
  <c r="F338" i="1" a="1"/>
  <c r="F338" i="1"/>
  <c r="F339" i="1" a="1"/>
  <c r="F339" i="1" s="1"/>
  <c r="F340" i="1" a="1"/>
  <c r="F340" i="1" s="1"/>
  <c r="F341" i="1" a="1"/>
  <c r="F341" i="1" s="1"/>
  <c r="F342" i="1" a="1"/>
  <c r="F342" i="1" s="1"/>
  <c r="F343" i="1" a="1"/>
  <c r="F343" i="1" s="1"/>
  <c r="F344" i="1" a="1"/>
  <c r="F344" i="1" s="1"/>
  <c r="F345" i="1" a="1"/>
  <c r="F345" i="1" s="1"/>
  <c r="F346" i="1" a="1"/>
  <c r="F346" i="1"/>
  <c r="F347" i="1" a="1"/>
  <c r="F347" i="1" s="1"/>
  <c r="F348" i="1" a="1"/>
  <c r="F348" i="1" s="1"/>
  <c r="F349" i="1" a="1"/>
  <c r="F349" i="1" s="1"/>
  <c r="F350" i="1" a="1"/>
  <c r="F350" i="1" s="1"/>
  <c r="F351" i="1" a="1"/>
  <c r="F351" i="1"/>
  <c r="F352" i="1" a="1"/>
  <c r="F352" i="1" s="1"/>
  <c r="F353" i="1" a="1"/>
  <c r="F353" i="1" s="1"/>
  <c r="F354" i="1" a="1"/>
  <c r="F354" i="1" s="1"/>
  <c r="F355" i="1" a="1"/>
  <c r="F355" i="1" s="1"/>
  <c r="F356" i="1" a="1"/>
  <c r="F356" i="1" s="1"/>
  <c r="F357" i="1" a="1"/>
  <c r="F357" i="1" s="1"/>
  <c r="F358" i="1" a="1"/>
  <c r="F358" i="1"/>
  <c r="F359" i="1" a="1"/>
  <c r="F359" i="1" s="1"/>
  <c r="F360" i="1" a="1"/>
  <c r="F360" i="1" s="1"/>
  <c r="F361" i="1" a="1"/>
  <c r="F361" i="1" s="1"/>
  <c r="F362" i="1" a="1"/>
  <c r="F362" i="1" s="1"/>
  <c r="F363" i="1" a="1"/>
  <c r="F363" i="1"/>
  <c r="F364" i="1" a="1"/>
  <c r="F364" i="1"/>
  <c r="F365" i="1" a="1"/>
  <c r="F365" i="1" s="1"/>
  <c r="F366" i="1" a="1"/>
  <c r="F366" i="1"/>
  <c r="F367" i="1" a="1"/>
  <c r="F367" i="1" s="1"/>
  <c r="F368" i="1" a="1"/>
  <c r="F368" i="1" s="1"/>
  <c r="F369" i="1" a="1"/>
  <c r="F369" i="1" s="1"/>
  <c r="F370" i="1" a="1"/>
  <c r="F370" i="1"/>
  <c r="F371" i="1" a="1"/>
  <c r="F371" i="1" s="1"/>
  <c r="F372" i="1" a="1"/>
  <c r="F372" i="1" s="1"/>
  <c r="F373" i="1" a="1"/>
  <c r="F373" i="1" s="1"/>
  <c r="F374" i="1" a="1"/>
  <c r="F374" i="1"/>
  <c r="F375" i="1" a="1"/>
  <c r="F375" i="1"/>
  <c r="F376" i="1" a="1"/>
  <c r="F376" i="1" s="1"/>
  <c r="F377" i="1" a="1"/>
  <c r="F377" i="1" s="1"/>
  <c r="F378" i="1" a="1"/>
  <c r="F378" i="1"/>
  <c r="F379" i="1" a="1"/>
  <c r="F379" i="1"/>
  <c r="F380" i="1" a="1"/>
  <c r="F380" i="1" s="1"/>
  <c r="F381" i="1" a="1"/>
  <c r="F381" i="1" s="1"/>
  <c r="F382" i="1" a="1"/>
  <c r="F382" i="1" s="1"/>
  <c r="F383" i="1" a="1"/>
  <c r="F383" i="1" s="1"/>
  <c r="F384" i="1" a="1"/>
  <c r="F384" i="1" s="1"/>
  <c r="F385" i="1" a="1"/>
  <c r="F385" i="1" s="1"/>
  <c r="F386" i="1" a="1"/>
  <c r="F386" i="1"/>
  <c r="F387" i="1" a="1"/>
  <c r="F387" i="1"/>
  <c r="F388" i="1" a="1"/>
  <c r="F388" i="1" s="1"/>
  <c r="F389" i="1" a="1"/>
  <c r="F389" i="1" s="1"/>
  <c r="F390" i="1" a="1"/>
  <c r="F390" i="1" s="1"/>
  <c r="F391" i="1" a="1"/>
  <c r="F391" i="1" s="1"/>
  <c r="F392" i="1" a="1"/>
  <c r="F392" i="1" s="1"/>
  <c r="F393" i="1" a="1"/>
  <c r="F393" i="1" s="1"/>
  <c r="F394" i="1" a="1"/>
  <c r="F394" i="1" s="1"/>
  <c r="F395" i="1" a="1"/>
  <c r="F395" i="1"/>
  <c r="F396" i="1" a="1"/>
  <c r="F396" i="1" s="1"/>
  <c r="F397" i="1" a="1"/>
  <c r="F397" i="1" s="1"/>
  <c r="F398" i="1" a="1"/>
  <c r="F398" i="1" s="1"/>
  <c r="F399" i="1" a="1"/>
  <c r="F399" i="1" s="1"/>
  <c r="F400" i="1" a="1"/>
  <c r="F400" i="1" s="1"/>
  <c r="F401" i="1" a="1"/>
  <c r="F401" i="1" s="1"/>
  <c r="F402" i="1" a="1"/>
  <c r="F402" i="1" s="1"/>
  <c r="F403" i="1" a="1"/>
  <c r="F403" i="1" s="1"/>
  <c r="F404" i="1" a="1"/>
  <c r="F404" i="1" s="1"/>
  <c r="F405" i="1" a="1"/>
  <c r="F405" i="1" s="1"/>
  <c r="F406" i="1" a="1"/>
  <c r="F406" i="1" s="1"/>
  <c r="F407" i="1" a="1"/>
  <c r="F407" i="1" s="1"/>
  <c r="F408" i="1" a="1"/>
  <c r="F408" i="1" s="1"/>
  <c r="F409" i="1" a="1"/>
  <c r="F409" i="1" s="1"/>
  <c r="F410" i="1" a="1"/>
  <c r="F410" i="1" s="1"/>
  <c r="F411" i="1" a="1"/>
  <c r="F411" i="1" s="1"/>
  <c r="F412" i="1" a="1"/>
  <c r="F412" i="1" s="1"/>
  <c r="F413" i="1" a="1"/>
  <c r="F413" i="1" s="1"/>
  <c r="F414" i="1" a="1"/>
  <c r="F414" i="1"/>
  <c r="F415" i="1" a="1"/>
  <c r="F415" i="1" s="1"/>
  <c r="F416" i="1" a="1"/>
  <c r="F416" i="1" s="1"/>
  <c r="F417" i="1" a="1"/>
  <c r="F417" i="1" s="1"/>
  <c r="F418" i="1" a="1"/>
  <c r="F418" i="1" s="1"/>
  <c r="F419" i="1" a="1"/>
  <c r="F419" i="1" s="1"/>
  <c r="F420" i="1" a="1"/>
  <c r="F420" i="1" s="1"/>
  <c r="F421" i="1" a="1"/>
  <c r="F421" i="1" s="1"/>
  <c r="F422" i="1" a="1"/>
  <c r="F422" i="1"/>
  <c r="F423" i="1" a="1"/>
  <c r="F423" i="1" s="1"/>
  <c r="F424" i="1" a="1"/>
  <c r="F424" i="1" s="1"/>
  <c r="F425" i="1" a="1"/>
  <c r="F425" i="1" s="1"/>
  <c r="F426" i="1" a="1"/>
  <c r="F426" i="1"/>
  <c r="F427" i="1" a="1"/>
  <c r="F427" i="1" s="1"/>
  <c r="F428" i="1" a="1"/>
  <c r="F428" i="1" s="1"/>
  <c r="F429" i="1" a="1"/>
  <c r="F429" i="1" s="1"/>
  <c r="F430" i="1" a="1"/>
  <c r="F430" i="1" s="1"/>
  <c r="F431" i="1" a="1"/>
  <c r="F431" i="1" s="1"/>
  <c r="F432" i="1" a="1"/>
  <c r="F432" i="1" s="1"/>
  <c r="F433" i="1" a="1"/>
  <c r="F433" i="1" s="1"/>
  <c r="F434" i="1" a="1"/>
  <c r="F434" i="1"/>
  <c r="F435" i="1" a="1"/>
  <c r="F435" i="1" s="1"/>
  <c r="F436" i="1" a="1"/>
  <c r="F436" i="1" s="1"/>
  <c r="F437" i="1" a="1"/>
  <c r="F437" i="1" s="1"/>
  <c r="F438" i="1" a="1"/>
  <c r="F438" i="1"/>
  <c r="F439" i="1" a="1"/>
  <c r="F439" i="1"/>
  <c r="F440" i="1" a="1"/>
  <c r="F440" i="1" s="1"/>
  <c r="F441" i="1" a="1"/>
  <c r="F441" i="1" s="1"/>
  <c r="F442" i="1" a="1"/>
  <c r="F442" i="1"/>
  <c r="F443" i="1" a="1"/>
  <c r="F443" i="1" s="1"/>
  <c r="F444" i="1" a="1"/>
  <c r="F444" i="1" s="1"/>
  <c r="F445" i="1" a="1"/>
  <c r="F445" i="1" s="1"/>
  <c r="F446" i="1" a="1"/>
  <c r="F446" i="1"/>
  <c r="F447" i="1" a="1"/>
  <c r="F447" i="1" s="1"/>
  <c r="F448" i="1" a="1"/>
  <c r="F448" i="1" s="1"/>
  <c r="F449" i="1" a="1"/>
  <c r="F449" i="1" s="1"/>
  <c r="F450" i="1" a="1"/>
  <c r="F450" i="1"/>
  <c r="F451" i="1" a="1"/>
  <c r="F451" i="1" s="1"/>
  <c r="F452" i="1" a="1"/>
  <c r="F452" i="1" s="1"/>
  <c r="F453" i="1" a="1"/>
  <c r="F453" i="1" s="1"/>
  <c r="F454" i="1" a="1"/>
  <c r="F454" i="1" s="1"/>
  <c r="F455" i="1" a="1"/>
  <c r="F455" i="1" s="1"/>
  <c r="F456" i="1" a="1"/>
  <c r="F456" i="1" s="1"/>
  <c r="F457" i="1" a="1"/>
  <c r="F457" i="1" s="1"/>
  <c r="F458" i="1" a="1"/>
  <c r="F458" i="1" s="1"/>
  <c r="F459" i="1" a="1"/>
  <c r="F459" i="1" s="1"/>
  <c r="F460" i="1" a="1"/>
  <c r="F460" i="1" s="1"/>
  <c r="F461" i="1" a="1"/>
  <c r="F461" i="1" s="1"/>
  <c r="F462" i="1" a="1"/>
  <c r="F462" i="1"/>
  <c r="F463" i="1" a="1"/>
  <c r="F463" i="1" s="1"/>
  <c r="F464" i="1" a="1"/>
  <c r="F464" i="1" s="1"/>
  <c r="F465" i="1" a="1"/>
  <c r="F465" i="1" s="1"/>
  <c r="F466" i="1" a="1"/>
  <c r="F466" i="1" s="1"/>
  <c r="F467" i="1" a="1"/>
  <c r="F467" i="1" s="1"/>
  <c r="F468" i="1" a="1"/>
  <c r="F468" i="1" s="1"/>
  <c r="F469" i="1" a="1"/>
  <c r="F469" i="1" s="1"/>
  <c r="F470" i="1" a="1"/>
  <c r="F470" i="1" s="1"/>
  <c r="F471" i="1" a="1"/>
  <c r="F471" i="1" s="1"/>
  <c r="F472" i="1" a="1"/>
  <c r="F472" i="1" s="1"/>
  <c r="F473" i="1" a="1"/>
  <c r="F473" i="1" s="1"/>
  <c r="F474" i="1" a="1"/>
  <c r="F474" i="1"/>
  <c r="F475" i="1" a="1"/>
  <c r="F475" i="1" s="1"/>
  <c r="F476" i="1" a="1"/>
  <c r="F476" i="1" s="1"/>
  <c r="F477" i="1" a="1"/>
  <c r="F477" i="1" s="1"/>
  <c r="F478" i="1" a="1"/>
  <c r="F478" i="1" s="1"/>
  <c r="F479" i="1" a="1"/>
  <c r="F479" i="1" s="1"/>
  <c r="F480" i="1" a="1"/>
  <c r="F480" i="1" s="1"/>
  <c r="F481" i="1" a="1"/>
  <c r="F481" i="1" s="1"/>
  <c r="F482" i="1" a="1"/>
  <c r="F482" i="1" s="1"/>
  <c r="F483" i="1" a="1"/>
  <c r="F483" i="1" s="1"/>
  <c r="F484" i="1" a="1"/>
  <c r="F484" i="1" s="1"/>
  <c r="F485" i="1" a="1"/>
  <c r="F485" i="1" s="1"/>
  <c r="F486" i="1" a="1"/>
  <c r="F486" i="1" s="1"/>
  <c r="F487" i="1" a="1"/>
  <c r="F487" i="1" s="1"/>
  <c r="F488" i="1" a="1"/>
  <c r="F488" i="1" s="1"/>
  <c r="F489" i="1" a="1"/>
  <c r="F489" i="1" s="1"/>
  <c r="F490" i="1" a="1"/>
  <c r="F490" i="1" s="1"/>
  <c r="F491" i="1" a="1"/>
  <c r="F491" i="1" s="1"/>
  <c r="F492" i="1" a="1"/>
  <c r="F492" i="1" s="1"/>
  <c r="F493" i="1" a="1"/>
  <c r="F493" i="1" s="1"/>
  <c r="F494" i="1" a="1"/>
  <c r="F494" i="1" s="1"/>
  <c r="F495" i="1" a="1"/>
  <c r="F495" i="1"/>
  <c r="F496" i="1" a="1"/>
  <c r="F496" i="1" s="1"/>
  <c r="F497" i="1" a="1"/>
  <c r="F497" i="1" s="1"/>
  <c r="F498" i="1" a="1"/>
  <c r="F498" i="1" s="1"/>
  <c r="F499" i="1" a="1"/>
  <c r="F499" i="1" s="1"/>
  <c r="F500" i="1" a="1"/>
  <c r="F500" i="1" s="1"/>
  <c r="F501" i="1" a="1"/>
  <c r="F501" i="1" s="1"/>
  <c r="F502" i="1" a="1"/>
  <c r="F502" i="1" s="1"/>
  <c r="F503" i="1" a="1"/>
  <c r="F503" i="1"/>
  <c r="F504" i="1" a="1"/>
  <c r="F504" i="1" s="1"/>
  <c r="F505" i="1" a="1"/>
  <c r="F505" i="1" s="1"/>
  <c r="F506" i="1" a="1"/>
  <c r="F506" i="1" s="1"/>
  <c r="F507" i="1" a="1"/>
  <c r="F507" i="1" s="1"/>
  <c r="F508" i="1" a="1"/>
  <c r="F508" i="1" s="1"/>
  <c r="F509" i="1" a="1"/>
  <c r="F509" i="1" s="1"/>
  <c r="F510" i="1" a="1"/>
  <c r="F510" i="1" s="1"/>
  <c r="F511" i="1" a="1"/>
  <c r="F511" i="1" s="1"/>
  <c r="F512" i="1" a="1"/>
  <c r="F512" i="1" s="1"/>
  <c r="F513" i="1" a="1"/>
  <c r="F513" i="1" s="1"/>
  <c r="F514" i="1" a="1"/>
  <c r="F514" i="1" s="1"/>
  <c r="F515" i="1" a="1"/>
  <c r="F515" i="1" s="1"/>
  <c r="F516" i="1" a="1"/>
  <c r="F516" i="1" s="1"/>
  <c r="F517" i="1" a="1"/>
  <c r="F517" i="1" s="1"/>
  <c r="F518" i="1" a="1"/>
  <c r="F518" i="1" s="1"/>
  <c r="F519" i="1" a="1"/>
  <c r="F519" i="1"/>
  <c r="F520" i="1" a="1"/>
  <c r="F520" i="1" s="1"/>
  <c r="F521" i="1" a="1"/>
  <c r="F521" i="1" s="1"/>
  <c r="F522" i="1" a="1"/>
  <c r="F522" i="1" s="1"/>
  <c r="F523" i="1" a="1"/>
  <c r="F523" i="1" s="1"/>
  <c r="F524" i="1" a="1"/>
  <c r="F524" i="1" s="1"/>
  <c r="F525" i="1" a="1"/>
  <c r="F525" i="1" s="1"/>
  <c r="F526" i="1" a="1"/>
  <c r="F526" i="1" s="1"/>
  <c r="F527" i="1" a="1"/>
  <c r="F527" i="1" s="1"/>
  <c r="F528" i="1" a="1"/>
  <c r="F528" i="1" s="1"/>
  <c r="F529" i="1" a="1"/>
  <c r="F529" i="1" s="1"/>
  <c r="F530" i="1" a="1"/>
  <c r="F530" i="1" s="1"/>
  <c r="F531" i="1" a="1"/>
  <c r="F531" i="1" s="1"/>
  <c r="F532" i="1" a="1"/>
  <c r="F532" i="1" s="1"/>
  <c r="F533" i="1" a="1"/>
  <c r="F533" i="1" s="1"/>
  <c r="F534" i="1" a="1"/>
  <c r="F534" i="1" s="1"/>
  <c r="F535" i="1" a="1"/>
  <c r="F535" i="1" s="1"/>
  <c r="F536" i="1" a="1"/>
  <c r="F536" i="1" s="1"/>
  <c r="F537" i="1" a="1"/>
  <c r="F537" i="1" s="1"/>
  <c r="F538" i="1" a="1"/>
  <c r="F538" i="1" s="1"/>
  <c r="F539" i="1" a="1"/>
  <c r="F539" i="1" s="1"/>
  <c r="F540" i="1" a="1"/>
  <c r="F540" i="1" s="1"/>
  <c r="F541" i="1" a="1"/>
  <c r="F541" i="1" s="1"/>
  <c r="F542" i="1" a="1"/>
  <c r="F542" i="1" s="1"/>
  <c r="F543" i="1" a="1"/>
  <c r="F543" i="1" s="1"/>
  <c r="F544" i="1" a="1"/>
  <c r="F544" i="1" s="1"/>
  <c r="F545" i="1" a="1"/>
  <c r="F545" i="1" s="1"/>
  <c r="F546" i="1" a="1"/>
  <c r="F546" i="1" s="1"/>
  <c r="F547" i="1" a="1"/>
  <c r="F547" i="1" s="1"/>
  <c r="F548" i="1" a="1"/>
  <c r="F548" i="1" s="1"/>
  <c r="F549" i="1" a="1"/>
  <c r="F549" i="1" s="1"/>
  <c r="F550" i="1" a="1"/>
  <c r="F550" i="1" s="1"/>
  <c r="F551" i="1" a="1"/>
  <c r="F551" i="1" s="1"/>
  <c r="F552" i="1" a="1"/>
  <c r="F552" i="1" s="1"/>
  <c r="F553" i="1" a="1"/>
  <c r="F553" i="1" s="1"/>
  <c r="F554" i="1" a="1"/>
  <c r="F554" i="1" s="1"/>
  <c r="F555" i="1" a="1"/>
  <c r="F555" i="1"/>
  <c r="F556" i="1" a="1"/>
  <c r="F556" i="1" s="1"/>
  <c r="F557" i="1" a="1"/>
  <c r="F557" i="1" s="1"/>
  <c r="F558" i="1" a="1"/>
  <c r="F558" i="1" s="1"/>
  <c r="F559" i="1" a="1"/>
  <c r="F559" i="1" s="1"/>
  <c r="F560" i="1" a="1"/>
  <c r="F560" i="1" s="1"/>
  <c r="F561" i="1" a="1"/>
  <c r="F561" i="1" s="1"/>
  <c r="F562" i="1" a="1"/>
  <c r="F562" i="1" s="1"/>
  <c r="F563" i="1" a="1"/>
  <c r="F563" i="1" s="1"/>
  <c r="F564" i="1" a="1"/>
  <c r="F564" i="1" s="1"/>
  <c r="F565" i="1" a="1"/>
  <c r="F565" i="1" s="1"/>
  <c r="F566" i="1" a="1"/>
  <c r="F566" i="1" s="1"/>
  <c r="F567" i="1" a="1"/>
  <c r="F567" i="1" s="1"/>
  <c r="F568" i="1" a="1"/>
  <c r="F568" i="1" s="1"/>
  <c r="F569" i="1" a="1"/>
  <c r="F569" i="1" s="1"/>
  <c r="F570" i="1" a="1"/>
  <c r="F570" i="1" s="1"/>
  <c r="F571" i="1" a="1"/>
  <c r="F571" i="1" s="1"/>
  <c r="F572" i="1" a="1"/>
  <c r="F572" i="1" s="1"/>
  <c r="F573" i="1" a="1"/>
  <c r="F573" i="1" s="1"/>
  <c r="F574" i="1" a="1"/>
  <c r="F574" i="1" s="1"/>
  <c r="F575" i="1" a="1"/>
  <c r="F575" i="1" s="1"/>
  <c r="F576" i="1" a="1"/>
  <c r="F576" i="1" s="1"/>
  <c r="F577" i="1" a="1"/>
  <c r="F577" i="1" s="1"/>
  <c r="F578" i="1" a="1"/>
  <c r="F578" i="1" s="1"/>
  <c r="F579" i="1" a="1"/>
  <c r="F579" i="1" s="1"/>
  <c r="F580" i="1" a="1"/>
  <c r="F580" i="1" s="1"/>
  <c r="F581" i="1" a="1"/>
  <c r="F581" i="1" s="1"/>
  <c r="F582" i="1" a="1"/>
  <c r="F582" i="1" s="1"/>
  <c r="F583" i="1" a="1"/>
  <c r="F583" i="1"/>
  <c r="F584" i="1" a="1"/>
  <c r="F584" i="1" s="1"/>
  <c r="F585" i="1" a="1"/>
  <c r="F585" i="1" s="1"/>
  <c r="F586" i="1" a="1"/>
  <c r="F586" i="1" s="1"/>
  <c r="F587" i="1" a="1"/>
  <c r="F587" i="1" s="1"/>
  <c r="F588" i="1" a="1"/>
  <c r="F588" i="1" s="1"/>
  <c r="F589" i="1" a="1"/>
  <c r="F589" i="1" s="1"/>
  <c r="F590" i="1" a="1"/>
  <c r="F590" i="1" s="1"/>
  <c r="F591" i="1" a="1"/>
  <c r="F591" i="1" s="1"/>
  <c r="F592" i="1" a="1"/>
  <c r="F592" i="1" s="1"/>
  <c r="F593" i="1" a="1"/>
  <c r="F593" i="1" s="1"/>
  <c r="F594" i="1" a="1"/>
  <c r="F594" i="1" s="1"/>
  <c r="F595" i="1" a="1"/>
  <c r="F595" i="1" s="1"/>
  <c r="F596" i="1" a="1"/>
  <c r="F596" i="1" s="1"/>
  <c r="F597" i="1" a="1"/>
  <c r="F597" i="1" s="1"/>
  <c r="F598" i="1" a="1"/>
  <c r="F598" i="1" s="1"/>
  <c r="F599" i="1" a="1"/>
  <c r="F599" i="1" s="1"/>
  <c r="F600" i="1" a="1"/>
  <c r="F600" i="1" s="1"/>
  <c r="F601" i="1" a="1"/>
  <c r="F601" i="1" s="1"/>
  <c r="F602" i="1" a="1"/>
  <c r="F602" i="1" s="1"/>
  <c r="F603" i="1" a="1"/>
  <c r="F603" i="1" s="1"/>
  <c r="F604" i="1" a="1"/>
  <c r="F604" i="1" s="1"/>
  <c r="F605" i="1" a="1"/>
  <c r="F605" i="1" s="1"/>
  <c r="F606" i="1" a="1"/>
  <c r="F606" i="1" s="1"/>
  <c r="F607" i="1" a="1"/>
  <c r="F607" i="1" s="1"/>
  <c r="F608" i="1" a="1"/>
  <c r="F608" i="1" s="1"/>
  <c r="F609" i="1" a="1"/>
  <c r="F609" i="1" s="1"/>
  <c r="F610" i="1" a="1"/>
  <c r="F610" i="1" s="1"/>
  <c r="F611" i="1" a="1"/>
  <c r="F611" i="1"/>
  <c r="F612" i="1" a="1"/>
  <c r="F612" i="1" s="1"/>
  <c r="F613" i="1" a="1"/>
  <c r="F613" i="1" s="1"/>
  <c r="F614" i="1" a="1"/>
  <c r="F614" i="1" s="1"/>
  <c r="F615" i="1" a="1"/>
  <c r="F615" i="1"/>
  <c r="F616" i="1" a="1"/>
  <c r="F616" i="1" s="1"/>
  <c r="F617" i="1" a="1"/>
  <c r="F617" i="1" s="1"/>
  <c r="F618" i="1" a="1"/>
  <c r="F618" i="1" s="1"/>
  <c r="F619" i="1" a="1"/>
  <c r="F619" i="1" s="1"/>
  <c r="F620" i="1" a="1"/>
  <c r="F620" i="1" s="1"/>
  <c r="F621" i="1" a="1"/>
  <c r="F621" i="1" s="1"/>
  <c r="F622" i="1" a="1"/>
  <c r="F622" i="1" s="1"/>
  <c r="F623" i="1" a="1"/>
  <c r="F623" i="1" s="1"/>
  <c r="F624" i="1" a="1"/>
  <c r="F624" i="1" s="1"/>
  <c r="F625" i="1" a="1"/>
  <c r="F625" i="1" s="1"/>
  <c r="F626" i="1" a="1"/>
  <c r="F626" i="1" s="1"/>
  <c r="F627" i="1" a="1"/>
  <c r="F627" i="1" s="1"/>
  <c r="F628" i="1" a="1"/>
  <c r="F628" i="1" s="1"/>
  <c r="F629" i="1" a="1"/>
  <c r="F629" i="1" s="1"/>
  <c r="F630" i="1" a="1"/>
  <c r="F630" i="1" s="1"/>
  <c r="F631" i="1" a="1"/>
  <c r="F631" i="1" s="1"/>
  <c r="F632" i="1" a="1"/>
  <c r="F632" i="1" s="1"/>
  <c r="F633" i="1" a="1"/>
  <c r="F633" i="1" s="1"/>
  <c r="F634" i="1" a="1"/>
  <c r="F634" i="1" s="1"/>
  <c r="F635" i="1" a="1"/>
  <c r="F635" i="1" s="1"/>
  <c r="F636" i="1" a="1"/>
  <c r="F636" i="1" s="1"/>
  <c r="F637" i="1" a="1"/>
  <c r="F637" i="1" s="1"/>
  <c r="F638" i="1" a="1"/>
  <c r="F638" i="1" s="1"/>
  <c r="F639" i="1" a="1"/>
  <c r="F639" i="1" s="1"/>
  <c r="F640" i="1" a="1"/>
  <c r="F640" i="1" s="1"/>
  <c r="F641" i="1" a="1"/>
  <c r="F641" i="1" s="1"/>
  <c r="F642" i="1" a="1"/>
  <c r="F642" i="1" s="1"/>
  <c r="F643" i="1" a="1"/>
  <c r="F643" i="1" s="1"/>
  <c r="F644" i="1" a="1"/>
  <c r="F644" i="1" s="1"/>
  <c r="F645" i="1" a="1"/>
  <c r="F645" i="1" s="1"/>
  <c r="F646" i="1" a="1"/>
  <c r="F646" i="1" s="1"/>
  <c r="F647" i="1" a="1"/>
  <c r="F647" i="1"/>
  <c r="F648" i="1" a="1"/>
  <c r="F648" i="1" s="1"/>
  <c r="F649" i="1" a="1"/>
  <c r="F649" i="1" s="1"/>
  <c r="F650" i="1" a="1"/>
  <c r="F650" i="1" s="1"/>
  <c r="F651" i="1" a="1"/>
  <c r="F651" i="1" s="1"/>
  <c r="F652" i="1" a="1"/>
  <c r="F652" i="1" s="1"/>
  <c r="F653" i="1" a="1"/>
  <c r="F653" i="1" s="1"/>
  <c r="F654" i="1" a="1"/>
  <c r="F654" i="1" s="1"/>
  <c r="F655" i="1" a="1"/>
  <c r="F655" i="1"/>
  <c r="F656" i="1" a="1"/>
  <c r="F656" i="1" s="1"/>
  <c r="F657" i="1" a="1"/>
  <c r="F657" i="1" s="1"/>
  <c r="F658" i="1" a="1"/>
  <c r="F658" i="1" s="1"/>
  <c r="F659" i="1" a="1"/>
  <c r="F659" i="1" s="1"/>
  <c r="F660" i="1" a="1"/>
  <c r="F660" i="1" s="1"/>
  <c r="F661" i="1" a="1"/>
  <c r="F661" i="1" s="1"/>
  <c r="F662" i="1" a="1"/>
  <c r="F662" i="1" s="1"/>
  <c r="F663" i="1" a="1"/>
  <c r="F663" i="1" s="1"/>
  <c r="F664" i="1" a="1"/>
  <c r="F664" i="1" s="1"/>
  <c r="F665" i="1" a="1"/>
  <c r="F665" i="1" s="1"/>
  <c r="F666" i="1" a="1"/>
  <c r="F666" i="1" s="1"/>
  <c r="F667" i="1" a="1"/>
  <c r="F667" i="1" s="1"/>
  <c r="F668" i="1" a="1"/>
  <c r="F668" i="1" s="1"/>
  <c r="F669" i="1" a="1"/>
  <c r="F669" i="1" s="1"/>
  <c r="F670" i="1" a="1"/>
  <c r="F670" i="1" s="1"/>
  <c r="F671" i="1" a="1"/>
  <c r="F671" i="1" s="1"/>
  <c r="F672" i="1" a="1"/>
  <c r="F672" i="1" s="1"/>
  <c r="F673" i="1" a="1"/>
  <c r="F673" i="1" s="1"/>
  <c r="F674" i="1" a="1"/>
  <c r="F674" i="1" s="1"/>
  <c r="F675" i="1" a="1"/>
  <c r="F675" i="1" s="1"/>
  <c r="F676" i="1" a="1"/>
  <c r="F676" i="1" s="1"/>
  <c r="F677" i="1" a="1"/>
  <c r="F677" i="1" s="1"/>
  <c r="F678" i="1" a="1"/>
  <c r="F678" i="1" s="1"/>
  <c r="F679" i="1" a="1"/>
  <c r="F679" i="1" s="1"/>
  <c r="F680" i="1" a="1"/>
  <c r="F680" i="1" s="1"/>
  <c r="F681" i="1" a="1"/>
  <c r="F681" i="1" s="1"/>
  <c r="F682" i="1" a="1"/>
  <c r="F682" i="1" s="1"/>
  <c r="F683" i="1" a="1"/>
  <c r="F683" i="1" s="1"/>
  <c r="F684" i="1" a="1"/>
  <c r="F684" i="1" s="1"/>
  <c r="F685" i="1" a="1"/>
  <c r="F685" i="1" s="1"/>
  <c r="F686" i="1" a="1"/>
  <c r="F686" i="1" s="1"/>
  <c r="F687" i="1" a="1"/>
  <c r="F687" i="1" s="1"/>
  <c r="F688" i="1" a="1"/>
  <c r="F688" i="1" s="1"/>
  <c r="F689" i="1" a="1"/>
  <c r="F689" i="1" s="1"/>
  <c r="F690" i="1" a="1"/>
  <c r="F690" i="1" s="1"/>
  <c r="F691" i="1" a="1"/>
  <c r="F691" i="1" s="1"/>
  <c r="F692" i="1" a="1"/>
  <c r="F692" i="1" s="1"/>
  <c r="F693" i="1" a="1"/>
  <c r="F693" i="1" s="1"/>
  <c r="F694" i="1" a="1"/>
  <c r="F694" i="1" s="1"/>
  <c r="F695" i="1" a="1"/>
  <c r="F695" i="1" s="1"/>
  <c r="F696" i="1" a="1"/>
  <c r="F696" i="1" s="1"/>
  <c r="F697" i="1" a="1"/>
  <c r="F697" i="1" s="1"/>
  <c r="F698" i="1" a="1"/>
  <c r="F698" i="1" s="1"/>
  <c r="F699" i="1" a="1"/>
  <c r="F699" i="1" s="1"/>
  <c r="F700" i="1" a="1"/>
  <c r="F700" i="1"/>
  <c r="F701" i="1" a="1"/>
  <c r="F701" i="1" s="1"/>
  <c r="F702" i="1" a="1"/>
  <c r="F702" i="1" s="1"/>
  <c r="F703" i="1" a="1"/>
  <c r="F703" i="1"/>
  <c r="F704" i="1" a="1"/>
  <c r="F704" i="1"/>
  <c r="F705" i="1" a="1"/>
  <c r="F705" i="1" s="1"/>
  <c r="F706" i="1" a="1"/>
  <c r="F706" i="1" s="1"/>
  <c r="F707" i="1" a="1"/>
  <c r="F707" i="1"/>
  <c r="F708" i="1" a="1"/>
  <c r="F708" i="1"/>
  <c r="F709" i="1" a="1"/>
  <c r="F709" i="1"/>
  <c r="F710" i="1" a="1"/>
  <c r="F710" i="1" s="1"/>
  <c r="F711" i="1" a="1"/>
  <c r="F711" i="1" s="1"/>
  <c r="F712" i="1" a="1"/>
  <c r="F712" i="1" s="1"/>
  <c r="F713" i="1" a="1"/>
  <c r="F713" i="1"/>
  <c r="F714" i="1" a="1"/>
  <c r="F714" i="1" s="1"/>
  <c r="F715" i="1" a="1"/>
  <c r="F715" i="1" s="1"/>
  <c r="F716" i="1" a="1"/>
  <c r="F716" i="1"/>
  <c r="F717" i="1" a="1"/>
  <c r="F717" i="1" s="1"/>
  <c r="F718" i="1" a="1"/>
  <c r="F718" i="1" s="1"/>
  <c r="F719" i="1" a="1"/>
  <c r="F719" i="1"/>
  <c r="F720" i="1" a="1"/>
  <c r="F720" i="1" s="1"/>
  <c r="F721" i="1" a="1"/>
  <c r="F721" i="1" s="1"/>
  <c r="F722" i="1" a="1"/>
  <c r="F722" i="1" s="1"/>
  <c r="F723" i="1" a="1"/>
  <c r="F723" i="1"/>
  <c r="F724" i="1" a="1"/>
  <c r="F724" i="1" s="1"/>
  <c r="F725" i="1" a="1"/>
  <c r="F725" i="1" s="1"/>
  <c r="F726" i="1" a="1"/>
  <c r="F726" i="1" s="1"/>
  <c r="F727" i="1" a="1"/>
  <c r="F727" i="1" s="1"/>
  <c r="F728" i="1" a="1"/>
  <c r="F728" i="1"/>
  <c r="F729" i="1" a="1"/>
  <c r="F729" i="1" s="1"/>
  <c r="F730" i="1" a="1"/>
  <c r="F730" i="1" s="1"/>
  <c r="F731" i="1" a="1"/>
  <c r="F731" i="1" s="1"/>
  <c r="F732" i="1" a="1"/>
  <c r="F732" i="1" s="1"/>
  <c r="F733" i="1" a="1"/>
  <c r="F733" i="1" s="1"/>
  <c r="F734" i="1" a="1"/>
  <c r="F734" i="1" s="1"/>
  <c r="F735" i="1" a="1"/>
  <c r="F735" i="1" s="1"/>
  <c r="F736" i="1" a="1"/>
  <c r="F736" i="1" s="1"/>
  <c r="F737" i="1" a="1"/>
  <c r="F737" i="1"/>
  <c r="F738" i="1" a="1"/>
  <c r="F738" i="1" s="1"/>
  <c r="F739" i="1" a="1"/>
  <c r="F739" i="1" s="1"/>
  <c r="F740" i="1" a="1"/>
  <c r="F740" i="1"/>
  <c r="F741" i="1" a="1"/>
  <c r="F741" i="1" s="1"/>
  <c r="F742" i="1" a="1"/>
  <c r="F742" i="1" s="1"/>
  <c r="F743" i="1" a="1"/>
  <c r="F743" i="1" s="1"/>
  <c r="F744" i="1" a="1"/>
  <c r="F744" i="1" s="1"/>
  <c r="F745" i="1" a="1"/>
  <c r="F745" i="1"/>
  <c r="F746" i="1" a="1"/>
  <c r="F746" i="1" s="1"/>
  <c r="F747" i="1" a="1"/>
  <c r="F747" i="1" s="1"/>
  <c r="F748" i="1" a="1"/>
  <c r="F748" i="1" s="1"/>
  <c r="F749" i="1" a="1"/>
  <c r="F749" i="1" s="1"/>
  <c r="F750" i="1" a="1"/>
  <c r="F750" i="1" s="1"/>
  <c r="F751" i="1" a="1"/>
  <c r="F751" i="1" s="1"/>
  <c r="F752" i="1" a="1"/>
  <c r="F752" i="1"/>
  <c r="F753" i="1" a="1"/>
  <c r="F753" i="1" s="1"/>
  <c r="F754" i="1" a="1"/>
  <c r="F754" i="1" s="1"/>
  <c r="F755" i="1" a="1"/>
  <c r="F755" i="1" s="1"/>
  <c r="F756" i="1" a="1"/>
  <c r="F756" i="1"/>
  <c r="F757" i="1" a="1"/>
  <c r="F757" i="1" s="1"/>
  <c r="F758" i="1" a="1"/>
  <c r="F758" i="1" s="1"/>
  <c r="F759" i="1" a="1"/>
  <c r="F759" i="1" s="1"/>
  <c r="F760" i="1" a="1"/>
  <c r="F760" i="1"/>
  <c r="F761" i="1" a="1"/>
  <c r="F761" i="1"/>
  <c r="F762" i="1" a="1"/>
  <c r="F762" i="1" s="1"/>
  <c r="F763" i="1" a="1"/>
  <c r="F763" i="1" s="1"/>
  <c r="F764" i="1" a="1"/>
  <c r="F764" i="1" s="1"/>
  <c r="F765" i="1" a="1"/>
  <c r="F765" i="1" s="1"/>
  <c r="F766" i="1" a="1"/>
  <c r="F766" i="1" s="1"/>
  <c r="F767" i="1" a="1"/>
  <c r="F767" i="1" s="1"/>
  <c r="F768" i="1" a="1"/>
  <c r="F768" i="1"/>
  <c r="F769" i="1" a="1"/>
  <c r="F769" i="1" s="1"/>
  <c r="F770" i="1" a="1"/>
  <c r="F770" i="1" s="1"/>
  <c r="F771" i="1" a="1"/>
  <c r="F771" i="1" s="1"/>
  <c r="F772" i="1" a="1"/>
  <c r="F772" i="1" s="1"/>
  <c r="F773" i="1" a="1"/>
  <c r="F773" i="1" s="1"/>
  <c r="F774" i="1" a="1"/>
  <c r="F774" i="1" s="1"/>
  <c r="F775" i="1" a="1"/>
  <c r="F775" i="1" s="1"/>
  <c r="F776" i="1" a="1"/>
  <c r="F776" i="1" s="1"/>
  <c r="F777" i="1" a="1"/>
  <c r="F777" i="1"/>
  <c r="F778" i="1" a="1"/>
  <c r="F778" i="1" s="1"/>
  <c r="F779" i="1" a="1"/>
  <c r="F779" i="1" s="1"/>
  <c r="F780" i="1" a="1"/>
  <c r="F780" i="1"/>
  <c r="F781" i="1" a="1"/>
  <c r="F781" i="1" s="1"/>
  <c r="F782" i="1" a="1"/>
  <c r="F782" i="1" s="1"/>
  <c r="F783" i="1" a="1"/>
  <c r="F783" i="1" s="1"/>
  <c r="F784" i="1" a="1"/>
  <c r="F784" i="1"/>
  <c r="F785" i="1" a="1"/>
  <c r="F785" i="1"/>
  <c r="F786" i="1" a="1"/>
  <c r="F786" i="1" s="1"/>
  <c r="F787" i="1" a="1"/>
  <c r="F787" i="1" s="1"/>
  <c r="F788" i="1" a="1"/>
  <c r="F788" i="1"/>
  <c r="F789" i="1" a="1"/>
  <c r="F789" i="1" s="1"/>
  <c r="F790" i="1" a="1"/>
  <c r="F790" i="1" s="1"/>
  <c r="F791" i="1" a="1"/>
  <c r="F791" i="1" s="1"/>
  <c r="F792" i="1" a="1"/>
  <c r="F792" i="1"/>
  <c r="F793" i="1" a="1"/>
  <c r="F793" i="1" s="1"/>
  <c r="F794" i="1" a="1"/>
  <c r="F794" i="1" s="1"/>
  <c r="F795" i="1" a="1"/>
  <c r="F795" i="1" s="1"/>
  <c r="F796" i="1" a="1"/>
  <c r="F796" i="1"/>
  <c r="F797" i="1" a="1"/>
  <c r="F797" i="1" s="1"/>
  <c r="F798" i="1" a="1"/>
  <c r="F798" i="1" s="1"/>
  <c r="F799" i="1" a="1"/>
  <c r="F799" i="1" s="1"/>
  <c r="F800" i="1" a="1"/>
  <c r="F800" i="1"/>
  <c r="F801" i="1" a="1"/>
  <c r="F801" i="1"/>
  <c r="F802" i="1" a="1"/>
  <c r="F802" i="1" s="1"/>
  <c r="F803" i="1" a="1"/>
  <c r="F803" i="1" s="1"/>
  <c r="F804" i="1" a="1"/>
  <c r="F804" i="1" s="1"/>
  <c r="F805" i="1" a="1"/>
  <c r="F805" i="1" s="1"/>
  <c r="F806" i="1" a="1"/>
  <c r="F806" i="1" s="1"/>
  <c r="F807" i="1" a="1"/>
  <c r="F807" i="1" s="1"/>
  <c r="F808" i="1" a="1"/>
  <c r="F808" i="1" s="1"/>
  <c r="F809" i="1" a="1"/>
  <c r="F809" i="1" s="1"/>
  <c r="F810" i="1" a="1"/>
  <c r="F810" i="1" s="1"/>
  <c r="F811" i="1" a="1"/>
  <c r="F811" i="1" s="1"/>
  <c r="F812" i="1" a="1"/>
  <c r="F812" i="1" s="1"/>
  <c r="F813" i="1" a="1"/>
  <c r="F813" i="1" s="1"/>
  <c r="F814" i="1" a="1"/>
  <c r="F814" i="1" s="1"/>
  <c r="F815" i="1" a="1"/>
  <c r="F815" i="1" s="1"/>
  <c r="F816" i="1" a="1"/>
  <c r="F816" i="1" s="1"/>
  <c r="F817" i="1" a="1"/>
  <c r="F817" i="1" s="1"/>
  <c r="F818" i="1" a="1"/>
  <c r="F818" i="1" s="1"/>
  <c r="F819" i="1" a="1"/>
  <c r="F819" i="1" s="1"/>
  <c r="F820" i="1" a="1"/>
  <c r="F820" i="1" s="1"/>
  <c r="F821" i="1" a="1"/>
  <c r="F821" i="1" s="1"/>
  <c r="F822" i="1" a="1"/>
  <c r="F822" i="1" s="1"/>
  <c r="F823" i="1" a="1"/>
  <c r="F823" i="1" s="1"/>
  <c r="F824" i="1" a="1"/>
  <c r="F824" i="1"/>
  <c r="F825" i="1" a="1"/>
  <c r="F825" i="1"/>
  <c r="F826" i="1" a="1"/>
  <c r="F826" i="1" s="1"/>
  <c r="F827" i="1" a="1"/>
  <c r="F827" i="1" s="1"/>
  <c r="F828" i="1" a="1"/>
  <c r="F828" i="1"/>
  <c r="F829" i="1" a="1"/>
  <c r="F829" i="1" s="1"/>
  <c r="F830" i="1" a="1"/>
  <c r="F830" i="1" s="1"/>
  <c r="F831" i="1" a="1"/>
  <c r="F831" i="1" s="1"/>
  <c r="F832" i="1" a="1"/>
  <c r="F832" i="1" s="1"/>
  <c r="F833" i="1" a="1"/>
  <c r="F833" i="1" s="1"/>
  <c r="F834" i="1" a="1"/>
  <c r="F834" i="1" s="1"/>
  <c r="F835" i="1" a="1"/>
  <c r="F835" i="1" s="1"/>
  <c r="F836" i="1" a="1"/>
  <c r="F836" i="1"/>
  <c r="F837" i="1" a="1"/>
  <c r="F837" i="1" s="1"/>
  <c r="F838" i="1" a="1"/>
  <c r="F838" i="1" s="1"/>
  <c r="F839" i="1" a="1"/>
  <c r="F839" i="1" s="1"/>
  <c r="F840" i="1" a="1"/>
  <c r="F840" i="1"/>
  <c r="F841" i="1" a="1"/>
  <c r="F841" i="1"/>
  <c r="F842" i="1" a="1"/>
  <c r="F842" i="1" s="1"/>
  <c r="F843" i="1" a="1"/>
  <c r="F843" i="1" s="1"/>
  <c r="F844" i="1" a="1"/>
  <c r="F844" i="1" s="1"/>
  <c r="F845" i="1" a="1"/>
  <c r="F845" i="1" s="1"/>
  <c r="F846" i="1" a="1"/>
  <c r="F846" i="1" s="1"/>
  <c r="F847" i="1" a="1"/>
  <c r="F847" i="1" s="1"/>
  <c r="F848" i="1" a="1"/>
  <c r="F848" i="1"/>
  <c r="F849" i="1" a="1"/>
  <c r="F849" i="1"/>
  <c r="F850" i="1" a="1"/>
  <c r="F850" i="1" s="1"/>
  <c r="F851" i="1" a="1"/>
  <c r="F851" i="1" s="1"/>
  <c r="F852" i="1" a="1"/>
  <c r="F852" i="1" s="1"/>
  <c r="F853" i="1" a="1"/>
  <c r="F853" i="1" s="1"/>
  <c r="F854" i="1" a="1"/>
  <c r="F854" i="1" s="1"/>
  <c r="F855" i="1" a="1"/>
  <c r="F855" i="1" s="1"/>
  <c r="F856" i="1" a="1"/>
  <c r="F856" i="1" s="1"/>
  <c r="F857" i="1" a="1"/>
  <c r="F857" i="1"/>
  <c r="F858" i="1" a="1"/>
  <c r="F858" i="1" s="1"/>
  <c r="F859" i="1" a="1"/>
  <c r="F859" i="1" s="1"/>
  <c r="F860" i="1" a="1"/>
  <c r="F860" i="1" s="1"/>
  <c r="F861" i="1" a="1"/>
  <c r="F861" i="1" s="1"/>
  <c r="F862" i="1" a="1"/>
  <c r="F862" i="1" s="1"/>
  <c r="F863" i="1" a="1"/>
  <c r="F863" i="1" s="1"/>
  <c r="F864" i="1" a="1"/>
  <c r="F864" i="1"/>
  <c r="F865" i="1" a="1"/>
  <c r="F865" i="1"/>
  <c r="F866" i="1" a="1"/>
  <c r="F866" i="1" s="1"/>
  <c r="F867" i="1" a="1"/>
  <c r="F867" i="1" s="1"/>
  <c r="F868" i="1" a="1"/>
  <c r="F868" i="1"/>
  <c r="F869" i="1" a="1"/>
  <c r="F869" i="1" s="1"/>
  <c r="F870" i="1" a="1"/>
  <c r="F870" i="1" s="1"/>
  <c r="F871" i="1" a="1"/>
  <c r="F871" i="1" s="1"/>
  <c r="F872" i="1" a="1"/>
  <c r="F872" i="1" s="1"/>
  <c r="F873" i="1" a="1"/>
  <c r="F873" i="1" s="1"/>
  <c r="F874" i="1" a="1"/>
  <c r="F874" i="1" s="1"/>
  <c r="F875" i="1" a="1"/>
  <c r="F875" i="1" s="1"/>
  <c r="F876" i="1" a="1"/>
  <c r="F876" i="1" s="1"/>
  <c r="F877" i="1" a="1"/>
  <c r="F877" i="1"/>
  <c r="F878" i="1" a="1"/>
  <c r="F878" i="1" s="1"/>
  <c r="F879" i="1" a="1"/>
  <c r="F879" i="1" s="1"/>
  <c r="F880" i="1" a="1"/>
  <c r="F880" i="1" s="1"/>
  <c r="F881" i="1" a="1"/>
  <c r="F881" i="1"/>
  <c r="F882" i="1" a="1"/>
  <c r="F882" i="1" s="1"/>
  <c r="F883" i="1" a="1"/>
  <c r="F883" i="1" s="1"/>
  <c r="F884" i="1" a="1"/>
  <c r="F884" i="1" s="1"/>
  <c r="F885" i="1" a="1"/>
  <c r="F885" i="1" s="1"/>
  <c r="F886" i="1" a="1"/>
  <c r="F886" i="1" s="1"/>
  <c r="F887" i="1" a="1"/>
  <c r="F887" i="1" s="1"/>
  <c r="F888" i="1" a="1"/>
  <c r="F888" i="1"/>
  <c r="F889" i="1" a="1"/>
  <c r="F889" i="1" s="1"/>
  <c r="F890" i="1" a="1"/>
  <c r="F890" i="1" s="1"/>
  <c r="F891" i="1" a="1"/>
  <c r="F891" i="1" s="1"/>
  <c r="F892" i="1" a="1"/>
  <c r="F892" i="1"/>
  <c r="F893" i="1" a="1"/>
  <c r="F893" i="1" s="1"/>
  <c r="F894" i="1" a="1"/>
  <c r="F894" i="1" s="1"/>
  <c r="F895" i="1" a="1"/>
  <c r="F895" i="1" s="1"/>
  <c r="F896" i="1" a="1"/>
  <c r="F896" i="1" s="1"/>
  <c r="F897" i="1" a="1"/>
  <c r="F897" i="1" s="1"/>
  <c r="F898" i="1" a="1"/>
  <c r="F898" i="1" s="1"/>
  <c r="F899" i="1" a="1"/>
  <c r="F899" i="1" s="1"/>
  <c r="F900" i="1" a="1"/>
  <c r="F900" i="1"/>
  <c r="F901" i="1" a="1"/>
  <c r="F901" i="1" s="1"/>
  <c r="F902" i="1" a="1"/>
  <c r="F902" i="1" s="1"/>
  <c r="F903" i="1" a="1"/>
  <c r="F903" i="1" s="1"/>
  <c r="F904" i="1" a="1"/>
  <c r="F904" i="1"/>
  <c r="F905" i="1" a="1"/>
  <c r="F905" i="1"/>
  <c r="F906" i="1" a="1"/>
  <c r="F906" i="1" s="1"/>
  <c r="F907" i="1" a="1"/>
  <c r="F907" i="1" s="1"/>
  <c r="F908" i="1" a="1"/>
  <c r="F908" i="1"/>
  <c r="F909" i="1" a="1"/>
  <c r="F909" i="1"/>
  <c r="F910" i="1" a="1"/>
  <c r="F910" i="1" s="1"/>
  <c r="F911" i="1" a="1"/>
  <c r="F911" i="1" s="1"/>
  <c r="F912" i="1" a="1"/>
  <c r="F912" i="1" s="1"/>
  <c r="F913" i="1" a="1"/>
  <c r="F913" i="1"/>
  <c r="F914" i="1" a="1"/>
  <c r="F914" i="1" s="1"/>
  <c r="F915" i="1" a="1"/>
  <c r="F915" i="1" s="1"/>
  <c r="F916" i="1" a="1"/>
  <c r="F916" i="1" s="1"/>
  <c r="F917" i="1" a="1"/>
  <c r="F917" i="1" s="1"/>
  <c r="F918" i="1" a="1"/>
  <c r="F918" i="1" s="1"/>
  <c r="F919" i="1" a="1"/>
  <c r="F919" i="1" s="1"/>
  <c r="F920" i="1" a="1"/>
  <c r="F920" i="1" s="1"/>
  <c r="F921" i="1" a="1"/>
  <c r="F921" i="1" s="1"/>
  <c r="F922" i="1" a="1"/>
  <c r="F922" i="1" s="1"/>
  <c r="F923" i="1" a="1"/>
  <c r="F923" i="1" s="1"/>
  <c r="F924" i="1" a="1"/>
  <c r="F924" i="1" s="1"/>
  <c r="F925" i="1" a="1"/>
  <c r="F925" i="1" s="1"/>
  <c r="F926" i="1" a="1"/>
  <c r="F926" i="1" s="1"/>
  <c r="F927" i="1" a="1"/>
  <c r="F927" i="1" s="1"/>
  <c r="F928" i="1" a="1"/>
  <c r="F928" i="1" s="1"/>
  <c r="F929" i="1" a="1"/>
  <c r="F929" i="1"/>
  <c r="F930" i="1" a="1"/>
  <c r="F930" i="1" s="1"/>
  <c r="F931" i="1" a="1"/>
  <c r="F931" i="1" s="1"/>
  <c r="F932" i="1" a="1"/>
  <c r="F932" i="1" s="1"/>
  <c r="F933" i="1" a="1"/>
  <c r="F933" i="1" s="1"/>
  <c r="F934" i="1" a="1"/>
  <c r="F934" i="1" s="1"/>
  <c r="F935" i="1" a="1"/>
  <c r="F935" i="1" s="1"/>
  <c r="F936" i="1" a="1"/>
  <c r="F936" i="1" s="1"/>
  <c r="F937" i="1" a="1"/>
  <c r="F937" i="1" s="1"/>
  <c r="F938" i="1" a="1"/>
  <c r="F938" i="1" s="1"/>
  <c r="F939" i="1" a="1"/>
  <c r="F939" i="1" s="1"/>
  <c r="F940" i="1" a="1"/>
  <c r="F940" i="1"/>
  <c r="F941" i="1" a="1"/>
  <c r="F941" i="1" s="1"/>
  <c r="F942" i="1" a="1"/>
  <c r="F942" i="1" s="1"/>
  <c r="F943" i="1" a="1"/>
  <c r="F943" i="1" s="1"/>
  <c r="F944" i="1" a="1"/>
  <c r="F944" i="1" s="1"/>
  <c r="F945" i="1" a="1"/>
  <c r="F945" i="1" s="1"/>
  <c r="F946" i="1" a="1"/>
  <c r="F946" i="1" s="1"/>
  <c r="F947" i="1" a="1"/>
  <c r="F947" i="1" s="1"/>
  <c r="F948" i="1" a="1"/>
  <c r="F948" i="1"/>
  <c r="F949" i="1" a="1"/>
  <c r="F949" i="1" s="1"/>
  <c r="F950" i="1" a="1"/>
  <c r="F950" i="1" s="1"/>
  <c r="F951" i="1" a="1"/>
  <c r="F951" i="1" s="1"/>
  <c r="F952" i="1" a="1"/>
  <c r="F952" i="1"/>
  <c r="F953" i="1" a="1"/>
  <c r="F953" i="1"/>
  <c r="F954" i="1" a="1"/>
  <c r="F954" i="1" s="1"/>
  <c r="F955" i="1" a="1"/>
  <c r="F955" i="1" s="1"/>
  <c r="F956" i="1" a="1"/>
  <c r="F956" i="1"/>
  <c r="F957" i="1" a="1"/>
  <c r="F957" i="1"/>
  <c r="F958" i="1" a="1"/>
  <c r="F958" i="1" s="1"/>
  <c r="F959" i="1" a="1"/>
  <c r="F959" i="1" s="1"/>
  <c r="F960" i="1" a="1"/>
  <c r="F960" i="1" s="1"/>
  <c r="F961" i="1" a="1"/>
  <c r="F961" i="1" s="1"/>
  <c r="F962" i="1" a="1"/>
  <c r="F962" i="1" s="1"/>
  <c r="F963" i="1" a="1"/>
  <c r="F963" i="1" s="1"/>
  <c r="F964" i="1" a="1"/>
  <c r="F964" i="1"/>
  <c r="F965" i="1" a="1"/>
  <c r="F965" i="1" s="1"/>
  <c r="F966" i="1" a="1"/>
  <c r="F966" i="1" s="1"/>
  <c r="F967" i="1" a="1"/>
  <c r="F967" i="1" s="1"/>
  <c r="F968" i="1" a="1"/>
  <c r="F968" i="1" s="1"/>
  <c r="F969" i="1" a="1"/>
  <c r="F969" i="1" s="1"/>
  <c r="F970" i="1" a="1"/>
  <c r="F970" i="1" s="1"/>
  <c r="F971" i="1" a="1"/>
  <c r="F971" i="1" s="1"/>
  <c r="F972" i="1" a="1"/>
  <c r="F972" i="1"/>
  <c r="F973" i="1" a="1"/>
  <c r="F973" i="1" s="1"/>
  <c r="F974" i="1" a="1"/>
  <c r="F974" i="1" s="1"/>
  <c r="F975" i="1" a="1"/>
  <c r="F975" i="1" s="1"/>
  <c r="F976" i="1" a="1"/>
  <c r="F976" i="1" s="1"/>
  <c r="F977" i="1" a="1"/>
  <c r="F977" i="1" s="1"/>
  <c r="F978" i="1" a="1"/>
  <c r="F978" i="1" s="1"/>
  <c r="F979" i="1" a="1"/>
  <c r="F979" i="1" s="1"/>
  <c r="F980" i="1" a="1"/>
  <c r="F980" i="1" s="1"/>
  <c r="F981" i="1" a="1"/>
  <c r="F981" i="1" s="1"/>
  <c r="F982" i="1" a="1"/>
  <c r="F982" i="1"/>
  <c r="F983" i="1" a="1"/>
  <c r="F983" i="1" s="1"/>
  <c r="F984" i="1" a="1"/>
  <c r="F984" i="1" s="1"/>
  <c r="F985" i="1" a="1"/>
  <c r="F985" i="1" s="1"/>
  <c r="F986" i="1" a="1"/>
  <c r="F986" i="1" s="1"/>
  <c r="F987" i="1" a="1"/>
  <c r="F987" i="1" s="1"/>
  <c r="F988" i="1" a="1"/>
  <c r="F988" i="1" s="1"/>
  <c r="F989" i="1" a="1"/>
  <c r="F989" i="1" s="1"/>
  <c r="F990" i="1" a="1"/>
  <c r="F990" i="1"/>
  <c r="F991" i="1" a="1"/>
  <c r="F991" i="1" s="1"/>
  <c r="F992" i="1" a="1"/>
  <c r="F992" i="1" s="1"/>
  <c r="F993" i="1" a="1"/>
  <c r="F993" i="1" s="1"/>
  <c r="F994" i="1" a="1"/>
  <c r="F994" i="1"/>
  <c r="F995" i="1" a="1"/>
  <c r="F995" i="1" s="1"/>
  <c r="F996" i="1" a="1"/>
  <c r="F996" i="1" s="1"/>
  <c r="F997" i="1" a="1"/>
  <c r="F997" i="1" s="1"/>
  <c r="F998" i="1" a="1"/>
  <c r="F998" i="1" s="1"/>
  <c r="F999" i="1" a="1"/>
  <c r="F999" i="1" s="1"/>
  <c r="F1000" i="1" a="1"/>
  <c r="F1000" i="1" s="1"/>
  <c r="F1001" i="1" a="1"/>
  <c r="F1001" i="1" s="1"/>
  <c r="F1002" i="1" a="1"/>
  <c r="F1002" i="1" s="1"/>
  <c r="F1003" i="1" a="1"/>
  <c r="F1003" i="1" s="1"/>
  <c r="F1004" i="1" a="1"/>
  <c r="F1004" i="1" s="1"/>
  <c r="F1005" i="1" a="1"/>
  <c r="F1005" i="1" s="1"/>
  <c r="F1006" i="1" a="1"/>
  <c r="F1006" i="1"/>
  <c r="F1007" i="1" a="1"/>
  <c r="F1007" i="1"/>
  <c r="F1008" i="1" a="1"/>
  <c r="F1008" i="1" s="1"/>
  <c r="F1009" i="1" a="1"/>
  <c r="F1009" i="1" s="1"/>
  <c r="F1010" i="1" a="1"/>
  <c r="F1010" i="1" s="1"/>
  <c r="F1011" i="1" a="1"/>
  <c r="F1011" i="1" s="1"/>
  <c r="F1012" i="1" a="1"/>
  <c r="F1012" i="1" s="1"/>
  <c r="F1013" i="1" a="1"/>
  <c r="F1013" i="1" s="1"/>
  <c r="F1014" i="1" a="1"/>
  <c r="F1014" i="1" s="1"/>
  <c r="F1015" i="1" a="1"/>
  <c r="F1015" i="1"/>
  <c r="F1016" i="1" a="1"/>
  <c r="F1016" i="1" s="1"/>
  <c r="F1017" i="1" a="1"/>
  <c r="F1017" i="1" s="1"/>
  <c r="F1018" i="1" a="1"/>
  <c r="F1018" i="1"/>
  <c r="F1019" i="1" a="1"/>
  <c r="F1019" i="1" s="1"/>
  <c r="F1020" i="1" a="1"/>
  <c r="F1020" i="1" s="1"/>
  <c r="F1021" i="1" a="1"/>
  <c r="F1021" i="1" s="1"/>
  <c r="F1022" i="1" a="1"/>
  <c r="F1022" i="1" s="1"/>
  <c r="F1023" i="1" a="1"/>
  <c r="F1023" i="1"/>
  <c r="F1024" i="1" a="1"/>
  <c r="F1024" i="1" s="1"/>
  <c r="F1025" i="1" a="1"/>
  <c r="F1025" i="1" s="1"/>
  <c r="F1026" i="1" a="1"/>
  <c r="F1026" i="1" s="1"/>
  <c r="F1027" i="1" a="1"/>
  <c r="F1027" i="1" s="1"/>
  <c r="F1028" i="1" a="1"/>
  <c r="F1028" i="1" s="1"/>
  <c r="F1029" i="1" a="1"/>
  <c r="F1029" i="1" s="1"/>
  <c r="F1030" i="1" a="1"/>
  <c r="F1030" i="1"/>
  <c r="F1031" i="1" a="1"/>
  <c r="F1031" i="1" s="1"/>
  <c r="F1032" i="1" a="1"/>
  <c r="F1032" i="1" s="1"/>
  <c r="F1033" i="1" a="1"/>
  <c r="F1033" i="1" s="1"/>
  <c r="F1034" i="1" a="1"/>
  <c r="F1034" i="1"/>
  <c r="F1035" i="1" a="1"/>
  <c r="F1035" i="1" s="1"/>
  <c r="F1036" i="1" a="1"/>
  <c r="F1036" i="1" s="1"/>
  <c r="F1037" i="1" a="1"/>
  <c r="F1037" i="1" s="1"/>
  <c r="F1038" i="1" a="1"/>
  <c r="F1038" i="1"/>
  <c r="F1039" i="1" a="1"/>
  <c r="F1039" i="1"/>
  <c r="F1040" i="1" a="1"/>
  <c r="F1040" i="1" s="1"/>
  <c r="F1041" i="1" a="1"/>
  <c r="F1041" i="1" s="1"/>
  <c r="F1042" i="1" a="1"/>
  <c r="F1042" i="1" s="1"/>
  <c r="F1043" i="1" a="1"/>
  <c r="F1043" i="1" s="1"/>
  <c r="F1044" i="1" a="1"/>
  <c r="F1044" i="1" s="1"/>
  <c r="F1045" i="1" a="1"/>
  <c r="F1045" i="1" s="1"/>
  <c r="F1046" i="1" a="1"/>
  <c r="F1046" i="1"/>
  <c r="F1047" i="1" a="1"/>
  <c r="F1047" i="1" s="1"/>
  <c r="F1048" i="1" a="1"/>
  <c r="F1048" i="1" s="1"/>
  <c r="F1049" i="1" a="1"/>
  <c r="F1049" i="1" s="1"/>
  <c r="F1050" i="1" a="1"/>
  <c r="F1050" i="1" s="1"/>
  <c r="F1051" i="1" a="1"/>
  <c r="F1051" i="1"/>
  <c r="F1052" i="1" a="1"/>
  <c r="F1052" i="1" s="1"/>
  <c r="F1053" i="1" a="1"/>
  <c r="F1053" i="1" s="1"/>
  <c r="F1054" i="1" a="1"/>
  <c r="F1054" i="1" s="1"/>
  <c r="F1055" i="1" a="1"/>
  <c r="F1055" i="1" s="1"/>
  <c r="F1056" i="1" a="1"/>
  <c r="F1056" i="1" s="1"/>
  <c r="F1057" i="1" a="1"/>
  <c r="F1057" i="1" s="1"/>
  <c r="F1058" i="1" a="1"/>
  <c r="F1058" i="1"/>
  <c r="F1059" i="1" a="1"/>
  <c r="F1059" i="1" s="1"/>
  <c r="F1060" i="1" a="1"/>
  <c r="F1060" i="1" s="1"/>
  <c r="F1061" i="1" a="1"/>
  <c r="F1061" i="1" s="1"/>
  <c r="F1062" i="1" a="1"/>
  <c r="F1062" i="1"/>
  <c r="F1063" i="1" a="1"/>
  <c r="F1063" i="1"/>
  <c r="F1064" i="1" a="1"/>
  <c r="F1064" i="1" s="1"/>
  <c r="F1065" i="1" a="1"/>
  <c r="F1065" i="1" s="1"/>
  <c r="F1066" i="1" a="1"/>
  <c r="F1066" i="1"/>
  <c r="F1067" i="1" a="1"/>
  <c r="F1067" i="1"/>
  <c r="F1068" i="1" a="1"/>
  <c r="F1068" i="1" s="1"/>
  <c r="F1069" i="1" a="1"/>
  <c r="F1069" i="1" s="1"/>
  <c r="F1070" i="1" a="1"/>
  <c r="F1070" i="1" s="1"/>
  <c r="F1071" i="1" a="1"/>
  <c r="F1071" i="1"/>
  <c r="F1072" i="1" a="1"/>
  <c r="F1072" i="1" s="1"/>
  <c r="F1073" i="1" a="1"/>
  <c r="F1073" i="1" s="1"/>
  <c r="F1074" i="1" a="1"/>
  <c r="F1074" i="1"/>
  <c r="F1075" i="1" a="1"/>
  <c r="F1075" i="1" s="1"/>
  <c r="F1076" i="1" a="1"/>
  <c r="F1076" i="1" s="1"/>
  <c r="F1077" i="1" a="1"/>
  <c r="F1077" i="1" s="1"/>
  <c r="F1078" i="1" a="1"/>
  <c r="F1078" i="1" s="1"/>
  <c r="F1079" i="1" a="1"/>
  <c r="F1079" i="1" s="1"/>
  <c r="F1080" i="1" a="1"/>
  <c r="F1080" i="1" s="1"/>
  <c r="F1081" i="1" a="1"/>
  <c r="F1081" i="1" s="1"/>
  <c r="F1082" i="1" a="1"/>
  <c r="F1082" i="1" s="1"/>
  <c r="F1083" i="1" a="1"/>
  <c r="F1083" i="1" s="1"/>
  <c r="F1084" i="1" a="1"/>
  <c r="F1084" i="1" s="1"/>
  <c r="F1085" i="1" a="1"/>
  <c r="F1085" i="1" s="1"/>
  <c r="F1086" i="1" a="1"/>
  <c r="F1086" i="1" s="1"/>
  <c r="F1087" i="1" a="1"/>
  <c r="F1087" i="1" s="1"/>
  <c r="F1088" i="1" a="1"/>
  <c r="F1088" i="1" s="1"/>
  <c r="F1089" i="1" a="1"/>
  <c r="F1089" i="1" s="1"/>
  <c r="F1090" i="1" a="1"/>
  <c r="F1090" i="1" s="1"/>
  <c r="F1091" i="1" a="1"/>
  <c r="F1091" i="1" s="1"/>
  <c r="F1092" i="1" a="1"/>
  <c r="F1092" i="1" s="1"/>
  <c r="F1093" i="1" a="1"/>
  <c r="F1093" i="1" s="1"/>
  <c r="F1094" i="1" a="1"/>
  <c r="F1094" i="1" s="1"/>
  <c r="F1095" i="1" a="1"/>
  <c r="F1095" i="1" s="1"/>
  <c r="F1096" i="1" a="1"/>
  <c r="F1096" i="1" s="1"/>
  <c r="F1097" i="1" a="1"/>
  <c r="F1097" i="1" s="1"/>
  <c r="F1098" i="1" a="1"/>
  <c r="F1098" i="1" s="1"/>
  <c r="F1099" i="1" a="1"/>
  <c r="F1099" i="1" s="1"/>
  <c r="F1100" i="1" a="1"/>
  <c r="F1100" i="1" s="1"/>
  <c r="F1101" i="1" a="1"/>
  <c r="F1101" i="1" s="1"/>
  <c r="F1102" i="1" a="1"/>
  <c r="F1102" i="1" s="1"/>
  <c r="F1103" i="1" a="1"/>
  <c r="F1103" i="1" s="1"/>
  <c r="F1104" i="1" a="1"/>
  <c r="F1104" i="1" s="1"/>
  <c r="F1105" i="1" a="1"/>
  <c r="F1105" i="1" s="1"/>
  <c r="F1106" i="1" a="1"/>
  <c r="F1106" i="1" s="1"/>
  <c r="F1107" i="1" a="1"/>
  <c r="F1107" i="1" s="1"/>
  <c r="F1108" i="1" a="1"/>
  <c r="F1108" i="1" s="1"/>
  <c r="F1109" i="1" a="1"/>
  <c r="F1109" i="1" s="1"/>
  <c r="F1110" i="1" a="1"/>
  <c r="F1110" i="1" s="1"/>
  <c r="F1111" i="1" a="1"/>
  <c r="F1111" i="1" s="1"/>
  <c r="F1112" i="1" a="1"/>
  <c r="F1112" i="1" s="1"/>
  <c r="F1113" i="1" a="1"/>
  <c r="F1113" i="1" s="1"/>
  <c r="F1114" i="1" a="1"/>
  <c r="F1114" i="1" s="1"/>
  <c r="F1115" i="1" a="1"/>
  <c r="F1115" i="1"/>
  <c r="F1116" i="1" a="1"/>
  <c r="F1116" i="1" s="1"/>
  <c r="F1117" i="1" a="1"/>
  <c r="F1117" i="1" s="1"/>
  <c r="F1118" i="1" a="1"/>
  <c r="F1118" i="1" s="1"/>
  <c r="F1119" i="1" a="1"/>
  <c r="F1119" i="1" s="1"/>
  <c r="F1120" i="1" a="1"/>
  <c r="F1120" i="1" s="1"/>
  <c r="F1121" i="1" a="1"/>
  <c r="F1121" i="1" s="1"/>
  <c r="F1122" i="1" a="1"/>
  <c r="F1122" i="1" s="1"/>
  <c r="F1123" i="1" a="1"/>
  <c r="F1123" i="1" s="1"/>
  <c r="F1124" i="1" a="1"/>
  <c r="F1124" i="1" s="1"/>
  <c r="F1125" i="1" a="1"/>
  <c r="F1125" i="1" s="1"/>
  <c r="F1126" i="1" a="1"/>
  <c r="F1126" i="1" s="1"/>
  <c r="F1127" i="1" a="1"/>
  <c r="F1127" i="1" s="1"/>
  <c r="F1128" i="1" a="1"/>
  <c r="F1128" i="1" s="1"/>
  <c r="F1129" i="1" a="1"/>
  <c r="F1129" i="1" s="1"/>
  <c r="F1130" i="1" a="1"/>
  <c r="F1130" i="1" s="1"/>
  <c r="F1131" i="1" a="1"/>
  <c r="F1131" i="1"/>
  <c r="F1132" i="1" a="1"/>
  <c r="F1132" i="1" s="1"/>
  <c r="F1133" i="1" a="1"/>
  <c r="F1133" i="1" s="1"/>
  <c r="F1134" i="1" a="1"/>
  <c r="F1134" i="1" s="1"/>
  <c r="F1135" i="1" a="1"/>
  <c r="F1135" i="1" s="1"/>
  <c r="F1136" i="1" a="1"/>
  <c r="F1136" i="1" s="1"/>
  <c r="F1137" i="1" a="1"/>
  <c r="F1137" i="1" s="1"/>
  <c r="F1138" i="1" a="1"/>
  <c r="F1138" i="1" s="1"/>
  <c r="F1139" i="1" a="1"/>
  <c r="F1139" i="1" s="1"/>
  <c r="F1140" i="1" a="1"/>
  <c r="F1140" i="1" s="1"/>
  <c r="F1141" i="1" a="1"/>
  <c r="F1141" i="1" s="1"/>
  <c r="F1142" i="1" a="1"/>
  <c r="F1142" i="1" s="1"/>
  <c r="F1143" i="1" a="1"/>
  <c r="F1143" i="1" s="1"/>
  <c r="F1144" i="1" a="1"/>
  <c r="F1144" i="1" s="1"/>
  <c r="F1145" i="1" a="1"/>
  <c r="F1145" i="1" s="1"/>
  <c r="F1146" i="1" a="1"/>
  <c r="F1146" i="1" s="1"/>
  <c r="F1147" i="1" a="1"/>
  <c r="F1147" i="1"/>
  <c r="F1148" i="1" a="1"/>
  <c r="F1148" i="1" s="1"/>
  <c r="F1149" i="1" a="1"/>
  <c r="F1149" i="1" s="1"/>
  <c r="F1150" i="1" a="1"/>
  <c r="F1150" i="1" s="1"/>
  <c r="F1151" i="1" a="1"/>
  <c r="F1151" i="1" s="1"/>
  <c r="F1152" i="1" a="1"/>
  <c r="F1152" i="1" s="1"/>
  <c r="F1153" i="1" a="1"/>
  <c r="F1153" i="1" s="1"/>
  <c r="F1154" i="1" a="1"/>
  <c r="F1154" i="1" s="1"/>
  <c r="F1155" i="1" a="1"/>
  <c r="F1155" i="1" s="1"/>
  <c r="F1156" i="1" a="1"/>
  <c r="F1156" i="1" s="1"/>
  <c r="F1157" i="1" a="1"/>
  <c r="F1157" i="1" s="1"/>
  <c r="F1158" i="1" a="1"/>
  <c r="F1158" i="1" s="1"/>
  <c r="F1159" i="1" a="1"/>
  <c r="F1159" i="1" s="1"/>
  <c r="F1160" i="1" a="1"/>
  <c r="F1160" i="1" s="1"/>
  <c r="F1161" i="1" a="1"/>
  <c r="F1161" i="1" s="1"/>
  <c r="F1162" i="1" a="1"/>
  <c r="F1162" i="1" s="1"/>
  <c r="F1163" i="1" a="1"/>
  <c r="F1163" i="1" s="1"/>
  <c r="F1164" i="1" a="1"/>
  <c r="F1164" i="1" s="1"/>
  <c r="F1165" i="1" a="1"/>
  <c r="F1165" i="1" s="1"/>
  <c r="F1166" i="1" a="1"/>
  <c r="F1166" i="1" s="1"/>
  <c r="F1167" i="1" a="1"/>
  <c r="F1167" i="1" s="1"/>
  <c r="F1168" i="1" a="1"/>
  <c r="F1168" i="1" s="1"/>
  <c r="F1169" i="1" a="1"/>
  <c r="F1169" i="1" s="1"/>
  <c r="F1170" i="1" a="1"/>
  <c r="F1170" i="1" s="1"/>
  <c r="F1171" i="1" a="1"/>
  <c r="F1171" i="1" s="1"/>
  <c r="F1172" i="1" a="1"/>
  <c r="F1172" i="1" s="1"/>
  <c r="F1173" i="1" a="1"/>
  <c r="F1173" i="1" s="1"/>
  <c r="F1174" i="1" a="1"/>
  <c r="F1174" i="1" s="1"/>
  <c r="F1175" i="1" a="1"/>
  <c r="F1175" i="1" s="1"/>
  <c r="F1176" i="1" a="1"/>
  <c r="F1176" i="1" s="1"/>
  <c r="F1177" i="1" a="1"/>
  <c r="F1177" i="1" s="1"/>
  <c r="F1178" i="1" a="1"/>
  <c r="F1178" i="1" s="1"/>
  <c r="F1179" i="1" a="1"/>
  <c r="F1179" i="1" s="1"/>
  <c r="F1180" i="1" a="1"/>
  <c r="F1180" i="1" s="1"/>
  <c r="F1181" i="1" a="1"/>
  <c r="F1181" i="1" s="1"/>
  <c r="F1182" i="1" a="1"/>
  <c r="F1182" i="1" s="1"/>
  <c r="F1183" i="1" a="1"/>
  <c r="F1183" i="1" s="1"/>
  <c r="F1184" i="1" a="1"/>
  <c r="F1184" i="1" s="1"/>
  <c r="F1185" i="1" a="1"/>
  <c r="F1185" i="1" s="1"/>
  <c r="F1186" i="1" a="1"/>
  <c r="F1186" i="1" s="1"/>
  <c r="F1187" i="1" a="1"/>
  <c r="F1187" i="1" s="1"/>
  <c r="F1188" i="1" a="1"/>
  <c r="F1188" i="1" s="1"/>
  <c r="F1189" i="1" a="1"/>
  <c r="F1189" i="1" s="1"/>
  <c r="F1190" i="1" a="1"/>
  <c r="F1190" i="1" s="1"/>
  <c r="F1191" i="1" a="1"/>
  <c r="F1191" i="1" s="1"/>
  <c r="F1192" i="1" a="1"/>
  <c r="F1192" i="1" s="1"/>
  <c r="F1193" i="1" a="1"/>
  <c r="F1193" i="1" s="1"/>
  <c r="F1194" i="1" a="1"/>
  <c r="F1194" i="1" s="1"/>
  <c r="F1195" i="1" a="1"/>
  <c r="F1195" i="1"/>
  <c r="F1196" i="1" a="1"/>
  <c r="F1196" i="1" s="1"/>
  <c r="F1197" i="1" a="1"/>
  <c r="F1197" i="1" s="1"/>
  <c r="F1198" i="1" a="1"/>
  <c r="F1198" i="1" s="1"/>
  <c r="F1199" i="1" a="1"/>
  <c r="F1199" i="1"/>
  <c r="F1200" i="1" a="1"/>
  <c r="F1200" i="1" s="1"/>
  <c r="F1201" i="1" a="1"/>
  <c r="F1201" i="1" s="1"/>
  <c r="F1202" i="1" a="1"/>
  <c r="F1202" i="1" s="1"/>
  <c r="F1203" i="1" a="1"/>
  <c r="F1203" i="1" s="1"/>
  <c r="F1204" i="1" a="1"/>
  <c r="F1204" i="1" s="1"/>
  <c r="F1205" i="1" a="1"/>
  <c r="F1205" i="1" s="1"/>
  <c r="F1206" i="1" a="1"/>
  <c r="F1206" i="1" s="1"/>
  <c r="F1207" i="1" a="1"/>
  <c r="F1207" i="1" s="1"/>
  <c r="F1208" i="1" a="1"/>
  <c r="F1208" i="1" s="1"/>
  <c r="F1209" i="1" a="1"/>
  <c r="F1209" i="1" s="1"/>
  <c r="F1210" i="1" a="1"/>
  <c r="F1210" i="1" s="1"/>
  <c r="F1211" i="1" a="1"/>
  <c r="F1211" i="1"/>
  <c r="F1212" i="1" a="1"/>
  <c r="F1212" i="1" s="1"/>
  <c r="F1213" i="1" a="1"/>
  <c r="F1213" i="1" s="1"/>
  <c r="F1214" i="1" a="1"/>
  <c r="F1214" i="1" s="1"/>
  <c r="F1215" i="1" a="1"/>
  <c r="F1215" i="1" s="1"/>
  <c r="F1216" i="1" a="1"/>
  <c r="F1216" i="1" s="1"/>
  <c r="F1217" i="1" a="1"/>
  <c r="F1217" i="1" s="1"/>
  <c r="F1218" i="1" a="1"/>
  <c r="F1218" i="1" s="1"/>
  <c r="F1219" i="1" a="1"/>
  <c r="F1219" i="1" s="1"/>
  <c r="F1220" i="1" a="1"/>
  <c r="F1220" i="1" s="1"/>
  <c r="F1221" i="1" a="1"/>
  <c r="F1221" i="1" s="1"/>
  <c r="F1222" i="1" a="1"/>
  <c r="F1222" i="1" s="1"/>
  <c r="F1223" i="1" a="1"/>
  <c r="F1223" i="1" s="1"/>
  <c r="F1224" i="1" a="1"/>
  <c r="F1224" i="1" s="1"/>
  <c r="F1225" i="1" a="1"/>
  <c r="F1225" i="1" s="1"/>
  <c r="F1226" i="1" a="1"/>
  <c r="F1226" i="1" s="1"/>
  <c r="F1227" i="1" a="1"/>
  <c r="F1227" i="1"/>
  <c r="F1228" i="1" a="1"/>
  <c r="F1228" i="1" s="1"/>
  <c r="F1229" i="1" a="1"/>
  <c r="F1229" i="1" s="1"/>
  <c r="F1230" i="1" a="1"/>
  <c r="F1230" i="1" s="1"/>
  <c r="F1231" i="1" a="1"/>
  <c r="F1231" i="1" s="1"/>
  <c r="F1232" i="1" a="1"/>
  <c r="F1232" i="1" s="1"/>
  <c r="F1233" i="1" a="1"/>
  <c r="F1233" i="1" s="1"/>
  <c r="F1234" i="1" a="1"/>
  <c r="F1234" i="1" s="1"/>
  <c r="F1235" i="1" a="1"/>
  <c r="F1235" i="1" s="1"/>
  <c r="F1236" i="1" a="1"/>
  <c r="F1236" i="1" s="1"/>
  <c r="F1237" i="1" a="1"/>
  <c r="F1237" i="1" s="1"/>
  <c r="F1238" i="1" a="1"/>
  <c r="F1238" i="1" s="1"/>
  <c r="F1239" i="1" a="1"/>
  <c r="F1239" i="1" s="1"/>
  <c r="F1240" i="1" a="1"/>
  <c r="F1240" i="1" s="1"/>
  <c r="F1241" i="1" a="1"/>
  <c r="F1241" i="1" s="1"/>
  <c r="F1242" i="1" a="1"/>
  <c r="F1242" i="1" s="1"/>
  <c r="F1243" i="1" a="1"/>
  <c r="F1243" i="1"/>
  <c r="F1244" i="1" a="1"/>
  <c r="F1244" i="1" s="1"/>
  <c r="F1245" i="1" a="1"/>
  <c r="F1245" i="1" s="1"/>
  <c r="F1246" i="1" a="1"/>
  <c r="F1246" i="1" s="1"/>
  <c r="F1247" i="1" a="1"/>
  <c r="F1247" i="1" s="1"/>
  <c r="F1248" i="1" a="1"/>
  <c r="F1248" i="1" s="1"/>
  <c r="F1249" i="1" a="1"/>
  <c r="F1249" i="1" s="1"/>
  <c r="F1250" i="1" a="1"/>
  <c r="F1250" i="1" s="1"/>
  <c r="F1251" i="1" a="1"/>
  <c r="F1251" i="1" s="1"/>
  <c r="F1252" i="1" a="1"/>
  <c r="F1252" i="1" s="1"/>
  <c r="F1253" i="1" a="1"/>
  <c r="F1253" i="1" s="1"/>
  <c r="F1254" i="1" a="1"/>
  <c r="F1254" i="1" s="1"/>
  <c r="F1255" i="1" a="1"/>
  <c r="F1255" i="1" s="1"/>
  <c r="F1256" i="1" a="1"/>
  <c r="F1256" i="1" s="1"/>
  <c r="F1257" i="1" a="1"/>
  <c r="F1257" i="1" s="1"/>
  <c r="F1258" i="1" a="1"/>
  <c r="F1258" i="1" s="1"/>
  <c r="F1259" i="1" a="1"/>
  <c r="F1259" i="1"/>
  <c r="F1260" i="1" a="1"/>
  <c r="F1260" i="1" s="1"/>
  <c r="F1261" i="1" a="1"/>
  <c r="F1261" i="1" s="1"/>
  <c r="F1262" i="1" a="1"/>
  <c r="F1262" i="1" s="1"/>
  <c r="F1263" i="1" a="1"/>
  <c r="F1263" i="1"/>
  <c r="F1264" i="1" a="1"/>
  <c r="F1264" i="1" s="1"/>
  <c r="F1265" i="1" a="1"/>
  <c r="F1265" i="1" s="1"/>
  <c r="F1266" i="1" a="1"/>
  <c r="F1266" i="1" s="1"/>
  <c r="F1267" i="1" a="1"/>
  <c r="F1267" i="1" s="1"/>
  <c r="F1268" i="1" a="1"/>
  <c r="F1268" i="1" s="1"/>
  <c r="F1269" i="1" a="1"/>
  <c r="F1269" i="1" s="1"/>
  <c r="F1270" i="1" a="1"/>
  <c r="F1270" i="1" s="1"/>
  <c r="F1271" i="1" a="1"/>
  <c r="F1271" i="1" s="1"/>
  <c r="F1272" i="1" a="1"/>
  <c r="F1272" i="1" s="1"/>
  <c r="F1273" i="1" a="1"/>
  <c r="F1273" i="1" s="1"/>
  <c r="F1274" i="1" a="1"/>
  <c r="F1274" i="1" s="1"/>
  <c r="F1275" i="1" a="1"/>
  <c r="F1275" i="1" s="1"/>
  <c r="F1276" i="1" a="1"/>
  <c r="F1276" i="1" s="1"/>
  <c r="F1277" i="1" a="1"/>
  <c r="F1277" i="1" s="1"/>
  <c r="F1278" i="1" a="1"/>
  <c r="F1278" i="1" s="1"/>
  <c r="F1279" i="1" a="1"/>
  <c r="F1279" i="1" s="1"/>
  <c r="F1280" i="1" a="1"/>
  <c r="F1280" i="1" s="1"/>
  <c r="F1281" i="1" a="1"/>
  <c r="F1281" i="1" s="1"/>
  <c r="F1282" i="1" a="1"/>
  <c r="F1282" i="1" s="1"/>
  <c r="F1283" i="1" a="1"/>
  <c r="F1283" i="1" s="1"/>
  <c r="F1284" i="1" a="1"/>
  <c r="F1284" i="1" s="1"/>
  <c r="F1285" i="1" a="1"/>
  <c r="F1285" i="1" s="1"/>
  <c r="F1286" i="1" a="1"/>
  <c r="F1286" i="1" s="1"/>
  <c r="F1287" i="1" a="1"/>
  <c r="F1287" i="1" s="1"/>
  <c r="F1288" i="1" a="1"/>
  <c r="F1288" i="1" s="1"/>
  <c r="F1289" i="1" a="1"/>
  <c r="F1289" i="1" s="1"/>
  <c r="F1290" i="1" a="1"/>
  <c r="F1290" i="1" s="1"/>
  <c r="F1291" i="1" a="1"/>
  <c r="F1291" i="1"/>
  <c r="F1292" i="1" a="1"/>
  <c r="F1292" i="1" s="1"/>
  <c r="F1293" i="1" a="1"/>
  <c r="F1293" i="1" s="1"/>
  <c r="F1294" i="1" a="1"/>
  <c r="F1294" i="1" s="1"/>
  <c r="F1295" i="1" a="1"/>
  <c r="F1295" i="1" s="1"/>
  <c r="F1296" i="1" a="1"/>
  <c r="F1296" i="1" s="1"/>
  <c r="F1297" i="1" a="1"/>
  <c r="F1297" i="1" s="1"/>
  <c r="F1298" i="1" a="1"/>
  <c r="F1298" i="1" s="1"/>
  <c r="F1299" i="1" a="1"/>
  <c r="F1299" i="1" s="1"/>
  <c r="F1300" i="1" a="1"/>
  <c r="F1300" i="1" s="1"/>
  <c r="F1301" i="1" a="1"/>
  <c r="F1301" i="1" s="1"/>
  <c r="F1302" i="1" a="1"/>
  <c r="F1302" i="1" s="1"/>
  <c r="F1303" i="1" a="1"/>
  <c r="F1303" i="1" s="1"/>
  <c r="F1304" i="1" a="1"/>
  <c r="F1304" i="1" s="1"/>
  <c r="F1305" i="1" a="1"/>
  <c r="F1305" i="1" s="1"/>
  <c r="F1306" i="1" a="1"/>
  <c r="F1306" i="1" s="1"/>
  <c r="F1307" i="1" a="1"/>
  <c r="F1307" i="1" s="1"/>
  <c r="F1308" i="1" a="1"/>
  <c r="F1308" i="1" s="1"/>
  <c r="F1309" i="1" a="1"/>
  <c r="F1309" i="1" s="1"/>
  <c r="F1310" i="1" a="1"/>
  <c r="F1310" i="1" s="1"/>
  <c r="F1311" i="1" a="1"/>
  <c r="F1311" i="1" s="1"/>
  <c r="F1312" i="1" a="1"/>
  <c r="F1312" i="1" s="1"/>
  <c r="F1313" i="1" a="1"/>
  <c r="F1313" i="1" s="1"/>
  <c r="F1314" i="1" a="1"/>
  <c r="F1314" i="1" s="1"/>
  <c r="F1315" i="1" a="1"/>
  <c r="F1315" i="1" s="1"/>
  <c r="F1316" i="1" a="1"/>
  <c r="F1316" i="1" s="1"/>
  <c r="F1317" i="1" a="1"/>
  <c r="F1317" i="1" s="1"/>
  <c r="F1318" i="1" a="1"/>
  <c r="F1318" i="1" s="1"/>
  <c r="F1319" i="1" a="1"/>
  <c r="F1319" i="1" s="1"/>
  <c r="F1320" i="1" a="1"/>
  <c r="F1320" i="1" s="1"/>
  <c r="F1321" i="1" a="1"/>
  <c r="F1321" i="1" s="1"/>
  <c r="F1322" i="1" a="1"/>
  <c r="F1322" i="1" s="1"/>
  <c r="F1323" i="1" a="1"/>
  <c r="F1323" i="1"/>
  <c r="F1324" i="1" a="1"/>
  <c r="F1324" i="1" s="1"/>
  <c r="F1325" i="1" a="1"/>
  <c r="F1325" i="1" s="1"/>
  <c r="F1326" i="1" a="1"/>
  <c r="F1326" i="1" s="1"/>
  <c r="F1327" i="1" a="1"/>
  <c r="F1327" i="1" s="1"/>
  <c r="F1328" i="1" a="1"/>
  <c r="F1328" i="1" s="1"/>
  <c r="F1329" i="1" a="1"/>
  <c r="F1329" i="1" s="1"/>
  <c r="F1330" i="1" a="1"/>
  <c r="F1330" i="1" s="1"/>
  <c r="F1331" i="1" a="1"/>
  <c r="F1331" i="1" s="1"/>
  <c r="F1332" i="1" a="1"/>
  <c r="F1332" i="1" s="1"/>
  <c r="F1333" i="1" a="1"/>
  <c r="F1333" i="1" s="1"/>
  <c r="F1334" i="1" a="1"/>
  <c r="F1334" i="1" s="1"/>
  <c r="F1335" i="1" a="1"/>
  <c r="F1335" i="1" s="1"/>
  <c r="F1336" i="1" a="1"/>
  <c r="F1336" i="1" s="1"/>
  <c r="F1337" i="1" a="1"/>
  <c r="F1337" i="1" s="1"/>
  <c r="F1338" i="1" a="1"/>
  <c r="F1338" i="1" s="1"/>
  <c r="F1339" i="1" a="1"/>
  <c r="F1339" i="1" s="1"/>
  <c r="F1340" i="1" a="1"/>
  <c r="F1340" i="1" s="1"/>
  <c r="F1341" i="1" a="1"/>
  <c r="F1341" i="1" s="1"/>
  <c r="F1342" i="1" a="1"/>
  <c r="F1342" i="1" s="1"/>
  <c r="F1343" i="1" a="1"/>
  <c r="F1343" i="1" s="1"/>
  <c r="F1344" i="1" a="1"/>
  <c r="F1344" i="1" s="1"/>
  <c r="F1345" i="1" a="1"/>
  <c r="F1345" i="1" s="1"/>
  <c r="F1346" i="1" a="1"/>
  <c r="F1346" i="1" s="1"/>
  <c r="F1347" i="1" a="1"/>
  <c r="F1347" i="1" s="1"/>
  <c r="F1348" i="1" a="1"/>
  <c r="F1348" i="1" s="1"/>
  <c r="F1349" i="1" a="1"/>
  <c r="F1349" i="1" s="1"/>
  <c r="F1350" i="1" a="1"/>
  <c r="F1350" i="1" s="1"/>
  <c r="F1351" i="1" a="1"/>
  <c r="F1351" i="1" s="1"/>
  <c r="F1352" i="1" a="1"/>
  <c r="F1352" i="1" s="1"/>
  <c r="F1353" i="1" a="1"/>
  <c r="F1353" i="1" s="1"/>
  <c r="F1354" i="1" a="1"/>
  <c r="F1354" i="1" s="1"/>
  <c r="F1355" i="1" a="1"/>
  <c r="F1355" i="1"/>
  <c r="F1356" i="1" a="1"/>
  <c r="F1356" i="1" s="1"/>
  <c r="F1357" i="1" a="1"/>
  <c r="F1357" i="1" s="1"/>
  <c r="F1358" i="1" a="1"/>
  <c r="F1358" i="1" s="1"/>
  <c r="F1359" i="1" a="1"/>
  <c r="F1359" i="1" s="1"/>
  <c r="F1360" i="1" a="1"/>
  <c r="F1360" i="1" s="1"/>
  <c r="F1361" i="1" a="1"/>
  <c r="F1361" i="1" s="1"/>
  <c r="F1362" i="1" a="1"/>
  <c r="F1362" i="1" s="1"/>
  <c r="F1363" i="1" a="1"/>
  <c r="F1363" i="1" s="1"/>
  <c r="F1364" i="1" a="1"/>
  <c r="F1364" i="1" s="1"/>
  <c r="F1365" i="1" a="1"/>
  <c r="F1365" i="1" s="1"/>
  <c r="F1366" i="1" a="1"/>
  <c r="F1366" i="1" s="1"/>
  <c r="F1367" i="1" a="1"/>
  <c r="F1367" i="1" s="1"/>
  <c r="F1368" i="1" a="1"/>
  <c r="F1368" i="1" s="1"/>
  <c r="F1369" i="1" a="1"/>
  <c r="F1369" i="1" s="1"/>
  <c r="F1370" i="1" a="1"/>
  <c r="F1370" i="1" s="1"/>
  <c r="F1371" i="1" a="1"/>
  <c r="F1371" i="1"/>
  <c r="F1372" i="1" a="1"/>
  <c r="F1372" i="1" s="1"/>
  <c r="F1373" i="1" a="1"/>
  <c r="F1373" i="1" s="1"/>
  <c r="F1374" i="1" a="1"/>
  <c r="F1374" i="1" s="1"/>
  <c r="F1375" i="1" a="1"/>
  <c r="F1375" i="1" s="1"/>
  <c r="F1376" i="1" a="1"/>
  <c r="F1376" i="1" s="1"/>
  <c r="F1377" i="1" a="1"/>
  <c r="F1377" i="1" s="1"/>
  <c r="F1378" i="1" a="1"/>
  <c r="F1378" i="1" s="1"/>
  <c r="F1379" i="1" a="1"/>
  <c r="F1379" i="1" s="1"/>
  <c r="F1380" i="1" a="1"/>
  <c r="F1380" i="1" s="1"/>
  <c r="F1381" i="1" a="1"/>
  <c r="F1381" i="1" s="1"/>
  <c r="F1382" i="1" a="1"/>
  <c r="F1382" i="1" s="1"/>
  <c r="F1383" i="1" a="1"/>
  <c r="F1383" i="1" s="1"/>
  <c r="F1384" i="1" a="1"/>
  <c r="F1384" i="1" s="1"/>
  <c r="F1385" i="1" a="1"/>
  <c r="F1385" i="1" s="1"/>
  <c r="F1386" i="1" a="1"/>
  <c r="F1386" i="1" s="1"/>
  <c r="F1387" i="1" a="1"/>
  <c r="F1387" i="1" s="1"/>
  <c r="F1388" i="1" a="1"/>
  <c r="F1388" i="1" s="1"/>
  <c r="F1389" i="1" a="1"/>
  <c r="F1389" i="1" s="1"/>
  <c r="F1390" i="1" a="1"/>
  <c r="F1390" i="1" s="1"/>
  <c r="F1391" i="1" a="1"/>
  <c r="F1391" i="1" s="1"/>
  <c r="F1392" i="1" a="1"/>
  <c r="F1392" i="1" s="1"/>
  <c r="F1393" i="1" a="1"/>
  <c r="F1393" i="1" s="1"/>
  <c r="F1394" i="1" a="1"/>
  <c r="F1394" i="1" s="1"/>
  <c r="F1395" i="1" a="1"/>
  <c r="F1395" i="1" s="1"/>
  <c r="F1396" i="1" a="1"/>
  <c r="F1396" i="1" s="1"/>
  <c r="F1397" i="1" a="1"/>
  <c r="F1397" i="1" s="1"/>
  <c r="F1398" i="1" a="1"/>
  <c r="F1398" i="1" s="1"/>
  <c r="F1399" i="1" a="1"/>
  <c r="F1399" i="1" s="1"/>
  <c r="F1400" i="1" a="1"/>
  <c r="F1400" i="1" s="1"/>
  <c r="F1401" i="1" a="1"/>
  <c r="F1401" i="1" s="1"/>
  <c r="F1402" i="1" a="1"/>
  <c r="F1402" i="1" s="1"/>
  <c r="F1403" i="1" a="1"/>
  <c r="F1403" i="1" s="1"/>
  <c r="F1404" i="1" a="1"/>
  <c r="F1404" i="1" s="1"/>
  <c r="F1405" i="1" a="1"/>
  <c r="F1405" i="1" s="1"/>
  <c r="F1406" i="1" a="1"/>
  <c r="F1406" i="1" s="1"/>
  <c r="F1407" i="1" a="1"/>
  <c r="F1407" i="1" s="1"/>
  <c r="F1408" i="1" a="1"/>
  <c r="F1408" i="1" s="1"/>
  <c r="F1409" i="1" a="1"/>
  <c r="F1409" i="1" s="1"/>
  <c r="F1410" i="1" a="1"/>
  <c r="F1410" i="1" s="1"/>
  <c r="F1411" i="1" a="1"/>
  <c r="F1411" i="1" s="1"/>
  <c r="F1412" i="1" a="1"/>
  <c r="F1412" i="1" s="1"/>
  <c r="F1413" i="1" a="1"/>
  <c r="F1413" i="1" s="1"/>
  <c r="F1414" i="1" a="1"/>
  <c r="F1414" i="1" s="1"/>
  <c r="F1415" i="1" a="1"/>
  <c r="F1415" i="1" s="1"/>
  <c r="F1416" i="1" a="1"/>
  <c r="F1416" i="1" s="1"/>
  <c r="F1417" i="1" a="1"/>
  <c r="F1417" i="1" s="1"/>
  <c r="F1418" i="1" a="1"/>
  <c r="F1418" i="1" s="1"/>
  <c r="F1419" i="1" a="1"/>
  <c r="F1419" i="1" s="1"/>
  <c r="F1420" i="1" a="1"/>
  <c r="F1420" i="1" s="1"/>
  <c r="F1421" i="1" a="1"/>
  <c r="F1421" i="1" s="1"/>
  <c r="F1422" i="1" a="1"/>
  <c r="F1422" i="1" s="1"/>
  <c r="F1423" i="1" a="1"/>
  <c r="F1423" i="1" s="1"/>
  <c r="F1424" i="1" a="1"/>
  <c r="F1424" i="1" s="1"/>
  <c r="F1425" i="1" a="1"/>
  <c r="F1425" i="1" s="1"/>
  <c r="F1426" i="1" a="1"/>
  <c r="F1426" i="1" s="1"/>
  <c r="F1427" i="1" a="1"/>
  <c r="F1427" i="1" s="1"/>
  <c r="F1428" i="1" a="1"/>
  <c r="F1428" i="1" s="1"/>
  <c r="F1429" i="1" a="1"/>
  <c r="F1429" i="1" s="1"/>
  <c r="F1430" i="1" a="1"/>
  <c r="F1430" i="1" s="1"/>
  <c r="F1431" i="1" a="1"/>
  <c r="F1431" i="1" s="1"/>
  <c r="F1432" i="1" a="1"/>
  <c r="F1432" i="1" s="1"/>
  <c r="F1433" i="1" a="1"/>
  <c r="F1433" i="1" s="1"/>
  <c r="F1434" i="1" a="1"/>
  <c r="F1434" i="1"/>
  <c r="F1435" i="1" a="1"/>
  <c r="F1435" i="1" s="1"/>
  <c r="F1436" i="1" a="1"/>
  <c r="F1436" i="1" s="1"/>
  <c r="F1437" i="1" a="1"/>
  <c r="F1437" i="1" s="1"/>
  <c r="F1438" i="1" a="1"/>
  <c r="F1438" i="1" s="1"/>
  <c r="F1439" i="1" a="1"/>
  <c r="F1439" i="1" s="1"/>
  <c r="F1440" i="1" a="1"/>
  <c r="F1440" i="1" s="1"/>
  <c r="F1441" i="1" a="1"/>
  <c r="F1441" i="1" s="1"/>
  <c r="F1442" i="1" a="1"/>
  <c r="F1442" i="1" s="1"/>
  <c r="F1443" i="1" a="1"/>
  <c r="F1443" i="1" s="1"/>
  <c r="F1444" i="1" a="1"/>
  <c r="F1444" i="1" s="1"/>
  <c r="F1445" i="1" a="1"/>
  <c r="F1445" i="1" s="1"/>
  <c r="F1446" i="1" a="1"/>
  <c r="F1446" i="1" s="1"/>
  <c r="F1447" i="1" a="1"/>
  <c r="F1447" i="1" s="1"/>
  <c r="F1448" i="1" a="1"/>
  <c r="F1448" i="1" s="1"/>
  <c r="F1449" i="1" a="1"/>
  <c r="F1449" i="1" s="1"/>
  <c r="F1450" i="1" a="1"/>
  <c r="F1450" i="1"/>
  <c r="F1451" i="1" a="1"/>
  <c r="F1451" i="1" s="1"/>
  <c r="F1452" i="1" a="1"/>
  <c r="F1452" i="1" s="1"/>
  <c r="F1453" i="1" a="1"/>
  <c r="F1453" i="1" s="1"/>
  <c r="F1454" i="1" a="1"/>
  <c r="F1454" i="1" s="1"/>
  <c r="F1455" i="1" a="1"/>
  <c r="F1455" i="1" s="1"/>
  <c r="F1456" i="1" a="1"/>
  <c r="F1456" i="1" s="1"/>
  <c r="F1457" i="1" a="1"/>
  <c r="F1457" i="1" s="1"/>
  <c r="F1458" i="1" a="1"/>
  <c r="F1458" i="1"/>
  <c r="F1459" i="1" a="1"/>
  <c r="F1459" i="1" s="1"/>
  <c r="F1460" i="1" a="1"/>
  <c r="F1460" i="1" s="1"/>
  <c r="F1461" i="1" a="1"/>
  <c r="F1461" i="1" s="1"/>
  <c r="F1462" i="1" a="1"/>
  <c r="F1462" i="1" s="1"/>
  <c r="F1463" i="1" a="1"/>
  <c r="F1463" i="1" s="1"/>
  <c r="F1464" i="1" a="1"/>
  <c r="F1464" i="1" s="1"/>
  <c r="F1465" i="1" a="1"/>
  <c r="F1465" i="1" s="1"/>
  <c r="F1466" i="1" a="1"/>
  <c r="F1466" i="1" s="1"/>
  <c r="F1467" i="1" a="1"/>
  <c r="F1467" i="1" s="1"/>
  <c r="F1468" i="1" a="1"/>
  <c r="F1468" i="1" s="1"/>
  <c r="F1469" i="1" a="1"/>
  <c r="F1469" i="1" s="1"/>
  <c r="F1470" i="1" a="1"/>
  <c r="F1470" i="1" s="1"/>
  <c r="F1471" i="1" a="1"/>
  <c r="F1471" i="1" s="1"/>
  <c r="F1472" i="1" a="1"/>
  <c r="F1472" i="1" s="1"/>
  <c r="F1473" i="1" a="1"/>
  <c r="F1473" i="1" s="1"/>
  <c r="F1474" i="1" a="1"/>
  <c r="F1474" i="1" s="1"/>
  <c r="F1475" i="1" a="1"/>
  <c r="F1475" i="1" s="1"/>
  <c r="F1476" i="1" a="1"/>
  <c r="F1476" i="1" s="1"/>
  <c r="F1477" i="1" a="1"/>
  <c r="F1477" i="1" s="1"/>
  <c r="F1478" i="1" a="1"/>
  <c r="F1478" i="1" s="1"/>
  <c r="F1479" i="1" a="1"/>
  <c r="F1479" i="1" s="1"/>
  <c r="F1480" i="1" a="1"/>
  <c r="F1480" i="1" s="1"/>
  <c r="F1481" i="1" a="1"/>
  <c r="F1481" i="1" s="1"/>
  <c r="F1482" i="1" a="1"/>
  <c r="F1482" i="1" s="1"/>
  <c r="F1483" i="1" a="1"/>
  <c r="F1483" i="1" s="1"/>
  <c r="F1484" i="1" a="1"/>
  <c r="F1484" i="1" s="1"/>
  <c r="F1485" i="1" a="1"/>
  <c r="F1485" i="1" s="1"/>
  <c r="F1486" i="1" a="1"/>
  <c r="F1486" i="1" s="1"/>
  <c r="F1487" i="1" a="1"/>
  <c r="F1487" i="1" s="1"/>
  <c r="F1488" i="1" a="1"/>
  <c r="F1488" i="1" s="1"/>
  <c r="F1489" i="1" a="1"/>
  <c r="F1489" i="1" s="1"/>
  <c r="F1490" i="1" a="1"/>
  <c r="F1490" i="1" s="1"/>
  <c r="F1491" i="1" a="1"/>
  <c r="F1491" i="1" s="1"/>
  <c r="F1492" i="1" a="1"/>
  <c r="F1492" i="1" s="1"/>
  <c r="F1493" i="1" a="1"/>
  <c r="F1493" i="1" s="1"/>
  <c r="F1494" i="1" a="1"/>
  <c r="F1494" i="1" s="1"/>
  <c r="F1495" i="1" a="1"/>
  <c r="F1495" i="1" s="1"/>
  <c r="F1496" i="1" a="1"/>
  <c r="F1496" i="1" s="1"/>
  <c r="F1497" i="1" a="1"/>
  <c r="F1497" i="1" s="1"/>
  <c r="F1498" i="1" a="1"/>
  <c r="F1498" i="1"/>
  <c r="F1499" i="1" a="1"/>
  <c r="F1499" i="1" s="1"/>
  <c r="F1500" i="1" a="1"/>
  <c r="F1500" i="1" s="1"/>
  <c r="F1501" i="1" a="1"/>
  <c r="F1501" i="1" s="1"/>
  <c r="F1502" i="1" a="1"/>
  <c r="F1502" i="1" s="1"/>
  <c r="F1503" i="1" a="1"/>
  <c r="F1503" i="1" s="1"/>
  <c r="F1504" i="1" a="1"/>
  <c r="F1504" i="1" s="1"/>
  <c r="F1505" i="1" a="1"/>
  <c r="F1505" i="1" s="1"/>
  <c r="F1506" i="1" a="1"/>
  <c r="F1506" i="1" s="1"/>
  <c r="F1507" i="1" a="1"/>
  <c r="F1507" i="1" s="1"/>
  <c r="F1508" i="1" a="1"/>
  <c r="F1508" i="1" s="1"/>
  <c r="F1509" i="1" a="1"/>
  <c r="F1509" i="1" s="1"/>
  <c r="F1510" i="1" a="1"/>
  <c r="F1510" i="1" s="1"/>
  <c r="F1511" i="1" a="1"/>
  <c r="F1511" i="1" s="1"/>
  <c r="F1512" i="1" a="1"/>
  <c r="F1512" i="1" s="1"/>
  <c r="F1513" i="1" a="1"/>
  <c r="F1513" i="1" s="1"/>
  <c r="F1514" i="1" a="1"/>
  <c r="F1514" i="1"/>
  <c r="F1515" i="1" a="1"/>
  <c r="F1515" i="1" s="1"/>
  <c r="F1516" i="1" a="1"/>
  <c r="F1516" i="1" s="1"/>
  <c r="F1517" i="1" a="1"/>
  <c r="F1517" i="1" s="1"/>
  <c r="F1518" i="1" a="1"/>
  <c r="F1518" i="1" s="1"/>
  <c r="F1519" i="1" a="1"/>
  <c r="F1519" i="1" s="1"/>
  <c r="F1520" i="1" a="1"/>
  <c r="F1520" i="1" s="1"/>
  <c r="F1521" i="1" a="1"/>
  <c r="F1521" i="1" s="1"/>
  <c r="F1522" i="1" a="1"/>
  <c r="F1522" i="1"/>
  <c r="F1523" i="1" a="1"/>
  <c r="F1523" i="1" s="1"/>
  <c r="F1524" i="1" a="1"/>
  <c r="F1524" i="1" s="1"/>
  <c r="F1525" i="1" a="1"/>
  <c r="F1525" i="1" s="1"/>
  <c r="F1526" i="1" a="1"/>
  <c r="F1526" i="1" s="1"/>
  <c r="F1527" i="1" a="1"/>
  <c r="F1527" i="1" s="1"/>
  <c r="F1528" i="1" a="1"/>
  <c r="F1528" i="1" s="1"/>
  <c r="F1529" i="1" a="1"/>
  <c r="F1529" i="1" s="1"/>
  <c r="F1530" i="1" a="1"/>
  <c r="F1530" i="1"/>
  <c r="F1531" i="1" a="1"/>
  <c r="F1531" i="1" s="1"/>
  <c r="F1532" i="1" a="1"/>
  <c r="F1532" i="1" s="1"/>
  <c r="F1533" i="1" a="1"/>
  <c r="F1533" i="1" s="1"/>
  <c r="F1534" i="1" a="1"/>
  <c r="F1534" i="1" s="1"/>
  <c r="F1535" i="1" a="1"/>
  <c r="F1535" i="1" s="1"/>
  <c r="F1536" i="1" a="1"/>
  <c r="F1536" i="1" s="1"/>
  <c r="F1537" i="1" a="1"/>
  <c r="F1537" i="1" s="1"/>
  <c r="F1538" i="1" a="1"/>
  <c r="F1538" i="1"/>
  <c r="F1539" i="1" a="1"/>
  <c r="F1539" i="1" s="1"/>
  <c r="F1540" i="1" a="1"/>
  <c r="F1540" i="1" s="1"/>
  <c r="F1541" i="1" a="1"/>
  <c r="F1541" i="1" s="1"/>
  <c r="F1542" i="1" a="1"/>
  <c r="F1542" i="1" s="1"/>
  <c r="F1543" i="1" a="1"/>
  <c r="F1543" i="1" s="1"/>
  <c r="F1544" i="1" a="1"/>
  <c r="F1544" i="1" s="1"/>
  <c r="F1545" i="1" a="1"/>
  <c r="F1545" i="1" s="1"/>
  <c r="F1546" i="1" a="1"/>
  <c r="F1546" i="1" s="1"/>
  <c r="F1547" i="1" a="1"/>
  <c r="F1547" i="1" s="1"/>
  <c r="F1548" i="1" a="1"/>
  <c r="F1548" i="1" s="1"/>
  <c r="F1549" i="1" a="1"/>
  <c r="F1549" i="1" s="1"/>
  <c r="F1550" i="1" a="1"/>
  <c r="F1550" i="1" s="1"/>
  <c r="F1551" i="1" a="1"/>
  <c r="F1551" i="1" s="1"/>
  <c r="F1552" i="1" a="1"/>
  <c r="F1552" i="1" s="1"/>
  <c r="F1553" i="1" a="1"/>
  <c r="F1553" i="1" s="1"/>
  <c r="F1554" i="1" a="1"/>
  <c r="F1554" i="1" s="1"/>
  <c r="F1555" i="1" a="1"/>
  <c r="F1555" i="1" s="1"/>
  <c r="F1556" i="1" a="1"/>
  <c r="F1556" i="1" s="1"/>
  <c r="F1557" i="1" a="1"/>
  <c r="F1557" i="1" s="1"/>
  <c r="F1558" i="1" a="1"/>
  <c r="F1558" i="1" s="1"/>
  <c r="F1559" i="1" a="1"/>
  <c r="F1559" i="1" s="1"/>
  <c r="F1560" i="1" a="1"/>
  <c r="F1560" i="1" s="1"/>
  <c r="F1561" i="1" a="1"/>
  <c r="F1561" i="1" s="1"/>
  <c r="F1562" i="1" a="1"/>
  <c r="F1562" i="1"/>
  <c r="F1563" i="1" a="1"/>
  <c r="F1563" i="1" s="1"/>
  <c r="F1564" i="1" a="1"/>
  <c r="F1564" i="1" s="1"/>
  <c r="F1565" i="1" a="1"/>
  <c r="F1565" i="1" s="1"/>
  <c r="F1566" i="1" a="1"/>
  <c r="F1566" i="1" s="1"/>
  <c r="F1567" i="1" a="1"/>
  <c r="F1567" i="1" s="1"/>
  <c r="F1568" i="1" a="1"/>
  <c r="F1568" i="1" s="1"/>
  <c r="F1569" i="1" a="1"/>
  <c r="F1569" i="1" s="1"/>
  <c r="F1570" i="1" a="1"/>
  <c r="F1570" i="1" s="1"/>
  <c r="F1571" i="1" a="1"/>
  <c r="F1571" i="1" s="1"/>
  <c r="F1572" i="1" a="1"/>
  <c r="F1572" i="1" s="1"/>
  <c r="F1573" i="1" a="1"/>
  <c r="F1573" i="1" s="1"/>
  <c r="F1574" i="1" a="1"/>
  <c r="F1574" i="1" s="1"/>
  <c r="F1575" i="1" a="1"/>
  <c r="F1575" i="1" s="1"/>
  <c r="F1576" i="1" a="1"/>
  <c r="F1576" i="1" s="1"/>
  <c r="F1577" i="1" a="1"/>
  <c r="F1577" i="1" s="1"/>
  <c r="F1578" i="1" a="1"/>
  <c r="F1578" i="1"/>
  <c r="F1579" i="1" a="1"/>
  <c r="F1579" i="1" s="1"/>
  <c r="F1580" i="1" a="1"/>
  <c r="F1580" i="1" s="1"/>
  <c r="F1581" i="1" a="1"/>
  <c r="F1581" i="1" s="1"/>
  <c r="F1582" i="1" a="1"/>
  <c r="F1582" i="1" s="1"/>
  <c r="F1583" i="1" a="1"/>
  <c r="F1583" i="1" s="1"/>
  <c r="F1584" i="1" a="1"/>
  <c r="F1584" i="1" s="1"/>
  <c r="F1585" i="1" a="1"/>
  <c r="F1585" i="1" s="1"/>
  <c r="F1586" i="1" a="1"/>
  <c r="F1586" i="1" s="1"/>
  <c r="F1587" i="1" a="1"/>
  <c r="F1587" i="1" s="1"/>
  <c r="F1588" i="1" a="1"/>
  <c r="F1588" i="1" s="1"/>
  <c r="F1589" i="1" a="1"/>
  <c r="F1589" i="1" s="1"/>
  <c r="F1590" i="1" a="1"/>
  <c r="F1590" i="1" s="1"/>
  <c r="F1591" i="1" a="1"/>
  <c r="F1591" i="1" s="1"/>
  <c r="F1592" i="1" a="1"/>
  <c r="F1592" i="1" s="1"/>
  <c r="F1593" i="1" a="1"/>
  <c r="F1593" i="1" s="1"/>
  <c r="F1594" i="1" a="1"/>
  <c r="F1594" i="1"/>
  <c r="F1595" i="1" a="1"/>
  <c r="F1595" i="1" s="1"/>
  <c r="F1596" i="1" a="1"/>
  <c r="F1596" i="1" s="1"/>
  <c r="F1597" i="1" a="1"/>
  <c r="F1597" i="1" s="1"/>
  <c r="F1598" i="1" a="1"/>
  <c r="F1598" i="1" s="1"/>
  <c r="F1599" i="1" a="1"/>
  <c r="F1599" i="1" s="1"/>
  <c r="F1600" i="1" a="1"/>
  <c r="F1600" i="1" s="1"/>
  <c r="F1601" i="1" a="1"/>
  <c r="F1601" i="1" s="1"/>
  <c r="F1602" i="1" a="1"/>
  <c r="F1602" i="1" s="1"/>
  <c r="F1603" i="1" a="1"/>
  <c r="F1603" i="1" s="1"/>
  <c r="F1604" i="1" a="1"/>
  <c r="F1604" i="1" s="1"/>
  <c r="F1605" i="1" a="1"/>
  <c r="F1605" i="1" s="1"/>
  <c r="F1606" i="1" a="1"/>
  <c r="F1606" i="1" s="1"/>
  <c r="F1607" i="1" a="1"/>
  <c r="F1607" i="1" s="1"/>
  <c r="F1608" i="1" a="1"/>
  <c r="F1608" i="1" s="1"/>
  <c r="F1609" i="1" a="1"/>
  <c r="F1609" i="1" s="1"/>
  <c r="F1610" i="1" a="1"/>
  <c r="F1610" i="1" s="1"/>
  <c r="F1611" i="1" a="1"/>
  <c r="F1611" i="1" s="1"/>
  <c r="F1612" i="1" a="1"/>
  <c r="F1612" i="1" s="1"/>
  <c r="F1613" i="1" a="1"/>
  <c r="F1613" i="1" s="1"/>
  <c r="F1614" i="1" a="1"/>
  <c r="F1614" i="1" s="1"/>
  <c r="F1615" i="1" a="1"/>
  <c r="F1615" i="1" s="1"/>
  <c r="F1616" i="1" a="1"/>
  <c r="F1616" i="1" s="1"/>
  <c r="F1617" i="1" a="1"/>
  <c r="F1617" i="1" s="1"/>
  <c r="F1618" i="1" a="1"/>
  <c r="F1618" i="1" s="1"/>
  <c r="F1619" i="1" a="1"/>
  <c r="F1619" i="1" s="1"/>
  <c r="F1620" i="1" a="1"/>
  <c r="F1620" i="1" s="1"/>
  <c r="F1621" i="1" a="1"/>
  <c r="F1621" i="1" s="1"/>
  <c r="F1622" i="1" a="1"/>
  <c r="F1622" i="1" s="1"/>
  <c r="F1623" i="1" a="1"/>
  <c r="F1623" i="1" s="1"/>
  <c r="F1624" i="1" a="1"/>
  <c r="F1624" i="1" s="1"/>
  <c r="F1625" i="1" a="1"/>
  <c r="F1625" i="1" s="1"/>
  <c r="F1626" i="1" a="1"/>
  <c r="F1626" i="1"/>
  <c r="F1627" i="1" a="1"/>
  <c r="F1627" i="1" s="1"/>
  <c r="F1628" i="1" a="1"/>
  <c r="F1628" i="1" s="1"/>
  <c r="F1629" i="1" a="1"/>
  <c r="F1629" i="1" s="1"/>
  <c r="F1630" i="1" a="1"/>
  <c r="F1630" i="1" s="1"/>
  <c r="F1631" i="1" a="1"/>
  <c r="F1631" i="1" s="1"/>
  <c r="F1632" i="1" a="1"/>
  <c r="F1632" i="1" s="1"/>
  <c r="F1633" i="1" a="1"/>
  <c r="F1633" i="1" s="1"/>
  <c r="F1634" i="1" a="1"/>
  <c r="F1634" i="1" s="1"/>
  <c r="F1635" i="1" a="1"/>
  <c r="F1635" i="1" s="1"/>
  <c r="F1636" i="1" a="1"/>
  <c r="F1636" i="1" s="1"/>
  <c r="F1637" i="1" a="1"/>
  <c r="F1637" i="1" s="1"/>
  <c r="F1638" i="1" a="1"/>
  <c r="F1638" i="1" s="1"/>
  <c r="F1639" i="1" a="1"/>
  <c r="F1639" i="1" s="1"/>
  <c r="F1640" i="1" a="1"/>
  <c r="F1640" i="1" s="1"/>
  <c r="F1641" i="1" a="1"/>
  <c r="F1641" i="1" s="1"/>
  <c r="F1642" i="1" a="1"/>
  <c r="F1642" i="1"/>
  <c r="F1643" i="1" a="1"/>
  <c r="F1643" i="1" s="1"/>
  <c r="F1644" i="1" a="1"/>
  <c r="F1644" i="1" s="1"/>
  <c r="F1645" i="1" a="1"/>
  <c r="F1645" i="1" s="1"/>
  <c r="F1646" i="1" a="1"/>
  <c r="F1646" i="1" s="1"/>
  <c r="F1647" i="1" a="1"/>
  <c r="F1647" i="1" s="1"/>
  <c r="F1648" i="1" a="1"/>
  <c r="F1648" i="1" s="1"/>
  <c r="F1649" i="1" a="1"/>
  <c r="F1649" i="1" s="1"/>
  <c r="F1650" i="1" a="1"/>
  <c r="F1650" i="1"/>
  <c r="F1651" i="1" a="1"/>
  <c r="F1651" i="1" s="1"/>
  <c r="F1652" i="1" a="1"/>
  <c r="F1652" i="1" s="1"/>
  <c r="F1653" i="1" a="1"/>
  <c r="F1653" i="1" s="1"/>
  <c r="F1654" i="1" a="1"/>
  <c r="F1654" i="1" s="1"/>
  <c r="F1655" i="1" a="1"/>
  <c r="F1655" i="1" s="1"/>
  <c r="F1656" i="1" a="1"/>
  <c r="F1656" i="1" s="1"/>
  <c r="F1657" i="1" a="1"/>
  <c r="F1657" i="1" s="1"/>
  <c r="F1658" i="1" a="1"/>
  <c r="F1658" i="1"/>
  <c r="F1659" i="1" a="1"/>
  <c r="F1659" i="1" s="1"/>
  <c r="F1660" i="1" a="1"/>
  <c r="F1660" i="1" s="1"/>
  <c r="F1661" i="1" a="1"/>
  <c r="F1661" i="1" s="1"/>
  <c r="F1662" i="1" a="1"/>
  <c r="F1662" i="1" s="1"/>
  <c r="F1663" i="1" a="1"/>
  <c r="F1663" i="1" s="1"/>
  <c r="F1664" i="1" a="1"/>
  <c r="F1664" i="1" s="1"/>
  <c r="F1665" i="1" a="1"/>
  <c r="F1665" i="1" s="1"/>
  <c r="F1666" i="1" a="1"/>
  <c r="F1666" i="1" s="1"/>
  <c r="F1667" i="1" a="1"/>
  <c r="F1667" i="1" s="1"/>
  <c r="F1668" i="1" a="1"/>
  <c r="F1668" i="1" s="1"/>
  <c r="F1669" i="1" a="1"/>
  <c r="F1669" i="1" s="1"/>
  <c r="F1670" i="1" a="1"/>
  <c r="F1670" i="1" s="1"/>
  <c r="F1671" i="1" a="1"/>
  <c r="F1671" i="1" s="1"/>
  <c r="F1672" i="1" a="1"/>
  <c r="F1672" i="1" s="1"/>
  <c r="F1673" i="1" a="1"/>
  <c r="F1673" i="1" s="1"/>
  <c r="F1674" i="1" a="1"/>
  <c r="F1674" i="1" s="1"/>
  <c r="F1675" i="1" a="1"/>
  <c r="F1675" i="1" s="1"/>
  <c r="F1676" i="1" a="1"/>
  <c r="F1676" i="1" s="1"/>
  <c r="F1677" i="1" a="1"/>
  <c r="F1677" i="1" s="1"/>
  <c r="F1678" i="1" a="1"/>
  <c r="F1678" i="1" s="1"/>
  <c r="F1679" i="1" a="1"/>
  <c r="F1679" i="1" s="1"/>
  <c r="F1680" i="1" a="1"/>
  <c r="F1680" i="1" s="1"/>
  <c r="F1681" i="1" a="1"/>
  <c r="F1681" i="1" s="1"/>
  <c r="F1682" i="1" a="1"/>
  <c r="F1682" i="1" s="1"/>
  <c r="F1683" i="1" a="1"/>
  <c r="F1683" i="1" s="1"/>
  <c r="F1684" i="1" a="1"/>
  <c r="F1684" i="1" s="1"/>
  <c r="F1685" i="1" a="1"/>
  <c r="F1685" i="1" s="1"/>
  <c r="F1686" i="1" a="1"/>
  <c r="F1686" i="1" s="1"/>
  <c r="F1687" i="1" a="1"/>
  <c r="F1687" i="1" s="1"/>
  <c r="F1688" i="1" a="1"/>
  <c r="F1688" i="1" s="1"/>
  <c r="F1689" i="1" a="1"/>
  <c r="F1689" i="1" s="1"/>
  <c r="F1690" i="1" a="1"/>
  <c r="F1690" i="1"/>
  <c r="F1691" i="1" a="1"/>
  <c r="F1691" i="1" s="1"/>
  <c r="F1692" i="1" a="1"/>
  <c r="F1692" i="1" s="1"/>
  <c r="F1693" i="1" a="1"/>
  <c r="F1693" i="1" s="1"/>
  <c r="F1694" i="1" a="1"/>
  <c r="F1694" i="1" s="1"/>
  <c r="F1695" i="1" a="1"/>
  <c r="F1695" i="1" s="1"/>
  <c r="F1696" i="1" a="1"/>
  <c r="F1696" i="1" s="1"/>
  <c r="F1697" i="1" a="1"/>
  <c r="F1697" i="1" s="1"/>
  <c r="F1698" i="1" a="1"/>
  <c r="F1698" i="1" s="1"/>
  <c r="F1699" i="1" a="1"/>
  <c r="F1699" i="1" s="1"/>
  <c r="F1700" i="1" a="1"/>
  <c r="F1700" i="1" s="1"/>
  <c r="F1701" i="1" a="1"/>
  <c r="F1701" i="1" s="1"/>
  <c r="F1702" i="1" a="1"/>
  <c r="F1702" i="1" s="1"/>
  <c r="F1703" i="1" a="1"/>
  <c r="F1703" i="1" s="1"/>
  <c r="F1704" i="1" a="1"/>
  <c r="F1704" i="1" s="1"/>
  <c r="F1705" i="1" a="1"/>
  <c r="F1705" i="1" s="1"/>
  <c r="F1706" i="1" a="1"/>
  <c r="F1706" i="1"/>
  <c r="F1707" i="1" a="1"/>
  <c r="F1707" i="1" s="1"/>
  <c r="F1708" i="1" a="1"/>
  <c r="F1708" i="1" s="1"/>
  <c r="F1709" i="1" a="1"/>
  <c r="F1709" i="1" s="1"/>
  <c r="F1710" i="1" a="1"/>
  <c r="F1710" i="1" s="1"/>
  <c r="F1711" i="1" a="1"/>
  <c r="F1711" i="1" s="1"/>
  <c r="F1712" i="1" a="1"/>
  <c r="F1712" i="1" s="1"/>
  <c r="F1713" i="1" a="1"/>
  <c r="F1713" i="1" s="1"/>
  <c r="F1714" i="1" a="1"/>
  <c r="F1714" i="1" s="1"/>
  <c r="F1715" i="1" a="1"/>
  <c r="F1715" i="1" s="1"/>
  <c r="F1716" i="1" a="1"/>
  <c r="F1716" i="1" s="1"/>
  <c r="F1717" i="1" a="1"/>
  <c r="F1717" i="1" s="1"/>
  <c r="F1718" i="1" a="1"/>
  <c r="F1718" i="1" s="1"/>
  <c r="F1719" i="1" a="1"/>
  <c r="F1719" i="1" s="1"/>
  <c r="F1720" i="1" a="1"/>
  <c r="F1720" i="1" s="1"/>
  <c r="F1721" i="1" a="1"/>
  <c r="F1721" i="1" s="1"/>
  <c r="F1722" i="1" a="1"/>
  <c r="F1722" i="1" s="1"/>
  <c r="F1723" i="1" a="1"/>
  <c r="F1723" i="1" s="1"/>
  <c r="F1724" i="1" a="1"/>
  <c r="F1724" i="1" s="1"/>
  <c r="F1725" i="1" a="1"/>
  <c r="F1725" i="1" s="1"/>
  <c r="F1726" i="1" a="1"/>
  <c r="F1726" i="1" s="1"/>
  <c r="F1727" i="1" a="1"/>
  <c r="F1727" i="1" s="1"/>
  <c r="F1728" i="1" a="1"/>
  <c r="F1728" i="1" s="1"/>
  <c r="F1729" i="1" a="1"/>
  <c r="F1729" i="1" s="1"/>
  <c r="F1730" i="1" a="1"/>
  <c r="F1730" i="1"/>
  <c r="F1731" i="1" a="1"/>
  <c r="F1731" i="1" s="1"/>
  <c r="F1732" i="1" a="1"/>
  <c r="F1732" i="1" s="1"/>
  <c r="F1733" i="1" a="1"/>
  <c r="F1733" i="1" s="1"/>
  <c r="F1734" i="1" a="1"/>
  <c r="F1734" i="1" s="1"/>
  <c r="F1735" i="1" a="1"/>
  <c r="F1735" i="1" s="1"/>
  <c r="F1736" i="1" a="1"/>
  <c r="F1736" i="1" s="1"/>
  <c r="F1737" i="1" a="1"/>
  <c r="F1737" i="1" s="1"/>
  <c r="F1738" i="1" a="1"/>
  <c r="F1738" i="1" s="1"/>
  <c r="F1739" i="1" a="1"/>
  <c r="F1739" i="1" s="1"/>
  <c r="F1740" i="1" a="1"/>
  <c r="F1740" i="1" s="1"/>
  <c r="F1741" i="1" a="1"/>
  <c r="F1741" i="1" s="1"/>
  <c r="F1742" i="1" a="1"/>
  <c r="F1742" i="1" s="1"/>
  <c r="F1743" i="1" a="1"/>
  <c r="F1743" i="1" s="1"/>
  <c r="F1744" i="1" a="1"/>
  <c r="F1744" i="1" s="1"/>
  <c r="F1745" i="1" a="1"/>
  <c r="F1745" i="1" s="1"/>
  <c r="F1746" i="1" a="1"/>
  <c r="F1746" i="1" s="1"/>
  <c r="F1747" i="1" a="1"/>
  <c r="F1747" i="1" s="1"/>
  <c r="F1748" i="1" a="1"/>
  <c r="F1748" i="1" s="1"/>
  <c r="F1749" i="1" a="1"/>
  <c r="F1749" i="1" s="1"/>
  <c r="F1750" i="1" a="1"/>
  <c r="F1750" i="1" s="1"/>
  <c r="F1751" i="1" a="1"/>
  <c r="F1751" i="1" s="1"/>
  <c r="F1752" i="1" a="1"/>
  <c r="F1752" i="1" s="1"/>
  <c r="F1753" i="1" a="1"/>
  <c r="F1753" i="1" s="1"/>
  <c r="F1754" i="1" a="1"/>
  <c r="F1754" i="1"/>
  <c r="F1755" i="1" a="1"/>
  <c r="F1755" i="1" s="1"/>
  <c r="F1756" i="1" a="1"/>
  <c r="F1756" i="1" s="1"/>
  <c r="F1757" i="1" a="1"/>
  <c r="F1757" i="1" s="1"/>
  <c r="F1758" i="1" a="1"/>
  <c r="F1758" i="1" s="1"/>
  <c r="F1759" i="1" a="1"/>
  <c r="F1759" i="1" s="1"/>
  <c r="F1760" i="1" a="1"/>
  <c r="F1760" i="1" s="1"/>
  <c r="F1761" i="1" a="1"/>
  <c r="F1761" i="1" s="1"/>
  <c r="F1762" i="1" a="1"/>
  <c r="F1762" i="1" s="1"/>
  <c r="F1763" i="1" a="1"/>
  <c r="F1763" i="1" s="1"/>
  <c r="F1764" i="1" a="1"/>
  <c r="F1764" i="1" s="1"/>
  <c r="F1765" i="1" a="1"/>
  <c r="F1765" i="1" s="1"/>
  <c r="F1766" i="1" a="1"/>
  <c r="F1766" i="1" s="1"/>
  <c r="F1767" i="1" a="1"/>
  <c r="F1767" i="1" s="1"/>
  <c r="F1768" i="1" a="1"/>
  <c r="F1768" i="1" s="1"/>
  <c r="F1769" i="1" a="1"/>
  <c r="F1769" i="1" s="1"/>
  <c r="F1770" i="1" a="1"/>
  <c r="F1770" i="1"/>
  <c r="F1771" i="1" a="1"/>
  <c r="F1771" i="1" s="1"/>
  <c r="F1772" i="1" a="1"/>
  <c r="F1772" i="1" s="1"/>
  <c r="F1773" i="1" a="1"/>
  <c r="F1773" i="1" s="1"/>
  <c r="F1774" i="1" a="1"/>
  <c r="F1774" i="1" s="1"/>
  <c r="F1775" i="1" a="1"/>
  <c r="F1775" i="1" s="1"/>
  <c r="F1776" i="1" a="1"/>
  <c r="F1776" i="1" s="1"/>
  <c r="F1777" i="1" a="1"/>
  <c r="F1777" i="1" s="1"/>
  <c r="F1778" i="1" a="1"/>
  <c r="F1778" i="1" s="1"/>
  <c r="F1779" i="1" a="1"/>
  <c r="F1779" i="1" s="1"/>
  <c r="F1780" i="1" a="1"/>
  <c r="F1780" i="1" s="1"/>
  <c r="F1781" i="1" a="1"/>
  <c r="F1781" i="1" s="1"/>
  <c r="F1782" i="1" a="1"/>
  <c r="F1782" i="1" s="1"/>
  <c r="F1783" i="1" a="1"/>
  <c r="F1783" i="1" s="1"/>
  <c r="F1784" i="1" a="1"/>
  <c r="F1784" i="1" s="1"/>
  <c r="F1785" i="1" a="1"/>
  <c r="F1785" i="1" s="1"/>
  <c r="F1786" i="1" a="1"/>
  <c r="F1786" i="1" s="1"/>
  <c r="F1787" i="1" a="1"/>
  <c r="F1787" i="1" s="1"/>
  <c r="F1788" i="1" a="1"/>
  <c r="F1788" i="1" s="1"/>
  <c r="F1789" i="1" a="1"/>
  <c r="F1789" i="1" s="1"/>
  <c r="F1790" i="1" a="1"/>
  <c r="F1790" i="1" s="1"/>
  <c r="F1791" i="1" a="1"/>
  <c r="F1791" i="1" s="1"/>
  <c r="F1792" i="1" a="1"/>
  <c r="F1792" i="1" s="1"/>
  <c r="F1793" i="1" a="1"/>
  <c r="F1793" i="1" s="1"/>
  <c r="F1794" i="1" a="1"/>
  <c r="F1794" i="1"/>
  <c r="F1795" i="1" a="1"/>
  <c r="F1795" i="1" s="1"/>
  <c r="F1796" i="1" a="1"/>
  <c r="F1796" i="1" s="1"/>
  <c r="F1797" i="1" a="1"/>
  <c r="F1797" i="1" s="1"/>
  <c r="F1798" i="1" a="1"/>
  <c r="F1798" i="1" s="1"/>
  <c r="F1799" i="1" a="1"/>
  <c r="F1799" i="1" s="1"/>
  <c r="F1800" i="1" a="1"/>
  <c r="F1800" i="1" s="1"/>
  <c r="F1801" i="1" a="1"/>
  <c r="F1801" i="1" s="1"/>
  <c r="F1802" i="1" a="1"/>
  <c r="F1802" i="1" s="1"/>
  <c r="F1803" i="1" a="1"/>
  <c r="F1803" i="1" s="1"/>
  <c r="F1804" i="1" a="1"/>
  <c r="F1804" i="1" s="1"/>
  <c r="F1805" i="1" a="1"/>
  <c r="F1805" i="1" s="1"/>
  <c r="F1806" i="1" a="1"/>
  <c r="F1806" i="1" s="1"/>
  <c r="F1807" i="1" a="1"/>
  <c r="F1807" i="1" s="1"/>
  <c r="F1808" i="1" a="1"/>
  <c r="F1808" i="1" s="1"/>
  <c r="F1809" i="1" a="1"/>
  <c r="F1809" i="1" s="1"/>
  <c r="F1810" i="1" a="1"/>
  <c r="F1810" i="1" s="1"/>
  <c r="F1811" i="1" a="1"/>
  <c r="F1811" i="1" s="1"/>
  <c r="F1812" i="1" a="1"/>
  <c r="F1812" i="1" s="1"/>
  <c r="F1813" i="1" a="1"/>
  <c r="F1813" i="1" s="1"/>
  <c r="F1814" i="1" a="1"/>
  <c r="F1814" i="1" s="1"/>
  <c r="F1815" i="1" a="1"/>
  <c r="F1815" i="1" s="1"/>
  <c r="F1816" i="1" a="1"/>
  <c r="F1816" i="1" s="1"/>
  <c r="F1817" i="1" a="1"/>
  <c r="F1817" i="1" s="1"/>
  <c r="F1818" i="1" a="1"/>
  <c r="F1818" i="1"/>
  <c r="F1819" i="1" a="1"/>
  <c r="F1819" i="1" s="1"/>
  <c r="F1820" i="1" a="1"/>
  <c r="F1820" i="1" s="1"/>
  <c r="F1821" i="1" a="1"/>
  <c r="F1821" i="1" s="1"/>
  <c r="F1822" i="1" a="1"/>
  <c r="F1822" i="1" s="1"/>
  <c r="F1823" i="1" a="1"/>
  <c r="F1823" i="1" s="1"/>
  <c r="F1824" i="1" a="1"/>
  <c r="F1824" i="1" s="1"/>
  <c r="F1825" i="1" a="1"/>
  <c r="F1825" i="1" s="1"/>
  <c r="F1826" i="1" a="1"/>
  <c r="F1826" i="1" s="1"/>
  <c r="F1827" i="1" a="1"/>
  <c r="F1827" i="1" s="1"/>
  <c r="F1828" i="1" a="1"/>
  <c r="F1828" i="1" s="1"/>
  <c r="F1829" i="1" a="1"/>
  <c r="F1829" i="1" s="1"/>
  <c r="F1830" i="1" a="1"/>
  <c r="F1830" i="1" s="1"/>
  <c r="F1831" i="1" a="1"/>
  <c r="F1831" i="1" s="1"/>
  <c r="F1832" i="1" a="1"/>
  <c r="F1832" i="1" s="1"/>
  <c r="F1833" i="1" a="1"/>
  <c r="F1833" i="1" s="1"/>
  <c r="F1834" i="1" a="1"/>
  <c r="F1834" i="1"/>
  <c r="F1835" i="1" a="1"/>
  <c r="F1835" i="1" s="1"/>
  <c r="F1836" i="1" a="1"/>
  <c r="F1836" i="1" s="1"/>
  <c r="F1837" i="1" a="1"/>
  <c r="F1837" i="1" s="1"/>
  <c r="F1838" i="1" a="1"/>
  <c r="F1838" i="1" s="1"/>
  <c r="F1839" i="1" a="1"/>
  <c r="F1839" i="1" s="1"/>
  <c r="F1840" i="1" a="1"/>
  <c r="F1840" i="1" s="1"/>
  <c r="F1841" i="1" a="1"/>
  <c r="F1841" i="1" s="1"/>
  <c r="F1842" i="1" a="1"/>
  <c r="F1842" i="1"/>
  <c r="F1843" i="1" a="1"/>
  <c r="F1843" i="1" s="1"/>
  <c r="F1844" i="1" a="1"/>
  <c r="F1844" i="1" s="1"/>
  <c r="F1845" i="1" a="1"/>
  <c r="F1845" i="1" s="1"/>
  <c r="F1846" i="1" a="1"/>
  <c r="F1846" i="1" s="1"/>
  <c r="F1847" i="1" a="1"/>
  <c r="F1847" i="1" s="1"/>
  <c r="F1848" i="1" a="1"/>
  <c r="F1848" i="1" s="1"/>
  <c r="F1849" i="1" a="1"/>
  <c r="F1849" i="1" s="1"/>
  <c r="F1850" i="1" a="1"/>
  <c r="F1850" i="1"/>
  <c r="F1851" i="1" a="1"/>
  <c r="F1851" i="1" s="1"/>
  <c r="F1852" i="1" a="1"/>
  <c r="F1852" i="1" s="1"/>
  <c r="F1853" i="1" a="1"/>
  <c r="F1853" i="1" s="1"/>
  <c r="F1854" i="1" a="1"/>
  <c r="F1854" i="1" s="1"/>
  <c r="F1855" i="1" a="1"/>
  <c r="F1855" i="1" s="1"/>
  <c r="F1856" i="1" a="1"/>
  <c r="F1856" i="1" s="1"/>
  <c r="F1857" i="1" a="1"/>
  <c r="F1857" i="1" s="1"/>
  <c r="F1858" i="1" a="1"/>
  <c r="F1858" i="1"/>
  <c r="F1859" i="1" a="1"/>
  <c r="F1859" i="1" s="1"/>
  <c r="F1860" i="1" a="1"/>
  <c r="F1860" i="1" s="1"/>
  <c r="F1861" i="1" a="1"/>
  <c r="F1861" i="1" s="1"/>
  <c r="F1862" i="1" a="1"/>
  <c r="F1862" i="1" s="1"/>
  <c r="F1863" i="1" a="1"/>
  <c r="F1863" i="1" s="1"/>
  <c r="F1864" i="1" a="1"/>
  <c r="F1864" i="1" s="1"/>
  <c r="F1865" i="1" a="1"/>
  <c r="F1865" i="1" s="1"/>
  <c r="F1866" i="1" a="1"/>
  <c r="F1866" i="1" s="1"/>
  <c r="F1867" i="1" a="1"/>
  <c r="F1867" i="1" s="1"/>
  <c r="F1868" i="1" a="1"/>
  <c r="F1868" i="1" s="1"/>
  <c r="F1869" i="1" a="1"/>
  <c r="F1869" i="1" s="1"/>
  <c r="F1870" i="1" a="1"/>
  <c r="F1870" i="1" s="1"/>
  <c r="F1871" i="1" a="1"/>
  <c r="F1871" i="1" s="1"/>
  <c r="F1872" i="1" a="1"/>
  <c r="F1872" i="1" s="1"/>
  <c r="F1873" i="1" a="1"/>
  <c r="F1873" i="1" s="1"/>
  <c r="F1874" i="1" a="1"/>
  <c r="F1874" i="1" s="1"/>
  <c r="F1875" i="1" a="1"/>
  <c r="F1875" i="1" s="1"/>
  <c r="F1876" i="1" a="1"/>
  <c r="F1876" i="1" s="1"/>
  <c r="F1877" i="1" a="1"/>
  <c r="F1877" i="1" s="1"/>
  <c r="F1878" i="1" a="1"/>
  <c r="F1878" i="1" s="1"/>
  <c r="F1879" i="1" a="1"/>
  <c r="F1879" i="1" s="1"/>
  <c r="F1880" i="1" a="1"/>
  <c r="F1880" i="1" s="1"/>
  <c r="F1881" i="1" a="1"/>
  <c r="F1881" i="1" s="1"/>
  <c r="F1882" i="1" a="1"/>
  <c r="F1882" i="1"/>
  <c r="F1883" i="1" a="1"/>
  <c r="F1883" i="1" s="1"/>
  <c r="F1884" i="1" a="1"/>
  <c r="F1884" i="1" s="1"/>
  <c r="F1885" i="1" a="1"/>
  <c r="F1885" i="1" s="1"/>
  <c r="F1886" i="1" a="1"/>
  <c r="F1886" i="1" s="1"/>
  <c r="F1887" i="1" a="1"/>
  <c r="F1887" i="1" s="1"/>
  <c r="F1888" i="1" a="1"/>
  <c r="F1888" i="1" s="1"/>
  <c r="F1889" i="1" a="1"/>
  <c r="F1889" i="1" s="1"/>
  <c r="F1890" i="1" a="1"/>
  <c r="F1890" i="1" s="1"/>
  <c r="F1891" i="1" a="1"/>
  <c r="F1891" i="1" s="1"/>
  <c r="F1892" i="1" a="1"/>
  <c r="F1892" i="1" s="1"/>
  <c r="F1893" i="1" a="1"/>
  <c r="F1893" i="1" s="1"/>
  <c r="F1894" i="1" a="1"/>
  <c r="F1894" i="1" s="1"/>
  <c r="F1895" i="1" a="1"/>
  <c r="F1895" i="1" s="1"/>
  <c r="F1896" i="1" a="1"/>
  <c r="F1896" i="1" s="1"/>
  <c r="F1897" i="1" a="1"/>
  <c r="F1897" i="1" s="1"/>
  <c r="F1898" i="1" a="1"/>
  <c r="F1898" i="1"/>
  <c r="F1899" i="1" a="1"/>
  <c r="F1899" i="1" s="1"/>
  <c r="F1900" i="1" a="1"/>
  <c r="F1900" i="1" s="1"/>
  <c r="F1901" i="1" a="1"/>
  <c r="F1901" i="1" s="1"/>
  <c r="F1902" i="1" a="1"/>
  <c r="F1902" i="1" s="1"/>
  <c r="F1903" i="1" a="1"/>
  <c r="F1903" i="1" s="1"/>
  <c r="F1904" i="1" a="1"/>
  <c r="F1904" i="1" s="1"/>
  <c r="F1905" i="1" a="1"/>
  <c r="F1905" i="1" s="1"/>
  <c r="F1906" i="1" a="1"/>
  <c r="F1906" i="1"/>
  <c r="F1907" i="1" a="1"/>
  <c r="F1907" i="1" s="1"/>
  <c r="F1908" i="1" a="1"/>
  <c r="F1908" i="1" s="1"/>
  <c r="F1909" i="1" a="1"/>
  <c r="F1909" i="1" s="1"/>
  <c r="F1910" i="1" a="1"/>
  <c r="F1910" i="1" s="1"/>
  <c r="F1911" i="1" a="1"/>
  <c r="F1911" i="1" s="1"/>
  <c r="F1912" i="1" a="1"/>
  <c r="F1912" i="1" s="1"/>
  <c r="F1913" i="1" a="1"/>
  <c r="F1913" i="1" s="1"/>
  <c r="F1914" i="1" a="1"/>
  <c r="F1914" i="1" s="1"/>
  <c r="F1915" i="1" a="1"/>
  <c r="F1915" i="1" s="1"/>
  <c r="F1916" i="1" a="1"/>
  <c r="F1916" i="1" s="1"/>
  <c r="F1917" i="1" a="1"/>
  <c r="F1917" i="1" s="1"/>
  <c r="F1918" i="1" a="1"/>
  <c r="F1918" i="1" s="1"/>
  <c r="F1919" i="1" a="1"/>
  <c r="F1919" i="1" s="1"/>
  <c r="F1920" i="1" a="1"/>
  <c r="F1920" i="1" s="1"/>
  <c r="F1921" i="1" a="1"/>
  <c r="F1921" i="1" s="1"/>
  <c r="F1922" i="1" a="1"/>
  <c r="F1922" i="1"/>
  <c r="F1923" i="1" a="1"/>
  <c r="F1923" i="1" s="1"/>
  <c r="F1924" i="1" a="1"/>
  <c r="F1924" i="1" s="1"/>
  <c r="F1925" i="1" a="1"/>
  <c r="F1925" i="1" s="1"/>
  <c r="F1926" i="1" a="1"/>
  <c r="F1926" i="1" s="1"/>
  <c r="F1927" i="1" a="1"/>
  <c r="F1927" i="1" s="1"/>
  <c r="F1928" i="1" a="1"/>
  <c r="F1928" i="1" s="1"/>
  <c r="F1929" i="1" a="1"/>
  <c r="F1929" i="1" s="1"/>
  <c r="F1930" i="1" a="1"/>
  <c r="F1930" i="1" s="1"/>
  <c r="F1931" i="1" a="1"/>
  <c r="F1931" i="1" s="1"/>
  <c r="F1932" i="1" a="1"/>
  <c r="F1932" i="1" s="1"/>
  <c r="F1933" i="1" a="1"/>
  <c r="F1933" i="1" s="1"/>
  <c r="F1934" i="1" a="1"/>
  <c r="F1934" i="1" s="1"/>
  <c r="F1935" i="1" a="1"/>
  <c r="F1935" i="1" s="1"/>
  <c r="F1936" i="1" a="1"/>
  <c r="F1936" i="1" s="1"/>
  <c r="F1937" i="1" a="1"/>
  <c r="F1937" i="1" s="1"/>
  <c r="F1938" i="1" a="1"/>
  <c r="F1938" i="1" s="1"/>
  <c r="F1939" i="1" a="1"/>
  <c r="F1939" i="1" s="1"/>
  <c r="F1940" i="1" a="1"/>
  <c r="F1940" i="1" s="1"/>
  <c r="F1941" i="1" a="1"/>
  <c r="F1941" i="1" s="1"/>
  <c r="F1942" i="1" a="1"/>
  <c r="F1942" i="1" s="1"/>
  <c r="F1943" i="1" a="1"/>
  <c r="F1943" i="1" s="1"/>
  <c r="F1944" i="1" a="1"/>
  <c r="F1944" i="1" s="1"/>
  <c r="F1945" i="1" a="1"/>
  <c r="F1945" i="1" s="1"/>
  <c r="F1946" i="1" a="1"/>
  <c r="F1946" i="1"/>
  <c r="F1947" i="1" a="1"/>
  <c r="F1947" i="1" s="1"/>
  <c r="F1948" i="1" a="1"/>
  <c r="F1948" i="1" s="1"/>
  <c r="F1949" i="1" a="1"/>
  <c r="F1949" i="1" s="1"/>
  <c r="F1950" i="1" a="1"/>
  <c r="F1950" i="1" s="1"/>
  <c r="F1951" i="1" a="1"/>
  <c r="F1951" i="1" s="1"/>
  <c r="F1952" i="1" a="1"/>
  <c r="F1952" i="1" s="1"/>
  <c r="F1953" i="1" a="1"/>
  <c r="F1953" i="1" s="1"/>
  <c r="F1954" i="1" a="1"/>
  <c r="F1954" i="1" s="1"/>
  <c r="F1955" i="1" a="1"/>
  <c r="F1955" i="1" s="1"/>
  <c r="F1956" i="1" a="1"/>
  <c r="F1956" i="1" s="1"/>
  <c r="F1957" i="1" a="1"/>
  <c r="F1957" i="1" s="1"/>
  <c r="F1958" i="1" a="1"/>
  <c r="F1958" i="1" s="1"/>
  <c r="F1959" i="1" a="1"/>
  <c r="F1959" i="1" s="1"/>
  <c r="F1960" i="1" a="1"/>
  <c r="F1960" i="1" s="1"/>
  <c r="F1961" i="1" a="1"/>
  <c r="F1961" i="1" s="1"/>
  <c r="F1962" i="1" a="1"/>
  <c r="F1962" i="1"/>
  <c r="F1963" i="1" a="1"/>
  <c r="F1963" i="1" s="1"/>
  <c r="F1964" i="1" a="1"/>
  <c r="F1964" i="1" s="1"/>
  <c r="F1965" i="1" a="1"/>
  <c r="F1965" i="1" s="1"/>
  <c r="F1966" i="1" a="1"/>
  <c r="F1966" i="1" s="1"/>
  <c r="F1967" i="1" a="1"/>
  <c r="F1967" i="1" s="1"/>
  <c r="F1968" i="1" a="1"/>
  <c r="F1968" i="1" s="1"/>
  <c r="F1969" i="1" a="1"/>
  <c r="F1969" i="1" s="1"/>
  <c r="F1970" i="1" a="1"/>
  <c r="F1970" i="1"/>
  <c r="F1971" i="1" a="1"/>
  <c r="F1971" i="1" s="1"/>
  <c r="F1972" i="1" a="1"/>
  <c r="F1972" i="1" s="1"/>
  <c r="F1973" i="1" a="1"/>
  <c r="F1973" i="1" s="1"/>
  <c r="F1974" i="1" a="1"/>
  <c r="F1974" i="1" s="1"/>
  <c r="F1975" i="1" a="1"/>
  <c r="F1975" i="1" s="1"/>
  <c r="F1976" i="1" a="1"/>
  <c r="F1976" i="1" s="1"/>
  <c r="F1977" i="1" a="1"/>
  <c r="F1977" i="1" s="1"/>
  <c r="F1978" i="1" a="1"/>
  <c r="F1978" i="1" s="1"/>
  <c r="F1979" i="1" a="1"/>
  <c r="F1979" i="1" s="1"/>
  <c r="F1980" i="1" a="1"/>
  <c r="F1980" i="1" s="1"/>
  <c r="F1981" i="1" a="1"/>
  <c r="F1981" i="1" s="1"/>
  <c r="F1982" i="1" a="1"/>
  <c r="F1982" i="1" s="1"/>
  <c r="F1983" i="1" a="1"/>
  <c r="F1983" i="1" s="1"/>
  <c r="F1984" i="1" a="1"/>
  <c r="F1984" i="1" s="1"/>
  <c r="F1985" i="1" a="1"/>
  <c r="F1985" i="1" s="1"/>
  <c r="F1986" i="1" a="1"/>
  <c r="F1986" i="1" s="1"/>
  <c r="F1987" i="1" a="1"/>
  <c r="F1987" i="1" s="1"/>
  <c r="F1988" i="1" a="1"/>
  <c r="F1988" i="1" s="1"/>
  <c r="F1989" i="1" a="1"/>
  <c r="F1989" i="1" s="1"/>
  <c r="F1990" i="1" a="1"/>
  <c r="F1990" i="1" s="1"/>
  <c r="F1991" i="1" a="1"/>
  <c r="F1991" i="1" s="1"/>
  <c r="F1992" i="1" a="1"/>
  <c r="F1992" i="1" s="1"/>
  <c r="F1993" i="1" a="1"/>
  <c r="F1993" i="1" s="1"/>
  <c r="F1994" i="1" a="1"/>
  <c r="F1994" i="1" s="1"/>
  <c r="F1995" i="1" a="1"/>
  <c r="F1995" i="1" s="1"/>
  <c r="F1996" i="1" a="1"/>
  <c r="F1996" i="1" s="1"/>
  <c r="F1997" i="1" a="1"/>
  <c r="F1997" i="1" s="1"/>
  <c r="F1998" i="1" a="1"/>
  <c r="F1998" i="1" s="1"/>
  <c r="F1999" i="1" a="1"/>
  <c r="F1999" i="1" s="1"/>
  <c r="F2000" i="1" a="1"/>
  <c r="F2000" i="1" s="1"/>
  <c r="F2001" i="1" a="1"/>
  <c r="F2001" i="1" s="1"/>
  <c r="F2002" i="1" a="1"/>
  <c r="F2002" i="1" s="1"/>
  <c r="F2003" i="1" a="1"/>
  <c r="F2003" i="1" s="1"/>
  <c r="F2004" i="1" a="1"/>
  <c r="F2004" i="1" s="1"/>
  <c r="F2005" i="1" a="1"/>
  <c r="F2005" i="1" s="1"/>
  <c r="F2006" i="1" a="1"/>
  <c r="F2006" i="1" s="1"/>
  <c r="F2007" i="1" a="1"/>
  <c r="F2007" i="1" s="1"/>
  <c r="F2008" i="1" a="1"/>
  <c r="F2008" i="1" s="1"/>
  <c r="F2009" i="1" a="1"/>
  <c r="F2009" i="1" s="1"/>
  <c r="F2010" i="1" a="1"/>
  <c r="F2010" i="1"/>
  <c r="F2011" i="1" a="1"/>
  <c r="F2011" i="1" s="1"/>
  <c r="F2012" i="1" a="1"/>
  <c r="F2012" i="1" s="1"/>
  <c r="F2013" i="1" a="1"/>
  <c r="F2013" i="1" s="1"/>
  <c r="F2014" i="1" a="1"/>
  <c r="F2014" i="1" s="1"/>
  <c r="F2015" i="1" a="1"/>
  <c r="F2015" i="1" s="1"/>
  <c r="F2016" i="1" a="1"/>
  <c r="F2016" i="1" s="1"/>
  <c r="F2017" i="1" a="1"/>
  <c r="F2017" i="1" s="1"/>
  <c r="F2018" i="1" a="1"/>
  <c r="F2018" i="1" s="1"/>
  <c r="F2019" i="1" a="1"/>
  <c r="F2019" i="1" s="1"/>
  <c r="F2020" i="1" a="1"/>
  <c r="F2020" i="1" s="1"/>
  <c r="F2021" i="1" a="1"/>
  <c r="F2021" i="1" s="1"/>
  <c r="F2022" i="1" a="1"/>
  <c r="F2022" i="1" s="1"/>
  <c r="F2023" i="1" a="1"/>
  <c r="F2023" i="1" s="1"/>
  <c r="F2024" i="1" a="1"/>
  <c r="F2024" i="1" s="1"/>
  <c r="F2025" i="1" a="1"/>
  <c r="F2025" i="1" s="1"/>
  <c r="F2026" i="1" a="1"/>
  <c r="F2026" i="1"/>
  <c r="F2027" i="1" a="1"/>
  <c r="F2027" i="1" s="1"/>
  <c r="F2028" i="1" a="1"/>
  <c r="F2028" i="1" s="1"/>
  <c r="F2029" i="1" a="1"/>
  <c r="F2029" i="1" s="1"/>
  <c r="F2030" i="1" a="1"/>
  <c r="F2030" i="1" s="1"/>
  <c r="F2031" i="1" a="1"/>
  <c r="F2031" i="1" s="1"/>
  <c r="F2032" i="1" a="1"/>
  <c r="F2032" i="1" s="1"/>
  <c r="F2033" i="1" a="1"/>
  <c r="F2033" i="1" s="1"/>
  <c r="F2034" i="1" a="1"/>
  <c r="F2034" i="1"/>
  <c r="F2035" i="1" a="1"/>
  <c r="F2035" i="1"/>
  <c r="F2036" i="1" a="1"/>
  <c r="F2036" i="1" s="1"/>
  <c r="F2037" i="1" a="1"/>
  <c r="F2037" i="1" s="1"/>
  <c r="F2038" i="1" a="1"/>
  <c r="F2038" i="1" s="1"/>
  <c r="F2039" i="1" a="1"/>
  <c r="F2039" i="1" s="1"/>
  <c r="F2040" i="1" a="1"/>
  <c r="F2040" i="1"/>
  <c r="F2041" i="1" a="1"/>
  <c r="F2041" i="1" s="1"/>
  <c r="F2042" i="1" a="1"/>
  <c r="F2042" i="1" s="1"/>
  <c r="F2043" i="1" a="1"/>
  <c r="F2043" i="1" s="1"/>
  <c r="F2044" i="1" a="1"/>
  <c r="F2044" i="1" s="1"/>
  <c r="F2045" i="1" a="1"/>
  <c r="F2045" i="1" s="1"/>
  <c r="F2046" i="1" a="1"/>
  <c r="F2046" i="1" s="1"/>
  <c r="F2047" i="1" a="1"/>
  <c r="F2047" i="1"/>
  <c r="F2048" i="1" a="1"/>
  <c r="F2048" i="1" s="1"/>
  <c r="F2049" i="1" a="1"/>
  <c r="F2049" i="1" s="1"/>
  <c r="F2050" i="1" a="1"/>
  <c r="F2050" i="1" s="1"/>
  <c r="F2051" i="1" a="1"/>
  <c r="F2051" i="1"/>
  <c r="F2052" i="1" a="1"/>
  <c r="F2052" i="1"/>
  <c r="F2053" i="1" a="1"/>
  <c r="F2053" i="1" s="1"/>
  <c r="F2054" i="1" a="1"/>
  <c r="F2054" i="1" s="1"/>
  <c r="F2055" i="1" a="1"/>
  <c r="F2055" i="1" s="1"/>
  <c r="F2056" i="1" a="1"/>
  <c r="F2056" i="1"/>
  <c r="F2057" i="1" a="1"/>
  <c r="F2057" i="1" s="1"/>
  <c r="F2058" i="1" a="1"/>
  <c r="F2058" i="1" s="1"/>
  <c r="F2059" i="1" a="1"/>
  <c r="F2059" i="1" s="1"/>
  <c r="F2060" i="1" a="1"/>
  <c r="F2060" i="1" s="1"/>
  <c r="F2061" i="1" a="1"/>
  <c r="F2061" i="1" s="1"/>
  <c r="F2062" i="1" a="1"/>
  <c r="F2062" i="1" s="1"/>
  <c r="F2063" i="1" a="1"/>
  <c r="F2063" i="1"/>
  <c r="F2064" i="1" a="1"/>
  <c r="F2064" i="1" s="1"/>
  <c r="F2065" i="1" a="1"/>
  <c r="F2065" i="1" s="1"/>
  <c r="F2066" i="1" a="1"/>
  <c r="F2066" i="1" s="1"/>
  <c r="F2067" i="1" a="1"/>
  <c r="F2067" i="1"/>
  <c r="F2068" i="1" a="1"/>
  <c r="F2068" i="1"/>
  <c r="F2069" i="1" a="1"/>
  <c r="F2069" i="1" s="1"/>
  <c r="F2070" i="1" a="1"/>
  <c r="F2070" i="1" s="1"/>
  <c r="F2071" i="1" a="1"/>
  <c r="F2071" i="1" s="1"/>
  <c r="F2072" i="1" a="1"/>
  <c r="F2072" i="1"/>
  <c r="F2073" i="1" a="1"/>
  <c r="F2073" i="1" s="1"/>
  <c r="F2074" i="1" a="1"/>
  <c r="F2074" i="1" s="1"/>
  <c r="F2075" i="1" a="1"/>
  <c r="F2075" i="1" s="1"/>
  <c r="F2076" i="1" a="1"/>
  <c r="F2076" i="1" s="1"/>
  <c r="F2077" i="1" a="1"/>
  <c r="F2077" i="1" s="1"/>
  <c r="F2078" i="1" a="1"/>
  <c r="F2078" i="1" s="1"/>
  <c r="F2079" i="1" a="1"/>
  <c r="F2079" i="1"/>
  <c r="F2080" i="1" a="1"/>
  <c r="F2080" i="1" s="1"/>
  <c r="F2081" i="1" a="1"/>
  <c r="F2081" i="1" s="1"/>
  <c r="F2082" i="1" a="1"/>
  <c r="F2082" i="1" s="1"/>
  <c r="F2083" i="1" a="1"/>
  <c r="F2083" i="1" s="1"/>
  <c r="F2084" i="1" a="1"/>
  <c r="F2084" i="1"/>
  <c r="F2085" i="1" a="1"/>
  <c r="F2085" i="1" s="1"/>
  <c r="F2086" i="1" a="1"/>
  <c r="F2086" i="1"/>
  <c r="F2087" i="1" a="1"/>
  <c r="F2087" i="1" s="1"/>
  <c r="F2088" i="1" a="1"/>
  <c r="F2088" i="1"/>
  <c r="F2089" i="1" a="1"/>
  <c r="F2089" i="1"/>
  <c r="F2090" i="1" a="1"/>
  <c r="F2090" i="1" s="1"/>
  <c r="F2091" i="1" a="1"/>
  <c r="F2091" i="1" s="1"/>
  <c r="F2092" i="1" a="1"/>
  <c r="F2092" i="1"/>
  <c r="F2093" i="1" a="1"/>
  <c r="F2093" i="1"/>
  <c r="F2094" i="1" a="1"/>
  <c r="F2094" i="1" s="1"/>
  <c r="F2095" i="1" a="1"/>
  <c r="F2095" i="1" s="1"/>
  <c r="F2096" i="1" a="1"/>
  <c r="F2096" i="1" s="1"/>
  <c r="F2097" i="1" a="1"/>
  <c r="F2097" i="1" s="1"/>
  <c r="F2098" i="1" a="1"/>
  <c r="F2098" i="1" s="1"/>
  <c r="F2099" i="1" a="1"/>
  <c r="F2099" i="1" s="1"/>
  <c r="F2100" i="1" a="1"/>
  <c r="F2100" i="1"/>
  <c r="F2101" i="1" a="1"/>
  <c r="F2101" i="1"/>
  <c r="F2102" i="1" a="1"/>
  <c r="F2102" i="1"/>
  <c r="F2103" i="1" a="1"/>
  <c r="F2103" i="1" s="1"/>
  <c r="F2104" i="1" a="1"/>
  <c r="F2104" i="1" s="1"/>
  <c r="F2105" i="1" a="1"/>
  <c r="F2105" i="1" s="1"/>
  <c r="F2106" i="1" a="1"/>
  <c r="F2106" i="1"/>
  <c r="F2107" i="1" a="1"/>
  <c r="F2107" i="1" s="1"/>
  <c r="F2108" i="1" a="1"/>
  <c r="F2108" i="1" s="1"/>
  <c r="F2109" i="1" a="1"/>
  <c r="F2109" i="1"/>
  <c r="F2110" i="1" a="1"/>
  <c r="F2110" i="1"/>
  <c r="F2111" i="1" a="1"/>
  <c r="F2111" i="1" s="1"/>
  <c r="F2112" i="1" a="1"/>
  <c r="F2112" i="1" s="1"/>
  <c r="F2113" i="1" a="1"/>
  <c r="F2113" i="1" s="1"/>
  <c r="F2114" i="1" a="1"/>
  <c r="F2114" i="1" s="1"/>
  <c r="F2115" i="1" a="1"/>
  <c r="F2115" i="1" s="1"/>
  <c r="F2116" i="1" a="1"/>
  <c r="F2116" i="1"/>
  <c r="F2117" i="1" a="1"/>
  <c r="F2117" i="1" s="1"/>
  <c r="F2118" i="1" a="1"/>
  <c r="F2118" i="1"/>
  <c r="F2119" i="1" a="1"/>
  <c r="F2119" i="1" s="1"/>
  <c r="F2120" i="1" a="1"/>
  <c r="F2120" i="1" s="1"/>
  <c r="F2121" i="1" a="1"/>
  <c r="F2121" i="1"/>
  <c r="F2122" i="1" a="1"/>
  <c r="F2122" i="1" s="1"/>
  <c r="F2123" i="1" a="1"/>
  <c r="F2123" i="1" s="1"/>
  <c r="F2124" i="1" a="1"/>
  <c r="F2124" i="1"/>
  <c r="F2125" i="1" a="1"/>
  <c r="F2125" i="1" s="1"/>
  <c r="F2126" i="1" a="1"/>
  <c r="F2126" i="1" s="1"/>
  <c r="F2127" i="1" a="1"/>
  <c r="F2127" i="1" s="1"/>
  <c r="F2128" i="1" a="1"/>
  <c r="F2128" i="1" s="1"/>
  <c r="F2129" i="1" a="1"/>
  <c r="F2129" i="1" s="1"/>
  <c r="F2130" i="1" a="1"/>
  <c r="F2130" i="1"/>
  <c r="F2131" i="1" a="1"/>
  <c r="F2131" i="1" s="1"/>
  <c r="F2132" i="1" a="1"/>
  <c r="F2132" i="1"/>
  <c r="F2133" i="1" a="1"/>
  <c r="F2133" i="1"/>
  <c r="F2134" i="1" a="1"/>
  <c r="F2134" i="1" s="1"/>
  <c r="F2135" i="1" a="1"/>
  <c r="F2135" i="1" s="1"/>
  <c r="F2136" i="1" a="1"/>
  <c r="F2136" i="1" s="1"/>
  <c r="F2137" i="1" a="1"/>
  <c r="F2137" i="1" s="1"/>
  <c r="F2138" i="1" a="1"/>
  <c r="F2138" i="1"/>
  <c r="F2139" i="1" a="1"/>
  <c r="F2139" i="1" s="1"/>
  <c r="F2140" i="1" a="1"/>
  <c r="F2140" i="1" s="1"/>
  <c r="F2141" i="1" a="1"/>
  <c r="F2141" i="1"/>
  <c r="F2142" i="1" a="1"/>
  <c r="F2142" i="1"/>
  <c r="F2143" i="1" a="1"/>
  <c r="F2143" i="1" s="1"/>
  <c r="F2144" i="1" a="1"/>
  <c r="F2144" i="1"/>
  <c r="F2145" i="1" a="1"/>
  <c r="F2145" i="1" s="1"/>
  <c r="F2146" i="1" a="1"/>
  <c r="F2146" i="1" s="1"/>
  <c r="F2147" i="1" a="1"/>
  <c r="F2147" i="1" s="1"/>
  <c r="F2148" i="1" a="1"/>
  <c r="F2148" i="1"/>
  <c r="F2149" i="1" a="1"/>
  <c r="F2149" i="1" s="1"/>
  <c r="F2150" i="1" a="1"/>
  <c r="F2150" i="1"/>
  <c r="F2151" i="1" a="1"/>
  <c r="F2151" i="1" s="1"/>
  <c r="F2152" i="1" a="1"/>
  <c r="F2152" i="1"/>
  <c r="F2153" i="1" a="1"/>
  <c r="F2153" i="1"/>
  <c r="F2154" i="1" a="1"/>
  <c r="F2154" i="1" s="1"/>
  <c r="F2155" i="1" a="1"/>
  <c r="F2155" i="1" s="1"/>
  <c r="F2156" i="1" a="1"/>
  <c r="F2156" i="1"/>
  <c r="F2157" i="1" a="1"/>
  <c r="F2157" i="1"/>
  <c r="F2158" i="1" a="1"/>
  <c r="F2158" i="1" s="1"/>
  <c r="F2159" i="1" a="1"/>
  <c r="F2159" i="1" s="1"/>
  <c r="F2160" i="1" a="1"/>
  <c r="F2160" i="1" s="1"/>
  <c r="F2161" i="1" a="1"/>
  <c r="F2161" i="1"/>
  <c r="F2162" i="1" a="1"/>
  <c r="F2162" i="1" s="1"/>
  <c r="F2163" i="1" a="1"/>
  <c r="F2163" i="1" s="1"/>
  <c r="F2164" i="1" a="1"/>
  <c r="F2164" i="1"/>
  <c r="F2165" i="1" a="1"/>
  <c r="F2165" i="1"/>
  <c r="F2166" i="1" a="1"/>
  <c r="F2166" i="1" s="1"/>
  <c r="F2167" i="1" a="1"/>
  <c r="F2167" i="1" s="1"/>
  <c r="F2168" i="1" a="1"/>
  <c r="F2168" i="1" s="1"/>
  <c r="F2169" i="1" a="1"/>
  <c r="F2169" i="1" s="1"/>
  <c r="F2170" i="1" a="1"/>
  <c r="F2170" i="1"/>
  <c r="F2171" i="1" a="1"/>
  <c r="F2171" i="1" s="1"/>
  <c r="F2172" i="1" a="1"/>
  <c r="F2172" i="1" s="1"/>
  <c r="F2173" i="1" a="1"/>
  <c r="F2173" i="1"/>
  <c r="F2174" i="1" a="1"/>
  <c r="F2174" i="1"/>
  <c r="F2175" i="1" a="1"/>
  <c r="F2175" i="1" s="1"/>
  <c r="F2176" i="1" a="1"/>
  <c r="F2176" i="1"/>
  <c r="F2177" i="1" a="1"/>
  <c r="F2177" i="1" s="1"/>
  <c r="F2178" i="1" a="1"/>
  <c r="F2178" i="1" s="1"/>
  <c r="F2179" i="1" a="1"/>
  <c r="F2179" i="1" s="1"/>
  <c r="F2180" i="1" a="1"/>
  <c r="F2180" i="1" s="1"/>
  <c r="F2181" i="1" a="1"/>
  <c r="F2181" i="1" s="1"/>
  <c r="F2182" i="1" a="1"/>
  <c r="F2182" i="1"/>
  <c r="F2183" i="1" a="1"/>
  <c r="F2183" i="1" s="1"/>
  <c r="F2184" i="1" a="1"/>
  <c r="F2184" i="1" s="1"/>
  <c r="F2185" i="1" a="1"/>
  <c r="F2185" i="1" s="1"/>
  <c r="F2186" i="1" a="1"/>
  <c r="F2186" i="1" s="1"/>
  <c r="F2187" i="1" a="1"/>
  <c r="F2187" i="1" s="1"/>
  <c r="F2188" i="1" a="1"/>
  <c r="F2188" i="1"/>
  <c r="F2189" i="1" a="1"/>
  <c r="F2189" i="1" s="1"/>
  <c r="F2190" i="1" a="1"/>
  <c r="F2190" i="1" s="1"/>
  <c r="F2191" i="1" a="1"/>
  <c r="F2191" i="1" s="1"/>
  <c r="F2192" i="1" a="1"/>
  <c r="F2192" i="1" s="1"/>
  <c r="F2193" i="1" a="1"/>
  <c r="F2193" i="1"/>
  <c r="F2194" i="1" a="1"/>
  <c r="F2194" i="1" s="1"/>
  <c r="F2195" i="1" a="1"/>
  <c r="F2195" i="1" s="1"/>
  <c r="F2196" i="1" a="1"/>
  <c r="F2196" i="1"/>
  <c r="F2197" i="1" a="1"/>
  <c r="F2197" i="1"/>
  <c r="F2198" i="1" a="1"/>
  <c r="F2198" i="1"/>
  <c r="F2199" i="1" a="1"/>
  <c r="F2199" i="1" s="1"/>
  <c r="F2200" i="1" a="1"/>
  <c r="F2200" i="1" s="1"/>
  <c r="F2201" i="1" a="1"/>
  <c r="F2201" i="1" s="1"/>
  <c r="F2202" i="1" a="1"/>
  <c r="F2202" i="1"/>
  <c r="F2203" i="1" a="1"/>
  <c r="F2203" i="1" s="1"/>
  <c r="F2204" i="1" a="1"/>
  <c r="F2204" i="1" s="1"/>
  <c r="F2205" i="1" a="1"/>
  <c r="F2205" i="1"/>
  <c r="F2206" i="1" a="1"/>
  <c r="F2206" i="1"/>
  <c r="F2207" i="1" a="1"/>
  <c r="F2207" i="1" s="1"/>
  <c r="F2208" i="1" a="1"/>
  <c r="F2208" i="1"/>
  <c r="F2209" i="1" a="1"/>
  <c r="F2209" i="1" s="1"/>
  <c r="F2210" i="1" a="1"/>
  <c r="F2210" i="1" s="1"/>
  <c r="F2211" i="1" a="1"/>
  <c r="F2211" i="1" s="1"/>
  <c r="F2212" i="1" a="1"/>
  <c r="F2212" i="1"/>
  <c r="F2213" i="1" a="1"/>
  <c r="F2213" i="1"/>
  <c r="F2214" i="1" a="1"/>
  <c r="F2214" i="1"/>
  <c r="F2215" i="1" a="1"/>
  <c r="F2215" i="1" s="1"/>
  <c r="F2216" i="1" a="1"/>
  <c r="F2216" i="1" s="1"/>
  <c r="F2217" i="1" a="1"/>
  <c r="F2217" i="1" s="1"/>
  <c r="F2218" i="1" a="1"/>
  <c r="F2218" i="1" s="1"/>
  <c r="F2219" i="1" a="1"/>
  <c r="F2219" i="1" s="1"/>
  <c r="F2220" i="1" a="1"/>
  <c r="F2220" i="1"/>
  <c r="F2221" i="1" a="1"/>
  <c r="F2221" i="1" s="1"/>
  <c r="F2222" i="1" a="1"/>
  <c r="F2222" i="1" s="1"/>
  <c r="F2223" i="1" a="1"/>
  <c r="F2223" i="1" s="1"/>
  <c r="F2224" i="1" a="1"/>
  <c r="F2224" i="1" s="1"/>
  <c r="F2225" i="1" a="1"/>
  <c r="F2225" i="1"/>
  <c r="F2226" i="1" a="1"/>
  <c r="F2226" i="1" s="1"/>
  <c r="F2227" i="1" a="1"/>
  <c r="F2227" i="1" s="1"/>
  <c r="F2228" i="1" a="1"/>
  <c r="F2228" i="1"/>
  <c r="F2229" i="1" a="1"/>
  <c r="F2229" i="1"/>
  <c r="F2230" i="1" a="1"/>
  <c r="F2230" i="1" s="1"/>
  <c r="F2231" i="1" a="1"/>
  <c r="F2231" i="1" s="1"/>
  <c r="F2232" i="1" a="1"/>
  <c r="F2232" i="1" s="1"/>
  <c r="F2233" i="1" a="1"/>
  <c r="F2233" i="1" s="1"/>
  <c r="F2234" i="1" a="1"/>
  <c r="F2234" i="1"/>
  <c r="F2235" i="1" a="1"/>
  <c r="F2235" i="1" s="1"/>
  <c r="F2236" i="1" a="1"/>
  <c r="F2236" i="1" s="1"/>
  <c r="F2237" i="1" a="1"/>
  <c r="F2237" i="1"/>
  <c r="F2238" i="1" a="1"/>
  <c r="F2238" i="1"/>
  <c r="F2239" i="1" a="1"/>
  <c r="F2239" i="1" s="1"/>
  <c r="F2240" i="1" a="1"/>
  <c r="F2240" i="1"/>
  <c r="F2241" i="1" a="1"/>
  <c r="F2241" i="1" s="1"/>
  <c r="F2242" i="1" a="1"/>
  <c r="F2242" i="1" s="1"/>
  <c r="F2243" i="1" a="1"/>
  <c r="F2243" i="1" s="1"/>
  <c r="F2244" i="1" a="1"/>
  <c r="F2244" i="1"/>
  <c r="F2245" i="1" a="1"/>
  <c r="F2245" i="1"/>
  <c r="F2246" i="1" a="1"/>
  <c r="F2246" i="1"/>
  <c r="F2247" i="1" a="1"/>
  <c r="F2247" i="1" s="1"/>
  <c r="F2248" i="1" a="1"/>
  <c r="F2248" i="1" s="1"/>
  <c r="F2249" i="1" a="1"/>
  <c r="F2249" i="1"/>
  <c r="F2250" i="1" a="1"/>
  <c r="F2250" i="1" s="1"/>
  <c r="F2251" i="1" a="1"/>
  <c r="F2251" i="1" s="1"/>
  <c r="F2252" i="1" a="1"/>
  <c r="F2252" i="1"/>
  <c r="F2253" i="1" a="1"/>
  <c r="F2253" i="1" s="1"/>
  <c r="F2254" i="1" a="1"/>
  <c r="F2254" i="1"/>
  <c r="F2255" i="1" a="1"/>
  <c r="F2255" i="1" s="1"/>
  <c r="F2256" i="1" a="1"/>
  <c r="F2256" i="1" s="1"/>
  <c r="F2257" i="1" a="1"/>
  <c r="F2257" i="1" s="1"/>
  <c r="F2258" i="1" a="1"/>
  <c r="F2258" i="1" s="1"/>
  <c r="F2259" i="1" a="1"/>
  <c r="F2259" i="1" s="1"/>
  <c r="F2260" i="1" a="1"/>
  <c r="F2260" i="1"/>
  <c r="F2261" i="1" a="1"/>
  <c r="F2261" i="1"/>
  <c r="F2262" i="1" a="1"/>
  <c r="F2262" i="1"/>
  <c r="F2263" i="1" a="1"/>
  <c r="F2263" i="1" s="1"/>
  <c r="F2264" i="1" a="1"/>
  <c r="F2264" i="1" s="1"/>
  <c r="F2265" i="1" a="1"/>
  <c r="F2265" i="1" s="1"/>
  <c r="F2266" i="1" a="1"/>
  <c r="F2266" i="1"/>
  <c r="F2267" i="1" a="1"/>
  <c r="F2267" i="1" s="1"/>
  <c r="F2268" i="1" a="1"/>
  <c r="F2268" i="1"/>
  <c r="F2269" i="1" a="1"/>
  <c r="F2269" i="1"/>
  <c r="F2270" i="1" a="1"/>
  <c r="F2270" i="1"/>
  <c r="F2271" i="1" a="1"/>
  <c r="F2271" i="1" s="1"/>
  <c r="F2272" i="1" a="1"/>
  <c r="F2272" i="1" s="1"/>
  <c r="F2273" i="1" a="1"/>
  <c r="F2273" i="1" s="1"/>
  <c r="F2274" i="1" a="1"/>
  <c r="F2274" i="1" s="1"/>
  <c r="F2275" i="1" a="1"/>
  <c r="F2275" i="1" s="1"/>
  <c r="F2276" i="1" a="1"/>
  <c r="F2276" i="1"/>
  <c r="F2277" i="1" a="1"/>
  <c r="F2277" i="1" s="1"/>
  <c r="F2278" i="1" a="1"/>
  <c r="F2278" i="1"/>
  <c r="F2279" i="1" a="1"/>
  <c r="F2279" i="1" s="1"/>
  <c r="F2280" i="1" a="1"/>
  <c r="F2280" i="1"/>
  <c r="F2281" i="1" a="1"/>
  <c r="F2281" i="1"/>
  <c r="F2282" i="1" a="1"/>
  <c r="F2282" i="1" s="1"/>
  <c r="F2283" i="1" a="1"/>
  <c r="F2283" i="1" s="1"/>
  <c r="F2284" i="1" a="1"/>
  <c r="F2284" i="1"/>
  <c r="F2285" i="1" a="1"/>
  <c r="F2285" i="1"/>
  <c r="F2286" i="1" a="1"/>
  <c r="F2286" i="1"/>
  <c r="F2287" i="1" a="1"/>
  <c r="F2287" i="1" s="1"/>
  <c r="F2288" i="1" a="1"/>
  <c r="F2288" i="1" s="1"/>
  <c r="F2289" i="1" a="1"/>
  <c r="F2289" i="1" s="1"/>
  <c r="F2290" i="1" a="1"/>
  <c r="F2290" i="1"/>
  <c r="F2291" i="1" a="1"/>
  <c r="F2291" i="1" s="1"/>
  <c r="F2292" i="1" a="1"/>
  <c r="F2292" i="1"/>
  <c r="F2293" i="1" a="1"/>
  <c r="F2293" i="1"/>
  <c r="F2294" i="1" a="1"/>
  <c r="F2294" i="1"/>
  <c r="F2295" i="1" a="1"/>
  <c r="F2295" i="1" s="1"/>
  <c r="F2296" i="1" a="1"/>
  <c r="F2296" i="1" s="1"/>
  <c r="F2297" i="1" a="1"/>
  <c r="F2297" i="1" s="1"/>
  <c r="F2298" i="1" a="1"/>
  <c r="F2298" i="1" s="1"/>
  <c r="F2299" i="1" a="1"/>
  <c r="F2299" i="1" s="1"/>
  <c r="F2300" i="1" a="1"/>
  <c r="F2300" i="1"/>
  <c r="F2301" i="1" a="1"/>
  <c r="F2301" i="1"/>
  <c r="F2302" i="1" a="1"/>
  <c r="F2302" i="1"/>
  <c r="F2303" i="1" a="1"/>
  <c r="F2303" i="1" s="1"/>
  <c r="F2304" i="1" a="1"/>
  <c r="F2304" i="1" s="1"/>
  <c r="F2305" i="1" a="1"/>
  <c r="F2305" i="1" s="1"/>
  <c r="F2306" i="1" a="1"/>
  <c r="F2306" i="1" s="1"/>
  <c r="F2307" i="1" a="1"/>
  <c r="F2307" i="1" s="1"/>
  <c r="F2308" i="1" a="1"/>
  <c r="F2308" i="1" s="1"/>
  <c r="F2309" i="1" a="1"/>
  <c r="F2309" i="1"/>
  <c r="F2310" i="1" a="1"/>
  <c r="F2310" i="1"/>
  <c r="F2311" i="1" a="1"/>
  <c r="F2311" i="1" s="1"/>
  <c r="F2312" i="1" a="1"/>
  <c r="F2312" i="1"/>
  <c r="F2313" i="1" a="1"/>
  <c r="F2313" i="1" s="1"/>
  <c r="F2314" i="1" a="1"/>
  <c r="F2314" i="1" s="1"/>
  <c r="F2315" i="1" a="1"/>
  <c r="F2315" i="1" s="1"/>
  <c r="F2316" i="1" a="1"/>
  <c r="F2316" i="1"/>
  <c r="F2317" i="1" a="1"/>
  <c r="F2317" i="1"/>
  <c r="F2318" i="1" a="1"/>
  <c r="F2318" i="1" s="1"/>
  <c r="F2319" i="1" a="1"/>
  <c r="F2319" i="1" s="1"/>
  <c r="F2320" i="1" a="1"/>
  <c r="F2320" i="1" s="1"/>
  <c r="F2321" i="1" a="1"/>
  <c r="F2321" i="1"/>
  <c r="F2322" i="1" a="1"/>
  <c r="F2322" i="1"/>
  <c r="F2323" i="1" a="1"/>
  <c r="F2323" i="1" s="1"/>
  <c r="F2324" i="1" a="1"/>
  <c r="F2324" i="1"/>
  <c r="F2325" i="1" a="1"/>
  <c r="F2325" i="1"/>
  <c r="F2326" i="1" a="1"/>
  <c r="F2326" i="1"/>
  <c r="F2327" i="1" a="1"/>
  <c r="F2327" i="1" s="1"/>
  <c r="F2328" i="1" a="1"/>
  <c r="F2328" i="1" s="1"/>
  <c r="F2329" i="1" a="1"/>
  <c r="F2329" i="1" s="1"/>
  <c r="F2330" i="1" a="1"/>
  <c r="F2330" i="1" s="1"/>
  <c r="F2331" i="1" a="1"/>
  <c r="F2331" i="1" s="1"/>
  <c r="F2332" i="1" a="1"/>
  <c r="F2332" i="1"/>
  <c r="F2333" i="1" a="1"/>
  <c r="F2333" i="1"/>
  <c r="F2334" i="1" a="1"/>
  <c r="F2334" i="1"/>
  <c r="F2335" i="1" a="1"/>
  <c r="F2335" i="1" s="1"/>
  <c r="F2336" i="1" a="1"/>
  <c r="F2336" i="1"/>
  <c r="F2337" i="1" a="1"/>
  <c r="F2337" i="1" s="1"/>
  <c r="F2338" i="1" a="1"/>
  <c r="F2338" i="1" s="1"/>
  <c r="F2339" i="1" a="1"/>
  <c r="F2339" i="1" s="1"/>
  <c r="F2340" i="1" a="1"/>
  <c r="F2340" i="1"/>
  <c r="F2341" i="1" a="1"/>
  <c r="F2341" i="1"/>
  <c r="F2342" i="1" a="1"/>
  <c r="F2342" i="1"/>
  <c r="F2343" i="1" a="1"/>
  <c r="F2343" i="1" s="1"/>
  <c r="F2344" i="1" a="1"/>
  <c r="F2344" i="1" s="1"/>
  <c r="F2345" i="1" a="1"/>
  <c r="F2345" i="1" s="1"/>
  <c r="F2346" i="1" a="1"/>
  <c r="F2346" i="1" s="1"/>
  <c r="F2347" i="1" a="1"/>
  <c r="F2347" i="1" s="1"/>
  <c r="F2348" i="1" a="1"/>
  <c r="F2348" i="1"/>
  <c r="F2349" i="1" a="1"/>
  <c r="F2349" i="1" s="1"/>
  <c r="F2350" i="1" a="1"/>
  <c r="F2350" i="1" s="1"/>
  <c r="F2351" i="1" a="1"/>
  <c r="F2351" i="1" s="1"/>
  <c r="F2352" i="1" a="1"/>
  <c r="F2352" i="1" s="1"/>
  <c r="F2353" i="1" a="1"/>
  <c r="F2353" i="1"/>
  <c r="F2354" i="1" a="1"/>
  <c r="F2354" i="1" s="1"/>
  <c r="F2355" i="1" a="1"/>
  <c r="F2355" i="1" s="1"/>
  <c r="F2356" i="1" a="1"/>
  <c r="F2356" i="1"/>
  <c r="F2357" i="1" a="1"/>
  <c r="F2357" i="1"/>
  <c r="F2358" i="1" a="1"/>
  <c r="F2358" i="1" s="1"/>
  <c r="F2359" i="1" a="1"/>
  <c r="F2359" i="1" s="1"/>
  <c r="F2360" i="1" a="1"/>
  <c r="F2360" i="1" s="1"/>
  <c r="F2361" i="1" a="1"/>
  <c r="F2361" i="1" s="1"/>
  <c r="F2362" i="1" a="1"/>
  <c r="F2362" i="1"/>
  <c r="F2363" i="1" a="1"/>
  <c r="F2363" i="1" s="1"/>
  <c r="F2364" i="1" a="1"/>
  <c r="F2364" i="1" s="1"/>
  <c r="F2365" i="1" a="1"/>
  <c r="F2365" i="1"/>
  <c r="F2366" i="1" a="1"/>
  <c r="F2366" i="1"/>
  <c r="F2367" i="1" a="1"/>
  <c r="F2367" i="1" s="1"/>
  <c r="F2368" i="1" a="1"/>
  <c r="F2368" i="1"/>
  <c r="F2369" i="1" a="1"/>
  <c r="F2369" i="1" s="1"/>
  <c r="F2370" i="1" a="1"/>
  <c r="F2370" i="1" s="1"/>
  <c r="F2371" i="1" a="1"/>
  <c r="F2371" i="1" s="1"/>
  <c r="F2372" i="1" a="1"/>
  <c r="F2372" i="1"/>
  <c r="F2373" i="1" a="1"/>
  <c r="F2373" i="1"/>
  <c r="F2374" i="1" a="1"/>
  <c r="F2374" i="1"/>
  <c r="F2375" i="1" a="1"/>
  <c r="F2375" i="1" s="1"/>
  <c r="F2376" i="1" a="1"/>
  <c r="F2376" i="1" s="1"/>
  <c r="F2377" i="1" a="1"/>
  <c r="F2377" i="1"/>
  <c r="F2378" i="1" a="1"/>
  <c r="F2378" i="1" s="1"/>
  <c r="F2379" i="1" a="1"/>
  <c r="F2379" i="1" s="1"/>
  <c r="F2380" i="1" a="1"/>
  <c r="F2380" i="1"/>
  <c r="F2381" i="1" a="1"/>
  <c r="F2381" i="1" s="1"/>
  <c r="F2382" i="1" a="1"/>
  <c r="F2382" i="1"/>
  <c r="F2383" i="1" a="1"/>
  <c r="F2383" i="1" s="1"/>
  <c r="F2384" i="1" a="1"/>
  <c r="F2384" i="1" s="1"/>
  <c r="F2385" i="1" a="1"/>
  <c r="F2385" i="1" s="1"/>
  <c r="F2386" i="1" a="1"/>
  <c r="F2386" i="1" s="1"/>
  <c r="F2387" i="1" a="1"/>
  <c r="F2387" i="1" s="1"/>
  <c r="F2388" i="1" a="1"/>
  <c r="F2388" i="1"/>
  <c r="F2389" i="1" a="1"/>
  <c r="F2389" i="1"/>
  <c r="F2390" i="1" a="1"/>
  <c r="F2390" i="1"/>
  <c r="F2391" i="1" a="1"/>
  <c r="F2391" i="1" s="1"/>
  <c r="F2392" i="1" a="1"/>
  <c r="F2392" i="1" s="1"/>
  <c r="F2393" i="1" a="1"/>
  <c r="F2393" i="1" s="1"/>
  <c r="F2394" i="1" a="1"/>
  <c r="F2394" i="1"/>
  <c r="F2395" i="1" a="1"/>
  <c r="F2395" i="1" s="1"/>
  <c r="F2396" i="1" a="1"/>
  <c r="F2396" i="1"/>
  <c r="F2397" i="1" a="1"/>
  <c r="F2397" i="1"/>
  <c r="F2398" i="1" a="1"/>
  <c r="F2398" i="1"/>
  <c r="F2399" i="1" a="1"/>
  <c r="F2399" i="1" s="1"/>
  <c r="F2400" i="1" a="1"/>
  <c r="F2400" i="1" s="1"/>
  <c r="F2401" i="1" a="1"/>
  <c r="F2401" i="1" s="1"/>
  <c r="F2402" i="1" a="1"/>
  <c r="F2402" i="1" s="1"/>
  <c r="F2403" i="1" a="1"/>
  <c r="F2403" i="1" s="1"/>
  <c r="F2404" i="1" a="1"/>
  <c r="F2404" i="1"/>
  <c r="F2405" i="1" a="1"/>
  <c r="F2405" i="1" s="1"/>
  <c r="F2406" i="1" a="1"/>
  <c r="F2406" i="1"/>
  <c r="F2407" i="1" a="1"/>
  <c r="F2407" i="1" s="1"/>
  <c r="F2408" i="1" a="1"/>
  <c r="F2408" i="1"/>
  <c r="F2409" i="1" a="1"/>
  <c r="F2409" i="1"/>
  <c r="F2410" i="1" a="1"/>
  <c r="F2410" i="1" s="1"/>
  <c r="F2411" i="1" a="1"/>
  <c r="F2411" i="1" s="1"/>
  <c r="F2412" i="1" a="1"/>
  <c r="F2412" i="1"/>
  <c r="F2413" i="1" a="1"/>
  <c r="F2413" i="1"/>
  <c r="F2414" i="1" a="1"/>
  <c r="F2414" i="1"/>
  <c r="F2415" i="1" a="1"/>
  <c r="F2415" i="1" s="1"/>
  <c r="F2416" i="1" a="1"/>
  <c r="F2416" i="1" s="1"/>
  <c r="F2417" i="1" a="1"/>
  <c r="F2417" i="1" s="1"/>
  <c r="F2418" i="1" a="1"/>
  <c r="F2418" i="1"/>
  <c r="F2419" i="1" a="1"/>
  <c r="F2419" i="1" s="1"/>
  <c r="F2420" i="1" a="1"/>
  <c r="F2420" i="1"/>
  <c r="F2421" i="1" a="1"/>
  <c r="F2421" i="1"/>
  <c r="F2422" i="1" a="1"/>
  <c r="F2422" i="1"/>
  <c r="F2423" i="1" a="1"/>
  <c r="F2423" i="1" s="1"/>
  <c r="F2424" i="1" a="1"/>
  <c r="F2424" i="1" s="1"/>
  <c r="F2425" i="1" a="1"/>
  <c r="F2425" i="1" s="1"/>
  <c r="F2426" i="1" a="1"/>
  <c r="F2426" i="1" s="1"/>
  <c r="F2427" i="1" a="1"/>
  <c r="F2427" i="1" s="1"/>
  <c r="F2428" i="1" a="1"/>
  <c r="F2428" i="1"/>
  <c r="F2429" i="1" a="1"/>
  <c r="F2429" i="1"/>
  <c r="F2430" i="1" a="1"/>
  <c r="F2430" i="1"/>
  <c r="F2431" i="1" a="1"/>
  <c r="F2431" i="1" s="1"/>
  <c r="F2432" i="1" a="1"/>
  <c r="F2432" i="1" s="1"/>
  <c r="F2433" i="1" a="1"/>
  <c r="F2433" i="1" s="1"/>
  <c r="F2434" i="1" a="1"/>
  <c r="F2434" i="1" s="1"/>
  <c r="F2435" i="1" a="1"/>
  <c r="F2435" i="1" s="1"/>
  <c r="F2436" i="1" a="1"/>
  <c r="F2436" i="1" s="1"/>
  <c r="F2437" i="1" a="1"/>
  <c r="F2437" i="1"/>
  <c r="F2438" i="1" a="1"/>
  <c r="F2438" i="1"/>
  <c r="F2439" i="1" a="1"/>
  <c r="F2439" i="1" s="1"/>
  <c r="F2440" i="1" a="1"/>
  <c r="F2440" i="1"/>
  <c r="F2441" i="1" a="1"/>
  <c r="F2441" i="1" s="1"/>
  <c r="F2442" i="1" a="1"/>
  <c r="F2442" i="1" s="1"/>
  <c r="F2443" i="1" a="1"/>
  <c r="F2443" i="1" s="1"/>
  <c r="F2444" i="1" a="1"/>
  <c r="F2444" i="1"/>
  <c r="F2445" i="1" a="1"/>
  <c r="F2445" i="1"/>
  <c r="F2446" i="1" a="1"/>
  <c r="F2446" i="1" s="1"/>
  <c r="F2447" i="1" a="1"/>
  <c r="F2447" i="1" s="1"/>
  <c r="F2448" i="1" a="1"/>
  <c r="F2448" i="1" s="1"/>
  <c r="F2449" i="1" a="1"/>
  <c r="F2449" i="1"/>
  <c r="F2450" i="1" a="1"/>
  <c r="F2450" i="1"/>
  <c r="F3" i="1" a="1"/>
  <c r="F3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<sst xmlns="http://schemas.openxmlformats.org/spreadsheetml/2006/main" count="14753" uniqueCount="472">
  <si>
    <t>Light Yellow = Country name change</t>
  </si>
  <si>
    <t>Country</t>
  </si>
  <si>
    <t>Year</t>
  </si>
  <si>
    <t>Military</t>
  </si>
  <si>
    <t>ISO Code</t>
  </si>
  <si>
    <t>Region</t>
  </si>
  <si>
    <t>GBGR Score</t>
  </si>
  <si>
    <t>PCTScore GBGR</t>
  </si>
  <si>
    <t>Tolerance Cat GBGR</t>
  </si>
  <si>
    <t>DJ-1. No death penalty for sexual orientation</t>
  </si>
  <si>
    <t>DJ-2. No life sentence for sexual orientation</t>
  </si>
  <si>
    <t>DJ-3. No prison term for sexual orientation</t>
  </si>
  <si>
    <t>DJ-4. No criminalization of sexual orientation</t>
  </si>
  <si>
    <t>DJ-5. Hate speech legislation includes sexual orientation</t>
  </si>
  <si>
    <t>DJ-6. Hate crime legislation includes sexual orientation</t>
  </si>
  <si>
    <t>DJ-7. Sexual minorities are not restricted or banned from serving in the military</t>
  </si>
  <si>
    <t>DJ-8. Civil unions for sexual minorities are allowed</t>
  </si>
  <si>
    <t>DJ-9. Same-sex marriage is allowed</t>
  </si>
  <si>
    <t>DF-10. Freedom from arbitrary arrest based on sexual orientation</t>
  </si>
  <si>
    <t>DF-11. Head of state supports legalization of homosexuality</t>
  </si>
  <si>
    <t>DF-12. Head of state supports same-sex civil union or same-sex marriage</t>
  </si>
  <si>
    <t>DF-13. Majority of citizens are accepting of homosexuality</t>
  </si>
  <si>
    <t>DF-14. Sexual minorities have right to privacy</t>
  </si>
  <si>
    <t>DF-15. Sexual orientation does not prejudice the right to a fair trial</t>
  </si>
  <si>
    <t>RA-16. LGBT organizations are allowed to legally register by the state</t>
  </si>
  <si>
    <t>RA-17. National LGBT organizations exist</t>
  </si>
  <si>
    <t>RA-18. LGBT organizations are able to peacefully and safely assemble</t>
  </si>
  <si>
    <t>RA-19. LGBT pride events are allowed by the state</t>
  </si>
  <si>
    <t>RA-20. Security forces provide protection to LGBT pride participants</t>
  </si>
  <si>
    <t>SER-21. Workplace anti-discrimination laws include sexual orientation</t>
  </si>
  <si>
    <t>SER-22. Fair housing anti-discrimination laws include sexual orientation</t>
  </si>
  <si>
    <t>SER-23. Healthcare anti-discrimination laws include sexual orientation</t>
  </si>
  <si>
    <t>SER-24. Same-sex couples are allowed to jointly adopt</t>
  </si>
  <si>
    <t>SP-25. No known acts of murder against sexual minorities</t>
  </si>
  <si>
    <t>SP-26. No known acts of violence against sexual minorities</t>
  </si>
  <si>
    <t>SP-27. Crimes based on sexual orientation are reported to police</t>
  </si>
  <si>
    <t>Afghanistan</t>
  </si>
  <si>
    <t>004</t>
  </si>
  <si>
    <t>Asia/Pacific</t>
  </si>
  <si>
    <t>Albania</t>
  </si>
  <si>
    <t>008</t>
  </si>
  <si>
    <t>Central/Eastern Europe/Eurasia</t>
  </si>
  <si>
    <t>Algeria</t>
  </si>
  <si>
    <t>012</t>
  </si>
  <si>
    <t>Middle East/Northern Africa</t>
  </si>
  <si>
    <t>Andorra</t>
  </si>
  <si>
    <t>020</t>
  </si>
  <si>
    <t>Western Europe</t>
  </si>
  <si>
    <t xml:space="preserve"> </t>
  </si>
  <si>
    <t>Angola</t>
  </si>
  <si>
    <t>024</t>
  </si>
  <si>
    <t>Sub-Saharan Africa</t>
  </si>
  <si>
    <t>Antigua and Barbuda</t>
  </si>
  <si>
    <t>028</t>
  </si>
  <si>
    <t>Americas</t>
  </si>
  <si>
    <t>Argentina</t>
  </si>
  <si>
    <t>032</t>
  </si>
  <si>
    <t>Armenia</t>
  </si>
  <si>
    <t>051</t>
  </si>
  <si>
    <t>Australia</t>
  </si>
  <si>
    <t>036</t>
  </si>
  <si>
    <t>Austria</t>
  </si>
  <si>
    <t>040</t>
  </si>
  <si>
    <t>Azerbaijan</t>
  </si>
  <si>
    <t>031</t>
  </si>
  <si>
    <t>Bahamas, The</t>
  </si>
  <si>
    <t>044</t>
  </si>
  <si>
    <t>Bahrain</t>
  </si>
  <si>
    <t>048</t>
  </si>
  <si>
    <t>Bangladesh</t>
  </si>
  <si>
    <t>050</t>
  </si>
  <si>
    <t>Barbados</t>
  </si>
  <si>
    <t>052</t>
  </si>
  <si>
    <t>Belarus</t>
  </si>
  <si>
    <t>112</t>
  </si>
  <si>
    <t>Belgium</t>
  </si>
  <si>
    <t>056</t>
  </si>
  <si>
    <t>Belize</t>
  </si>
  <si>
    <t>084</t>
  </si>
  <si>
    <t>Benin</t>
  </si>
  <si>
    <t>204</t>
  </si>
  <si>
    <t>Bhutan</t>
  </si>
  <si>
    <t>064</t>
  </si>
  <si>
    <t>Bolivia</t>
  </si>
  <si>
    <t>068</t>
  </si>
  <si>
    <t>Bosnia and Herzegovina</t>
  </si>
  <si>
    <t>070</t>
  </si>
  <si>
    <t>Botswana</t>
  </si>
  <si>
    <t>072</t>
  </si>
  <si>
    <t>Brazil</t>
  </si>
  <si>
    <t>076</t>
  </si>
  <si>
    <t>Brunei</t>
  </si>
  <si>
    <t>096</t>
  </si>
  <si>
    <t>Bulgaria</t>
  </si>
  <si>
    <t>100</t>
  </si>
  <si>
    <t>Burkina Faso</t>
  </si>
  <si>
    <t>854</t>
  </si>
  <si>
    <t>Burma</t>
  </si>
  <si>
    <t>104</t>
  </si>
  <si>
    <t>Burundi</t>
  </si>
  <si>
    <t>108</t>
  </si>
  <si>
    <t>Cabo Verde</t>
  </si>
  <si>
    <t>132</t>
  </si>
  <si>
    <t>Cambodia</t>
  </si>
  <si>
    <t>116</t>
  </si>
  <si>
    <t>Cameroon</t>
  </si>
  <si>
    <t>120</t>
  </si>
  <si>
    <t>Canada</t>
  </si>
  <si>
    <t>124</t>
  </si>
  <si>
    <t>Central African Republic</t>
  </si>
  <si>
    <t>140</t>
  </si>
  <si>
    <t>Chad</t>
  </si>
  <si>
    <t>148</t>
  </si>
  <si>
    <t>Chile</t>
  </si>
  <si>
    <t>152</t>
  </si>
  <si>
    <t>China</t>
  </si>
  <si>
    <t>156</t>
  </si>
  <si>
    <t>Colombia</t>
  </si>
  <si>
    <t>170</t>
  </si>
  <si>
    <t>Comoros</t>
  </si>
  <si>
    <t>174</t>
  </si>
  <si>
    <t>Congo (Brazzaville)</t>
  </si>
  <si>
    <t>178</t>
  </si>
  <si>
    <t>Congo (Kinshasa)</t>
  </si>
  <si>
    <t>180</t>
  </si>
  <si>
    <t>Costa Rica</t>
  </si>
  <si>
    <t>188</t>
  </si>
  <si>
    <t>Cote d'Ivoire</t>
  </si>
  <si>
    <t>384</t>
  </si>
  <si>
    <t>Croatia</t>
  </si>
  <si>
    <t>191</t>
  </si>
  <si>
    <t>Cuba</t>
  </si>
  <si>
    <t>192</t>
  </si>
  <si>
    <t>Cyprus</t>
  </si>
  <si>
    <t>196</t>
  </si>
  <si>
    <t>Czechia</t>
  </si>
  <si>
    <t>203</t>
  </si>
  <si>
    <t>Denmark</t>
  </si>
  <si>
    <t>208</t>
  </si>
  <si>
    <t>Djibouti</t>
  </si>
  <si>
    <t>262</t>
  </si>
  <si>
    <t>Dominica</t>
  </si>
  <si>
    <t>212</t>
  </si>
  <si>
    <t>Dominican Republic</t>
  </si>
  <si>
    <t>214</t>
  </si>
  <si>
    <t>Ecuador</t>
  </si>
  <si>
    <t>218</t>
  </si>
  <si>
    <t>Egypt</t>
  </si>
  <si>
    <t>818</t>
  </si>
  <si>
    <t>El Salvador</t>
  </si>
  <si>
    <t>222</t>
  </si>
  <si>
    <t>England</t>
  </si>
  <si>
    <t>ENG</t>
  </si>
  <si>
    <t>Equatorial Guinea</t>
  </si>
  <si>
    <t>226</t>
  </si>
  <si>
    <t>Eritrea</t>
  </si>
  <si>
    <t>232</t>
  </si>
  <si>
    <t>Estonia</t>
  </si>
  <si>
    <t>233</t>
  </si>
  <si>
    <t>Eswatini</t>
  </si>
  <si>
    <t>748</t>
  </si>
  <si>
    <t>Ethiopia</t>
  </si>
  <si>
    <t>231</t>
  </si>
  <si>
    <t>Fiji</t>
  </si>
  <si>
    <t>242</t>
  </si>
  <si>
    <t>Finland</t>
  </si>
  <si>
    <t>246</t>
  </si>
  <si>
    <t>France</t>
  </si>
  <si>
    <t>249</t>
  </si>
  <si>
    <t>250</t>
  </si>
  <si>
    <t>Gabon</t>
  </si>
  <si>
    <t>266</t>
  </si>
  <si>
    <t>Gambia, The</t>
  </si>
  <si>
    <t>270</t>
  </si>
  <si>
    <t>Gaza</t>
  </si>
  <si>
    <t>274</t>
  </si>
  <si>
    <t>Georgia</t>
  </si>
  <si>
    <t>239</t>
  </si>
  <si>
    <t>Germany</t>
  </si>
  <si>
    <t>276</t>
  </si>
  <si>
    <t>Ghana</t>
  </si>
  <si>
    <t>288</t>
  </si>
  <si>
    <t>Greece</t>
  </si>
  <si>
    <t>300</t>
  </si>
  <si>
    <t>Grenada</t>
  </si>
  <si>
    <t>308</t>
  </si>
  <si>
    <t>Guatemala</t>
  </si>
  <si>
    <t>320</t>
  </si>
  <si>
    <t>Guinea</t>
  </si>
  <si>
    <t>324</t>
  </si>
  <si>
    <t>Guinea-Bissau</t>
  </si>
  <si>
    <t>624</t>
  </si>
  <si>
    <t>Guyana</t>
  </si>
  <si>
    <t>328</t>
  </si>
  <si>
    <t>Haiti</t>
  </si>
  <si>
    <t>332</t>
  </si>
  <si>
    <t>Honduras</t>
  </si>
  <si>
    <t>340</t>
  </si>
  <si>
    <t>Hong Kong SAR, China</t>
  </si>
  <si>
    <t>344</t>
  </si>
  <si>
    <t>Hungary</t>
  </si>
  <si>
    <t>348</t>
  </si>
  <si>
    <t>Iceland</t>
  </si>
  <si>
    <t>352</t>
  </si>
  <si>
    <t>India</t>
  </si>
  <si>
    <t>356</t>
  </si>
  <si>
    <t>Indonesia</t>
  </si>
  <si>
    <t>360</t>
  </si>
  <si>
    <t>Iran</t>
  </si>
  <si>
    <t>364</t>
  </si>
  <si>
    <t>Iraq</t>
  </si>
  <si>
    <t>368</t>
  </si>
  <si>
    <t>Ireland</t>
  </si>
  <si>
    <t>372</t>
  </si>
  <si>
    <t>Israel</t>
  </si>
  <si>
    <t>376</t>
  </si>
  <si>
    <t>Italy</t>
  </si>
  <si>
    <t>380</t>
  </si>
  <si>
    <t>Jamaica</t>
  </si>
  <si>
    <t>388</t>
  </si>
  <si>
    <t>Japan</t>
  </si>
  <si>
    <t>392</t>
  </si>
  <si>
    <t>Jordan</t>
  </si>
  <si>
    <t>400</t>
  </si>
  <si>
    <t>Kazakhstan</t>
  </si>
  <si>
    <t>398</t>
  </si>
  <si>
    <t>Kenya</t>
  </si>
  <si>
    <t>404</t>
  </si>
  <si>
    <t>Kiribati</t>
  </si>
  <si>
    <t>296</t>
  </si>
  <si>
    <t>Kosovo</t>
  </si>
  <si>
    <t>901</t>
  </si>
  <si>
    <t>Kuwait</t>
  </si>
  <si>
    <t>414</t>
  </si>
  <si>
    <t>Kyrgyzstan</t>
  </si>
  <si>
    <t>417</t>
  </si>
  <si>
    <t>Laos</t>
  </si>
  <si>
    <t>418</t>
  </si>
  <si>
    <t>Latvia</t>
  </si>
  <si>
    <t>428</t>
  </si>
  <si>
    <t>Lebanon</t>
  </si>
  <si>
    <t>422</t>
  </si>
  <si>
    <t>Lesotho</t>
  </si>
  <si>
    <t>426</t>
  </si>
  <si>
    <t>Liberia</t>
  </si>
  <si>
    <t>430</t>
  </si>
  <si>
    <t>Libya</t>
  </si>
  <si>
    <t>434</t>
  </si>
  <si>
    <t>Liechtenstein</t>
  </si>
  <si>
    <t>438</t>
  </si>
  <si>
    <t>Lithuania</t>
  </si>
  <si>
    <t>440</t>
  </si>
  <si>
    <t>Luxembourg</t>
  </si>
  <si>
    <t>442</t>
  </si>
  <si>
    <t>Madagascar</t>
  </si>
  <si>
    <t>450</t>
  </si>
  <si>
    <t>Malawi</t>
  </si>
  <si>
    <t>454</t>
  </si>
  <si>
    <t>Malaysia</t>
  </si>
  <si>
    <t>458</t>
  </si>
  <si>
    <t>Maldives</t>
  </si>
  <si>
    <t>462</t>
  </si>
  <si>
    <t>Mali</t>
  </si>
  <si>
    <t>466</t>
  </si>
  <si>
    <t>Malta</t>
  </si>
  <si>
    <t>470</t>
  </si>
  <si>
    <t>Marshall Islands</t>
  </si>
  <si>
    <t>584</t>
  </si>
  <si>
    <t>Mauritania</t>
  </si>
  <si>
    <t>478</t>
  </si>
  <si>
    <t>Mauritius</t>
  </si>
  <si>
    <t>480</t>
  </si>
  <si>
    <t>Mexico</t>
  </si>
  <si>
    <t>484</t>
  </si>
  <si>
    <t>Micronesia, Fed. Sts.</t>
  </si>
  <si>
    <t>583</t>
  </si>
  <si>
    <t>Moldova</t>
  </si>
  <si>
    <t>498</t>
  </si>
  <si>
    <t>Monaco</t>
  </si>
  <si>
    <t>492</t>
  </si>
  <si>
    <t>Mongolia</t>
  </si>
  <si>
    <t>496</t>
  </si>
  <si>
    <t>Montenegro</t>
  </si>
  <si>
    <t>499</t>
  </si>
  <si>
    <t>Morocco</t>
  </si>
  <si>
    <t>504</t>
  </si>
  <si>
    <t>Mozambique</t>
  </si>
  <si>
    <t>508</t>
  </si>
  <si>
    <t>Namibia</t>
  </si>
  <si>
    <t>516</t>
  </si>
  <si>
    <t>Nauru</t>
  </si>
  <si>
    <t>520</t>
  </si>
  <si>
    <t>Nepal</t>
  </si>
  <si>
    <t>524</t>
  </si>
  <si>
    <t>Netherlands</t>
  </si>
  <si>
    <t>528</t>
  </si>
  <si>
    <t>New Zealand</t>
  </si>
  <si>
    <t>554</t>
  </si>
  <si>
    <t>Nicaragua</t>
  </si>
  <si>
    <t>558</t>
  </si>
  <si>
    <t>Niger</t>
  </si>
  <si>
    <t>562</t>
  </si>
  <si>
    <t>Nigeria</t>
  </si>
  <si>
    <t>566</t>
  </si>
  <si>
    <t>North Cyprus</t>
  </si>
  <si>
    <t>NCY</t>
  </si>
  <si>
    <t>North Korea</t>
  </si>
  <si>
    <t>408</t>
  </si>
  <si>
    <t>North Macedonia</t>
  </si>
  <si>
    <t>807</t>
  </si>
  <si>
    <t>Northern Ireland</t>
  </si>
  <si>
    <t>NIR</t>
  </si>
  <si>
    <t>Norway</t>
  </si>
  <si>
    <t>578</t>
  </si>
  <si>
    <t>Oman</t>
  </si>
  <si>
    <t>512</t>
  </si>
  <si>
    <t>Pakistan</t>
  </si>
  <si>
    <t>586</t>
  </si>
  <si>
    <t>Palau</t>
  </si>
  <si>
    <t>585</t>
  </si>
  <si>
    <t>Panama</t>
  </si>
  <si>
    <t>591</t>
  </si>
  <si>
    <t>Papua New Guinea</t>
  </si>
  <si>
    <t>598</t>
  </si>
  <si>
    <t>Paraguay</t>
  </si>
  <si>
    <t>600</t>
  </si>
  <si>
    <t>Peru</t>
  </si>
  <si>
    <t>604</t>
  </si>
  <si>
    <t>Philippines</t>
  </si>
  <si>
    <t>608</t>
  </si>
  <si>
    <t>Poland</t>
  </si>
  <si>
    <t>616</t>
  </si>
  <si>
    <t>Portugal</t>
  </si>
  <si>
    <t>620</t>
  </si>
  <si>
    <t>Puerto Rico</t>
  </si>
  <si>
    <t>PRI</t>
  </si>
  <si>
    <t>Qatar</t>
  </si>
  <si>
    <t>634</t>
  </si>
  <si>
    <t>Romania</t>
  </si>
  <si>
    <t>642</t>
  </si>
  <si>
    <t>Russia</t>
  </si>
  <si>
    <t>643</t>
  </si>
  <si>
    <t>Rwanda</t>
  </si>
  <si>
    <t>646</t>
  </si>
  <si>
    <t>Saint Kitts and Nevis</t>
  </si>
  <si>
    <t>659</t>
  </si>
  <si>
    <t>Saint Lucia</t>
  </si>
  <si>
    <t>662</t>
  </si>
  <si>
    <t>Saint Vincent and the Grenadines</t>
  </si>
  <si>
    <t>670</t>
  </si>
  <si>
    <t>Samoa</t>
  </si>
  <si>
    <t>016</t>
  </si>
  <si>
    <t>Sao Tome and Principe</t>
  </si>
  <si>
    <t>678</t>
  </si>
  <si>
    <t>Saudi Arabia</t>
  </si>
  <si>
    <t>682</t>
  </si>
  <si>
    <t>Scotland</t>
  </si>
  <si>
    <t>SCO</t>
  </si>
  <si>
    <t>Senegal</t>
  </si>
  <si>
    <t>686</t>
  </si>
  <si>
    <t>Serbia</t>
  </si>
  <si>
    <t>688</t>
  </si>
  <si>
    <t>Seychelles</t>
  </si>
  <si>
    <t>690</t>
  </si>
  <si>
    <t>Sierra Leone</t>
  </si>
  <si>
    <t>694</t>
  </si>
  <si>
    <t>Singapore</t>
  </si>
  <si>
    <t>702</t>
  </si>
  <si>
    <t>Slovakia</t>
  </si>
  <si>
    <t>703</t>
  </si>
  <si>
    <t>Slovenia</t>
  </si>
  <si>
    <t>705</t>
  </si>
  <si>
    <t>Solomon Islands</t>
  </si>
  <si>
    <t>090</t>
  </si>
  <si>
    <t>Somalia</t>
  </si>
  <si>
    <t>706</t>
  </si>
  <si>
    <t>South Africa</t>
  </si>
  <si>
    <t>710</t>
  </si>
  <si>
    <t>South Korea</t>
  </si>
  <si>
    <t>410</t>
  </si>
  <si>
    <t>South Sudan</t>
  </si>
  <si>
    <t>728</t>
  </si>
  <si>
    <t>Spain</t>
  </si>
  <si>
    <t>724</t>
  </si>
  <si>
    <t>Sri Lanka</t>
  </si>
  <si>
    <t>144</t>
  </si>
  <si>
    <t>Sudan</t>
  </si>
  <si>
    <t>729</t>
  </si>
  <si>
    <t>Suriname</t>
  </si>
  <si>
    <t>740</t>
  </si>
  <si>
    <t>Sweden</t>
  </si>
  <si>
    <t>752</t>
  </si>
  <si>
    <t>Switzerland</t>
  </si>
  <si>
    <t>756</t>
  </si>
  <si>
    <t>Syria</t>
  </si>
  <si>
    <t>760</t>
  </si>
  <si>
    <t>Taiwan</t>
  </si>
  <si>
    <t>158</t>
  </si>
  <si>
    <t>Tajikistan</t>
  </si>
  <si>
    <t>762</t>
  </si>
  <si>
    <t>Tanzania</t>
  </si>
  <si>
    <t>834</t>
  </si>
  <si>
    <t>Thailand</t>
  </si>
  <si>
    <t>764</t>
  </si>
  <si>
    <t>Timor-Leste</t>
  </si>
  <si>
    <t>626</t>
  </si>
  <si>
    <t>Togo</t>
  </si>
  <si>
    <t>768</t>
  </si>
  <si>
    <t>Tonga</t>
  </si>
  <si>
    <t>776</t>
  </si>
  <si>
    <t>Trinidad and Tobago</t>
  </si>
  <si>
    <t>780</t>
  </si>
  <si>
    <t>Tunisia</t>
  </si>
  <si>
    <t>788</t>
  </si>
  <si>
    <t>Turkey</t>
  </si>
  <si>
    <t>792</t>
  </si>
  <si>
    <t>Turkmenistan</t>
  </si>
  <si>
    <t>795</t>
  </si>
  <si>
    <t>Tuvalu</t>
  </si>
  <si>
    <t>798</t>
  </si>
  <si>
    <t>Uganda</t>
  </si>
  <si>
    <t>800</t>
  </si>
  <si>
    <t>Ukraine</t>
  </si>
  <si>
    <t>804</t>
  </si>
  <si>
    <t>United Arab Emirates</t>
  </si>
  <si>
    <t>784</t>
  </si>
  <si>
    <t>United Kingdom</t>
  </si>
  <si>
    <t>826</t>
  </si>
  <si>
    <t>United States</t>
  </si>
  <si>
    <t>840</t>
  </si>
  <si>
    <t>Uruguay</t>
  </si>
  <si>
    <t>858</t>
  </si>
  <si>
    <t>US Virgin Islands</t>
  </si>
  <si>
    <t>VIR</t>
  </si>
  <si>
    <t>Uzbekistan</t>
  </si>
  <si>
    <t>860</t>
  </si>
  <si>
    <t>Vanuatu</t>
  </si>
  <si>
    <t>548</t>
  </si>
  <si>
    <t>Venezuela</t>
  </si>
  <si>
    <t>862</t>
  </si>
  <si>
    <t>Vietnam</t>
  </si>
  <si>
    <t>704</t>
  </si>
  <si>
    <t>Wales</t>
  </si>
  <si>
    <t>WAL</t>
  </si>
  <si>
    <t>West Bank</t>
  </si>
  <si>
    <t>275</t>
  </si>
  <si>
    <t>Yemen</t>
  </si>
  <si>
    <t>887</t>
  </si>
  <si>
    <t>Zambia</t>
  </si>
  <si>
    <t>894</t>
  </si>
  <si>
    <t>Zimbabwe</t>
  </si>
  <si>
    <t>716</t>
  </si>
  <si>
    <t>GBTR Score</t>
  </si>
  <si>
    <t>PCT Score GBTR</t>
  </si>
  <si>
    <t>Tolerance Cat GBTR</t>
  </si>
  <si>
    <t>DJ-1. No criminalization of gender identity or expression</t>
  </si>
  <si>
    <t>DJ-2. Gender identity minorities are not restricted or banned from serving in the military</t>
  </si>
  <si>
    <t>DJ-3. Country has legal recognition of gender identity</t>
  </si>
  <si>
    <t>DJ-4. No physiological alteration requirement for legal gender recognition</t>
  </si>
  <si>
    <t>DJ-5. No psychiatric diagnosis requirement for legal gender recognition</t>
  </si>
  <si>
    <t>DF-6. Freedom from arbitrary arrest based on gender identity or expression</t>
  </si>
  <si>
    <t>RA-7. LGBT organizations are allowed to legally register</t>
  </si>
  <si>
    <t>RA-8. National LGBT organizations exist</t>
  </si>
  <si>
    <t>RA-9. LGBT organizations are able to peacefully and safely assemble</t>
  </si>
  <si>
    <t>RA-10. LGBT pride events are allowed by the state</t>
  </si>
  <si>
    <t>RA-11. Security forces provide protection to LGBT pride participants</t>
  </si>
  <si>
    <t>SER-12. Workplace anti-discrimination laws include gender identity</t>
  </si>
  <si>
    <t>SER-13. Fair housing anti-discrimination laws include gender identity</t>
  </si>
  <si>
    <t>SER-14. Healthcare anti-discrimination laws include gender identity</t>
  </si>
  <si>
    <t>SP-15. No known acts of murder against gender identity minorities</t>
  </si>
  <si>
    <t>SP-16. No known acts of violence against gender identity minorities</t>
  </si>
  <si>
    <t>SP-17. Crimes based on gender identity are reported to police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</si>
</sst>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color rgb="FF000000"/>
      <name val="Arial"/>
      <scheme val="minor"/>
    </font>
    <font>
      <b/>
      <sz val="10"/>
      <color theme="1"/>
      <name val="Calibri"/>
      <family val="2"/>
    </font>
    <font>
      <sz val="10"/>
      <name val="Arial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rgb="FFFFC9E7"/>
        <bgColor rgb="FFFFC9E7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000000"/>
        <bgColor rgb="FF000000"/>
      </patternFill>
    </fill>
    <fill>
      <patternFill patternType="solid">
        <fgColor rgb="FFBAE5EE"/>
        <bgColor rgb="FFBAE5EE"/>
      </patternFill>
    </fill>
  </fills>
  <borders count="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3" borderId="4" xfId="0" applyFont="1" applyFill="1" applyBorder="1" applyAlignment="1">
      <alignment horizontal="left" vertical="top" wrapText="1"/>
    </xf>
    <xf numFmtId="0" fontId="3" fillId="4" borderId="4" xfId="0" applyFont="1" applyFill="1" applyBorder="1" applyAlignment="1">
      <alignment horizontal="left" vertical="top" wrapText="1"/>
    </xf>
    <xf numFmtId="49" fontId="3" fillId="4" borderId="4" xfId="0" applyNumberFormat="1" applyFont="1" applyFill="1" applyBorder="1" applyAlignment="1">
      <alignment horizontal="left" vertical="top" wrapText="1"/>
    </xf>
    <xf numFmtId="9" fontId="3" fillId="4" borderId="4" xfId="0" applyNumberFormat="1" applyFont="1" applyFill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5" borderId="4" xfId="0" applyFont="1" applyFill="1" applyBorder="1" applyAlignment="1">
      <alignment horizontal="left" vertical="top" wrapText="1"/>
    </xf>
    <xf numFmtId="0" fontId="3" fillId="6" borderId="4" xfId="0" applyFont="1" applyFill="1" applyBorder="1" applyAlignment="1">
      <alignment horizontal="left" vertical="top" wrapText="1"/>
    </xf>
    <xf numFmtId="0" fontId="3" fillId="2" borderId="4" xfId="0" applyFont="1" applyFill="1" applyBorder="1" applyAlignment="1">
      <alignment horizontal="left" vertical="top" wrapText="1"/>
    </xf>
    <xf numFmtId="0" fontId="1" fillId="7" borderId="4" xfId="0" applyFont="1" applyFill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5" borderId="4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 vertical="top" wrapText="1"/>
    </xf>
    <xf numFmtId="0" fontId="2" fillId="0" borderId="2" xfId="0" applyFont="1" applyBorder="1"/>
    <xf numFmtId="0" fontId="3" fillId="3" borderId="1" xfId="0" applyFont="1" applyFill="1" applyBorder="1" applyAlignment="1">
      <alignment horizontal="left" vertical="top" wrapText="1"/>
    </xf>
    <xf numFmtId="0" fontId="2" fillId="0" borderId="3" xfId="0" applyFont="1" applyBorder="1"/>
    <xf numFmtId="0" fontId="1" fillId="7" borderId="1" xfId="0" applyFont="1" applyFill="1" applyBorder="1" applyAlignment="1">
      <alignment horizontal="left" vertical="top" wrapText="1"/>
    </xf>
  </cellXfs>
  <cellStyles count="1">
    <cellStyle name="Normal" xfId="0" builtinId="0"/>
  </cellStyles>
  <dxfs count="17">
    <dxf>
      <font>
        <color rgb="FFFFFFFF"/>
      </font>
      <fill>
        <patternFill patternType="solid">
          <fgColor rgb="FF306297"/>
          <bgColor rgb="FF306297"/>
        </patternFill>
      </fill>
    </dxf>
    <dxf>
      <font>
        <color rgb="FFFFFFFF"/>
      </font>
      <fill>
        <patternFill patternType="solid">
          <fgColor rgb="FF4D8B40"/>
          <bgColor rgb="FF4D8B40"/>
        </patternFill>
      </fill>
    </dxf>
    <dxf>
      <font>
        <color rgb="FFFFFFFF"/>
      </font>
      <fill>
        <patternFill patternType="solid">
          <fgColor rgb="FFF5B21D"/>
          <bgColor rgb="FFF5B21D"/>
        </patternFill>
      </fill>
    </dxf>
    <dxf>
      <font>
        <color rgb="FFFFFFFF"/>
      </font>
      <fill>
        <patternFill patternType="solid">
          <fgColor rgb="FFE87524"/>
          <bgColor rgb="FFE87524"/>
        </patternFill>
      </fill>
    </dxf>
    <dxf>
      <font>
        <color rgb="FFFFFFFF"/>
      </font>
      <fill>
        <patternFill patternType="solid">
          <fgColor rgb="FFD01F2F"/>
          <bgColor rgb="FFD01F2F"/>
        </patternFill>
      </fill>
    </dxf>
    <dxf>
      <fill>
        <patternFill patternType="solid">
          <fgColor rgb="FF000000"/>
          <bgColor rgb="FF000000"/>
        </patternFill>
      </fill>
    </dxf>
    <dxf>
      <font>
        <color rgb="FFFFFFFF"/>
      </font>
      <fill>
        <patternFill patternType="solid">
          <fgColor rgb="FF306297"/>
          <bgColor rgb="FF306297"/>
        </patternFill>
      </fill>
    </dxf>
    <dxf>
      <font>
        <color rgb="FFFFFFFF"/>
      </font>
      <fill>
        <patternFill patternType="solid">
          <fgColor rgb="FF4D8B40"/>
          <bgColor rgb="FF4D8B40"/>
        </patternFill>
      </fill>
    </dxf>
    <dxf>
      <font>
        <color rgb="FFFFFFFF"/>
      </font>
      <fill>
        <patternFill patternType="solid">
          <fgColor rgb="FFF5B21D"/>
          <bgColor rgb="FFF5B21D"/>
        </patternFill>
      </fill>
    </dxf>
    <dxf>
      <font>
        <color rgb="FFFFFFFF"/>
      </font>
      <fill>
        <patternFill patternType="solid">
          <fgColor rgb="FFE87524"/>
          <bgColor rgb="FFE87524"/>
        </patternFill>
      </fill>
    </dxf>
    <dxf>
      <font>
        <color rgb="FFFFFFFF"/>
      </font>
      <fill>
        <patternFill patternType="solid">
          <fgColor rgb="FFD01F2F"/>
          <bgColor rgb="FFD01F2F"/>
        </patternFill>
      </fill>
    </dxf>
    <dxf>
      <fill>
        <patternFill patternType="solid">
          <fgColor rgb="FF000000"/>
          <bgColor rgb="FF000000"/>
        </patternFill>
      </fill>
    </dxf>
    <dxf>
      <font>
        <color rgb="FFFFFFFF"/>
      </font>
      <fill>
        <patternFill patternType="solid">
          <fgColor rgb="FF306297"/>
          <bgColor rgb="FF306297"/>
        </patternFill>
      </fill>
    </dxf>
    <dxf>
      <font>
        <color rgb="FFFFFFFF"/>
      </font>
      <fill>
        <patternFill patternType="solid">
          <fgColor rgb="FF4D8B40"/>
          <bgColor rgb="FF4D8B40"/>
        </patternFill>
      </fill>
    </dxf>
    <dxf>
      <font>
        <color rgb="FFFFFFFF"/>
      </font>
      <fill>
        <patternFill patternType="solid">
          <fgColor rgb="FFF5B21D"/>
          <bgColor rgb="FFF5B21D"/>
        </patternFill>
      </fill>
    </dxf>
    <dxf>
      <font>
        <color rgb="FFFFFFFF"/>
      </font>
      <fill>
        <patternFill patternType="solid">
          <fgColor rgb="FFE87524"/>
          <bgColor rgb="FFE87524"/>
        </patternFill>
      </fill>
    </dxf>
    <dxf>
      <font>
        <color rgb="FFFFFFFF"/>
      </font>
      <fill>
        <patternFill patternType="solid">
          <fgColor rgb="FFD01F2F"/>
          <bgColor rgb="FFD01F2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9E7"/>
    <outlinePr summaryBelow="0" summaryRight="0"/>
  </sheetPr>
  <dimension ref="A1:AI2450"/>
  <sheetViews>
    <sheetView tabSelected="1" zoomScale="171" zoomScaleNormal="171" workbookViewId="0">
      <pane xSplit="2" ySplit="2" topLeftCell="C2430" activePane="bottomRight" state="frozen"/>
      <selection pane="topRight" activeCell="C1" sqref="C1"/>
      <selection pane="bottomLeft" activeCell="A3" sqref="A3"/>
      <selection pane="bottomRight" activeCell="H3" sqref="H3"/>
    </sheetView>
  </sheetViews>
  <sheetFormatPr baseColWidth="10" defaultColWidth="12.6640625" defaultRowHeight="15.75" customHeight="1" x14ac:dyDescent="0.15"/>
  <cols>
    <col min="1" max="1" width="16.33203125" customWidth="1"/>
    <col min="2" max="2" width="8.1640625" customWidth="1"/>
    <col min="3" max="35" width="12.6640625" customWidth="1"/>
  </cols>
  <sheetData>
    <row r="1" spans="1:35" ht="30" customHeight="1" x14ac:dyDescent="0.15">
      <c r="A1" s="12" t="s">
        <v>0</v>
      </c>
      <c r="B1" s="13"/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3"/>
    </row>
    <row r="2" spans="1:35" ht="99.75" customHeight="1" x14ac:dyDescent="0.1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  <c r="Y2" s="1" t="s">
        <v>25</v>
      </c>
      <c r="Z2" s="1" t="s">
        <v>26</v>
      </c>
      <c r="AA2" s="1" t="s">
        <v>27</v>
      </c>
      <c r="AB2" s="1" t="s">
        <v>28</v>
      </c>
      <c r="AC2" s="1" t="s">
        <v>29</v>
      </c>
      <c r="AD2" s="1" t="s">
        <v>30</v>
      </c>
      <c r="AE2" s="1" t="s">
        <v>31</v>
      </c>
      <c r="AF2" s="1" t="s">
        <v>32</v>
      </c>
      <c r="AG2" s="1" t="s">
        <v>33</v>
      </c>
      <c r="AH2" s="1" t="s">
        <v>34</v>
      </c>
      <c r="AI2" s="1" t="s">
        <v>35</v>
      </c>
    </row>
    <row r="3" spans="1:35" ht="18.75" customHeight="1" x14ac:dyDescent="0.15">
      <c r="A3" s="2" t="s">
        <v>36</v>
      </c>
      <c r="B3" s="2">
        <v>2011</v>
      </c>
      <c r="C3" s="2">
        <v>1</v>
      </c>
      <c r="D3" s="3" t="s">
        <v>37</v>
      </c>
      <c r="E3" s="2" t="s">
        <v>38</v>
      </c>
      <c r="F3" s="2" cm="1">
        <f t="array" ref="F3">_xlfn.IFS(C3=1,(I3+J3+K3+L3+M3+N3+O3+P3+Q3+R3+S3+T3+U3+V3+W3+X3+Y3+Z3+AA3+AB3+AC3+AD3+AG3+AH3+AI3+AF3+AE3),C3=0,(I3+J3+K3+L3+M3+N3+P3+Q3+R3+S3+T3+U3+V3+W3+X3+Y3+Z3+AA3+AB3+AC3+AD3+AG3+AH3+AI3+AF3+AE3))</f>
        <v>1</v>
      </c>
      <c r="G3" s="4" cm="1">
        <f t="array" ref="G3">_xlfn.IFS(C3=1,((I3+J3+K3+L3+M3+N3+O3+P3+Q3+R3+S3+T3+U3+V3+W3+X3+Y3+Z3+AA3+AB3+AC3+AD3+AG3+AH3+AI3+AF3+AE3)/27),C3=0,((I3+J3+K3+L3+M3+N3+P3+Q3+R3+S3+T3+U3+V3+W3+X3+Y3+Z3+AA3+AB3+AC3+AD3+AG3+AH3+AI3+AF3+AE3)/26))</f>
        <v>3.7037037037037035E-2</v>
      </c>
      <c r="H3" s="2" t="str" cm="1">
        <f t="array" ref="H3">_xlfn.IFS((AND(G3&gt;=0,G3&lt;0.595)),"F - Persecuting",(AND(G3&gt;=0.595,G3&lt;0.695)),"D - Intolerant",(AND(G3&gt;=0.695,G3&lt;0.795)),"C - Resistant",(AND(G3&gt;=0.795,G3&lt;0.895)),"B - Tolerant",(AND(G3&gt;=0.895,G3&lt;=1)),"A - Protecting")</f>
        <v>F - Persecuting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>
        <v>0</v>
      </c>
      <c r="U3" s="5">
        <v>0</v>
      </c>
      <c r="V3" s="5">
        <v>0</v>
      </c>
      <c r="W3" s="5">
        <v>0</v>
      </c>
      <c r="X3" s="5">
        <v>0</v>
      </c>
      <c r="Y3" s="5">
        <v>0</v>
      </c>
      <c r="Z3" s="5">
        <v>0</v>
      </c>
      <c r="AA3" s="5">
        <v>0</v>
      </c>
      <c r="AB3" s="5">
        <v>0</v>
      </c>
      <c r="AC3" s="5">
        <v>0</v>
      </c>
      <c r="AD3" s="5">
        <v>0</v>
      </c>
      <c r="AE3" s="5">
        <v>0</v>
      </c>
      <c r="AF3" s="5">
        <v>0</v>
      </c>
      <c r="AG3" s="5">
        <v>1</v>
      </c>
      <c r="AH3" s="5">
        <v>0</v>
      </c>
      <c r="AI3" s="5">
        <v>0</v>
      </c>
    </row>
    <row r="4" spans="1:35" ht="18.75" customHeight="1" x14ac:dyDescent="0.15">
      <c r="A4" s="2" t="s">
        <v>36</v>
      </c>
      <c r="B4" s="2">
        <v>2012</v>
      </c>
      <c r="C4" s="2">
        <v>1</v>
      </c>
      <c r="D4" s="3" t="s">
        <v>37</v>
      </c>
      <c r="E4" s="2" t="s">
        <v>38</v>
      </c>
      <c r="F4" s="2" cm="1">
        <f t="array" ref="F4">_xlfn.IFS(C4=1,(I4+J4+K4+L4+M4+N4+O4+P4+Q4+R4+S4+T4+U4+V4+W4+X4+Y4+Z4+AA4+AB4+AC4+AD4+AG4+AH4+AI4+AF4+AE4),C4=0,(I4+J4+K4+L4+M4+N4+P4+Q4+R4+S4+T4+U4+V4+W4+X4+Y4+Z4+AA4+AB4+AC4+AD4+AG4+AH4+AI4+AF4+AE4))</f>
        <v>1</v>
      </c>
      <c r="G4" s="4" cm="1">
        <f t="array" ref="G4">_xlfn.IFS(C4=1,((I4+J4+K4+L4+M4+N4+O4+P4+Q4+R4+S4+T4+U4+V4+W4+X4+Y4+Z4+AA4+AB4+AC4+AD4+AG4+AH4+AI4+AF4+AE4)/27),C4=0,((I4+J4+K4+L4+M4+N4+P4+Q4+R4+S4+T4+U4+V4+W4+X4+Y4+Z4+AA4+AB4+AC4+AD4+AG4+AH4+AI4+AF4+AE4)/26))</f>
        <v>3.7037037037037035E-2</v>
      </c>
      <c r="H4" s="2" t="str" cm="1">
        <f t="array" ref="H4">_xlfn.IFS((AND(G4&gt;=0,G4&lt;0.595)),"F - Persecuting",(AND(G4&gt;=0.595,G4&lt;0.695)),"D - Intolerant",(AND(G4&gt;=0.695,G4&lt;0.795)),"C - Resistant",(AND(G4&gt;=0.795,G4&lt;0.895)),"B - Tolerant",(AND(G4&gt;=0.895,G4&lt;=1)),"A - Protecting")</f>
        <v>F - Persecuting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0</v>
      </c>
      <c r="X4" s="5">
        <v>0</v>
      </c>
      <c r="Y4" s="5">
        <v>0</v>
      </c>
      <c r="Z4" s="5">
        <v>0</v>
      </c>
      <c r="AA4" s="5">
        <v>0</v>
      </c>
      <c r="AB4" s="5">
        <v>0</v>
      </c>
      <c r="AC4" s="5">
        <v>0</v>
      </c>
      <c r="AD4" s="5">
        <v>0</v>
      </c>
      <c r="AE4" s="5">
        <v>0</v>
      </c>
      <c r="AF4" s="5">
        <v>0</v>
      </c>
      <c r="AG4" s="5">
        <v>1</v>
      </c>
      <c r="AH4" s="5">
        <v>0</v>
      </c>
      <c r="AI4" s="5">
        <v>0</v>
      </c>
    </row>
    <row r="5" spans="1:35" ht="18.75" customHeight="1" x14ac:dyDescent="0.15">
      <c r="A5" s="2" t="s">
        <v>36</v>
      </c>
      <c r="B5" s="2">
        <v>2013</v>
      </c>
      <c r="C5" s="2">
        <v>1</v>
      </c>
      <c r="D5" s="3" t="s">
        <v>37</v>
      </c>
      <c r="E5" s="2" t="s">
        <v>38</v>
      </c>
      <c r="F5" s="2" cm="1">
        <f t="array" ref="F5">_xlfn.IFS(C5=1,(I5+J5+K5+L5+M5+N5+O5+P5+Q5+R5+S5+T5+U5+V5+W5+X5+Y5+Z5+AA5+AB5+AC5+AD5+AG5+AH5+AI5+AF5+AE5),C5=0,(I5+J5+K5+L5+M5+N5+P5+Q5+R5+S5+T5+U5+V5+W5+X5+Y5+Z5+AA5+AB5+AC5+AD5+AG5+AH5+AI5+AF5+AE5))</f>
        <v>1</v>
      </c>
      <c r="G5" s="4" cm="1">
        <f t="array" ref="G5">_xlfn.IFS(C5=1,((I5+J5+K5+L5+M5+N5+O5+P5+Q5+R5+S5+T5+U5+V5+W5+X5+Y5+Z5+AA5+AB5+AC5+AD5+AG5+AH5+AI5+AF5+AE5)/27),C5=0,((I5+J5+K5+L5+M5+N5+P5+Q5+R5+S5+T5+U5+V5+W5+X5+Y5+Z5+AA5+AB5+AC5+AD5+AG5+AH5+AI5+AF5+AE5)/26))</f>
        <v>3.7037037037037035E-2</v>
      </c>
      <c r="H5" s="2" t="str" cm="1">
        <f t="array" ref="H5">_xlfn.IFS((AND(G5&gt;=0,G5&lt;0.595)),"F - Persecuting",(AND(G5&gt;=0.595,G5&lt;0.695)),"D - Intolerant",(AND(G5&gt;=0.695,G5&lt;0.795)),"C - Resistant",(AND(G5&gt;=0.795,G5&lt;0.895)),"B - Tolerant",(AND(G5&gt;=0.895,G5&lt;=1)),"A - Protecting")</f>
        <v>F - Persecuting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>
        <v>0</v>
      </c>
      <c r="Z5" s="5">
        <v>0</v>
      </c>
      <c r="AA5" s="5">
        <v>0</v>
      </c>
      <c r="AB5" s="5">
        <v>0</v>
      </c>
      <c r="AC5" s="5">
        <v>0</v>
      </c>
      <c r="AD5" s="5">
        <v>0</v>
      </c>
      <c r="AE5" s="5">
        <v>0</v>
      </c>
      <c r="AF5" s="5">
        <v>0</v>
      </c>
      <c r="AG5" s="5">
        <v>1</v>
      </c>
      <c r="AH5" s="5">
        <v>0</v>
      </c>
      <c r="AI5" s="5">
        <v>0</v>
      </c>
    </row>
    <row r="6" spans="1:35" ht="18.75" customHeight="1" x14ac:dyDescent="0.15">
      <c r="A6" s="2" t="s">
        <v>36</v>
      </c>
      <c r="B6" s="2">
        <v>2014</v>
      </c>
      <c r="C6" s="2">
        <v>1</v>
      </c>
      <c r="D6" s="3" t="s">
        <v>37</v>
      </c>
      <c r="E6" s="2" t="s">
        <v>38</v>
      </c>
      <c r="F6" s="2" cm="1">
        <f t="array" ref="F6">_xlfn.IFS(C6=1,(I6+J6+K6+L6+M6+N6+O6+P6+Q6+R6+S6+T6+U6+V6+W6+X6+Y6+Z6+AA6+AB6+AC6+AD6+AG6+AH6+AI6+AF6+AE6),C6=0,(I6+J6+K6+L6+M6+N6+P6+Q6+R6+S6+T6+U6+V6+W6+X6+Y6+Z6+AA6+AB6+AC6+AD6+AG6+AH6+AI6+AF6+AE6))</f>
        <v>1</v>
      </c>
      <c r="G6" s="4" cm="1">
        <f t="array" ref="G6">_xlfn.IFS(C6=1,((I6+J6+K6+L6+M6+N6+O6+P6+Q6+R6+S6+T6+U6+V6+W6+X6+Y6+Z6+AA6+AB6+AC6+AD6+AG6+AH6+AI6+AF6+AE6)/27),C6=0,((I6+J6+K6+L6+M6+N6+P6+Q6+R6+S6+T6+U6+V6+W6+X6+Y6+Z6+AA6+AB6+AC6+AD6+AG6+AH6+AI6+AF6+AE6)/26))</f>
        <v>3.7037037037037035E-2</v>
      </c>
      <c r="H6" s="2" t="str" cm="1">
        <f t="array" ref="H6">_xlfn.IFS((AND(G6&gt;=0,G6&lt;0.595)),"F - Persecuting",(AND(G6&gt;=0.595,G6&lt;0.695)),"D - Intolerant",(AND(G6&gt;=0.695,G6&lt;0.795)),"C - Resistant",(AND(G6&gt;=0.795,G6&lt;0.895)),"B - Tolerant",(AND(G6&gt;=0.895,G6&lt;=1)),"A - Protecting")</f>
        <v>F - Persecuting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>
        <v>0</v>
      </c>
      <c r="AA6" s="5">
        <v>0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5">
        <v>1</v>
      </c>
      <c r="AH6" s="5">
        <v>0</v>
      </c>
      <c r="AI6" s="5">
        <v>0</v>
      </c>
    </row>
    <row r="7" spans="1:35" ht="18.75" customHeight="1" x14ac:dyDescent="0.15">
      <c r="A7" s="2" t="s">
        <v>36</v>
      </c>
      <c r="B7" s="2">
        <v>2015</v>
      </c>
      <c r="C7" s="2">
        <v>1</v>
      </c>
      <c r="D7" s="3" t="s">
        <v>37</v>
      </c>
      <c r="E7" s="2" t="s">
        <v>38</v>
      </c>
      <c r="F7" s="2" cm="1">
        <f t="array" ref="F7">_xlfn.IFS(C7=1,(I7+J7+K7+L7+M7+N7+O7+P7+Q7+R7+S7+T7+U7+V7+W7+X7+Y7+Z7+AA7+AB7+AC7+AD7+AG7+AH7+AI7+AF7+AE7),C7=0,(I7+J7+K7+L7+M7+N7+P7+Q7+R7+S7+T7+U7+V7+W7+X7+Y7+Z7+AA7+AB7+AC7+AD7+AG7+AH7+AI7+AF7+AE7))</f>
        <v>1</v>
      </c>
      <c r="G7" s="4" cm="1">
        <f t="array" ref="G7">_xlfn.IFS(C7=1,((I7+J7+K7+L7+M7+N7+O7+P7+Q7+R7+S7+T7+U7+V7+W7+X7+Y7+Z7+AA7+AB7+AC7+AD7+AG7+AH7+AI7+AF7+AE7)/27),C7=0,((I7+J7+K7+L7+M7+N7+P7+Q7+R7+S7+T7+U7+V7+W7+X7+Y7+Z7+AA7+AB7+AC7+AD7+AG7+AH7+AI7+AF7+AE7)/26))</f>
        <v>3.7037037037037035E-2</v>
      </c>
      <c r="H7" s="2" t="str" cm="1">
        <f t="array" ref="H7">_xlfn.IFS((AND(G7&gt;=0,G7&lt;0.595)),"F - Persecuting",(AND(G7&gt;=0.595,G7&lt;0.695)),"D - Intolerant",(AND(G7&gt;=0.695,G7&lt;0.795)),"C - Resistant",(AND(G7&gt;=0.795,G7&lt;0.895)),"B - Tolerant",(AND(G7&gt;=0.895,G7&lt;=1)),"A - Protecting")</f>
        <v>F - Persecuting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1</v>
      </c>
      <c r="AH7" s="5">
        <v>0</v>
      </c>
      <c r="AI7" s="5">
        <v>0</v>
      </c>
    </row>
    <row r="8" spans="1:35" ht="18.75" customHeight="1" x14ac:dyDescent="0.15">
      <c r="A8" s="2" t="s">
        <v>36</v>
      </c>
      <c r="B8" s="2">
        <v>2016</v>
      </c>
      <c r="C8" s="2">
        <v>1</v>
      </c>
      <c r="D8" s="3" t="s">
        <v>37</v>
      </c>
      <c r="E8" s="2" t="s">
        <v>38</v>
      </c>
      <c r="F8" s="2" cm="1">
        <f t="array" ref="F8">_xlfn.IFS(C8=1,(I8+J8+K8+L8+M8+N8+O8+P8+Q8+R8+S8+T8+U8+V8+W8+X8+Y8+Z8+AA8+AB8+AC8+AD8+AG8+AH8+AI8+AF8+AE8),C8=0,(I8+J8+K8+L8+M8+N8+P8+Q8+R8+S8+T8+U8+V8+W8+X8+Y8+Z8+AA8+AB8+AC8+AD8+AG8+AH8+AI8+AF8+AE8))</f>
        <v>1</v>
      </c>
      <c r="G8" s="4" cm="1">
        <f t="array" ref="G8">_xlfn.IFS(C8=1,((I8+J8+K8+L8+M8+N8+O8+P8+Q8+R8+S8+T8+U8+V8+W8+X8+Y8+Z8+AA8+AB8+AC8+AD8+AG8+AH8+AI8+AF8+AE8)/27),C8=0,((I8+J8+K8+L8+M8+N8+P8+Q8+R8+S8+T8+U8+V8+W8+X8+Y8+Z8+AA8+AB8+AC8+AD8+AG8+AH8+AI8+AF8+AE8)/26))</f>
        <v>3.7037037037037035E-2</v>
      </c>
      <c r="H8" s="2" t="str" cm="1">
        <f t="array" ref="H8">_xlfn.IFS((AND(G8&gt;=0,G8&lt;0.595)),"F - Persecuting",(AND(G8&gt;=0.595,G8&lt;0.695)),"D - Intolerant",(AND(G8&gt;=0.695,G8&lt;0.795)),"C - Resistant",(AND(G8&gt;=0.795,G8&lt;0.895)),"B - Tolerant",(AND(G8&gt;=0.895,G8&lt;=1)),"A - Protecting")</f>
        <v>F - Persecuting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</row>
    <row r="9" spans="1:35" ht="18.75" customHeight="1" x14ac:dyDescent="0.15">
      <c r="A9" s="2" t="s">
        <v>36</v>
      </c>
      <c r="B9" s="2">
        <v>2017</v>
      </c>
      <c r="C9" s="2">
        <v>1</v>
      </c>
      <c r="D9" s="3" t="s">
        <v>37</v>
      </c>
      <c r="E9" s="2" t="s">
        <v>38</v>
      </c>
      <c r="F9" s="2" cm="1">
        <f t="array" ref="F9">_xlfn.IFS(C9=1,(I9+J9+K9+L9+M9+N9+O9+P9+Q9+R9+S9+T9+U9+V9+W9+X9+Y9+Z9+AA9+AB9+AC9+AD9+AG9+AH9+AI9+AF9+AE9),C9=0,(I9+J9+K9+L9+M9+N9+P9+Q9+R9+S9+T9+U9+V9+W9+X9+Y9+Z9+AA9+AB9+AC9+AD9+AG9+AH9+AI9+AF9+AE9))</f>
        <v>1</v>
      </c>
      <c r="G9" s="4" cm="1">
        <f t="array" ref="G9">_xlfn.IFS(C9=1,((I9+J9+K9+L9+M9+N9+O9+P9+Q9+R9+S9+T9+U9+V9+W9+X9+Y9+Z9+AA9+AB9+AC9+AD9+AG9+AH9+AI9+AF9+AE9)/27),C9=0,((I9+J9+K9+L9+M9+N9+P9+Q9+R9+S9+T9+U9+V9+W9+X9+Y9+Z9+AA9+AB9+AC9+AD9+AG9+AH9+AI9+AF9+AE9)/26))</f>
        <v>3.7037037037037035E-2</v>
      </c>
      <c r="H9" s="2" t="str" cm="1">
        <f t="array" ref="H9">_xlfn.IFS((AND(G9&gt;=0,G9&lt;0.595)),"F - Persecuting",(AND(G9&gt;=0.595,G9&lt;0.695)),"D - Intolerant",(AND(G9&gt;=0.695,G9&lt;0.795)),"C - Resistant",(AND(G9&gt;=0.795,G9&lt;0.895)),"B - Tolerant",(AND(G9&gt;=0.895,G9&lt;=1)),"A - Protecting")</f>
        <v>F - Persecuting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</row>
    <row r="10" spans="1:35" ht="18.75" customHeight="1" x14ac:dyDescent="0.15">
      <c r="A10" s="2" t="s">
        <v>36</v>
      </c>
      <c r="B10" s="2">
        <v>2018</v>
      </c>
      <c r="C10" s="2">
        <v>1</v>
      </c>
      <c r="D10" s="3" t="s">
        <v>37</v>
      </c>
      <c r="E10" s="2" t="s">
        <v>38</v>
      </c>
      <c r="F10" s="2" cm="1">
        <f t="array" ref="F10">_xlfn.IFS(C10=1,(I10+J10+K10+L10+M10+N10+O10+P10+Q10+R10+S10+T10+U10+V10+W10+X10+Y10+Z10+AA10+AB10+AC10+AD10+AG10+AH10+AI10+AF10+AE10),C10=0,(I10+J10+K10+L10+M10+N10+P10+Q10+R10+S10+T10+U10+V10+W10+X10+Y10+Z10+AA10+AB10+AC10+AD10+AG10+AH10+AI10+AF10+AE10))</f>
        <v>2</v>
      </c>
      <c r="G10" s="4" cm="1">
        <f t="array" ref="G10">_xlfn.IFS(C10=1,((I10+J10+K10+L10+M10+N10+O10+P10+Q10+R10+S10+T10+U10+V10+W10+X10+Y10+Z10+AA10+AB10+AC10+AD10+AG10+AH10+AI10+AF10+AE10)/27),C10=0,((I10+J10+K10+L10+M10+N10+P10+Q10+R10+S10+T10+U10+V10+W10+X10+Y10+Z10+AA10+AB10+AC10+AD10+AG10+AH10+AI10+AF10+AE10)/26))</f>
        <v>7.407407407407407E-2</v>
      </c>
      <c r="H10" s="2" t="str" cm="1">
        <f t="array" ref="H10">_xlfn.IFS((AND(G10&gt;=0,G10&lt;0.595)),"F - Persecuting",(AND(G10&gt;=0.595,G10&lt;0.695)),"D - Intolerant",(AND(G10&gt;=0.695,G10&lt;0.795)),"C - Resistant",(AND(G10&gt;=0.795,G10&lt;0.895)),"B - Tolerant",(AND(G10&gt;=0.895,G10&lt;=1)),"A - Protecting")</f>
        <v>F - Persecuting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</row>
    <row r="11" spans="1:35" ht="18.75" customHeight="1" x14ac:dyDescent="0.15">
      <c r="A11" s="2" t="s">
        <v>36</v>
      </c>
      <c r="B11" s="2">
        <v>2019</v>
      </c>
      <c r="C11" s="2">
        <v>1</v>
      </c>
      <c r="D11" s="3" t="s">
        <v>37</v>
      </c>
      <c r="E11" s="2" t="s">
        <v>38</v>
      </c>
      <c r="F11" s="2" cm="1">
        <f t="array" ref="F11">_xlfn.IFS(C11=1,(I11+J11+K11+L11+M11+N11+O11+P11+Q11+R11+S11+T11+U11+V11+W11+X11+Y11+Z11+AA11+AB11+AC11+AD11+AG11+AH11+AI11+AF11+AE11),C11=0,(I11+J11+K11+L11+M11+N11+P11+Q11+R11+S11+T11+U11+V11+W11+X11+Y11+Z11+AA11+AB11+AC11+AD11+AG11+AH11+AI11+AF11+AE11))</f>
        <v>2</v>
      </c>
      <c r="G11" s="4" cm="1">
        <f t="array" ref="G11">_xlfn.IFS(C11=1,((I11+J11+K11+L11+M11+N11+O11+P11+Q11+R11+S11+T11+U11+V11+W11+X11+Y11+Z11+AA11+AB11+AC11+AD11+AG11+AH11+AI11+AF11+AE11)/27),C11=0,((I11+J11+K11+L11+M11+N11+P11+Q11+R11+S11+T11+U11+V11+W11+X11+Y11+Z11+AA11+AB11+AC11+AD11+AG11+AH11+AI11+AF11+AE11)/26))</f>
        <v>7.407407407407407E-2</v>
      </c>
      <c r="H11" s="2" t="str" cm="1">
        <f t="array" ref="H11">_xlfn.IFS((AND(G11&gt;=0,G11&lt;0.595)),"F - Persecuting",(AND(G11&gt;=0.595,G11&lt;0.695)),"D - Intolerant",(AND(G11&gt;=0.695,G11&lt;0.795)),"C - Resistant",(AND(G11&gt;=0.795,G11&lt;0.895)),"B - Tolerant",(AND(G11&gt;=0.895,G11&lt;=1)),"A - Protecting")</f>
        <v>F - Persecuting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</row>
    <row r="12" spans="1:35" ht="18.75" customHeight="1" x14ac:dyDescent="0.15">
      <c r="A12" s="2" t="s">
        <v>36</v>
      </c>
      <c r="B12" s="2">
        <v>2020</v>
      </c>
      <c r="C12" s="3">
        <v>1</v>
      </c>
      <c r="D12" s="3" t="s">
        <v>37</v>
      </c>
      <c r="E12" s="2" t="s">
        <v>38</v>
      </c>
      <c r="F12" s="2" cm="1">
        <f t="array" ref="F12">_xlfn.IFS(C12=1,(I12+J12+K12+L12+M12+N12+O12+P12+Q12+R12+S12+T12+U12+V12+W12+X12+Y12+Z12+AA12+AB12+AC12+AD12+AG12+AH12+AI12+AF12+AE12),C12=0,(I12+J12+K12+L12+M12+N12+P12+Q12+R12+S12+T12+U12+V12+W12+X12+Y12+Z12+AA12+AB12+AC12+AD12+AG12+AH12+AI12+AF12+AE12))</f>
        <v>2</v>
      </c>
      <c r="G12" s="4" cm="1">
        <f t="array" ref="G12">_xlfn.IFS(C12=1,((I12+J12+K12+L12+M12+N12+O12+P12+Q12+R12+S12+T12+U12+V12+W12+X12+Y12+Z12+AA12+AB12+AC12+AD12+AG12+AH12+AI12+AF12+AE12)/27),C12=0,((I12+J12+K12+L12+M12+N12+P12+Q12+R12+S12+T12+U12+V12+W12+X12+Y12+Z12+AA12+AB12+AC12+AD12+AG12+AH12+AI12+AF12+AE12)/26))</f>
        <v>7.407407407407407E-2</v>
      </c>
      <c r="H12" s="2" t="str" cm="1">
        <f t="array" ref="H12">_xlfn.IFS((AND(G12&gt;=0,G12&lt;0.595)),"F - Persecuting",(AND(G12&gt;=0.595,G12&lt;0.695)),"D - Intolerant",(AND(G12&gt;=0.695,G12&lt;0.795)),"C - Resistant",(AND(G12&gt;=0.795,G12&lt;0.895)),"B - Tolerant",(AND(G12&gt;=0.895,G12&lt;=1)),"A - Protecting")</f>
        <v>F - Persecuting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</row>
    <row r="13" spans="1:35" ht="18.75" customHeight="1" x14ac:dyDescent="0.15">
      <c r="A13" s="2" t="s">
        <v>36</v>
      </c>
      <c r="B13" s="2">
        <v>2021</v>
      </c>
      <c r="C13" s="3">
        <v>1</v>
      </c>
      <c r="D13" s="3" t="s">
        <v>37</v>
      </c>
      <c r="E13" s="2" t="s">
        <v>38</v>
      </c>
      <c r="F13" s="2" cm="1">
        <f t="array" ref="F13">_xlfn.IFS(C13=1,(I13+J13+K13+L13+M13+N13+O13+P13+Q13+R13+S13+T13+U13+V13+W13+X13+Y13+Z13+AA13+AB13+AC13+AD13+AG13+AH13+AI13+AF13+AE13),C13=0,(I13+J13+K13+L13+M13+N13+P13+Q13+R13+S13+T13+U13+V13+W13+X13+Y13+Z13+AA13+AB13+AC13+AD13+AG13+AH13+AI13+AF13+AE13))</f>
        <v>1</v>
      </c>
      <c r="G13" s="4" cm="1">
        <f t="array" ref="G13">_xlfn.IFS(C13=1,((I13+J13+K13+L13+M13+N13+O13+P13+Q13+R13+S13+T13+U13+V13+W13+X13+Y13+Z13+AA13+AB13+AC13+AD13+AG13+AH13+AI13+AF13+AE13)/27),C13=0,((I13+J13+K13+L13+M13+N13+P13+Q13+R13+S13+T13+U13+V13+W13+X13+Y13+Z13+AA13+AB13+AC13+AD13+AG13+AH13+AI13+AF13+AE13)/26))</f>
        <v>3.7037037037037035E-2</v>
      </c>
      <c r="H13" s="2" t="str" cm="1">
        <f t="array" ref="H13">_xlfn.IFS((AND(G13&gt;=0,G13&lt;0.595)),"F - Persecuting",(AND(G13&gt;=0.595,G13&lt;0.695)),"D - Intolerant",(AND(G13&gt;=0.695,G13&lt;0.795)),"C - Resistant",(AND(G13&gt;=0.795,G13&lt;0.895)),"B - Tolerant",(AND(G13&gt;=0.895,G13&lt;=1)),"A - Protecting")</f>
        <v>F - Persecuting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</row>
    <row r="14" spans="1:35" ht="18.75" customHeight="1" x14ac:dyDescent="0.15">
      <c r="A14" s="2" t="s">
        <v>36</v>
      </c>
      <c r="B14" s="2">
        <v>2022</v>
      </c>
      <c r="C14" s="3">
        <v>1</v>
      </c>
      <c r="D14" s="3" t="s">
        <v>37</v>
      </c>
      <c r="E14" s="2" t="s">
        <v>38</v>
      </c>
      <c r="F14" s="2" cm="1">
        <f t="array" ref="F14">_xlfn.IFS(C14=1,(I14+J14+K14+L14+M14+N14+O14+P14+Q14+R14+S14+T14+U14+V14+W14+X14+Y14+Z14+AA14+AB14+AC14+AD14+AG14+AH14+AI14+AF14+AE14),C14=0,(I14+J14+K14+L14+M14+N14+P14+Q14+R14+S14+T14+U14+V14+W14+X14+Y14+Z14+AA14+AB14+AC14+AD14+AG14+AH14+AI14+AF14+AE14))</f>
        <v>1</v>
      </c>
      <c r="G14" s="4" cm="1">
        <f t="array" ref="G14">_xlfn.IFS(C14=1,((I14+J14+K14+L14+M14+N14+O14+P14+Q14+R14+S14+T14+U14+V14+W14+X14+Y14+Z14+AA14+AB14+AC14+AD14+AG14+AH14+AI14+AF14+AE14)/27),C14=0,((I14+J14+K14+L14+M14+N14+P14+Q14+R14+S14+T14+U14+V14+W14+X14+Y14+Z14+AA14+AB14+AC14+AD14+AG14+AH14+AI14+AF14+AE14)/26))</f>
        <v>3.7037037037037035E-2</v>
      </c>
      <c r="H14" s="2" t="str" cm="1">
        <f t="array" ref="H14">_xlfn.IFS((AND(G14&gt;=0,G14&lt;0.595)),"F - Persecuting",(AND(G14&gt;=0.595,G14&lt;0.695)),"D - Intolerant",(AND(G14&gt;=0.695,G14&lt;0.795)),"C - Resistant",(AND(G14&gt;=0.795,G14&lt;0.895)),"B - Tolerant",(AND(G14&gt;=0.895,G14&lt;=1)),"A - Protecting")</f>
        <v>F - Persecuting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</row>
    <row r="15" spans="1:35" ht="18.75" customHeight="1" x14ac:dyDescent="0.15">
      <c r="A15" s="2" t="s">
        <v>39</v>
      </c>
      <c r="B15" s="2">
        <v>2011</v>
      </c>
      <c r="C15" s="2">
        <v>1</v>
      </c>
      <c r="D15" s="3" t="s">
        <v>40</v>
      </c>
      <c r="E15" s="2" t="s">
        <v>41</v>
      </c>
      <c r="F15" s="2" cm="1">
        <f t="array" ref="F15">_xlfn.IFS(C15=1,(I15+J15+K15+L15+M15+N15+O15+P15+Q15+R15+S15+T15+U15+V15+W15+X15+Y15+Z15+AA15+AB15+AC15+AD15+AG15+AH15+AI15+AF15+AE15),C15=0,(I15+J15+K15+L15+M15+N15+P15+Q15+R15+S15+T15+U15+V15+W15+X15+Y15+Z15+AA15+AB15+AC15+AD15+AG15+AH15+AI15+AF15+AE15))</f>
        <v>17</v>
      </c>
      <c r="G15" s="4" cm="1">
        <f t="array" ref="G15">_xlfn.IFS(C15=1,((I15+J15+K15+L15+M15+N15+O15+P15+Q15+R15+S15+T15+U15+V15+W15+X15+Y15+Z15+AA15+AB15+AC15+AD15+AG15+AH15+AI15+AF15+AE15)/27),C15=0,((I15+J15+K15+L15+M15+N15+P15+Q15+R15+S15+T15+U15+V15+W15+X15+Y15+Z15+AA15+AB15+AC15+AD15+AG15+AH15+AI15+AF15+AE15)/26))</f>
        <v>0.62962962962962965</v>
      </c>
      <c r="H15" s="2" t="str" cm="1">
        <f t="array" ref="H15">_xlfn.IFS((AND(G15&gt;=0,G15&lt;0.595)),"F - Persecuting",(AND(G15&gt;=0.595,G15&lt;0.695)),"D - Intolerant",(AND(G15&gt;=0.695,G15&lt;0.795)),"C - Resistant",(AND(G15&gt;=0.795,G15&lt;0.895)),"B - Tolerant",(AND(G15&gt;=0.895,G15&lt;=1)),"A - Protecting")</f>
        <v>D - Intolerant</v>
      </c>
      <c r="I15" s="5">
        <v>1</v>
      </c>
      <c r="J15" s="5">
        <v>1</v>
      </c>
      <c r="K15" s="5">
        <v>1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1</v>
      </c>
      <c r="S15" s="5">
        <v>1</v>
      </c>
      <c r="T15" s="5">
        <v>1</v>
      </c>
      <c r="U15" s="5">
        <v>0</v>
      </c>
      <c r="V15" s="5">
        <v>1</v>
      </c>
      <c r="W15" s="5">
        <v>1</v>
      </c>
      <c r="X15" s="5">
        <v>1</v>
      </c>
      <c r="Y15" s="5">
        <v>1</v>
      </c>
      <c r="Z15" s="5">
        <v>1</v>
      </c>
      <c r="AA15" s="5">
        <v>1</v>
      </c>
      <c r="AB15" s="5">
        <v>0</v>
      </c>
      <c r="AC15" s="6">
        <v>1</v>
      </c>
      <c r="AD15" s="5">
        <v>1</v>
      </c>
      <c r="AE15" s="6">
        <v>1</v>
      </c>
      <c r="AF15" s="5">
        <v>0</v>
      </c>
      <c r="AG15" s="5">
        <v>1</v>
      </c>
      <c r="AH15" s="5">
        <v>0</v>
      </c>
      <c r="AI15" s="5">
        <v>0</v>
      </c>
    </row>
    <row r="16" spans="1:35" ht="18.75" customHeight="1" x14ac:dyDescent="0.15">
      <c r="A16" s="2" t="s">
        <v>39</v>
      </c>
      <c r="B16" s="2">
        <v>2012</v>
      </c>
      <c r="C16" s="2">
        <v>1</v>
      </c>
      <c r="D16" s="3" t="s">
        <v>40</v>
      </c>
      <c r="E16" s="2" t="s">
        <v>41</v>
      </c>
      <c r="F16" s="2" cm="1">
        <f t="array" ref="F16">_xlfn.IFS(C16=1,(I16+J16+K16+L16+M16+N16+O16+P16+Q16+R16+S16+T16+U16+V16+W16+X16+Y16+Z16+AA16+AB16+AC16+AD16+AG16+AH16+AI16+AF16+AE16),C16=0,(I16+J16+K16+L16+M16+N16+P16+Q16+R16+S16+T16+U16+V16+W16+X16+Y16+Z16+AA16+AB16+AC16+AD16+AG16+AH16+AI16+AF16+AE16))</f>
        <v>18</v>
      </c>
      <c r="G16" s="4" cm="1">
        <f t="array" ref="G16">_xlfn.IFS(C16=1,((I16+J16+K16+L16+M16+N16+O16+P16+Q16+R16+S16+T16+U16+V16+W16+X16+Y16+Z16+AA16+AB16+AC16+AD16+AG16+AH16+AI16+AF16+AE16)/27),C16=0,((I16+J16+K16+L16+M16+N16+P16+Q16+R16+S16+T16+U16+V16+W16+X16+Y16+Z16+AA16+AB16+AC16+AD16+AG16+AH16+AI16+AF16+AE16)/26))</f>
        <v>0.66666666666666663</v>
      </c>
      <c r="H16" s="2" t="str" cm="1">
        <f t="array" ref="H16">_xlfn.IFS((AND(G16&gt;=0,G16&lt;0.595)),"F - Persecuting",(AND(G16&gt;=0.595,G16&lt;0.695)),"D - Intolerant",(AND(G16&gt;=0.695,G16&lt;0.795)),"C - Resistant",(AND(G16&gt;=0.795,G16&lt;0.895)),"B - Tolerant",(AND(G16&gt;=0.895,G16&lt;=1)),"A - Protecting")</f>
        <v>D - Intolerant</v>
      </c>
      <c r="I16" s="5">
        <v>1</v>
      </c>
      <c r="J16" s="5">
        <v>1</v>
      </c>
      <c r="K16" s="5">
        <v>1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1</v>
      </c>
      <c r="S16" s="5">
        <v>1</v>
      </c>
      <c r="T16" s="5">
        <v>1</v>
      </c>
      <c r="U16" s="5">
        <v>0</v>
      </c>
      <c r="V16" s="5">
        <v>1</v>
      </c>
      <c r="W16" s="5">
        <v>1</v>
      </c>
      <c r="X16" s="5">
        <v>1</v>
      </c>
      <c r="Y16" s="5">
        <v>1</v>
      </c>
      <c r="Z16" s="5">
        <v>1</v>
      </c>
      <c r="AA16" s="5">
        <v>1</v>
      </c>
      <c r="AB16" s="5">
        <v>1</v>
      </c>
      <c r="AC16" s="6">
        <v>1</v>
      </c>
      <c r="AD16" s="5">
        <v>1</v>
      </c>
      <c r="AE16" s="6">
        <v>1</v>
      </c>
      <c r="AF16" s="5">
        <v>0</v>
      </c>
      <c r="AG16" s="5">
        <v>1</v>
      </c>
      <c r="AH16" s="5">
        <v>0</v>
      </c>
      <c r="AI16" s="5">
        <v>0</v>
      </c>
    </row>
    <row r="17" spans="1:35" ht="18.75" customHeight="1" x14ac:dyDescent="0.15">
      <c r="A17" s="2" t="s">
        <v>39</v>
      </c>
      <c r="B17" s="2">
        <v>2013</v>
      </c>
      <c r="C17" s="2">
        <v>1</v>
      </c>
      <c r="D17" s="3" t="s">
        <v>40</v>
      </c>
      <c r="E17" s="2" t="s">
        <v>41</v>
      </c>
      <c r="F17" s="2" cm="1">
        <f t="array" ref="F17">_xlfn.IFS(C17=1,(I17+J17+K17+L17+M17+N17+O17+P17+Q17+R17+S17+T17+U17+V17+W17+X17+Y17+Z17+AA17+AB17+AC17+AD17+AG17+AH17+AI17+AF17+AE17),C17=0,(I17+J17+K17+L17+M17+N17+P17+Q17+R17+S17+T17+U17+V17+W17+X17+Y17+Z17+AA17+AB17+AC17+AD17+AG17+AH17+AI17+AF17+AE17))</f>
        <v>19</v>
      </c>
      <c r="G17" s="4" cm="1">
        <f t="array" ref="G17">_xlfn.IFS(C17=1,((I17+J17+K17+L17+M17+N17+O17+P17+Q17+R17+S17+T17+U17+V17+W17+X17+Y17+Z17+AA17+AB17+AC17+AD17+AG17+AH17+AI17+AF17+AE17)/27),C17=0,((I17+J17+K17+L17+M17+N17+P17+Q17+R17+S17+T17+U17+V17+W17+X17+Y17+Z17+AA17+AB17+AC17+AD17+AG17+AH17+AI17+AF17+AE17)/26))</f>
        <v>0.70370370370370372</v>
      </c>
      <c r="H17" s="2" t="str" cm="1">
        <f t="array" ref="H17">_xlfn.IFS((AND(G17&gt;=0,G17&lt;0.595)),"F - Persecuting",(AND(G17&gt;=0.595,G17&lt;0.695)),"D - Intolerant",(AND(G17&gt;=0.695,G17&lt;0.795)),"C - Resistant",(AND(G17&gt;=0.795,G17&lt;0.895)),"B - Tolerant",(AND(G17&gt;=0.895,G17&lt;=1)),"A - Protecting")</f>
        <v>C - Resistant</v>
      </c>
      <c r="I17" s="5">
        <v>1</v>
      </c>
      <c r="J17" s="5">
        <v>1</v>
      </c>
      <c r="K17" s="5">
        <v>1</v>
      </c>
      <c r="L17" s="5">
        <v>1</v>
      </c>
      <c r="M17" s="5">
        <v>1</v>
      </c>
      <c r="N17" s="5">
        <v>1</v>
      </c>
      <c r="O17" s="5">
        <v>0</v>
      </c>
      <c r="P17" s="5">
        <v>0</v>
      </c>
      <c r="Q17" s="5">
        <v>0</v>
      </c>
      <c r="R17" s="5">
        <v>1</v>
      </c>
      <c r="S17" s="5">
        <v>1</v>
      </c>
      <c r="T17" s="6">
        <v>1</v>
      </c>
      <c r="U17" s="5">
        <v>0</v>
      </c>
      <c r="V17" s="5">
        <v>1</v>
      </c>
      <c r="W17" s="5">
        <v>1</v>
      </c>
      <c r="X17" s="5">
        <v>1</v>
      </c>
      <c r="Y17" s="5">
        <v>1</v>
      </c>
      <c r="Z17" s="5">
        <v>1</v>
      </c>
      <c r="AA17" s="5">
        <v>1</v>
      </c>
      <c r="AB17" s="5">
        <v>0</v>
      </c>
      <c r="AC17" s="6">
        <v>1</v>
      </c>
      <c r="AD17" s="5">
        <v>1</v>
      </c>
      <c r="AE17" s="6">
        <v>1</v>
      </c>
      <c r="AF17" s="5">
        <v>0</v>
      </c>
      <c r="AG17" s="5">
        <v>1</v>
      </c>
      <c r="AH17" s="5">
        <v>0</v>
      </c>
      <c r="AI17" s="5">
        <v>0</v>
      </c>
    </row>
    <row r="18" spans="1:35" ht="18.75" customHeight="1" x14ac:dyDescent="0.15">
      <c r="A18" s="2" t="s">
        <v>39</v>
      </c>
      <c r="B18" s="2">
        <v>2014</v>
      </c>
      <c r="C18" s="2">
        <v>1</v>
      </c>
      <c r="D18" s="3" t="s">
        <v>40</v>
      </c>
      <c r="E18" s="2" t="s">
        <v>41</v>
      </c>
      <c r="F18" s="2" cm="1">
        <f t="array" ref="F18">_xlfn.IFS(C18=1,(I18+J18+K18+L18+M18+N18+O18+P18+Q18+R18+S18+T18+U18+V18+W18+X18+Y18+Z18+AA18+AB18+AC18+AD18+AG18+AH18+AI18+AF18+AE18),C18=0,(I18+J18+K18+L18+M18+N18+P18+Q18+R18+S18+T18+U18+V18+W18+X18+Y18+Z18+AA18+AB18+AC18+AD18+AG18+AH18+AI18+AF18+AE18))</f>
        <v>20</v>
      </c>
      <c r="G18" s="4" cm="1">
        <f t="array" ref="G18">_xlfn.IFS(C18=1,((I18+J18+K18+L18+M18+N18+O18+P18+Q18+R18+S18+T18+U18+V18+W18+X18+Y18+Z18+AA18+AB18+AC18+AD18+AG18+AH18+AI18+AF18+AE18)/27),C18=0,((I18+J18+K18+L18+M18+N18+P18+Q18+R18+S18+T18+U18+V18+W18+X18+Y18+Z18+AA18+AB18+AC18+AD18+AG18+AH18+AI18+AF18+AE18)/26))</f>
        <v>0.7407407407407407</v>
      </c>
      <c r="H18" s="2" t="str" cm="1">
        <f t="array" ref="H18">_xlfn.IFS((AND(G18&gt;=0,G18&lt;0.595)),"F - Persecuting",(AND(G18&gt;=0.595,G18&lt;0.695)),"D - Intolerant",(AND(G18&gt;=0.695,G18&lt;0.795)),"C - Resistant",(AND(G18&gt;=0.795,G18&lt;0.895)),"B - Tolerant",(AND(G18&gt;=0.895,G18&lt;=1)),"A - Protecting")</f>
        <v>C - Resistant</v>
      </c>
      <c r="I18" s="5">
        <v>1</v>
      </c>
      <c r="J18" s="5">
        <v>1</v>
      </c>
      <c r="K18" s="5">
        <v>1</v>
      </c>
      <c r="L18" s="5">
        <v>1</v>
      </c>
      <c r="M18" s="5">
        <v>1</v>
      </c>
      <c r="N18" s="5">
        <v>1</v>
      </c>
      <c r="O18" s="5">
        <v>0</v>
      </c>
      <c r="P18" s="5">
        <v>0</v>
      </c>
      <c r="Q18" s="5">
        <v>0</v>
      </c>
      <c r="R18" s="5">
        <v>1</v>
      </c>
      <c r="S18" s="5">
        <v>1</v>
      </c>
      <c r="T18" s="6">
        <v>1</v>
      </c>
      <c r="U18" s="5">
        <v>0</v>
      </c>
      <c r="V18" s="5">
        <v>1</v>
      </c>
      <c r="W18" s="5">
        <v>1</v>
      </c>
      <c r="X18" s="5">
        <v>1</v>
      </c>
      <c r="Y18" s="5">
        <v>1</v>
      </c>
      <c r="Z18" s="5">
        <v>1</v>
      </c>
      <c r="AA18" s="5">
        <v>1</v>
      </c>
      <c r="AB18" s="5">
        <v>1</v>
      </c>
      <c r="AC18" s="6">
        <v>1</v>
      </c>
      <c r="AD18" s="5">
        <v>1</v>
      </c>
      <c r="AE18" s="6">
        <v>1</v>
      </c>
      <c r="AF18" s="5">
        <v>0</v>
      </c>
      <c r="AG18" s="5">
        <v>1</v>
      </c>
      <c r="AH18" s="5">
        <v>0</v>
      </c>
      <c r="AI18" s="5">
        <v>0</v>
      </c>
    </row>
    <row r="19" spans="1:35" ht="18.75" customHeight="1" x14ac:dyDescent="0.15">
      <c r="A19" s="2" t="s">
        <v>39</v>
      </c>
      <c r="B19" s="2">
        <v>2015</v>
      </c>
      <c r="C19" s="2">
        <v>1</v>
      </c>
      <c r="D19" s="3" t="s">
        <v>40</v>
      </c>
      <c r="E19" s="2" t="s">
        <v>41</v>
      </c>
      <c r="F19" s="2" cm="1">
        <f t="array" ref="F19">_xlfn.IFS(C19=1,(I19+J19+K19+L19+M19+N19+O19+P19+Q19+R19+S19+T19+U19+V19+W19+X19+Y19+Z19+AA19+AB19+AC19+AD19+AG19+AH19+AI19+AF19+AE19),C19=0,(I19+J19+K19+L19+M19+N19+P19+Q19+R19+S19+T19+U19+V19+W19+X19+Y19+Z19+AA19+AB19+AC19+AD19+AG19+AH19+AI19+AF19+AE19))</f>
        <v>21</v>
      </c>
      <c r="G19" s="4" cm="1">
        <f t="array" ref="G19">_xlfn.IFS(C19=1,((I19+J19+K19+L19+M19+N19+O19+P19+Q19+R19+S19+T19+U19+V19+W19+X19+Y19+Z19+AA19+AB19+AC19+AD19+AG19+AH19+AI19+AF19+AE19)/27),C19=0,((I19+J19+K19+L19+M19+N19+P19+Q19+R19+S19+T19+U19+V19+W19+X19+Y19+Z19+AA19+AB19+AC19+AD19+AG19+AH19+AI19+AF19+AE19)/26))</f>
        <v>0.77777777777777779</v>
      </c>
      <c r="H19" s="2" t="str" cm="1">
        <f t="array" ref="H19">_xlfn.IFS((AND(G19&gt;=0,G19&lt;0.595)),"F - Persecuting",(AND(G19&gt;=0.595,G19&lt;0.695)),"D - Intolerant",(AND(G19&gt;=0.695,G19&lt;0.795)),"C - Resistant",(AND(G19&gt;=0.795,G19&lt;0.895)),"B - Tolerant",(AND(G19&gt;=0.895,G19&lt;=1)),"A - Protecting")</f>
        <v>C - Resistant</v>
      </c>
      <c r="I19" s="5">
        <v>1</v>
      </c>
      <c r="J19" s="5">
        <v>1</v>
      </c>
      <c r="K19" s="5">
        <v>1</v>
      </c>
      <c r="L19" s="5">
        <v>1</v>
      </c>
      <c r="M19" s="5">
        <v>1</v>
      </c>
      <c r="N19" s="5">
        <v>1</v>
      </c>
      <c r="O19" s="5">
        <v>0</v>
      </c>
      <c r="P19" s="5">
        <v>0</v>
      </c>
      <c r="Q19" s="5">
        <v>0</v>
      </c>
      <c r="R19" s="5">
        <v>1</v>
      </c>
      <c r="S19" s="5">
        <v>1</v>
      </c>
      <c r="T19" s="6">
        <v>1</v>
      </c>
      <c r="U19" s="5">
        <v>0</v>
      </c>
      <c r="V19" s="5">
        <v>1</v>
      </c>
      <c r="W19" s="5">
        <v>1</v>
      </c>
      <c r="X19" s="5">
        <v>1</v>
      </c>
      <c r="Y19" s="5">
        <v>1</v>
      </c>
      <c r="Z19" s="5">
        <v>1</v>
      </c>
      <c r="AA19" s="5">
        <v>1</v>
      </c>
      <c r="AB19" s="5">
        <v>1</v>
      </c>
      <c r="AC19" s="5">
        <v>1</v>
      </c>
      <c r="AD19" s="5">
        <v>1</v>
      </c>
      <c r="AE19" s="6">
        <v>1</v>
      </c>
      <c r="AF19" s="5">
        <v>0</v>
      </c>
      <c r="AG19" s="5">
        <v>1</v>
      </c>
      <c r="AH19" s="5">
        <v>1</v>
      </c>
      <c r="AI19" s="5">
        <v>0</v>
      </c>
    </row>
    <row r="20" spans="1:35" ht="18.75" customHeight="1" x14ac:dyDescent="0.15">
      <c r="A20" s="2" t="s">
        <v>39</v>
      </c>
      <c r="B20" s="2">
        <v>2016</v>
      </c>
      <c r="C20" s="2">
        <v>1</v>
      </c>
      <c r="D20" s="3" t="s">
        <v>40</v>
      </c>
      <c r="E20" s="2" t="s">
        <v>41</v>
      </c>
      <c r="F20" s="2" cm="1">
        <f t="array" ref="F20">_xlfn.IFS(C20=1,(I20+J20+K20+L20+M20+N20+O20+P20+Q20+R20+S20+T20+U20+V20+W20+X20+Y20+Z20+AA20+AB20+AC20+AD20+AG20+AH20+AI20+AF20+AE20),C20=0,(I20+J20+K20+L20+M20+N20+P20+Q20+R20+S20+T20+U20+V20+W20+X20+Y20+Z20+AA20+AB20+AC20+AD20+AG20+AH20+AI20+AF20+AE20))</f>
        <v>20</v>
      </c>
      <c r="G20" s="4" cm="1">
        <f t="array" ref="G20">_xlfn.IFS(C20=1,((I20+J20+K20+L20+M20+N20+O20+P20+Q20+R20+S20+T20+U20+V20+W20+X20+Y20+Z20+AA20+AB20+AC20+AD20+AG20+AH20+AI20+AF20+AE20)/27),C20=0,((I20+J20+K20+L20+M20+N20+P20+Q20+R20+S20+T20+U20+V20+W20+X20+Y20+Z20+AA20+AB20+AC20+AD20+AG20+AH20+AI20+AF20+AE20)/26))</f>
        <v>0.7407407407407407</v>
      </c>
      <c r="H20" s="2" t="str" cm="1">
        <f t="array" ref="H20">_xlfn.IFS((AND(G20&gt;=0,G20&lt;0.595)),"F - Persecuting",(AND(G20&gt;=0.595,G20&lt;0.695)),"D - Intolerant",(AND(G20&gt;=0.695,G20&lt;0.795)),"C - Resistant",(AND(G20&gt;=0.795,G20&lt;0.895)),"B - Tolerant",(AND(G20&gt;=0.895,G20&lt;=1)),"A - Protecting")</f>
        <v>C - Resistant</v>
      </c>
      <c r="I20" s="5">
        <v>1</v>
      </c>
      <c r="J20" s="5">
        <v>1</v>
      </c>
      <c r="K20" s="5">
        <v>1</v>
      </c>
      <c r="L20" s="5">
        <v>1</v>
      </c>
      <c r="M20" s="5">
        <v>1</v>
      </c>
      <c r="N20" s="5">
        <v>1</v>
      </c>
      <c r="O20" s="5">
        <v>0</v>
      </c>
      <c r="P20" s="5">
        <v>0</v>
      </c>
      <c r="Q20" s="5">
        <v>0</v>
      </c>
      <c r="R20" s="5">
        <v>1</v>
      </c>
      <c r="S20" s="5">
        <v>1</v>
      </c>
      <c r="T20" s="6">
        <v>1</v>
      </c>
      <c r="U20" s="5">
        <v>0</v>
      </c>
      <c r="V20" s="5">
        <v>1</v>
      </c>
      <c r="W20" s="5">
        <v>1</v>
      </c>
      <c r="X20" s="5">
        <v>1</v>
      </c>
      <c r="Y20" s="5">
        <v>1</v>
      </c>
      <c r="Z20" s="5">
        <v>1</v>
      </c>
      <c r="AA20" s="5">
        <v>1</v>
      </c>
      <c r="AB20" s="5">
        <v>1</v>
      </c>
      <c r="AC20" s="5">
        <v>1</v>
      </c>
      <c r="AD20" s="5">
        <v>1</v>
      </c>
      <c r="AE20" s="6">
        <v>1</v>
      </c>
      <c r="AF20" s="5">
        <v>0</v>
      </c>
      <c r="AG20" s="5">
        <v>1</v>
      </c>
      <c r="AH20" s="5">
        <v>0</v>
      </c>
      <c r="AI20" s="5">
        <v>0</v>
      </c>
    </row>
    <row r="21" spans="1:35" ht="18.75" customHeight="1" x14ac:dyDescent="0.15">
      <c r="A21" s="2" t="s">
        <v>39</v>
      </c>
      <c r="B21" s="2">
        <v>2017</v>
      </c>
      <c r="C21" s="2">
        <v>1</v>
      </c>
      <c r="D21" s="3" t="s">
        <v>40</v>
      </c>
      <c r="E21" s="2" t="s">
        <v>41</v>
      </c>
      <c r="F21" s="2" cm="1">
        <f t="array" ref="F21">_xlfn.IFS(C21=1,(I21+J21+K21+L21+M21+N21+O21+P21+Q21+R21+S21+T21+U21+V21+W21+X21+Y21+Z21+AA21+AB21+AC21+AD21+AG21+AH21+AI21+AF21+AE21),C21=0,(I21+J21+K21+L21+M21+N21+P21+Q21+R21+S21+T21+U21+V21+W21+X21+Y21+Z21+AA21+AB21+AC21+AD21+AG21+AH21+AI21+AF21+AE21))</f>
        <v>21</v>
      </c>
      <c r="G21" s="4" cm="1">
        <f t="array" ref="G21">_xlfn.IFS(C21=1,((I21+J21+K21+L21+M21+N21+O21+P21+Q21+R21+S21+T21+U21+V21+W21+X21+Y21+Z21+AA21+AB21+AC21+AD21+AG21+AH21+AI21+AF21+AE21)/27),C21=0,((I21+J21+K21+L21+M21+N21+P21+Q21+R21+S21+T21+U21+V21+W21+X21+Y21+Z21+AA21+AB21+AC21+AD21+AG21+AH21+AI21+AF21+AE21)/26))</f>
        <v>0.77777777777777779</v>
      </c>
      <c r="H21" s="2" t="str" cm="1">
        <f t="array" ref="H21">_xlfn.IFS((AND(G21&gt;=0,G21&lt;0.595)),"F - Persecuting",(AND(G21&gt;=0.595,G21&lt;0.695)),"D - Intolerant",(AND(G21&gt;=0.695,G21&lt;0.795)),"C - Resistant",(AND(G21&gt;=0.795,G21&lt;0.895)),"B - Tolerant",(AND(G21&gt;=0.895,G21&lt;=1)),"A - Protecting")</f>
        <v>C - Resistant</v>
      </c>
      <c r="I21" s="5">
        <v>1</v>
      </c>
      <c r="J21" s="5">
        <v>1</v>
      </c>
      <c r="K21" s="5">
        <v>1</v>
      </c>
      <c r="L21" s="5">
        <v>1</v>
      </c>
      <c r="M21" s="5">
        <v>1</v>
      </c>
      <c r="N21" s="5">
        <v>1</v>
      </c>
      <c r="O21" s="5">
        <v>0</v>
      </c>
      <c r="P21" s="5">
        <v>0</v>
      </c>
      <c r="Q21" s="5">
        <v>0</v>
      </c>
      <c r="R21" s="5">
        <v>1</v>
      </c>
      <c r="S21" s="5">
        <v>1</v>
      </c>
      <c r="T21" s="6">
        <v>1</v>
      </c>
      <c r="U21" s="5">
        <v>0</v>
      </c>
      <c r="V21" s="5">
        <v>1</v>
      </c>
      <c r="W21" s="5">
        <v>1</v>
      </c>
      <c r="X21" s="5">
        <v>1</v>
      </c>
      <c r="Y21" s="5">
        <v>1</v>
      </c>
      <c r="Z21" s="5">
        <v>1</v>
      </c>
      <c r="AA21" s="5">
        <v>1</v>
      </c>
      <c r="AB21" s="5">
        <v>1</v>
      </c>
      <c r="AC21" s="5">
        <v>1</v>
      </c>
      <c r="AD21" s="5">
        <v>1</v>
      </c>
      <c r="AE21" s="6">
        <v>1</v>
      </c>
      <c r="AF21" s="5">
        <v>0</v>
      </c>
      <c r="AG21" s="5">
        <v>1</v>
      </c>
      <c r="AH21" s="5">
        <v>1</v>
      </c>
      <c r="AI21" s="5">
        <v>0</v>
      </c>
    </row>
    <row r="22" spans="1:35" ht="18.75" customHeight="1" x14ac:dyDescent="0.15">
      <c r="A22" s="2" t="s">
        <v>39</v>
      </c>
      <c r="B22" s="2">
        <v>2018</v>
      </c>
      <c r="C22" s="2">
        <v>1</v>
      </c>
      <c r="D22" s="3" t="s">
        <v>40</v>
      </c>
      <c r="E22" s="2" t="s">
        <v>41</v>
      </c>
      <c r="F22" s="2" cm="1">
        <f t="array" ref="F22">_xlfn.IFS(C22=1,(I22+J22+K22+L22+M22+N22+O22+P22+Q22+R22+S22+T22+U22+V22+W22+X22+Y22+Z22+AA22+AB22+AC22+AD22+AG22+AH22+AI22+AF22+AE22),C22=0,(I22+J22+K22+L22+M22+N22+P22+Q22+R22+S22+T22+U22+V22+W22+X22+Y22+Z22+AA22+AB22+AC22+AD22+AG22+AH22+AI22+AF22+AE22))</f>
        <v>20</v>
      </c>
      <c r="G22" s="4" cm="1">
        <f t="array" ref="G22">_xlfn.IFS(C22=1,((I22+J22+K22+L22+M22+N22+O22+P22+Q22+R22+S22+T22+U22+V22+W22+X22+Y22+Z22+AA22+AB22+AC22+AD22+AG22+AH22+AI22+AF22+AE22)/27),C22=0,((I22+J22+K22+L22+M22+N22+P22+Q22+R22+S22+T22+U22+V22+W22+X22+Y22+Z22+AA22+AB22+AC22+AD22+AG22+AH22+AI22+AF22+AE22)/26))</f>
        <v>0.7407407407407407</v>
      </c>
      <c r="H22" s="2" t="str" cm="1">
        <f t="array" ref="H22">_xlfn.IFS((AND(G22&gt;=0,G22&lt;0.595)),"F - Persecuting",(AND(G22&gt;=0.595,G22&lt;0.695)),"D - Intolerant",(AND(G22&gt;=0.695,G22&lt;0.795)),"C - Resistant",(AND(G22&gt;=0.795,G22&lt;0.895)),"B - Tolerant",(AND(G22&gt;=0.895,G22&lt;=1)),"A - Protecting")</f>
        <v>C - Resistant</v>
      </c>
      <c r="I22" s="5">
        <v>1</v>
      </c>
      <c r="J22" s="5">
        <v>1</v>
      </c>
      <c r="K22" s="5">
        <v>1</v>
      </c>
      <c r="L22" s="5">
        <v>1</v>
      </c>
      <c r="M22" s="5">
        <v>1</v>
      </c>
      <c r="N22" s="5">
        <v>1</v>
      </c>
      <c r="O22" s="5">
        <v>1</v>
      </c>
      <c r="P22" s="5">
        <v>0</v>
      </c>
      <c r="Q22" s="5">
        <v>0</v>
      </c>
      <c r="R22" s="5">
        <v>1</v>
      </c>
      <c r="S22" s="5">
        <v>1</v>
      </c>
      <c r="T22" s="6">
        <v>1</v>
      </c>
      <c r="U22" s="5">
        <v>0</v>
      </c>
      <c r="V22" s="5">
        <v>1</v>
      </c>
      <c r="W22" s="5">
        <v>0</v>
      </c>
      <c r="X22" s="5">
        <v>1</v>
      </c>
      <c r="Y22" s="5">
        <v>1</v>
      </c>
      <c r="Z22" s="5">
        <v>1</v>
      </c>
      <c r="AA22" s="5">
        <v>1</v>
      </c>
      <c r="AB22" s="5">
        <v>1</v>
      </c>
      <c r="AC22" s="5">
        <v>1</v>
      </c>
      <c r="AD22" s="5">
        <v>1</v>
      </c>
      <c r="AE22" s="6">
        <v>1</v>
      </c>
      <c r="AF22" s="5">
        <v>0</v>
      </c>
      <c r="AG22" s="5">
        <v>1</v>
      </c>
      <c r="AH22" s="5">
        <v>0</v>
      </c>
      <c r="AI22" s="5">
        <v>0</v>
      </c>
    </row>
    <row r="23" spans="1:35" ht="18.75" customHeight="1" x14ac:dyDescent="0.15">
      <c r="A23" s="2" t="s">
        <v>39</v>
      </c>
      <c r="B23" s="2">
        <v>2019</v>
      </c>
      <c r="C23" s="2">
        <v>1</v>
      </c>
      <c r="D23" s="3" t="s">
        <v>40</v>
      </c>
      <c r="E23" s="2" t="s">
        <v>41</v>
      </c>
      <c r="F23" s="2" cm="1">
        <f t="array" ref="F23">_xlfn.IFS(C23=1,(I23+J23+K23+L23+M23+N23+O23+P23+Q23+R23+S23+T23+U23+V23+W23+X23+Y23+Z23+AA23+AB23+AC23+AD23+AG23+AH23+AI23+AF23+AE23),C23=0,(I23+J23+K23+L23+M23+N23+P23+Q23+R23+S23+T23+U23+V23+W23+X23+Y23+Z23+AA23+AB23+AC23+AD23+AG23+AH23+AI23+AF23+AE23))</f>
        <v>21</v>
      </c>
      <c r="G23" s="4" cm="1">
        <f t="array" ref="G23">_xlfn.IFS(C23=1,((I23+J23+K23+L23+M23+N23+O23+P23+Q23+R23+S23+T23+U23+V23+W23+X23+Y23+Z23+AA23+AB23+AC23+AD23+AG23+AH23+AI23+AF23+AE23)/27),C23=0,((I23+J23+K23+L23+M23+N23+P23+Q23+R23+S23+T23+U23+V23+W23+X23+Y23+Z23+AA23+AB23+AC23+AD23+AG23+AH23+AI23+AF23+AE23)/26))</f>
        <v>0.77777777777777779</v>
      </c>
      <c r="H23" s="2" t="str" cm="1">
        <f t="array" ref="H23">_xlfn.IFS((AND(G23&gt;=0,G23&lt;0.595)),"F - Persecuting",(AND(G23&gt;=0.595,G23&lt;0.695)),"D - Intolerant",(AND(G23&gt;=0.695,G23&lt;0.795)),"C - Resistant",(AND(G23&gt;=0.795,G23&lt;0.895)),"B - Tolerant",(AND(G23&gt;=0.895,G23&lt;=1)),"A - Protecting")</f>
        <v>C - Resistant</v>
      </c>
      <c r="I23" s="5">
        <v>1</v>
      </c>
      <c r="J23" s="5">
        <v>1</v>
      </c>
      <c r="K23" s="5">
        <v>1</v>
      </c>
      <c r="L23" s="5">
        <v>1</v>
      </c>
      <c r="M23" s="5">
        <v>1</v>
      </c>
      <c r="N23" s="5">
        <v>1</v>
      </c>
      <c r="O23" s="5">
        <v>1</v>
      </c>
      <c r="P23" s="5">
        <v>0</v>
      </c>
      <c r="Q23" s="5">
        <v>0</v>
      </c>
      <c r="R23" s="5">
        <v>1</v>
      </c>
      <c r="S23" s="5">
        <v>1</v>
      </c>
      <c r="T23" s="6">
        <v>1</v>
      </c>
      <c r="U23" s="5">
        <v>0</v>
      </c>
      <c r="V23" s="5">
        <v>1</v>
      </c>
      <c r="W23" s="6">
        <v>1</v>
      </c>
      <c r="X23" s="5">
        <v>1</v>
      </c>
      <c r="Y23" s="5">
        <v>1</v>
      </c>
      <c r="Z23" s="5">
        <v>1</v>
      </c>
      <c r="AA23" s="5">
        <v>1</v>
      </c>
      <c r="AB23" s="5">
        <v>1</v>
      </c>
      <c r="AC23" s="5">
        <v>1</v>
      </c>
      <c r="AD23" s="5">
        <v>1</v>
      </c>
      <c r="AE23" s="6">
        <v>1</v>
      </c>
      <c r="AF23" s="5">
        <v>0</v>
      </c>
      <c r="AG23" s="5">
        <v>1</v>
      </c>
      <c r="AH23" s="5">
        <v>0</v>
      </c>
      <c r="AI23" s="5">
        <v>0</v>
      </c>
    </row>
    <row r="24" spans="1:35" ht="18.75" customHeight="1" x14ac:dyDescent="0.15">
      <c r="A24" s="2" t="s">
        <v>39</v>
      </c>
      <c r="B24" s="2">
        <v>2020</v>
      </c>
      <c r="C24" s="3">
        <v>1</v>
      </c>
      <c r="D24" s="3" t="s">
        <v>40</v>
      </c>
      <c r="E24" s="2" t="s">
        <v>41</v>
      </c>
      <c r="F24" s="2" cm="1">
        <f t="array" ref="F24">_xlfn.IFS(C24=1,(I24+J24+K24+L24+M24+N24+O24+P24+Q24+R24+S24+T24+U24+V24+W24+X24+Y24+Z24+AA24+AB24+AC24+AD24+AG24+AH24+AI24+AF24+AE24),C24=0,(I24+J24+K24+L24+M24+N24+P24+Q24+R24+S24+T24+U24+V24+W24+X24+Y24+Z24+AA24+AB24+AC24+AD24+AG24+AH24+AI24+AF24+AE24))</f>
        <v>22</v>
      </c>
      <c r="G24" s="4" cm="1">
        <f t="array" ref="G24">_xlfn.IFS(C24=1,((I24+J24+K24+L24+M24+N24+O24+P24+Q24+R24+S24+T24+U24+V24+W24+X24+Y24+Z24+AA24+AB24+AC24+AD24+AG24+AH24+AI24+AF24+AE24)/27),C24=0,((I24+J24+K24+L24+M24+N24+P24+Q24+R24+S24+T24+U24+V24+W24+X24+Y24+Z24+AA24+AB24+AC24+AD24+AG24+AH24+AI24+AF24+AE24)/26))</f>
        <v>0.81481481481481477</v>
      </c>
      <c r="H24" s="2" t="str" cm="1">
        <f t="array" ref="H24">_xlfn.IFS((AND(G24&gt;=0,G24&lt;0.595)),"F - Persecuting",(AND(G24&gt;=0.595,G24&lt;0.695)),"D - Intolerant",(AND(G24&gt;=0.695,G24&lt;0.795)),"C - Resistant",(AND(G24&gt;=0.795,G24&lt;0.895)),"B - Tolerant",(AND(G24&gt;=0.895,G24&lt;=1)),"A - Protecting")</f>
        <v>B - Tolerant</v>
      </c>
      <c r="I24" s="5">
        <v>1</v>
      </c>
      <c r="J24" s="5">
        <v>1</v>
      </c>
      <c r="K24" s="5">
        <v>1</v>
      </c>
      <c r="L24" s="5">
        <v>1</v>
      </c>
      <c r="M24" s="5">
        <v>1</v>
      </c>
      <c r="N24" s="5">
        <v>1</v>
      </c>
      <c r="O24" s="5">
        <v>1</v>
      </c>
      <c r="P24" s="5">
        <v>0</v>
      </c>
      <c r="Q24" s="5">
        <v>0</v>
      </c>
      <c r="R24" s="5">
        <v>1</v>
      </c>
      <c r="S24" s="5">
        <v>1</v>
      </c>
      <c r="T24" s="5">
        <v>1</v>
      </c>
      <c r="U24" s="5">
        <v>0</v>
      </c>
      <c r="V24" s="6">
        <v>1</v>
      </c>
      <c r="W24" s="5">
        <v>1</v>
      </c>
      <c r="X24" s="5">
        <v>1</v>
      </c>
      <c r="Y24" s="5">
        <v>1</v>
      </c>
      <c r="Z24" s="5">
        <v>1</v>
      </c>
      <c r="AA24" s="5">
        <v>1</v>
      </c>
      <c r="AB24" s="5">
        <v>1</v>
      </c>
      <c r="AC24" s="5">
        <v>1</v>
      </c>
      <c r="AD24" s="5">
        <v>1</v>
      </c>
      <c r="AE24" s="5">
        <v>1</v>
      </c>
      <c r="AF24" s="5">
        <v>0</v>
      </c>
      <c r="AG24" s="5">
        <v>1</v>
      </c>
      <c r="AH24" s="5">
        <v>0</v>
      </c>
      <c r="AI24" s="5">
        <v>1</v>
      </c>
    </row>
    <row r="25" spans="1:35" ht="18.75" customHeight="1" x14ac:dyDescent="0.15">
      <c r="A25" s="2" t="s">
        <v>39</v>
      </c>
      <c r="B25" s="2">
        <v>2021</v>
      </c>
      <c r="C25" s="3">
        <v>1</v>
      </c>
      <c r="D25" s="3" t="s">
        <v>40</v>
      </c>
      <c r="E25" s="2" t="s">
        <v>41</v>
      </c>
      <c r="F25" s="2" cm="1">
        <f t="array" ref="F25">_xlfn.IFS(C25=1,(I25+J25+K25+L25+M25+N25+O25+P25+Q25+R25+S25+T25+U25+V25+W25+X25+Y25+Z25+AA25+AB25+AC25+AD25+AG25+AH25+AI25+AF25+AE25),C25=0,(I25+J25+K25+L25+M25+N25+P25+Q25+R25+S25+T25+U25+V25+W25+X25+Y25+Z25+AA25+AB25+AC25+AD25+AG25+AH25+AI25+AF25+AE25))</f>
        <v>22</v>
      </c>
      <c r="G25" s="4" cm="1">
        <f t="array" ref="G25">_xlfn.IFS(C25=1,((I25+J25+K25+L25+M25+N25+O25+P25+Q25+R25+S25+T25+U25+V25+W25+X25+Y25+Z25+AA25+AB25+AC25+AD25+AG25+AH25+AI25+AF25+AE25)/27),C25=0,((I25+J25+K25+L25+M25+N25+P25+Q25+R25+S25+T25+U25+V25+W25+X25+Y25+Z25+AA25+AB25+AC25+AD25+AG25+AH25+AI25+AF25+AE25)/26))</f>
        <v>0.81481481481481477</v>
      </c>
      <c r="H25" s="2" t="str" cm="1">
        <f t="array" ref="H25">_xlfn.IFS((AND(G25&gt;=0,G25&lt;0.595)),"F - Persecuting",(AND(G25&gt;=0.595,G25&lt;0.695)),"D - Intolerant",(AND(G25&gt;=0.695,G25&lt;0.795)),"C - Resistant",(AND(G25&gt;=0.795,G25&lt;0.895)),"B - Tolerant",(AND(G25&gt;=0.895,G25&lt;=1)),"A - Protecting")</f>
        <v>B - Tolerant</v>
      </c>
      <c r="I25" s="5">
        <v>1</v>
      </c>
      <c r="J25" s="5">
        <v>1</v>
      </c>
      <c r="K25" s="5">
        <v>1</v>
      </c>
      <c r="L25" s="5">
        <v>1</v>
      </c>
      <c r="M25" s="5">
        <v>1</v>
      </c>
      <c r="N25" s="5">
        <v>1</v>
      </c>
      <c r="O25" s="5">
        <v>1</v>
      </c>
      <c r="P25" s="5">
        <v>0</v>
      </c>
      <c r="Q25" s="5">
        <v>0</v>
      </c>
      <c r="R25" s="5">
        <v>1</v>
      </c>
      <c r="S25" s="5">
        <v>1</v>
      </c>
      <c r="T25" s="5">
        <v>1</v>
      </c>
      <c r="U25" s="5">
        <v>0</v>
      </c>
      <c r="V25" s="5">
        <v>1</v>
      </c>
      <c r="W25" s="5">
        <v>1</v>
      </c>
      <c r="X25" s="5">
        <v>1</v>
      </c>
      <c r="Y25" s="5">
        <v>1</v>
      </c>
      <c r="Z25" s="5">
        <v>1</v>
      </c>
      <c r="AA25" s="5">
        <v>1</v>
      </c>
      <c r="AB25" s="5">
        <v>1</v>
      </c>
      <c r="AC25" s="5">
        <v>1</v>
      </c>
      <c r="AD25" s="5">
        <v>1</v>
      </c>
      <c r="AE25" s="5">
        <v>1</v>
      </c>
      <c r="AF25" s="5">
        <v>0</v>
      </c>
      <c r="AG25" s="5">
        <v>1</v>
      </c>
      <c r="AH25" s="5">
        <v>0</v>
      </c>
      <c r="AI25" s="5">
        <v>1</v>
      </c>
    </row>
    <row r="26" spans="1:35" ht="18.75" customHeight="1" x14ac:dyDescent="0.15">
      <c r="A26" s="2" t="s">
        <v>39</v>
      </c>
      <c r="B26" s="2">
        <v>2022</v>
      </c>
      <c r="C26" s="3">
        <v>1</v>
      </c>
      <c r="D26" s="3" t="s">
        <v>40</v>
      </c>
      <c r="E26" s="2" t="s">
        <v>41</v>
      </c>
      <c r="F26" s="2" cm="1">
        <f t="array" ref="F26">_xlfn.IFS(C26=1,(I26+J26+K26+L26+M26+N26+O26+P26+Q26+R26+S26+T26+U26+V26+W26+X26+Y26+Z26+AA26+AB26+AC26+AD26+AG26+AH26+AI26+AF26+AE26),C26=0,(I26+J26+K26+L26+M26+N26+P26+Q26+R26+S26+T26+U26+V26+W26+X26+Y26+Z26+AA26+AB26+AC26+AD26+AG26+AH26+AI26+AF26+AE26))</f>
        <v>22</v>
      </c>
      <c r="G26" s="4" cm="1">
        <f t="array" ref="G26">_xlfn.IFS(C26=1,((I26+J26+K26+L26+M26+N26+O26+P26+Q26+R26+S26+T26+U26+V26+W26+X26+Y26+Z26+AA26+AB26+AC26+AD26+AG26+AH26+AI26+AF26+AE26)/27),C26=0,((I26+J26+K26+L26+M26+N26+P26+Q26+R26+S26+T26+U26+V26+W26+X26+Y26+Z26+AA26+AB26+AC26+AD26+AG26+AH26+AI26+AF26+AE26)/26))</f>
        <v>0.81481481481481477</v>
      </c>
      <c r="H26" s="2" t="str" cm="1">
        <f t="array" ref="H26">_xlfn.IFS((AND(G26&gt;=0,G26&lt;0.595)),"F - Persecuting",(AND(G26&gt;=0.595,G26&lt;0.695)),"D - Intolerant",(AND(G26&gt;=0.695,G26&lt;0.795)),"C - Resistant",(AND(G26&gt;=0.795,G26&lt;0.895)),"B - Tolerant",(AND(G26&gt;=0.895,G26&lt;=1)),"A - Protecting")</f>
        <v>B - Tolerant</v>
      </c>
      <c r="I26" s="5">
        <v>1</v>
      </c>
      <c r="J26" s="5">
        <v>1</v>
      </c>
      <c r="K26" s="5">
        <v>1</v>
      </c>
      <c r="L26" s="5">
        <v>1</v>
      </c>
      <c r="M26" s="5">
        <v>1</v>
      </c>
      <c r="N26" s="5">
        <v>1</v>
      </c>
      <c r="O26" s="5">
        <v>1</v>
      </c>
      <c r="P26" s="5">
        <v>0</v>
      </c>
      <c r="Q26" s="5">
        <v>0</v>
      </c>
      <c r="R26" s="5">
        <v>1</v>
      </c>
      <c r="S26" s="5">
        <v>1</v>
      </c>
      <c r="T26" s="5">
        <v>1</v>
      </c>
      <c r="U26" s="5">
        <v>0</v>
      </c>
      <c r="V26" s="5">
        <v>1</v>
      </c>
      <c r="W26" s="5">
        <v>1</v>
      </c>
      <c r="X26" s="5">
        <v>1</v>
      </c>
      <c r="Y26" s="5">
        <v>1</v>
      </c>
      <c r="Z26" s="5">
        <v>1</v>
      </c>
      <c r="AA26" s="5">
        <v>1</v>
      </c>
      <c r="AB26" s="5">
        <v>1</v>
      </c>
      <c r="AC26" s="5">
        <v>1</v>
      </c>
      <c r="AD26" s="5">
        <v>1</v>
      </c>
      <c r="AE26" s="5">
        <v>1</v>
      </c>
      <c r="AF26" s="5">
        <v>0</v>
      </c>
      <c r="AG26" s="5">
        <v>1</v>
      </c>
      <c r="AH26" s="5">
        <v>0</v>
      </c>
      <c r="AI26" s="5">
        <v>1</v>
      </c>
    </row>
    <row r="27" spans="1:35" ht="18.75" customHeight="1" x14ac:dyDescent="0.15">
      <c r="A27" s="2" t="s">
        <v>42</v>
      </c>
      <c r="B27" s="2">
        <v>2011</v>
      </c>
      <c r="C27" s="2">
        <v>1</v>
      </c>
      <c r="D27" s="3" t="s">
        <v>43</v>
      </c>
      <c r="E27" s="2" t="s">
        <v>44</v>
      </c>
      <c r="F27" s="2" cm="1">
        <f t="array" ref="F27">_xlfn.IFS(C27=1,(I27+J27+K27+L27+M27+N27+O27+P27+Q27+R27+S27+T27+U27+V27+W27+X27+Y27+Z27+AA27+AB27+AC27+AD27+AG27+AH27+AI27+AF27+AE27),C27=0,(I27+J27+K27+L27+M27+N27+P27+Q27+R27+S27+T27+U27+V27+W27+X27+Y27+Z27+AA27+AB27+AC27+AD27+AG27+AH27+AI27+AF27+AE27))</f>
        <v>4</v>
      </c>
      <c r="G27" s="4" cm="1">
        <f t="array" ref="G27">_xlfn.IFS(C27=1,((I27+J27+K27+L27+M27+N27+O27+P27+Q27+R27+S27+T27+U27+V27+W27+X27+Y27+Z27+AA27+AB27+AC27+AD27+AG27+AH27+AI27+AF27+AE27)/27),C27=0,((I27+J27+K27+L27+M27+N27+P27+Q27+R27+S27+T27+U27+V27+W27+X27+Y27+Z27+AA27+AB27+AC27+AD27+AG27+AH27+AI27+AF27+AE27)/26))</f>
        <v>0.14814814814814814</v>
      </c>
      <c r="H27" s="2" t="str" cm="1">
        <f t="array" ref="H27">_xlfn.IFS((AND(G27&gt;=0,G27&lt;0.595)),"F - Persecuting",(AND(G27&gt;=0.595,G27&lt;0.695)),"D - Intolerant",(AND(G27&gt;=0.695,G27&lt;0.795)),"C - Resistant",(AND(G27&gt;=0.795,G27&lt;0.895)),"B - Tolerant",(AND(G27&gt;=0.895,G27&lt;=1)),"A - Protecting")</f>
        <v>F - Persecuting</v>
      </c>
      <c r="I27" s="5">
        <v>1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</row>
    <row r="28" spans="1:35" ht="18.75" customHeight="1" x14ac:dyDescent="0.15">
      <c r="A28" s="2" t="s">
        <v>42</v>
      </c>
      <c r="B28" s="2">
        <v>2012</v>
      </c>
      <c r="C28" s="2">
        <v>1</v>
      </c>
      <c r="D28" s="3" t="s">
        <v>43</v>
      </c>
      <c r="E28" s="2" t="s">
        <v>44</v>
      </c>
      <c r="F28" s="2" cm="1">
        <f t="array" ref="F28">_xlfn.IFS(C28=1,(I28+J28+K28+L28+M28+N28+O28+P28+Q28+R28+S28+T28+U28+V28+W28+X28+Y28+Z28+AA28+AB28+AC28+AD28+AG28+AH28+AI28+AF28+AE28),C28=0,(I28+J28+K28+L28+M28+N28+P28+Q28+R28+S28+T28+U28+V28+W28+X28+Y28+Z28+AA28+AB28+AC28+AD28+AG28+AH28+AI28+AF28+AE28))</f>
        <v>4</v>
      </c>
      <c r="G28" s="4" cm="1">
        <f t="array" ref="G28">_xlfn.IFS(C28=1,((I28+J28+K28+L28+M28+N28+O28+P28+Q28+R28+S28+T28+U28+V28+W28+X28+Y28+Z28+AA28+AB28+AC28+AD28+AG28+AH28+AI28+AF28+AE28)/27),C28=0,((I28+J28+K28+L28+M28+N28+P28+Q28+R28+S28+T28+U28+V28+W28+X28+Y28+Z28+AA28+AB28+AC28+AD28+AG28+AH28+AI28+AF28+AE28)/26))</f>
        <v>0.14814814814814814</v>
      </c>
      <c r="H28" s="2" t="str" cm="1">
        <f t="array" ref="H28">_xlfn.IFS((AND(G28&gt;=0,G28&lt;0.595)),"F - Persecuting",(AND(G28&gt;=0.595,G28&lt;0.695)),"D - Intolerant",(AND(G28&gt;=0.695,G28&lt;0.795)),"C - Resistant",(AND(G28&gt;=0.795,G28&lt;0.895)),"B - Tolerant",(AND(G28&gt;=0.895,G28&lt;=1)),"A - Protecting")</f>
        <v>F - Persecuting</v>
      </c>
      <c r="I28" s="5">
        <v>1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</row>
    <row r="29" spans="1:35" ht="18.75" customHeight="1" x14ac:dyDescent="0.15">
      <c r="A29" s="2" t="s">
        <v>42</v>
      </c>
      <c r="B29" s="2">
        <v>2013</v>
      </c>
      <c r="C29" s="2">
        <v>1</v>
      </c>
      <c r="D29" s="3" t="s">
        <v>43</v>
      </c>
      <c r="E29" s="2" t="s">
        <v>44</v>
      </c>
      <c r="F29" s="2" cm="1">
        <f t="array" ref="F29">_xlfn.IFS(C29=1,(I29+J29+K29+L29+M29+N29+O29+P29+Q29+R29+S29+T29+U29+V29+W29+X29+Y29+Z29+AA29+AB29+AC29+AD29+AG29+AH29+AI29+AF29+AE29),C29=0,(I29+J29+K29+L29+M29+N29+P29+Q29+R29+S29+T29+U29+V29+W29+X29+Y29+Z29+AA29+AB29+AC29+AD29+AG29+AH29+AI29+AF29+AE29))</f>
        <v>4</v>
      </c>
      <c r="G29" s="4" cm="1">
        <f t="array" ref="G29">_xlfn.IFS(C29=1,((I29+J29+K29+L29+M29+N29+O29+P29+Q29+R29+S29+T29+U29+V29+W29+X29+Y29+Z29+AA29+AB29+AC29+AD29+AG29+AH29+AI29+AF29+AE29)/27),C29=0,((I29+J29+K29+L29+M29+N29+P29+Q29+R29+S29+T29+U29+V29+W29+X29+Y29+Z29+AA29+AB29+AC29+AD29+AG29+AH29+AI29+AF29+AE29)/26))</f>
        <v>0.14814814814814814</v>
      </c>
      <c r="H29" s="2" t="str" cm="1">
        <f t="array" ref="H29">_xlfn.IFS((AND(G29&gt;=0,G29&lt;0.595)),"F - Persecuting",(AND(G29&gt;=0.595,G29&lt;0.695)),"D - Intolerant",(AND(G29&gt;=0.695,G29&lt;0.795)),"C - Resistant",(AND(G29&gt;=0.795,G29&lt;0.895)),"B - Tolerant",(AND(G29&gt;=0.895,G29&lt;=1)),"A - Protecting")</f>
        <v>F - Persecuting</v>
      </c>
      <c r="I29" s="5">
        <v>1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</row>
    <row r="30" spans="1:35" ht="18.75" customHeight="1" x14ac:dyDescent="0.15">
      <c r="A30" s="2" t="s">
        <v>42</v>
      </c>
      <c r="B30" s="2">
        <v>2014</v>
      </c>
      <c r="C30" s="2">
        <v>1</v>
      </c>
      <c r="D30" s="3" t="s">
        <v>43</v>
      </c>
      <c r="E30" s="2" t="s">
        <v>44</v>
      </c>
      <c r="F30" s="2" cm="1">
        <f t="array" ref="F30">_xlfn.IFS(C30=1,(I30+J30+K30+L30+M30+N30+O30+P30+Q30+R30+S30+T30+U30+V30+W30+X30+Y30+Z30+AA30+AB30+AC30+AD30+AG30+AH30+AI30+AF30+AE30),C30=0,(I30+J30+K30+L30+M30+N30+P30+Q30+R30+S30+T30+U30+V30+W30+X30+Y30+Z30+AA30+AB30+AC30+AD30+AG30+AH30+AI30+AF30+AE30))</f>
        <v>4</v>
      </c>
      <c r="G30" s="4" cm="1">
        <f t="array" ref="G30">_xlfn.IFS(C30=1,((I30+J30+K30+L30+M30+N30+O30+P30+Q30+R30+S30+T30+U30+V30+W30+X30+Y30+Z30+AA30+AB30+AC30+AD30+AG30+AH30+AI30+AF30+AE30)/27),C30=0,((I30+J30+K30+L30+M30+N30+P30+Q30+R30+S30+T30+U30+V30+W30+X30+Y30+Z30+AA30+AB30+AC30+AD30+AG30+AH30+AI30+AF30+AE30)/26))</f>
        <v>0.14814814814814814</v>
      </c>
      <c r="H30" s="2" t="str" cm="1">
        <f t="array" ref="H30">_xlfn.IFS((AND(G30&gt;=0,G30&lt;0.595)),"F - Persecuting",(AND(G30&gt;=0.595,G30&lt;0.695)),"D - Intolerant",(AND(G30&gt;=0.695,G30&lt;0.795)),"C - Resistant",(AND(G30&gt;=0.795,G30&lt;0.895)),"B - Tolerant",(AND(G30&gt;=0.895,G30&lt;=1)),"A - Protecting")</f>
        <v>F - Persecuting</v>
      </c>
      <c r="I30" s="5">
        <v>1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</row>
    <row r="31" spans="1:35" ht="18.75" customHeight="1" x14ac:dyDescent="0.15">
      <c r="A31" s="2" t="s">
        <v>42</v>
      </c>
      <c r="B31" s="2">
        <v>2015</v>
      </c>
      <c r="C31" s="2">
        <v>1</v>
      </c>
      <c r="D31" s="3" t="s">
        <v>43</v>
      </c>
      <c r="E31" s="2" t="s">
        <v>44</v>
      </c>
      <c r="F31" s="2" cm="1">
        <f t="array" ref="F31">_xlfn.IFS(C31=1,(I31+J31+K31+L31+M31+N31+O31+P31+Q31+R31+S31+T31+U31+V31+W31+X31+Y31+Z31+AA31+AB31+AC31+AD31+AG31+AH31+AI31+AF31+AE31),C31=0,(I31+J31+K31+L31+M31+N31+P31+Q31+R31+S31+T31+U31+V31+W31+X31+Y31+Z31+AA31+AB31+AC31+AD31+AG31+AH31+AI31+AF31+AE31))</f>
        <v>4</v>
      </c>
      <c r="G31" s="4" cm="1">
        <f t="array" ref="G31">_xlfn.IFS(C31=1,((I31+J31+K31+L31+M31+N31+O31+P31+Q31+R31+S31+T31+U31+V31+W31+X31+Y31+Z31+AA31+AB31+AC31+AD31+AG31+AH31+AI31+AF31+AE31)/27),C31=0,((I31+J31+K31+L31+M31+N31+P31+Q31+R31+S31+T31+U31+V31+W31+X31+Y31+Z31+AA31+AB31+AC31+AD31+AG31+AH31+AI31+AF31+AE31)/26))</f>
        <v>0.14814814814814814</v>
      </c>
      <c r="H31" s="2" t="str" cm="1">
        <f t="array" ref="H31">_xlfn.IFS((AND(G31&gt;=0,G31&lt;0.595)),"F - Persecuting",(AND(G31&gt;=0.595,G31&lt;0.695)),"D - Intolerant",(AND(G31&gt;=0.695,G31&lt;0.795)),"C - Resistant",(AND(G31&gt;=0.795,G31&lt;0.895)),"B - Tolerant",(AND(G31&gt;=0.895,G31&lt;=1)),"A - Protecting")</f>
        <v>F - Persecuting</v>
      </c>
      <c r="I31" s="5">
        <v>1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</row>
    <row r="32" spans="1:35" ht="18.75" customHeight="1" x14ac:dyDescent="0.15">
      <c r="A32" s="2" t="s">
        <v>42</v>
      </c>
      <c r="B32" s="2">
        <v>2016</v>
      </c>
      <c r="C32" s="2">
        <v>1</v>
      </c>
      <c r="D32" s="3" t="s">
        <v>43</v>
      </c>
      <c r="E32" s="2" t="s">
        <v>44</v>
      </c>
      <c r="F32" s="2" cm="1">
        <f t="array" ref="F32">_xlfn.IFS(C32=1,(I32+J32+K32+L32+M32+N32+O32+P32+Q32+R32+S32+T32+U32+V32+W32+X32+Y32+Z32+AA32+AB32+AC32+AD32+AG32+AH32+AI32+AF32+AE32),C32=0,(I32+J32+K32+L32+M32+N32+P32+Q32+R32+S32+T32+U32+V32+W32+X32+Y32+Z32+AA32+AB32+AC32+AD32+AG32+AH32+AI32+AF32+AE32))</f>
        <v>4</v>
      </c>
      <c r="G32" s="4" cm="1">
        <f t="array" ref="G32">_xlfn.IFS(C32=1,((I32+J32+K32+L32+M32+N32+O32+P32+Q32+R32+S32+T32+U32+V32+W32+X32+Y32+Z32+AA32+AB32+AC32+AD32+AG32+AH32+AI32+AF32+AE32)/27),C32=0,((I32+J32+K32+L32+M32+N32+P32+Q32+R32+S32+T32+U32+V32+W32+X32+Y32+Z32+AA32+AB32+AC32+AD32+AG32+AH32+AI32+AF32+AE32)/26))</f>
        <v>0.14814814814814814</v>
      </c>
      <c r="H32" s="2" t="str" cm="1">
        <f t="array" ref="H32">_xlfn.IFS((AND(G32&gt;=0,G32&lt;0.595)),"F - Persecuting",(AND(G32&gt;=0.595,G32&lt;0.695)),"D - Intolerant",(AND(G32&gt;=0.695,G32&lt;0.795)),"C - Resistant",(AND(G32&gt;=0.795,G32&lt;0.895)),"B - Tolerant",(AND(G32&gt;=0.895,G32&lt;=1)),"A - Protecting")</f>
        <v>F - Persecuting</v>
      </c>
      <c r="I32" s="5">
        <v>1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</row>
    <row r="33" spans="1:35" ht="18.75" customHeight="1" x14ac:dyDescent="0.15">
      <c r="A33" s="2" t="s">
        <v>42</v>
      </c>
      <c r="B33" s="2">
        <v>2017</v>
      </c>
      <c r="C33" s="2">
        <v>1</v>
      </c>
      <c r="D33" s="3" t="s">
        <v>43</v>
      </c>
      <c r="E33" s="2" t="s">
        <v>44</v>
      </c>
      <c r="F33" s="2" cm="1">
        <f t="array" ref="F33">_xlfn.IFS(C33=1,(I33+J33+K33+L33+M33+N33+O33+P33+Q33+R33+S33+T33+U33+V33+W33+X33+Y33+Z33+AA33+AB33+AC33+AD33+AG33+AH33+AI33+AF33+AE33),C33=0,(I33+J33+K33+L33+M33+N33+P33+Q33+R33+S33+T33+U33+V33+W33+X33+Y33+Z33+AA33+AB33+AC33+AD33+AG33+AH33+AI33+AF33+AE33))</f>
        <v>4</v>
      </c>
      <c r="G33" s="4" cm="1">
        <f t="array" ref="G33">_xlfn.IFS(C33=1,((I33+J33+K33+L33+M33+N33+O33+P33+Q33+R33+S33+T33+U33+V33+W33+X33+Y33+Z33+AA33+AB33+AC33+AD33+AG33+AH33+AI33+AF33+AE33)/27),C33=0,((I33+J33+K33+L33+M33+N33+P33+Q33+R33+S33+T33+U33+V33+W33+X33+Y33+Z33+AA33+AB33+AC33+AD33+AG33+AH33+AI33+AF33+AE33)/26))</f>
        <v>0.14814814814814814</v>
      </c>
      <c r="H33" s="2" t="str" cm="1">
        <f t="array" ref="H33">_xlfn.IFS((AND(G33&gt;=0,G33&lt;0.595)),"F - Persecuting",(AND(G33&gt;=0.595,G33&lt;0.695)),"D - Intolerant",(AND(G33&gt;=0.695,G33&lt;0.795)),"C - Resistant",(AND(G33&gt;=0.795,G33&lt;0.895)),"B - Tolerant",(AND(G33&gt;=0.895,G33&lt;=1)),"A - Protecting")</f>
        <v>F - Persecuting</v>
      </c>
      <c r="I33" s="5">
        <v>1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</row>
    <row r="34" spans="1:35" ht="18.75" customHeight="1" x14ac:dyDescent="0.15">
      <c r="A34" s="2" t="s">
        <v>42</v>
      </c>
      <c r="B34" s="2">
        <v>2018</v>
      </c>
      <c r="C34" s="2">
        <v>1</v>
      </c>
      <c r="D34" s="3" t="s">
        <v>43</v>
      </c>
      <c r="E34" s="2" t="s">
        <v>44</v>
      </c>
      <c r="F34" s="2" cm="1">
        <f t="array" ref="F34">_xlfn.IFS(C34=1,(I34+J34+K34+L34+M34+N34+O34+P34+Q34+R34+S34+T34+U34+V34+W34+X34+Y34+Z34+AA34+AB34+AC34+AD34+AG34+AH34+AI34+AF34+AE34),C34=0,(I34+J34+K34+L34+M34+N34+P34+Q34+R34+S34+T34+U34+V34+W34+X34+Y34+Z34+AA34+AB34+AC34+AD34+AG34+AH34+AI34+AF34+AE34))</f>
        <v>4</v>
      </c>
      <c r="G34" s="4" cm="1">
        <f t="array" ref="G34">_xlfn.IFS(C34=1,((I34+J34+K34+L34+M34+N34+O34+P34+Q34+R34+S34+T34+U34+V34+W34+X34+Y34+Z34+AA34+AB34+AC34+AD34+AG34+AH34+AI34+AF34+AE34)/27),C34=0,((I34+J34+K34+L34+M34+N34+P34+Q34+R34+S34+T34+U34+V34+W34+X34+Y34+Z34+AA34+AB34+AC34+AD34+AG34+AH34+AI34+AF34+AE34)/26))</f>
        <v>0.14814814814814814</v>
      </c>
      <c r="H34" s="2" t="str" cm="1">
        <f t="array" ref="H34">_xlfn.IFS((AND(G34&gt;=0,G34&lt;0.595)),"F - Persecuting",(AND(G34&gt;=0.595,G34&lt;0.695)),"D - Intolerant",(AND(G34&gt;=0.695,G34&lt;0.795)),"C - Resistant",(AND(G34&gt;=0.795,G34&lt;0.895)),"B - Tolerant",(AND(G34&gt;=0.895,G34&lt;=1)),"A - Protecting")</f>
        <v>F - Persecuting</v>
      </c>
      <c r="I34" s="5">
        <v>1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</row>
    <row r="35" spans="1:35" ht="18.75" customHeight="1" x14ac:dyDescent="0.15">
      <c r="A35" s="2" t="s">
        <v>42</v>
      </c>
      <c r="B35" s="2">
        <v>2019</v>
      </c>
      <c r="C35" s="2">
        <v>1</v>
      </c>
      <c r="D35" s="3" t="s">
        <v>43</v>
      </c>
      <c r="E35" s="2" t="s">
        <v>44</v>
      </c>
      <c r="F35" s="2" cm="1">
        <f t="array" ref="F35">_xlfn.IFS(C35=1,(I35+J35+K35+L35+M35+N35+O35+P35+Q35+R35+S35+T35+U35+V35+W35+X35+Y35+Z35+AA35+AB35+AC35+AD35+AG35+AH35+AI35+AF35+AE35),C35=0,(I35+J35+K35+L35+M35+N35+P35+Q35+R35+S35+T35+U35+V35+W35+X35+Y35+Z35+AA35+AB35+AC35+AD35+AG35+AH35+AI35+AF35+AE35))</f>
        <v>3</v>
      </c>
      <c r="G35" s="4" cm="1">
        <f t="array" ref="G35">_xlfn.IFS(C35=1,((I35+J35+K35+L35+M35+N35+O35+P35+Q35+R35+S35+T35+U35+V35+W35+X35+Y35+Z35+AA35+AB35+AC35+AD35+AG35+AH35+AI35+AF35+AE35)/27),C35=0,((I35+J35+K35+L35+M35+N35+P35+Q35+R35+S35+T35+U35+V35+W35+X35+Y35+Z35+AA35+AB35+AC35+AD35+AG35+AH35+AI35+AF35+AE35)/26))</f>
        <v>0.1111111111111111</v>
      </c>
      <c r="H35" s="2" t="str" cm="1">
        <f t="array" ref="H35">_xlfn.IFS((AND(G35&gt;=0,G35&lt;0.595)),"F - Persecuting",(AND(G35&gt;=0.595,G35&lt;0.695)),"D - Intolerant",(AND(G35&gt;=0.695,G35&lt;0.795)),"C - Resistant",(AND(G35&gt;=0.795,G35&lt;0.895)),"B - Tolerant",(AND(G35&gt;=0.895,G35&lt;=1)),"A - Protecting")</f>
        <v>F - Persecuting</v>
      </c>
      <c r="I35" s="5">
        <v>1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</row>
    <row r="36" spans="1:35" ht="18.75" customHeight="1" x14ac:dyDescent="0.15">
      <c r="A36" s="2" t="s">
        <v>42</v>
      </c>
      <c r="B36" s="2">
        <v>2020</v>
      </c>
      <c r="C36" s="3">
        <v>1</v>
      </c>
      <c r="D36" s="3" t="s">
        <v>43</v>
      </c>
      <c r="E36" s="2" t="s">
        <v>44</v>
      </c>
      <c r="F36" s="2" cm="1">
        <f t="array" ref="F36">_xlfn.IFS(C36=1,(I36+J36+K36+L36+M36+N36+O36+P36+Q36+R36+S36+T36+U36+V36+W36+X36+Y36+Z36+AA36+AB36+AC36+AD36+AG36+AH36+AI36+AF36+AE36),C36=0,(I36+J36+K36+L36+M36+N36+P36+Q36+R36+S36+T36+U36+V36+W36+X36+Y36+Z36+AA36+AB36+AC36+AD36+AG36+AH36+AI36+AF36+AE36))</f>
        <v>5</v>
      </c>
      <c r="G36" s="4" cm="1">
        <f t="array" ref="G36">_xlfn.IFS(C36=1,((I36+J36+K36+L36+M36+N36+O36+P36+Q36+R36+S36+T36+U36+V36+W36+X36+Y36+Z36+AA36+AB36+AC36+AD36+AG36+AH36+AI36+AF36+AE36)/27),C36=0,((I36+J36+K36+L36+M36+N36+P36+Q36+R36+S36+T36+U36+V36+W36+X36+Y36+Z36+AA36+AB36+AC36+AD36+AG36+AH36+AI36+AF36+AE36)/26))</f>
        <v>0.18518518518518517</v>
      </c>
      <c r="H36" s="2" t="str" cm="1">
        <f t="array" ref="H36">_xlfn.IFS((AND(G36&gt;=0,G36&lt;0.595)),"F - Persecuting",(AND(G36&gt;=0.595,G36&lt;0.695)),"D - Intolerant",(AND(G36&gt;=0.695,G36&lt;0.795)),"C - Resistant",(AND(G36&gt;=0.795,G36&lt;0.895)),"B - Tolerant",(AND(G36&gt;=0.895,G36&lt;=1)),"A - Protecting")</f>
        <v>F - Persecuting</v>
      </c>
      <c r="I36" s="5">
        <v>1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</row>
    <row r="37" spans="1:35" ht="18.75" customHeight="1" x14ac:dyDescent="0.15">
      <c r="A37" s="2" t="s">
        <v>42</v>
      </c>
      <c r="B37" s="2">
        <v>2021</v>
      </c>
      <c r="C37" s="3">
        <v>1</v>
      </c>
      <c r="D37" s="3" t="s">
        <v>43</v>
      </c>
      <c r="E37" s="2" t="s">
        <v>44</v>
      </c>
      <c r="F37" s="2" cm="1">
        <f t="array" ref="F37">_xlfn.IFS(C37=1,(I37+J37+K37+L37+M37+N37+O37+P37+Q37+R37+S37+T37+U37+V37+W37+X37+Y37+Z37+AA37+AB37+AC37+AD37+AG37+AH37+AI37+AF37+AE37),C37=0,(I37+J37+K37+L37+M37+N37+P37+Q37+R37+S37+T37+U37+V37+W37+X37+Y37+Z37+AA37+AB37+AC37+AD37+AG37+AH37+AI37+AF37+AE37))</f>
        <v>4</v>
      </c>
      <c r="G37" s="4" cm="1">
        <f t="array" ref="G37">_xlfn.IFS(C37=1,((I37+J37+K37+L37+M37+N37+O37+P37+Q37+R37+S37+T37+U37+V37+W37+X37+Y37+Z37+AA37+AB37+AC37+AD37+AG37+AH37+AI37+AF37+AE37)/27),C37=0,((I37+J37+K37+L37+M37+N37+P37+Q37+R37+S37+T37+U37+V37+W37+X37+Y37+Z37+AA37+AB37+AC37+AD37+AG37+AH37+AI37+AF37+AE37)/26))</f>
        <v>0.14814814814814814</v>
      </c>
      <c r="H37" s="2" t="str" cm="1">
        <f t="array" ref="H37">_xlfn.IFS((AND(G37&gt;=0,G37&lt;0.595)),"F - Persecuting",(AND(G37&gt;=0.595,G37&lt;0.695)),"D - Intolerant",(AND(G37&gt;=0.695,G37&lt;0.795)),"C - Resistant",(AND(G37&gt;=0.795,G37&lt;0.895)),"B - Tolerant",(AND(G37&gt;=0.895,G37&lt;=1)),"A - Protecting")</f>
        <v>F - Persecuting</v>
      </c>
      <c r="I37" s="5">
        <v>1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</row>
    <row r="38" spans="1:35" ht="18.75" customHeight="1" x14ac:dyDescent="0.15">
      <c r="A38" s="2" t="s">
        <v>42</v>
      </c>
      <c r="B38" s="2">
        <v>2022</v>
      </c>
      <c r="C38" s="3">
        <v>1</v>
      </c>
      <c r="D38" s="3" t="s">
        <v>43</v>
      </c>
      <c r="E38" s="2" t="s">
        <v>44</v>
      </c>
      <c r="F38" s="2" cm="1">
        <f t="array" ref="F38">_xlfn.IFS(C38=1,(I38+J38+K38+L38+M38+N38+O38+P38+Q38+R38+S38+T38+U38+V38+W38+X38+Y38+Z38+AA38+AB38+AC38+AD38+AG38+AH38+AI38+AF38+AE38),C38=0,(I38+J38+K38+L38+M38+N38+P38+Q38+R38+S38+T38+U38+V38+W38+X38+Y38+Z38+AA38+AB38+AC38+AD38+AG38+AH38+AI38+AF38+AE38))</f>
        <v>4</v>
      </c>
      <c r="G38" s="4" cm="1">
        <f t="array" ref="G38">_xlfn.IFS(C38=1,((I38+J38+K38+L38+M38+N38+O38+P38+Q38+R38+S38+T38+U38+V38+W38+X38+Y38+Z38+AA38+AB38+AC38+AD38+AG38+AH38+AI38+AF38+AE38)/27),C38=0,((I38+J38+K38+L38+M38+N38+P38+Q38+R38+S38+T38+U38+V38+W38+X38+Y38+Z38+AA38+AB38+AC38+AD38+AG38+AH38+AI38+AF38+AE38)/26))</f>
        <v>0.14814814814814814</v>
      </c>
      <c r="H38" s="2" t="str" cm="1">
        <f t="array" ref="H38">_xlfn.IFS((AND(G38&gt;=0,G38&lt;0.595)),"F - Persecuting",(AND(G38&gt;=0.595,G38&lt;0.695)),"D - Intolerant",(AND(G38&gt;=0.695,G38&lt;0.795)),"C - Resistant",(AND(G38&gt;=0.795,G38&lt;0.895)),"B - Tolerant",(AND(G38&gt;=0.895,G38&lt;=1)),"A - Protecting")</f>
        <v>F - Persecuting</v>
      </c>
      <c r="I38" s="5">
        <v>1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</row>
    <row r="39" spans="1:35" ht="18.75" customHeight="1" x14ac:dyDescent="0.15">
      <c r="A39" s="2" t="s">
        <v>45</v>
      </c>
      <c r="B39" s="2">
        <v>2011</v>
      </c>
      <c r="C39" s="2">
        <v>0</v>
      </c>
      <c r="D39" s="3" t="s">
        <v>46</v>
      </c>
      <c r="E39" s="2" t="s">
        <v>47</v>
      </c>
      <c r="F39" s="2" cm="1">
        <f t="array" ref="F39">_xlfn.IFS(C39=1,(I39+J39+K39+L39+M39+N39+O39+P39+Q39+R39+S39+T39+U39+V39+W39+X39+Y39+Z39+AA39+AB39+AC39+AD39+AG39+AH39+AI39+AF39+AE39),C39=0,(I39+J39+K39+L39+M39+N39+P39+Q39+R39+S39+T39+U39+V39+W39+X39+Y39+Z39+AA39+AB39+AC39+AD39+AG39+AH39+AI39+AF39+AE39))</f>
        <v>20</v>
      </c>
      <c r="G39" s="4" cm="1">
        <f t="array" ref="G39">_xlfn.IFS(C39=1,((I39+J39+K39+L39+M39+N39+O39+P39+Q39+R39+S39+T39+U39+V39+W39+X39+Y39+Z39+AA39+AB39+AC39+AD39+AG39+AH39+AI39+AF39+AE39)/27),C39=0,((I39+J39+K39+L39+M39+N39+P39+Q39+R39+S39+T39+U39+V39+W39+X39+Y39+Z39+AA39+AB39+AC39+AD39+AG39+AH39+AI39+AF39+AE39)/26))</f>
        <v>0.76923076923076927</v>
      </c>
      <c r="H39" s="2" t="str" cm="1">
        <f t="array" ref="H39">_xlfn.IFS((AND(G39&gt;=0,G39&lt;0.595)),"F - Persecuting",(AND(G39&gt;=0.595,G39&lt;0.695)),"D - Intolerant",(AND(G39&gt;=0.695,G39&lt;0.795)),"C - Resistant",(AND(G39&gt;=0.795,G39&lt;0.895)),"B - Tolerant",(AND(G39&gt;=0.895,G39&lt;=1)),"A - Protecting")</f>
        <v>C - Resistant</v>
      </c>
      <c r="I39" s="5">
        <v>1</v>
      </c>
      <c r="J39" s="5">
        <v>1</v>
      </c>
      <c r="K39" s="5">
        <v>1</v>
      </c>
      <c r="L39" s="5">
        <v>1</v>
      </c>
      <c r="M39" s="5">
        <v>0</v>
      </c>
      <c r="N39" s="5">
        <v>1</v>
      </c>
      <c r="O39" s="7"/>
      <c r="P39" s="5">
        <v>1</v>
      </c>
      <c r="Q39" s="5">
        <v>0</v>
      </c>
      <c r="R39" s="5">
        <v>1</v>
      </c>
      <c r="S39" s="5">
        <v>1</v>
      </c>
      <c r="T39" s="5">
        <v>1</v>
      </c>
      <c r="U39" s="5">
        <v>1</v>
      </c>
      <c r="V39" s="5">
        <v>1</v>
      </c>
      <c r="W39" s="5">
        <v>1</v>
      </c>
      <c r="X39" s="5">
        <v>1</v>
      </c>
      <c r="Y39" s="5">
        <v>0</v>
      </c>
      <c r="Z39" s="5">
        <v>1</v>
      </c>
      <c r="AA39" s="5">
        <v>1</v>
      </c>
      <c r="AB39" s="5">
        <v>1</v>
      </c>
      <c r="AC39" s="5">
        <v>1</v>
      </c>
      <c r="AD39" s="5">
        <v>0</v>
      </c>
      <c r="AE39" s="6">
        <v>0</v>
      </c>
      <c r="AF39" s="5">
        <v>0</v>
      </c>
      <c r="AG39" s="5">
        <v>1</v>
      </c>
      <c r="AH39" s="5">
        <v>1</v>
      </c>
      <c r="AI39" s="5">
        <v>1</v>
      </c>
    </row>
    <row r="40" spans="1:35" ht="18.75" customHeight="1" x14ac:dyDescent="0.15">
      <c r="A40" s="2" t="s">
        <v>45</v>
      </c>
      <c r="B40" s="2">
        <v>2012</v>
      </c>
      <c r="C40" s="2">
        <v>0</v>
      </c>
      <c r="D40" s="3" t="s">
        <v>46</v>
      </c>
      <c r="E40" s="2" t="s">
        <v>47</v>
      </c>
      <c r="F40" s="2" cm="1">
        <f t="array" ref="F40">_xlfn.IFS(C40=1,(I40+J40+K40+L40+M40+N40+O40+P40+Q40+R40+S40+T40+U40+V40+W40+X40+Y40+Z40+AA40+AB40+AC40+AD40+AG40+AH40+AI40+AF40+AE40),C40=0,(I40+J40+K40+L40+M40+N40+P40+Q40+R40+S40+T40+U40+V40+W40+X40+Y40+Z40+AA40+AB40+AC40+AD40+AG40+AH40+AI40+AF40+AE40))</f>
        <v>20</v>
      </c>
      <c r="G40" s="4" cm="1">
        <f t="array" ref="G40">_xlfn.IFS(C40=1,((I40+J40+K40+L40+M40+N40+O40+P40+Q40+R40+S40+T40+U40+V40+W40+X40+Y40+Z40+AA40+AB40+AC40+AD40+AG40+AH40+AI40+AF40+AE40)/27),C40=0,((I40+J40+K40+L40+M40+N40+P40+Q40+R40+S40+T40+U40+V40+W40+X40+Y40+Z40+AA40+AB40+AC40+AD40+AG40+AH40+AI40+AF40+AE40)/26))</f>
        <v>0.76923076923076927</v>
      </c>
      <c r="H40" s="2" t="str" cm="1">
        <f t="array" ref="H40">_xlfn.IFS((AND(G40&gt;=0,G40&lt;0.595)),"F - Persecuting",(AND(G40&gt;=0.595,G40&lt;0.695)),"D - Intolerant",(AND(G40&gt;=0.695,G40&lt;0.795)),"C - Resistant",(AND(G40&gt;=0.795,G40&lt;0.895)),"B - Tolerant",(AND(G40&gt;=0.895,G40&lt;=1)),"A - Protecting")</f>
        <v>C - Resistant</v>
      </c>
      <c r="I40" s="5">
        <v>1</v>
      </c>
      <c r="J40" s="5">
        <v>1</v>
      </c>
      <c r="K40" s="5">
        <v>1</v>
      </c>
      <c r="L40" s="5">
        <v>1</v>
      </c>
      <c r="M40" s="5">
        <v>0</v>
      </c>
      <c r="N40" s="5">
        <v>1</v>
      </c>
      <c r="O40" s="7"/>
      <c r="P40" s="5">
        <v>1</v>
      </c>
      <c r="Q40" s="5">
        <v>0</v>
      </c>
      <c r="R40" s="5">
        <v>1</v>
      </c>
      <c r="S40" s="5">
        <v>1</v>
      </c>
      <c r="T40" s="5">
        <v>1</v>
      </c>
      <c r="U40" s="5">
        <v>1</v>
      </c>
      <c r="V40" s="5">
        <v>1</v>
      </c>
      <c r="W40" s="5">
        <v>1</v>
      </c>
      <c r="X40" s="5">
        <v>1</v>
      </c>
      <c r="Y40" s="5">
        <v>0</v>
      </c>
      <c r="Z40" s="5">
        <v>1</v>
      </c>
      <c r="AA40" s="5">
        <v>1</v>
      </c>
      <c r="AB40" s="5">
        <v>1</v>
      </c>
      <c r="AC40" s="5">
        <v>1</v>
      </c>
      <c r="AD40" s="5">
        <v>0</v>
      </c>
      <c r="AE40" s="6">
        <v>0</v>
      </c>
      <c r="AF40" s="5">
        <v>0</v>
      </c>
      <c r="AG40" s="5">
        <v>1</v>
      </c>
      <c r="AH40" s="5">
        <v>1</v>
      </c>
      <c r="AI40" s="5">
        <v>1</v>
      </c>
    </row>
    <row r="41" spans="1:35" ht="18.75" customHeight="1" x14ac:dyDescent="0.15">
      <c r="A41" s="2" t="s">
        <v>45</v>
      </c>
      <c r="B41" s="2">
        <v>2013</v>
      </c>
      <c r="C41" s="2">
        <v>0</v>
      </c>
      <c r="D41" s="3" t="s">
        <v>46</v>
      </c>
      <c r="E41" s="2" t="s">
        <v>47</v>
      </c>
      <c r="F41" s="2" cm="1">
        <f t="array" ref="F41">_xlfn.IFS(C41=1,(I41+J41+K41+L41+M41+N41+O41+P41+Q41+R41+S41+T41+U41+V41+W41+X41+Y41+Z41+AA41+AB41+AC41+AD41+AG41+AH41+AI41+AF41+AE41),C41=0,(I41+J41+K41+L41+M41+N41+P41+Q41+R41+S41+T41+U41+V41+W41+X41+Y41+Z41+AA41+AB41+AC41+AD41+AG41+AH41+AI41+AF41+AE41))</f>
        <v>20</v>
      </c>
      <c r="G41" s="4" cm="1">
        <f t="array" ref="G41">_xlfn.IFS(C41=1,((I41+J41+K41+L41+M41+N41+O41+P41+Q41+R41+S41+T41+U41+V41+W41+X41+Y41+Z41+AA41+AB41+AC41+AD41+AG41+AH41+AI41+AF41+AE41)/27),C41=0,((I41+J41+K41+L41+M41+N41+P41+Q41+R41+S41+T41+U41+V41+W41+X41+Y41+Z41+AA41+AB41+AC41+AD41+AG41+AH41+AI41+AF41+AE41)/26))</f>
        <v>0.76923076923076927</v>
      </c>
      <c r="H41" s="2" t="str" cm="1">
        <f t="array" ref="H41">_xlfn.IFS((AND(G41&gt;=0,G41&lt;0.595)),"F - Persecuting",(AND(G41&gt;=0.595,G41&lt;0.695)),"D - Intolerant",(AND(G41&gt;=0.695,G41&lt;0.795)),"C - Resistant",(AND(G41&gt;=0.795,G41&lt;0.895)),"B - Tolerant",(AND(G41&gt;=0.895,G41&lt;=1)),"A - Protecting")</f>
        <v>C - Resistant</v>
      </c>
      <c r="I41" s="5">
        <v>1</v>
      </c>
      <c r="J41" s="5">
        <v>1</v>
      </c>
      <c r="K41" s="5">
        <v>1</v>
      </c>
      <c r="L41" s="5">
        <v>1</v>
      </c>
      <c r="M41" s="5">
        <v>0</v>
      </c>
      <c r="N41" s="5">
        <v>1</v>
      </c>
      <c r="O41" s="7"/>
      <c r="P41" s="5">
        <v>1</v>
      </c>
      <c r="Q41" s="5">
        <v>0</v>
      </c>
      <c r="R41" s="5">
        <v>1</v>
      </c>
      <c r="S41" s="5">
        <v>1</v>
      </c>
      <c r="T41" s="5">
        <v>1</v>
      </c>
      <c r="U41" s="5">
        <v>1</v>
      </c>
      <c r="V41" s="5">
        <v>1</v>
      </c>
      <c r="W41" s="5">
        <v>1</v>
      </c>
      <c r="X41" s="5">
        <v>1</v>
      </c>
      <c r="Y41" s="5">
        <v>0</v>
      </c>
      <c r="Z41" s="5">
        <v>1</v>
      </c>
      <c r="AA41" s="5">
        <v>1</v>
      </c>
      <c r="AB41" s="5">
        <v>1</v>
      </c>
      <c r="AC41" s="5">
        <v>1</v>
      </c>
      <c r="AD41" s="5">
        <v>0</v>
      </c>
      <c r="AE41" s="6">
        <v>0</v>
      </c>
      <c r="AF41" s="5">
        <v>0</v>
      </c>
      <c r="AG41" s="5">
        <v>1</v>
      </c>
      <c r="AH41" s="5">
        <v>1</v>
      </c>
      <c r="AI41" s="5">
        <v>1</v>
      </c>
    </row>
    <row r="42" spans="1:35" ht="18.75" customHeight="1" x14ac:dyDescent="0.15">
      <c r="A42" s="2" t="s">
        <v>45</v>
      </c>
      <c r="B42" s="2">
        <v>2014</v>
      </c>
      <c r="C42" s="2">
        <v>0</v>
      </c>
      <c r="D42" s="3" t="s">
        <v>46</v>
      </c>
      <c r="E42" s="2" t="s">
        <v>47</v>
      </c>
      <c r="F42" s="2" cm="1">
        <f t="array" ref="F42">_xlfn.IFS(C42=1,(I42+J42+K42+L42+M42+N42+O42+P42+Q42+R42+S42+T42+U42+V42+W42+X42+Y42+Z42+AA42+AB42+AC42+AD42+AG42+AH42+AI42+AF42+AE42),C42=0,(I42+J42+K42+L42+M42+N42+P42+Q42+R42+S42+T42+U42+V42+W42+X42+Y42+Z42+AA42+AB42+AC42+AD42+AG42+AH42+AI42+AF42+AE42))</f>
        <v>22</v>
      </c>
      <c r="G42" s="4" cm="1">
        <f t="array" ref="G42">_xlfn.IFS(C42=1,((I42+J42+K42+L42+M42+N42+O42+P42+Q42+R42+S42+T42+U42+V42+W42+X42+Y42+Z42+AA42+AB42+AC42+AD42+AG42+AH42+AI42+AF42+AE42)/27),C42=0,((I42+J42+K42+L42+M42+N42+P42+Q42+R42+S42+T42+U42+V42+W42+X42+Y42+Z42+AA42+AB42+AC42+AD42+AG42+AH42+AI42+AF42+AE42)/26))</f>
        <v>0.84615384615384615</v>
      </c>
      <c r="H42" s="2" t="str" cm="1">
        <f t="array" ref="H42">_xlfn.IFS((AND(G42&gt;=0,G42&lt;0.595)),"F - Persecuting",(AND(G42&gt;=0.595,G42&lt;0.695)),"D - Intolerant",(AND(G42&gt;=0.695,G42&lt;0.795)),"C - Resistant",(AND(G42&gt;=0.795,G42&lt;0.895)),"B - Tolerant",(AND(G42&gt;=0.895,G42&lt;=1)),"A - Protecting")</f>
        <v>B - Tolerant</v>
      </c>
      <c r="I42" s="5">
        <v>1</v>
      </c>
      <c r="J42" s="5">
        <v>1</v>
      </c>
      <c r="K42" s="5">
        <v>1</v>
      </c>
      <c r="L42" s="5">
        <v>1</v>
      </c>
      <c r="M42" s="5">
        <v>0</v>
      </c>
      <c r="N42" s="5">
        <v>1</v>
      </c>
      <c r="O42" s="7"/>
      <c r="P42" s="5">
        <v>1</v>
      </c>
      <c r="Q42" s="5">
        <v>0</v>
      </c>
      <c r="R42" s="5">
        <v>1</v>
      </c>
      <c r="S42" s="5">
        <v>1</v>
      </c>
      <c r="T42" s="5">
        <v>1</v>
      </c>
      <c r="U42" s="5">
        <v>1</v>
      </c>
      <c r="V42" s="5">
        <v>1</v>
      </c>
      <c r="W42" s="5">
        <v>1</v>
      </c>
      <c r="X42" s="5">
        <v>1</v>
      </c>
      <c r="Y42" s="5">
        <v>1</v>
      </c>
      <c r="Z42" s="5">
        <v>1</v>
      </c>
      <c r="AA42" s="5">
        <v>1</v>
      </c>
      <c r="AB42" s="5">
        <v>1</v>
      </c>
      <c r="AC42" s="5">
        <v>1</v>
      </c>
      <c r="AD42" s="5">
        <v>0</v>
      </c>
      <c r="AE42" s="6">
        <v>0</v>
      </c>
      <c r="AF42" s="5">
        <v>1</v>
      </c>
      <c r="AG42" s="5">
        <v>1</v>
      </c>
      <c r="AH42" s="5">
        <v>1</v>
      </c>
      <c r="AI42" s="5">
        <v>1</v>
      </c>
    </row>
    <row r="43" spans="1:35" ht="18.75" customHeight="1" x14ac:dyDescent="0.15">
      <c r="A43" s="2" t="s">
        <v>45</v>
      </c>
      <c r="B43" s="2">
        <v>2015</v>
      </c>
      <c r="C43" s="2">
        <v>0</v>
      </c>
      <c r="D43" s="3" t="s">
        <v>46</v>
      </c>
      <c r="E43" s="2" t="s">
        <v>47</v>
      </c>
      <c r="F43" s="2" cm="1">
        <f t="array" ref="F43">_xlfn.IFS(C43=1,(I43+J43+K43+L43+M43+N43+O43+P43+Q43+R43+S43+T43+U43+V43+W43+X43+Y43+Z43+AA43+AB43+AC43+AD43+AG43+AH43+AI43+AF43+AE43),C43=0,(I43+J43+K43+L43+M43+N43+P43+Q43+R43+S43+T43+U43+V43+W43+X43+Y43+Z43+AA43+AB43+AC43+AD43+AG43+AH43+AI43+AF43+AE43))</f>
        <v>22</v>
      </c>
      <c r="G43" s="4" cm="1">
        <f t="array" ref="G43">_xlfn.IFS(C43=1,((I43+J43+K43+L43+M43+N43+O43+P43+Q43+R43+S43+T43+U43+V43+W43+X43+Y43+Z43+AA43+AB43+AC43+AD43+AG43+AH43+AI43+AF43+AE43)/27),C43=0,((I43+J43+K43+L43+M43+N43+P43+Q43+R43+S43+T43+U43+V43+W43+X43+Y43+Z43+AA43+AB43+AC43+AD43+AG43+AH43+AI43+AF43+AE43)/26))</f>
        <v>0.84615384615384615</v>
      </c>
      <c r="H43" s="2" t="str" cm="1">
        <f t="array" ref="H43">_xlfn.IFS((AND(G43&gt;=0,G43&lt;0.595)),"F - Persecuting",(AND(G43&gt;=0.595,G43&lt;0.695)),"D - Intolerant",(AND(G43&gt;=0.695,G43&lt;0.795)),"C - Resistant",(AND(G43&gt;=0.795,G43&lt;0.895)),"B - Tolerant",(AND(G43&gt;=0.895,G43&lt;=1)),"A - Protecting")</f>
        <v>B - Tolerant</v>
      </c>
      <c r="I43" s="5">
        <v>1</v>
      </c>
      <c r="J43" s="5">
        <v>1</v>
      </c>
      <c r="K43" s="5">
        <v>1</v>
      </c>
      <c r="L43" s="5">
        <v>1</v>
      </c>
      <c r="M43" s="5">
        <v>0</v>
      </c>
      <c r="N43" s="5">
        <v>1</v>
      </c>
      <c r="O43" s="7"/>
      <c r="P43" s="5">
        <v>1</v>
      </c>
      <c r="Q43" s="5">
        <v>0</v>
      </c>
      <c r="R43" s="5">
        <v>1</v>
      </c>
      <c r="S43" s="5">
        <v>1</v>
      </c>
      <c r="T43" s="5">
        <v>1</v>
      </c>
      <c r="U43" s="5">
        <v>1</v>
      </c>
      <c r="V43" s="5">
        <v>1</v>
      </c>
      <c r="W43" s="5">
        <v>1</v>
      </c>
      <c r="X43" s="5">
        <v>1</v>
      </c>
      <c r="Y43" s="5">
        <v>1</v>
      </c>
      <c r="Z43" s="5">
        <v>1</v>
      </c>
      <c r="AA43" s="5">
        <v>1</v>
      </c>
      <c r="AB43" s="5">
        <v>1</v>
      </c>
      <c r="AC43" s="5">
        <v>1</v>
      </c>
      <c r="AD43" s="5">
        <v>0</v>
      </c>
      <c r="AE43" s="6">
        <v>0</v>
      </c>
      <c r="AF43" s="5">
        <v>1</v>
      </c>
      <c r="AG43" s="5">
        <v>1</v>
      </c>
      <c r="AH43" s="5">
        <v>1</v>
      </c>
      <c r="AI43" s="5">
        <v>1</v>
      </c>
    </row>
    <row r="44" spans="1:35" ht="18.75" customHeight="1" x14ac:dyDescent="0.15">
      <c r="A44" s="2" t="s">
        <v>45</v>
      </c>
      <c r="B44" s="2">
        <v>2016</v>
      </c>
      <c r="C44" s="2">
        <v>0</v>
      </c>
      <c r="D44" s="3" t="s">
        <v>46</v>
      </c>
      <c r="E44" s="2" t="s">
        <v>47</v>
      </c>
      <c r="F44" s="2" cm="1">
        <f t="array" ref="F44">_xlfn.IFS(C44=1,(I44+J44+K44+L44+M44+N44+O44+P44+Q44+R44+S44+T44+U44+V44+W44+X44+Y44+Z44+AA44+AB44+AC44+AD44+AG44+AH44+AI44+AF44+AE44),C44=0,(I44+J44+K44+L44+M44+N44+P44+Q44+R44+S44+T44+U44+V44+W44+X44+Y44+Z44+AA44+AB44+AC44+AD44+AG44+AH44+AI44+AF44+AE44))</f>
        <v>22</v>
      </c>
      <c r="G44" s="4" cm="1">
        <f t="array" ref="G44">_xlfn.IFS(C44=1,((I44+J44+K44+L44+M44+N44+O44+P44+Q44+R44+S44+T44+U44+V44+W44+X44+Y44+Z44+AA44+AB44+AC44+AD44+AG44+AH44+AI44+AF44+AE44)/27),C44=0,((I44+J44+K44+L44+M44+N44+P44+Q44+R44+S44+T44+U44+V44+W44+X44+Y44+Z44+AA44+AB44+AC44+AD44+AG44+AH44+AI44+AF44+AE44)/26))</f>
        <v>0.84615384615384615</v>
      </c>
      <c r="H44" s="2" t="str" cm="1">
        <f t="array" ref="H44">_xlfn.IFS((AND(G44&gt;=0,G44&lt;0.595)),"F - Persecuting",(AND(G44&gt;=0.595,G44&lt;0.695)),"D - Intolerant",(AND(G44&gt;=0.695,G44&lt;0.795)),"C - Resistant",(AND(G44&gt;=0.795,G44&lt;0.895)),"B - Tolerant",(AND(G44&gt;=0.895,G44&lt;=1)),"A - Protecting")</f>
        <v>B - Tolerant</v>
      </c>
      <c r="I44" s="5">
        <v>1</v>
      </c>
      <c r="J44" s="5">
        <v>1</v>
      </c>
      <c r="K44" s="5">
        <v>1</v>
      </c>
      <c r="L44" s="5">
        <v>1</v>
      </c>
      <c r="M44" s="5">
        <v>0</v>
      </c>
      <c r="N44" s="5">
        <v>1</v>
      </c>
      <c r="O44" s="7"/>
      <c r="P44" s="5">
        <v>1</v>
      </c>
      <c r="Q44" s="5">
        <v>0</v>
      </c>
      <c r="R44" s="5">
        <v>1</v>
      </c>
      <c r="S44" s="5">
        <v>1</v>
      </c>
      <c r="T44" s="5">
        <v>1</v>
      </c>
      <c r="U44" s="5">
        <v>1</v>
      </c>
      <c r="V44" s="5">
        <v>1</v>
      </c>
      <c r="W44" s="5">
        <v>1</v>
      </c>
      <c r="X44" s="5">
        <v>1</v>
      </c>
      <c r="Y44" s="5">
        <v>1</v>
      </c>
      <c r="Z44" s="5">
        <v>1</v>
      </c>
      <c r="AA44" s="5">
        <v>1</v>
      </c>
      <c r="AB44" s="5">
        <v>1</v>
      </c>
      <c r="AC44" s="5">
        <v>1</v>
      </c>
      <c r="AD44" s="5">
        <v>0</v>
      </c>
      <c r="AE44" s="6">
        <v>0</v>
      </c>
      <c r="AF44" s="5">
        <v>1</v>
      </c>
      <c r="AG44" s="5">
        <v>1</v>
      </c>
      <c r="AH44" s="5">
        <v>1</v>
      </c>
      <c r="AI44" s="5">
        <v>1</v>
      </c>
    </row>
    <row r="45" spans="1:35" ht="18.75" customHeight="1" x14ac:dyDescent="0.15">
      <c r="A45" s="2" t="s">
        <v>45</v>
      </c>
      <c r="B45" s="2">
        <v>2017</v>
      </c>
      <c r="C45" s="2">
        <v>0</v>
      </c>
      <c r="D45" s="3" t="s">
        <v>46</v>
      </c>
      <c r="E45" s="2" t="s">
        <v>47</v>
      </c>
      <c r="F45" s="2" cm="1">
        <f t="array" ref="F45">_xlfn.IFS(C45=1,(I45+J45+K45+L45+M45+N45+O45+P45+Q45+R45+S45+T45+U45+V45+W45+X45+Y45+Z45+AA45+AB45+AC45+AD45+AG45+AH45+AI45+AF45+AE45),C45=0,(I45+J45+K45+L45+M45+N45+P45+Q45+R45+S45+T45+U45+V45+W45+X45+Y45+Z45+AA45+AB45+AC45+AD45+AG45+AH45+AI45+AF45+AE45))</f>
        <v>22</v>
      </c>
      <c r="G45" s="4" cm="1">
        <f t="array" ref="G45">_xlfn.IFS(C45=1,((I45+J45+K45+L45+M45+N45+O45+P45+Q45+R45+S45+T45+U45+V45+W45+X45+Y45+Z45+AA45+AB45+AC45+AD45+AG45+AH45+AI45+AF45+AE45)/27),C45=0,((I45+J45+K45+L45+M45+N45+P45+Q45+R45+S45+T45+U45+V45+W45+X45+Y45+Z45+AA45+AB45+AC45+AD45+AG45+AH45+AI45+AF45+AE45)/26))</f>
        <v>0.84615384615384615</v>
      </c>
      <c r="H45" s="2" t="str" cm="1">
        <f t="array" ref="H45">_xlfn.IFS((AND(G45&gt;=0,G45&lt;0.595)),"F - Persecuting",(AND(G45&gt;=0.595,G45&lt;0.695)),"D - Intolerant",(AND(G45&gt;=0.695,G45&lt;0.795)),"C - Resistant",(AND(G45&gt;=0.795,G45&lt;0.895)),"B - Tolerant",(AND(G45&gt;=0.895,G45&lt;=1)),"A - Protecting")</f>
        <v>B - Tolerant</v>
      </c>
      <c r="I45" s="5">
        <v>1</v>
      </c>
      <c r="J45" s="5">
        <v>1</v>
      </c>
      <c r="K45" s="5">
        <v>1</v>
      </c>
      <c r="L45" s="5">
        <v>1</v>
      </c>
      <c r="M45" s="5">
        <v>0</v>
      </c>
      <c r="N45" s="5">
        <v>1</v>
      </c>
      <c r="O45" s="7"/>
      <c r="P45" s="5">
        <v>1</v>
      </c>
      <c r="Q45" s="5">
        <v>0</v>
      </c>
      <c r="R45" s="5">
        <v>1</v>
      </c>
      <c r="S45" s="5">
        <v>1</v>
      </c>
      <c r="T45" s="5">
        <v>1</v>
      </c>
      <c r="U45" s="5">
        <v>1</v>
      </c>
      <c r="V45" s="5">
        <v>1</v>
      </c>
      <c r="W45" s="5">
        <v>1</v>
      </c>
      <c r="X45" s="5">
        <v>1</v>
      </c>
      <c r="Y45" s="5">
        <v>1</v>
      </c>
      <c r="Z45" s="5">
        <v>1</v>
      </c>
      <c r="AA45" s="5">
        <v>1</v>
      </c>
      <c r="AB45" s="5">
        <v>1</v>
      </c>
      <c r="AC45" s="5">
        <v>1</v>
      </c>
      <c r="AD45" s="5">
        <v>0</v>
      </c>
      <c r="AE45" s="6">
        <v>0</v>
      </c>
      <c r="AF45" s="5">
        <v>1</v>
      </c>
      <c r="AG45" s="5">
        <v>1</v>
      </c>
      <c r="AH45" s="5">
        <v>1</v>
      </c>
      <c r="AI45" s="5">
        <v>1</v>
      </c>
    </row>
    <row r="46" spans="1:35" ht="18.75" customHeight="1" x14ac:dyDescent="0.15">
      <c r="A46" s="2" t="s">
        <v>45</v>
      </c>
      <c r="B46" s="2">
        <v>2018</v>
      </c>
      <c r="C46" s="2">
        <v>0</v>
      </c>
      <c r="D46" s="3" t="s">
        <v>46</v>
      </c>
      <c r="E46" s="2" t="s">
        <v>47</v>
      </c>
      <c r="F46" s="2" cm="1">
        <f t="array" ref="F46">_xlfn.IFS(C46=1,(I46+J46+K46+L46+M46+N46+O46+P46+Q46+R46+S46+T46+U46+V46+W46+X46+Y46+Z46+AA46+AB46+AC46+AD46+AG46+AH46+AI46+AF46+AE46),C46=0,(I46+J46+K46+L46+M46+N46+P46+Q46+R46+S46+T46+U46+V46+W46+X46+Y46+Z46+AA46+AB46+AC46+AD46+AG46+AH46+AI46+AF46+AE46))</f>
        <v>21</v>
      </c>
      <c r="G46" s="4" cm="1">
        <f t="array" ref="G46">_xlfn.IFS(C46=1,((I46+J46+K46+L46+M46+N46+O46+P46+Q46+R46+S46+T46+U46+V46+W46+X46+Y46+Z46+AA46+AB46+AC46+AD46+AG46+AH46+AI46+AF46+AE46)/27),C46=0,((I46+J46+K46+L46+M46+N46+P46+Q46+R46+S46+T46+U46+V46+W46+X46+Y46+Z46+AA46+AB46+AC46+AD46+AG46+AH46+AI46+AF46+AE46)/26))</f>
        <v>0.80769230769230771</v>
      </c>
      <c r="H46" s="2" t="str" cm="1">
        <f t="array" ref="H46">_xlfn.IFS((AND(G46&gt;=0,G46&lt;0.595)),"F - Persecuting",(AND(G46&gt;=0.595,G46&lt;0.695)),"D - Intolerant",(AND(G46&gt;=0.695,G46&lt;0.795)),"C - Resistant",(AND(G46&gt;=0.795,G46&lt;0.895)),"B - Tolerant",(AND(G46&gt;=0.895,G46&lt;=1)),"A - Protecting")</f>
        <v>B - Tolerant</v>
      </c>
      <c r="I46" s="5">
        <v>1</v>
      </c>
      <c r="J46" s="5">
        <v>1</v>
      </c>
      <c r="K46" s="5">
        <v>1</v>
      </c>
      <c r="L46" s="5">
        <v>1</v>
      </c>
      <c r="M46" s="5">
        <v>0</v>
      </c>
      <c r="N46" s="5">
        <v>1</v>
      </c>
      <c r="O46" s="7"/>
      <c r="P46" s="5">
        <v>1</v>
      </c>
      <c r="Q46" s="5">
        <v>0</v>
      </c>
      <c r="R46" s="5">
        <v>1</v>
      </c>
      <c r="S46" s="5">
        <v>1</v>
      </c>
      <c r="T46" s="5">
        <v>1</v>
      </c>
      <c r="U46" s="5">
        <v>1</v>
      </c>
      <c r="V46" s="5">
        <v>1</v>
      </c>
      <c r="W46" s="5">
        <v>1</v>
      </c>
      <c r="X46" s="5">
        <v>1</v>
      </c>
      <c r="Y46" s="5">
        <v>1</v>
      </c>
      <c r="Z46" s="5">
        <v>1</v>
      </c>
      <c r="AA46" s="5">
        <v>1</v>
      </c>
      <c r="AB46" s="5">
        <v>1</v>
      </c>
      <c r="AC46" s="5">
        <v>1</v>
      </c>
      <c r="AD46" s="6">
        <v>0</v>
      </c>
      <c r="AE46" s="6">
        <v>0</v>
      </c>
      <c r="AF46" s="5">
        <v>1</v>
      </c>
      <c r="AG46" s="5">
        <v>1</v>
      </c>
      <c r="AH46" s="5">
        <v>0</v>
      </c>
      <c r="AI46" s="5">
        <v>1</v>
      </c>
    </row>
    <row r="47" spans="1:35" ht="18.75" customHeight="1" x14ac:dyDescent="0.15">
      <c r="A47" s="2" t="s">
        <v>45</v>
      </c>
      <c r="B47" s="2">
        <v>2019</v>
      </c>
      <c r="C47" s="2">
        <v>0</v>
      </c>
      <c r="D47" s="3" t="s">
        <v>46</v>
      </c>
      <c r="E47" s="2" t="s">
        <v>47</v>
      </c>
      <c r="F47" s="2" cm="1">
        <f t="array" ref="F47">_xlfn.IFS(C47=1,(I47+J47+K47+L47+M47+N47+O47+P47+Q47+R47+S47+T47+U47+V47+W47+X47+Y47+Z47+AA47+AB47+AC47+AD47+AG47+AH47+AI47+AF47+AE47),C47=0,(I47+J47+K47+L47+M47+N47+P47+Q47+R47+S47+T47+U47+V47+W47+X47+Y47+Z47+AA47+AB47+AC47+AD47+AG47+AH47+AI47+AF47+AE47))</f>
        <v>24</v>
      </c>
      <c r="G47" s="4" cm="1">
        <f t="array" ref="G47">_xlfn.IFS(C47=1,((I47+J47+K47+L47+M47+N47+O47+P47+Q47+R47+S47+T47+U47+V47+W47+X47+Y47+Z47+AA47+AB47+AC47+AD47+AG47+AH47+AI47+AF47+AE47)/27),C47=0,((I47+J47+K47+L47+M47+N47+P47+Q47+R47+S47+T47+U47+V47+W47+X47+Y47+Z47+AA47+AB47+AC47+AD47+AG47+AH47+AI47+AF47+AE47)/26))</f>
        <v>0.92307692307692313</v>
      </c>
      <c r="H47" s="2" t="str" cm="1">
        <f t="array" ref="H47">_xlfn.IFS((AND(G47&gt;=0,G47&lt;0.595)),"F - Persecuting",(AND(G47&gt;=0.595,G47&lt;0.695)),"D - Intolerant",(AND(G47&gt;=0.695,G47&lt;0.795)),"C - Resistant",(AND(G47&gt;=0.795,G47&lt;0.895)),"B - Tolerant",(AND(G47&gt;=0.895,G47&lt;=1)),"A - Protecting")</f>
        <v>A - Protecting</v>
      </c>
      <c r="I47" s="5">
        <v>1</v>
      </c>
      <c r="J47" s="5">
        <v>1</v>
      </c>
      <c r="K47" s="5">
        <v>1</v>
      </c>
      <c r="L47" s="5">
        <v>1</v>
      </c>
      <c r="M47" s="5">
        <v>0</v>
      </c>
      <c r="N47" s="5">
        <v>1</v>
      </c>
      <c r="O47" s="7"/>
      <c r="P47" s="5">
        <v>1</v>
      </c>
      <c r="Q47" s="5">
        <v>0</v>
      </c>
      <c r="R47" s="5">
        <v>1</v>
      </c>
      <c r="S47" s="5">
        <v>1</v>
      </c>
      <c r="T47" s="5">
        <v>1</v>
      </c>
      <c r="U47" s="5">
        <v>1</v>
      </c>
      <c r="V47" s="5">
        <v>1</v>
      </c>
      <c r="W47" s="5">
        <v>1</v>
      </c>
      <c r="X47" s="5">
        <v>1</v>
      </c>
      <c r="Y47" s="5">
        <v>1</v>
      </c>
      <c r="Z47" s="5">
        <v>1</v>
      </c>
      <c r="AA47" s="5">
        <v>1</v>
      </c>
      <c r="AB47" s="5">
        <v>1</v>
      </c>
      <c r="AC47" s="5">
        <v>1</v>
      </c>
      <c r="AD47" s="5">
        <v>1</v>
      </c>
      <c r="AE47" s="5">
        <v>1</v>
      </c>
      <c r="AF47" s="5">
        <v>1</v>
      </c>
      <c r="AG47" s="5">
        <v>1</v>
      </c>
      <c r="AH47" s="5">
        <v>1</v>
      </c>
      <c r="AI47" s="5">
        <v>1</v>
      </c>
    </row>
    <row r="48" spans="1:35" ht="18.75" customHeight="1" x14ac:dyDescent="0.15">
      <c r="A48" s="2" t="s">
        <v>45</v>
      </c>
      <c r="B48" s="2">
        <v>2020</v>
      </c>
      <c r="C48" s="3">
        <v>0</v>
      </c>
      <c r="D48" s="3" t="s">
        <v>46</v>
      </c>
      <c r="E48" s="2" t="s">
        <v>47</v>
      </c>
      <c r="F48" s="2" cm="1">
        <f t="array" ref="F48">_xlfn.IFS(C48=1,(I48+J48+K48+L48+M48+N48+O48+P48+Q48+R48+S48+T48+U48+V48+W48+X48+Y48+Z48+AA48+AB48+AC48+AD48+AG48+AH48+AI48+AF48+AE48),C48=0,(I48+J48+K48+L48+M48+N48+P48+Q48+R48+S48+T48+U48+V48+W48+X48+Y48+Z48+AA48+AB48+AC48+AD48+AG48+AH48+AI48+AF48+AE48))</f>
        <v>23</v>
      </c>
      <c r="G48" s="4" cm="1">
        <f t="array" ref="G48">_xlfn.IFS(C48=1,((I48+J48+K48+L48+M48+N48+O48+P48+Q48+R48+S48+T48+U48+V48+W48+X48+Y48+Z48+AA48+AB48+AC48+AD48+AG48+AH48+AI48+AF48+AE48)/27),C48=0,((I48+J48+K48+L48+M48+N48+P48+Q48+R48+S48+T48+U48+V48+W48+X48+Y48+Z48+AA48+AB48+AC48+AD48+AG48+AH48+AI48+AF48+AE48)/26))</f>
        <v>0.88461538461538458</v>
      </c>
      <c r="H48" s="2" t="str" cm="1">
        <f t="array" ref="H48">_xlfn.IFS((AND(G48&gt;=0,G48&lt;0.595)),"F - Persecuting",(AND(G48&gt;=0.595,G48&lt;0.695)),"D - Intolerant",(AND(G48&gt;=0.695,G48&lt;0.795)),"C - Resistant",(AND(G48&gt;=0.795,G48&lt;0.895)),"B - Tolerant",(AND(G48&gt;=0.895,G48&lt;=1)),"A - Protecting")</f>
        <v>B - Tolerant</v>
      </c>
      <c r="I48" s="5">
        <v>1</v>
      </c>
      <c r="J48" s="5">
        <v>1</v>
      </c>
      <c r="K48" s="5">
        <v>1</v>
      </c>
      <c r="L48" s="5">
        <v>1</v>
      </c>
      <c r="M48" s="5">
        <v>0</v>
      </c>
      <c r="N48" s="5">
        <v>1</v>
      </c>
      <c r="O48" s="7" t="s">
        <v>48</v>
      </c>
      <c r="P48" s="5">
        <v>1</v>
      </c>
      <c r="Q48" s="5">
        <v>0</v>
      </c>
      <c r="R48" s="5">
        <v>1</v>
      </c>
      <c r="S48" s="5">
        <v>1</v>
      </c>
      <c r="T48" s="5">
        <v>1</v>
      </c>
      <c r="U48" s="5">
        <v>1</v>
      </c>
      <c r="V48" s="5">
        <v>1</v>
      </c>
      <c r="W48" s="5">
        <v>1</v>
      </c>
      <c r="X48" s="5">
        <v>1</v>
      </c>
      <c r="Y48" s="5">
        <v>1</v>
      </c>
      <c r="Z48" s="5">
        <v>1</v>
      </c>
      <c r="AA48" s="5">
        <v>1</v>
      </c>
      <c r="AB48" s="5">
        <v>1</v>
      </c>
      <c r="AC48" s="5">
        <v>1</v>
      </c>
      <c r="AD48" s="5">
        <v>1</v>
      </c>
      <c r="AE48" s="5">
        <v>1</v>
      </c>
      <c r="AF48" s="5">
        <v>1</v>
      </c>
      <c r="AG48" s="5">
        <v>1</v>
      </c>
      <c r="AH48" s="5">
        <v>0</v>
      </c>
      <c r="AI48" s="5">
        <v>1</v>
      </c>
    </row>
    <row r="49" spans="1:35" ht="18.75" customHeight="1" x14ac:dyDescent="0.15">
      <c r="A49" s="2" t="s">
        <v>45</v>
      </c>
      <c r="B49" s="2">
        <v>2021</v>
      </c>
      <c r="C49" s="3">
        <v>0</v>
      </c>
      <c r="D49" s="3" t="s">
        <v>46</v>
      </c>
      <c r="E49" s="2" t="s">
        <v>47</v>
      </c>
      <c r="F49" s="2" cm="1">
        <f t="array" ref="F49">_xlfn.IFS(C49=1,(I49+J49+K49+L49+M49+N49+O49+P49+Q49+R49+S49+T49+U49+V49+W49+X49+Y49+Z49+AA49+AB49+AC49+AD49+AG49+AH49+AI49+AF49+AE49),C49=0,(I49+J49+K49+L49+M49+N49+P49+Q49+R49+S49+T49+U49+V49+W49+X49+Y49+Z49+AA49+AB49+AC49+AD49+AG49+AH49+AI49+AF49+AE49))</f>
        <v>23</v>
      </c>
      <c r="G49" s="4" cm="1">
        <f t="array" ref="G49">_xlfn.IFS(C49=1,((I49+J49+K49+L49+M49+N49+O49+P49+Q49+R49+S49+T49+U49+V49+W49+X49+Y49+Z49+AA49+AB49+AC49+AD49+AG49+AH49+AI49+AF49+AE49)/27),C49=0,((I49+J49+K49+L49+M49+N49+P49+Q49+R49+S49+T49+U49+V49+W49+X49+Y49+Z49+AA49+AB49+AC49+AD49+AG49+AH49+AI49+AF49+AE49)/26))</f>
        <v>0.88461538461538458</v>
      </c>
      <c r="H49" s="2" t="str" cm="1">
        <f t="array" ref="H49">_xlfn.IFS((AND(G49&gt;=0,G49&lt;0.595)),"F - Persecuting",(AND(G49&gt;=0.595,G49&lt;0.695)),"D - Intolerant",(AND(G49&gt;=0.695,G49&lt;0.795)),"C - Resistant",(AND(G49&gt;=0.795,G49&lt;0.895)),"B - Tolerant",(AND(G49&gt;=0.895,G49&lt;=1)),"A - Protecting")</f>
        <v>B - Tolerant</v>
      </c>
      <c r="I49" s="5">
        <v>1</v>
      </c>
      <c r="J49" s="5">
        <v>1</v>
      </c>
      <c r="K49" s="5">
        <v>1</v>
      </c>
      <c r="L49" s="5">
        <v>1</v>
      </c>
      <c r="M49" s="5">
        <v>0</v>
      </c>
      <c r="N49" s="5">
        <v>1</v>
      </c>
      <c r="O49" s="7"/>
      <c r="P49" s="5">
        <v>1</v>
      </c>
      <c r="Q49" s="5">
        <v>0</v>
      </c>
      <c r="R49" s="5">
        <v>1</v>
      </c>
      <c r="S49" s="5">
        <v>1</v>
      </c>
      <c r="T49" s="5">
        <v>1</v>
      </c>
      <c r="U49" s="5">
        <v>1</v>
      </c>
      <c r="V49" s="5">
        <v>1</v>
      </c>
      <c r="W49" s="5">
        <v>1</v>
      </c>
      <c r="X49" s="5">
        <v>1</v>
      </c>
      <c r="Y49" s="5">
        <v>1</v>
      </c>
      <c r="Z49" s="5">
        <v>1</v>
      </c>
      <c r="AA49" s="5">
        <v>1</v>
      </c>
      <c r="AB49" s="5">
        <v>1</v>
      </c>
      <c r="AC49" s="5">
        <v>1</v>
      </c>
      <c r="AD49" s="5">
        <v>1</v>
      </c>
      <c r="AE49" s="5">
        <v>1</v>
      </c>
      <c r="AF49" s="5">
        <v>1</v>
      </c>
      <c r="AG49" s="5">
        <v>1</v>
      </c>
      <c r="AH49" s="5">
        <v>0</v>
      </c>
      <c r="AI49" s="5">
        <v>1</v>
      </c>
    </row>
    <row r="50" spans="1:35" ht="18.75" customHeight="1" x14ac:dyDescent="0.15">
      <c r="A50" s="2" t="s">
        <v>45</v>
      </c>
      <c r="B50" s="2">
        <v>2022</v>
      </c>
      <c r="C50" s="3">
        <v>0</v>
      </c>
      <c r="D50" s="3" t="s">
        <v>46</v>
      </c>
      <c r="E50" s="2" t="s">
        <v>47</v>
      </c>
      <c r="F50" s="2" cm="1">
        <f t="array" ref="F50">_xlfn.IFS(C50=1,(I50+J50+K50+L50+M50+N50+O50+P50+Q50+R50+S50+T50+U50+V50+W50+X50+Y50+Z50+AA50+AB50+AC50+AD50+AG50+AH50+AI50+AF50+AE50),C50=0,(I50+J50+K50+L50+M50+N50+P50+Q50+R50+S50+T50+U50+V50+W50+X50+Y50+Z50+AA50+AB50+AC50+AD50+AG50+AH50+AI50+AF50+AE50))</f>
        <v>24</v>
      </c>
      <c r="G50" s="4" cm="1">
        <f t="array" ref="G50">_xlfn.IFS(C50=1,((I50+J50+K50+L50+M50+N50+O50+P50+Q50+R50+S50+T50+U50+V50+W50+X50+Y50+Z50+AA50+AB50+AC50+AD50+AG50+AH50+AI50+AF50+AE50)/27),C50=0,((I50+J50+K50+L50+M50+N50+P50+Q50+R50+S50+T50+U50+V50+W50+X50+Y50+Z50+AA50+AB50+AC50+AD50+AG50+AH50+AI50+AF50+AE50)/26))</f>
        <v>0.92307692307692313</v>
      </c>
      <c r="H50" s="2" t="str" cm="1">
        <f t="array" ref="H50">_xlfn.IFS((AND(G50&gt;=0,G50&lt;0.595)),"F - Persecuting",(AND(G50&gt;=0.595,G50&lt;0.695)),"D - Intolerant",(AND(G50&gt;=0.695,G50&lt;0.795)),"C - Resistant",(AND(G50&gt;=0.795,G50&lt;0.895)),"B - Tolerant",(AND(G50&gt;=0.895,G50&lt;=1)),"A - Protecting")</f>
        <v>A - Protecting</v>
      </c>
      <c r="I50" s="5">
        <v>1</v>
      </c>
      <c r="J50" s="5">
        <v>1</v>
      </c>
      <c r="K50" s="5">
        <v>1</v>
      </c>
      <c r="L50" s="5">
        <v>1</v>
      </c>
      <c r="M50" s="5">
        <v>0</v>
      </c>
      <c r="N50" s="5">
        <v>1</v>
      </c>
      <c r="O50" s="5"/>
      <c r="P50" s="5">
        <v>1</v>
      </c>
      <c r="Q50" s="5">
        <v>1</v>
      </c>
      <c r="R50" s="5">
        <v>1</v>
      </c>
      <c r="S50" s="5">
        <v>1</v>
      </c>
      <c r="T50" s="5">
        <v>1</v>
      </c>
      <c r="U50" s="5">
        <v>1</v>
      </c>
      <c r="V50" s="5">
        <v>1</v>
      </c>
      <c r="W50" s="5">
        <v>1</v>
      </c>
      <c r="X50" s="5">
        <v>1</v>
      </c>
      <c r="Y50" s="5">
        <v>1</v>
      </c>
      <c r="Z50" s="5">
        <v>1</v>
      </c>
      <c r="AA50" s="5">
        <v>1</v>
      </c>
      <c r="AB50" s="5">
        <v>1</v>
      </c>
      <c r="AC50" s="5">
        <v>1</v>
      </c>
      <c r="AD50" s="5">
        <v>1</v>
      </c>
      <c r="AE50" s="5">
        <v>1</v>
      </c>
      <c r="AF50" s="5">
        <v>1</v>
      </c>
      <c r="AG50" s="5">
        <v>1</v>
      </c>
      <c r="AH50" s="5">
        <v>0</v>
      </c>
      <c r="AI50" s="5">
        <v>1</v>
      </c>
    </row>
    <row r="51" spans="1:35" ht="18.75" customHeight="1" x14ac:dyDescent="0.15">
      <c r="A51" s="2" t="s">
        <v>49</v>
      </c>
      <c r="B51" s="2">
        <v>2011</v>
      </c>
      <c r="C51" s="2">
        <v>1</v>
      </c>
      <c r="D51" s="3" t="s">
        <v>50</v>
      </c>
      <c r="E51" s="2" t="s">
        <v>51</v>
      </c>
      <c r="F51" s="2" cm="1">
        <f t="array" ref="F51">_xlfn.IFS(C51=1,(I51+J51+K51+L51+M51+N51+O51+P51+Q51+R51+S51+T51+U51+V51+W51+X51+Y51+Z51+AA51+AB51+AC51+AD51+AG51+AH51+AI51+AF51+AE51),C51=0,(I51+J51+K51+L51+M51+N51+P51+Q51+R51+S51+T51+U51+V51+W51+X51+Y51+Z51+AA51+AB51+AC51+AD51+AG51+AH51+AI51+AF51+AE51))</f>
        <v>3</v>
      </c>
      <c r="G51" s="4" cm="1">
        <f t="array" ref="G51">_xlfn.IFS(C51=1,((I51+J51+K51+L51+M51+N51+O51+P51+Q51+R51+S51+T51+U51+V51+W51+X51+Y51+Z51+AA51+AB51+AC51+AD51+AG51+AH51+AI51+AF51+AE51)/27),C51=0,((I51+J51+K51+L51+M51+N51+P51+Q51+R51+S51+T51+U51+V51+W51+X51+Y51+Z51+AA51+AB51+AC51+AD51+AG51+AH51+AI51+AF51+AE51)/26))</f>
        <v>0.1111111111111111</v>
      </c>
      <c r="H51" s="2" t="str" cm="1">
        <f t="array" ref="H51">_xlfn.IFS((AND(G51&gt;=0,G51&lt;0.595)),"F - Persecuting",(AND(G51&gt;=0.595,G51&lt;0.695)),"D - Intolerant",(AND(G51&gt;=0.695,G51&lt;0.795)),"C - Resistant",(AND(G51&gt;=0.795,G51&lt;0.895)),"B - Tolerant",(AND(G51&gt;=0.895,G51&lt;=1)),"A - Protecting")</f>
        <v>F - Persecuting</v>
      </c>
      <c r="I51" s="5">
        <v>1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6">
        <v>0</v>
      </c>
      <c r="AF51" s="5">
        <v>0</v>
      </c>
      <c r="AG51" s="5">
        <v>1</v>
      </c>
      <c r="AH51" s="5">
        <v>0</v>
      </c>
      <c r="AI51" s="5">
        <v>0</v>
      </c>
    </row>
    <row r="52" spans="1:35" ht="18.75" customHeight="1" x14ac:dyDescent="0.15">
      <c r="A52" s="2" t="s">
        <v>49</v>
      </c>
      <c r="B52" s="2">
        <v>2012</v>
      </c>
      <c r="C52" s="2">
        <v>1</v>
      </c>
      <c r="D52" s="3" t="s">
        <v>50</v>
      </c>
      <c r="E52" s="2" t="s">
        <v>51</v>
      </c>
      <c r="F52" s="2" cm="1">
        <f t="array" ref="F52">_xlfn.IFS(C52=1,(I52+J52+K52+L52+M52+N52+O52+P52+Q52+R52+S52+T52+U52+V52+W52+X52+Y52+Z52+AA52+AB52+AC52+AD52+AG52+AH52+AI52+AF52+AE52),C52=0,(I52+J52+K52+L52+M52+N52+P52+Q52+R52+S52+T52+U52+V52+W52+X52+Y52+Z52+AA52+AB52+AC52+AD52+AG52+AH52+AI52+AF52+AE52))</f>
        <v>3</v>
      </c>
      <c r="G52" s="4" cm="1">
        <f t="array" ref="G52">_xlfn.IFS(C52=1,((I52+J52+K52+L52+M52+N52+O52+P52+Q52+R52+S52+T52+U52+V52+W52+X52+Y52+Z52+AA52+AB52+AC52+AD52+AG52+AH52+AI52+AF52+AE52)/27),C52=0,((I52+J52+K52+L52+M52+N52+P52+Q52+R52+S52+T52+U52+V52+W52+X52+Y52+Z52+AA52+AB52+AC52+AD52+AG52+AH52+AI52+AF52+AE52)/26))</f>
        <v>0.1111111111111111</v>
      </c>
      <c r="H52" s="2" t="str" cm="1">
        <f t="array" ref="H52">_xlfn.IFS((AND(G52&gt;=0,G52&lt;0.595)),"F - Persecuting",(AND(G52&gt;=0.595,G52&lt;0.695)),"D - Intolerant",(AND(G52&gt;=0.695,G52&lt;0.795)),"C - Resistant",(AND(G52&gt;=0.795,G52&lt;0.895)),"B - Tolerant",(AND(G52&gt;=0.895,G52&lt;=1)),"A - Protecting")</f>
        <v>F - Persecuting</v>
      </c>
      <c r="I52" s="5">
        <v>1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6">
        <v>0</v>
      </c>
      <c r="AF52" s="5">
        <v>0</v>
      </c>
      <c r="AG52" s="5">
        <v>1</v>
      </c>
      <c r="AH52" s="5">
        <v>0</v>
      </c>
      <c r="AI52" s="5">
        <v>0</v>
      </c>
    </row>
    <row r="53" spans="1:35" ht="18.75" customHeight="1" x14ac:dyDescent="0.15">
      <c r="A53" s="2" t="s">
        <v>49</v>
      </c>
      <c r="B53" s="2">
        <v>2013</v>
      </c>
      <c r="C53" s="2">
        <v>1</v>
      </c>
      <c r="D53" s="3" t="s">
        <v>50</v>
      </c>
      <c r="E53" s="2" t="s">
        <v>51</v>
      </c>
      <c r="F53" s="2" cm="1">
        <f t="array" ref="F53">_xlfn.IFS(C53=1,(I53+J53+K53+L53+M53+N53+O53+P53+Q53+R53+S53+T53+U53+V53+W53+X53+Y53+Z53+AA53+AB53+AC53+AD53+AG53+AH53+AI53+AF53+AE53),C53=0,(I53+J53+K53+L53+M53+N53+P53+Q53+R53+S53+T53+U53+V53+W53+X53+Y53+Z53+AA53+AB53+AC53+AD53+AG53+AH53+AI53+AF53+AE53))</f>
        <v>3</v>
      </c>
      <c r="G53" s="4" cm="1">
        <f t="array" ref="G53">_xlfn.IFS(C53=1,((I53+J53+K53+L53+M53+N53+O53+P53+Q53+R53+S53+T53+U53+V53+W53+X53+Y53+Z53+AA53+AB53+AC53+AD53+AG53+AH53+AI53+AF53+AE53)/27),C53=0,((I53+J53+K53+L53+M53+N53+P53+Q53+R53+S53+T53+U53+V53+W53+X53+Y53+Z53+AA53+AB53+AC53+AD53+AG53+AH53+AI53+AF53+AE53)/26))</f>
        <v>0.1111111111111111</v>
      </c>
      <c r="H53" s="2" t="str" cm="1">
        <f t="array" ref="H53">_xlfn.IFS((AND(G53&gt;=0,G53&lt;0.595)),"F - Persecuting",(AND(G53&gt;=0.595,G53&lt;0.695)),"D - Intolerant",(AND(G53&gt;=0.695,G53&lt;0.795)),"C - Resistant",(AND(G53&gt;=0.795,G53&lt;0.895)),"B - Tolerant",(AND(G53&gt;=0.895,G53&lt;=1)),"A - Protecting")</f>
        <v>F - Persecuting</v>
      </c>
      <c r="I53" s="5">
        <v>1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6">
        <v>0</v>
      </c>
      <c r="AF53" s="5">
        <v>0</v>
      </c>
      <c r="AG53" s="5">
        <v>1</v>
      </c>
      <c r="AH53" s="5">
        <v>0</v>
      </c>
      <c r="AI53" s="5">
        <v>0</v>
      </c>
    </row>
    <row r="54" spans="1:35" ht="18.75" customHeight="1" x14ac:dyDescent="0.15">
      <c r="A54" s="2" t="s">
        <v>49</v>
      </c>
      <c r="B54" s="2">
        <v>2014</v>
      </c>
      <c r="C54" s="2">
        <v>1</v>
      </c>
      <c r="D54" s="3" t="s">
        <v>50</v>
      </c>
      <c r="E54" s="2" t="s">
        <v>51</v>
      </c>
      <c r="F54" s="2" cm="1">
        <f t="array" ref="F54">_xlfn.IFS(C54=1,(I54+J54+K54+L54+M54+N54+O54+P54+Q54+R54+S54+T54+U54+V54+W54+X54+Y54+Z54+AA54+AB54+AC54+AD54+AG54+AH54+AI54+AF54+AE54),C54=0,(I54+J54+K54+L54+M54+N54+P54+Q54+R54+S54+T54+U54+V54+W54+X54+Y54+Z54+AA54+AB54+AC54+AD54+AG54+AH54+AI54+AF54+AE54))</f>
        <v>4</v>
      </c>
      <c r="G54" s="4" cm="1">
        <f t="array" ref="G54">_xlfn.IFS(C54=1,((I54+J54+K54+L54+M54+N54+O54+P54+Q54+R54+S54+T54+U54+V54+W54+X54+Y54+Z54+AA54+AB54+AC54+AD54+AG54+AH54+AI54+AF54+AE54)/27),C54=0,((I54+J54+K54+L54+M54+N54+P54+Q54+R54+S54+T54+U54+V54+W54+X54+Y54+Z54+AA54+AB54+AC54+AD54+AG54+AH54+AI54+AF54+AE54)/26))</f>
        <v>0.14814814814814814</v>
      </c>
      <c r="H54" s="2" t="str" cm="1">
        <f t="array" ref="H54">_xlfn.IFS((AND(G54&gt;=0,G54&lt;0.595)),"F - Persecuting",(AND(G54&gt;=0.595,G54&lt;0.695)),"D - Intolerant",(AND(G54&gt;=0.695,G54&lt;0.795)),"C - Resistant",(AND(G54&gt;=0.795,G54&lt;0.895)),"B - Tolerant",(AND(G54&gt;=0.895,G54&lt;=1)),"A - Protecting")</f>
        <v>F - Persecuting</v>
      </c>
      <c r="I54" s="5">
        <v>1</v>
      </c>
      <c r="J54" s="5">
        <v>1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6">
        <v>0</v>
      </c>
      <c r="AF54" s="5">
        <v>0</v>
      </c>
      <c r="AG54" s="5">
        <v>1</v>
      </c>
      <c r="AH54" s="5">
        <v>0</v>
      </c>
      <c r="AI54" s="5">
        <v>0</v>
      </c>
    </row>
    <row r="55" spans="1:35" ht="18.75" customHeight="1" x14ac:dyDescent="0.15">
      <c r="A55" s="2" t="s">
        <v>49</v>
      </c>
      <c r="B55" s="2">
        <v>2015</v>
      </c>
      <c r="C55" s="2">
        <v>1</v>
      </c>
      <c r="D55" s="3" t="s">
        <v>50</v>
      </c>
      <c r="E55" s="2" t="s">
        <v>51</v>
      </c>
      <c r="F55" s="2" cm="1">
        <f t="array" ref="F55">_xlfn.IFS(C55=1,(I55+J55+K55+L55+M55+N55+O55+P55+Q55+R55+S55+T55+U55+V55+W55+X55+Y55+Z55+AA55+AB55+AC55+AD55+AG55+AH55+AI55+AF55+AE55),C55=0,(I55+J55+K55+L55+M55+N55+P55+Q55+R55+S55+T55+U55+V55+W55+X55+Y55+Z55+AA55+AB55+AC55+AD55+AG55+AH55+AI55+AF55+AE55))</f>
        <v>4</v>
      </c>
      <c r="G55" s="4" cm="1">
        <f t="array" ref="G55">_xlfn.IFS(C55=1,((I55+J55+K55+L55+M55+N55+O55+P55+Q55+R55+S55+T55+U55+V55+W55+X55+Y55+Z55+AA55+AB55+AC55+AD55+AG55+AH55+AI55+AF55+AE55)/27),C55=0,((I55+J55+K55+L55+M55+N55+P55+Q55+R55+S55+T55+U55+V55+W55+X55+Y55+Z55+AA55+AB55+AC55+AD55+AG55+AH55+AI55+AF55+AE55)/26))</f>
        <v>0.14814814814814814</v>
      </c>
      <c r="H55" s="2" t="str" cm="1">
        <f t="array" ref="H55">_xlfn.IFS((AND(G55&gt;=0,G55&lt;0.595)),"F - Persecuting",(AND(G55&gt;=0.595,G55&lt;0.695)),"D - Intolerant",(AND(G55&gt;=0.695,G55&lt;0.795)),"C - Resistant",(AND(G55&gt;=0.795,G55&lt;0.895)),"B - Tolerant",(AND(G55&gt;=0.895,G55&lt;=1)),"A - Protecting")</f>
        <v>F - Persecuting</v>
      </c>
      <c r="I55" s="5">
        <v>1</v>
      </c>
      <c r="J55" s="5">
        <v>1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6">
        <v>0</v>
      </c>
      <c r="AF55" s="5">
        <v>0</v>
      </c>
      <c r="AG55" s="5">
        <v>1</v>
      </c>
      <c r="AH55" s="5">
        <v>0</v>
      </c>
      <c r="AI55" s="5">
        <v>0</v>
      </c>
    </row>
    <row r="56" spans="1:35" ht="18.75" customHeight="1" x14ac:dyDescent="0.15">
      <c r="A56" s="2" t="s">
        <v>49</v>
      </c>
      <c r="B56" s="2">
        <v>2016</v>
      </c>
      <c r="C56" s="2">
        <v>1</v>
      </c>
      <c r="D56" s="3" t="s">
        <v>50</v>
      </c>
      <c r="E56" s="2" t="s">
        <v>51</v>
      </c>
      <c r="F56" s="2" cm="1">
        <f t="array" ref="F56">_xlfn.IFS(C56=1,(I56+J56+K56+L56+M56+N56+O56+P56+Q56+R56+S56+T56+U56+V56+W56+X56+Y56+Z56+AA56+AB56+AC56+AD56+AG56+AH56+AI56+AF56+AE56),C56=0,(I56+J56+K56+L56+M56+N56+P56+Q56+R56+S56+T56+U56+V56+W56+X56+Y56+Z56+AA56+AB56+AC56+AD56+AG56+AH56+AI56+AF56+AE56))</f>
        <v>4</v>
      </c>
      <c r="G56" s="4" cm="1">
        <f t="array" ref="G56">_xlfn.IFS(C56=1,((I56+J56+K56+L56+M56+N56+O56+P56+Q56+R56+S56+T56+U56+V56+W56+X56+Y56+Z56+AA56+AB56+AC56+AD56+AG56+AH56+AI56+AF56+AE56)/27),C56=0,((I56+J56+K56+L56+M56+N56+P56+Q56+R56+S56+T56+U56+V56+W56+X56+Y56+Z56+AA56+AB56+AC56+AD56+AG56+AH56+AI56+AF56+AE56)/26))</f>
        <v>0.14814814814814814</v>
      </c>
      <c r="H56" s="2" t="str" cm="1">
        <f t="array" ref="H56">_xlfn.IFS((AND(G56&gt;=0,G56&lt;0.595)),"F - Persecuting",(AND(G56&gt;=0.595,G56&lt;0.695)),"D - Intolerant",(AND(G56&gt;=0.695,G56&lt;0.795)),"C - Resistant",(AND(G56&gt;=0.795,G56&lt;0.895)),"B - Tolerant",(AND(G56&gt;=0.895,G56&lt;=1)),"A - Protecting")</f>
        <v>F - Persecuting</v>
      </c>
      <c r="I56" s="5">
        <v>1</v>
      </c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6">
        <v>0</v>
      </c>
      <c r="AF56" s="5">
        <v>0</v>
      </c>
      <c r="AG56" s="5">
        <v>1</v>
      </c>
      <c r="AH56" s="5">
        <v>0</v>
      </c>
      <c r="AI56" s="5">
        <v>0</v>
      </c>
    </row>
    <row r="57" spans="1:35" ht="18.75" customHeight="1" x14ac:dyDescent="0.15">
      <c r="A57" s="2" t="s">
        <v>49</v>
      </c>
      <c r="B57" s="2">
        <v>2017</v>
      </c>
      <c r="C57" s="2">
        <v>1</v>
      </c>
      <c r="D57" s="3" t="s">
        <v>50</v>
      </c>
      <c r="E57" s="2" t="s">
        <v>51</v>
      </c>
      <c r="F57" s="2" cm="1">
        <f t="array" ref="F57">_xlfn.IFS(C57=1,(I57+J57+K57+L57+M57+N57+O57+P57+Q57+R57+S57+T57+U57+V57+W57+X57+Y57+Z57+AA57+AB57+AC57+AD57+AG57+AH57+AI57+AF57+AE57),C57=0,(I57+J57+K57+L57+M57+N57+P57+Q57+R57+S57+T57+U57+V57+W57+X57+Y57+Z57+AA57+AB57+AC57+AD57+AG57+AH57+AI57+AF57+AE57))</f>
        <v>5</v>
      </c>
      <c r="G57" s="4" cm="1">
        <f t="array" ref="G57">_xlfn.IFS(C57=1,((I57+J57+K57+L57+M57+N57+O57+P57+Q57+R57+S57+T57+U57+V57+W57+X57+Y57+Z57+AA57+AB57+AC57+AD57+AG57+AH57+AI57+AF57+AE57)/27),C57=0,((I57+J57+K57+L57+M57+N57+P57+Q57+R57+S57+T57+U57+V57+W57+X57+Y57+Z57+AA57+AB57+AC57+AD57+AG57+AH57+AI57+AF57+AE57)/26))</f>
        <v>0.18518518518518517</v>
      </c>
      <c r="H57" s="2" t="str" cm="1">
        <f t="array" ref="H57">_xlfn.IFS((AND(G57&gt;=0,G57&lt;0.595)),"F - Persecuting",(AND(G57&gt;=0.595,G57&lt;0.695)),"D - Intolerant",(AND(G57&gt;=0.695,G57&lt;0.795)),"C - Resistant",(AND(G57&gt;=0.795,G57&lt;0.895)),"B - Tolerant",(AND(G57&gt;=0.895,G57&lt;=1)),"A - Protecting")</f>
        <v>F - Persecuting</v>
      </c>
      <c r="I57" s="5">
        <v>1</v>
      </c>
      <c r="J57" s="5">
        <v>1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1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6">
        <v>0</v>
      </c>
      <c r="AF57" s="5">
        <v>0</v>
      </c>
      <c r="AG57" s="5">
        <v>1</v>
      </c>
      <c r="AH57" s="5">
        <v>0</v>
      </c>
      <c r="AI57" s="5">
        <v>0</v>
      </c>
    </row>
    <row r="58" spans="1:35" ht="18.75" customHeight="1" x14ac:dyDescent="0.15">
      <c r="A58" s="2" t="s">
        <v>49</v>
      </c>
      <c r="B58" s="2">
        <v>2018</v>
      </c>
      <c r="C58" s="2">
        <v>1</v>
      </c>
      <c r="D58" s="3" t="s">
        <v>50</v>
      </c>
      <c r="E58" s="2" t="s">
        <v>51</v>
      </c>
      <c r="F58" s="2" cm="1">
        <f t="array" ref="F58">_xlfn.IFS(C58=1,(I58+J58+K58+L58+M58+N58+O58+P58+Q58+R58+S58+T58+U58+V58+W58+X58+Y58+Z58+AA58+AB58+AC58+AD58+AG58+AH58+AI58+AF58+AE58),C58=0,(I58+J58+K58+L58+M58+N58+P58+Q58+R58+S58+T58+U58+V58+W58+X58+Y58+Z58+AA58+AB58+AC58+AD58+AG58+AH58+AI58+AF58+AE58))</f>
        <v>9</v>
      </c>
      <c r="G58" s="4" cm="1">
        <f t="array" ref="G58">_xlfn.IFS(C58=1,((I58+J58+K58+L58+M58+N58+O58+P58+Q58+R58+S58+T58+U58+V58+W58+X58+Y58+Z58+AA58+AB58+AC58+AD58+AG58+AH58+AI58+AF58+AE58)/27),C58=0,((I58+J58+K58+L58+M58+N58+P58+Q58+R58+S58+T58+U58+V58+W58+X58+Y58+Z58+AA58+AB58+AC58+AD58+AG58+AH58+AI58+AF58+AE58)/26))</f>
        <v>0.33333333333333331</v>
      </c>
      <c r="H58" s="2" t="str" cm="1">
        <f t="array" ref="H58">_xlfn.IFS((AND(G58&gt;=0,G58&lt;0.595)),"F - Persecuting",(AND(G58&gt;=0.595,G58&lt;0.695)),"D - Intolerant",(AND(G58&gt;=0.695,G58&lt;0.795)),"C - Resistant",(AND(G58&gt;=0.795,G58&lt;0.895)),"B - Tolerant",(AND(G58&gt;=0.895,G58&lt;=1)),"A - Protecting")</f>
        <v>F - Persecuting</v>
      </c>
      <c r="I58" s="5">
        <v>1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1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1</v>
      </c>
      <c r="Z58" s="5">
        <v>1</v>
      </c>
      <c r="AA58" s="5">
        <v>1</v>
      </c>
      <c r="AB58" s="5">
        <v>0</v>
      </c>
      <c r="AC58" s="5">
        <v>0</v>
      </c>
      <c r="AD58" s="5">
        <v>0</v>
      </c>
      <c r="AE58" s="6">
        <v>0</v>
      </c>
      <c r="AF58" s="5">
        <v>0</v>
      </c>
      <c r="AG58" s="5">
        <v>1</v>
      </c>
      <c r="AH58" s="5">
        <v>0</v>
      </c>
      <c r="AI58" s="6">
        <v>0</v>
      </c>
    </row>
    <row r="59" spans="1:35" ht="18.75" customHeight="1" x14ac:dyDescent="0.15">
      <c r="A59" s="2" t="s">
        <v>49</v>
      </c>
      <c r="B59" s="2">
        <v>2019</v>
      </c>
      <c r="C59" s="2">
        <v>1</v>
      </c>
      <c r="D59" s="3" t="s">
        <v>50</v>
      </c>
      <c r="E59" s="2" t="s">
        <v>51</v>
      </c>
      <c r="F59" s="2" cm="1">
        <f t="array" ref="F59">_xlfn.IFS(C59=1,(I59+J59+K59+L59+M59+N59+O59+P59+Q59+R59+S59+T59+U59+V59+W59+X59+Y59+Z59+AA59+AB59+AC59+AD59+AG59+AH59+AI59+AF59+AE59),C59=0,(I59+J59+K59+L59+M59+N59+P59+Q59+R59+S59+T59+U59+V59+W59+X59+Y59+Z59+AA59+AB59+AC59+AD59+AG59+AH59+AI59+AF59+AE59))</f>
        <v>9</v>
      </c>
      <c r="G59" s="4" cm="1">
        <f t="array" ref="G59">_xlfn.IFS(C59=1,((I59+J59+K59+L59+M59+N59+O59+P59+Q59+R59+S59+T59+U59+V59+W59+X59+Y59+Z59+AA59+AB59+AC59+AD59+AG59+AH59+AI59+AF59+AE59)/27),C59=0,((I59+J59+K59+L59+M59+N59+P59+Q59+R59+S59+T59+U59+V59+W59+X59+Y59+Z59+AA59+AB59+AC59+AD59+AG59+AH59+AI59+AF59+AE59)/26))</f>
        <v>0.33333333333333331</v>
      </c>
      <c r="H59" s="2" t="str" cm="1">
        <f t="array" ref="H59">_xlfn.IFS((AND(G59&gt;=0,G59&lt;0.595)),"F - Persecuting",(AND(G59&gt;=0.595,G59&lt;0.695)),"D - Intolerant",(AND(G59&gt;=0.695,G59&lt;0.795)),"C - Resistant",(AND(G59&gt;=0.795,G59&lt;0.895)),"B - Tolerant",(AND(G59&gt;=0.895,G59&lt;=1)),"A - Protecting")</f>
        <v>F - Persecuting</v>
      </c>
      <c r="I59" s="5">
        <v>1</v>
      </c>
      <c r="J59" s="5">
        <v>1</v>
      </c>
      <c r="K59" s="6">
        <v>0</v>
      </c>
      <c r="L59" s="6">
        <v>0</v>
      </c>
      <c r="M59" s="6">
        <v>0</v>
      </c>
      <c r="N59" s="6">
        <v>0</v>
      </c>
      <c r="O59" s="6">
        <v>0</v>
      </c>
      <c r="P59" s="5">
        <v>0</v>
      </c>
      <c r="Q59" s="5">
        <v>0</v>
      </c>
      <c r="R59" s="5">
        <v>0</v>
      </c>
      <c r="S59" s="5">
        <v>1</v>
      </c>
      <c r="T59" s="5">
        <v>0</v>
      </c>
      <c r="U59" s="5">
        <v>1</v>
      </c>
      <c r="V59" s="6">
        <v>0</v>
      </c>
      <c r="W59" s="5">
        <v>0</v>
      </c>
      <c r="X59" s="5">
        <v>1</v>
      </c>
      <c r="Y59" s="5">
        <v>1</v>
      </c>
      <c r="Z59" s="5">
        <v>1</v>
      </c>
      <c r="AA59" s="5">
        <v>1</v>
      </c>
      <c r="AB59" s="5">
        <v>0</v>
      </c>
      <c r="AC59" s="6">
        <v>0</v>
      </c>
      <c r="AD59" s="6">
        <v>0</v>
      </c>
      <c r="AE59" s="6">
        <v>0</v>
      </c>
      <c r="AF59" s="5">
        <v>0</v>
      </c>
      <c r="AG59" s="5">
        <v>1</v>
      </c>
      <c r="AH59" s="6">
        <v>0</v>
      </c>
      <c r="AI59" s="6">
        <v>0</v>
      </c>
    </row>
    <row r="60" spans="1:35" ht="18.75" customHeight="1" x14ac:dyDescent="0.15">
      <c r="A60" s="2" t="s">
        <v>49</v>
      </c>
      <c r="B60" s="2">
        <v>2020</v>
      </c>
      <c r="C60" s="3">
        <v>1</v>
      </c>
      <c r="D60" s="3" t="s">
        <v>50</v>
      </c>
      <c r="E60" s="2" t="s">
        <v>51</v>
      </c>
      <c r="F60" s="2" cm="1">
        <f t="array" ref="F60">_xlfn.IFS(C60=1,(I60+J60+K60+L60+M60+N60+O60+P60+Q60+R60+S60+T60+U60+V60+W60+X60+Y60+Z60+AA60+AB60+AC60+AD60+AG60+AH60+AI60+AF60+AE60),C60=0,(I60+J60+K60+L60+M60+N60+P60+Q60+R60+S60+T60+U60+V60+W60+X60+Y60+Z60+AA60+AB60+AC60+AD60+AG60+AH60+AI60+AF60+AE60))</f>
        <v>10</v>
      </c>
      <c r="G60" s="4" cm="1">
        <f t="array" ref="G60">_xlfn.IFS(C60=1,((I60+J60+K60+L60+M60+N60+O60+P60+Q60+R60+S60+T60+U60+V60+W60+X60+Y60+Z60+AA60+AB60+AC60+AD60+AG60+AH60+AI60+AF60+AE60)/27),C60=0,((I60+J60+K60+L60+M60+N60+P60+Q60+R60+S60+T60+U60+V60+W60+X60+Y60+Z60+AA60+AB60+AC60+AD60+AG60+AH60+AI60+AF60+AE60)/26))</f>
        <v>0.37037037037037035</v>
      </c>
      <c r="H60" s="2" t="str" cm="1">
        <f t="array" ref="H60">_xlfn.IFS((AND(G60&gt;=0,G60&lt;0.595)),"F - Persecuting",(AND(G60&gt;=0.595,G60&lt;0.695)),"D - Intolerant",(AND(G60&gt;=0.695,G60&lt;0.795)),"C - Resistant",(AND(G60&gt;=0.795,G60&lt;0.895)),"B - Tolerant",(AND(G60&gt;=0.895,G60&lt;=1)),"A - Protecting")</f>
        <v>F - Persecuting</v>
      </c>
      <c r="I60" s="5">
        <v>1</v>
      </c>
      <c r="J60" s="5">
        <v>1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1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1</v>
      </c>
      <c r="Z60" s="5">
        <v>1</v>
      </c>
      <c r="AA60" s="5">
        <v>1</v>
      </c>
      <c r="AB60" s="5">
        <v>1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6">
        <v>0</v>
      </c>
    </row>
    <row r="61" spans="1:35" ht="18.75" customHeight="1" x14ac:dyDescent="0.15">
      <c r="A61" s="2" t="s">
        <v>49</v>
      </c>
      <c r="B61" s="2">
        <v>2021</v>
      </c>
      <c r="C61" s="3">
        <v>1</v>
      </c>
      <c r="D61" s="3" t="s">
        <v>50</v>
      </c>
      <c r="E61" s="2" t="s">
        <v>51</v>
      </c>
      <c r="F61" s="2" cm="1">
        <f t="array" ref="F61">_xlfn.IFS(C61=1,(I61+J61+K61+L61+M61+N61+O61+P61+Q61+R61+S61+T61+U61+V61+W61+X61+Y61+Z61+AA61+AB61+AC61+AD61+AG61+AH61+AI61+AF61+AE61),C61=0,(I61+J61+K61+L61+M61+N61+P61+Q61+R61+S61+T61+U61+V61+W61+X61+Y61+Z61+AA61+AB61+AC61+AD61+AG61+AH61+AI61+AF61+AE61))</f>
        <v>22</v>
      </c>
      <c r="G61" s="4" cm="1">
        <f t="array" ref="G61">_xlfn.IFS(C61=1,((I61+J61+K61+L61+M61+N61+O61+P61+Q61+R61+S61+T61+U61+V61+W61+X61+Y61+Z61+AA61+AB61+AC61+AD61+AG61+AH61+AI61+AF61+AE61)/27),C61=0,((I61+J61+K61+L61+M61+N61+P61+Q61+R61+S61+T61+U61+V61+W61+X61+Y61+Z61+AA61+AB61+AC61+AD61+AG61+AH61+AI61+AF61+AE61)/26))</f>
        <v>0.81481481481481477</v>
      </c>
      <c r="H61" s="2" t="str" cm="1">
        <f t="array" ref="H61">_xlfn.IFS((AND(G61&gt;=0,G61&lt;0.595)),"F - Persecuting",(AND(G61&gt;=0.595,G61&lt;0.695)),"D - Intolerant",(AND(G61&gt;=0.695,G61&lt;0.795)),"C - Resistant",(AND(G61&gt;=0.795,G61&lt;0.895)),"B - Tolerant",(AND(G61&gt;=0.895,G61&lt;=1)),"A - Protecting")</f>
        <v>B - Tolerant</v>
      </c>
      <c r="I61" s="5">
        <v>1</v>
      </c>
      <c r="J61" s="5">
        <v>1</v>
      </c>
      <c r="K61" s="5">
        <v>1</v>
      </c>
      <c r="L61" s="5">
        <v>1</v>
      </c>
      <c r="M61" s="5">
        <v>1</v>
      </c>
      <c r="N61" s="5">
        <v>1</v>
      </c>
      <c r="O61" s="5">
        <v>1</v>
      </c>
      <c r="P61" s="5">
        <v>0</v>
      </c>
      <c r="Q61" s="5">
        <v>0</v>
      </c>
      <c r="R61" s="5">
        <v>1</v>
      </c>
      <c r="S61" s="5">
        <v>1</v>
      </c>
      <c r="T61" s="5">
        <v>0</v>
      </c>
      <c r="U61" s="5">
        <v>1</v>
      </c>
      <c r="V61" s="5">
        <v>1</v>
      </c>
      <c r="W61" s="5">
        <v>1</v>
      </c>
      <c r="X61" s="5">
        <v>1</v>
      </c>
      <c r="Y61" s="5">
        <v>1</v>
      </c>
      <c r="Z61" s="5">
        <v>1</v>
      </c>
      <c r="AA61" s="5">
        <v>1</v>
      </c>
      <c r="AB61" s="5">
        <v>1</v>
      </c>
      <c r="AC61" s="5">
        <v>1</v>
      </c>
      <c r="AD61" s="5">
        <v>1</v>
      </c>
      <c r="AE61" s="5">
        <v>1</v>
      </c>
      <c r="AF61" s="5">
        <v>0</v>
      </c>
      <c r="AG61" s="5">
        <v>1</v>
      </c>
      <c r="AH61" s="5">
        <v>0</v>
      </c>
      <c r="AI61" s="5">
        <v>1</v>
      </c>
    </row>
    <row r="62" spans="1:35" ht="18.75" customHeight="1" x14ac:dyDescent="0.15">
      <c r="A62" s="2" t="s">
        <v>49</v>
      </c>
      <c r="B62" s="2">
        <v>2022</v>
      </c>
      <c r="C62" s="3">
        <v>1</v>
      </c>
      <c r="D62" s="3" t="s">
        <v>50</v>
      </c>
      <c r="E62" s="2" t="s">
        <v>51</v>
      </c>
      <c r="F62" s="2" cm="1">
        <f t="array" ref="F62">_xlfn.IFS(C62=1,(I62+J62+K62+L62+M62+N62+O62+P62+Q62+R62+S62+T62+U62+V62+W62+X62+Y62+Z62+AA62+AB62+AC62+AD62+AG62+AH62+AI62+AF62+AE62),C62=0,(I62+J62+K62+L62+M62+N62+P62+Q62+R62+S62+T62+U62+V62+W62+X62+Y62+Z62+AA62+AB62+AC62+AD62+AG62+AH62+AI62+AF62+AE62))</f>
        <v>21</v>
      </c>
      <c r="G62" s="4" cm="1">
        <f t="array" ref="G62">_xlfn.IFS(C62=1,((I62+J62+K62+L62+M62+N62+O62+P62+Q62+R62+S62+T62+U62+V62+W62+X62+Y62+Z62+AA62+AB62+AC62+AD62+AG62+AH62+AI62+AF62+AE62)/27),C62=0,((I62+J62+K62+L62+M62+N62+P62+Q62+R62+S62+T62+U62+V62+W62+X62+Y62+Z62+AA62+AB62+AC62+AD62+AG62+AH62+AI62+AF62+AE62)/26))</f>
        <v>0.77777777777777779</v>
      </c>
      <c r="H62" s="2" t="str" cm="1">
        <f t="array" ref="H62">_xlfn.IFS((AND(G62&gt;=0,G62&lt;0.595)),"F - Persecuting",(AND(G62&gt;=0.595,G62&lt;0.695)),"D - Intolerant",(AND(G62&gt;=0.695,G62&lt;0.795)),"C - Resistant",(AND(G62&gt;=0.795,G62&lt;0.895)),"B - Tolerant",(AND(G62&gt;=0.895,G62&lt;=1)),"A - Protecting")</f>
        <v>C - Resistant</v>
      </c>
      <c r="I62" s="5">
        <v>1</v>
      </c>
      <c r="J62" s="5">
        <v>1</v>
      </c>
      <c r="K62" s="5">
        <v>1</v>
      </c>
      <c r="L62" s="5">
        <v>1</v>
      </c>
      <c r="M62" s="5">
        <v>1</v>
      </c>
      <c r="N62" s="5">
        <v>1</v>
      </c>
      <c r="O62" s="5">
        <v>1</v>
      </c>
      <c r="P62" s="5">
        <v>0</v>
      </c>
      <c r="Q62" s="5">
        <v>0</v>
      </c>
      <c r="R62" s="5">
        <v>1</v>
      </c>
      <c r="S62" s="5">
        <v>1</v>
      </c>
      <c r="T62" s="5">
        <v>0</v>
      </c>
      <c r="U62" s="5">
        <v>1</v>
      </c>
      <c r="V62" s="5">
        <v>1</v>
      </c>
      <c r="W62" s="5">
        <v>1</v>
      </c>
      <c r="X62" s="5">
        <v>1</v>
      </c>
      <c r="Y62" s="5">
        <v>1</v>
      </c>
      <c r="Z62" s="5">
        <v>1</v>
      </c>
      <c r="AA62" s="5">
        <v>1</v>
      </c>
      <c r="AB62" s="5">
        <v>1</v>
      </c>
      <c r="AC62" s="5">
        <v>1</v>
      </c>
      <c r="AD62" s="5">
        <v>1</v>
      </c>
      <c r="AE62" s="5">
        <v>1</v>
      </c>
      <c r="AF62" s="5">
        <v>0</v>
      </c>
      <c r="AG62" s="5">
        <v>1</v>
      </c>
      <c r="AH62" s="5">
        <v>0</v>
      </c>
      <c r="AI62" s="6">
        <v>0</v>
      </c>
    </row>
    <row r="63" spans="1:35" ht="18.75" customHeight="1" x14ac:dyDescent="0.15">
      <c r="A63" s="2" t="s">
        <v>52</v>
      </c>
      <c r="B63" s="2">
        <v>2011</v>
      </c>
      <c r="C63" s="2">
        <v>1</v>
      </c>
      <c r="D63" s="3" t="s">
        <v>53</v>
      </c>
      <c r="E63" s="2" t="s">
        <v>54</v>
      </c>
      <c r="F63" s="2" cm="1">
        <f t="array" ref="F63">_xlfn.IFS(C63=1,(I63+J63+K63+L63+M63+N63+O63+P63+Q63+R63+S63+T63+U63+V63+W63+X63+Y63+Z63+AA63+AB63+AC63+AD63+AG63+AH63+AI63+AF63+AE63),C63=0,(I63+J63+K63+L63+M63+N63+P63+Q63+R63+S63+T63+U63+V63+W63+X63+Y63+Z63+AA63+AB63+AC63+AD63+AG63+AH63+AI63+AF63+AE63))</f>
        <v>6</v>
      </c>
      <c r="G63" s="4" cm="1">
        <f t="array" ref="G63">_xlfn.IFS(C63=1,((I63+J63+K63+L63+M63+N63+O63+P63+Q63+R63+S63+T63+U63+V63+W63+X63+Y63+Z63+AA63+AB63+AC63+AD63+AG63+AH63+AI63+AF63+AE63)/27),C63=0,((I63+J63+K63+L63+M63+N63+P63+Q63+R63+S63+T63+U63+V63+W63+X63+Y63+Z63+AA63+AB63+AC63+AD63+AG63+AH63+AI63+AF63+AE63)/26))</f>
        <v>0.22222222222222221</v>
      </c>
      <c r="H63" s="2" t="str" cm="1">
        <f t="array" ref="H63">_xlfn.IFS((AND(G63&gt;=0,G63&lt;0.595)),"F - Persecuting",(AND(G63&gt;=0.595,G63&lt;0.695)),"D - Intolerant",(AND(G63&gt;=0.695,G63&lt;0.795)),"C - Resistant",(AND(G63&gt;=0.795,G63&lt;0.895)),"B - Tolerant",(AND(G63&gt;=0.895,G63&lt;=1)),"A - Protecting")</f>
        <v>F - Persecuting</v>
      </c>
      <c r="I63" s="5">
        <v>1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</row>
    <row r="64" spans="1:35" ht="18.75" customHeight="1" x14ac:dyDescent="0.15">
      <c r="A64" s="2" t="s">
        <v>52</v>
      </c>
      <c r="B64" s="2">
        <v>2012</v>
      </c>
      <c r="C64" s="2">
        <v>1</v>
      </c>
      <c r="D64" s="3" t="s">
        <v>53</v>
      </c>
      <c r="E64" s="2" t="s">
        <v>54</v>
      </c>
      <c r="F64" s="2" cm="1">
        <f t="array" ref="F64">_xlfn.IFS(C64=1,(I64+J64+K64+L64+M64+N64+O64+P64+Q64+R64+S64+T64+U64+V64+W64+X64+Y64+Z64+AA64+AB64+AC64+AD64+AG64+AH64+AI64+AF64+AE64),C64=0,(I64+J64+K64+L64+M64+N64+P64+Q64+R64+S64+T64+U64+V64+W64+X64+Y64+Z64+AA64+AB64+AC64+AD64+AG64+AH64+AI64+AF64+AE64))</f>
        <v>6</v>
      </c>
      <c r="G64" s="4" cm="1">
        <f t="array" ref="G64">_xlfn.IFS(C64=1,((I64+J64+K64+L64+M64+N64+O64+P64+Q64+R64+S64+T64+U64+V64+W64+X64+Y64+Z64+AA64+AB64+AC64+AD64+AG64+AH64+AI64+AF64+AE64)/27),C64=0,((I64+J64+K64+L64+M64+N64+P64+Q64+R64+S64+T64+U64+V64+W64+X64+Y64+Z64+AA64+AB64+AC64+AD64+AG64+AH64+AI64+AF64+AE64)/26))</f>
        <v>0.22222222222222221</v>
      </c>
      <c r="H64" s="2" t="str" cm="1">
        <f t="array" ref="H64">_xlfn.IFS((AND(G64&gt;=0,G64&lt;0.595)),"F - Persecuting",(AND(G64&gt;=0.595,G64&lt;0.695)),"D - Intolerant",(AND(G64&gt;=0.695,G64&lt;0.795)),"C - Resistant",(AND(G64&gt;=0.795,G64&lt;0.895)),"B - Tolerant",(AND(G64&gt;=0.895,G64&lt;=1)),"A - Protecting")</f>
        <v>F - Persecuting</v>
      </c>
      <c r="I64" s="5">
        <v>1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1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</row>
    <row r="65" spans="1:35" ht="18.75" customHeight="1" x14ac:dyDescent="0.15">
      <c r="A65" s="2" t="s">
        <v>52</v>
      </c>
      <c r="B65" s="2">
        <v>2013</v>
      </c>
      <c r="C65" s="2">
        <v>1</v>
      </c>
      <c r="D65" s="3" t="s">
        <v>53</v>
      </c>
      <c r="E65" s="2" t="s">
        <v>54</v>
      </c>
      <c r="F65" s="2" cm="1">
        <f t="array" ref="F65">_xlfn.IFS(C65=1,(I65+J65+K65+L65+M65+N65+O65+P65+Q65+R65+S65+T65+U65+V65+W65+X65+Y65+Z65+AA65+AB65+AC65+AD65+AG65+AH65+AI65+AF65+AE65),C65=0,(I65+J65+K65+L65+M65+N65+P65+Q65+R65+S65+T65+U65+V65+W65+X65+Y65+Z65+AA65+AB65+AC65+AD65+AG65+AH65+AI65+AF65+AE65))</f>
        <v>6</v>
      </c>
      <c r="G65" s="4" cm="1">
        <f t="array" ref="G65">_xlfn.IFS(C65=1,((I65+J65+K65+L65+M65+N65+O65+P65+Q65+R65+S65+T65+U65+V65+W65+X65+Y65+Z65+AA65+AB65+AC65+AD65+AG65+AH65+AI65+AF65+AE65)/27),C65=0,((I65+J65+K65+L65+M65+N65+P65+Q65+R65+S65+T65+U65+V65+W65+X65+Y65+Z65+AA65+AB65+AC65+AD65+AG65+AH65+AI65+AF65+AE65)/26))</f>
        <v>0.22222222222222221</v>
      </c>
      <c r="H65" s="2" t="str" cm="1">
        <f t="array" ref="H65">_xlfn.IFS((AND(G65&gt;=0,G65&lt;0.595)),"F - Persecuting",(AND(G65&gt;=0.595,G65&lt;0.695)),"D - Intolerant",(AND(G65&gt;=0.695,G65&lt;0.795)),"C - Resistant",(AND(G65&gt;=0.795,G65&lt;0.895)),"B - Tolerant",(AND(G65&gt;=0.895,G65&lt;=1)),"A - Protecting")</f>
        <v>F - Persecuting</v>
      </c>
      <c r="I65" s="5">
        <v>1</v>
      </c>
      <c r="J65" s="5">
        <v>1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1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</row>
    <row r="66" spans="1:35" ht="18.75" customHeight="1" x14ac:dyDescent="0.15">
      <c r="A66" s="2" t="s">
        <v>52</v>
      </c>
      <c r="B66" s="2">
        <v>2014</v>
      </c>
      <c r="C66" s="2">
        <v>1</v>
      </c>
      <c r="D66" s="3" t="s">
        <v>53</v>
      </c>
      <c r="E66" s="2" t="s">
        <v>54</v>
      </c>
      <c r="F66" s="2" cm="1">
        <f t="array" ref="F66">_xlfn.IFS(C66=1,(I66+J66+K66+L66+M66+N66+O66+P66+Q66+R66+S66+T66+U66+V66+W66+X66+Y66+Z66+AA66+AB66+AC66+AD66+AG66+AH66+AI66+AF66+AE66),C66=0,(I66+J66+K66+L66+M66+N66+P66+Q66+R66+S66+T66+U66+V66+W66+X66+Y66+Z66+AA66+AB66+AC66+AD66+AG66+AH66+AI66+AF66+AE66))</f>
        <v>6</v>
      </c>
      <c r="G66" s="4" cm="1">
        <f t="array" ref="G66">_xlfn.IFS(C66=1,((I66+J66+K66+L66+M66+N66+O66+P66+Q66+R66+S66+T66+U66+V66+W66+X66+Y66+Z66+AA66+AB66+AC66+AD66+AG66+AH66+AI66+AF66+AE66)/27),C66=0,((I66+J66+K66+L66+M66+N66+P66+Q66+R66+S66+T66+U66+V66+W66+X66+Y66+Z66+AA66+AB66+AC66+AD66+AG66+AH66+AI66+AF66+AE66)/26))</f>
        <v>0.22222222222222221</v>
      </c>
      <c r="H66" s="2" t="str" cm="1">
        <f t="array" ref="H66">_xlfn.IFS((AND(G66&gt;=0,G66&lt;0.595)),"F - Persecuting",(AND(G66&gt;=0.595,G66&lt;0.695)),"D - Intolerant",(AND(G66&gt;=0.695,G66&lt;0.795)),"C - Resistant",(AND(G66&gt;=0.795,G66&lt;0.895)),"B - Tolerant",(AND(G66&gt;=0.895,G66&lt;=1)),"A - Protecting")</f>
        <v>F - Persecuting</v>
      </c>
      <c r="I66" s="5">
        <v>1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1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</row>
    <row r="67" spans="1:35" ht="18.75" customHeight="1" x14ac:dyDescent="0.15">
      <c r="A67" s="2" t="s">
        <v>52</v>
      </c>
      <c r="B67" s="2">
        <v>2015</v>
      </c>
      <c r="C67" s="2">
        <v>1</v>
      </c>
      <c r="D67" s="3" t="s">
        <v>53</v>
      </c>
      <c r="E67" s="2" t="s">
        <v>54</v>
      </c>
      <c r="F67" s="2" cm="1">
        <f t="array" ref="F67">_xlfn.IFS(C67=1,(I67+J67+K67+L67+M67+N67+O67+P67+Q67+R67+S67+T67+U67+V67+W67+X67+Y67+Z67+AA67+AB67+AC67+AD67+AG67+AH67+AI67+AF67+AE67),C67=0,(I67+J67+K67+L67+M67+N67+P67+Q67+R67+S67+T67+U67+V67+W67+X67+Y67+Z67+AA67+AB67+AC67+AD67+AG67+AH67+AI67+AF67+AE67))</f>
        <v>5</v>
      </c>
      <c r="G67" s="4" cm="1">
        <f t="array" ref="G67">_xlfn.IFS(C67=1,((I67+J67+K67+L67+M67+N67+O67+P67+Q67+R67+S67+T67+U67+V67+W67+X67+Y67+Z67+AA67+AB67+AC67+AD67+AG67+AH67+AI67+AF67+AE67)/27),C67=0,((I67+J67+K67+L67+M67+N67+P67+Q67+R67+S67+T67+U67+V67+W67+X67+Y67+Z67+AA67+AB67+AC67+AD67+AG67+AH67+AI67+AF67+AE67)/26))</f>
        <v>0.18518518518518517</v>
      </c>
      <c r="H67" s="2" t="str" cm="1">
        <f t="array" ref="H67">_xlfn.IFS((AND(G67&gt;=0,G67&lt;0.595)),"F - Persecuting",(AND(G67&gt;=0.595,G67&lt;0.695)),"D - Intolerant",(AND(G67&gt;=0.695,G67&lt;0.795)),"C - Resistant",(AND(G67&gt;=0.795,G67&lt;0.895)),"B - Tolerant",(AND(G67&gt;=0.895,G67&lt;=1)),"A - Protecting")</f>
        <v>F - Persecuting</v>
      </c>
      <c r="I67" s="5">
        <v>1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</row>
    <row r="68" spans="1:35" ht="18.75" customHeight="1" x14ac:dyDescent="0.15">
      <c r="A68" s="2" t="s">
        <v>52</v>
      </c>
      <c r="B68" s="2">
        <v>2016</v>
      </c>
      <c r="C68" s="2">
        <v>1</v>
      </c>
      <c r="D68" s="3" t="s">
        <v>53</v>
      </c>
      <c r="E68" s="2" t="s">
        <v>54</v>
      </c>
      <c r="F68" s="2" cm="1">
        <f t="array" ref="F68">_xlfn.IFS(C68=1,(I68+J68+K68+L68+M68+N68+O68+P68+Q68+R68+S68+T68+U68+V68+W68+X68+Y68+Z68+AA68+AB68+AC68+AD68+AG68+AH68+AI68+AF68+AE68),C68=0,(I68+J68+K68+L68+M68+N68+P68+Q68+R68+S68+T68+U68+V68+W68+X68+Y68+Z68+AA68+AB68+AC68+AD68+AG68+AH68+AI68+AF68+AE68))</f>
        <v>6</v>
      </c>
      <c r="G68" s="4" cm="1">
        <f t="array" ref="G68">_xlfn.IFS(C68=1,((I68+J68+K68+L68+M68+N68+O68+P68+Q68+R68+S68+T68+U68+V68+W68+X68+Y68+Z68+AA68+AB68+AC68+AD68+AG68+AH68+AI68+AF68+AE68)/27),C68=0,((I68+J68+K68+L68+M68+N68+P68+Q68+R68+S68+T68+U68+V68+W68+X68+Y68+Z68+AA68+AB68+AC68+AD68+AG68+AH68+AI68+AF68+AE68)/26))</f>
        <v>0.22222222222222221</v>
      </c>
      <c r="H68" s="2" t="str" cm="1">
        <f t="array" ref="H68">_xlfn.IFS((AND(G68&gt;=0,G68&lt;0.595)),"F - Persecuting",(AND(G68&gt;=0.595,G68&lt;0.695)),"D - Intolerant",(AND(G68&gt;=0.695,G68&lt;0.795)),"C - Resistant",(AND(G68&gt;=0.795,G68&lt;0.895)),"B - Tolerant",(AND(G68&gt;=0.895,G68&lt;=1)),"A - Protecting")</f>
        <v>F - Persecuting</v>
      </c>
      <c r="I68" s="5">
        <v>1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1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</row>
    <row r="69" spans="1:35" ht="18.75" customHeight="1" x14ac:dyDescent="0.15">
      <c r="A69" s="2" t="s">
        <v>52</v>
      </c>
      <c r="B69" s="2">
        <v>2017</v>
      </c>
      <c r="C69" s="2">
        <v>1</v>
      </c>
      <c r="D69" s="3" t="s">
        <v>53</v>
      </c>
      <c r="E69" s="2" t="s">
        <v>54</v>
      </c>
      <c r="F69" s="2" cm="1">
        <f t="array" ref="F69">_xlfn.IFS(C69=1,(I69+J69+K69+L69+M69+N69+O69+P69+Q69+R69+S69+T69+U69+V69+W69+X69+Y69+Z69+AA69+AB69+AC69+AD69+AG69+AH69+AI69+AF69+AE69),C69=0,(I69+J69+K69+L69+M69+N69+P69+Q69+R69+S69+T69+U69+V69+W69+X69+Y69+Z69+AA69+AB69+AC69+AD69+AG69+AH69+AI69+AF69+AE69))</f>
        <v>6</v>
      </c>
      <c r="G69" s="4" cm="1">
        <f t="array" ref="G69">_xlfn.IFS(C69=1,((I69+J69+K69+L69+M69+N69+O69+P69+Q69+R69+S69+T69+U69+V69+W69+X69+Y69+Z69+AA69+AB69+AC69+AD69+AG69+AH69+AI69+AF69+AE69)/27),C69=0,((I69+J69+K69+L69+M69+N69+P69+Q69+R69+S69+T69+U69+V69+W69+X69+Y69+Z69+AA69+AB69+AC69+AD69+AG69+AH69+AI69+AF69+AE69)/26))</f>
        <v>0.22222222222222221</v>
      </c>
      <c r="H69" s="2" t="str" cm="1">
        <f t="array" ref="H69">_xlfn.IFS((AND(G69&gt;=0,G69&lt;0.595)),"F - Persecuting",(AND(G69&gt;=0.595,G69&lt;0.695)),"D - Intolerant",(AND(G69&gt;=0.695,G69&lt;0.795)),"C - Resistant",(AND(G69&gt;=0.795,G69&lt;0.895)),"B - Tolerant",(AND(G69&gt;=0.895,G69&lt;=1)),"A - Protecting")</f>
        <v>F - Persecuting</v>
      </c>
      <c r="I69" s="5">
        <v>1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1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</row>
    <row r="70" spans="1:35" ht="18.75" customHeight="1" x14ac:dyDescent="0.15">
      <c r="A70" s="2" t="s">
        <v>52</v>
      </c>
      <c r="B70" s="2">
        <v>2018</v>
      </c>
      <c r="C70" s="2">
        <v>1</v>
      </c>
      <c r="D70" s="3" t="s">
        <v>53</v>
      </c>
      <c r="E70" s="2" t="s">
        <v>54</v>
      </c>
      <c r="F70" s="2" cm="1">
        <f t="array" ref="F70">_xlfn.IFS(C70=1,(I70+J70+K70+L70+M70+N70+O70+P70+Q70+R70+S70+T70+U70+V70+W70+X70+Y70+Z70+AA70+AB70+AC70+AD70+AG70+AH70+AI70+AF70+AE70),C70=0,(I70+J70+K70+L70+M70+N70+P70+Q70+R70+S70+T70+U70+V70+W70+X70+Y70+Z70+AA70+AB70+AC70+AD70+AG70+AH70+AI70+AF70+AE70))</f>
        <v>6</v>
      </c>
      <c r="G70" s="4" cm="1">
        <f t="array" ref="G70">_xlfn.IFS(C70=1,((I70+J70+K70+L70+M70+N70+O70+P70+Q70+R70+S70+T70+U70+V70+W70+X70+Y70+Z70+AA70+AB70+AC70+AD70+AG70+AH70+AI70+AF70+AE70)/27),C70=0,((I70+J70+K70+L70+M70+N70+P70+Q70+R70+S70+T70+U70+V70+W70+X70+Y70+Z70+AA70+AB70+AC70+AD70+AG70+AH70+AI70+AF70+AE70)/26))</f>
        <v>0.22222222222222221</v>
      </c>
      <c r="H70" s="2" t="str" cm="1">
        <f t="array" ref="H70">_xlfn.IFS((AND(G70&gt;=0,G70&lt;0.595)),"F - Persecuting",(AND(G70&gt;=0.595,G70&lt;0.695)),"D - Intolerant",(AND(G70&gt;=0.695,G70&lt;0.795)),"C - Resistant",(AND(G70&gt;=0.795,G70&lt;0.895)),"B - Tolerant",(AND(G70&gt;=0.895,G70&lt;=1)),"A - Protecting")</f>
        <v>F - Persecuting</v>
      </c>
      <c r="I70" s="5">
        <v>1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1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</row>
    <row r="71" spans="1:35" ht="18.75" customHeight="1" x14ac:dyDescent="0.15">
      <c r="A71" s="2" t="s">
        <v>52</v>
      </c>
      <c r="B71" s="2">
        <v>2019</v>
      </c>
      <c r="C71" s="2">
        <v>1</v>
      </c>
      <c r="D71" s="3" t="s">
        <v>53</v>
      </c>
      <c r="E71" s="2" t="s">
        <v>54</v>
      </c>
      <c r="F71" s="2" cm="1">
        <f t="array" ref="F71">_xlfn.IFS(C71=1,(I71+J71+K71+L71+M71+N71+O71+P71+Q71+R71+S71+T71+U71+V71+W71+X71+Y71+Z71+AA71+AB71+AC71+AD71+AG71+AH71+AI71+AF71+AE71),C71=0,(I71+J71+K71+L71+M71+N71+P71+Q71+R71+S71+T71+U71+V71+W71+X71+Y71+Z71+AA71+AB71+AC71+AD71+AG71+AH71+AI71+AF71+AE71))</f>
        <v>7</v>
      </c>
      <c r="G71" s="4" cm="1">
        <f t="array" ref="G71">_xlfn.IFS(C71=1,((I71+J71+K71+L71+M71+N71+O71+P71+Q71+R71+S71+T71+U71+V71+W71+X71+Y71+Z71+AA71+AB71+AC71+AD71+AG71+AH71+AI71+AF71+AE71)/27),C71=0,((I71+J71+K71+L71+M71+N71+P71+Q71+R71+S71+T71+U71+V71+W71+X71+Y71+Z71+AA71+AB71+AC71+AD71+AG71+AH71+AI71+AF71+AE71)/26))</f>
        <v>0.25925925925925924</v>
      </c>
      <c r="H71" s="2" t="str" cm="1">
        <f t="array" ref="H71">_xlfn.IFS((AND(G71&gt;=0,G71&lt;0.595)),"F - Persecuting",(AND(G71&gt;=0.595,G71&lt;0.695)),"D - Intolerant",(AND(G71&gt;=0.695,G71&lt;0.795)),"C - Resistant",(AND(G71&gt;=0.795,G71&lt;0.895)),"B - Tolerant",(AND(G71&gt;=0.895,G71&lt;=1)),"A - Protecting")</f>
        <v>F - Persecuting</v>
      </c>
      <c r="I71" s="5">
        <v>1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1</v>
      </c>
      <c r="Y71" s="5">
        <v>1</v>
      </c>
      <c r="Z71" s="5">
        <v>1</v>
      </c>
      <c r="AA71" s="5">
        <v>0</v>
      </c>
      <c r="AB71" s="5">
        <v>0</v>
      </c>
      <c r="AC71" s="5">
        <v>0</v>
      </c>
      <c r="AD71" s="5">
        <v>0</v>
      </c>
      <c r="AE71" s="6">
        <v>0</v>
      </c>
      <c r="AF71" s="5">
        <v>0</v>
      </c>
      <c r="AG71" s="5">
        <v>1</v>
      </c>
      <c r="AH71" s="5">
        <v>1</v>
      </c>
      <c r="AI71" s="5">
        <v>0</v>
      </c>
    </row>
    <row r="72" spans="1:35" ht="18.75" customHeight="1" x14ac:dyDescent="0.15">
      <c r="A72" s="2" t="s">
        <v>52</v>
      </c>
      <c r="B72" s="2">
        <v>2020</v>
      </c>
      <c r="C72" s="3">
        <v>1</v>
      </c>
      <c r="D72" s="3" t="s">
        <v>53</v>
      </c>
      <c r="E72" s="2" t="s">
        <v>54</v>
      </c>
      <c r="F72" s="2" cm="1">
        <f t="array" ref="F72">_xlfn.IFS(C72=1,(I72+J72+K72+L72+M72+N72+O72+P72+Q72+R72+S72+T72+U72+V72+W72+X72+Y72+Z72+AA72+AB72+AC72+AD72+AG72+AH72+AI72+AF72+AE72),C72=0,(I72+J72+K72+L72+M72+N72+P72+Q72+R72+S72+T72+U72+V72+W72+X72+Y72+Z72+AA72+AB72+AC72+AD72+AG72+AH72+AI72+AF72+AE72))</f>
        <v>8</v>
      </c>
      <c r="G72" s="4" cm="1">
        <f t="array" ref="G72">_xlfn.IFS(C72=1,((I72+J72+K72+L72+M72+N72+O72+P72+Q72+R72+S72+T72+U72+V72+W72+X72+Y72+Z72+AA72+AB72+AC72+AD72+AG72+AH72+AI72+AF72+AE72)/27),C72=0,((I72+J72+K72+L72+M72+N72+P72+Q72+R72+S72+T72+U72+V72+W72+X72+Y72+Z72+AA72+AB72+AC72+AD72+AG72+AH72+AI72+AF72+AE72)/26))</f>
        <v>0.29629629629629628</v>
      </c>
      <c r="H72" s="2" t="str" cm="1">
        <f t="array" ref="H72">_xlfn.IFS((AND(G72&gt;=0,G72&lt;0.595)),"F - Persecuting",(AND(G72&gt;=0.595,G72&lt;0.695)),"D - Intolerant",(AND(G72&gt;=0.695,G72&lt;0.795)),"C - Resistant",(AND(G72&gt;=0.795,G72&lt;0.895)),"B - Tolerant",(AND(G72&gt;=0.895,G72&lt;=1)),"A - Protecting")</f>
        <v>F - Persecuting</v>
      </c>
      <c r="I72" s="5">
        <v>1</v>
      </c>
      <c r="J72" s="5">
        <v>1</v>
      </c>
      <c r="K72" s="5">
        <v>0</v>
      </c>
      <c r="L72" s="5">
        <v>0</v>
      </c>
      <c r="M72" s="5">
        <v>0</v>
      </c>
      <c r="N72" s="6">
        <v>1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1</v>
      </c>
      <c r="Y72" s="5">
        <v>1</v>
      </c>
      <c r="Z72" s="5">
        <v>1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6">
        <v>1</v>
      </c>
      <c r="AH72" s="6">
        <v>1</v>
      </c>
      <c r="AI72" s="5">
        <v>0</v>
      </c>
    </row>
    <row r="73" spans="1:35" ht="18.75" customHeight="1" x14ac:dyDescent="0.15">
      <c r="A73" s="2" t="s">
        <v>52</v>
      </c>
      <c r="B73" s="2">
        <v>2021</v>
      </c>
      <c r="C73" s="3">
        <v>1</v>
      </c>
      <c r="D73" s="3" t="s">
        <v>53</v>
      </c>
      <c r="E73" s="2" t="s">
        <v>54</v>
      </c>
      <c r="F73" s="2" cm="1">
        <f t="array" ref="F73">_xlfn.IFS(C73=1,(I73+J73+K73+L73+M73+N73+O73+P73+Q73+R73+S73+T73+U73+V73+W73+X73+Y73+Z73+AA73+AB73+AC73+AD73+AG73+AH73+AI73+AF73+AE73),C73=0,(I73+J73+K73+L73+M73+N73+P73+Q73+R73+S73+T73+U73+V73+W73+X73+Y73+Z73+AA73+AB73+AC73+AD73+AG73+AH73+AI73+AF73+AE73))</f>
        <v>9</v>
      </c>
      <c r="G73" s="4" cm="1">
        <f t="array" ref="G73">_xlfn.IFS(C73=1,((I73+J73+K73+L73+M73+N73+O73+P73+Q73+R73+S73+T73+U73+V73+W73+X73+Y73+Z73+AA73+AB73+AC73+AD73+AG73+AH73+AI73+AF73+AE73)/27),C73=0,((I73+J73+K73+L73+M73+N73+P73+Q73+R73+S73+T73+U73+V73+W73+X73+Y73+Z73+AA73+AB73+AC73+AD73+AG73+AH73+AI73+AF73+AE73)/26))</f>
        <v>0.33333333333333331</v>
      </c>
      <c r="H73" s="2" t="str" cm="1">
        <f t="array" ref="H73">_xlfn.IFS((AND(G73&gt;=0,G73&lt;0.595)),"F - Persecuting",(AND(G73&gt;=0.595,G73&lt;0.695)),"D - Intolerant",(AND(G73&gt;=0.695,G73&lt;0.795)),"C - Resistant",(AND(G73&gt;=0.795,G73&lt;0.895)),"B - Tolerant",(AND(G73&gt;=0.895,G73&lt;=1)),"A - Protecting")</f>
        <v>F - Persecuting</v>
      </c>
      <c r="I73" s="5">
        <v>1</v>
      </c>
      <c r="J73" s="5">
        <v>1</v>
      </c>
      <c r="K73" s="5">
        <v>0</v>
      </c>
      <c r="L73" s="5">
        <v>0</v>
      </c>
      <c r="M73" s="5">
        <v>0</v>
      </c>
      <c r="N73" s="6">
        <v>1</v>
      </c>
      <c r="O73" s="5">
        <v>0</v>
      </c>
      <c r="P73" s="5">
        <v>0</v>
      </c>
      <c r="Q73" s="5">
        <v>0</v>
      </c>
      <c r="R73" s="5">
        <v>0</v>
      </c>
      <c r="S73" s="5">
        <v>1</v>
      </c>
      <c r="T73" s="5">
        <v>0</v>
      </c>
      <c r="U73" s="5">
        <v>0</v>
      </c>
      <c r="V73" s="5">
        <v>0</v>
      </c>
      <c r="W73" s="5">
        <v>0</v>
      </c>
      <c r="X73" s="5">
        <v>1</v>
      </c>
      <c r="Y73" s="5">
        <v>1</v>
      </c>
      <c r="Z73" s="5">
        <v>1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</row>
    <row r="74" spans="1:35" ht="18.75" customHeight="1" x14ac:dyDescent="0.15">
      <c r="A74" s="2" t="s">
        <v>52</v>
      </c>
      <c r="B74" s="2">
        <v>2022</v>
      </c>
      <c r="C74" s="3">
        <v>1</v>
      </c>
      <c r="D74" s="3" t="s">
        <v>53</v>
      </c>
      <c r="E74" s="2" t="s">
        <v>54</v>
      </c>
      <c r="F74" s="2" cm="1">
        <f t="array" ref="F74">_xlfn.IFS(C74=1,(I74+J74+K74+L74+M74+N74+O74+P74+Q74+R74+S74+T74+U74+V74+W74+X74+Y74+Z74+AA74+AB74+AC74+AD74+AG74+AH74+AI74+AF74+AE74),C74=0,(I74+J74+K74+L74+M74+N74+P74+Q74+R74+S74+T74+U74+V74+W74+X74+Y74+Z74+AA74+AB74+AC74+AD74+AG74+AH74+AI74+AF74+AE74))</f>
        <v>15</v>
      </c>
      <c r="G74" s="4" cm="1">
        <f t="array" ref="G74">_xlfn.IFS(C74=1,((I74+J74+K74+L74+M74+N74+O74+P74+Q74+R74+S74+T74+U74+V74+W74+X74+Y74+Z74+AA74+AB74+AC74+AD74+AG74+AH74+AI74+AF74+AE74)/27),C74=0,((I74+J74+K74+L74+M74+N74+P74+Q74+R74+S74+T74+U74+V74+W74+X74+Y74+Z74+AA74+AB74+AC74+AD74+AG74+AH74+AI74+AF74+AE74)/26))</f>
        <v>0.55555555555555558</v>
      </c>
      <c r="H74" s="2" t="str" cm="1">
        <f t="array" ref="H74">_xlfn.IFS((AND(G74&gt;=0,G74&lt;0.595)),"F - Persecuting",(AND(G74&gt;=0.595,G74&lt;0.695)),"D - Intolerant",(AND(G74&gt;=0.695,G74&lt;0.795)),"C - Resistant",(AND(G74&gt;=0.795,G74&lt;0.895)),"B - Tolerant",(AND(G74&gt;=0.895,G74&lt;=1)),"A - Protecting")</f>
        <v>F - Persecuting</v>
      </c>
      <c r="I74" s="5">
        <v>1</v>
      </c>
      <c r="J74" s="5">
        <v>1</v>
      </c>
      <c r="K74" s="5">
        <v>1</v>
      </c>
      <c r="L74" s="5">
        <v>1</v>
      </c>
      <c r="M74" s="5">
        <v>0</v>
      </c>
      <c r="N74" s="6">
        <v>1</v>
      </c>
      <c r="O74" s="5">
        <v>1</v>
      </c>
      <c r="P74" s="5">
        <v>0</v>
      </c>
      <c r="Q74" s="5">
        <v>0</v>
      </c>
      <c r="R74" s="5">
        <v>1</v>
      </c>
      <c r="S74" s="5">
        <v>1</v>
      </c>
      <c r="T74" s="5">
        <v>0</v>
      </c>
      <c r="U74" s="5">
        <v>0</v>
      </c>
      <c r="V74" s="5">
        <v>1</v>
      </c>
      <c r="W74" s="5">
        <v>1</v>
      </c>
      <c r="X74" s="5">
        <v>1</v>
      </c>
      <c r="Y74" s="5">
        <v>1</v>
      </c>
      <c r="Z74" s="5">
        <v>1</v>
      </c>
      <c r="AA74" s="5">
        <v>1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</row>
    <row r="75" spans="1:35" ht="18.75" customHeight="1" x14ac:dyDescent="0.15">
      <c r="A75" s="2" t="s">
        <v>55</v>
      </c>
      <c r="B75" s="2">
        <v>2011</v>
      </c>
      <c r="C75" s="2">
        <v>1</v>
      </c>
      <c r="D75" s="3" t="s">
        <v>56</v>
      </c>
      <c r="E75" s="2" t="s">
        <v>54</v>
      </c>
      <c r="F75" s="2" cm="1">
        <f t="array" ref="F75">_xlfn.IFS(C75=1,(I75+J75+K75+L75+M75+N75+O75+P75+Q75+R75+S75+T75+U75+V75+W75+X75+Y75+Z75+AA75+AB75+AC75+AD75+AG75+AH75+AI75+AF75+AE75),C75=0,(I75+J75+K75+L75+M75+N75+P75+Q75+R75+S75+T75+U75+V75+W75+X75+Y75+Z75+AA75+AB75+AC75+AD75+AG75+AH75+AI75+AF75+AE75))</f>
        <v>21</v>
      </c>
      <c r="G75" s="4" cm="1">
        <f t="array" ref="G75">_xlfn.IFS(C75=1,((I75+J75+K75+L75+M75+N75+O75+P75+Q75+R75+S75+T75+U75+V75+W75+X75+Y75+Z75+AA75+AB75+AC75+AD75+AG75+AH75+AI75+AF75+AE75)/27),C75=0,((I75+J75+K75+L75+M75+N75+P75+Q75+R75+S75+T75+U75+V75+W75+X75+Y75+Z75+AA75+AB75+AC75+AD75+AG75+AH75+AI75+AF75+AE75)/26))</f>
        <v>0.77777777777777779</v>
      </c>
      <c r="H75" s="2" t="str" cm="1">
        <f t="array" ref="H75">_xlfn.IFS((AND(G75&gt;=0,G75&lt;0.595)),"F - Persecuting",(AND(G75&gt;=0.595,G75&lt;0.695)),"D - Intolerant",(AND(G75&gt;=0.695,G75&lt;0.795)),"C - Resistant",(AND(G75&gt;=0.795,G75&lt;0.895)),"B - Tolerant",(AND(G75&gt;=0.895,G75&lt;=1)),"A - Protecting")</f>
        <v>C - Resistant</v>
      </c>
      <c r="I75" s="5">
        <v>1</v>
      </c>
      <c r="J75" s="5">
        <v>1</v>
      </c>
      <c r="K75" s="5">
        <v>1</v>
      </c>
      <c r="L75" s="5">
        <v>1</v>
      </c>
      <c r="M75" s="5">
        <v>0</v>
      </c>
      <c r="N75" s="5">
        <v>0</v>
      </c>
      <c r="O75" s="5">
        <v>1</v>
      </c>
      <c r="P75" s="5">
        <v>1</v>
      </c>
      <c r="Q75" s="5">
        <v>1</v>
      </c>
      <c r="R75" s="5">
        <v>1</v>
      </c>
      <c r="S75" s="5">
        <v>1</v>
      </c>
      <c r="T75" s="5">
        <v>1</v>
      </c>
      <c r="U75" s="5">
        <v>1</v>
      </c>
      <c r="V75" s="5">
        <v>1</v>
      </c>
      <c r="W75" s="5">
        <v>1</v>
      </c>
      <c r="X75" s="5">
        <v>1</v>
      </c>
      <c r="Y75" s="5">
        <v>1</v>
      </c>
      <c r="Z75" s="5">
        <v>1</v>
      </c>
      <c r="AA75" s="5">
        <v>1</v>
      </c>
      <c r="AB75" s="5">
        <v>1</v>
      </c>
      <c r="AC75" s="5">
        <v>0</v>
      </c>
      <c r="AD75" s="5">
        <v>0</v>
      </c>
      <c r="AE75" s="5">
        <v>1</v>
      </c>
      <c r="AF75" s="5">
        <v>1</v>
      </c>
      <c r="AG75" s="5">
        <v>0</v>
      </c>
      <c r="AH75" s="5">
        <v>0</v>
      </c>
      <c r="AI75" s="5">
        <v>1</v>
      </c>
    </row>
    <row r="76" spans="1:35" ht="18.75" customHeight="1" x14ac:dyDescent="0.15">
      <c r="A76" s="2" t="s">
        <v>55</v>
      </c>
      <c r="B76" s="2">
        <v>2012</v>
      </c>
      <c r="C76" s="2">
        <v>1</v>
      </c>
      <c r="D76" s="3" t="s">
        <v>56</v>
      </c>
      <c r="E76" s="2" t="s">
        <v>54</v>
      </c>
      <c r="F76" s="2" cm="1">
        <f t="array" ref="F76">_xlfn.IFS(C76=1,(I76+J76+K76+L76+M76+N76+O76+P76+Q76+R76+S76+T76+U76+V76+W76+X76+Y76+Z76+AA76+AB76+AC76+AD76+AG76+AH76+AI76+AF76+AE76),C76=0,(I76+J76+K76+L76+M76+N76+P76+Q76+R76+S76+T76+U76+V76+W76+X76+Y76+Z76+AA76+AB76+AC76+AD76+AG76+AH76+AI76+AF76+AE76))</f>
        <v>22</v>
      </c>
      <c r="G76" s="4" cm="1">
        <f t="array" ref="G76">_xlfn.IFS(C76=1,((I76+J76+K76+L76+M76+N76+O76+P76+Q76+R76+S76+T76+U76+V76+W76+X76+Y76+Z76+AA76+AB76+AC76+AD76+AG76+AH76+AI76+AF76+AE76)/27),C76=0,((I76+J76+K76+L76+M76+N76+P76+Q76+R76+S76+T76+U76+V76+W76+X76+Y76+Z76+AA76+AB76+AC76+AD76+AG76+AH76+AI76+AF76+AE76)/26))</f>
        <v>0.81481481481481477</v>
      </c>
      <c r="H76" s="2" t="str" cm="1">
        <f t="array" ref="H76">_xlfn.IFS((AND(G76&gt;=0,G76&lt;0.595)),"F - Persecuting",(AND(G76&gt;=0.595,G76&lt;0.695)),"D - Intolerant",(AND(G76&gt;=0.695,G76&lt;0.795)),"C - Resistant",(AND(G76&gt;=0.795,G76&lt;0.895)),"B - Tolerant",(AND(G76&gt;=0.895,G76&lt;=1)),"A - Protecting")</f>
        <v>B - Tolerant</v>
      </c>
      <c r="I76" s="5">
        <v>1</v>
      </c>
      <c r="J76" s="5">
        <v>1</v>
      </c>
      <c r="K76" s="5">
        <v>1</v>
      </c>
      <c r="L76" s="5">
        <v>1</v>
      </c>
      <c r="M76" s="5">
        <v>0</v>
      </c>
      <c r="N76" s="5">
        <v>1</v>
      </c>
      <c r="O76" s="5">
        <v>1</v>
      </c>
      <c r="P76" s="5">
        <v>1</v>
      </c>
      <c r="Q76" s="5">
        <v>1</v>
      </c>
      <c r="R76" s="5">
        <v>1</v>
      </c>
      <c r="S76" s="5">
        <v>1</v>
      </c>
      <c r="T76" s="5">
        <v>1</v>
      </c>
      <c r="U76" s="5">
        <v>1</v>
      </c>
      <c r="V76" s="5">
        <v>1</v>
      </c>
      <c r="W76" s="5">
        <v>1</v>
      </c>
      <c r="X76" s="5">
        <v>1</v>
      </c>
      <c r="Y76" s="5">
        <v>1</v>
      </c>
      <c r="Z76" s="5">
        <v>1</v>
      </c>
      <c r="AA76" s="5">
        <v>1</v>
      </c>
      <c r="AB76" s="5">
        <v>1</v>
      </c>
      <c r="AC76" s="5">
        <v>0</v>
      </c>
      <c r="AD76" s="5">
        <v>0</v>
      </c>
      <c r="AE76" s="5">
        <v>1</v>
      </c>
      <c r="AF76" s="5">
        <v>1</v>
      </c>
      <c r="AG76" s="5">
        <v>0</v>
      </c>
      <c r="AH76" s="5">
        <v>0</v>
      </c>
      <c r="AI76" s="5">
        <v>1</v>
      </c>
    </row>
    <row r="77" spans="1:35" ht="18.75" customHeight="1" x14ac:dyDescent="0.15">
      <c r="A77" s="2" t="s">
        <v>55</v>
      </c>
      <c r="B77" s="2">
        <v>2013</v>
      </c>
      <c r="C77" s="2">
        <v>1</v>
      </c>
      <c r="D77" s="3" t="s">
        <v>56</v>
      </c>
      <c r="E77" s="2" t="s">
        <v>54</v>
      </c>
      <c r="F77" s="2" cm="1">
        <f t="array" ref="F77">_xlfn.IFS(C77=1,(I77+J77+K77+L77+M77+N77+O77+P77+Q77+R77+S77+T77+U77+V77+W77+X77+Y77+Z77+AA77+AB77+AC77+AD77+AG77+AH77+AI77+AF77+AE77),C77=0,(I77+J77+K77+L77+M77+N77+P77+Q77+R77+S77+T77+U77+V77+W77+X77+Y77+Z77+AA77+AB77+AC77+AD77+AG77+AH77+AI77+AF77+AE77))</f>
        <v>22</v>
      </c>
      <c r="G77" s="4" cm="1">
        <f t="array" ref="G77">_xlfn.IFS(C77=1,((I77+J77+K77+L77+M77+N77+O77+P77+Q77+R77+S77+T77+U77+V77+W77+X77+Y77+Z77+AA77+AB77+AC77+AD77+AG77+AH77+AI77+AF77+AE77)/27),C77=0,((I77+J77+K77+L77+M77+N77+P77+Q77+R77+S77+T77+U77+V77+W77+X77+Y77+Z77+AA77+AB77+AC77+AD77+AG77+AH77+AI77+AF77+AE77)/26))</f>
        <v>0.81481481481481477</v>
      </c>
      <c r="H77" s="2" t="str" cm="1">
        <f t="array" ref="H77">_xlfn.IFS((AND(G77&gt;=0,G77&lt;0.595)),"F - Persecuting",(AND(G77&gt;=0.595,G77&lt;0.695)),"D - Intolerant",(AND(G77&gt;=0.695,G77&lt;0.795)),"C - Resistant",(AND(G77&gt;=0.795,G77&lt;0.895)),"B - Tolerant",(AND(G77&gt;=0.895,G77&lt;=1)),"A - Protecting")</f>
        <v>B - Tolerant</v>
      </c>
      <c r="I77" s="5">
        <v>1</v>
      </c>
      <c r="J77" s="5">
        <v>1</v>
      </c>
      <c r="K77" s="5">
        <v>1</v>
      </c>
      <c r="L77" s="5">
        <v>1</v>
      </c>
      <c r="M77" s="5">
        <v>0</v>
      </c>
      <c r="N77" s="5">
        <v>1</v>
      </c>
      <c r="O77" s="5">
        <v>1</v>
      </c>
      <c r="P77" s="5">
        <v>1</v>
      </c>
      <c r="Q77" s="5">
        <v>1</v>
      </c>
      <c r="R77" s="5">
        <v>1</v>
      </c>
      <c r="S77" s="5">
        <v>1</v>
      </c>
      <c r="T77" s="5">
        <v>1</v>
      </c>
      <c r="U77" s="5">
        <v>1</v>
      </c>
      <c r="V77" s="5">
        <v>1</v>
      </c>
      <c r="W77" s="5">
        <v>1</v>
      </c>
      <c r="X77" s="5">
        <v>1</v>
      </c>
      <c r="Y77" s="5">
        <v>1</v>
      </c>
      <c r="Z77" s="5">
        <v>1</v>
      </c>
      <c r="AA77" s="5">
        <v>1</v>
      </c>
      <c r="AB77" s="5">
        <v>1</v>
      </c>
      <c r="AC77" s="5">
        <v>0</v>
      </c>
      <c r="AD77" s="5">
        <v>0</v>
      </c>
      <c r="AE77" s="5">
        <v>1</v>
      </c>
      <c r="AF77" s="5">
        <v>1</v>
      </c>
      <c r="AG77" s="5">
        <v>0</v>
      </c>
      <c r="AH77" s="5">
        <v>0</v>
      </c>
      <c r="AI77" s="5">
        <v>1</v>
      </c>
    </row>
    <row r="78" spans="1:35" ht="18.75" customHeight="1" x14ac:dyDescent="0.15">
      <c r="A78" s="2" t="s">
        <v>55</v>
      </c>
      <c r="B78" s="2">
        <v>2014</v>
      </c>
      <c r="C78" s="2">
        <v>1</v>
      </c>
      <c r="D78" s="3" t="s">
        <v>56</v>
      </c>
      <c r="E78" s="2" t="s">
        <v>54</v>
      </c>
      <c r="F78" s="2" cm="1">
        <f t="array" ref="F78">_xlfn.IFS(C78=1,(I78+J78+K78+L78+M78+N78+O78+P78+Q78+R78+S78+T78+U78+V78+W78+X78+Y78+Z78+AA78+AB78+AC78+AD78+AG78+AH78+AI78+AF78+AE78),C78=0,(I78+J78+K78+L78+M78+N78+P78+Q78+R78+S78+T78+U78+V78+W78+X78+Y78+Z78+AA78+AB78+AC78+AD78+AG78+AH78+AI78+AF78+AE78))</f>
        <v>21</v>
      </c>
      <c r="G78" s="4" cm="1">
        <f t="array" ref="G78">_xlfn.IFS(C78=1,((I78+J78+K78+L78+M78+N78+O78+P78+Q78+R78+S78+T78+U78+V78+W78+X78+Y78+Z78+AA78+AB78+AC78+AD78+AG78+AH78+AI78+AF78+AE78)/27),C78=0,((I78+J78+K78+L78+M78+N78+P78+Q78+R78+S78+T78+U78+V78+W78+X78+Y78+Z78+AA78+AB78+AC78+AD78+AG78+AH78+AI78+AF78+AE78)/26))</f>
        <v>0.77777777777777779</v>
      </c>
      <c r="H78" s="2" t="str" cm="1">
        <f t="array" ref="H78">_xlfn.IFS((AND(G78&gt;=0,G78&lt;0.595)),"F - Persecuting",(AND(G78&gt;=0.595,G78&lt;0.695)),"D - Intolerant",(AND(G78&gt;=0.695,G78&lt;0.795)),"C - Resistant",(AND(G78&gt;=0.795,G78&lt;0.895)),"B - Tolerant",(AND(G78&gt;=0.895,G78&lt;=1)),"A - Protecting")</f>
        <v>C - Resistant</v>
      </c>
      <c r="I78" s="5">
        <v>1</v>
      </c>
      <c r="J78" s="5">
        <v>1</v>
      </c>
      <c r="K78" s="5">
        <v>1</v>
      </c>
      <c r="L78" s="5">
        <v>1</v>
      </c>
      <c r="M78" s="5">
        <v>0</v>
      </c>
      <c r="N78" s="5">
        <v>1</v>
      </c>
      <c r="O78" s="5">
        <v>1</v>
      </c>
      <c r="P78" s="5">
        <v>1</v>
      </c>
      <c r="Q78" s="5">
        <v>1</v>
      </c>
      <c r="R78" s="5">
        <v>1</v>
      </c>
      <c r="S78" s="5">
        <v>1</v>
      </c>
      <c r="T78" s="5">
        <v>1</v>
      </c>
      <c r="U78" s="5">
        <v>1</v>
      </c>
      <c r="V78" s="5">
        <v>1</v>
      </c>
      <c r="W78" s="5">
        <v>1</v>
      </c>
      <c r="X78" s="5">
        <v>1</v>
      </c>
      <c r="Y78" s="5">
        <v>1</v>
      </c>
      <c r="Z78" s="5">
        <v>1</v>
      </c>
      <c r="AA78" s="5">
        <v>1</v>
      </c>
      <c r="AB78" s="5">
        <v>1</v>
      </c>
      <c r="AC78" s="5">
        <v>0</v>
      </c>
      <c r="AD78" s="5">
        <v>0</v>
      </c>
      <c r="AE78" s="5">
        <v>1</v>
      </c>
      <c r="AF78" s="5">
        <v>1</v>
      </c>
      <c r="AG78" s="5">
        <v>0</v>
      </c>
      <c r="AH78" s="5">
        <v>0</v>
      </c>
      <c r="AI78" s="6">
        <v>0</v>
      </c>
    </row>
    <row r="79" spans="1:35" ht="18.75" customHeight="1" x14ac:dyDescent="0.15">
      <c r="A79" s="2" t="s">
        <v>55</v>
      </c>
      <c r="B79" s="2">
        <v>2015</v>
      </c>
      <c r="C79" s="2">
        <v>1</v>
      </c>
      <c r="D79" s="3" t="s">
        <v>56</v>
      </c>
      <c r="E79" s="2" t="s">
        <v>54</v>
      </c>
      <c r="F79" s="2" cm="1">
        <f t="array" ref="F79">_xlfn.IFS(C79=1,(I79+J79+K79+L79+M79+N79+O79+P79+Q79+R79+S79+T79+U79+V79+W79+X79+Y79+Z79+AA79+AB79+AC79+AD79+AG79+AH79+AI79+AF79+AE79),C79=0,(I79+J79+K79+L79+M79+N79+P79+Q79+R79+S79+T79+U79+V79+W79+X79+Y79+Z79+AA79+AB79+AC79+AD79+AG79+AH79+AI79+AF79+AE79))</f>
        <v>21</v>
      </c>
      <c r="G79" s="4" cm="1">
        <f t="array" ref="G79">_xlfn.IFS(C79=1,((I79+J79+K79+L79+M79+N79+O79+P79+Q79+R79+S79+T79+U79+V79+W79+X79+Y79+Z79+AA79+AB79+AC79+AD79+AG79+AH79+AI79+AF79+AE79)/27),C79=0,((I79+J79+K79+L79+M79+N79+P79+Q79+R79+S79+T79+U79+V79+W79+X79+Y79+Z79+AA79+AB79+AC79+AD79+AG79+AH79+AI79+AF79+AE79)/26))</f>
        <v>0.77777777777777779</v>
      </c>
      <c r="H79" s="2" t="str" cm="1">
        <f t="array" ref="H79">_xlfn.IFS((AND(G79&gt;=0,G79&lt;0.595)),"F - Persecuting",(AND(G79&gt;=0.595,G79&lt;0.695)),"D - Intolerant",(AND(G79&gt;=0.695,G79&lt;0.795)),"C - Resistant",(AND(G79&gt;=0.795,G79&lt;0.895)),"B - Tolerant",(AND(G79&gt;=0.895,G79&lt;=1)),"A - Protecting")</f>
        <v>C - Resistant</v>
      </c>
      <c r="I79" s="5">
        <v>1</v>
      </c>
      <c r="J79" s="5">
        <v>1</v>
      </c>
      <c r="K79" s="5">
        <v>1</v>
      </c>
      <c r="L79" s="5">
        <v>1</v>
      </c>
      <c r="M79" s="5">
        <v>0</v>
      </c>
      <c r="N79" s="5">
        <v>1</v>
      </c>
      <c r="O79" s="5">
        <v>1</v>
      </c>
      <c r="P79" s="5">
        <v>1</v>
      </c>
      <c r="Q79" s="5">
        <v>1</v>
      </c>
      <c r="R79" s="5">
        <v>1</v>
      </c>
      <c r="S79" s="5">
        <v>1</v>
      </c>
      <c r="T79" s="5">
        <v>1</v>
      </c>
      <c r="U79" s="5">
        <v>1</v>
      </c>
      <c r="V79" s="5">
        <v>1</v>
      </c>
      <c r="W79" s="5">
        <v>1</v>
      </c>
      <c r="X79" s="5">
        <v>1</v>
      </c>
      <c r="Y79" s="5">
        <v>1</v>
      </c>
      <c r="Z79" s="5">
        <v>1</v>
      </c>
      <c r="AA79" s="5">
        <v>1</v>
      </c>
      <c r="AB79" s="5">
        <v>1</v>
      </c>
      <c r="AC79" s="5">
        <v>0</v>
      </c>
      <c r="AD79" s="5">
        <v>0</v>
      </c>
      <c r="AE79" s="5">
        <v>1</v>
      </c>
      <c r="AF79" s="5">
        <v>1</v>
      </c>
      <c r="AG79" s="5">
        <v>0</v>
      </c>
      <c r="AH79" s="5">
        <v>0</v>
      </c>
      <c r="AI79" s="6">
        <v>0</v>
      </c>
    </row>
    <row r="80" spans="1:35" ht="18.75" customHeight="1" x14ac:dyDescent="0.15">
      <c r="A80" s="2" t="s">
        <v>55</v>
      </c>
      <c r="B80" s="2">
        <v>2016</v>
      </c>
      <c r="C80" s="2">
        <v>1</v>
      </c>
      <c r="D80" s="3" t="s">
        <v>56</v>
      </c>
      <c r="E80" s="2" t="s">
        <v>54</v>
      </c>
      <c r="F80" s="2" cm="1">
        <f t="array" ref="F80">_xlfn.IFS(C80=1,(I80+J80+K80+L80+M80+N80+O80+P80+Q80+R80+S80+T80+U80+V80+W80+X80+Y80+Z80+AA80+AB80+AC80+AD80+AG80+AH80+AI80+AF80+AE80),C80=0,(I80+J80+K80+L80+M80+N80+P80+Q80+R80+S80+T80+U80+V80+W80+X80+Y80+Z80+AA80+AB80+AC80+AD80+AG80+AH80+AI80+AF80+AE80))</f>
        <v>21</v>
      </c>
      <c r="G80" s="4" cm="1">
        <f t="array" ref="G80">_xlfn.IFS(C80=1,((I80+J80+K80+L80+M80+N80+O80+P80+Q80+R80+S80+T80+U80+V80+W80+X80+Y80+Z80+AA80+AB80+AC80+AD80+AG80+AH80+AI80+AF80+AE80)/27),C80=0,((I80+J80+K80+L80+M80+N80+P80+Q80+R80+S80+T80+U80+V80+W80+X80+Y80+Z80+AA80+AB80+AC80+AD80+AG80+AH80+AI80+AF80+AE80)/26))</f>
        <v>0.77777777777777779</v>
      </c>
      <c r="H80" s="2" t="str" cm="1">
        <f t="array" ref="H80">_xlfn.IFS((AND(G80&gt;=0,G80&lt;0.595)),"F - Persecuting",(AND(G80&gt;=0.595,G80&lt;0.695)),"D - Intolerant",(AND(G80&gt;=0.695,G80&lt;0.795)),"C - Resistant",(AND(G80&gt;=0.795,G80&lt;0.895)),"B - Tolerant",(AND(G80&gt;=0.895,G80&lt;=1)),"A - Protecting")</f>
        <v>C - Resistant</v>
      </c>
      <c r="I80" s="5">
        <v>1</v>
      </c>
      <c r="J80" s="5">
        <v>1</v>
      </c>
      <c r="K80" s="5">
        <v>1</v>
      </c>
      <c r="L80" s="5">
        <v>1</v>
      </c>
      <c r="M80" s="5">
        <v>0</v>
      </c>
      <c r="N80" s="5">
        <v>1</v>
      </c>
      <c r="O80" s="5">
        <v>1</v>
      </c>
      <c r="P80" s="5">
        <v>1</v>
      </c>
      <c r="Q80" s="5">
        <v>1</v>
      </c>
      <c r="R80" s="5">
        <v>1</v>
      </c>
      <c r="S80" s="5">
        <v>1</v>
      </c>
      <c r="T80" s="5">
        <v>1</v>
      </c>
      <c r="U80" s="5">
        <v>1</v>
      </c>
      <c r="V80" s="5">
        <v>1</v>
      </c>
      <c r="W80" s="5">
        <v>1</v>
      </c>
      <c r="X80" s="5">
        <v>1</v>
      </c>
      <c r="Y80" s="5">
        <v>1</v>
      </c>
      <c r="Z80" s="5">
        <v>1</v>
      </c>
      <c r="AA80" s="5">
        <v>1</v>
      </c>
      <c r="AB80" s="5">
        <v>1</v>
      </c>
      <c r="AC80" s="5">
        <v>0</v>
      </c>
      <c r="AD80" s="5">
        <v>0</v>
      </c>
      <c r="AE80" s="5">
        <v>1</v>
      </c>
      <c r="AF80" s="5">
        <v>1</v>
      </c>
      <c r="AG80" s="5">
        <v>0</v>
      </c>
      <c r="AH80" s="5">
        <v>0</v>
      </c>
      <c r="AI80" s="6">
        <v>0</v>
      </c>
    </row>
    <row r="81" spans="1:35" ht="18.75" customHeight="1" x14ac:dyDescent="0.15">
      <c r="A81" s="2" t="s">
        <v>55</v>
      </c>
      <c r="B81" s="2">
        <v>2017</v>
      </c>
      <c r="C81" s="2">
        <v>1</v>
      </c>
      <c r="D81" s="3" t="s">
        <v>56</v>
      </c>
      <c r="E81" s="2" t="s">
        <v>54</v>
      </c>
      <c r="F81" s="2" cm="1">
        <f t="array" ref="F81">_xlfn.IFS(C81=1,(I81+J81+K81+L81+M81+N81+O81+P81+Q81+R81+S81+T81+U81+V81+W81+X81+Y81+Z81+AA81+AB81+AC81+AD81+AG81+AH81+AI81+AF81+AE81),C81=0,(I81+J81+K81+L81+M81+N81+P81+Q81+R81+S81+T81+U81+V81+W81+X81+Y81+Z81+AA81+AB81+AC81+AD81+AG81+AH81+AI81+AF81+AE81))</f>
        <v>21</v>
      </c>
      <c r="G81" s="4" cm="1">
        <f t="array" ref="G81">_xlfn.IFS(C81=1,((I81+J81+K81+L81+M81+N81+O81+P81+Q81+R81+S81+T81+U81+V81+W81+X81+Y81+Z81+AA81+AB81+AC81+AD81+AG81+AH81+AI81+AF81+AE81)/27),C81=0,((I81+J81+K81+L81+M81+N81+P81+Q81+R81+S81+T81+U81+V81+W81+X81+Y81+Z81+AA81+AB81+AC81+AD81+AG81+AH81+AI81+AF81+AE81)/26))</f>
        <v>0.77777777777777779</v>
      </c>
      <c r="H81" s="2" t="str" cm="1">
        <f t="array" ref="H81">_xlfn.IFS((AND(G81&gt;=0,G81&lt;0.595)),"F - Persecuting",(AND(G81&gt;=0.595,G81&lt;0.695)),"D - Intolerant",(AND(G81&gt;=0.695,G81&lt;0.795)),"C - Resistant",(AND(G81&gt;=0.795,G81&lt;0.895)),"B - Tolerant",(AND(G81&gt;=0.895,G81&lt;=1)),"A - Protecting")</f>
        <v>C - Resistant</v>
      </c>
      <c r="I81" s="5">
        <v>1</v>
      </c>
      <c r="J81" s="5">
        <v>1</v>
      </c>
      <c r="K81" s="5">
        <v>1</v>
      </c>
      <c r="L81" s="5">
        <v>1</v>
      </c>
      <c r="M81" s="5">
        <v>0</v>
      </c>
      <c r="N81" s="5">
        <v>1</v>
      </c>
      <c r="O81" s="5">
        <v>1</v>
      </c>
      <c r="P81" s="5">
        <v>1</v>
      </c>
      <c r="Q81" s="5">
        <v>1</v>
      </c>
      <c r="R81" s="5">
        <v>1</v>
      </c>
      <c r="S81" s="5">
        <v>1</v>
      </c>
      <c r="T81" s="5">
        <v>1</v>
      </c>
      <c r="U81" s="5">
        <v>1</v>
      </c>
      <c r="V81" s="5">
        <v>1</v>
      </c>
      <c r="W81" s="5">
        <v>1</v>
      </c>
      <c r="X81" s="5">
        <v>1</v>
      </c>
      <c r="Y81" s="5">
        <v>1</v>
      </c>
      <c r="Z81" s="5">
        <v>1</v>
      </c>
      <c r="AA81" s="5">
        <v>1</v>
      </c>
      <c r="AB81" s="5">
        <v>1</v>
      </c>
      <c r="AC81" s="5">
        <v>0</v>
      </c>
      <c r="AD81" s="5">
        <v>0</v>
      </c>
      <c r="AE81" s="5">
        <v>1</v>
      </c>
      <c r="AF81" s="5">
        <v>1</v>
      </c>
      <c r="AG81" s="5">
        <v>0</v>
      </c>
      <c r="AH81" s="5">
        <v>0</v>
      </c>
      <c r="AI81" s="6">
        <v>0</v>
      </c>
    </row>
    <row r="82" spans="1:35" ht="18.75" customHeight="1" x14ac:dyDescent="0.15">
      <c r="A82" s="2" t="s">
        <v>55</v>
      </c>
      <c r="B82" s="2">
        <v>2018</v>
      </c>
      <c r="C82" s="2">
        <v>1</v>
      </c>
      <c r="D82" s="3" t="s">
        <v>56</v>
      </c>
      <c r="E82" s="2" t="s">
        <v>54</v>
      </c>
      <c r="F82" s="2" cm="1">
        <f t="array" ref="F82">_xlfn.IFS(C82=1,(I82+J82+K82+L82+M82+N82+O82+P82+Q82+R82+S82+T82+U82+V82+W82+X82+Y82+Z82+AA82+AB82+AC82+AD82+AG82+AH82+AI82+AF82+AE82),C82=0,(I82+J82+K82+L82+M82+N82+P82+Q82+R82+S82+T82+U82+V82+W82+X82+Y82+Z82+AA82+AB82+AC82+AD82+AG82+AH82+AI82+AF82+AE82))</f>
        <v>21</v>
      </c>
      <c r="G82" s="4" cm="1">
        <f t="array" ref="G82">_xlfn.IFS(C82=1,((I82+J82+K82+L82+M82+N82+O82+P82+Q82+R82+S82+T82+U82+V82+W82+X82+Y82+Z82+AA82+AB82+AC82+AD82+AG82+AH82+AI82+AF82+AE82)/27),C82=0,((I82+J82+K82+L82+M82+N82+P82+Q82+R82+S82+T82+U82+V82+W82+X82+Y82+Z82+AA82+AB82+AC82+AD82+AG82+AH82+AI82+AF82+AE82)/26))</f>
        <v>0.77777777777777779</v>
      </c>
      <c r="H82" s="2" t="str" cm="1">
        <f t="array" ref="H82">_xlfn.IFS((AND(G82&gt;=0,G82&lt;0.595)),"F - Persecuting",(AND(G82&gt;=0.595,G82&lt;0.695)),"D - Intolerant",(AND(G82&gt;=0.695,G82&lt;0.795)),"C - Resistant",(AND(G82&gt;=0.795,G82&lt;0.895)),"B - Tolerant",(AND(G82&gt;=0.895,G82&lt;=1)),"A - Protecting")</f>
        <v>C - Resistant</v>
      </c>
      <c r="I82" s="5">
        <v>1</v>
      </c>
      <c r="J82" s="5">
        <v>1</v>
      </c>
      <c r="K82" s="5">
        <v>1</v>
      </c>
      <c r="L82" s="5">
        <v>1</v>
      </c>
      <c r="M82" s="5">
        <v>0</v>
      </c>
      <c r="N82" s="5">
        <v>1</v>
      </c>
      <c r="O82" s="5">
        <v>1</v>
      </c>
      <c r="P82" s="5">
        <v>1</v>
      </c>
      <c r="Q82" s="5">
        <v>1</v>
      </c>
      <c r="R82" s="5">
        <v>1</v>
      </c>
      <c r="S82" s="5">
        <v>1</v>
      </c>
      <c r="T82" s="5">
        <v>1</v>
      </c>
      <c r="U82" s="5">
        <v>1</v>
      </c>
      <c r="V82" s="5">
        <v>1</v>
      </c>
      <c r="W82" s="5">
        <v>1</v>
      </c>
      <c r="X82" s="5">
        <v>1</v>
      </c>
      <c r="Y82" s="5">
        <v>1</v>
      </c>
      <c r="Z82" s="5">
        <v>1</v>
      </c>
      <c r="AA82" s="5">
        <v>1</v>
      </c>
      <c r="AB82" s="5">
        <v>1</v>
      </c>
      <c r="AC82" s="5">
        <v>0</v>
      </c>
      <c r="AD82" s="5">
        <v>0</v>
      </c>
      <c r="AE82" s="5">
        <v>1</v>
      </c>
      <c r="AF82" s="5">
        <v>1</v>
      </c>
      <c r="AG82" s="5">
        <v>0</v>
      </c>
      <c r="AH82" s="5">
        <v>0</v>
      </c>
      <c r="AI82" s="5">
        <v>0</v>
      </c>
    </row>
    <row r="83" spans="1:35" ht="18.75" customHeight="1" x14ac:dyDescent="0.15">
      <c r="A83" s="2" t="s">
        <v>55</v>
      </c>
      <c r="B83" s="2">
        <v>2019</v>
      </c>
      <c r="C83" s="2">
        <v>1</v>
      </c>
      <c r="D83" s="3" t="s">
        <v>56</v>
      </c>
      <c r="E83" s="2" t="s">
        <v>54</v>
      </c>
      <c r="F83" s="2" cm="1">
        <f t="array" ref="F83">_xlfn.IFS(C83=1,(I83+J83+K83+L83+M83+N83+O83+P83+Q83+R83+S83+T83+U83+V83+W83+X83+Y83+Z83+AA83+AB83+AC83+AD83+AG83+AH83+AI83+AF83+AE83),C83=0,(I83+J83+K83+L83+M83+N83+P83+Q83+R83+S83+T83+U83+V83+W83+X83+Y83+Z83+AA83+AB83+AC83+AD83+AG83+AH83+AI83+AF83+AE83))</f>
        <v>21</v>
      </c>
      <c r="G83" s="4" cm="1">
        <f t="array" ref="G83">_xlfn.IFS(C83=1,((I83+J83+K83+L83+M83+N83+O83+P83+Q83+R83+S83+T83+U83+V83+W83+X83+Y83+Z83+AA83+AB83+AC83+AD83+AG83+AH83+AI83+AF83+AE83)/27),C83=0,((I83+J83+K83+L83+M83+N83+P83+Q83+R83+S83+T83+U83+V83+W83+X83+Y83+Z83+AA83+AB83+AC83+AD83+AG83+AH83+AI83+AF83+AE83)/26))</f>
        <v>0.77777777777777779</v>
      </c>
      <c r="H83" s="2" t="str" cm="1">
        <f t="array" ref="H83">_xlfn.IFS((AND(G83&gt;=0,G83&lt;0.595)),"F - Persecuting",(AND(G83&gt;=0.595,G83&lt;0.695)),"D - Intolerant",(AND(G83&gt;=0.695,G83&lt;0.795)),"C - Resistant",(AND(G83&gt;=0.795,G83&lt;0.895)),"B - Tolerant",(AND(G83&gt;=0.895,G83&lt;=1)),"A - Protecting")</f>
        <v>C - Resistant</v>
      </c>
      <c r="I83" s="5">
        <v>1</v>
      </c>
      <c r="J83" s="5">
        <v>1</v>
      </c>
      <c r="K83" s="5">
        <v>1</v>
      </c>
      <c r="L83" s="5">
        <v>1</v>
      </c>
      <c r="M83" s="5">
        <v>0</v>
      </c>
      <c r="N83" s="5">
        <v>1</v>
      </c>
      <c r="O83" s="5">
        <v>1</v>
      </c>
      <c r="P83" s="5">
        <v>1</v>
      </c>
      <c r="Q83" s="5">
        <v>1</v>
      </c>
      <c r="R83" s="5">
        <v>1</v>
      </c>
      <c r="S83" s="5">
        <v>1</v>
      </c>
      <c r="T83" s="5">
        <v>1</v>
      </c>
      <c r="U83" s="5">
        <v>1</v>
      </c>
      <c r="V83" s="5">
        <v>1</v>
      </c>
      <c r="W83" s="5">
        <v>1</v>
      </c>
      <c r="X83" s="5">
        <v>1</v>
      </c>
      <c r="Y83" s="5">
        <v>1</v>
      </c>
      <c r="Z83" s="5">
        <v>1</v>
      </c>
      <c r="AA83" s="5">
        <v>1</v>
      </c>
      <c r="AB83" s="5">
        <v>1</v>
      </c>
      <c r="AC83" s="5">
        <v>0</v>
      </c>
      <c r="AD83" s="5">
        <v>0</v>
      </c>
      <c r="AE83" s="5">
        <v>1</v>
      </c>
      <c r="AF83" s="5">
        <v>1</v>
      </c>
      <c r="AG83" s="5">
        <v>0</v>
      </c>
      <c r="AH83" s="5">
        <v>0</v>
      </c>
      <c r="AI83" s="5">
        <v>0</v>
      </c>
    </row>
    <row r="84" spans="1:35" ht="18.75" customHeight="1" x14ac:dyDescent="0.15">
      <c r="A84" s="2" t="s">
        <v>55</v>
      </c>
      <c r="B84" s="2">
        <v>2020</v>
      </c>
      <c r="C84" s="3">
        <v>1</v>
      </c>
      <c r="D84" s="3" t="s">
        <v>56</v>
      </c>
      <c r="E84" s="2" t="s">
        <v>54</v>
      </c>
      <c r="F84" s="2" cm="1">
        <f t="array" ref="F84">_xlfn.IFS(C84=1,(I84+J84+K84+L84+M84+N84+O84+P84+Q84+R84+S84+T84+U84+V84+W84+X84+Y84+Z84+AA84+AB84+AC84+AD84+AG84+AH84+AI84+AF84+AE84),C84=0,(I84+J84+K84+L84+M84+N84+P84+Q84+R84+S84+T84+U84+V84+W84+X84+Y84+Z84+AA84+AB84+AC84+AD84+AG84+AH84+AI84+AF84+AE84))</f>
        <v>22</v>
      </c>
      <c r="G84" s="4" cm="1">
        <f t="array" ref="G84">_xlfn.IFS(C84=1,((I84+J84+K84+L84+M84+N84+O84+P84+Q84+R84+S84+T84+U84+V84+W84+X84+Y84+Z84+AA84+AB84+AC84+AD84+AG84+AH84+AI84+AF84+AE84)/27),C84=0,((I84+J84+K84+L84+M84+N84+P84+Q84+R84+S84+T84+U84+V84+W84+X84+Y84+Z84+AA84+AB84+AC84+AD84+AG84+AH84+AI84+AF84+AE84)/26))</f>
        <v>0.81481481481481477</v>
      </c>
      <c r="H84" s="2" t="str" cm="1">
        <f t="array" ref="H84">_xlfn.IFS((AND(G84&gt;=0,G84&lt;0.595)),"F - Persecuting",(AND(G84&gt;=0.595,G84&lt;0.695)),"D - Intolerant",(AND(G84&gt;=0.695,G84&lt;0.795)),"C - Resistant",(AND(G84&gt;=0.795,G84&lt;0.895)),"B - Tolerant",(AND(G84&gt;=0.895,G84&lt;=1)),"A - Protecting")</f>
        <v>B - Tolerant</v>
      </c>
      <c r="I84" s="5">
        <v>1</v>
      </c>
      <c r="J84" s="5">
        <v>1</v>
      </c>
      <c r="K84" s="5">
        <v>1</v>
      </c>
      <c r="L84" s="5">
        <v>1</v>
      </c>
      <c r="M84" s="5">
        <v>0</v>
      </c>
      <c r="N84" s="5">
        <v>1</v>
      </c>
      <c r="O84" s="5">
        <v>1</v>
      </c>
      <c r="P84" s="5">
        <v>1</v>
      </c>
      <c r="Q84" s="5">
        <v>1</v>
      </c>
      <c r="R84" s="5">
        <v>1</v>
      </c>
      <c r="S84" s="5">
        <v>1</v>
      </c>
      <c r="T84" s="5">
        <v>1</v>
      </c>
      <c r="U84" s="5">
        <v>1</v>
      </c>
      <c r="V84" s="5">
        <v>1</v>
      </c>
      <c r="W84" s="5">
        <v>1</v>
      </c>
      <c r="X84" s="5">
        <v>1</v>
      </c>
      <c r="Y84" s="5">
        <v>1</v>
      </c>
      <c r="Z84" s="5">
        <v>1</v>
      </c>
      <c r="AA84" s="5">
        <v>1</v>
      </c>
      <c r="AB84" s="5">
        <v>1</v>
      </c>
      <c r="AC84" s="5">
        <v>0</v>
      </c>
      <c r="AD84" s="5">
        <v>0</v>
      </c>
      <c r="AE84" s="5">
        <v>1</v>
      </c>
      <c r="AF84" s="5">
        <v>1</v>
      </c>
      <c r="AG84" s="5">
        <v>1</v>
      </c>
      <c r="AH84" s="5">
        <v>0</v>
      </c>
      <c r="AI84" s="5">
        <v>0</v>
      </c>
    </row>
    <row r="85" spans="1:35" ht="18.75" customHeight="1" x14ac:dyDescent="0.15">
      <c r="A85" s="2" t="s">
        <v>55</v>
      </c>
      <c r="B85" s="2">
        <v>2021</v>
      </c>
      <c r="C85" s="3">
        <v>1</v>
      </c>
      <c r="D85" s="3" t="s">
        <v>56</v>
      </c>
      <c r="E85" s="2" t="s">
        <v>54</v>
      </c>
      <c r="F85" s="2" cm="1">
        <f t="array" ref="F85">_xlfn.IFS(C85=1,(I85+J85+K85+L85+M85+N85+O85+P85+Q85+R85+S85+T85+U85+V85+W85+X85+Y85+Z85+AA85+AB85+AC85+AD85+AG85+AH85+AI85+AF85+AE85),C85=0,(I85+J85+K85+L85+M85+N85+P85+Q85+R85+S85+T85+U85+V85+W85+X85+Y85+Z85+AA85+AB85+AC85+AD85+AG85+AH85+AI85+AF85+AE85))</f>
        <v>22</v>
      </c>
      <c r="G85" s="4" cm="1">
        <f t="array" ref="G85">_xlfn.IFS(C85=1,((I85+J85+K85+L85+M85+N85+O85+P85+Q85+R85+S85+T85+U85+V85+W85+X85+Y85+Z85+AA85+AB85+AC85+AD85+AG85+AH85+AI85+AF85+AE85)/27),C85=0,((I85+J85+K85+L85+M85+N85+P85+Q85+R85+S85+T85+U85+V85+W85+X85+Y85+Z85+AA85+AB85+AC85+AD85+AG85+AH85+AI85+AF85+AE85)/26))</f>
        <v>0.81481481481481477</v>
      </c>
      <c r="H85" s="2" t="str" cm="1">
        <f t="array" ref="H85">_xlfn.IFS((AND(G85&gt;=0,G85&lt;0.595)),"F - Persecuting",(AND(G85&gt;=0.595,G85&lt;0.695)),"D - Intolerant",(AND(G85&gt;=0.695,G85&lt;0.795)),"C - Resistant",(AND(G85&gt;=0.795,G85&lt;0.895)),"B - Tolerant",(AND(G85&gt;=0.895,G85&lt;=1)),"A - Protecting")</f>
        <v>B - Tolerant</v>
      </c>
      <c r="I85" s="5">
        <v>1</v>
      </c>
      <c r="J85" s="5">
        <v>1</v>
      </c>
      <c r="K85" s="5">
        <v>1</v>
      </c>
      <c r="L85" s="5">
        <v>1</v>
      </c>
      <c r="M85" s="5">
        <v>0</v>
      </c>
      <c r="N85" s="5">
        <v>1</v>
      </c>
      <c r="O85" s="5">
        <v>1</v>
      </c>
      <c r="P85" s="5">
        <v>1</v>
      </c>
      <c r="Q85" s="5">
        <v>1</v>
      </c>
      <c r="R85" s="5">
        <v>1</v>
      </c>
      <c r="S85" s="5">
        <v>1</v>
      </c>
      <c r="T85" s="5">
        <v>1</v>
      </c>
      <c r="U85" s="5">
        <v>1</v>
      </c>
      <c r="V85" s="5">
        <v>1</v>
      </c>
      <c r="W85" s="5">
        <v>1</v>
      </c>
      <c r="X85" s="5">
        <v>1</v>
      </c>
      <c r="Y85" s="5">
        <v>1</v>
      </c>
      <c r="Z85" s="5">
        <v>1</v>
      </c>
      <c r="AA85" s="5">
        <v>1</v>
      </c>
      <c r="AB85" s="5">
        <v>1</v>
      </c>
      <c r="AC85" s="5">
        <v>0</v>
      </c>
      <c r="AD85" s="5">
        <v>0</v>
      </c>
      <c r="AE85" s="5">
        <v>1</v>
      </c>
      <c r="AF85" s="5">
        <v>1</v>
      </c>
      <c r="AG85" s="5">
        <v>1</v>
      </c>
      <c r="AH85" s="5">
        <v>0</v>
      </c>
      <c r="AI85" s="5">
        <v>0</v>
      </c>
    </row>
    <row r="86" spans="1:35" ht="18.75" customHeight="1" x14ac:dyDescent="0.15">
      <c r="A86" s="2" t="s">
        <v>55</v>
      </c>
      <c r="B86" s="2">
        <v>2022</v>
      </c>
      <c r="C86" s="3">
        <v>1</v>
      </c>
      <c r="D86" s="3" t="s">
        <v>56</v>
      </c>
      <c r="E86" s="2" t="s">
        <v>54</v>
      </c>
      <c r="F86" s="2" cm="1">
        <f t="array" ref="F86">_xlfn.IFS(C86=1,(I86+J86+K86+L86+M86+N86+O86+P86+Q86+R86+S86+T86+U86+V86+W86+X86+Y86+Z86+AA86+AB86+AC86+AD86+AG86+AH86+AI86+AF86+AE86),C86=0,(I86+J86+K86+L86+M86+N86+P86+Q86+R86+S86+T86+U86+V86+W86+X86+Y86+Z86+AA86+AB86+AC86+AD86+AG86+AH86+AI86+AF86+AE86))</f>
        <v>22</v>
      </c>
      <c r="G86" s="4" cm="1">
        <f t="array" ref="G86">_xlfn.IFS(C86=1,((I86+J86+K86+L86+M86+N86+O86+P86+Q86+R86+S86+T86+U86+V86+W86+X86+Y86+Z86+AA86+AB86+AC86+AD86+AG86+AH86+AI86+AF86+AE86)/27),C86=0,((I86+J86+K86+L86+M86+N86+P86+Q86+R86+S86+T86+U86+V86+W86+X86+Y86+Z86+AA86+AB86+AC86+AD86+AG86+AH86+AI86+AF86+AE86)/26))</f>
        <v>0.81481481481481477</v>
      </c>
      <c r="H86" s="2" t="str" cm="1">
        <f t="array" ref="H86">_xlfn.IFS((AND(G86&gt;=0,G86&lt;0.595)),"F - Persecuting",(AND(G86&gt;=0.595,G86&lt;0.695)),"D - Intolerant",(AND(G86&gt;=0.695,G86&lt;0.795)),"C - Resistant",(AND(G86&gt;=0.795,G86&lt;0.895)),"B - Tolerant",(AND(G86&gt;=0.895,G86&lt;=1)),"A - Protecting")</f>
        <v>B - Tolerant</v>
      </c>
      <c r="I86" s="5">
        <v>1</v>
      </c>
      <c r="J86" s="5">
        <v>1</v>
      </c>
      <c r="K86" s="5">
        <v>1</v>
      </c>
      <c r="L86" s="5">
        <v>1</v>
      </c>
      <c r="M86" s="5">
        <v>0</v>
      </c>
      <c r="N86" s="5">
        <v>1</v>
      </c>
      <c r="O86" s="5">
        <v>1</v>
      </c>
      <c r="P86" s="5">
        <v>1</v>
      </c>
      <c r="Q86" s="5">
        <v>1</v>
      </c>
      <c r="R86" s="5">
        <v>1</v>
      </c>
      <c r="S86" s="5">
        <v>1</v>
      </c>
      <c r="T86" s="5">
        <v>1</v>
      </c>
      <c r="U86" s="5">
        <v>1</v>
      </c>
      <c r="V86" s="5">
        <v>1</v>
      </c>
      <c r="W86" s="5">
        <v>1</v>
      </c>
      <c r="X86" s="5">
        <v>1</v>
      </c>
      <c r="Y86" s="5">
        <v>1</v>
      </c>
      <c r="Z86" s="5">
        <v>1</v>
      </c>
      <c r="AA86" s="5">
        <v>1</v>
      </c>
      <c r="AB86" s="5">
        <v>1</v>
      </c>
      <c r="AC86" s="5">
        <v>0</v>
      </c>
      <c r="AD86" s="5">
        <v>0</v>
      </c>
      <c r="AE86" s="5">
        <v>1</v>
      </c>
      <c r="AF86" s="5">
        <v>1</v>
      </c>
      <c r="AG86" s="5">
        <v>1</v>
      </c>
      <c r="AH86" s="5">
        <v>0</v>
      </c>
      <c r="AI86" s="5">
        <v>0</v>
      </c>
    </row>
    <row r="87" spans="1:35" ht="18.75" customHeight="1" x14ac:dyDescent="0.15">
      <c r="A87" s="2" t="s">
        <v>57</v>
      </c>
      <c r="B87" s="2">
        <v>2011</v>
      </c>
      <c r="C87" s="2">
        <v>1</v>
      </c>
      <c r="D87" s="3" t="s">
        <v>58</v>
      </c>
      <c r="E87" s="2" t="s">
        <v>41</v>
      </c>
      <c r="F87" s="2" cm="1">
        <f t="array" ref="F87">_xlfn.IFS(C87=1,(I87+J87+K87+L87+M87+N87+O87+P87+Q87+R87+S87+T87+U87+V87+W87+X87+Y87+Z87+AA87+AB87+AC87+AD87+AG87+AH87+AI87+AF87+AE87),C87=0,(I87+J87+K87+L87+M87+N87+P87+Q87+R87+S87+T87+U87+V87+W87+X87+Y87+Z87+AA87+AB87+AC87+AD87+AG87+AH87+AI87+AF87+AE87))</f>
        <v>11</v>
      </c>
      <c r="G87" s="4" cm="1">
        <f t="array" ref="G87">_xlfn.IFS(C87=1,((I87+J87+K87+L87+M87+N87+O87+P87+Q87+R87+S87+T87+U87+V87+W87+X87+Y87+Z87+AA87+AB87+AC87+AD87+AG87+AH87+AI87+AF87+AE87)/27),C87=0,((I87+J87+K87+L87+M87+N87+P87+Q87+R87+S87+T87+U87+V87+W87+X87+Y87+Z87+AA87+AB87+AC87+AD87+AG87+AH87+AI87+AF87+AE87)/26))</f>
        <v>0.40740740740740738</v>
      </c>
      <c r="H87" s="2" t="str" cm="1">
        <f t="array" ref="H87">_xlfn.IFS((AND(G87&gt;=0,G87&lt;0.595)),"F - Persecuting",(AND(G87&gt;=0.595,G87&lt;0.695)),"D - Intolerant",(AND(G87&gt;=0.695,G87&lt;0.795)),"C - Resistant",(AND(G87&gt;=0.795,G87&lt;0.895)),"B - Tolerant",(AND(G87&gt;=0.895,G87&lt;=1)),"A - Protecting")</f>
        <v>F - Persecuting</v>
      </c>
      <c r="I87" s="5">
        <v>1</v>
      </c>
      <c r="J87" s="5">
        <v>1</v>
      </c>
      <c r="K87" s="5">
        <v>1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1</v>
      </c>
      <c r="S87" s="5">
        <v>1</v>
      </c>
      <c r="T87" s="5">
        <v>0</v>
      </c>
      <c r="U87" s="5">
        <v>0</v>
      </c>
      <c r="V87" s="5">
        <v>0</v>
      </c>
      <c r="W87" s="5">
        <v>0</v>
      </c>
      <c r="X87" s="5">
        <v>1</v>
      </c>
      <c r="Y87" s="5">
        <v>1</v>
      </c>
      <c r="Z87" s="5">
        <v>0</v>
      </c>
      <c r="AA87" s="5">
        <v>1</v>
      </c>
      <c r="AB87" s="5">
        <v>1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</row>
    <row r="88" spans="1:35" ht="18.75" customHeight="1" x14ac:dyDescent="0.15">
      <c r="A88" s="2" t="s">
        <v>57</v>
      </c>
      <c r="B88" s="2">
        <v>2012</v>
      </c>
      <c r="C88" s="2">
        <v>1</v>
      </c>
      <c r="D88" s="3" t="s">
        <v>58</v>
      </c>
      <c r="E88" s="2" t="s">
        <v>41</v>
      </c>
      <c r="F88" s="2" cm="1">
        <f t="array" ref="F88">_xlfn.IFS(C88=1,(I88+J88+K88+L88+M88+N88+O88+P88+Q88+R88+S88+T88+U88+V88+W88+X88+Y88+Z88+AA88+AB88+AC88+AD88+AG88+AH88+AI88+AF88+AE88),C88=0,(I88+J88+K88+L88+M88+N88+P88+Q88+R88+S88+T88+U88+V88+W88+X88+Y88+Z88+AA88+AB88+AC88+AD88+AG88+AH88+AI88+AF88+AE88))</f>
        <v>11</v>
      </c>
      <c r="G88" s="4" cm="1">
        <f t="array" ref="G88">_xlfn.IFS(C88=1,((I88+J88+K88+L88+M88+N88+O88+P88+Q88+R88+S88+T88+U88+V88+W88+X88+Y88+Z88+AA88+AB88+AC88+AD88+AG88+AH88+AI88+AF88+AE88)/27),C88=0,((I88+J88+K88+L88+M88+N88+P88+Q88+R88+S88+T88+U88+V88+W88+X88+Y88+Z88+AA88+AB88+AC88+AD88+AG88+AH88+AI88+AF88+AE88)/26))</f>
        <v>0.40740740740740738</v>
      </c>
      <c r="H88" s="2" t="str" cm="1">
        <f t="array" ref="H88">_xlfn.IFS((AND(G88&gt;=0,G88&lt;0.595)),"F - Persecuting",(AND(G88&gt;=0.595,G88&lt;0.695)),"D - Intolerant",(AND(G88&gt;=0.695,G88&lt;0.795)),"C - Resistant",(AND(G88&gt;=0.795,G88&lt;0.895)),"B - Tolerant",(AND(G88&gt;=0.895,G88&lt;=1)),"A - Protecting")</f>
        <v>F - Persecuting</v>
      </c>
      <c r="I88" s="5">
        <v>1</v>
      </c>
      <c r="J88" s="5">
        <v>1</v>
      </c>
      <c r="K88" s="5">
        <v>1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1</v>
      </c>
      <c r="S88" s="5">
        <v>1</v>
      </c>
      <c r="T88" s="5">
        <v>0</v>
      </c>
      <c r="U88" s="5">
        <v>0</v>
      </c>
      <c r="V88" s="5">
        <v>0</v>
      </c>
      <c r="W88" s="5">
        <v>0</v>
      </c>
      <c r="X88" s="5">
        <v>1</v>
      </c>
      <c r="Y88" s="5">
        <v>1</v>
      </c>
      <c r="Z88" s="5">
        <v>0</v>
      </c>
      <c r="AA88" s="5">
        <v>1</v>
      </c>
      <c r="AB88" s="5">
        <v>1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</row>
    <row r="89" spans="1:35" ht="18.75" customHeight="1" x14ac:dyDescent="0.15">
      <c r="A89" s="2" t="s">
        <v>57</v>
      </c>
      <c r="B89" s="2">
        <v>2013</v>
      </c>
      <c r="C89" s="2">
        <v>1</v>
      </c>
      <c r="D89" s="3" t="s">
        <v>58</v>
      </c>
      <c r="E89" s="2" t="s">
        <v>41</v>
      </c>
      <c r="F89" s="2" cm="1">
        <f t="array" ref="F89">_xlfn.IFS(C89=1,(I89+J89+K89+L89+M89+N89+O89+P89+Q89+R89+S89+T89+U89+V89+W89+X89+Y89+Z89+AA89+AB89+AC89+AD89+AG89+AH89+AI89+AF89+AE89),C89=0,(I89+J89+K89+L89+M89+N89+P89+Q89+R89+S89+T89+U89+V89+W89+X89+Y89+Z89+AA89+AB89+AC89+AD89+AG89+AH89+AI89+AF89+AE89))</f>
        <v>11</v>
      </c>
      <c r="G89" s="4" cm="1">
        <f t="array" ref="G89">_xlfn.IFS(C89=1,((I89+J89+K89+L89+M89+N89+O89+P89+Q89+R89+S89+T89+U89+V89+W89+X89+Y89+Z89+AA89+AB89+AC89+AD89+AG89+AH89+AI89+AF89+AE89)/27),C89=0,((I89+J89+K89+L89+M89+N89+P89+Q89+R89+S89+T89+U89+V89+W89+X89+Y89+Z89+AA89+AB89+AC89+AD89+AG89+AH89+AI89+AF89+AE89)/26))</f>
        <v>0.40740740740740738</v>
      </c>
      <c r="H89" s="2" t="str" cm="1">
        <f t="array" ref="H89">_xlfn.IFS((AND(G89&gt;=0,G89&lt;0.595)),"F - Persecuting",(AND(G89&gt;=0.595,G89&lt;0.695)),"D - Intolerant",(AND(G89&gt;=0.695,G89&lt;0.795)),"C - Resistant",(AND(G89&gt;=0.795,G89&lt;0.895)),"B - Tolerant",(AND(G89&gt;=0.895,G89&lt;=1)),"A - Protecting")</f>
        <v>F - Persecuting</v>
      </c>
      <c r="I89" s="5">
        <v>1</v>
      </c>
      <c r="J89" s="5">
        <v>1</v>
      </c>
      <c r="K89" s="5">
        <v>1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1</v>
      </c>
      <c r="S89" s="5">
        <v>1</v>
      </c>
      <c r="T89" s="5">
        <v>0</v>
      </c>
      <c r="U89" s="5">
        <v>0</v>
      </c>
      <c r="V89" s="5">
        <v>0</v>
      </c>
      <c r="W89" s="5">
        <v>0</v>
      </c>
      <c r="X89" s="5">
        <v>1</v>
      </c>
      <c r="Y89" s="5">
        <v>1</v>
      </c>
      <c r="Z89" s="5">
        <v>0</v>
      </c>
      <c r="AA89" s="5">
        <v>1</v>
      </c>
      <c r="AB89" s="5">
        <v>1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</row>
    <row r="90" spans="1:35" ht="18.75" customHeight="1" x14ac:dyDescent="0.15">
      <c r="A90" s="2" t="s">
        <v>57</v>
      </c>
      <c r="B90" s="2">
        <v>2014</v>
      </c>
      <c r="C90" s="2">
        <v>1</v>
      </c>
      <c r="D90" s="3" t="s">
        <v>58</v>
      </c>
      <c r="E90" s="2" t="s">
        <v>41</v>
      </c>
      <c r="F90" s="2" cm="1">
        <f t="array" ref="F90">_xlfn.IFS(C90=1,(I90+J90+K90+L90+M90+N90+O90+P90+Q90+R90+S90+T90+U90+V90+W90+X90+Y90+Z90+AA90+AB90+AC90+AD90+AG90+AH90+AI90+AF90+AE90),C90=0,(I90+J90+K90+L90+M90+N90+P90+Q90+R90+S90+T90+U90+V90+W90+X90+Y90+Z90+AA90+AB90+AC90+AD90+AG90+AH90+AI90+AF90+AE90))</f>
        <v>11</v>
      </c>
      <c r="G90" s="4" cm="1">
        <f t="array" ref="G90">_xlfn.IFS(C90=1,((I90+J90+K90+L90+M90+N90+O90+P90+Q90+R90+S90+T90+U90+V90+W90+X90+Y90+Z90+AA90+AB90+AC90+AD90+AG90+AH90+AI90+AF90+AE90)/27),C90=0,((I90+J90+K90+L90+M90+N90+P90+Q90+R90+S90+T90+U90+V90+W90+X90+Y90+Z90+AA90+AB90+AC90+AD90+AG90+AH90+AI90+AF90+AE90)/26))</f>
        <v>0.40740740740740738</v>
      </c>
      <c r="H90" s="2" t="str" cm="1">
        <f t="array" ref="H90">_xlfn.IFS((AND(G90&gt;=0,G90&lt;0.595)),"F - Persecuting",(AND(G90&gt;=0.595,G90&lt;0.695)),"D - Intolerant",(AND(G90&gt;=0.695,G90&lt;0.795)),"C - Resistant",(AND(G90&gt;=0.795,G90&lt;0.895)),"B - Tolerant",(AND(G90&gt;=0.895,G90&lt;=1)),"A - Protecting")</f>
        <v>F - Persecuting</v>
      </c>
      <c r="I90" s="5">
        <v>1</v>
      </c>
      <c r="J90" s="5">
        <v>1</v>
      </c>
      <c r="K90" s="5">
        <v>1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1</v>
      </c>
      <c r="S90" s="5">
        <v>1</v>
      </c>
      <c r="T90" s="5">
        <v>0</v>
      </c>
      <c r="U90" s="5">
        <v>0</v>
      </c>
      <c r="V90" s="5">
        <v>0</v>
      </c>
      <c r="W90" s="5">
        <v>0</v>
      </c>
      <c r="X90" s="5">
        <v>1</v>
      </c>
      <c r="Y90" s="5">
        <v>1</v>
      </c>
      <c r="Z90" s="5">
        <v>0</v>
      </c>
      <c r="AA90" s="5">
        <v>1</v>
      </c>
      <c r="AB90" s="5">
        <v>1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</row>
    <row r="91" spans="1:35" ht="18.75" customHeight="1" x14ac:dyDescent="0.15">
      <c r="A91" s="2" t="s">
        <v>57</v>
      </c>
      <c r="B91" s="2">
        <v>2015</v>
      </c>
      <c r="C91" s="2">
        <v>1</v>
      </c>
      <c r="D91" s="3" t="s">
        <v>58</v>
      </c>
      <c r="E91" s="2" t="s">
        <v>41</v>
      </c>
      <c r="F91" s="2" cm="1">
        <f t="array" ref="F91">_xlfn.IFS(C91=1,(I91+J91+K91+L91+M91+N91+O91+P91+Q91+R91+S91+T91+U91+V91+W91+X91+Y91+Z91+AA91+AB91+AC91+AD91+AG91+AH91+AI91+AF91+AE91),C91=0,(I91+J91+K91+L91+M91+N91+P91+Q91+R91+S91+T91+U91+V91+W91+X91+Y91+Z91+AA91+AB91+AC91+AD91+AG91+AH91+AI91+AF91+AE91))</f>
        <v>11</v>
      </c>
      <c r="G91" s="4" cm="1">
        <f t="array" ref="G91">_xlfn.IFS(C91=1,((I91+J91+K91+L91+M91+N91+O91+P91+Q91+R91+S91+T91+U91+V91+W91+X91+Y91+Z91+AA91+AB91+AC91+AD91+AG91+AH91+AI91+AF91+AE91)/27),C91=0,((I91+J91+K91+L91+M91+N91+P91+Q91+R91+S91+T91+U91+V91+W91+X91+Y91+Z91+AA91+AB91+AC91+AD91+AG91+AH91+AI91+AF91+AE91)/26))</f>
        <v>0.40740740740740738</v>
      </c>
      <c r="H91" s="2" t="str" cm="1">
        <f t="array" ref="H91">_xlfn.IFS((AND(G91&gt;=0,G91&lt;0.595)),"F - Persecuting",(AND(G91&gt;=0.595,G91&lt;0.695)),"D - Intolerant",(AND(G91&gt;=0.695,G91&lt;0.795)),"C - Resistant",(AND(G91&gt;=0.795,G91&lt;0.895)),"B - Tolerant",(AND(G91&gt;=0.895,G91&lt;=1)),"A - Protecting")</f>
        <v>F - Persecuting</v>
      </c>
      <c r="I91" s="5">
        <v>1</v>
      </c>
      <c r="J91" s="5">
        <v>1</v>
      </c>
      <c r="K91" s="5">
        <v>1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1</v>
      </c>
      <c r="S91" s="5">
        <v>1</v>
      </c>
      <c r="T91" s="5">
        <v>0</v>
      </c>
      <c r="U91" s="5">
        <v>0</v>
      </c>
      <c r="V91" s="5">
        <v>0</v>
      </c>
      <c r="W91" s="5">
        <v>0</v>
      </c>
      <c r="X91" s="5">
        <v>1</v>
      </c>
      <c r="Y91" s="5">
        <v>1</v>
      </c>
      <c r="Z91" s="5">
        <v>0</v>
      </c>
      <c r="AA91" s="5">
        <v>1</v>
      </c>
      <c r="AB91" s="5">
        <v>1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</row>
    <row r="92" spans="1:35" ht="18.75" customHeight="1" x14ac:dyDescent="0.15">
      <c r="A92" s="2" t="s">
        <v>57</v>
      </c>
      <c r="B92" s="2">
        <v>2016</v>
      </c>
      <c r="C92" s="2">
        <v>1</v>
      </c>
      <c r="D92" s="3" t="s">
        <v>58</v>
      </c>
      <c r="E92" s="2" t="s">
        <v>41</v>
      </c>
      <c r="F92" s="2" cm="1">
        <f t="array" ref="F92">_xlfn.IFS(C92=1,(I92+J92+K92+L92+M92+N92+O92+P92+Q92+R92+S92+T92+U92+V92+W92+X92+Y92+Z92+AA92+AB92+AC92+AD92+AG92+AH92+AI92+AF92+AE92),C92=0,(I92+J92+K92+L92+M92+N92+P92+Q92+R92+S92+T92+U92+V92+W92+X92+Y92+Z92+AA92+AB92+AC92+AD92+AG92+AH92+AI92+AF92+AE92))</f>
        <v>11</v>
      </c>
      <c r="G92" s="4" cm="1">
        <f t="array" ref="G92">_xlfn.IFS(C92=1,((I92+J92+K92+L92+M92+N92+O92+P92+Q92+R92+S92+T92+U92+V92+W92+X92+Y92+Z92+AA92+AB92+AC92+AD92+AG92+AH92+AI92+AF92+AE92)/27),C92=0,((I92+J92+K92+L92+M92+N92+P92+Q92+R92+S92+T92+U92+V92+W92+X92+Y92+Z92+AA92+AB92+AC92+AD92+AG92+AH92+AI92+AF92+AE92)/26))</f>
        <v>0.40740740740740738</v>
      </c>
      <c r="H92" s="2" t="str" cm="1">
        <f t="array" ref="H92">_xlfn.IFS((AND(G92&gt;=0,G92&lt;0.595)),"F - Persecuting",(AND(G92&gt;=0.595,G92&lt;0.695)),"D - Intolerant",(AND(G92&gt;=0.695,G92&lt;0.795)),"C - Resistant",(AND(G92&gt;=0.795,G92&lt;0.895)),"B - Tolerant",(AND(G92&gt;=0.895,G92&lt;=1)),"A - Protecting")</f>
        <v>F - Persecuting</v>
      </c>
      <c r="I92" s="5">
        <v>1</v>
      </c>
      <c r="J92" s="5">
        <v>1</v>
      </c>
      <c r="K92" s="5">
        <v>1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1</v>
      </c>
      <c r="S92" s="5">
        <v>1</v>
      </c>
      <c r="T92" s="5">
        <v>0</v>
      </c>
      <c r="U92" s="5">
        <v>0</v>
      </c>
      <c r="V92" s="5">
        <v>0</v>
      </c>
      <c r="W92" s="5">
        <v>0</v>
      </c>
      <c r="X92" s="5">
        <v>1</v>
      </c>
      <c r="Y92" s="5">
        <v>1</v>
      </c>
      <c r="Z92" s="5">
        <v>0</v>
      </c>
      <c r="AA92" s="5">
        <v>1</v>
      </c>
      <c r="AB92" s="5">
        <v>1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0</v>
      </c>
    </row>
    <row r="93" spans="1:35" ht="18.75" customHeight="1" x14ac:dyDescent="0.15">
      <c r="A93" s="2" t="s">
        <v>57</v>
      </c>
      <c r="B93" s="2">
        <v>2017</v>
      </c>
      <c r="C93" s="2">
        <v>1</v>
      </c>
      <c r="D93" s="3" t="s">
        <v>58</v>
      </c>
      <c r="E93" s="2" t="s">
        <v>41</v>
      </c>
      <c r="F93" s="2" cm="1">
        <f t="array" ref="F93">_xlfn.IFS(C93=1,(I93+J93+K93+L93+M93+N93+O93+P93+Q93+R93+S93+T93+U93+V93+W93+X93+Y93+Z93+AA93+AB93+AC93+AD93+AG93+AH93+AI93+AF93+AE93),C93=0,(I93+J93+K93+L93+M93+N93+P93+Q93+R93+S93+T93+U93+V93+W93+X93+Y93+Z93+AA93+AB93+AC93+AD93+AG93+AH93+AI93+AF93+AE93))</f>
        <v>11</v>
      </c>
      <c r="G93" s="4" cm="1">
        <f t="array" ref="G93">_xlfn.IFS(C93=1,((I93+J93+K93+L93+M93+N93+O93+P93+Q93+R93+S93+T93+U93+V93+W93+X93+Y93+Z93+AA93+AB93+AC93+AD93+AG93+AH93+AI93+AF93+AE93)/27),C93=0,((I93+J93+K93+L93+M93+N93+P93+Q93+R93+S93+T93+U93+V93+W93+X93+Y93+Z93+AA93+AB93+AC93+AD93+AG93+AH93+AI93+AF93+AE93)/26))</f>
        <v>0.40740740740740738</v>
      </c>
      <c r="H93" s="2" t="str" cm="1">
        <f t="array" ref="H93">_xlfn.IFS((AND(G93&gt;=0,G93&lt;0.595)),"F - Persecuting",(AND(G93&gt;=0.595,G93&lt;0.695)),"D - Intolerant",(AND(G93&gt;=0.695,G93&lt;0.795)),"C - Resistant",(AND(G93&gt;=0.795,G93&lt;0.895)),"B - Tolerant",(AND(G93&gt;=0.895,G93&lt;=1)),"A - Protecting")</f>
        <v>F - Persecuting</v>
      </c>
      <c r="I93" s="5">
        <v>1</v>
      </c>
      <c r="J93" s="5">
        <v>1</v>
      </c>
      <c r="K93" s="5">
        <v>1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1</v>
      </c>
      <c r="S93" s="5">
        <v>1</v>
      </c>
      <c r="T93" s="5">
        <v>0</v>
      </c>
      <c r="U93" s="5">
        <v>0</v>
      </c>
      <c r="V93" s="5">
        <v>0</v>
      </c>
      <c r="W93" s="5">
        <v>0</v>
      </c>
      <c r="X93" s="5">
        <v>1</v>
      </c>
      <c r="Y93" s="5">
        <v>1</v>
      </c>
      <c r="Z93" s="5">
        <v>0</v>
      </c>
      <c r="AA93" s="5">
        <v>1</v>
      </c>
      <c r="AB93" s="5">
        <v>1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</row>
    <row r="94" spans="1:35" ht="18.75" customHeight="1" x14ac:dyDescent="0.15">
      <c r="A94" s="2" t="s">
        <v>57</v>
      </c>
      <c r="B94" s="2">
        <v>2018</v>
      </c>
      <c r="C94" s="2">
        <v>1</v>
      </c>
      <c r="D94" s="3" t="s">
        <v>58</v>
      </c>
      <c r="E94" s="2" t="s">
        <v>41</v>
      </c>
      <c r="F94" s="2" cm="1">
        <f t="array" ref="F94">_xlfn.IFS(C94=1,(I94+J94+K94+L94+M94+N94+O94+P94+Q94+R94+S94+T94+U94+V94+W94+X94+Y94+Z94+AA94+AB94+AC94+AD94+AG94+AH94+AI94+AF94+AE94),C94=0,(I94+J94+K94+L94+M94+N94+P94+Q94+R94+S94+T94+U94+V94+W94+X94+Y94+Z94+AA94+AB94+AC94+AD94+AG94+AH94+AI94+AF94+AE94))</f>
        <v>8</v>
      </c>
      <c r="G94" s="4" cm="1">
        <f t="array" ref="G94">_xlfn.IFS(C94=1,((I94+J94+K94+L94+M94+N94+O94+P94+Q94+R94+S94+T94+U94+V94+W94+X94+Y94+Z94+AA94+AB94+AC94+AD94+AG94+AH94+AI94+AF94+AE94)/27),C94=0,((I94+J94+K94+L94+M94+N94+P94+Q94+R94+S94+T94+U94+V94+W94+X94+Y94+Z94+AA94+AB94+AC94+AD94+AG94+AH94+AI94+AF94+AE94)/26))</f>
        <v>0.29629629629629628</v>
      </c>
      <c r="H94" s="2" t="str" cm="1">
        <f t="array" ref="H94">_xlfn.IFS((AND(G94&gt;=0,G94&lt;0.595)),"F - Persecuting",(AND(G94&gt;=0.595,G94&lt;0.695)),"D - Intolerant",(AND(G94&gt;=0.695,G94&lt;0.795)),"C - Resistant",(AND(G94&gt;=0.795,G94&lt;0.895)),"B - Tolerant",(AND(G94&gt;=0.895,G94&lt;=1)),"A - Protecting")</f>
        <v>F - Persecuting</v>
      </c>
      <c r="I94" s="5">
        <v>1</v>
      </c>
      <c r="J94" s="5">
        <v>1</v>
      </c>
      <c r="K94" s="5">
        <v>1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1</v>
      </c>
      <c r="T94" s="5">
        <v>0</v>
      </c>
      <c r="U94" s="5">
        <v>0</v>
      </c>
      <c r="V94" s="5">
        <v>0</v>
      </c>
      <c r="W94" s="5">
        <v>0</v>
      </c>
      <c r="X94" s="5">
        <v>1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0</v>
      </c>
      <c r="AI94" s="5">
        <v>0</v>
      </c>
    </row>
    <row r="95" spans="1:35" ht="18.75" customHeight="1" x14ac:dyDescent="0.15">
      <c r="A95" s="2" t="s">
        <v>57</v>
      </c>
      <c r="B95" s="2">
        <v>2019</v>
      </c>
      <c r="C95" s="2">
        <v>1</v>
      </c>
      <c r="D95" s="3" t="s">
        <v>58</v>
      </c>
      <c r="E95" s="2" t="s">
        <v>41</v>
      </c>
      <c r="F95" s="2" cm="1">
        <f t="array" ref="F95">_xlfn.IFS(C95=1,(I95+J95+K95+L95+M95+N95+O95+P95+Q95+R95+S95+T95+U95+V95+W95+X95+Y95+Z95+AA95+AB95+AC95+AD95+AG95+AH95+AI95+AF95+AE95),C95=0,(I95+J95+K95+L95+M95+N95+P95+Q95+R95+S95+T95+U95+V95+W95+X95+Y95+Z95+AA95+AB95+AC95+AD95+AG95+AH95+AI95+AF95+AE95))</f>
        <v>11</v>
      </c>
      <c r="G95" s="4" cm="1">
        <f t="array" ref="G95">_xlfn.IFS(C95=1,((I95+J95+K95+L95+M95+N95+O95+P95+Q95+R95+S95+T95+U95+V95+W95+X95+Y95+Z95+AA95+AB95+AC95+AD95+AG95+AH95+AI95+AF95+AE95)/27),C95=0,((I95+J95+K95+L95+M95+N95+P95+Q95+R95+S95+T95+U95+V95+W95+X95+Y95+Z95+AA95+AB95+AC95+AD95+AG95+AH95+AI95+AF95+AE95)/26))</f>
        <v>0.40740740740740738</v>
      </c>
      <c r="H95" s="2" t="str" cm="1">
        <f t="array" ref="H95">_xlfn.IFS((AND(G95&gt;=0,G95&lt;0.595)),"F - Persecuting",(AND(G95&gt;=0.595,G95&lt;0.695)),"D - Intolerant",(AND(G95&gt;=0.695,G95&lt;0.795)),"C - Resistant",(AND(G95&gt;=0.795,G95&lt;0.895)),"B - Tolerant",(AND(G95&gt;=0.895,G95&lt;=1)),"A - Protecting")</f>
        <v>F - Persecuting</v>
      </c>
      <c r="I95" s="5">
        <v>1</v>
      </c>
      <c r="J95" s="5">
        <v>1</v>
      </c>
      <c r="K95" s="5">
        <v>1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1</v>
      </c>
      <c r="S95" s="5">
        <v>1</v>
      </c>
      <c r="T95" s="5">
        <v>0</v>
      </c>
      <c r="U95" s="5">
        <v>0</v>
      </c>
      <c r="V95" s="5">
        <v>0</v>
      </c>
      <c r="W95" s="5">
        <v>0</v>
      </c>
      <c r="X95" s="5">
        <v>1</v>
      </c>
      <c r="Y95" s="5">
        <v>1</v>
      </c>
      <c r="Z95" s="5">
        <v>0</v>
      </c>
      <c r="AA95" s="5">
        <v>1</v>
      </c>
      <c r="AB95" s="5">
        <v>1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0</v>
      </c>
    </row>
    <row r="96" spans="1:35" ht="18.75" customHeight="1" x14ac:dyDescent="0.15">
      <c r="A96" s="2" t="s">
        <v>57</v>
      </c>
      <c r="B96" s="2">
        <v>2020</v>
      </c>
      <c r="C96" s="3">
        <v>1</v>
      </c>
      <c r="D96" s="3" t="s">
        <v>58</v>
      </c>
      <c r="E96" s="2" t="s">
        <v>41</v>
      </c>
      <c r="F96" s="2" cm="1">
        <f t="array" ref="F96">_xlfn.IFS(C96=1,(I96+J96+K96+L96+M96+N96+O96+P96+Q96+R96+S96+T96+U96+V96+W96+X96+Y96+Z96+AA96+AB96+AC96+AD96+AG96+AH96+AI96+AF96+AE96),C96=0,(I96+J96+K96+L96+M96+N96+P96+Q96+R96+S96+T96+U96+V96+W96+X96+Y96+Z96+AA96+AB96+AC96+AD96+AG96+AH96+AI96+AF96+AE96))</f>
        <v>11</v>
      </c>
      <c r="G96" s="4" cm="1">
        <f t="array" ref="G96">_xlfn.IFS(C96=1,((I96+J96+K96+L96+M96+N96+O96+P96+Q96+R96+S96+T96+U96+V96+W96+X96+Y96+Z96+AA96+AB96+AC96+AD96+AG96+AH96+AI96+AF96+AE96)/27),C96=0,((I96+J96+K96+L96+M96+N96+P96+Q96+R96+S96+T96+U96+V96+W96+X96+Y96+Z96+AA96+AB96+AC96+AD96+AG96+AH96+AI96+AF96+AE96)/26))</f>
        <v>0.40740740740740738</v>
      </c>
      <c r="H96" s="2" t="str" cm="1">
        <f t="array" ref="H96">_xlfn.IFS((AND(G96&gt;=0,G96&lt;0.595)),"F - Persecuting",(AND(G96&gt;=0.595,G96&lt;0.695)),"D - Intolerant",(AND(G96&gt;=0.695,G96&lt;0.795)),"C - Resistant",(AND(G96&gt;=0.795,G96&lt;0.895)),"B - Tolerant",(AND(G96&gt;=0.895,G96&lt;=1)),"A - Protecting")</f>
        <v>F - Persecuting</v>
      </c>
      <c r="I96" s="5">
        <v>1</v>
      </c>
      <c r="J96" s="5">
        <v>1</v>
      </c>
      <c r="K96" s="5">
        <v>1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1</v>
      </c>
      <c r="T96" s="5">
        <v>0</v>
      </c>
      <c r="U96" s="5">
        <v>0</v>
      </c>
      <c r="V96" s="5">
        <v>0</v>
      </c>
      <c r="W96" s="6">
        <v>1</v>
      </c>
      <c r="X96" s="5">
        <v>1</v>
      </c>
      <c r="Y96" s="5">
        <v>1</v>
      </c>
      <c r="Z96" s="5">
        <v>0</v>
      </c>
      <c r="AA96" s="5">
        <v>1</v>
      </c>
      <c r="AB96" s="5">
        <v>1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0</v>
      </c>
    </row>
    <row r="97" spans="1:35" ht="18.75" customHeight="1" x14ac:dyDescent="0.15">
      <c r="A97" s="2" t="s">
        <v>57</v>
      </c>
      <c r="B97" s="2">
        <v>2021</v>
      </c>
      <c r="C97" s="3">
        <v>1</v>
      </c>
      <c r="D97" s="3" t="s">
        <v>58</v>
      </c>
      <c r="E97" s="2" t="s">
        <v>41</v>
      </c>
      <c r="F97" s="2" cm="1">
        <f t="array" ref="F97">_xlfn.IFS(C97=1,(I97+J97+K97+L97+M97+N97+O97+P97+Q97+R97+S97+T97+U97+V97+W97+X97+Y97+Z97+AA97+AB97+AC97+AD97+AG97+AH97+AI97+AF97+AE97),C97=0,(I97+J97+K97+L97+M97+N97+P97+Q97+R97+S97+T97+U97+V97+W97+X97+Y97+Z97+AA97+AB97+AC97+AD97+AG97+AH97+AI97+AF97+AE97))</f>
        <v>10</v>
      </c>
      <c r="G97" s="4" cm="1">
        <f t="array" ref="G97">_xlfn.IFS(C97=1,((I97+J97+K97+L97+M97+N97+O97+P97+Q97+R97+S97+T97+U97+V97+W97+X97+Y97+Z97+AA97+AB97+AC97+AD97+AG97+AH97+AI97+AF97+AE97)/27),C97=0,((I97+J97+K97+L97+M97+N97+P97+Q97+R97+S97+T97+U97+V97+W97+X97+Y97+Z97+AA97+AB97+AC97+AD97+AG97+AH97+AI97+AF97+AE97)/26))</f>
        <v>0.37037037037037035</v>
      </c>
      <c r="H97" s="2" t="str" cm="1">
        <f t="array" ref="H97">_xlfn.IFS((AND(G97&gt;=0,G97&lt;0.595)),"F - Persecuting",(AND(G97&gt;=0.595,G97&lt;0.695)),"D - Intolerant",(AND(G97&gt;=0.695,G97&lt;0.795)),"C - Resistant",(AND(G97&gt;=0.795,G97&lt;0.895)),"B - Tolerant",(AND(G97&gt;=0.895,G97&lt;=1)),"A - Protecting")</f>
        <v>F - Persecuting</v>
      </c>
      <c r="I97" s="5">
        <v>1</v>
      </c>
      <c r="J97" s="5">
        <v>1</v>
      </c>
      <c r="K97" s="5">
        <v>1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1</v>
      </c>
      <c r="T97" s="5">
        <v>0</v>
      </c>
      <c r="U97" s="5">
        <v>0</v>
      </c>
      <c r="V97" s="5">
        <v>0</v>
      </c>
      <c r="W97" s="6">
        <v>1</v>
      </c>
      <c r="X97" s="5">
        <v>1</v>
      </c>
      <c r="Y97" s="5">
        <v>1</v>
      </c>
      <c r="Z97" s="5">
        <v>0</v>
      </c>
      <c r="AA97" s="5">
        <v>1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0</v>
      </c>
    </row>
    <row r="98" spans="1:35" ht="18.75" customHeight="1" x14ac:dyDescent="0.15">
      <c r="A98" s="2" t="s">
        <v>57</v>
      </c>
      <c r="B98" s="2">
        <v>2022</v>
      </c>
      <c r="C98" s="3">
        <v>1</v>
      </c>
      <c r="D98" s="3" t="s">
        <v>58</v>
      </c>
      <c r="E98" s="2" t="s">
        <v>41</v>
      </c>
      <c r="F98" s="2" cm="1">
        <f t="array" ref="F98">_xlfn.IFS(C98=1,(I98+J98+K98+L98+M98+N98+O98+P98+Q98+R98+S98+T98+U98+V98+W98+X98+Y98+Z98+AA98+AB98+AC98+AD98+AG98+AH98+AI98+AF98+AE98),C98=0,(I98+J98+K98+L98+M98+N98+P98+Q98+R98+S98+T98+U98+V98+W98+X98+Y98+Z98+AA98+AB98+AC98+AD98+AG98+AH98+AI98+AF98+AE98))</f>
        <v>10</v>
      </c>
      <c r="G98" s="4" cm="1">
        <f t="array" ref="G98">_xlfn.IFS(C98=1,((I98+J98+K98+L98+M98+N98+O98+P98+Q98+R98+S98+T98+U98+V98+W98+X98+Y98+Z98+AA98+AB98+AC98+AD98+AG98+AH98+AI98+AF98+AE98)/27),C98=0,((I98+J98+K98+L98+M98+N98+P98+Q98+R98+S98+T98+U98+V98+W98+X98+Y98+Z98+AA98+AB98+AC98+AD98+AG98+AH98+AI98+AF98+AE98)/26))</f>
        <v>0.37037037037037035</v>
      </c>
      <c r="H98" s="2" t="str" cm="1">
        <f t="array" ref="H98">_xlfn.IFS((AND(G98&gt;=0,G98&lt;0.595)),"F - Persecuting",(AND(G98&gt;=0.595,G98&lt;0.695)),"D - Intolerant",(AND(G98&gt;=0.695,G98&lt;0.795)),"C - Resistant",(AND(G98&gt;=0.795,G98&lt;0.895)),"B - Tolerant",(AND(G98&gt;=0.895,G98&lt;=1)),"A - Protecting")</f>
        <v>F - Persecuting</v>
      </c>
      <c r="I98" s="5">
        <v>1</v>
      </c>
      <c r="J98" s="5">
        <v>1</v>
      </c>
      <c r="K98" s="5">
        <v>1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1</v>
      </c>
      <c r="T98" s="5">
        <v>0</v>
      </c>
      <c r="U98" s="5">
        <v>0</v>
      </c>
      <c r="V98" s="5">
        <v>0</v>
      </c>
      <c r="W98" s="5">
        <v>1</v>
      </c>
      <c r="X98" s="5">
        <v>1</v>
      </c>
      <c r="Y98" s="5">
        <v>1</v>
      </c>
      <c r="Z98" s="5">
        <v>0</v>
      </c>
      <c r="AA98" s="5">
        <v>1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0</v>
      </c>
      <c r="AI98" s="5">
        <v>0</v>
      </c>
    </row>
    <row r="99" spans="1:35" ht="18.75" customHeight="1" x14ac:dyDescent="0.15">
      <c r="A99" s="2" t="s">
        <v>59</v>
      </c>
      <c r="B99" s="2">
        <v>2011</v>
      </c>
      <c r="C99" s="2">
        <v>1</v>
      </c>
      <c r="D99" s="3" t="s">
        <v>60</v>
      </c>
      <c r="E99" s="2" t="s">
        <v>38</v>
      </c>
      <c r="F99" s="2" cm="1">
        <f t="array" ref="F99">_xlfn.IFS(C99=1,(I99+J99+K99+L99+M99+N99+O99+P99+Q99+R99+S99+T99+U99+V99+W99+X99+Y99+Z99+AA99+AB99+AC99+AD99+AG99+AH99+AI99+AF99+AE99),C99=0,(I99+J99+K99+L99+M99+N99+P99+Q99+R99+S99+T99+U99+V99+W99+X99+Y99+Z99+AA99+AB99+AC99+AD99+AG99+AH99+AI99+AF99+AE99))</f>
        <v>20</v>
      </c>
      <c r="G99" s="4" cm="1">
        <f t="array" ref="G99">_xlfn.IFS(C99=1,((I99+J99+K99+L99+M99+N99+O99+P99+Q99+R99+S99+T99+U99+V99+W99+X99+Y99+Z99+AA99+AB99+AC99+AD99+AG99+AH99+AI99+AF99+AE99)/27),C99=0,((I99+J99+K99+L99+M99+N99+P99+Q99+R99+S99+T99+U99+V99+W99+X99+Y99+Z99+AA99+AB99+AC99+AD99+AG99+AH99+AI99+AF99+AE99)/26))</f>
        <v>0.7407407407407407</v>
      </c>
      <c r="H99" s="2" t="str" cm="1">
        <f t="array" ref="H99">_xlfn.IFS((AND(G99&gt;=0,G99&lt;0.595)),"F - Persecuting",(AND(G99&gt;=0.595,G99&lt;0.695)),"D - Intolerant",(AND(G99&gt;=0.695,G99&lt;0.795)),"C - Resistant",(AND(G99&gt;=0.795,G99&lt;0.895)),"B - Tolerant",(AND(G99&gt;=0.895,G99&lt;=1)),"A - Protecting")</f>
        <v>C - Resistant</v>
      </c>
      <c r="I99" s="5">
        <v>1</v>
      </c>
      <c r="J99" s="5">
        <v>1</v>
      </c>
      <c r="K99" s="5">
        <v>1</v>
      </c>
      <c r="L99" s="5">
        <v>1</v>
      </c>
      <c r="M99" s="5">
        <v>0</v>
      </c>
      <c r="N99" s="5">
        <v>0</v>
      </c>
      <c r="O99" s="5">
        <v>1</v>
      </c>
      <c r="P99" s="5">
        <v>0</v>
      </c>
      <c r="Q99" s="5">
        <v>0</v>
      </c>
      <c r="R99" s="5">
        <v>1</v>
      </c>
      <c r="S99" s="5">
        <v>1</v>
      </c>
      <c r="T99" s="5">
        <v>0</v>
      </c>
      <c r="U99" s="5">
        <v>1</v>
      </c>
      <c r="V99" s="5">
        <v>1</v>
      </c>
      <c r="W99" s="5">
        <v>1</v>
      </c>
      <c r="X99" s="5">
        <v>1</v>
      </c>
      <c r="Y99" s="5">
        <v>1</v>
      </c>
      <c r="Z99" s="5">
        <v>1</v>
      </c>
      <c r="AA99" s="5">
        <v>1</v>
      </c>
      <c r="AB99" s="5">
        <v>1</v>
      </c>
      <c r="AC99" s="5">
        <v>1</v>
      </c>
      <c r="AD99" s="5">
        <v>1</v>
      </c>
      <c r="AE99" s="5">
        <v>1</v>
      </c>
      <c r="AF99" s="5">
        <v>0</v>
      </c>
      <c r="AG99" s="5">
        <v>1</v>
      </c>
      <c r="AH99" s="5">
        <v>0</v>
      </c>
      <c r="AI99" s="5">
        <v>1</v>
      </c>
    </row>
    <row r="100" spans="1:35" ht="18.75" customHeight="1" x14ac:dyDescent="0.15">
      <c r="A100" s="2" t="s">
        <v>59</v>
      </c>
      <c r="B100" s="2">
        <v>2012</v>
      </c>
      <c r="C100" s="2">
        <v>1</v>
      </c>
      <c r="D100" s="3" t="s">
        <v>60</v>
      </c>
      <c r="E100" s="2" t="s">
        <v>38</v>
      </c>
      <c r="F100" s="2" cm="1">
        <f t="array" ref="F100">_xlfn.IFS(C100=1,(I100+J100+K100+L100+M100+N100+O100+P100+Q100+R100+S100+T100+U100+V100+W100+X100+Y100+Z100+AA100+AB100+AC100+AD100+AG100+AH100+AI100+AF100+AE100),C100=0,(I100+J100+K100+L100+M100+N100+P100+Q100+R100+S100+T100+U100+V100+W100+X100+Y100+Z100+AA100+AB100+AC100+AD100+AG100+AH100+AI100+AF100+AE100))</f>
        <v>19</v>
      </c>
      <c r="G100" s="4" cm="1">
        <f t="array" ref="G100">_xlfn.IFS(C100=1,((I100+J100+K100+L100+M100+N100+O100+P100+Q100+R100+S100+T100+U100+V100+W100+X100+Y100+Z100+AA100+AB100+AC100+AD100+AG100+AH100+AI100+AF100+AE100)/27),C100=0,((I100+J100+K100+L100+M100+N100+P100+Q100+R100+S100+T100+U100+V100+W100+X100+Y100+Z100+AA100+AB100+AC100+AD100+AG100+AH100+AI100+AF100+AE100)/26))</f>
        <v>0.70370370370370372</v>
      </c>
      <c r="H100" s="2" t="str" cm="1">
        <f t="array" ref="H100">_xlfn.IFS((AND(G100&gt;=0,G100&lt;0.595)),"F - Persecuting",(AND(G100&gt;=0.595,G100&lt;0.695)),"D - Intolerant",(AND(G100&gt;=0.695,G100&lt;0.795)),"C - Resistant",(AND(G100&gt;=0.795,G100&lt;0.895)),"B - Tolerant",(AND(G100&gt;=0.895,G100&lt;=1)),"A - Protecting")</f>
        <v>C - Resistant</v>
      </c>
      <c r="I100" s="5">
        <v>1</v>
      </c>
      <c r="J100" s="5">
        <v>1</v>
      </c>
      <c r="K100" s="5">
        <v>1</v>
      </c>
      <c r="L100" s="5">
        <v>1</v>
      </c>
      <c r="M100" s="5">
        <v>0</v>
      </c>
      <c r="N100" s="5">
        <v>0</v>
      </c>
      <c r="O100" s="5">
        <v>1</v>
      </c>
      <c r="P100" s="5">
        <v>0</v>
      </c>
      <c r="Q100" s="5">
        <v>0</v>
      </c>
      <c r="R100" s="5">
        <v>1</v>
      </c>
      <c r="S100" s="5">
        <v>1</v>
      </c>
      <c r="T100" s="5">
        <v>0</v>
      </c>
      <c r="U100" s="5">
        <v>1</v>
      </c>
      <c r="V100" s="5">
        <v>1</v>
      </c>
      <c r="W100" s="5">
        <v>1</v>
      </c>
      <c r="X100" s="5">
        <v>1</v>
      </c>
      <c r="Y100" s="5">
        <v>1</v>
      </c>
      <c r="Z100" s="5">
        <v>1</v>
      </c>
      <c r="AA100" s="5">
        <v>1</v>
      </c>
      <c r="AB100" s="5">
        <v>1</v>
      </c>
      <c r="AC100" s="5">
        <v>1</v>
      </c>
      <c r="AD100" s="5">
        <v>1</v>
      </c>
      <c r="AE100" s="5">
        <v>1</v>
      </c>
      <c r="AF100" s="5">
        <v>0</v>
      </c>
      <c r="AG100" s="5">
        <v>0</v>
      </c>
      <c r="AH100" s="5">
        <v>0</v>
      </c>
      <c r="AI100" s="5">
        <v>1</v>
      </c>
    </row>
    <row r="101" spans="1:35" ht="18.75" customHeight="1" x14ac:dyDescent="0.15">
      <c r="A101" s="2" t="s">
        <v>59</v>
      </c>
      <c r="B101" s="2">
        <v>2013</v>
      </c>
      <c r="C101" s="2">
        <v>1</v>
      </c>
      <c r="D101" s="3" t="s">
        <v>60</v>
      </c>
      <c r="E101" s="2" t="s">
        <v>38</v>
      </c>
      <c r="F101" s="2" cm="1">
        <f t="array" ref="F101">_xlfn.IFS(C101=1,(I101+J101+K101+L101+M101+N101+O101+P101+Q101+R101+S101+T101+U101+V101+W101+X101+Y101+Z101+AA101+AB101+AC101+AD101+AG101+AH101+AI101+AF101+AE101),C101=0,(I101+J101+K101+L101+M101+N101+P101+Q101+R101+S101+T101+U101+V101+W101+X101+Y101+Z101+AA101+AB101+AC101+AD101+AG101+AH101+AI101+AF101+AE101))</f>
        <v>21</v>
      </c>
      <c r="G101" s="4" cm="1">
        <f t="array" ref="G101">_xlfn.IFS(C101=1,((I101+J101+K101+L101+M101+N101+O101+P101+Q101+R101+S101+T101+U101+V101+W101+X101+Y101+Z101+AA101+AB101+AC101+AD101+AG101+AH101+AI101+AF101+AE101)/27),C101=0,((I101+J101+K101+L101+M101+N101+P101+Q101+R101+S101+T101+U101+V101+W101+X101+Y101+Z101+AA101+AB101+AC101+AD101+AG101+AH101+AI101+AF101+AE101)/26))</f>
        <v>0.77777777777777779</v>
      </c>
      <c r="H101" s="2" t="str" cm="1">
        <f t="array" ref="H101">_xlfn.IFS((AND(G101&gt;=0,G101&lt;0.595)),"F - Persecuting",(AND(G101&gt;=0.595,G101&lt;0.695)),"D - Intolerant",(AND(G101&gt;=0.695,G101&lt;0.795)),"C - Resistant",(AND(G101&gt;=0.795,G101&lt;0.895)),"B - Tolerant",(AND(G101&gt;=0.895,G101&lt;=1)),"A - Protecting")</f>
        <v>C - Resistant</v>
      </c>
      <c r="I101" s="5">
        <v>1</v>
      </c>
      <c r="J101" s="5">
        <v>1</v>
      </c>
      <c r="K101" s="5">
        <v>1</v>
      </c>
      <c r="L101" s="5">
        <v>1</v>
      </c>
      <c r="M101" s="5">
        <v>0</v>
      </c>
      <c r="N101" s="5">
        <v>0</v>
      </c>
      <c r="O101" s="5">
        <v>1</v>
      </c>
      <c r="P101" s="5">
        <v>0</v>
      </c>
      <c r="Q101" s="5">
        <v>0</v>
      </c>
      <c r="R101" s="5">
        <v>1</v>
      </c>
      <c r="S101" s="5">
        <v>1</v>
      </c>
      <c r="T101" s="5">
        <v>0</v>
      </c>
      <c r="U101" s="5">
        <v>1</v>
      </c>
      <c r="V101" s="5">
        <v>1</v>
      </c>
      <c r="W101" s="5">
        <v>1</v>
      </c>
      <c r="X101" s="5">
        <v>1</v>
      </c>
      <c r="Y101" s="5">
        <v>1</v>
      </c>
      <c r="Z101" s="5">
        <v>1</v>
      </c>
      <c r="AA101" s="5">
        <v>1</v>
      </c>
      <c r="AB101" s="5">
        <v>1</v>
      </c>
      <c r="AC101" s="5">
        <v>1</v>
      </c>
      <c r="AD101" s="5">
        <v>1</v>
      </c>
      <c r="AE101" s="5">
        <v>1</v>
      </c>
      <c r="AF101" s="5">
        <v>0</v>
      </c>
      <c r="AG101" s="5">
        <v>1</v>
      </c>
      <c r="AH101" s="5">
        <v>1</v>
      </c>
      <c r="AI101" s="5">
        <v>1</v>
      </c>
    </row>
    <row r="102" spans="1:35" ht="18.75" customHeight="1" x14ac:dyDescent="0.15">
      <c r="A102" s="2" t="s">
        <v>59</v>
      </c>
      <c r="B102" s="2">
        <v>2014</v>
      </c>
      <c r="C102" s="2">
        <v>1</v>
      </c>
      <c r="D102" s="3" t="s">
        <v>60</v>
      </c>
      <c r="E102" s="2" t="s">
        <v>38</v>
      </c>
      <c r="F102" s="2" cm="1">
        <f t="array" ref="F102">_xlfn.IFS(C102=1,(I102+J102+K102+L102+M102+N102+O102+P102+Q102+R102+S102+T102+U102+V102+W102+X102+Y102+Z102+AA102+AB102+AC102+AD102+AG102+AH102+AI102+AF102+AE102),C102=0,(I102+J102+K102+L102+M102+N102+P102+Q102+R102+S102+T102+U102+V102+W102+X102+Y102+Z102+AA102+AB102+AC102+AD102+AG102+AH102+AI102+AF102+AE102))</f>
        <v>21</v>
      </c>
      <c r="G102" s="4" cm="1">
        <f t="array" ref="G102">_xlfn.IFS(C102=1,((I102+J102+K102+L102+M102+N102+O102+P102+Q102+R102+S102+T102+U102+V102+W102+X102+Y102+Z102+AA102+AB102+AC102+AD102+AG102+AH102+AI102+AF102+AE102)/27),C102=0,((I102+J102+K102+L102+M102+N102+P102+Q102+R102+S102+T102+U102+V102+W102+X102+Y102+Z102+AA102+AB102+AC102+AD102+AG102+AH102+AI102+AF102+AE102)/26))</f>
        <v>0.77777777777777779</v>
      </c>
      <c r="H102" s="2" t="str" cm="1">
        <f t="array" ref="H102">_xlfn.IFS((AND(G102&gt;=0,G102&lt;0.595)),"F - Persecuting",(AND(G102&gt;=0.595,G102&lt;0.695)),"D - Intolerant",(AND(G102&gt;=0.695,G102&lt;0.795)),"C - Resistant",(AND(G102&gt;=0.795,G102&lt;0.895)),"B - Tolerant",(AND(G102&gt;=0.895,G102&lt;=1)),"A - Protecting")</f>
        <v>C - Resistant</v>
      </c>
      <c r="I102" s="5">
        <v>1</v>
      </c>
      <c r="J102" s="5">
        <v>1</v>
      </c>
      <c r="K102" s="5">
        <v>1</v>
      </c>
      <c r="L102" s="5">
        <v>1</v>
      </c>
      <c r="M102" s="5">
        <v>0</v>
      </c>
      <c r="N102" s="5">
        <v>0</v>
      </c>
      <c r="O102" s="5">
        <v>1</v>
      </c>
      <c r="P102" s="5">
        <v>0</v>
      </c>
      <c r="Q102" s="5">
        <v>0</v>
      </c>
      <c r="R102" s="5">
        <v>1</v>
      </c>
      <c r="S102" s="5">
        <v>1</v>
      </c>
      <c r="T102" s="5">
        <v>0</v>
      </c>
      <c r="U102" s="5">
        <v>1</v>
      </c>
      <c r="V102" s="5">
        <v>1</v>
      </c>
      <c r="W102" s="5">
        <v>1</v>
      </c>
      <c r="X102" s="5">
        <v>1</v>
      </c>
      <c r="Y102" s="5">
        <v>1</v>
      </c>
      <c r="Z102" s="5">
        <v>1</v>
      </c>
      <c r="AA102" s="5">
        <v>1</v>
      </c>
      <c r="AB102" s="5">
        <v>1</v>
      </c>
      <c r="AC102" s="5">
        <v>1</v>
      </c>
      <c r="AD102" s="5">
        <v>1</v>
      </c>
      <c r="AE102" s="5">
        <v>1</v>
      </c>
      <c r="AF102" s="5">
        <v>0</v>
      </c>
      <c r="AG102" s="5">
        <v>1</v>
      </c>
      <c r="AH102" s="5">
        <v>1</v>
      </c>
      <c r="AI102" s="5">
        <v>1</v>
      </c>
    </row>
    <row r="103" spans="1:35" ht="18.75" customHeight="1" x14ac:dyDescent="0.15">
      <c r="A103" s="2" t="s">
        <v>59</v>
      </c>
      <c r="B103" s="2">
        <v>2015</v>
      </c>
      <c r="C103" s="2">
        <v>1</v>
      </c>
      <c r="D103" s="3" t="s">
        <v>60</v>
      </c>
      <c r="E103" s="2" t="s">
        <v>38</v>
      </c>
      <c r="F103" s="2" cm="1">
        <f t="array" ref="F103">_xlfn.IFS(C103=1,(I103+J103+K103+L103+M103+N103+O103+P103+Q103+R103+S103+T103+U103+V103+W103+X103+Y103+Z103+AA103+AB103+AC103+AD103+AG103+AH103+AI103+AF103+AE103),C103=0,(I103+J103+K103+L103+M103+N103+P103+Q103+R103+S103+T103+U103+V103+W103+X103+Y103+Z103+AA103+AB103+AC103+AD103+AG103+AH103+AI103+AF103+AE103))</f>
        <v>21</v>
      </c>
      <c r="G103" s="4" cm="1">
        <f t="array" ref="G103">_xlfn.IFS(C103=1,((I103+J103+K103+L103+M103+N103+O103+P103+Q103+R103+S103+T103+U103+V103+W103+X103+Y103+Z103+AA103+AB103+AC103+AD103+AG103+AH103+AI103+AF103+AE103)/27),C103=0,((I103+J103+K103+L103+M103+N103+P103+Q103+R103+S103+T103+U103+V103+W103+X103+Y103+Z103+AA103+AB103+AC103+AD103+AG103+AH103+AI103+AF103+AE103)/26))</f>
        <v>0.77777777777777779</v>
      </c>
      <c r="H103" s="2" t="str" cm="1">
        <f t="array" ref="H103">_xlfn.IFS((AND(G103&gt;=0,G103&lt;0.595)),"F - Persecuting",(AND(G103&gt;=0.595,G103&lt;0.695)),"D - Intolerant",(AND(G103&gt;=0.695,G103&lt;0.795)),"C - Resistant",(AND(G103&gt;=0.795,G103&lt;0.895)),"B - Tolerant",(AND(G103&gt;=0.895,G103&lt;=1)),"A - Protecting")</f>
        <v>C - Resistant</v>
      </c>
      <c r="I103" s="5">
        <v>1</v>
      </c>
      <c r="J103" s="5">
        <v>1</v>
      </c>
      <c r="K103" s="5">
        <v>1</v>
      </c>
      <c r="L103" s="5">
        <v>1</v>
      </c>
      <c r="M103" s="5">
        <v>0</v>
      </c>
      <c r="N103" s="5">
        <v>0</v>
      </c>
      <c r="O103" s="5">
        <v>1</v>
      </c>
      <c r="P103" s="5">
        <v>0</v>
      </c>
      <c r="Q103" s="5">
        <v>0</v>
      </c>
      <c r="R103" s="5">
        <v>1</v>
      </c>
      <c r="S103" s="5">
        <v>1</v>
      </c>
      <c r="T103" s="5">
        <v>1</v>
      </c>
      <c r="U103" s="5">
        <v>1</v>
      </c>
      <c r="V103" s="5">
        <v>1</v>
      </c>
      <c r="W103" s="5">
        <v>1</v>
      </c>
      <c r="X103" s="5">
        <v>1</v>
      </c>
      <c r="Y103" s="5">
        <v>1</v>
      </c>
      <c r="Z103" s="5">
        <v>1</v>
      </c>
      <c r="AA103" s="5">
        <v>1</v>
      </c>
      <c r="AB103" s="5">
        <v>1</v>
      </c>
      <c r="AC103" s="5">
        <v>1</v>
      </c>
      <c r="AD103" s="5">
        <v>1</v>
      </c>
      <c r="AE103" s="5">
        <v>1</v>
      </c>
      <c r="AF103" s="5">
        <v>0</v>
      </c>
      <c r="AG103" s="5">
        <v>1</v>
      </c>
      <c r="AH103" s="5">
        <v>0</v>
      </c>
      <c r="AI103" s="5">
        <v>1</v>
      </c>
    </row>
    <row r="104" spans="1:35" ht="18.75" customHeight="1" x14ac:dyDescent="0.15">
      <c r="A104" s="2" t="s">
        <v>59</v>
      </c>
      <c r="B104" s="2">
        <v>2016</v>
      </c>
      <c r="C104" s="2">
        <v>1</v>
      </c>
      <c r="D104" s="3" t="s">
        <v>60</v>
      </c>
      <c r="E104" s="2" t="s">
        <v>38</v>
      </c>
      <c r="F104" s="2" cm="1">
        <f t="array" ref="F104">_xlfn.IFS(C104=1,(I104+J104+K104+L104+M104+N104+O104+P104+Q104+R104+S104+T104+U104+V104+W104+X104+Y104+Z104+AA104+AB104+AC104+AD104+AG104+AH104+AI104+AF104+AE104),C104=0,(I104+J104+K104+L104+M104+N104+P104+Q104+R104+S104+T104+U104+V104+W104+X104+Y104+Z104+AA104+AB104+AC104+AD104+AG104+AH104+AI104+AF104+AE104))</f>
        <v>21</v>
      </c>
      <c r="G104" s="4" cm="1">
        <f t="array" ref="G104">_xlfn.IFS(C104=1,((I104+J104+K104+L104+M104+N104+O104+P104+Q104+R104+S104+T104+U104+V104+W104+X104+Y104+Z104+AA104+AB104+AC104+AD104+AG104+AH104+AI104+AF104+AE104)/27),C104=0,((I104+J104+K104+L104+M104+N104+P104+Q104+R104+S104+T104+U104+V104+W104+X104+Y104+Z104+AA104+AB104+AC104+AD104+AG104+AH104+AI104+AF104+AE104)/26))</f>
        <v>0.77777777777777779</v>
      </c>
      <c r="H104" s="2" t="str" cm="1">
        <f t="array" ref="H104">_xlfn.IFS((AND(G104&gt;=0,G104&lt;0.595)),"F - Persecuting",(AND(G104&gt;=0.595,G104&lt;0.695)),"D - Intolerant",(AND(G104&gt;=0.695,G104&lt;0.795)),"C - Resistant",(AND(G104&gt;=0.795,G104&lt;0.895)),"B - Tolerant",(AND(G104&gt;=0.895,G104&lt;=1)),"A - Protecting")</f>
        <v>C - Resistant</v>
      </c>
      <c r="I104" s="5">
        <v>1</v>
      </c>
      <c r="J104" s="5">
        <v>1</v>
      </c>
      <c r="K104" s="5">
        <v>1</v>
      </c>
      <c r="L104" s="5">
        <v>1</v>
      </c>
      <c r="M104" s="5">
        <v>0</v>
      </c>
      <c r="N104" s="5">
        <v>0</v>
      </c>
      <c r="O104" s="5">
        <v>1</v>
      </c>
      <c r="P104" s="5">
        <v>0</v>
      </c>
      <c r="Q104" s="5">
        <v>0</v>
      </c>
      <c r="R104" s="5">
        <v>1</v>
      </c>
      <c r="S104" s="5">
        <v>1</v>
      </c>
      <c r="T104" s="5">
        <v>1</v>
      </c>
      <c r="U104" s="5">
        <v>1</v>
      </c>
      <c r="V104" s="5">
        <v>1</v>
      </c>
      <c r="W104" s="5">
        <v>1</v>
      </c>
      <c r="X104" s="5">
        <v>1</v>
      </c>
      <c r="Y104" s="5">
        <v>1</v>
      </c>
      <c r="Z104" s="5">
        <v>1</v>
      </c>
      <c r="AA104" s="5">
        <v>1</v>
      </c>
      <c r="AB104" s="5">
        <v>1</v>
      </c>
      <c r="AC104" s="5">
        <v>1</v>
      </c>
      <c r="AD104" s="5">
        <v>1</v>
      </c>
      <c r="AE104" s="5">
        <v>1</v>
      </c>
      <c r="AF104" s="5">
        <v>0</v>
      </c>
      <c r="AG104" s="5">
        <v>1</v>
      </c>
      <c r="AH104" s="5">
        <v>0</v>
      </c>
      <c r="AI104" s="5">
        <v>1</v>
      </c>
    </row>
    <row r="105" spans="1:35" ht="18.75" customHeight="1" x14ac:dyDescent="0.15">
      <c r="A105" s="2" t="s">
        <v>59</v>
      </c>
      <c r="B105" s="2">
        <v>2017</v>
      </c>
      <c r="C105" s="2">
        <v>1</v>
      </c>
      <c r="D105" s="3" t="s">
        <v>60</v>
      </c>
      <c r="E105" s="2" t="s">
        <v>38</v>
      </c>
      <c r="F105" s="2" cm="1">
        <f t="array" ref="F105">_xlfn.IFS(C105=1,(I105+J105+K105+L105+M105+N105+O105+P105+Q105+R105+S105+T105+U105+V105+W105+X105+Y105+Z105+AA105+AB105+AC105+AD105+AG105+AH105+AI105+AF105+AE105),C105=0,(I105+J105+K105+L105+M105+N105+P105+Q105+R105+S105+T105+U105+V105+W105+X105+Y105+Z105+AA105+AB105+AC105+AD105+AG105+AH105+AI105+AF105+AE105))</f>
        <v>23</v>
      </c>
      <c r="G105" s="4" cm="1">
        <f t="array" ref="G105">_xlfn.IFS(C105=1,((I105+J105+K105+L105+M105+N105+O105+P105+Q105+R105+S105+T105+U105+V105+W105+X105+Y105+Z105+AA105+AB105+AC105+AD105+AG105+AH105+AI105+AF105+AE105)/27),C105=0,((I105+J105+K105+L105+M105+N105+P105+Q105+R105+S105+T105+U105+V105+W105+X105+Y105+Z105+AA105+AB105+AC105+AD105+AG105+AH105+AI105+AF105+AE105)/26))</f>
        <v>0.85185185185185186</v>
      </c>
      <c r="H105" s="2" t="str" cm="1">
        <f t="array" ref="H105">_xlfn.IFS((AND(G105&gt;=0,G105&lt;0.595)),"F - Persecuting",(AND(G105&gt;=0.595,G105&lt;0.695)),"D - Intolerant",(AND(G105&gt;=0.695,G105&lt;0.795)),"C - Resistant",(AND(G105&gt;=0.795,G105&lt;0.895)),"B - Tolerant",(AND(G105&gt;=0.895,G105&lt;=1)),"A - Protecting")</f>
        <v>B - Tolerant</v>
      </c>
      <c r="I105" s="5">
        <v>1</v>
      </c>
      <c r="J105" s="5">
        <v>1</v>
      </c>
      <c r="K105" s="5">
        <v>1</v>
      </c>
      <c r="L105" s="5">
        <v>1</v>
      </c>
      <c r="M105" s="5">
        <v>0</v>
      </c>
      <c r="N105" s="5">
        <v>0</v>
      </c>
      <c r="O105" s="5">
        <v>1</v>
      </c>
      <c r="P105" s="5">
        <v>1</v>
      </c>
      <c r="Q105" s="5">
        <v>1</v>
      </c>
      <c r="R105" s="5">
        <v>1</v>
      </c>
      <c r="S105" s="5">
        <v>1</v>
      </c>
      <c r="T105" s="5">
        <v>1</v>
      </c>
      <c r="U105" s="5">
        <v>1</v>
      </c>
      <c r="V105" s="5">
        <v>1</v>
      </c>
      <c r="W105" s="5">
        <v>1</v>
      </c>
      <c r="X105" s="5">
        <v>1</v>
      </c>
      <c r="Y105" s="5">
        <v>1</v>
      </c>
      <c r="Z105" s="5">
        <v>1</v>
      </c>
      <c r="AA105" s="5">
        <v>1</v>
      </c>
      <c r="AB105" s="5">
        <v>1</v>
      </c>
      <c r="AC105" s="5">
        <v>1</v>
      </c>
      <c r="AD105" s="5">
        <v>1</v>
      </c>
      <c r="AE105" s="5">
        <v>1</v>
      </c>
      <c r="AF105" s="5">
        <v>0</v>
      </c>
      <c r="AG105" s="5">
        <v>1</v>
      </c>
      <c r="AH105" s="5">
        <v>0</v>
      </c>
      <c r="AI105" s="5">
        <v>1</v>
      </c>
    </row>
    <row r="106" spans="1:35" ht="18.75" customHeight="1" x14ac:dyDescent="0.15">
      <c r="A106" s="2" t="s">
        <v>59</v>
      </c>
      <c r="B106" s="2">
        <v>2018</v>
      </c>
      <c r="C106" s="2">
        <v>1</v>
      </c>
      <c r="D106" s="3" t="s">
        <v>60</v>
      </c>
      <c r="E106" s="2" t="s">
        <v>38</v>
      </c>
      <c r="F106" s="2" cm="1">
        <f t="array" ref="F106">_xlfn.IFS(C106=1,(I106+J106+K106+L106+M106+N106+O106+P106+Q106+R106+S106+T106+U106+V106+W106+X106+Y106+Z106+AA106+AB106+AC106+AD106+AG106+AH106+AI106+AF106+AE106),C106=0,(I106+J106+K106+L106+M106+N106+P106+Q106+R106+S106+T106+U106+V106+W106+X106+Y106+Z106+AA106+AB106+AC106+AD106+AG106+AH106+AI106+AF106+AE106))</f>
        <v>24</v>
      </c>
      <c r="G106" s="4" cm="1">
        <f t="array" ref="G106">_xlfn.IFS(C106=1,((I106+J106+K106+L106+M106+N106+O106+P106+Q106+R106+S106+T106+U106+V106+W106+X106+Y106+Z106+AA106+AB106+AC106+AD106+AG106+AH106+AI106+AF106+AE106)/27),C106=0,((I106+J106+K106+L106+M106+N106+P106+Q106+R106+S106+T106+U106+V106+W106+X106+Y106+Z106+AA106+AB106+AC106+AD106+AG106+AH106+AI106+AF106+AE106)/26))</f>
        <v>0.88888888888888884</v>
      </c>
      <c r="H106" s="2" t="str" cm="1">
        <f t="array" ref="H106">_xlfn.IFS((AND(G106&gt;=0,G106&lt;0.595)),"F - Persecuting",(AND(G106&gt;=0.595,G106&lt;0.695)),"D - Intolerant",(AND(G106&gt;=0.695,G106&lt;0.795)),"C - Resistant",(AND(G106&gt;=0.795,G106&lt;0.895)),"B - Tolerant",(AND(G106&gt;=0.895,G106&lt;=1)),"A - Protecting")</f>
        <v>B - Tolerant</v>
      </c>
      <c r="I106" s="5">
        <v>1</v>
      </c>
      <c r="J106" s="5">
        <v>1</v>
      </c>
      <c r="K106" s="5">
        <v>1</v>
      </c>
      <c r="L106" s="5">
        <v>1</v>
      </c>
      <c r="M106" s="5">
        <v>0</v>
      </c>
      <c r="N106" s="5">
        <v>0</v>
      </c>
      <c r="O106" s="5">
        <v>1</v>
      </c>
      <c r="P106" s="5">
        <v>1</v>
      </c>
      <c r="Q106" s="5">
        <v>1</v>
      </c>
      <c r="R106" s="5">
        <v>1</v>
      </c>
      <c r="S106" s="5">
        <v>1</v>
      </c>
      <c r="T106" s="5">
        <v>1</v>
      </c>
      <c r="U106" s="5">
        <v>1</v>
      </c>
      <c r="V106" s="5">
        <v>1</v>
      </c>
      <c r="W106" s="5">
        <v>1</v>
      </c>
      <c r="X106" s="5">
        <v>1</v>
      </c>
      <c r="Y106" s="5">
        <v>1</v>
      </c>
      <c r="Z106" s="5">
        <v>1</v>
      </c>
      <c r="AA106" s="5">
        <v>1</v>
      </c>
      <c r="AB106" s="5">
        <v>1</v>
      </c>
      <c r="AC106" s="5">
        <v>1</v>
      </c>
      <c r="AD106" s="5">
        <v>1</v>
      </c>
      <c r="AE106" s="5">
        <v>1</v>
      </c>
      <c r="AF106" s="5">
        <v>1</v>
      </c>
      <c r="AG106" s="5">
        <v>1</v>
      </c>
      <c r="AH106" s="5">
        <v>0</v>
      </c>
      <c r="AI106" s="5">
        <v>1</v>
      </c>
    </row>
    <row r="107" spans="1:35" ht="18.75" customHeight="1" x14ac:dyDescent="0.15">
      <c r="A107" s="2" t="s">
        <v>59</v>
      </c>
      <c r="B107" s="2">
        <v>2019</v>
      </c>
      <c r="C107" s="2">
        <v>1</v>
      </c>
      <c r="D107" s="3" t="s">
        <v>60</v>
      </c>
      <c r="E107" s="2" t="s">
        <v>38</v>
      </c>
      <c r="F107" s="2" cm="1">
        <f t="array" ref="F107">_xlfn.IFS(C107=1,(I107+J107+K107+L107+M107+N107+O107+P107+Q107+R107+S107+T107+U107+V107+W107+X107+Y107+Z107+AA107+AB107+AC107+AD107+AG107+AH107+AI107+AF107+AE107),C107=0,(I107+J107+K107+L107+M107+N107+P107+Q107+R107+S107+T107+U107+V107+W107+X107+Y107+Z107+AA107+AB107+AC107+AD107+AG107+AH107+AI107+AF107+AE107))</f>
        <v>25</v>
      </c>
      <c r="G107" s="4" cm="1">
        <f t="array" ref="G107">_xlfn.IFS(C107=1,((I107+J107+K107+L107+M107+N107+O107+P107+Q107+R107+S107+T107+U107+V107+W107+X107+Y107+Z107+AA107+AB107+AC107+AD107+AG107+AH107+AI107+AF107+AE107)/27),C107=0,((I107+J107+K107+L107+M107+N107+P107+Q107+R107+S107+T107+U107+V107+W107+X107+Y107+Z107+AA107+AB107+AC107+AD107+AG107+AH107+AI107+AF107+AE107)/26))</f>
        <v>0.92592592592592593</v>
      </c>
      <c r="H107" s="2" t="str" cm="1">
        <f t="array" ref="H107">_xlfn.IFS((AND(G107&gt;=0,G107&lt;0.595)),"F - Persecuting",(AND(G107&gt;=0.595,G107&lt;0.695)),"D - Intolerant",(AND(G107&gt;=0.695,G107&lt;0.795)),"C - Resistant",(AND(G107&gt;=0.795,G107&lt;0.895)),"B - Tolerant",(AND(G107&gt;=0.895,G107&lt;=1)),"A - Protecting")</f>
        <v>A - Protecting</v>
      </c>
      <c r="I107" s="5">
        <v>1</v>
      </c>
      <c r="J107" s="5">
        <v>1</v>
      </c>
      <c r="K107" s="5">
        <v>1</v>
      </c>
      <c r="L107" s="5">
        <v>1</v>
      </c>
      <c r="M107" s="5">
        <v>0</v>
      </c>
      <c r="N107" s="5">
        <v>0</v>
      </c>
      <c r="O107" s="5">
        <v>1</v>
      </c>
      <c r="P107" s="5">
        <v>1</v>
      </c>
      <c r="Q107" s="5">
        <v>1</v>
      </c>
      <c r="R107" s="5">
        <v>1</v>
      </c>
      <c r="S107" s="5">
        <v>1</v>
      </c>
      <c r="T107" s="5">
        <v>1</v>
      </c>
      <c r="U107" s="5">
        <v>1</v>
      </c>
      <c r="V107" s="5">
        <v>1</v>
      </c>
      <c r="W107" s="5">
        <v>1</v>
      </c>
      <c r="X107" s="5">
        <v>1</v>
      </c>
      <c r="Y107" s="5">
        <v>1</v>
      </c>
      <c r="Z107" s="5">
        <v>1</v>
      </c>
      <c r="AA107" s="5">
        <v>1</v>
      </c>
      <c r="AB107" s="5">
        <v>1</v>
      </c>
      <c r="AC107" s="5">
        <v>1</v>
      </c>
      <c r="AD107" s="5">
        <v>1</v>
      </c>
      <c r="AE107" s="5">
        <v>1</v>
      </c>
      <c r="AF107" s="5">
        <v>1</v>
      </c>
      <c r="AG107" s="5">
        <v>1</v>
      </c>
      <c r="AH107" s="5">
        <v>1</v>
      </c>
      <c r="AI107" s="5">
        <v>1</v>
      </c>
    </row>
    <row r="108" spans="1:35" ht="18.75" customHeight="1" x14ac:dyDescent="0.15">
      <c r="A108" s="2" t="s">
        <v>59</v>
      </c>
      <c r="B108" s="2">
        <v>2020</v>
      </c>
      <c r="C108" s="3">
        <v>1</v>
      </c>
      <c r="D108" s="3" t="s">
        <v>60</v>
      </c>
      <c r="E108" s="2" t="s">
        <v>38</v>
      </c>
      <c r="F108" s="2" cm="1">
        <f t="array" ref="F108">_xlfn.IFS(C108=1,(I108+J108+K108+L108+M108+N108+O108+P108+Q108+R108+S108+T108+U108+V108+W108+X108+Y108+Z108+AA108+AB108+AC108+AD108+AG108+AH108+AI108+AF108+AE108),C108=0,(I108+J108+K108+L108+M108+N108+P108+Q108+R108+S108+T108+U108+V108+W108+X108+Y108+Z108+AA108+AB108+AC108+AD108+AG108+AH108+AI108+AF108+AE108))</f>
        <v>25</v>
      </c>
      <c r="G108" s="4" cm="1">
        <f t="array" ref="G108">_xlfn.IFS(C108=1,((I108+J108+K108+L108+M108+N108+O108+P108+Q108+R108+S108+T108+U108+V108+W108+X108+Y108+Z108+AA108+AB108+AC108+AD108+AG108+AH108+AI108+AF108+AE108)/27),C108=0,((I108+J108+K108+L108+M108+N108+P108+Q108+R108+S108+T108+U108+V108+W108+X108+Y108+Z108+AA108+AB108+AC108+AD108+AG108+AH108+AI108+AF108+AE108)/26))</f>
        <v>0.92592592592592593</v>
      </c>
      <c r="H108" s="2" t="str" cm="1">
        <f t="array" ref="H108">_xlfn.IFS((AND(G108&gt;=0,G108&lt;0.595)),"F - Persecuting",(AND(G108&gt;=0.595,G108&lt;0.695)),"D - Intolerant",(AND(G108&gt;=0.695,G108&lt;0.795)),"C - Resistant",(AND(G108&gt;=0.795,G108&lt;0.895)),"B - Tolerant",(AND(G108&gt;=0.895,G108&lt;=1)),"A - Protecting")</f>
        <v>A - Protecting</v>
      </c>
      <c r="I108" s="5">
        <v>1</v>
      </c>
      <c r="J108" s="5">
        <v>1</v>
      </c>
      <c r="K108" s="5">
        <v>1</v>
      </c>
      <c r="L108" s="5">
        <v>1</v>
      </c>
      <c r="M108" s="5">
        <v>0</v>
      </c>
      <c r="N108" s="5">
        <v>0</v>
      </c>
      <c r="O108" s="5">
        <v>1</v>
      </c>
      <c r="P108" s="5">
        <v>1</v>
      </c>
      <c r="Q108" s="5">
        <v>1</v>
      </c>
      <c r="R108" s="5">
        <v>1</v>
      </c>
      <c r="S108" s="5">
        <v>1</v>
      </c>
      <c r="T108" s="5">
        <v>1</v>
      </c>
      <c r="U108" s="5">
        <v>1</v>
      </c>
      <c r="V108" s="5">
        <v>1</v>
      </c>
      <c r="W108" s="5">
        <v>1</v>
      </c>
      <c r="X108" s="5">
        <v>1</v>
      </c>
      <c r="Y108" s="5">
        <v>1</v>
      </c>
      <c r="Z108" s="5">
        <v>1</v>
      </c>
      <c r="AA108" s="5">
        <v>1</v>
      </c>
      <c r="AB108" s="5">
        <v>1</v>
      </c>
      <c r="AC108" s="5">
        <v>1</v>
      </c>
      <c r="AD108" s="5">
        <v>1</v>
      </c>
      <c r="AE108" s="5">
        <v>1</v>
      </c>
      <c r="AF108" s="5">
        <v>1</v>
      </c>
      <c r="AG108" s="5">
        <v>1</v>
      </c>
      <c r="AH108" s="5">
        <v>1</v>
      </c>
      <c r="AI108" s="5">
        <v>1</v>
      </c>
    </row>
    <row r="109" spans="1:35" ht="18.75" customHeight="1" x14ac:dyDescent="0.15">
      <c r="A109" s="2" t="s">
        <v>59</v>
      </c>
      <c r="B109" s="2">
        <v>2021</v>
      </c>
      <c r="C109" s="3">
        <v>1</v>
      </c>
      <c r="D109" s="3" t="s">
        <v>60</v>
      </c>
      <c r="E109" s="2" t="s">
        <v>38</v>
      </c>
      <c r="F109" s="2" cm="1">
        <f t="array" ref="F109">_xlfn.IFS(C109=1,(I109+J109+K109+L109+M109+N109+O109+P109+Q109+R109+S109+T109+U109+V109+W109+X109+Y109+Z109+AA109+AB109+AC109+AD109+AG109+AH109+AI109+AF109+AE109),C109=0,(I109+J109+K109+L109+M109+N109+P109+Q109+R109+S109+T109+U109+V109+W109+X109+Y109+Z109+AA109+AB109+AC109+AD109+AG109+AH109+AI109+AF109+AE109))</f>
        <v>24</v>
      </c>
      <c r="G109" s="4" cm="1">
        <f t="array" ref="G109">_xlfn.IFS(C109=1,((I109+J109+K109+L109+M109+N109+O109+P109+Q109+R109+S109+T109+U109+V109+W109+X109+Y109+Z109+AA109+AB109+AC109+AD109+AG109+AH109+AI109+AF109+AE109)/27),C109=0,((I109+J109+K109+L109+M109+N109+P109+Q109+R109+S109+T109+U109+V109+W109+X109+Y109+Z109+AA109+AB109+AC109+AD109+AG109+AH109+AI109+AF109+AE109)/26))</f>
        <v>0.88888888888888884</v>
      </c>
      <c r="H109" s="2" t="str" cm="1">
        <f t="array" ref="H109">_xlfn.IFS((AND(G109&gt;=0,G109&lt;0.595)),"F - Persecuting",(AND(G109&gt;=0.595,G109&lt;0.695)),"D - Intolerant",(AND(G109&gt;=0.695,G109&lt;0.795)),"C - Resistant",(AND(G109&gt;=0.795,G109&lt;0.895)),"B - Tolerant",(AND(G109&gt;=0.895,G109&lt;=1)),"A - Protecting")</f>
        <v>B - Tolerant</v>
      </c>
      <c r="I109" s="5">
        <v>1</v>
      </c>
      <c r="J109" s="5">
        <v>1</v>
      </c>
      <c r="K109" s="5">
        <v>1</v>
      </c>
      <c r="L109" s="5">
        <v>1</v>
      </c>
      <c r="M109" s="5">
        <v>0</v>
      </c>
      <c r="N109" s="5">
        <v>0</v>
      </c>
      <c r="O109" s="5">
        <v>1</v>
      </c>
      <c r="P109" s="5">
        <v>1</v>
      </c>
      <c r="Q109" s="5">
        <v>1</v>
      </c>
      <c r="R109" s="5">
        <v>1</v>
      </c>
      <c r="S109" s="5">
        <v>1</v>
      </c>
      <c r="T109" s="5">
        <v>1</v>
      </c>
      <c r="U109" s="5">
        <v>1</v>
      </c>
      <c r="V109" s="5">
        <v>1</v>
      </c>
      <c r="W109" s="5">
        <v>1</v>
      </c>
      <c r="X109" s="5">
        <v>1</v>
      </c>
      <c r="Y109" s="5">
        <v>1</v>
      </c>
      <c r="Z109" s="5">
        <v>1</v>
      </c>
      <c r="AA109" s="5">
        <v>1</v>
      </c>
      <c r="AB109" s="5">
        <v>1</v>
      </c>
      <c r="AC109" s="5">
        <v>1</v>
      </c>
      <c r="AD109" s="5">
        <v>1</v>
      </c>
      <c r="AE109" s="5">
        <v>1</v>
      </c>
      <c r="AF109" s="5">
        <v>1</v>
      </c>
      <c r="AG109" s="5">
        <v>1</v>
      </c>
      <c r="AH109" s="5">
        <v>0</v>
      </c>
      <c r="AI109" s="5">
        <v>1</v>
      </c>
    </row>
    <row r="110" spans="1:35" ht="18.75" customHeight="1" x14ac:dyDescent="0.15">
      <c r="A110" s="2" t="s">
        <v>59</v>
      </c>
      <c r="B110" s="2">
        <v>2022</v>
      </c>
      <c r="C110" s="3">
        <v>1</v>
      </c>
      <c r="D110" s="3" t="s">
        <v>60</v>
      </c>
      <c r="E110" s="2" t="s">
        <v>38</v>
      </c>
      <c r="F110" s="2" cm="1">
        <f t="array" ref="F110">_xlfn.IFS(C110=1,(I110+J110+K110+L110+M110+N110+O110+P110+Q110+R110+S110+T110+U110+V110+W110+X110+Y110+Z110+AA110+AB110+AC110+AD110+AG110+AH110+AI110+AF110+AE110),C110=0,(I110+J110+K110+L110+M110+N110+P110+Q110+R110+S110+T110+U110+V110+W110+X110+Y110+Z110+AA110+AB110+AC110+AD110+AG110+AH110+AI110+AF110+AE110))</f>
        <v>24</v>
      </c>
      <c r="G110" s="4" cm="1">
        <f t="array" ref="G110">_xlfn.IFS(C110=1,((I110+J110+K110+L110+M110+N110+O110+P110+Q110+R110+S110+T110+U110+V110+W110+X110+Y110+Z110+AA110+AB110+AC110+AD110+AG110+AH110+AI110+AF110+AE110)/27),C110=0,((I110+J110+K110+L110+M110+N110+P110+Q110+R110+S110+T110+U110+V110+W110+X110+Y110+Z110+AA110+AB110+AC110+AD110+AG110+AH110+AI110+AF110+AE110)/26))</f>
        <v>0.88888888888888884</v>
      </c>
      <c r="H110" s="2" t="str" cm="1">
        <f t="array" ref="H110">_xlfn.IFS((AND(G110&gt;=0,G110&lt;0.595)),"F - Persecuting",(AND(G110&gt;=0.595,G110&lt;0.695)),"D - Intolerant",(AND(G110&gt;=0.695,G110&lt;0.795)),"C - Resistant",(AND(G110&gt;=0.795,G110&lt;0.895)),"B - Tolerant",(AND(G110&gt;=0.895,G110&lt;=1)),"A - Protecting")</f>
        <v>B - Tolerant</v>
      </c>
      <c r="I110" s="5">
        <v>1</v>
      </c>
      <c r="J110" s="5">
        <v>1</v>
      </c>
      <c r="K110" s="5">
        <v>1</v>
      </c>
      <c r="L110" s="5">
        <v>1</v>
      </c>
      <c r="M110" s="5">
        <v>0</v>
      </c>
      <c r="N110" s="5">
        <v>0</v>
      </c>
      <c r="O110" s="5">
        <v>1</v>
      </c>
      <c r="P110" s="5">
        <v>1</v>
      </c>
      <c r="Q110" s="5">
        <v>1</v>
      </c>
      <c r="R110" s="5">
        <v>1</v>
      </c>
      <c r="S110" s="5">
        <v>1</v>
      </c>
      <c r="T110" s="5">
        <v>1</v>
      </c>
      <c r="U110" s="5">
        <v>1</v>
      </c>
      <c r="V110" s="5">
        <v>1</v>
      </c>
      <c r="W110" s="5">
        <v>1</v>
      </c>
      <c r="X110" s="5">
        <v>1</v>
      </c>
      <c r="Y110" s="5">
        <v>1</v>
      </c>
      <c r="Z110" s="5">
        <v>1</v>
      </c>
      <c r="AA110" s="5">
        <v>1</v>
      </c>
      <c r="AB110" s="5">
        <v>1</v>
      </c>
      <c r="AC110" s="5">
        <v>1</v>
      </c>
      <c r="AD110" s="5">
        <v>1</v>
      </c>
      <c r="AE110" s="5">
        <v>1</v>
      </c>
      <c r="AF110" s="5">
        <v>1</v>
      </c>
      <c r="AG110" s="5">
        <v>1</v>
      </c>
      <c r="AH110" s="5">
        <v>0</v>
      </c>
      <c r="AI110" s="5">
        <v>1</v>
      </c>
    </row>
    <row r="111" spans="1:35" ht="18.75" customHeight="1" x14ac:dyDescent="0.15">
      <c r="A111" s="2" t="s">
        <v>61</v>
      </c>
      <c r="B111" s="2">
        <v>2011</v>
      </c>
      <c r="C111" s="2">
        <v>1</v>
      </c>
      <c r="D111" s="3" t="s">
        <v>62</v>
      </c>
      <c r="E111" s="2" t="s">
        <v>47</v>
      </c>
      <c r="F111" s="2" cm="1">
        <f t="array" ref="F111">_xlfn.IFS(C111=1,(I111+J111+K111+L111+M111+N111+O111+P111+Q111+R111+S111+T111+U111+V111+W111+X111+Y111+Z111+AA111+AB111+AC111+AD111+AG111+AH111+AI111+AF111+AE111),C111=0,(I111+J111+K111+L111+M111+N111+P111+Q111+R111+S111+T111+U111+V111+W111+X111+Y111+Z111+AA111+AB111+AC111+AD111+AG111+AH111+AI111+AF111+AE111))</f>
        <v>24</v>
      </c>
      <c r="G111" s="4" cm="1">
        <f t="array" ref="G111">_xlfn.IFS(C111=1,((I111+J111+K111+L111+M111+N111+O111+P111+Q111+R111+S111+T111+U111+V111+W111+X111+Y111+Z111+AA111+AB111+AC111+AD111+AG111+AH111+AI111+AF111+AE111)/27),C111=0,((I111+J111+K111+L111+M111+N111+P111+Q111+R111+S111+T111+U111+V111+W111+X111+Y111+Z111+AA111+AB111+AC111+AD111+AG111+AH111+AI111+AF111+AE111)/26))</f>
        <v>0.88888888888888884</v>
      </c>
      <c r="H111" s="2" t="str" cm="1">
        <f t="array" ref="H111">_xlfn.IFS((AND(G111&gt;=0,G111&lt;0.595)),"F - Persecuting",(AND(G111&gt;=0.595,G111&lt;0.695)),"D - Intolerant",(AND(G111&gt;=0.695,G111&lt;0.795)),"C - Resistant",(AND(G111&gt;=0.795,G111&lt;0.895)),"B - Tolerant",(AND(G111&gt;=0.895,G111&lt;=1)),"A - Protecting")</f>
        <v>B - Tolerant</v>
      </c>
      <c r="I111" s="5">
        <v>1</v>
      </c>
      <c r="J111" s="5">
        <v>1</v>
      </c>
      <c r="K111" s="5">
        <v>1</v>
      </c>
      <c r="L111" s="5">
        <v>1</v>
      </c>
      <c r="M111" s="5">
        <v>1</v>
      </c>
      <c r="N111" s="5">
        <v>0</v>
      </c>
      <c r="O111" s="5">
        <v>1</v>
      </c>
      <c r="P111" s="5">
        <v>1</v>
      </c>
      <c r="Q111" s="5">
        <v>0</v>
      </c>
      <c r="R111" s="5">
        <v>1</v>
      </c>
      <c r="S111" s="5">
        <v>1</v>
      </c>
      <c r="T111" s="5">
        <v>1</v>
      </c>
      <c r="U111" s="5">
        <v>1</v>
      </c>
      <c r="V111" s="5">
        <v>1</v>
      </c>
      <c r="W111" s="5">
        <v>1</v>
      </c>
      <c r="X111" s="5">
        <v>1</v>
      </c>
      <c r="Y111" s="5">
        <v>1</v>
      </c>
      <c r="Z111" s="5">
        <v>1</v>
      </c>
      <c r="AA111" s="5">
        <v>1</v>
      </c>
      <c r="AB111" s="5">
        <v>1</v>
      </c>
      <c r="AC111" s="5">
        <v>1</v>
      </c>
      <c r="AD111" s="5">
        <v>1</v>
      </c>
      <c r="AE111" s="5">
        <v>1</v>
      </c>
      <c r="AF111" s="5">
        <v>0</v>
      </c>
      <c r="AG111" s="5">
        <v>1</v>
      </c>
      <c r="AH111" s="5">
        <v>1</v>
      </c>
      <c r="AI111" s="5">
        <v>1</v>
      </c>
    </row>
    <row r="112" spans="1:35" ht="18.75" customHeight="1" x14ac:dyDescent="0.15">
      <c r="A112" s="2" t="s">
        <v>61</v>
      </c>
      <c r="B112" s="2">
        <v>2012</v>
      </c>
      <c r="C112" s="2">
        <v>1</v>
      </c>
      <c r="D112" s="3" t="s">
        <v>62</v>
      </c>
      <c r="E112" s="2" t="s">
        <v>47</v>
      </c>
      <c r="F112" s="2" cm="1">
        <f t="array" ref="F112">_xlfn.IFS(C112=1,(I112+J112+K112+L112+M112+N112+O112+P112+Q112+R112+S112+T112+U112+V112+W112+X112+Y112+Z112+AA112+AB112+AC112+AD112+AG112+AH112+AI112+AF112+AE112),C112=0,(I112+J112+K112+L112+M112+N112+P112+Q112+R112+S112+T112+U112+V112+W112+X112+Y112+Z112+AA112+AB112+AC112+AD112+AG112+AH112+AI112+AF112+AE112))</f>
        <v>24</v>
      </c>
      <c r="G112" s="4" cm="1">
        <f t="array" ref="G112">_xlfn.IFS(C112=1,((I112+J112+K112+L112+M112+N112+O112+P112+Q112+R112+S112+T112+U112+V112+W112+X112+Y112+Z112+AA112+AB112+AC112+AD112+AG112+AH112+AI112+AF112+AE112)/27),C112=0,((I112+J112+K112+L112+M112+N112+P112+Q112+R112+S112+T112+U112+V112+W112+X112+Y112+Z112+AA112+AB112+AC112+AD112+AG112+AH112+AI112+AF112+AE112)/26))</f>
        <v>0.88888888888888884</v>
      </c>
      <c r="H112" s="2" t="str" cm="1">
        <f t="array" ref="H112">_xlfn.IFS((AND(G112&gt;=0,G112&lt;0.595)),"F - Persecuting",(AND(G112&gt;=0.595,G112&lt;0.695)),"D - Intolerant",(AND(G112&gt;=0.695,G112&lt;0.795)),"C - Resistant",(AND(G112&gt;=0.795,G112&lt;0.895)),"B - Tolerant",(AND(G112&gt;=0.895,G112&lt;=1)),"A - Protecting")</f>
        <v>B - Tolerant</v>
      </c>
      <c r="I112" s="5">
        <v>1</v>
      </c>
      <c r="J112" s="5">
        <v>1</v>
      </c>
      <c r="K112" s="5">
        <v>1</v>
      </c>
      <c r="L112" s="5">
        <v>1</v>
      </c>
      <c r="M112" s="5">
        <v>1</v>
      </c>
      <c r="N112" s="5">
        <v>0</v>
      </c>
      <c r="O112" s="5">
        <v>1</v>
      </c>
      <c r="P112" s="5">
        <v>1</v>
      </c>
      <c r="Q112" s="5">
        <v>0</v>
      </c>
      <c r="R112" s="5">
        <v>1</v>
      </c>
      <c r="S112" s="5">
        <v>1</v>
      </c>
      <c r="T112" s="5">
        <v>1</v>
      </c>
      <c r="U112" s="5">
        <v>1</v>
      </c>
      <c r="V112" s="5">
        <v>1</v>
      </c>
      <c r="W112" s="5">
        <v>1</v>
      </c>
      <c r="X112" s="5">
        <v>1</v>
      </c>
      <c r="Y112" s="5">
        <v>1</v>
      </c>
      <c r="Z112" s="5">
        <v>1</v>
      </c>
      <c r="AA112" s="5">
        <v>1</v>
      </c>
      <c r="AB112" s="5">
        <v>1</v>
      </c>
      <c r="AC112" s="5">
        <v>1</v>
      </c>
      <c r="AD112" s="5">
        <v>1</v>
      </c>
      <c r="AE112" s="5">
        <v>1</v>
      </c>
      <c r="AF112" s="5">
        <v>0</v>
      </c>
      <c r="AG112" s="5">
        <v>1</v>
      </c>
      <c r="AH112" s="5">
        <v>1</v>
      </c>
      <c r="AI112" s="5">
        <v>1</v>
      </c>
    </row>
    <row r="113" spans="1:35" ht="18.75" customHeight="1" x14ac:dyDescent="0.15">
      <c r="A113" s="2" t="s">
        <v>61</v>
      </c>
      <c r="B113" s="2">
        <v>2013</v>
      </c>
      <c r="C113" s="2">
        <v>1</v>
      </c>
      <c r="D113" s="3" t="s">
        <v>62</v>
      </c>
      <c r="E113" s="2" t="s">
        <v>47</v>
      </c>
      <c r="F113" s="2" cm="1">
        <f t="array" ref="F113">_xlfn.IFS(C113=1,(I113+J113+K113+L113+M113+N113+O113+P113+Q113+R113+S113+T113+U113+V113+W113+X113+Y113+Z113+AA113+AB113+AC113+AD113+AG113+AH113+AI113+AF113+AE113),C113=0,(I113+J113+K113+L113+M113+N113+P113+Q113+R113+S113+T113+U113+V113+W113+X113+Y113+Z113+AA113+AB113+AC113+AD113+AG113+AH113+AI113+AF113+AE113))</f>
        <v>24</v>
      </c>
      <c r="G113" s="4" cm="1">
        <f t="array" ref="G113">_xlfn.IFS(C113=1,((I113+J113+K113+L113+M113+N113+O113+P113+Q113+R113+S113+T113+U113+V113+W113+X113+Y113+Z113+AA113+AB113+AC113+AD113+AG113+AH113+AI113+AF113+AE113)/27),C113=0,((I113+J113+K113+L113+M113+N113+P113+Q113+R113+S113+T113+U113+V113+W113+X113+Y113+Z113+AA113+AB113+AC113+AD113+AG113+AH113+AI113+AF113+AE113)/26))</f>
        <v>0.88888888888888884</v>
      </c>
      <c r="H113" s="2" t="str" cm="1">
        <f t="array" ref="H113">_xlfn.IFS((AND(G113&gt;=0,G113&lt;0.595)),"F - Persecuting",(AND(G113&gt;=0.595,G113&lt;0.695)),"D - Intolerant",(AND(G113&gt;=0.695,G113&lt;0.795)),"C - Resistant",(AND(G113&gt;=0.795,G113&lt;0.895)),"B - Tolerant",(AND(G113&gt;=0.895,G113&lt;=1)),"A - Protecting")</f>
        <v>B - Tolerant</v>
      </c>
      <c r="I113" s="5">
        <v>1</v>
      </c>
      <c r="J113" s="5">
        <v>1</v>
      </c>
      <c r="K113" s="5">
        <v>1</v>
      </c>
      <c r="L113" s="5">
        <v>1</v>
      </c>
      <c r="M113" s="5">
        <v>1</v>
      </c>
      <c r="N113" s="5">
        <v>0</v>
      </c>
      <c r="O113" s="5">
        <v>1</v>
      </c>
      <c r="P113" s="5">
        <v>1</v>
      </c>
      <c r="Q113" s="5">
        <v>0</v>
      </c>
      <c r="R113" s="5">
        <v>1</v>
      </c>
      <c r="S113" s="5">
        <v>1</v>
      </c>
      <c r="T113" s="5">
        <v>1</v>
      </c>
      <c r="U113" s="5">
        <v>1</v>
      </c>
      <c r="V113" s="5">
        <v>1</v>
      </c>
      <c r="W113" s="5">
        <v>1</v>
      </c>
      <c r="X113" s="5">
        <v>1</v>
      </c>
      <c r="Y113" s="5">
        <v>1</v>
      </c>
      <c r="Z113" s="5">
        <v>1</v>
      </c>
      <c r="AA113" s="5">
        <v>1</v>
      </c>
      <c r="AB113" s="5">
        <v>1</v>
      </c>
      <c r="AC113" s="5">
        <v>1</v>
      </c>
      <c r="AD113" s="5">
        <v>1</v>
      </c>
      <c r="AE113" s="5">
        <v>1</v>
      </c>
      <c r="AF113" s="5">
        <v>0</v>
      </c>
      <c r="AG113" s="5">
        <v>1</v>
      </c>
      <c r="AH113" s="5">
        <v>1</v>
      </c>
      <c r="AI113" s="5">
        <v>1</v>
      </c>
    </row>
    <row r="114" spans="1:35" ht="18.75" customHeight="1" x14ac:dyDescent="0.15">
      <c r="A114" s="2" t="s">
        <v>61</v>
      </c>
      <c r="B114" s="2">
        <v>2014</v>
      </c>
      <c r="C114" s="2">
        <v>1</v>
      </c>
      <c r="D114" s="3" t="s">
        <v>62</v>
      </c>
      <c r="E114" s="2" t="s">
        <v>47</v>
      </c>
      <c r="F114" s="2" cm="1">
        <f t="array" ref="F114">_xlfn.IFS(C114=1,(I114+J114+K114+L114+M114+N114+O114+P114+Q114+R114+S114+T114+U114+V114+W114+X114+Y114+Z114+AA114+AB114+AC114+AD114+AG114+AH114+AI114+AF114+AE114),C114=0,(I114+J114+K114+L114+M114+N114+P114+Q114+R114+S114+T114+U114+V114+W114+X114+Y114+Z114+AA114+AB114+AC114+AD114+AG114+AH114+AI114+AF114+AE114))</f>
        <v>23</v>
      </c>
      <c r="G114" s="4" cm="1">
        <f t="array" ref="G114">_xlfn.IFS(C114=1,((I114+J114+K114+L114+M114+N114+O114+P114+Q114+R114+S114+T114+U114+V114+W114+X114+Y114+Z114+AA114+AB114+AC114+AD114+AG114+AH114+AI114+AF114+AE114)/27),C114=0,((I114+J114+K114+L114+M114+N114+P114+Q114+R114+S114+T114+U114+V114+W114+X114+Y114+Z114+AA114+AB114+AC114+AD114+AG114+AH114+AI114+AF114+AE114)/26))</f>
        <v>0.85185185185185186</v>
      </c>
      <c r="H114" s="2" t="str" cm="1">
        <f t="array" ref="H114">_xlfn.IFS((AND(G114&gt;=0,G114&lt;0.595)),"F - Persecuting",(AND(G114&gt;=0.595,G114&lt;0.695)),"D - Intolerant",(AND(G114&gt;=0.695,G114&lt;0.795)),"C - Resistant",(AND(G114&gt;=0.795,G114&lt;0.895)),"B - Tolerant",(AND(G114&gt;=0.895,G114&lt;=1)),"A - Protecting")</f>
        <v>B - Tolerant</v>
      </c>
      <c r="I114" s="5">
        <v>1</v>
      </c>
      <c r="J114" s="5">
        <v>1</v>
      </c>
      <c r="K114" s="5">
        <v>1</v>
      </c>
      <c r="L114" s="5">
        <v>1</v>
      </c>
      <c r="M114" s="5">
        <v>1</v>
      </c>
      <c r="N114" s="5">
        <v>0</v>
      </c>
      <c r="O114" s="5">
        <v>1</v>
      </c>
      <c r="P114" s="5">
        <v>1</v>
      </c>
      <c r="Q114" s="5">
        <v>0</v>
      </c>
      <c r="R114" s="5">
        <v>1</v>
      </c>
      <c r="S114" s="5">
        <v>1</v>
      </c>
      <c r="T114" s="5">
        <v>1</v>
      </c>
      <c r="U114" s="5">
        <v>1</v>
      </c>
      <c r="V114" s="5">
        <v>1</v>
      </c>
      <c r="W114" s="5">
        <v>1</v>
      </c>
      <c r="X114" s="5">
        <v>1</v>
      </c>
      <c r="Y114" s="5">
        <v>1</v>
      </c>
      <c r="Z114" s="5">
        <v>1</v>
      </c>
      <c r="AA114" s="5">
        <v>1</v>
      </c>
      <c r="AB114" s="5">
        <v>1</v>
      </c>
      <c r="AC114" s="5">
        <v>1</v>
      </c>
      <c r="AD114" s="5">
        <v>1</v>
      </c>
      <c r="AE114" s="5">
        <v>1</v>
      </c>
      <c r="AF114" s="5">
        <v>0</v>
      </c>
      <c r="AG114" s="5">
        <v>1</v>
      </c>
      <c r="AH114" s="5">
        <v>0</v>
      </c>
      <c r="AI114" s="5">
        <v>1</v>
      </c>
    </row>
    <row r="115" spans="1:35" ht="18.75" customHeight="1" x14ac:dyDescent="0.15">
      <c r="A115" s="2" t="s">
        <v>61</v>
      </c>
      <c r="B115" s="2">
        <v>2015</v>
      </c>
      <c r="C115" s="2">
        <v>1</v>
      </c>
      <c r="D115" s="3" t="s">
        <v>62</v>
      </c>
      <c r="E115" s="2" t="s">
        <v>47</v>
      </c>
      <c r="F115" s="2" cm="1">
        <f t="array" ref="F115">_xlfn.IFS(C115=1,(I115+J115+K115+L115+M115+N115+O115+P115+Q115+R115+S115+T115+U115+V115+W115+X115+Y115+Z115+AA115+AB115+AC115+AD115+AG115+AH115+AI115+AF115+AE115),C115=0,(I115+J115+K115+L115+M115+N115+P115+Q115+R115+S115+T115+U115+V115+W115+X115+Y115+Z115+AA115+AB115+AC115+AD115+AG115+AH115+AI115+AF115+AE115))</f>
        <v>24</v>
      </c>
      <c r="G115" s="4" cm="1">
        <f t="array" ref="G115">_xlfn.IFS(C115=1,((I115+J115+K115+L115+M115+N115+O115+P115+Q115+R115+S115+T115+U115+V115+W115+X115+Y115+Z115+AA115+AB115+AC115+AD115+AG115+AH115+AI115+AF115+AE115)/27),C115=0,((I115+J115+K115+L115+M115+N115+P115+Q115+R115+S115+T115+U115+V115+W115+X115+Y115+Z115+AA115+AB115+AC115+AD115+AG115+AH115+AI115+AF115+AE115)/26))</f>
        <v>0.88888888888888884</v>
      </c>
      <c r="H115" s="2" t="str" cm="1">
        <f t="array" ref="H115">_xlfn.IFS((AND(G115&gt;=0,G115&lt;0.595)),"F - Persecuting",(AND(G115&gt;=0.595,G115&lt;0.695)),"D - Intolerant",(AND(G115&gt;=0.695,G115&lt;0.795)),"C - Resistant",(AND(G115&gt;=0.795,G115&lt;0.895)),"B - Tolerant",(AND(G115&gt;=0.895,G115&lt;=1)),"A - Protecting")</f>
        <v>B - Tolerant</v>
      </c>
      <c r="I115" s="5">
        <v>1</v>
      </c>
      <c r="J115" s="5">
        <v>1</v>
      </c>
      <c r="K115" s="5">
        <v>1</v>
      </c>
      <c r="L115" s="5">
        <v>1</v>
      </c>
      <c r="M115" s="5">
        <v>1</v>
      </c>
      <c r="N115" s="5">
        <v>0</v>
      </c>
      <c r="O115" s="5">
        <v>1</v>
      </c>
      <c r="P115" s="5">
        <v>1</v>
      </c>
      <c r="Q115" s="5">
        <v>0</v>
      </c>
      <c r="R115" s="5">
        <v>1</v>
      </c>
      <c r="S115" s="5">
        <v>1</v>
      </c>
      <c r="T115" s="5">
        <v>1</v>
      </c>
      <c r="U115" s="5">
        <v>1</v>
      </c>
      <c r="V115" s="5">
        <v>1</v>
      </c>
      <c r="W115" s="5">
        <v>1</v>
      </c>
      <c r="X115" s="5">
        <v>1</v>
      </c>
      <c r="Y115" s="5">
        <v>1</v>
      </c>
      <c r="Z115" s="5">
        <v>1</v>
      </c>
      <c r="AA115" s="5">
        <v>1</v>
      </c>
      <c r="AB115" s="5">
        <v>1</v>
      </c>
      <c r="AC115" s="5">
        <v>1</v>
      </c>
      <c r="AD115" s="5">
        <v>1</v>
      </c>
      <c r="AE115" s="5">
        <v>1</v>
      </c>
      <c r="AF115" s="5">
        <v>0</v>
      </c>
      <c r="AG115" s="5">
        <v>1</v>
      </c>
      <c r="AH115" s="5">
        <v>1</v>
      </c>
      <c r="AI115" s="5">
        <v>1</v>
      </c>
    </row>
    <row r="116" spans="1:35" ht="18.75" customHeight="1" x14ac:dyDescent="0.15">
      <c r="A116" s="2" t="s">
        <v>61</v>
      </c>
      <c r="B116" s="2">
        <v>2016</v>
      </c>
      <c r="C116" s="2">
        <v>1</v>
      </c>
      <c r="D116" s="3" t="s">
        <v>62</v>
      </c>
      <c r="E116" s="2" t="s">
        <v>47</v>
      </c>
      <c r="F116" s="2" cm="1">
        <f t="array" ref="F116">_xlfn.IFS(C116=1,(I116+J116+K116+L116+M116+N116+O116+P116+Q116+R116+S116+T116+U116+V116+W116+X116+Y116+Z116+AA116+AB116+AC116+AD116+AG116+AH116+AI116+AF116+AE116),C116=0,(I116+J116+K116+L116+M116+N116+P116+Q116+R116+S116+T116+U116+V116+W116+X116+Y116+Z116+AA116+AB116+AC116+AD116+AG116+AH116+AI116+AF116+AE116))</f>
        <v>26</v>
      </c>
      <c r="G116" s="4" cm="1">
        <f t="array" ref="G116">_xlfn.IFS(C116=1,((I116+J116+K116+L116+M116+N116+O116+P116+Q116+R116+S116+T116+U116+V116+W116+X116+Y116+Z116+AA116+AB116+AC116+AD116+AG116+AH116+AI116+AF116+AE116)/27),C116=0,((I116+J116+K116+L116+M116+N116+P116+Q116+R116+S116+T116+U116+V116+W116+X116+Y116+Z116+AA116+AB116+AC116+AD116+AG116+AH116+AI116+AF116+AE116)/26))</f>
        <v>0.96296296296296291</v>
      </c>
      <c r="H116" s="2" t="str" cm="1">
        <f t="array" ref="H116">_xlfn.IFS((AND(G116&gt;=0,G116&lt;0.595)),"F - Persecuting",(AND(G116&gt;=0.595,G116&lt;0.695)),"D - Intolerant",(AND(G116&gt;=0.695,G116&lt;0.795)),"C - Resistant",(AND(G116&gt;=0.795,G116&lt;0.895)),"B - Tolerant",(AND(G116&gt;=0.895,G116&lt;=1)),"A - Protecting")</f>
        <v>A - Protecting</v>
      </c>
      <c r="I116" s="5">
        <v>1</v>
      </c>
      <c r="J116" s="5">
        <v>1</v>
      </c>
      <c r="K116" s="5">
        <v>1</v>
      </c>
      <c r="L116" s="5">
        <v>1</v>
      </c>
      <c r="M116" s="5">
        <v>1</v>
      </c>
      <c r="N116" s="5">
        <v>1</v>
      </c>
      <c r="O116" s="5">
        <v>1</v>
      </c>
      <c r="P116" s="5">
        <v>1</v>
      </c>
      <c r="Q116" s="5">
        <v>0</v>
      </c>
      <c r="R116" s="5">
        <v>1</v>
      </c>
      <c r="S116" s="5">
        <v>1</v>
      </c>
      <c r="T116" s="5">
        <v>1</v>
      </c>
      <c r="U116" s="5">
        <v>1</v>
      </c>
      <c r="V116" s="5">
        <v>1</v>
      </c>
      <c r="W116" s="5">
        <v>1</v>
      </c>
      <c r="X116" s="5">
        <v>1</v>
      </c>
      <c r="Y116" s="5">
        <v>1</v>
      </c>
      <c r="Z116" s="5">
        <v>1</v>
      </c>
      <c r="AA116" s="5">
        <v>1</v>
      </c>
      <c r="AB116" s="5">
        <v>1</v>
      </c>
      <c r="AC116" s="5">
        <v>1</v>
      </c>
      <c r="AD116" s="5">
        <v>1</v>
      </c>
      <c r="AE116" s="5">
        <v>1</v>
      </c>
      <c r="AF116" s="5">
        <v>1</v>
      </c>
      <c r="AG116" s="5">
        <v>1</v>
      </c>
      <c r="AH116" s="5">
        <v>1</v>
      </c>
      <c r="AI116" s="5">
        <v>1</v>
      </c>
    </row>
    <row r="117" spans="1:35" ht="18.75" customHeight="1" x14ac:dyDescent="0.15">
      <c r="A117" s="2" t="s">
        <v>61</v>
      </c>
      <c r="B117" s="2">
        <v>2017</v>
      </c>
      <c r="C117" s="2">
        <v>1</v>
      </c>
      <c r="D117" s="3" t="s">
        <v>62</v>
      </c>
      <c r="E117" s="2" t="s">
        <v>47</v>
      </c>
      <c r="F117" s="2" cm="1">
        <f t="array" ref="F117">_xlfn.IFS(C117=1,(I117+J117+K117+L117+M117+N117+O117+P117+Q117+R117+S117+T117+U117+V117+W117+X117+Y117+Z117+AA117+AB117+AC117+AD117+AG117+AH117+AI117+AF117+AE117),C117=0,(I117+J117+K117+L117+M117+N117+P117+Q117+R117+S117+T117+U117+V117+W117+X117+Y117+Z117+AA117+AB117+AC117+AD117+AG117+AH117+AI117+AF117+AE117))</f>
        <v>25</v>
      </c>
      <c r="G117" s="4" cm="1">
        <f t="array" ref="G117">_xlfn.IFS(C117=1,((I117+J117+K117+L117+M117+N117+O117+P117+Q117+R117+S117+T117+U117+V117+W117+X117+Y117+Z117+AA117+AB117+AC117+AD117+AG117+AH117+AI117+AF117+AE117)/27),C117=0,((I117+J117+K117+L117+M117+N117+P117+Q117+R117+S117+T117+U117+V117+W117+X117+Y117+Z117+AA117+AB117+AC117+AD117+AG117+AH117+AI117+AF117+AE117)/26))</f>
        <v>0.92592592592592593</v>
      </c>
      <c r="H117" s="2" t="str" cm="1">
        <f t="array" ref="H117">_xlfn.IFS((AND(G117&gt;=0,G117&lt;0.595)),"F - Persecuting",(AND(G117&gt;=0.595,G117&lt;0.695)),"D - Intolerant",(AND(G117&gt;=0.695,G117&lt;0.795)),"C - Resistant",(AND(G117&gt;=0.795,G117&lt;0.895)),"B - Tolerant",(AND(G117&gt;=0.895,G117&lt;=1)),"A - Protecting")</f>
        <v>A - Protecting</v>
      </c>
      <c r="I117" s="5">
        <v>1</v>
      </c>
      <c r="J117" s="5">
        <v>1</v>
      </c>
      <c r="K117" s="5">
        <v>1</v>
      </c>
      <c r="L117" s="5">
        <v>1</v>
      </c>
      <c r="M117" s="5">
        <v>1</v>
      </c>
      <c r="N117" s="5">
        <v>1</v>
      </c>
      <c r="O117" s="5">
        <v>1</v>
      </c>
      <c r="P117" s="5">
        <v>1</v>
      </c>
      <c r="Q117" s="5">
        <v>0</v>
      </c>
      <c r="R117" s="5">
        <v>1</v>
      </c>
      <c r="S117" s="5">
        <v>1</v>
      </c>
      <c r="T117" s="5">
        <v>1</v>
      </c>
      <c r="U117" s="5">
        <v>1</v>
      </c>
      <c r="V117" s="5">
        <v>1</v>
      </c>
      <c r="W117" s="5">
        <v>1</v>
      </c>
      <c r="X117" s="5">
        <v>1</v>
      </c>
      <c r="Y117" s="5">
        <v>1</v>
      </c>
      <c r="Z117" s="5">
        <v>1</v>
      </c>
      <c r="AA117" s="5">
        <v>1</v>
      </c>
      <c r="AB117" s="5">
        <v>1</v>
      </c>
      <c r="AC117" s="5">
        <v>1</v>
      </c>
      <c r="AD117" s="5">
        <v>1</v>
      </c>
      <c r="AE117" s="5">
        <v>1</v>
      </c>
      <c r="AF117" s="5">
        <v>1</v>
      </c>
      <c r="AG117" s="5">
        <v>1</v>
      </c>
      <c r="AH117" s="5">
        <v>0</v>
      </c>
      <c r="AI117" s="5">
        <v>1</v>
      </c>
    </row>
    <row r="118" spans="1:35" ht="18.75" customHeight="1" x14ac:dyDescent="0.15">
      <c r="A118" s="2" t="s">
        <v>61</v>
      </c>
      <c r="B118" s="2">
        <v>2018</v>
      </c>
      <c r="C118" s="2">
        <v>1</v>
      </c>
      <c r="D118" s="3" t="s">
        <v>62</v>
      </c>
      <c r="E118" s="2" t="s">
        <v>47</v>
      </c>
      <c r="F118" s="2" cm="1">
        <f t="array" ref="F118">_xlfn.IFS(C118=1,(I118+J118+K118+L118+M118+N118+O118+P118+Q118+R118+S118+T118+U118+V118+W118+X118+Y118+Z118+AA118+AB118+AC118+AD118+AG118+AH118+AI118+AF118+AE118),C118=0,(I118+J118+K118+L118+M118+N118+P118+Q118+R118+S118+T118+U118+V118+W118+X118+Y118+Z118+AA118+AB118+AC118+AD118+AG118+AH118+AI118+AF118+AE118))</f>
        <v>25</v>
      </c>
      <c r="G118" s="4" cm="1">
        <f t="array" ref="G118">_xlfn.IFS(C118=1,((I118+J118+K118+L118+M118+N118+O118+P118+Q118+R118+S118+T118+U118+V118+W118+X118+Y118+Z118+AA118+AB118+AC118+AD118+AG118+AH118+AI118+AF118+AE118)/27),C118=0,((I118+J118+K118+L118+M118+N118+P118+Q118+R118+S118+T118+U118+V118+W118+X118+Y118+Z118+AA118+AB118+AC118+AD118+AG118+AH118+AI118+AF118+AE118)/26))</f>
        <v>0.92592592592592593</v>
      </c>
      <c r="H118" s="2" t="str" cm="1">
        <f t="array" ref="H118">_xlfn.IFS((AND(G118&gt;=0,G118&lt;0.595)),"F - Persecuting",(AND(G118&gt;=0.595,G118&lt;0.695)),"D - Intolerant",(AND(G118&gt;=0.695,G118&lt;0.795)),"C - Resistant",(AND(G118&gt;=0.795,G118&lt;0.895)),"B - Tolerant",(AND(G118&gt;=0.895,G118&lt;=1)),"A - Protecting")</f>
        <v>A - Protecting</v>
      </c>
      <c r="I118" s="5">
        <v>1</v>
      </c>
      <c r="J118" s="5">
        <v>1</v>
      </c>
      <c r="K118" s="5">
        <v>1</v>
      </c>
      <c r="L118" s="5">
        <v>1</v>
      </c>
      <c r="M118" s="5">
        <v>1</v>
      </c>
      <c r="N118" s="5">
        <v>1</v>
      </c>
      <c r="O118" s="5">
        <v>1</v>
      </c>
      <c r="P118" s="5">
        <v>1</v>
      </c>
      <c r="Q118" s="5">
        <v>0</v>
      </c>
      <c r="R118" s="5">
        <v>1</v>
      </c>
      <c r="S118" s="5">
        <v>1</v>
      </c>
      <c r="T118" s="5">
        <v>1</v>
      </c>
      <c r="U118" s="5">
        <v>1</v>
      </c>
      <c r="V118" s="5">
        <v>1</v>
      </c>
      <c r="W118" s="5">
        <v>1</v>
      </c>
      <c r="X118" s="5">
        <v>1</v>
      </c>
      <c r="Y118" s="5">
        <v>1</v>
      </c>
      <c r="Z118" s="5">
        <v>1</v>
      </c>
      <c r="AA118" s="5">
        <v>1</v>
      </c>
      <c r="AB118" s="5">
        <v>1</v>
      </c>
      <c r="AC118" s="5">
        <v>1</v>
      </c>
      <c r="AD118" s="5">
        <v>1</v>
      </c>
      <c r="AE118" s="5">
        <v>1</v>
      </c>
      <c r="AF118" s="5">
        <v>1</v>
      </c>
      <c r="AG118" s="5">
        <v>1</v>
      </c>
      <c r="AH118" s="5">
        <v>0</v>
      </c>
      <c r="AI118" s="5">
        <v>1</v>
      </c>
    </row>
    <row r="119" spans="1:35" ht="18.75" customHeight="1" x14ac:dyDescent="0.15">
      <c r="A119" s="2" t="s">
        <v>61</v>
      </c>
      <c r="B119" s="2">
        <v>2019</v>
      </c>
      <c r="C119" s="2">
        <v>1</v>
      </c>
      <c r="D119" s="3" t="s">
        <v>62</v>
      </c>
      <c r="E119" s="2" t="s">
        <v>47</v>
      </c>
      <c r="F119" s="2" cm="1">
        <f t="array" ref="F119">_xlfn.IFS(C119=1,(I119+J119+K119+L119+M119+N119+O119+P119+Q119+R119+S119+T119+U119+V119+W119+X119+Y119+Z119+AA119+AB119+AC119+AD119+AG119+AH119+AI119+AF119+AE119),C119=0,(I119+J119+K119+L119+M119+N119+P119+Q119+R119+S119+T119+U119+V119+W119+X119+Y119+Z119+AA119+AB119+AC119+AD119+AG119+AH119+AI119+AF119+AE119))</f>
        <v>26</v>
      </c>
      <c r="G119" s="4" cm="1">
        <f t="array" ref="G119">_xlfn.IFS(C119=1,((I119+J119+K119+L119+M119+N119+O119+P119+Q119+R119+S119+T119+U119+V119+W119+X119+Y119+Z119+AA119+AB119+AC119+AD119+AG119+AH119+AI119+AF119+AE119)/27),C119=0,((I119+J119+K119+L119+M119+N119+P119+Q119+R119+S119+T119+U119+V119+W119+X119+Y119+Z119+AA119+AB119+AC119+AD119+AG119+AH119+AI119+AF119+AE119)/26))</f>
        <v>0.96296296296296291</v>
      </c>
      <c r="H119" s="2" t="str" cm="1">
        <f t="array" ref="H119">_xlfn.IFS((AND(G119&gt;=0,G119&lt;0.595)),"F - Persecuting",(AND(G119&gt;=0.595,G119&lt;0.695)),"D - Intolerant",(AND(G119&gt;=0.695,G119&lt;0.795)),"C - Resistant",(AND(G119&gt;=0.795,G119&lt;0.895)),"B - Tolerant",(AND(G119&gt;=0.895,G119&lt;=1)),"A - Protecting")</f>
        <v>A - Protecting</v>
      </c>
      <c r="I119" s="5">
        <v>1</v>
      </c>
      <c r="J119" s="5">
        <v>1</v>
      </c>
      <c r="K119" s="5">
        <v>1</v>
      </c>
      <c r="L119" s="5">
        <v>1</v>
      </c>
      <c r="M119" s="5">
        <v>1</v>
      </c>
      <c r="N119" s="5">
        <v>1</v>
      </c>
      <c r="O119" s="5">
        <v>1</v>
      </c>
      <c r="P119" s="5">
        <v>1</v>
      </c>
      <c r="Q119" s="5">
        <v>1</v>
      </c>
      <c r="R119" s="5">
        <v>1</v>
      </c>
      <c r="S119" s="5">
        <v>1</v>
      </c>
      <c r="T119" s="5">
        <v>1</v>
      </c>
      <c r="U119" s="5">
        <v>1</v>
      </c>
      <c r="V119" s="5">
        <v>1</v>
      </c>
      <c r="W119" s="5">
        <v>1</v>
      </c>
      <c r="X119" s="5">
        <v>1</v>
      </c>
      <c r="Y119" s="5">
        <v>1</v>
      </c>
      <c r="Z119" s="5">
        <v>1</v>
      </c>
      <c r="AA119" s="5">
        <v>1</v>
      </c>
      <c r="AB119" s="5">
        <v>1</v>
      </c>
      <c r="AC119" s="5">
        <v>1</v>
      </c>
      <c r="AD119" s="5">
        <v>1</v>
      </c>
      <c r="AE119" s="5">
        <v>1</v>
      </c>
      <c r="AF119" s="5">
        <v>1</v>
      </c>
      <c r="AG119" s="5">
        <v>1</v>
      </c>
      <c r="AH119" s="5">
        <v>0</v>
      </c>
      <c r="AI119" s="5">
        <v>1</v>
      </c>
    </row>
    <row r="120" spans="1:35" ht="18.75" customHeight="1" x14ac:dyDescent="0.15">
      <c r="A120" s="2" t="s">
        <v>61</v>
      </c>
      <c r="B120" s="2">
        <v>2020</v>
      </c>
      <c r="C120" s="3">
        <v>1</v>
      </c>
      <c r="D120" s="3" t="s">
        <v>62</v>
      </c>
      <c r="E120" s="2" t="s">
        <v>47</v>
      </c>
      <c r="F120" s="2" cm="1">
        <f t="array" ref="F120">_xlfn.IFS(C120=1,(I120+J120+K120+L120+M120+N120+O120+P120+Q120+R120+S120+T120+U120+V120+W120+X120+Y120+Z120+AA120+AB120+AC120+AD120+AG120+AH120+AI120+AF120+AE120),C120=0,(I120+J120+K120+L120+M120+N120+P120+Q120+R120+S120+T120+U120+V120+W120+X120+Y120+Z120+AA120+AB120+AC120+AD120+AG120+AH120+AI120+AF120+AE120))</f>
        <v>27</v>
      </c>
      <c r="G120" s="4" cm="1">
        <f t="array" ref="G120">_xlfn.IFS(C120=1,((I120+J120+K120+L120+M120+N120+O120+P120+Q120+R120+S120+T120+U120+V120+W120+X120+Y120+Z120+AA120+AB120+AC120+AD120+AG120+AH120+AI120+AF120+AE120)/27),C120=0,((I120+J120+K120+L120+M120+N120+P120+Q120+R120+S120+T120+U120+V120+W120+X120+Y120+Z120+AA120+AB120+AC120+AD120+AG120+AH120+AI120+AF120+AE120)/26))</f>
        <v>1</v>
      </c>
      <c r="H120" s="2" t="str" cm="1">
        <f t="array" ref="H120">_xlfn.IFS((AND(G120&gt;=0,G120&lt;0.595)),"F - Persecuting",(AND(G120&gt;=0.595,G120&lt;0.695)),"D - Intolerant",(AND(G120&gt;=0.695,G120&lt;0.795)),"C - Resistant",(AND(G120&gt;=0.795,G120&lt;0.895)),"B - Tolerant",(AND(G120&gt;=0.895,G120&lt;=1)),"A - Protecting")</f>
        <v>A - Protecting</v>
      </c>
      <c r="I120" s="5">
        <v>1</v>
      </c>
      <c r="J120" s="5">
        <v>1</v>
      </c>
      <c r="K120" s="5">
        <v>1</v>
      </c>
      <c r="L120" s="5">
        <v>1</v>
      </c>
      <c r="M120" s="5">
        <v>1</v>
      </c>
      <c r="N120" s="5">
        <v>1</v>
      </c>
      <c r="O120" s="5">
        <v>1</v>
      </c>
      <c r="P120" s="5">
        <v>1</v>
      </c>
      <c r="Q120" s="5">
        <v>1</v>
      </c>
      <c r="R120" s="5">
        <v>1</v>
      </c>
      <c r="S120" s="5">
        <v>1</v>
      </c>
      <c r="T120" s="5">
        <v>1</v>
      </c>
      <c r="U120" s="5">
        <v>1</v>
      </c>
      <c r="V120" s="5">
        <v>1</v>
      </c>
      <c r="W120" s="5">
        <v>1</v>
      </c>
      <c r="X120" s="5">
        <v>1</v>
      </c>
      <c r="Y120" s="5">
        <v>1</v>
      </c>
      <c r="Z120" s="5">
        <v>1</v>
      </c>
      <c r="AA120" s="5">
        <v>1</v>
      </c>
      <c r="AB120" s="5">
        <v>1</v>
      </c>
      <c r="AC120" s="5">
        <v>1</v>
      </c>
      <c r="AD120" s="5">
        <v>1</v>
      </c>
      <c r="AE120" s="5">
        <v>1</v>
      </c>
      <c r="AF120" s="5">
        <v>1</v>
      </c>
      <c r="AG120" s="5">
        <v>1</v>
      </c>
      <c r="AH120" s="5">
        <v>1</v>
      </c>
      <c r="AI120" s="5">
        <v>1</v>
      </c>
    </row>
    <row r="121" spans="1:35" ht="18.75" customHeight="1" x14ac:dyDescent="0.15">
      <c r="A121" s="2" t="s">
        <v>61</v>
      </c>
      <c r="B121" s="2">
        <v>2021</v>
      </c>
      <c r="C121" s="3">
        <v>1</v>
      </c>
      <c r="D121" s="3" t="s">
        <v>62</v>
      </c>
      <c r="E121" s="2" t="s">
        <v>47</v>
      </c>
      <c r="F121" s="2" cm="1">
        <f t="array" ref="F121">_xlfn.IFS(C121=1,(I121+J121+K121+L121+M121+N121+O121+P121+Q121+R121+S121+T121+U121+V121+W121+X121+Y121+Z121+AA121+AB121+AC121+AD121+AG121+AH121+AI121+AF121+AE121),C121=0,(I121+J121+K121+L121+M121+N121+P121+Q121+R121+S121+T121+U121+V121+W121+X121+Y121+Z121+AA121+AB121+AC121+AD121+AG121+AH121+AI121+AF121+AE121))</f>
        <v>26</v>
      </c>
      <c r="G121" s="4" cm="1">
        <f t="array" ref="G121">_xlfn.IFS(C121=1,((I121+J121+K121+L121+M121+N121+O121+P121+Q121+R121+S121+T121+U121+V121+W121+X121+Y121+Z121+AA121+AB121+AC121+AD121+AG121+AH121+AI121+AF121+AE121)/27),C121=0,((I121+J121+K121+L121+M121+N121+P121+Q121+R121+S121+T121+U121+V121+W121+X121+Y121+Z121+AA121+AB121+AC121+AD121+AG121+AH121+AI121+AF121+AE121)/26))</f>
        <v>0.96296296296296291</v>
      </c>
      <c r="H121" s="2" t="str" cm="1">
        <f t="array" ref="H121">_xlfn.IFS((AND(G121&gt;=0,G121&lt;0.595)),"F - Persecuting",(AND(G121&gt;=0.595,G121&lt;0.695)),"D - Intolerant",(AND(G121&gt;=0.695,G121&lt;0.795)),"C - Resistant",(AND(G121&gt;=0.795,G121&lt;0.895)),"B - Tolerant",(AND(G121&gt;=0.895,G121&lt;=1)),"A - Protecting")</f>
        <v>A - Protecting</v>
      </c>
      <c r="I121" s="5">
        <v>1</v>
      </c>
      <c r="J121" s="5">
        <v>1</v>
      </c>
      <c r="K121" s="5">
        <v>1</v>
      </c>
      <c r="L121" s="5">
        <v>1</v>
      </c>
      <c r="M121" s="5">
        <v>1</v>
      </c>
      <c r="N121" s="5">
        <v>1</v>
      </c>
      <c r="O121" s="5">
        <v>1</v>
      </c>
      <c r="P121" s="5">
        <v>1</v>
      </c>
      <c r="Q121" s="5">
        <v>1</v>
      </c>
      <c r="R121" s="5">
        <v>1</v>
      </c>
      <c r="S121" s="5">
        <v>1</v>
      </c>
      <c r="T121" s="5">
        <v>1</v>
      </c>
      <c r="U121" s="5">
        <v>1</v>
      </c>
      <c r="V121" s="5">
        <v>1</v>
      </c>
      <c r="W121" s="5">
        <v>1</v>
      </c>
      <c r="X121" s="5">
        <v>1</v>
      </c>
      <c r="Y121" s="5">
        <v>1</v>
      </c>
      <c r="Z121" s="5">
        <v>1</v>
      </c>
      <c r="AA121" s="5">
        <v>1</v>
      </c>
      <c r="AB121" s="5">
        <v>1</v>
      </c>
      <c r="AC121" s="5">
        <v>1</v>
      </c>
      <c r="AD121" s="5">
        <v>1</v>
      </c>
      <c r="AE121" s="5">
        <v>1</v>
      </c>
      <c r="AF121" s="5">
        <v>1</v>
      </c>
      <c r="AG121" s="5">
        <v>1</v>
      </c>
      <c r="AH121" s="5">
        <v>0</v>
      </c>
      <c r="AI121" s="5">
        <v>1</v>
      </c>
    </row>
    <row r="122" spans="1:35" ht="18.75" customHeight="1" x14ac:dyDescent="0.15">
      <c r="A122" s="2" t="s">
        <v>61</v>
      </c>
      <c r="B122" s="2">
        <v>2022</v>
      </c>
      <c r="C122" s="3">
        <v>1</v>
      </c>
      <c r="D122" s="3" t="s">
        <v>62</v>
      </c>
      <c r="E122" s="2" t="s">
        <v>47</v>
      </c>
      <c r="F122" s="2" cm="1">
        <f t="array" ref="F122">_xlfn.IFS(C122=1,(I122+J122+K122+L122+M122+N122+O122+P122+Q122+R122+S122+T122+U122+V122+W122+X122+Y122+Z122+AA122+AB122+AC122+AD122+AG122+AH122+AI122+AF122+AE122),C122=0,(I122+J122+K122+L122+M122+N122+P122+Q122+R122+S122+T122+U122+V122+W122+X122+Y122+Z122+AA122+AB122+AC122+AD122+AG122+AH122+AI122+AF122+AE122))</f>
        <v>25</v>
      </c>
      <c r="G122" s="4" cm="1">
        <f t="array" ref="G122">_xlfn.IFS(C122=1,((I122+J122+K122+L122+M122+N122+O122+P122+Q122+R122+S122+T122+U122+V122+W122+X122+Y122+Z122+AA122+AB122+AC122+AD122+AG122+AH122+AI122+AF122+AE122)/27),C122=0,((I122+J122+K122+L122+M122+N122+P122+Q122+R122+S122+T122+U122+V122+W122+X122+Y122+Z122+AA122+AB122+AC122+AD122+AG122+AH122+AI122+AF122+AE122)/26))</f>
        <v>0.92592592592592593</v>
      </c>
      <c r="H122" s="2" t="str" cm="1">
        <f t="array" ref="H122">_xlfn.IFS((AND(G122&gt;=0,G122&lt;0.595)),"F - Persecuting",(AND(G122&gt;=0.595,G122&lt;0.695)),"D - Intolerant",(AND(G122&gt;=0.695,G122&lt;0.795)),"C - Resistant",(AND(G122&gt;=0.795,G122&lt;0.895)),"B - Tolerant",(AND(G122&gt;=0.895,G122&lt;=1)),"A - Protecting")</f>
        <v>A - Protecting</v>
      </c>
      <c r="I122" s="5">
        <v>1</v>
      </c>
      <c r="J122" s="5">
        <v>1</v>
      </c>
      <c r="K122" s="5">
        <v>1</v>
      </c>
      <c r="L122" s="5">
        <v>1</v>
      </c>
      <c r="M122" s="5">
        <v>1</v>
      </c>
      <c r="N122" s="5">
        <v>1</v>
      </c>
      <c r="O122" s="5">
        <v>1</v>
      </c>
      <c r="P122" s="5">
        <v>1</v>
      </c>
      <c r="Q122" s="5">
        <v>1</v>
      </c>
      <c r="R122" s="5">
        <v>1</v>
      </c>
      <c r="S122" s="5">
        <v>1</v>
      </c>
      <c r="T122" s="5">
        <v>1</v>
      </c>
      <c r="U122" s="5">
        <v>1</v>
      </c>
      <c r="V122" s="5">
        <v>1</v>
      </c>
      <c r="W122" s="5">
        <v>1</v>
      </c>
      <c r="X122" s="5">
        <v>1</v>
      </c>
      <c r="Y122" s="5">
        <v>1</v>
      </c>
      <c r="Z122" s="5">
        <v>0</v>
      </c>
      <c r="AA122" s="5">
        <v>1</v>
      </c>
      <c r="AB122" s="5">
        <v>1</v>
      </c>
      <c r="AC122" s="5">
        <v>1</v>
      </c>
      <c r="AD122" s="5">
        <v>1</v>
      </c>
      <c r="AE122" s="5">
        <v>1</v>
      </c>
      <c r="AF122" s="5">
        <v>1</v>
      </c>
      <c r="AG122" s="5">
        <v>1</v>
      </c>
      <c r="AH122" s="5">
        <v>0</v>
      </c>
      <c r="AI122" s="5">
        <v>1</v>
      </c>
    </row>
    <row r="123" spans="1:35" ht="18.75" customHeight="1" x14ac:dyDescent="0.15">
      <c r="A123" s="2" t="s">
        <v>63</v>
      </c>
      <c r="B123" s="2">
        <v>2011</v>
      </c>
      <c r="C123" s="2">
        <v>1</v>
      </c>
      <c r="D123" s="3" t="s">
        <v>64</v>
      </c>
      <c r="E123" s="2" t="s">
        <v>41</v>
      </c>
      <c r="F123" s="2" cm="1">
        <f t="array" ref="F123">_xlfn.IFS(C123=1,(I123+J123+K123+L123+M123+N123+O123+P123+Q123+R123+S123+T123+U123+V123+W123+X123+Y123+Z123+AA123+AB123+AC123+AD123+AG123+AH123+AI123+AF123+AE123),C123=0,(I123+J123+K123+L123+M123+N123+P123+Q123+R123+S123+T123+U123+V123+W123+X123+Y123+Z123+AA123+AB123+AC123+AD123+AG123+AH123+AI123+AF123+AE123))</f>
        <v>8</v>
      </c>
      <c r="G123" s="4" cm="1">
        <f t="array" ref="G123">_xlfn.IFS(C123=1,((I123+J123+K123+L123+M123+N123+O123+P123+Q123+R123+S123+T123+U123+V123+W123+X123+Y123+Z123+AA123+AB123+AC123+AD123+AG123+AH123+AI123+AF123+AE123)/27),C123=0,((I123+J123+K123+L123+M123+N123+P123+Q123+R123+S123+T123+U123+V123+W123+X123+Y123+Z123+AA123+AB123+AC123+AD123+AG123+AH123+AI123+AF123+AE123)/26))</f>
        <v>0.29629629629629628</v>
      </c>
      <c r="H123" s="2" t="str" cm="1">
        <f t="array" ref="H123">_xlfn.IFS((AND(G123&gt;=0,G123&lt;0.595)),"F - Persecuting",(AND(G123&gt;=0.595,G123&lt;0.695)),"D - Intolerant",(AND(G123&gt;=0.695,G123&lt;0.795)),"C - Resistant",(AND(G123&gt;=0.795,G123&lt;0.895)),"B - Tolerant",(AND(G123&gt;=0.895,G123&lt;=1)),"A - Protecting")</f>
        <v>F - Persecuting</v>
      </c>
      <c r="I123" s="5">
        <v>1</v>
      </c>
      <c r="J123" s="5">
        <v>1</v>
      </c>
      <c r="K123" s="5">
        <v>1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1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1</v>
      </c>
      <c r="Z123" s="5">
        <v>0</v>
      </c>
      <c r="AA123" s="5">
        <v>1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0</v>
      </c>
      <c r="AI123" s="5">
        <v>0</v>
      </c>
    </row>
    <row r="124" spans="1:35" ht="18.75" customHeight="1" x14ac:dyDescent="0.15">
      <c r="A124" s="2" t="s">
        <v>63</v>
      </c>
      <c r="B124" s="2">
        <v>2012</v>
      </c>
      <c r="C124" s="2">
        <v>1</v>
      </c>
      <c r="D124" s="3" t="s">
        <v>64</v>
      </c>
      <c r="E124" s="2" t="s">
        <v>41</v>
      </c>
      <c r="F124" s="2" cm="1">
        <f t="array" ref="F124">_xlfn.IFS(C124=1,(I124+J124+K124+L124+M124+N124+O124+P124+Q124+R124+S124+T124+U124+V124+W124+X124+Y124+Z124+AA124+AB124+AC124+AD124+AG124+AH124+AI124+AF124+AE124),C124=0,(I124+J124+K124+L124+M124+N124+P124+Q124+R124+S124+T124+U124+V124+W124+X124+Y124+Z124+AA124+AB124+AC124+AD124+AG124+AH124+AI124+AF124+AE124))</f>
        <v>8</v>
      </c>
      <c r="G124" s="4" cm="1">
        <f t="array" ref="G124">_xlfn.IFS(C124=1,((I124+J124+K124+L124+M124+N124+O124+P124+Q124+R124+S124+T124+U124+V124+W124+X124+Y124+Z124+AA124+AB124+AC124+AD124+AG124+AH124+AI124+AF124+AE124)/27),C124=0,((I124+J124+K124+L124+M124+N124+P124+Q124+R124+S124+T124+U124+V124+W124+X124+Y124+Z124+AA124+AB124+AC124+AD124+AG124+AH124+AI124+AF124+AE124)/26))</f>
        <v>0.29629629629629628</v>
      </c>
      <c r="H124" s="2" t="str" cm="1">
        <f t="array" ref="H124">_xlfn.IFS((AND(G124&gt;=0,G124&lt;0.595)),"F - Persecuting",(AND(G124&gt;=0.595,G124&lt;0.695)),"D - Intolerant",(AND(G124&gt;=0.695,G124&lt;0.795)),"C - Resistant",(AND(G124&gt;=0.795,G124&lt;0.895)),"B - Tolerant",(AND(G124&gt;=0.895,G124&lt;=1)),"A - Protecting")</f>
        <v>F - Persecuting</v>
      </c>
      <c r="I124" s="5">
        <v>1</v>
      </c>
      <c r="J124" s="5">
        <v>1</v>
      </c>
      <c r="K124" s="5">
        <v>1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1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1</v>
      </c>
      <c r="Z124" s="5">
        <v>0</v>
      </c>
      <c r="AA124" s="5">
        <v>1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0</v>
      </c>
      <c r="AI124" s="5">
        <v>0</v>
      </c>
    </row>
    <row r="125" spans="1:35" ht="18.75" customHeight="1" x14ac:dyDescent="0.15">
      <c r="A125" s="2" t="s">
        <v>63</v>
      </c>
      <c r="B125" s="2">
        <v>2013</v>
      </c>
      <c r="C125" s="2">
        <v>1</v>
      </c>
      <c r="D125" s="3" t="s">
        <v>64</v>
      </c>
      <c r="E125" s="2" t="s">
        <v>41</v>
      </c>
      <c r="F125" s="2" cm="1">
        <f t="array" ref="F125">_xlfn.IFS(C125=1,(I125+J125+K125+L125+M125+N125+O125+P125+Q125+R125+S125+T125+U125+V125+W125+X125+Y125+Z125+AA125+AB125+AC125+AD125+AG125+AH125+AI125+AF125+AE125),C125=0,(I125+J125+K125+L125+M125+N125+P125+Q125+R125+S125+T125+U125+V125+W125+X125+Y125+Z125+AA125+AB125+AC125+AD125+AG125+AH125+AI125+AF125+AE125))</f>
        <v>8</v>
      </c>
      <c r="G125" s="4" cm="1">
        <f t="array" ref="G125">_xlfn.IFS(C125=1,((I125+J125+K125+L125+M125+N125+O125+P125+Q125+R125+S125+T125+U125+V125+W125+X125+Y125+Z125+AA125+AB125+AC125+AD125+AG125+AH125+AI125+AF125+AE125)/27),C125=0,((I125+J125+K125+L125+M125+N125+P125+Q125+R125+S125+T125+U125+V125+W125+X125+Y125+Z125+AA125+AB125+AC125+AD125+AG125+AH125+AI125+AF125+AE125)/26))</f>
        <v>0.29629629629629628</v>
      </c>
      <c r="H125" s="2" t="str" cm="1">
        <f t="array" ref="H125">_xlfn.IFS((AND(G125&gt;=0,G125&lt;0.595)),"F - Persecuting",(AND(G125&gt;=0.595,G125&lt;0.695)),"D - Intolerant",(AND(G125&gt;=0.695,G125&lt;0.795)),"C - Resistant",(AND(G125&gt;=0.795,G125&lt;0.895)),"B - Tolerant",(AND(G125&gt;=0.895,G125&lt;=1)),"A - Protecting")</f>
        <v>F - Persecuting</v>
      </c>
      <c r="I125" s="5">
        <v>1</v>
      </c>
      <c r="J125" s="5">
        <v>1</v>
      </c>
      <c r="K125" s="5">
        <v>1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1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1</v>
      </c>
      <c r="Z125" s="5">
        <v>0</v>
      </c>
      <c r="AA125" s="5">
        <v>1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1</v>
      </c>
      <c r="AH125" s="5">
        <v>0</v>
      </c>
      <c r="AI125" s="5">
        <v>0</v>
      </c>
    </row>
    <row r="126" spans="1:35" ht="18.75" customHeight="1" x14ac:dyDescent="0.15">
      <c r="A126" s="2" t="s">
        <v>63</v>
      </c>
      <c r="B126" s="2">
        <v>2014</v>
      </c>
      <c r="C126" s="2">
        <v>1</v>
      </c>
      <c r="D126" s="3" t="s">
        <v>64</v>
      </c>
      <c r="E126" s="2" t="s">
        <v>41</v>
      </c>
      <c r="F126" s="2" cm="1">
        <f t="array" ref="F126">_xlfn.IFS(C126=1,(I126+J126+K126+L126+M126+N126+O126+P126+Q126+R126+S126+T126+U126+V126+W126+X126+Y126+Z126+AA126+AB126+AC126+AD126+AG126+AH126+AI126+AF126+AE126),C126=0,(I126+J126+K126+L126+M126+N126+P126+Q126+R126+S126+T126+U126+V126+W126+X126+Y126+Z126+AA126+AB126+AC126+AD126+AG126+AH126+AI126+AF126+AE126))</f>
        <v>8</v>
      </c>
      <c r="G126" s="4" cm="1">
        <f t="array" ref="G126">_xlfn.IFS(C126=1,((I126+J126+K126+L126+M126+N126+O126+P126+Q126+R126+S126+T126+U126+V126+W126+X126+Y126+Z126+AA126+AB126+AC126+AD126+AG126+AH126+AI126+AF126+AE126)/27),C126=0,((I126+J126+K126+L126+M126+N126+P126+Q126+R126+S126+T126+U126+V126+W126+X126+Y126+Z126+AA126+AB126+AC126+AD126+AG126+AH126+AI126+AF126+AE126)/26))</f>
        <v>0.29629629629629628</v>
      </c>
      <c r="H126" s="2" t="str" cm="1">
        <f t="array" ref="H126">_xlfn.IFS((AND(G126&gt;=0,G126&lt;0.595)),"F - Persecuting",(AND(G126&gt;=0.595,G126&lt;0.695)),"D - Intolerant",(AND(G126&gt;=0.695,G126&lt;0.795)),"C - Resistant",(AND(G126&gt;=0.795,G126&lt;0.895)),"B - Tolerant",(AND(G126&gt;=0.895,G126&lt;=1)),"A - Protecting")</f>
        <v>F - Persecuting</v>
      </c>
      <c r="I126" s="5">
        <v>1</v>
      </c>
      <c r="J126" s="5">
        <v>1</v>
      </c>
      <c r="K126" s="5">
        <v>1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1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1</v>
      </c>
      <c r="Z126" s="5">
        <v>0</v>
      </c>
      <c r="AA126" s="5">
        <v>1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0</v>
      </c>
      <c r="AI126" s="5">
        <v>0</v>
      </c>
    </row>
    <row r="127" spans="1:35" ht="18.75" customHeight="1" x14ac:dyDescent="0.15">
      <c r="A127" s="2" t="s">
        <v>63</v>
      </c>
      <c r="B127" s="2">
        <v>2015</v>
      </c>
      <c r="C127" s="2">
        <v>1</v>
      </c>
      <c r="D127" s="3" t="s">
        <v>64</v>
      </c>
      <c r="E127" s="2" t="s">
        <v>41</v>
      </c>
      <c r="F127" s="2" cm="1">
        <f t="array" ref="F127">_xlfn.IFS(C127=1,(I127+J127+K127+L127+M127+N127+O127+P127+Q127+R127+S127+T127+U127+V127+W127+X127+Y127+Z127+AA127+AB127+AC127+AD127+AG127+AH127+AI127+AF127+AE127),C127=0,(I127+J127+K127+L127+M127+N127+P127+Q127+R127+S127+T127+U127+V127+W127+X127+Y127+Z127+AA127+AB127+AC127+AD127+AG127+AH127+AI127+AF127+AE127))</f>
        <v>7</v>
      </c>
      <c r="G127" s="4" cm="1">
        <f t="array" ref="G127">_xlfn.IFS(C127=1,((I127+J127+K127+L127+M127+N127+O127+P127+Q127+R127+S127+T127+U127+V127+W127+X127+Y127+Z127+AA127+AB127+AC127+AD127+AG127+AH127+AI127+AF127+AE127)/27),C127=0,((I127+J127+K127+L127+M127+N127+P127+Q127+R127+S127+T127+U127+V127+W127+X127+Y127+Z127+AA127+AB127+AC127+AD127+AG127+AH127+AI127+AF127+AE127)/26))</f>
        <v>0.25925925925925924</v>
      </c>
      <c r="H127" s="2" t="str" cm="1">
        <f t="array" ref="H127">_xlfn.IFS((AND(G127&gt;=0,G127&lt;0.595)),"F - Persecuting",(AND(G127&gt;=0.595,G127&lt;0.695)),"D - Intolerant",(AND(G127&gt;=0.695,G127&lt;0.795)),"C - Resistant",(AND(G127&gt;=0.795,G127&lt;0.895)),"B - Tolerant",(AND(G127&gt;=0.895,G127&lt;=1)),"A - Protecting")</f>
        <v>F - Persecuting</v>
      </c>
      <c r="I127" s="5">
        <v>1</v>
      </c>
      <c r="J127" s="5">
        <v>1</v>
      </c>
      <c r="K127" s="5">
        <v>1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1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1</v>
      </c>
      <c r="Z127" s="5">
        <v>0</v>
      </c>
      <c r="AA127" s="5">
        <v>1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</row>
    <row r="128" spans="1:35" ht="18.75" customHeight="1" x14ac:dyDescent="0.15">
      <c r="A128" s="2" t="s">
        <v>63</v>
      </c>
      <c r="B128" s="2">
        <v>2016</v>
      </c>
      <c r="C128" s="2">
        <v>1</v>
      </c>
      <c r="D128" s="3" t="s">
        <v>64</v>
      </c>
      <c r="E128" s="2" t="s">
        <v>41</v>
      </c>
      <c r="F128" s="2" cm="1">
        <f t="array" ref="F128">_xlfn.IFS(C128=1,(I128+J128+K128+L128+M128+N128+O128+P128+Q128+R128+S128+T128+U128+V128+W128+X128+Y128+Z128+AA128+AB128+AC128+AD128+AG128+AH128+AI128+AF128+AE128),C128=0,(I128+J128+K128+L128+M128+N128+P128+Q128+R128+S128+T128+U128+V128+W128+X128+Y128+Z128+AA128+AB128+AC128+AD128+AG128+AH128+AI128+AF128+AE128))</f>
        <v>7</v>
      </c>
      <c r="G128" s="4" cm="1">
        <f t="array" ref="G128">_xlfn.IFS(C128=1,((I128+J128+K128+L128+M128+N128+O128+P128+Q128+R128+S128+T128+U128+V128+W128+X128+Y128+Z128+AA128+AB128+AC128+AD128+AG128+AH128+AI128+AF128+AE128)/27),C128=0,((I128+J128+K128+L128+M128+N128+P128+Q128+R128+S128+T128+U128+V128+W128+X128+Y128+Z128+AA128+AB128+AC128+AD128+AG128+AH128+AI128+AF128+AE128)/26))</f>
        <v>0.25925925925925924</v>
      </c>
      <c r="H128" s="2" t="str" cm="1">
        <f t="array" ref="H128">_xlfn.IFS((AND(G128&gt;=0,G128&lt;0.595)),"F - Persecuting",(AND(G128&gt;=0.595,G128&lt;0.695)),"D - Intolerant",(AND(G128&gt;=0.695,G128&lt;0.795)),"C - Resistant",(AND(G128&gt;=0.795,G128&lt;0.895)),"B - Tolerant",(AND(G128&gt;=0.895,G128&lt;=1)),"A - Protecting")</f>
        <v>F - Persecuting</v>
      </c>
      <c r="I128" s="5">
        <v>1</v>
      </c>
      <c r="J128" s="5">
        <v>1</v>
      </c>
      <c r="K128" s="5">
        <v>1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1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1</v>
      </c>
      <c r="Z128" s="5">
        <v>0</v>
      </c>
      <c r="AA128" s="5">
        <v>1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</row>
    <row r="129" spans="1:35" ht="18.75" customHeight="1" x14ac:dyDescent="0.15">
      <c r="A129" s="2" t="s">
        <v>63</v>
      </c>
      <c r="B129" s="2">
        <v>2017</v>
      </c>
      <c r="C129" s="2">
        <v>1</v>
      </c>
      <c r="D129" s="3" t="s">
        <v>64</v>
      </c>
      <c r="E129" s="2" t="s">
        <v>41</v>
      </c>
      <c r="F129" s="2" cm="1">
        <f t="array" ref="F129">_xlfn.IFS(C129=1,(I129+J129+K129+L129+M129+N129+O129+P129+Q129+R129+S129+T129+U129+V129+W129+X129+Y129+Z129+AA129+AB129+AC129+AD129+AG129+AH129+AI129+AF129+AE129),C129=0,(I129+J129+K129+L129+M129+N129+P129+Q129+R129+S129+T129+U129+V129+W129+X129+Y129+Z129+AA129+AB129+AC129+AD129+AG129+AH129+AI129+AF129+AE129))</f>
        <v>6</v>
      </c>
      <c r="G129" s="4" cm="1">
        <f t="array" ref="G129">_xlfn.IFS(C129=1,((I129+J129+K129+L129+M129+N129+O129+P129+Q129+R129+S129+T129+U129+V129+W129+X129+Y129+Z129+AA129+AB129+AC129+AD129+AG129+AH129+AI129+AF129+AE129)/27),C129=0,((I129+J129+K129+L129+M129+N129+P129+Q129+R129+S129+T129+U129+V129+W129+X129+Y129+Z129+AA129+AB129+AC129+AD129+AG129+AH129+AI129+AF129+AE129)/26))</f>
        <v>0.22222222222222221</v>
      </c>
      <c r="H129" s="2" t="str" cm="1">
        <f t="array" ref="H129">_xlfn.IFS((AND(G129&gt;=0,G129&lt;0.595)),"F - Persecuting",(AND(G129&gt;=0.595,G129&lt;0.695)),"D - Intolerant",(AND(G129&gt;=0.695,G129&lt;0.795)),"C - Resistant",(AND(G129&gt;=0.795,G129&lt;0.895)),"B - Tolerant",(AND(G129&gt;=0.895,G129&lt;=1)),"A - Protecting")</f>
        <v>F - Persecuting</v>
      </c>
      <c r="I129" s="5">
        <v>1</v>
      </c>
      <c r="J129" s="5">
        <v>1</v>
      </c>
      <c r="K129" s="5">
        <v>1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6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1</v>
      </c>
      <c r="Z129" s="5">
        <v>0</v>
      </c>
      <c r="AA129" s="5">
        <v>1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</row>
    <row r="130" spans="1:35" ht="18.75" customHeight="1" x14ac:dyDescent="0.15">
      <c r="A130" s="2" t="s">
        <v>63</v>
      </c>
      <c r="B130" s="2">
        <v>2018</v>
      </c>
      <c r="C130" s="2">
        <v>1</v>
      </c>
      <c r="D130" s="3" t="s">
        <v>64</v>
      </c>
      <c r="E130" s="2" t="s">
        <v>41</v>
      </c>
      <c r="F130" s="2" cm="1">
        <f t="array" ref="F130">_xlfn.IFS(C130=1,(I130+J130+K130+L130+M130+N130+O130+P130+Q130+R130+S130+T130+U130+V130+W130+X130+Y130+Z130+AA130+AB130+AC130+AD130+AG130+AH130+AI130+AF130+AE130),C130=0,(I130+J130+K130+L130+M130+N130+P130+Q130+R130+S130+T130+U130+V130+W130+X130+Y130+Z130+AA130+AB130+AC130+AD130+AG130+AH130+AI130+AF130+AE130))</f>
        <v>8</v>
      </c>
      <c r="G130" s="4" cm="1">
        <f t="array" ref="G130">_xlfn.IFS(C130=1,((I130+J130+K130+L130+M130+N130+O130+P130+Q130+R130+S130+T130+U130+V130+W130+X130+Y130+Z130+AA130+AB130+AC130+AD130+AG130+AH130+AI130+AF130+AE130)/27),C130=0,((I130+J130+K130+L130+M130+N130+P130+Q130+R130+S130+T130+U130+V130+W130+X130+Y130+Z130+AA130+AB130+AC130+AD130+AG130+AH130+AI130+AF130+AE130)/26))</f>
        <v>0.29629629629629628</v>
      </c>
      <c r="H130" s="2" t="str" cm="1">
        <f t="array" ref="H130">_xlfn.IFS((AND(G130&gt;=0,G130&lt;0.595)),"F - Persecuting",(AND(G130&gt;=0.595,G130&lt;0.695)),"D - Intolerant",(AND(G130&gt;=0.695,G130&lt;0.795)),"C - Resistant",(AND(G130&gt;=0.795,G130&lt;0.895)),"B - Tolerant",(AND(G130&gt;=0.895,G130&lt;=1)),"A - Protecting")</f>
        <v>F - Persecuting</v>
      </c>
      <c r="I130" s="5">
        <v>1</v>
      </c>
      <c r="J130" s="5">
        <v>1</v>
      </c>
      <c r="K130" s="5">
        <v>1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6">
        <v>0</v>
      </c>
      <c r="T130" s="5">
        <v>0</v>
      </c>
      <c r="U130" s="5">
        <v>0</v>
      </c>
      <c r="V130" s="5">
        <v>0</v>
      </c>
      <c r="W130" s="5">
        <v>0</v>
      </c>
      <c r="X130" s="5">
        <v>1</v>
      </c>
      <c r="Y130" s="5">
        <v>1</v>
      </c>
      <c r="Z130" s="5">
        <v>0</v>
      </c>
      <c r="AA130" s="5">
        <v>1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0</v>
      </c>
      <c r="AI130" s="5">
        <v>0</v>
      </c>
    </row>
    <row r="131" spans="1:35" ht="18.75" customHeight="1" x14ac:dyDescent="0.15">
      <c r="A131" s="2" t="s">
        <v>63</v>
      </c>
      <c r="B131" s="2">
        <v>2019</v>
      </c>
      <c r="C131" s="2">
        <v>1</v>
      </c>
      <c r="D131" s="3" t="s">
        <v>64</v>
      </c>
      <c r="E131" s="2" t="s">
        <v>41</v>
      </c>
      <c r="F131" s="2" cm="1">
        <f t="array" ref="F131">_xlfn.IFS(C131=1,(I131+J131+K131+L131+M131+N131+O131+P131+Q131+R131+S131+T131+U131+V131+W131+X131+Y131+Z131+AA131+AB131+AC131+AD131+AG131+AH131+AI131+AF131+AE131),C131=0,(I131+J131+K131+L131+M131+N131+P131+Q131+R131+S131+T131+U131+V131+W131+X131+Y131+Z131+AA131+AB131+AC131+AD131+AG131+AH131+AI131+AF131+AE131))</f>
        <v>7</v>
      </c>
      <c r="G131" s="4" cm="1">
        <f t="array" ref="G131">_xlfn.IFS(C131=1,((I131+J131+K131+L131+M131+N131+O131+P131+Q131+R131+S131+T131+U131+V131+W131+X131+Y131+Z131+AA131+AB131+AC131+AD131+AG131+AH131+AI131+AF131+AE131)/27),C131=0,((I131+J131+K131+L131+M131+N131+P131+Q131+R131+S131+T131+U131+V131+W131+X131+Y131+Z131+AA131+AB131+AC131+AD131+AG131+AH131+AI131+AF131+AE131)/26))</f>
        <v>0.25925925925925924</v>
      </c>
      <c r="H131" s="2" t="str" cm="1">
        <f t="array" ref="H131">_xlfn.IFS((AND(G131&gt;=0,G131&lt;0.595)),"F - Persecuting",(AND(G131&gt;=0.595,G131&lt;0.695)),"D - Intolerant",(AND(G131&gt;=0.695,G131&lt;0.795)),"C - Resistant",(AND(G131&gt;=0.795,G131&lt;0.895)),"B - Tolerant",(AND(G131&gt;=0.895,G131&lt;=1)),"A - Protecting")</f>
        <v>F - Persecuting</v>
      </c>
      <c r="I131" s="5">
        <v>1</v>
      </c>
      <c r="J131" s="5">
        <v>1</v>
      </c>
      <c r="K131" s="5">
        <v>1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1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0</v>
      </c>
      <c r="AI131" s="5">
        <v>0</v>
      </c>
    </row>
    <row r="132" spans="1:35" ht="18.75" customHeight="1" x14ac:dyDescent="0.15">
      <c r="A132" s="2" t="s">
        <v>63</v>
      </c>
      <c r="B132" s="2">
        <v>2020</v>
      </c>
      <c r="C132" s="3">
        <v>1</v>
      </c>
      <c r="D132" s="3" t="s">
        <v>64</v>
      </c>
      <c r="E132" s="2" t="s">
        <v>41</v>
      </c>
      <c r="F132" s="2" cm="1">
        <f t="array" ref="F132">_xlfn.IFS(C132=1,(I132+J132+K132+L132+M132+N132+O132+P132+Q132+R132+S132+T132+U132+V132+W132+X132+Y132+Z132+AA132+AB132+AC132+AD132+AG132+AH132+AI132+AF132+AE132),C132=0,(I132+J132+K132+L132+M132+N132+P132+Q132+R132+S132+T132+U132+V132+W132+X132+Y132+Z132+AA132+AB132+AC132+AD132+AG132+AH132+AI132+AF132+AE132))</f>
        <v>7</v>
      </c>
      <c r="G132" s="4" cm="1">
        <f t="array" ref="G132">_xlfn.IFS(C132=1,((I132+J132+K132+L132+M132+N132+O132+P132+Q132+R132+S132+T132+U132+V132+W132+X132+Y132+Z132+AA132+AB132+AC132+AD132+AG132+AH132+AI132+AF132+AE132)/27),C132=0,((I132+J132+K132+L132+M132+N132+P132+Q132+R132+S132+T132+U132+V132+W132+X132+Y132+Z132+AA132+AB132+AC132+AD132+AG132+AH132+AI132+AF132+AE132)/26))</f>
        <v>0.25925925925925924</v>
      </c>
      <c r="H132" s="2" t="str" cm="1">
        <f t="array" ref="H132">_xlfn.IFS((AND(G132&gt;=0,G132&lt;0.595)),"F - Persecuting",(AND(G132&gt;=0.595,G132&lt;0.695)),"D - Intolerant",(AND(G132&gt;=0.695,G132&lt;0.795)),"C - Resistant",(AND(G132&gt;=0.795,G132&lt;0.895)),"B - Tolerant",(AND(G132&gt;=0.895,G132&lt;=1)),"A - Protecting")</f>
        <v>F - Persecuting</v>
      </c>
      <c r="I132" s="5">
        <v>1</v>
      </c>
      <c r="J132" s="5">
        <v>1</v>
      </c>
      <c r="K132" s="5">
        <v>1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1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0</v>
      </c>
      <c r="AI132" s="5">
        <v>0</v>
      </c>
    </row>
    <row r="133" spans="1:35" ht="18.75" customHeight="1" x14ac:dyDescent="0.15">
      <c r="A133" s="2" t="s">
        <v>63</v>
      </c>
      <c r="B133" s="2">
        <v>2021</v>
      </c>
      <c r="C133" s="3">
        <v>1</v>
      </c>
      <c r="D133" s="3" t="s">
        <v>64</v>
      </c>
      <c r="E133" s="2" t="s">
        <v>41</v>
      </c>
      <c r="F133" s="2" cm="1">
        <f t="array" ref="F133">_xlfn.IFS(C133=1,(I133+J133+K133+L133+M133+N133+O133+P133+Q133+R133+S133+T133+U133+V133+W133+X133+Y133+Z133+AA133+AB133+AC133+AD133+AG133+AH133+AI133+AF133+AE133),C133=0,(I133+J133+K133+L133+M133+N133+P133+Q133+R133+S133+T133+U133+V133+W133+X133+Y133+Z133+AA133+AB133+AC133+AD133+AG133+AH133+AI133+AF133+AE133))</f>
        <v>7</v>
      </c>
      <c r="G133" s="4" cm="1">
        <f t="array" ref="G133">_xlfn.IFS(C133=1,((I133+J133+K133+L133+M133+N133+O133+P133+Q133+R133+S133+T133+U133+V133+W133+X133+Y133+Z133+AA133+AB133+AC133+AD133+AG133+AH133+AI133+AF133+AE133)/27),C133=0,((I133+J133+K133+L133+M133+N133+P133+Q133+R133+S133+T133+U133+V133+W133+X133+Y133+Z133+AA133+AB133+AC133+AD133+AG133+AH133+AI133+AF133+AE133)/26))</f>
        <v>0.25925925925925924</v>
      </c>
      <c r="H133" s="2" t="str" cm="1">
        <f t="array" ref="H133">_xlfn.IFS((AND(G133&gt;=0,G133&lt;0.595)),"F - Persecuting",(AND(G133&gt;=0.595,G133&lt;0.695)),"D - Intolerant",(AND(G133&gt;=0.695,G133&lt;0.795)),"C - Resistant",(AND(G133&gt;=0.795,G133&lt;0.895)),"B - Tolerant",(AND(G133&gt;=0.895,G133&lt;=1)),"A - Protecting")</f>
        <v>F - Persecuting</v>
      </c>
      <c r="I133" s="5">
        <v>1</v>
      </c>
      <c r="J133" s="5">
        <v>1</v>
      </c>
      <c r="K133" s="5">
        <v>1</v>
      </c>
      <c r="L133" s="5">
        <v>1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1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1</v>
      </c>
      <c r="AH133" s="5">
        <v>0</v>
      </c>
      <c r="AI133" s="5">
        <v>0</v>
      </c>
    </row>
    <row r="134" spans="1:35" ht="18.75" customHeight="1" x14ac:dyDescent="0.15">
      <c r="A134" s="2" t="s">
        <v>63</v>
      </c>
      <c r="B134" s="2">
        <v>2022</v>
      </c>
      <c r="C134" s="3">
        <v>1</v>
      </c>
      <c r="D134" s="3" t="s">
        <v>64</v>
      </c>
      <c r="E134" s="2" t="s">
        <v>41</v>
      </c>
      <c r="F134" s="2" cm="1">
        <f t="array" ref="F134">_xlfn.IFS(C134=1,(I134+J134+K134+L134+M134+N134+O134+P134+Q134+R134+S134+T134+U134+V134+W134+X134+Y134+Z134+AA134+AB134+AC134+AD134+AG134+AH134+AI134+AF134+AE134),C134=0,(I134+J134+K134+L134+M134+N134+P134+Q134+R134+S134+T134+U134+V134+W134+X134+Y134+Z134+AA134+AB134+AC134+AD134+AG134+AH134+AI134+AF134+AE134))</f>
        <v>6</v>
      </c>
      <c r="G134" s="4" cm="1">
        <f t="array" ref="G134">_xlfn.IFS(C134=1,((I134+J134+K134+L134+M134+N134+O134+P134+Q134+R134+S134+T134+U134+V134+W134+X134+Y134+Z134+AA134+AB134+AC134+AD134+AG134+AH134+AI134+AF134+AE134)/27),C134=0,((I134+J134+K134+L134+M134+N134+P134+Q134+R134+S134+T134+U134+V134+W134+X134+Y134+Z134+AA134+AB134+AC134+AD134+AG134+AH134+AI134+AF134+AE134)/26))</f>
        <v>0.22222222222222221</v>
      </c>
      <c r="H134" s="2" t="str" cm="1">
        <f t="array" ref="H134">_xlfn.IFS((AND(G134&gt;=0,G134&lt;0.595)),"F - Persecuting",(AND(G134&gt;=0.595,G134&lt;0.695)),"D - Intolerant",(AND(G134&gt;=0.695,G134&lt;0.795)),"C - Resistant",(AND(G134&gt;=0.795,G134&lt;0.895)),"B - Tolerant",(AND(G134&gt;=0.895,G134&lt;=1)),"A - Protecting")</f>
        <v>F - Persecuting</v>
      </c>
      <c r="I134" s="5">
        <v>1</v>
      </c>
      <c r="J134" s="5">
        <v>1</v>
      </c>
      <c r="K134" s="5">
        <v>1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1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</row>
    <row r="135" spans="1:35" ht="18.75" customHeight="1" x14ac:dyDescent="0.15">
      <c r="A135" s="2" t="s">
        <v>65</v>
      </c>
      <c r="B135" s="2">
        <v>2011</v>
      </c>
      <c r="C135" s="2">
        <v>1</v>
      </c>
      <c r="D135" s="3" t="s">
        <v>66</v>
      </c>
      <c r="E135" s="2" t="s">
        <v>54</v>
      </c>
      <c r="F135" s="2" cm="1">
        <f t="array" ref="F135">_xlfn.IFS(C135=1,(I135+J135+K135+L135+M135+N135+O135+P135+Q135+R135+S135+T135+U135+V135+W135+X135+Y135+Z135+AA135+AB135+AC135+AD135+AG135+AH135+AI135+AF135+AE135),C135=0,(I135+J135+K135+L135+M135+N135+P135+Q135+R135+S135+T135+U135+V135+W135+X135+Y135+Z135+AA135+AB135+AC135+AD135+AG135+AH135+AI135+AF135+AE135))</f>
        <v>12</v>
      </c>
      <c r="G135" s="4" cm="1">
        <f t="array" ref="G135">_xlfn.IFS(C135=1,((I135+J135+K135+L135+M135+N135+O135+P135+Q135+R135+S135+T135+U135+V135+W135+X135+Y135+Z135+AA135+AB135+AC135+AD135+AG135+AH135+AI135+AF135+AE135)/27),C135=0,((I135+J135+K135+L135+M135+N135+P135+Q135+R135+S135+T135+U135+V135+W135+X135+Y135+Z135+AA135+AB135+AC135+AD135+AG135+AH135+AI135+AF135+AE135)/26))</f>
        <v>0.44444444444444442</v>
      </c>
      <c r="H135" s="2" t="str" cm="1">
        <f t="array" ref="H135">_xlfn.IFS((AND(G135&gt;=0,G135&lt;0.595)),"F - Persecuting",(AND(G135&gt;=0.595,G135&lt;0.695)),"D - Intolerant",(AND(G135&gt;=0.695,G135&lt;0.795)),"C - Resistant",(AND(G135&gt;=0.795,G135&lt;0.895)),"B - Tolerant",(AND(G135&gt;=0.895,G135&lt;=1)),"A - Protecting")</f>
        <v>F - Persecuting</v>
      </c>
      <c r="I135" s="5">
        <v>1</v>
      </c>
      <c r="J135" s="5">
        <v>1</v>
      </c>
      <c r="K135" s="5">
        <v>1</v>
      </c>
      <c r="L135" s="5">
        <v>1</v>
      </c>
      <c r="M135" s="5">
        <v>0</v>
      </c>
      <c r="N135" s="5">
        <v>0</v>
      </c>
      <c r="O135" s="5">
        <v>1</v>
      </c>
      <c r="P135" s="5">
        <v>0</v>
      </c>
      <c r="Q135" s="5">
        <v>0</v>
      </c>
      <c r="R135" s="5">
        <v>1</v>
      </c>
      <c r="S135" s="5">
        <v>1</v>
      </c>
      <c r="T135" s="5">
        <v>0</v>
      </c>
      <c r="U135" s="5">
        <v>0</v>
      </c>
      <c r="V135" s="5">
        <v>1</v>
      </c>
      <c r="W135" s="5">
        <v>0</v>
      </c>
      <c r="X135" s="5">
        <v>1</v>
      </c>
      <c r="Y135" s="5">
        <v>1</v>
      </c>
      <c r="Z135" s="5">
        <v>0</v>
      </c>
      <c r="AA135" s="5">
        <v>1</v>
      </c>
      <c r="AB135" s="6">
        <v>1</v>
      </c>
      <c r="AC135" s="5">
        <v>0</v>
      </c>
      <c r="AD135" s="5">
        <v>0</v>
      </c>
      <c r="AE135" s="6">
        <v>0</v>
      </c>
      <c r="AF135" s="5">
        <v>0</v>
      </c>
      <c r="AG135" s="5">
        <v>0</v>
      </c>
      <c r="AH135" s="5">
        <v>0</v>
      </c>
      <c r="AI135" s="6">
        <v>0</v>
      </c>
    </row>
    <row r="136" spans="1:35" ht="18.75" customHeight="1" x14ac:dyDescent="0.15">
      <c r="A136" s="2" t="s">
        <v>65</v>
      </c>
      <c r="B136" s="2">
        <v>2012</v>
      </c>
      <c r="C136" s="2">
        <v>1</v>
      </c>
      <c r="D136" s="3" t="s">
        <v>66</v>
      </c>
      <c r="E136" s="2" t="s">
        <v>54</v>
      </c>
      <c r="F136" s="2" cm="1">
        <f t="array" ref="F136">_xlfn.IFS(C136=1,(I136+J136+K136+L136+M136+N136+O136+P136+Q136+R136+S136+T136+U136+V136+W136+X136+Y136+Z136+AA136+AB136+AC136+AD136+AG136+AH136+AI136+AF136+AE136),C136=0,(I136+J136+K136+L136+M136+N136+P136+Q136+R136+S136+T136+U136+V136+W136+X136+Y136+Z136+AA136+AB136+AC136+AD136+AG136+AH136+AI136+AF136+AE136))</f>
        <v>13</v>
      </c>
      <c r="G136" s="4" cm="1">
        <f t="array" ref="G136">_xlfn.IFS(C136=1,((I136+J136+K136+L136+M136+N136+O136+P136+Q136+R136+S136+T136+U136+V136+W136+X136+Y136+Z136+AA136+AB136+AC136+AD136+AG136+AH136+AI136+AF136+AE136)/27),C136=0,((I136+J136+K136+L136+M136+N136+P136+Q136+R136+S136+T136+U136+V136+W136+X136+Y136+Z136+AA136+AB136+AC136+AD136+AG136+AH136+AI136+AF136+AE136)/26))</f>
        <v>0.48148148148148145</v>
      </c>
      <c r="H136" s="2" t="str" cm="1">
        <f t="array" ref="H136">_xlfn.IFS((AND(G136&gt;=0,G136&lt;0.595)),"F - Persecuting",(AND(G136&gt;=0.595,G136&lt;0.695)),"D - Intolerant",(AND(G136&gt;=0.695,G136&lt;0.795)),"C - Resistant",(AND(G136&gt;=0.795,G136&lt;0.895)),"B - Tolerant",(AND(G136&gt;=0.895,G136&lt;=1)),"A - Protecting")</f>
        <v>F - Persecuting</v>
      </c>
      <c r="I136" s="5">
        <v>1</v>
      </c>
      <c r="J136" s="5">
        <v>1</v>
      </c>
      <c r="K136" s="5">
        <v>1</v>
      </c>
      <c r="L136" s="5">
        <v>1</v>
      </c>
      <c r="M136" s="5">
        <v>0</v>
      </c>
      <c r="N136" s="5">
        <v>0</v>
      </c>
      <c r="O136" s="5">
        <v>1</v>
      </c>
      <c r="P136" s="5">
        <v>0</v>
      </c>
      <c r="Q136" s="5">
        <v>0</v>
      </c>
      <c r="R136" s="5">
        <v>1</v>
      </c>
      <c r="S136" s="5">
        <v>1</v>
      </c>
      <c r="T136" s="5">
        <v>0</v>
      </c>
      <c r="U136" s="5">
        <v>0</v>
      </c>
      <c r="V136" s="5">
        <v>1</v>
      </c>
      <c r="W136" s="5">
        <v>0</v>
      </c>
      <c r="X136" s="5">
        <v>1</v>
      </c>
      <c r="Y136" s="5">
        <v>1</v>
      </c>
      <c r="Z136" s="5">
        <v>0</v>
      </c>
      <c r="AA136" s="5">
        <v>1</v>
      </c>
      <c r="AB136" s="6">
        <v>1</v>
      </c>
      <c r="AC136" s="5">
        <v>0</v>
      </c>
      <c r="AD136" s="5">
        <v>0</v>
      </c>
      <c r="AE136" s="6">
        <v>0</v>
      </c>
      <c r="AF136" s="5">
        <v>0</v>
      </c>
      <c r="AG136" s="5">
        <v>1</v>
      </c>
      <c r="AH136" s="5">
        <v>0</v>
      </c>
      <c r="AI136" s="6">
        <v>0</v>
      </c>
    </row>
    <row r="137" spans="1:35" ht="18.75" customHeight="1" x14ac:dyDescent="0.15">
      <c r="A137" s="2" t="s">
        <v>65</v>
      </c>
      <c r="B137" s="2">
        <v>2013</v>
      </c>
      <c r="C137" s="2">
        <v>1</v>
      </c>
      <c r="D137" s="3" t="s">
        <v>66</v>
      </c>
      <c r="E137" s="2" t="s">
        <v>54</v>
      </c>
      <c r="F137" s="2" cm="1">
        <f t="array" ref="F137">_xlfn.IFS(C137=1,(I137+J137+K137+L137+M137+N137+O137+P137+Q137+R137+S137+T137+U137+V137+W137+X137+Y137+Z137+AA137+AB137+AC137+AD137+AG137+AH137+AI137+AF137+AE137),C137=0,(I137+J137+K137+L137+M137+N137+P137+Q137+R137+S137+T137+U137+V137+W137+X137+Y137+Z137+AA137+AB137+AC137+AD137+AG137+AH137+AI137+AF137+AE137))</f>
        <v>13</v>
      </c>
      <c r="G137" s="4" cm="1">
        <f t="array" ref="G137">_xlfn.IFS(C137=1,((I137+J137+K137+L137+M137+N137+O137+P137+Q137+R137+S137+T137+U137+V137+W137+X137+Y137+Z137+AA137+AB137+AC137+AD137+AG137+AH137+AI137+AF137+AE137)/27),C137=0,((I137+J137+K137+L137+M137+N137+P137+Q137+R137+S137+T137+U137+V137+W137+X137+Y137+Z137+AA137+AB137+AC137+AD137+AG137+AH137+AI137+AF137+AE137)/26))</f>
        <v>0.48148148148148145</v>
      </c>
      <c r="H137" s="2" t="str" cm="1">
        <f t="array" ref="H137">_xlfn.IFS((AND(G137&gt;=0,G137&lt;0.595)),"F - Persecuting",(AND(G137&gt;=0.595,G137&lt;0.695)),"D - Intolerant",(AND(G137&gt;=0.695,G137&lt;0.795)),"C - Resistant",(AND(G137&gt;=0.795,G137&lt;0.895)),"B - Tolerant",(AND(G137&gt;=0.895,G137&lt;=1)),"A - Protecting")</f>
        <v>F - Persecuting</v>
      </c>
      <c r="I137" s="5">
        <v>1</v>
      </c>
      <c r="J137" s="5">
        <v>1</v>
      </c>
      <c r="K137" s="5">
        <v>1</v>
      </c>
      <c r="L137" s="5">
        <v>1</v>
      </c>
      <c r="M137" s="5">
        <v>0</v>
      </c>
      <c r="N137" s="5">
        <v>0</v>
      </c>
      <c r="O137" s="5">
        <v>1</v>
      </c>
      <c r="P137" s="5">
        <v>0</v>
      </c>
      <c r="Q137" s="5">
        <v>0</v>
      </c>
      <c r="R137" s="5">
        <v>1</v>
      </c>
      <c r="S137" s="5">
        <v>1</v>
      </c>
      <c r="T137" s="5">
        <v>0</v>
      </c>
      <c r="U137" s="5">
        <v>0</v>
      </c>
      <c r="V137" s="5">
        <v>1</v>
      </c>
      <c r="W137" s="5">
        <v>0</v>
      </c>
      <c r="X137" s="5">
        <v>1</v>
      </c>
      <c r="Y137" s="5">
        <v>1</v>
      </c>
      <c r="Z137" s="5">
        <v>0</v>
      </c>
      <c r="AA137" s="5">
        <v>1</v>
      </c>
      <c r="AB137" s="6">
        <v>1</v>
      </c>
      <c r="AC137" s="5">
        <v>0</v>
      </c>
      <c r="AD137" s="5">
        <v>0</v>
      </c>
      <c r="AE137" s="6">
        <v>0</v>
      </c>
      <c r="AF137" s="5">
        <v>0</v>
      </c>
      <c r="AG137" s="5">
        <v>1</v>
      </c>
      <c r="AH137" s="5">
        <v>0</v>
      </c>
      <c r="AI137" s="6">
        <v>0</v>
      </c>
    </row>
    <row r="138" spans="1:35" ht="18.75" customHeight="1" x14ac:dyDescent="0.15">
      <c r="A138" s="2" t="s">
        <v>65</v>
      </c>
      <c r="B138" s="2">
        <v>2014</v>
      </c>
      <c r="C138" s="2">
        <v>1</v>
      </c>
      <c r="D138" s="3" t="s">
        <v>66</v>
      </c>
      <c r="E138" s="2" t="s">
        <v>54</v>
      </c>
      <c r="F138" s="2" cm="1">
        <f t="array" ref="F138">_xlfn.IFS(C138=1,(I138+J138+K138+L138+M138+N138+O138+P138+Q138+R138+S138+T138+U138+V138+W138+X138+Y138+Z138+AA138+AB138+AC138+AD138+AG138+AH138+AI138+AF138+AE138),C138=0,(I138+J138+K138+L138+M138+N138+P138+Q138+R138+S138+T138+U138+V138+W138+X138+Y138+Z138+AA138+AB138+AC138+AD138+AG138+AH138+AI138+AF138+AE138))</f>
        <v>14</v>
      </c>
      <c r="G138" s="4" cm="1">
        <f t="array" ref="G138">_xlfn.IFS(C138=1,((I138+J138+K138+L138+M138+N138+O138+P138+Q138+R138+S138+T138+U138+V138+W138+X138+Y138+Z138+AA138+AB138+AC138+AD138+AG138+AH138+AI138+AF138+AE138)/27),C138=0,((I138+J138+K138+L138+M138+N138+P138+Q138+R138+S138+T138+U138+V138+W138+X138+Y138+Z138+AA138+AB138+AC138+AD138+AG138+AH138+AI138+AF138+AE138)/26))</f>
        <v>0.51851851851851849</v>
      </c>
      <c r="H138" s="2" t="str" cm="1">
        <f t="array" ref="H138">_xlfn.IFS((AND(G138&gt;=0,G138&lt;0.595)),"F - Persecuting",(AND(G138&gt;=0.595,G138&lt;0.695)),"D - Intolerant",(AND(G138&gt;=0.695,G138&lt;0.795)),"C - Resistant",(AND(G138&gt;=0.795,G138&lt;0.895)),"B - Tolerant",(AND(G138&gt;=0.895,G138&lt;=1)),"A - Protecting")</f>
        <v>F - Persecuting</v>
      </c>
      <c r="I138" s="5">
        <v>1</v>
      </c>
      <c r="J138" s="5">
        <v>1</v>
      </c>
      <c r="K138" s="5">
        <v>1</v>
      </c>
      <c r="L138" s="5">
        <v>1</v>
      </c>
      <c r="M138" s="5">
        <v>0</v>
      </c>
      <c r="N138" s="5">
        <v>0</v>
      </c>
      <c r="O138" s="5">
        <v>1</v>
      </c>
      <c r="P138" s="5">
        <v>0</v>
      </c>
      <c r="Q138" s="5">
        <v>0</v>
      </c>
      <c r="R138" s="5">
        <v>1</v>
      </c>
      <c r="S138" s="5">
        <v>1</v>
      </c>
      <c r="T138" s="5">
        <v>0</v>
      </c>
      <c r="U138" s="5">
        <v>0</v>
      </c>
      <c r="V138" s="5">
        <v>1</v>
      </c>
      <c r="W138" s="5">
        <v>1</v>
      </c>
      <c r="X138" s="5">
        <v>1</v>
      </c>
      <c r="Y138" s="5">
        <v>1</v>
      </c>
      <c r="Z138" s="5">
        <v>0</v>
      </c>
      <c r="AA138" s="5">
        <v>1</v>
      </c>
      <c r="AB138" s="6">
        <v>1</v>
      </c>
      <c r="AC138" s="5">
        <v>0</v>
      </c>
      <c r="AD138" s="5">
        <v>0</v>
      </c>
      <c r="AE138" s="6">
        <v>0</v>
      </c>
      <c r="AF138" s="5">
        <v>0</v>
      </c>
      <c r="AG138" s="5">
        <v>1</v>
      </c>
      <c r="AH138" s="5">
        <v>0</v>
      </c>
      <c r="AI138" s="6">
        <v>0</v>
      </c>
    </row>
    <row r="139" spans="1:35" ht="18.75" customHeight="1" x14ac:dyDescent="0.15">
      <c r="A139" s="2" t="s">
        <v>65</v>
      </c>
      <c r="B139" s="2">
        <v>2015</v>
      </c>
      <c r="C139" s="2">
        <v>1</v>
      </c>
      <c r="D139" s="3" t="s">
        <v>66</v>
      </c>
      <c r="E139" s="2" t="s">
        <v>54</v>
      </c>
      <c r="F139" s="2" cm="1">
        <f t="array" ref="F139">_xlfn.IFS(C139=1,(I139+J139+K139+L139+M139+N139+O139+P139+Q139+R139+S139+T139+U139+V139+W139+X139+Y139+Z139+AA139+AB139+AC139+AD139+AG139+AH139+AI139+AF139+AE139),C139=0,(I139+J139+K139+L139+M139+N139+P139+Q139+R139+S139+T139+U139+V139+W139+X139+Y139+Z139+AA139+AB139+AC139+AD139+AG139+AH139+AI139+AF139+AE139))</f>
        <v>15</v>
      </c>
      <c r="G139" s="4" cm="1">
        <f t="array" ref="G139">_xlfn.IFS(C139=1,((I139+J139+K139+L139+M139+N139+O139+P139+Q139+R139+S139+T139+U139+V139+W139+X139+Y139+Z139+AA139+AB139+AC139+AD139+AG139+AH139+AI139+AF139+AE139)/27),C139=0,((I139+J139+K139+L139+M139+N139+P139+Q139+R139+S139+T139+U139+V139+W139+X139+Y139+Z139+AA139+AB139+AC139+AD139+AG139+AH139+AI139+AF139+AE139)/26))</f>
        <v>0.55555555555555558</v>
      </c>
      <c r="H139" s="2" t="str" cm="1">
        <f t="array" ref="H139">_xlfn.IFS((AND(G139&gt;=0,G139&lt;0.595)),"F - Persecuting",(AND(G139&gt;=0.595,G139&lt;0.695)),"D - Intolerant",(AND(G139&gt;=0.695,G139&lt;0.795)),"C - Resistant",(AND(G139&gt;=0.795,G139&lt;0.895)),"B - Tolerant",(AND(G139&gt;=0.895,G139&lt;=1)),"A - Protecting")</f>
        <v>F - Persecuting</v>
      </c>
      <c r="I139" s="5">
        <v>1</v>
      </c>
      <c r="J139" s="5">
        <v>1</v>
      </c>
      <c r="K139" s="5">
        <v>1</v>
      </c>
      <c r="L139" s="5">
        <v>1</v>
      </c>
      <c r="M139" s="5">
        <v>0</v>
      </c>
      <c r="N139" s="5">
        <v>0</v>
      </c>
      <c r="O139" s="5">
        <v>1</v>
      </c>
      <c r="P139" s="5">
        <v>0</v>
      </c>
      <c r="Q139" s="5">
        <v>0</v>
      </c>
      <c r="R139" s="5">
        <v>1</v>
      </c>
      <c r="S139" s="5">
        <v>1</v>
      </c>
      <c r="T139" s="5">
        <v>0</v>
      </c>
      <c r="U139" s="5">
        <v>0</v>
      </c>
      <c r="V139" s="5">
        <v>1</v>
      </c>
      <c r="W139" s="5">
        <v>1</v>
      </c>
      <c r="X139" s="5">
        <v>1</v>
      </c>
      <c r="Y139" s="5">
        <v>1</v>
      </c>
      <c r="Z139" s="5">
        <v>0</v>
      </c>
      <c r="AA139" s="5">
        <v>1</v>
      </c>
      <c r="AB139" s="6">
        <v>1</v>
      </c>
      <c r="AC139" s="5">
        <v>0</v>
      </c>
      <c r="AD139" s="5">
        <v>0</v>
      </c>
      <c r="AE139" s="6">
        <v>0</v>
      </c>
      <c r="AF139" s="5">
        <v>0</v>
      </c>
      <c r="AG139" s="5">
        <v>1</v>
      </c>
      <c r="AH139" s="5">
        <v>1</v>
      </c>
      <c r="AI139" s="6">
        <v>0</v>
      </c>
    </row>
    <row r="140" spans="1:35" ht="18.75" customHeight="1" x14ac:dyDescent="0.15">
      <c r="A140" s="2" t="s">
        <v>65</v>
      </c>
      <c r="B140" s="2">
        <v>2016</v>
      </c>
      <c r="C140" s="2">
        <v>1</v>
      </c>
      <c r="D140" s="3" t="s">
        <v>66</v>
      </c>
      <c r="E140" s="2" t="s">
        <v>54</v>
      </c>
      <c r="F140" s="2" cm="1">
        <f t="array" ref="F140">_xlfn.IFS(C140=1,(I140+J140+K140+L140+M140+N140+O140+P140+Q140+R140+S140+T140+U140+V140+W140+X140+Y140+Z140+AA140+AB140+AC140+AD140+AG140+AH140+AI140+AF140+AE140),C140=0,(I140+J140+K140+L140+M140+N140+P140+Q140+R140+S140+T140+U140+V140+W140+X140+Y140+Z140+AA140+AB140+AC140+AD140+AG140+AH140+AI140+AF140+AE140))</f>
        <v>15</v>
      </c>
      <c r="G140" s="4" cm="1">
        <f t="array" ref="G140">_xlfn.IFS(C140=1,((I140+J140+K140+L140+M140+N140+O140+P140+Q140+R140+S140+T140+U140+V140+W140+X140+Y140+Z140+AA140+AB140+AC140+AD140+AG140+AH140+AI140+AF140+AE140)/27),C140=0,((I140+J140+K140+L140+M140+N140+P140+Q140+R140+S140+T140+U140+V140+W140+X140+Y140+Z140+AA140+AB140+AC140+AD140+AG140+AH140+AI140+AF140+AE140)/26))</f>
        <v>0.55555555555555558</v>
      </c>
      <c r="H140" s="2" t="str" cm="1">
        <f t="array" ref="H140">_xlfn.IFS((AND(G140&gt;=0,G140&lt;0.595)),"F - Persecuting",(AND(G140&gt;=0.595,G140&lt;0.695)),"D - Intolerant",(AND(G140&gt;=0.695,G140&lt;0.795)),"C - Resistant",(AND(G140&gt;=0.795,G140&lt;0.895)),"B - Tolerant",(AND(G140&gt;=0.895,G140&lt;=1)),"A - Protecting")</f>
        <v>F - Persecuting</v>
      </c>
      <c r="I140" s="5">
        <v>1</v>
      </c>
      <c r="J140" s="5">
        <v>1</v>
      </c>
      <c r="K140" s="5">
        <v>1</v>
      </c>
      <c r="L140" s="5">
        <v>1</v>
      </c>
      <c r="M140" s="5">
        <v>0</v>
      </c>
      <c r="N140" s="5">
        <v>0</v>
      </c>
      <c r="O140" s="5">
        <v>1</v>
      </c>
      <c r="P140" s="5">
        <v>0</v>
      </c>
      <c r="Q140" s="5">
        <v>0</v>
      </c>
      <c r="R140" s="5">
        <v>1</v>
      </c>
      <c r="S140" s="5">
        <v>1</v>
      </c>
      <c r="T140" s="5">
        <v>0</v>
      </c>
      <c r="U140" s="5">
        <v>0</v>
      </c>
      <c r="V140" s="5">
        <v>1</v>
      </c>
      <c r="W140" s="5">
        <v>1</v>
      </c>
      <c r="X140" s="5">
        <v>1</v>
      </c>
      <c r="Y140" s="5">
        <v>1</v>
      </c>
      <c r="Z140" s="5">
        <v>0</v>
      </c>
      <c r="AA140" s="5">
        <v>1</v>
      </c>
      <c r="AB140" s="6">
        <v>1</v>
      </c>
      <c r="AC140" s="5">
        <v>0</v>
      </c>
      <c r="AD140" s="5">
        <v>0</v>
      </c>
      <c r="AE140" s="6">
        <v>0</v>
      </c>
      <c r="AF140" s="5">
        <v>0</v>
      </c>
      <c r="AG140" s="5">
        <v>1</v>
      </c>
      <c r="AH140" s="5">
        <v>1</v>
      </c>
      <c r="AI140" s="6">
        <v>0</v>
      </c>
    </row>
    <row r="141" spans="1:35" ht="18.75" customHeight="1" x14ac:dyDescent="0.15">
      <c r="A141" s="2" t="s">
        <v>65</v>
      </c>
      <c r="B141" s="2">
        <v>2017</v>
      </c>
      <c r="C141" s="2">
        <v>1</v>
      </c>
      <c r="D141" s="3" t="s">
        <v>66</v>
      </c>
      <c r="E141" s="2" t="s">
        <v>54</v>
      </c>
      <c r="F141" s="2" cm="1">
        <f t="array" ref="F141">_xlfn.IFS(C141=1,(I141+J141+K141+L141+M141+N141+O141+P141+Q141+R141+S141+T141+U141+V141+W141+X141+Y141+Z141+AA141+AB141+AC141+AD141+AG141+AH141+AI141+AF141+AE141),C141=0,(I141+J141+K141+L141+M141+N141+P141+Q141+R141+S141+T141+U141+V141+W141+X141+Y141+Z141+AA141+AB141+AC141+AD141+AG141+AH141+AI141+AF141+AE141))</f>
        <v>13</v>
      </c>
      <c r="G141" s="4" cm="1">
        <f t="array" ref="G141">_xlfn.IFS(C141=1,((I141+J141+K141+L141+M141+N141+O141+P141+Q141+R141+S141+T141+U141+V141+W141+X141+Y141+Z141+AA141+AB141+AC141+AD141+AG141+AH141+AI141+AF141+AE141)/27),C141=0,((I141+J141+K141+L141+M141+N141+P141+Q141+R141+S141+T141+U141+V141+W141+X141+Y141+Z141+AA141+AB141+AC141+AD141+AG141+AH141+AI141+AF141+AE141)/26))</f>
        <v>0.48148148148148145</v>
      </c>
      <c r="H141" s="2" t="str" cm="1">
        <f t="array" ref="H141">_xlfn.IFS((AND(G141&gt;=0,G141&lt;0.595)),"F - Persecuting",(AND(G141&gt;=0.595,G141&lt;0.695)),"D - Intolerant",(AND(G141&gt;=0.695,G141&lt;0.795)),"C - Resistant",(AND(G141&gt;=0.795,G141&lt;0.895)),"B - Tolerant",(AND(G141&gt;=0.895,G141&lt;=1)),"A - Protecting")</f>
        <v>F - Persecuting</v>
      </c>
      <c r="I141" s="5">
        <v>1</v>
      </c>
      <c r="J141" s="5">
        <v>1</v>
      </c>
      <c r="K141" s="5">
        <v>1</v>
      </c>
      <c r="L141" s="5">
        <v>1</v>
      </c>
      <c r="M141" s="5">
        <v>0</v>
      </c>
      <c r="N141" s="5">
        <v>0</v>
      </c>
      <c r="O141" s="5">
        <v>1</v>
      </c>
      <c r="P141" s="5">
        <v>0</v>
      </c>
      <c r="Q141" s="5">
        <v>0</v>
      </c>
      <c r="R141" s="5">
        <v>1</v>
      </c>
      <c r="S141" s="5">
        <v>1</v>
      </c>
      <c r="T141" s="5">
        <v>0</v>
      </c>
      <c r="U141" s="5">
        <v>0</v>
      </c>
      <c r="V141" s="5">
        <v>1</v>
      </c>
      <c r="W141" s="5">
        <v>1</v>
      </c>
      <c r="X141" s="5">
        <v>1</v>
      </c>
      <c r="Y141" s="5">
        <v>1</v>
      </c>
      <c r="Z141" s="5">
        <v>0</v>
      </c>
      <c r="AA141" s="5">
        <v>1</v>
      </c>
      <c r="AB141" s="6">
        <v>1</v>
      </c>
      <c r="AC141" s="5">
        <v>0</v>
      </c>
      <c r="AD141" s="5">
        <v>0</v>
      </c>
      <c r="AE141" s="6">
        <v>0</v>
      </c>
      <c r="AF141" s="5">
        <v>0</v>
      </c>
      <c r="AG141" s="6">
        <v>0</v>
      </c>
      <c r="AH141" s="5">
        <v>0</v>
      </c>
      <c r="AI141" s="6">
        <v>0</v>
      </c>
    </row>
    <row r="142" spans="1:35" ht="18.75" customHeight="1" x14ac:dyDescent="0.15">
      <c r="A142" s="2" t="s">
        <v>65</v>
      </c>
      <c r="B142" s="2">
        <v>2018</v>
      </c>
      <c r="C142" s="2">
        <v>1</v>
      </c>
      <c r="D142" s="3" t="s">
        <v>66</v>
      </c>
      <c r="E142" s="2" t="s">
        <v>54</v>
      </c>
      <c r="F142" s="2" cm="1">
        <f t="array" ref="F142">_xlfn.IFS(C142=1,(I142+J142+K142+L142+M142+N142+O142+P142+Q142+R142+S142+T142+U142+V142+W142+X142+Y142+Z142+AA142+AB142+AC142+AD142+AG142+AH142+AI142+AF142+AE142),C142=0,(I142+J142+K142+L142+M142+N142+P142+Q142+R142+S142+T142+U142+V142+W142+X142+Y142+Z142+AA142+AB142+AC142+AD142+AG142+AH142+AI142+AF142+AE142))</f>
        <v>15</v>
      </c>
      <c r="G142" s="4" cm="1">
        <f t="array" ref="G142">_xlfn.IFS(C142=1,((I142+J142+K142+L142+M142+N142+O142+P142+Q142+R142+S142+T142+U142+V142+W142+X142+Y142+Z142+AA142+AB142+AC142+AD142+AG142+AH142+AI142+AF142+AE142)/27),C142=0,((I142+J142+K142+L142+M142+N142+P142+Q142+R142+S142+T142+U142+V142+W142+X142+Y142+Z142+AA142+AB142+AC142+AD142+AG142+AH142+AI142+AF142+AE142)/26))</f>
        <v>0.55555555555555558</v>
      </c>
      <c r="H142" s="2" t="str" cm="1">
        <f t="array" ref="H142">_xlfn.IFS((AND(G142&gt;=0,G142&lt;0.595)),"F - Persecuting",(AND(G142&gt;=0.595,G142&lt;0.695)),"D - Intolerant",(AND(G142&gt;=0.695,G142&lt;0.795)),"C - Resistant",(AND(G142&gt;=0.795,G142&lt;0.895)),"B - Tolerant",(AND(G142&gt;=0.895,G142&lt;=1)),"A - Protecting")</f>
        <v>F - Persecuting</v>
      </c>
      <c r="I142" s="5">
        <v>1</v>
      </c>
      <c r="J142" s="5">
        <v>1</v>
      </c>
      <c r="K142" s="5">
        <v>1</v>
      </c>
      <c r="L142" s="5">
        <v>1</v>
      </c>
      <c r="M142" s="5">
        <v>0</v>
      </c>
      <c r="N142" s="5">
        <v>0</v>
      </c>
      <c r="O142" s="5">
        <v>1</v>
      </c>
      <c r="P142" s="5">
        <v>0</v>
      </c>
      <c r="Q142" s="5">
        <v>0</v>
      </c>
      <c r="R142" s="5">
        <v>1</v>
      </c>
      <c r="S142" s="5">
        <v>1</v>
      </c>
      <c r="T142" s="5">
        <v>0</v>
      </c>
      <c r="U142" s="5">
        <v>0</v>
      </c>
      <c r="V142" s="5">
        <v>1</v>
      </c>
      <c r="W142" s="5">
        <v>1</v>
      </c>
      <c r="X142" s="5">
        <v>1</v>
      </c>
      <c r="Y142" s="5">
        <v>1</v>
      </c>
      <c r="Z142" s="5">
        <v>0</v>
      </c>
      <c r="AA142" s="5">
        <v>1</v>
      </c>
      <c r="AB142" s="6">
        <v>1</v>
      </c>
      <c r="AC142" s="5">
        <v>0</v>
      </c>
      <c r="AD142" s="5">
        <v>0</v>
      </c>
      <c r="AE142" s="6">
        <v>0</v>
      </c>
      <c r="AF142" s="5">
        <v>0</v>
      </c>
      <c r="AG142" s="5">
        <v>1</v>
      </c>
      <c r="AH142" s="5">
        <v>1</v>
      </c>
      <c r="AI142" s="6">
        <v>0</v>
      </c>
    </row>
    <row r="143" spans="1:35" ht="18.75" customHeight="1" x14ac:dyDescent="0.15">
      <c r="A143" s="2" t="s">
        <v>65</v>
      </c>
      <c r="B143" s="2">
        <v>2019</v>
      </c>
      <c r="C143" s="2">
        <v>1</v>
      </c>
      <c r="D143" s="3" t="s">
        <v>66</v>
      </c>
      <c r="E143" s="2" t="s">
        <v>54</v>
      </c>
      <c r="F143" s="2" cm="1">
        <f t="array" ref="F143">_xlfn.IFS(C143=1,(I143+J143+K143+L143+M143+N143+O143+P143+Q143+R143+S143+T143+U143+V143+W143+X143+Y143+Z143+AA143+AB143+AC143+AD143+AG143+AH143+AI143+AF143+AE143),C143=0,(I143+J143+K143+L143+M143+N143+P143+Q143+R143+S143+T143+U143+V143+W143+X143+Y143+Z143+AA143+AB143+AC143+AD143+AG143+AH143+AI143+AF143+AE143))</f>
        <v>16</v>
      </c>
      <c r="G143" s="4" cm="1">
        <f t="array" ref="G143">_xlfn.IFS(C143=1,((I143+J143+K143+L143+M143+N143+O143+P143+Q143+R143+S143+T143+U143+V143+W143+X143+Y143+Z143+AA143+AB143+AC143+AD143+AG143+AH143+AI143+AF143+AE143)/27),C143=0,((I143+J143+K143+L143+M143+N143+P143+Q143+R143+S143+T143+U143+V143+W143+X143+Y143+Z143+AA143+AB143+AC143+AD143+AG143+AH143+AI143+AF143+AE143)/26))</f>
        <v>0.59259259259259256</v>
      </c>
      <c r="H143" s="2" t="str" cm="1">
        <f t="array" ref="H143">_xlfn.IFS((AND(G143&gt;=0,G143&lt;0.595)),"F - Persecuting",(AND(G143&gt;=0.595,G143&lt;0.695)),"D - Intolerant",(AND(G143&gt;=0.695,G143&lt;0.795)),"C - Resistant",(AND(G143&gt;=0.795,G143&lt;0.895)),"B - Tolerant",(AND(G143&gt;=0.895,G143&lt;=1)),"A - Protecting")</f>
        <v>F - Persecuting</v>
      </c>
      <c r="I143" s="5">
        <v>1</v>
      </c>
      <c r="J143" s="5">
        <v>1</v>
      </c>
      <c r="K143" s="5">
        <v>1</v>
      </c>
      <c r="L143" s="5">
        <v>1</v>
      </c>
      <c r="M143" s="5">
        <v>0</v>
      </c>
      <c r="N143" s="5">
        <v>0</v>
      </c>
      <c r="O143" s="5">
        <v>1</v>
      </c>
      <c r="P143" s="5">
        <v>0</v>
      </c>
      <c r="Q143" s="5">
        <v>0</v>
      </c>
      <c r="R143" s="5">
        <v>1</v>
      </c>
      <c r="S143" s="5">
        <v>1</v>
      </c>
      <c r="T143" s="5">
        <v>0</v>
      </c>
      <c r="U143" s="5">
        <v>0</v>
      </c>
      <c r="V143" s="5">
        <v>1</v>
      </c>
      <c r="W143" s="5">
        <v>1</v>
      </c>
      <c r="X143" s="5">
        <v>1</v>
      </c>
      <c r="Y143" s="5">
        <v>1</v>
      </c>
      <c r="Z143" s="6">
        <v>1</v>
      </c>
      <c r="AA143" s="5">
        <v>1</v>
      </c>
      <c r="AB143" s="5">
        <v>1</v>
      </c>
      <c r="AC143" s="5">
        <v>0</v>
      </c>
      <c r="AD143" s="5">
        <v>0</v>
      </c>
      <c r="AE143" s="6">
        <v>0</v>
      </c>
      <c r="AF143" s="5">
        <v>0</v>
      </c>
      <c r="AG143" s="5">
        <v>1</v>
      </c>
      <c r="AH143" s="5">
        <v>1</v>
      </c>
      <c r="AI143" s="6">
        <v>0</v>
      </c>
    </row>
    <row r="144" spans="1:35" ht="18.75" customHeight="1" x14ac:dyDescent="0.15">
      <c r="A144" s="2" t="s">
        <v>65</v>
      </c>
      <c r="B144" s="2">
        <v>2020</v>
      </c>
      <c r="C144" s="3">
        <v>1</v>
      </c>
      <c r="D144" s="3" t="s">
        <v>66</v>
      </c>
      <c r="E144" s="2" t="s">
        <v>54</v>
      </c>
      <c r="F144" s="2" cm="1">
        <f t="array" ref="F144">_xlfn.IFS(C144=1,(I144+J144+K144+L144+M144+N144+O144+P144+Q144+R144+S144+T144+U144+V144+W144+X144+Y144+Z144+AA144+AB144+AC144+AD144+AG144+AH144+AI144+AF144+AE144),C144=0,(I144+J144+K144+L144+M144+N144+P144+Q144+R144+S144+T144+U144+V144+W144+X144+Y144+Z144+AA144+AB144+AC144+AD144+AG144+AH144+AI144+AF144+AE144))</f>
        <v>16</v>
      </c>
      <c r="G144" s="4" cm="1">
        <f t="array" ref="G144">_xlfn.IFS(C144=1,((I144+J144+K144+L144+M144+N144+O144+P144+Q144+R144+S144+T144+U144+V144+W144+X144+Y144+Z144+AA144+AB144+AC144+AD144+AG144+AH144+AI144+AF144+AE144)/27),C144=0,((I144+J144+K144+L144+M144+N144+P144+Q144+R144+S144+T144+U144+V144+W144+X144+Y144+Z144+AA144+AB144+AC144+AD144+AG144+AH144+AI144+AF144+AE144)/26))</f>
        <v>0.59259259259259256</v>
      </c>
      <c r="H144" s="2" t="str" cm="1">
        <f t="array" ref="H144">_xlfn.IFS((AND(G144&gt;=0,G144&lt;0.595)),"F - Persecuting",(AND(G144&gt;=0.595,G144&lt;0.695)),"D - Intolerant",(AND(G144&gt;=0.695,G144&lt;0.795)),"C - Resistant",(AND(G144&gt;=0.795,G144&lt;0.895)),"B - Tolerant",(AND(G144&gt;=0.895,G144&lt;=1)),"A - Protecting")</f>
        <v>F - Persecuting</v>
      </c>
      <c r="I144" s="5">
        <v>1</v>
      </c>
      <c r="J144" s="5">
        <v>1</v>
      </c>
      <c r="K144" s="5">
        <v>1</v>
      </c>
      <c r="L144" s="5">
        <v>1</v>
      </c>
      <c r="M144" s="5">
        <v>0</v>
      </c>
      <c r="N144" s="5">
        <v>0</v>
      </c>
      <c r="O144" s="5">
        <v>1</v>
      </c>
      <c r="P144" s="5">
        <v>0</v>
      </c>
      <c r="Q144" s="5">
        <v>0</v>
      </c>
      <c r="R144" s="5">
        <v>1</v>
      </c>
      <c r="S144" s="5">
        <v>1</v>
      </c>
      <c r="T144" s="5">
        <v>0</v>
      </c>
      <c r="U144" s="5">
        <v>0</v>
      </c>
      <c r="V144" s="5">
        <v>1</v>
      </c>
      <c r="W144" s="5">
        <v>1</v>
      </c>
      <c r="X144" s="5">
        <v>1</v>
      </c>
      <c r="Y144" s="5">
        <v>1</v>
      </c>
      <c r="Z144" s="5">
        <v>1</v>
      </c>
      <c r="AA144" s="5">
        <v>1</v>
      </c>
      <c r="AB144" s="5">
        <v>1</v>
      </c>
      <c r="AC144" s="5">
        <v>0</v>
      </c>
      <c r="AD144" s="5">
        <v>0</v>
      </c>
      <c r="AE144" s="5">
        <v>0</v>
      </c>
      <c r="AF144" s="5">
        <v>0</v>
      </c>
      <c r="AG144" s="5">
        <v>1</v>
      </c>
      <c r="AH144" s="5">
        <v>1</v>
      </c>
      <c r="AI144" s="6">
        <v>0</v>
      </c>
    </row>
    <row r="145" spans="1:35" ht="18.75" customHeight="1" x14ac:dyDescent="0.15">
      <c r="A145" s="2" t="s">
        <v>65</v>
      </c>
      <c r="B145" s="2">
        <v>2021</v>
      </c>
      <c r="C145" s="3">
        <v>1</v>
      </c>
      <c r="D145" s="3" t="s">
        <v>66</v>
      </c>
      <c r="E145" s="2" t="s">
        <v>54</v>
      </c>
      <c r="F145" s="2" cm="1">
        <f t="array" ref="F145">_xlfn.IFS(C145=1,(I145+J145+K145+L145+M145+N145+O145+P145+Q145+R145+S145+T145+U145+V145+W145+X145+Y145+Z145+AA145+AB145+AC145+AD145+AG145+AH145+AI145+AF145+AE145),C145=0,(I145+J145+K145+L145+M145+N145+P145+Q145+R145+S145+T145+U145+V145+W145+X145+Y145+Z145+AA145+AB145+AC145+AD145+AG145+AH145+AI145+AF145+AE145))</f>
        <v>16</v>
      </c>
      <c r="G145" s="4" cm="1">
        <f t="array" ref="G145">_xlfn.IFS(C145=1,((I145+J145+K145+L145+M145+N145+O145+P145+Q145+R145+S145+T145+U145+V145+W145+X145+Y145+Z145+AA145+AB145+AC145+AD145+AG145+AH145+AI145+AF145+AE145)/27),C145=0,((I145+J145+K145+L145+M145+N145+P145+Q145+R145+S145+T145+U145+V145+W145+X145+Y145+Z145+AA145+AB145+AC145+AD145+AG145+AH145+AI145+AF145+AE145)/26))</f>
        <v>0.59259259259259256</v>
      </c>
      <c r="H145" s="2" t="str" cm="1">
        <f t="array" ref="H145">_xlfn.IFS((AND(G145&gt;=0,G145&lt;0.595)),"F - Persecuting",(AND(G145&gt;=0.595,G145&lt;0.695)),"D - Intolerant",(AND(G145&gt;=0.695,G145&lt;0.795)),"C - Resistant",(AND(G145&gt;=0.795,G145&lt;0.895)),"B - Tolerant",(AND(G145&gt;=0.895,G145&lt;=1)),"A - Protecting")</f>
        <v>F - Persecuting</v>
      </c>
      <c r="I145" s="5">
        <v>1</v>
      </c>
      <c r="J145" s="5">
        <v>1</v>
      </c>
      <c r="K145" s="5">
        <v>1</v>
      </c>
      <c r="L145" s="5">
        <v>1</v>
      </c>
      <c r="M145" s="5">
        <v>0</v>
      </c>
      <c r="N145" s="5">
        <v>0</v>
      </c>
      <c r="O145" s="5">
        <v>1</v>
      </c>
      <c r="P145" s="5">
        <v>0</v>
      </c>
      <c r="Q145" s="5">
        <v>0</v>
      </c>
      <c r="R145" s="5">
        <v>1</v>
      </c>
      <c r="S145" s="5">
        <v>1</v>
      </c>
      <c r="T145" s="5">
        <v>0</v>
      </c>
      <c r="U145" s="5">
        <v>0</v>
      </c>
      <c r="V145" s="5">
        <v>1</v>
      </c>
      <c r="W145" s="5">
        <v>1</v>
      </c>
      <c r="X145" s="5">
        <v>1</v>
      </c>
      <c r="Y145" s="5">
        <v>1</v>
      </c>
      <c r="Z145" s="5">
        <v>1</v>
      </c>
      <c r="AA145" s="5">
        <v>1</v>
      </c>
      <c r="AB145" s="5">
        <v>1</v>
      </c>
      <c r="AC145" s="5">
        <v>0</v>
      </c>
      <c r="AD145" s="5">
        <v>0</v>
      </c>
      <c r="AE145" s="5">
        <v>0</v>
      </c>
      <c r="AF145" s="5">
        <v>0</v>
      </c>
      <c r="AG145" s="5">
        <v>1</v>
      </c>
      <c r="AH145" s="5">
        <v>1</v>
      </c>
      <c r="AI145" s="5">
        <v>0</v>
      </c>
    </row>
    <row r="146" spans="1:35" ht="18.75" customHeight="1" x14ac:dyDescent="0.15">
      <c r="A146" s="2" t="s">
        <v>65</v>
      </c>
      <c r="B146" s="2">
        <v>2022</v>
      </c>
      <c r="C146" s="3">
        <v>1</v>
      </c>
      <c r="D146" s="3" t="s">
        <v>66</v>
      </c>
      <c r="E146" s="2" t="s">
        <v>54</v>
      </c>
      <c r="F146" s="2" cm="1">
        <f t="array" ref="F146">_xlfn.IFS(C146=1,(I146+J146+K146+L146+M146+N146+O146+P146+Q146+R146+S146+T146+U146+V146+W146+X146+Y146+Z146+AA146+AB146+AC146+AD146+AG146+AH146+AI146+AF146+AE146),C146=0,(I146+J146+K146+L146+M146+N146+P146+Q146+R146+S146+T146+U146+V146+W146+X146+Y146+Z146+AA146+AB146+AC146+AD146+AG146+AH146+AI146+AF146+AE146))</f>
        <v>15</v>
      </c>
      <c r="G146" s="4" cm="1">
        <f t="array" ref="G146">_xlfn.IFS(C146=1,((I146+J146+K146+L146+M146+N146+O146+P146+Q146+R146+S146+T146+U146+V146+W146+X146+Y146+Z146+AA146+AB146+AC146+AD146+AG146+AH146+AI146+AF146+AE146)/27),C146=0,((I146+J146+K146+L146+M146+N146+P146+Q146+R146+S146+T146+U146+V146+W146+X146+Y146+Z146+AA146+AB146+AC146+AD146+AG146+AH146+AI146+AF146+AE146)/26))</f>
        <v>0.55555555555555558</v>
      </c>
      <c r="H146" s="2" t="str" cm="1">
        <f t="array" ref="H146">_xlfn.IFS((AND(G146&gt;=0,G146&lt;0.595)),"F - Persecuting",(AND(G146&gt;=0.595,G146&lt;0.695)),"D - Intolerant",(AND(G146&gt;=0.695,G146&lt;0.795)),"C - Resistant",(AND(G146&gt;=0.795,G146&lt;0.895)),"B - Tolerant",(AND(G146&gt;=0.895,G146&lt;=1)),"A - Protecting")</f>
        <v>F - Persecuting</v>
      </c>
      <c r="I146" s="5">
        <v>1</v>
      </c>
      <c r="J146" s="5">
        <v>1</v>
      </c>
      <c r="K146" s="5">
        <v>1</v>
      </c>
      <c r="L146" s="5">
        <v>1</v>
      </c>
      <c r="M146" s="5">
        <v>0</v>
      </c>
      <c r="N146" s="5">
        <v>0</v>
      </c>
      <c r="O146" s="5">
        <v>1</v>
      </c>
      <c r="P146" s="5">
        <v>0</v>
      </c>
      <c r="Q146" s="5">
        <v>0</v>
      </c>
      <c r="R146" s="5">
        <v>1</v>
      </c>
      <c r="S146" s="5">
        <v>1</v>
      </c>
      <c r="T146" s="5">
        <v>0</v>
      </c>
      <c r="U146" s="5">
        <v>0</v>
      </c>
      <c r="V146" s="5">
        <v>1</v>
      </c>
      <c r="W146" s="5">
        <v>0</v>
      </c>
      <c r="X146" s="5">
        <v>1</v>
      </c>
      <c r="Y146" s="5">
        <v>1</v>
      </c>
      <c r="Z146" s="5">
        <v>1</v>
      </c>
      <c r="AA146" s="5">
        <v>1</v>
      </c>
      <c r="AB146" s="5">
        <v>1</v>
      </c>
      <c r="AC146" s="5">
        <v>0</v>
      </c>
      <c r="AD146" s="5">
        <v>0</v>
      </c>
      <c r="AE146" s="5">
        <v>0</v>
      </c>
      <c r="AF146" s="5">
        <v>0</v>
      </c>
      <c r="AG146" s="5">
        <v>1</v>
      </c>
      <c r="AH146" s="5">
        <v>1</v>
      </c>
      <c r="AI146" s="5">
        <v>0</v>
      </c>
    </row>
    <row r="147" spans="1:35" ht="18.75" customHeight="1" x14ac:dyDescent="0.15">
      <c r="A147" s="2" t="s">
        <v>67</v>
      </c>
      <c r="B147" s="2">
        <v>2011</v>
      </c>
      <c r="C147" s="2">
        <v>1</v>
      </c>
      <c r="D147" s="3" t="s">
        <v>68</v>
      </c>
      <c r="E147" s="2" t="s">
        <v>44</v>
      </c>
      <c r="F147" s="2" cm="1">
        <f t="array" ref="F147">_xlfn.IFS(C147=1,(I147+J147+K147+L147+M147+N147+O147+P147+Q147+R147+S147+T147+U147+V147+W147+X147+Y147+Z147+AA147+AB147+AC147+AD147+AG147+AH147+AI147+AF147+AE147),C147=0,(I147+J147+K147+L147+M147+N147+P147+Q147+R147+S147+T147+U147+V147+W147+X147+Y147+Z147+AA147+AB147+AC147+AD147+AG147+AH147+AI147+AF147+AE147))</f>
        <v>7</v>
      </c>
      <c r="G147" s="4" cm="1">
        <f t="array" ref="G147">_xlfn.IFS(C147=1,((I147+J147+K147+L147+M147+N147+O147+P147+Q147+R147+S147+T147+U147+V147+W147+X147+Y147+Z147+AA147+AB147+AC147+AD147+AG147+AH147+AI147+AF147+AE147)/27),C147=0,((I147+J147+K147+L147+M147+N147+P147+Q147+R147+S147+T147+U147+V147+W147+X147+Y147+Z147+AA147+AB147+AC147+AD147+AG147+AH147+AI147+AF147+AE147)/26))</f>
        <v>0.25925925925925924</v>
      </c>
      <c r="H147" s="2" t="str" cm="1">
        <f t="array" ref="H147">_xlfn.IFS((AND(G147&gt;=0,G147&lt;0.595)),"F - Persecuting",(AND(G147&gt;=0.595,G147&lt;0.695)),"D - Intolerant",(AND(G147&gt;=0.695,G147&lt;0.795)),"C - Resistant",(AND(G147&gt;=0.795,G147&lt;0.895)),"B - Tolerant",(AND(G147&gt;=0.895,G147&lt;=1)),"A - Protecting")</f>
        <v>F - Persecuting</v>
      </c>
      <c r="I147" s="5">
        <v>1</v>
      </c>
      <c r="J147" s="5">
        <v>1</v>
      </c>
      <c r="K147" s="5">
        <v>1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1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1</v>
      </c>
      <c r="AI147" s="5">
        <v>0</v>
      </c>
    </row>
    <row r="148" spans="1:35" ht="18.75" customHeight="1" x14ac:dyDescent="0.15">
      <c r="A148" s="2" t="s">
        <v>67</v>
      </c>
      <c r="B148" s="2">
        <v>2012</v>
      </c>
      <c r="C148" s="2">
        <v>1</v>
      </c>
      <c r="D148" s="3" t="s">
        <v>68</v>
      </c>
      <c r="E148" s="2" t="s">
        <v>44</v>
      </c>
      <c r="F148" s="2" cm="1">
        <f t="array" ref="F148">_xlfn.IFS(C148=1,(I148+J148+K148+L148+M148+N148+O148+P148+Q148+R148+S148+T148+U148+V148+W148+X148+Y148+Z148+AA148+AB148+AC148+AD148+AG148+AH148+AI148+AF148+AE148),C148=0,(I148+J148+K148+L148+M148+N148+P148+Q148+R148+S148+T148+U148+V148+W148+X148+Y148+Z148+AA148+AB148+AC148+AD148+AG148+AH148+AI148+AF148+AE148))</f>
        <v>7</v>
      </c>
      <c r="G148" s="4" cm="1">
        <f t="array" ref="G148">_xlfn.IFS(C148=1,((I148+J148+K148+L148+M148+N148+O148+P148+Q148+R148+S148+T148+U148+V148+W148+X148+Y148+Z148+AA148+AB148+AC148+AD148+AG148+AH148+AI148+AF148+AE148)/27),C148=0,((I148+J148+K148+L148+M148+N148+P148+Q148+R148+S148+T148+U148+V148+W148+X148+Y148+Z148+AA148+AB148+AC148+AD148+AG148+AH148+AI148+AF148+AE148)/26))</f>
        <v>0.25925925925925924</v>
      </c>
      <c r="H148" s="2" t="str" cm="1">
        <f t="array" ref="H148">_xlfn.IFS((AND(G148&gt;=0,G148&lt;0.595)),"F - Persecuting",(AND(G148&gt;=0.595,G148&lt;0.695)),"D - Intolerant",(AND(G148&gt;=0.695,G148&lt;0.795)),"C - Resistant",(AND(G148&gt;=0.795,G148&lt;0.895)),"B - Tolerant",(AND(G148&gt;=0.895,G148&lt;=1)),"A - Protecting")</f>
        <v>F - Persecuting</v>
      </c>
      <c r="I148" s="5">
        <v>1</v>
      </c>
      <c r="J148" s="5">
        <v>1</v>
      </c>
      <c r="K148" s="5">
        <v>1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1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1</v>
      </c>
      <c r="AH148" s="5">
        <v>1</v>
      </c>
      <c r="AI148" s="5">
        <v>0</v>
      </c>
    </row>
    <row r="149" spans="1:35" ht="18.75" customHeight="1" x14ac:dyDescent="0.15">
      <c r="A149" s="2" t="s">
        <v>67</v>
      </c>
      <c r="B149" s="2">
        <v>2013</v>
      </c>
      <c r="C149" s="2">
        <v>1</v>
      </c>
      <c r="D149" s="3" t="s">
        <v>68</v>
      </c>
      <c r="E149" s="2" t="s">
        <v>44</v>
      </c>
      <c r="F149" s="2" cm="1">
        <f t="array" ref="F149">_xlfn.IFS(C149=1,(I149+J149+K149+L149+M149+N149+O149+P149+Q149+R149+S149+T149+U149+V149+W149+X149+Y149+Z149+AA149+AB149+AC149+AD149+AG149+AH149+AI149+AF149+AE149),C149=0,(I149+J149+K149+L149+M149+N149+P149+Q149+R149+S149+T149+U149+V149+W149+X149+Y149+Z149+AA149+AB149+AC149+AD149+AG149+AH149+AI149+AF149+AE149))</f>
        <v>7</v>
      </c>
      <c r="G149" s="4" cm="1">
        <f t="array" ref="G149">_xlfn.IFS(C149=1,((I149+J149+K149+L149+M149+N149+O149+P149+Q149+R149+S149+T149+U149+V149+W149+X149+Y149+Z149+AA149+AB149+AC149+AD149+AG149+AH149+AI149+AF149+AE149)/27),C149=0,((I149+J149+K149+L149+M149+N149+P149+Q149+R149+S149+T149+U149+V149+W149+X149+Y149+Z149+AA149+AB149+AC149+AD149+AG149+AH149+AI149+AF149+AE149)/26))</f>
        <v>0.25925925925925924</v>
      </c>
      <c r="H149" s="2" t="str" cm="1">
        <f t="array" ref="H149">_xlfn.IFS((AND(G149&gt;=0,G149&lt;0.595)),"F - Persecuting",(AND(G149&gt;=0.595,G149&lt;0.695)),"D - Intolerant",(AND(G149&gt;=0.695,G149&lt;0.795)),"C - Resistant",(AND(G149&gt;=0.795,G149&lt;0.895)),"B - Tolerant",(AND(G149&gt;=0.895,G149&lt;=1)),"A - Protecting")</f>
        <v>F - Persecuting</v>
      </c>
      <c r="I149" s="5">
        <v>1</v>
      </c>
      <c r="J149" s="5">
        <v>1</v>
      </c>
      <c r="K149" s="5">
        <v>1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1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1</v>
      </c>
      <c r="AI149" s="5">
        <v>0</v>
      </c>
    </row>
    <row r="150" spans="1:35" ht="18.75" customHeight="1" x14ac:dyDescent="0.15">
      <c r="A150" s="2" t="s">
        <v>67</v>
      </c>
      <c r="B150" s="2">
        <v>2014</v>
      </c>
      <c r="C150" s="2">
        <v>1</v>
      </c>
      <c r="D150" s="3" t="s">
        <v>68</v>
      </c>
      <c r="E150" s="2" t="s">
        <v>44</v>
      </c>
      <c r="F150" s="2" cm="1">
        <f t="array" ref="F150">_xlfn.IFS(C150=1,(I150+J150+K150+L150+M150+N150+O150+P150+Q150+R150+S150+T150+U150+V150+W150+X150+Y150+Z150+AA150+AB150+AC150+AD150+AG150+AH150+AI150+AF150+AE150),C150=0,(I150+J150+K150+L150+M150+N150+P150+Q150+R150+S150+T150+U150+V150+W150+X150+Y150+Z150+AA150+AB150+AC150+AD150+AG150+AH150+AI150+AF150+AE150))</f>
        <v>7</v>
      </c>
      <c r="G150" s="4" cm="1">
        <f t="array" ref="G150">_xlfn.IFS(C150=1,((I150+J150+K150+L150+M150+N150+O150+P150+Q150+R150+S150+T150+U150+V150+W150+X150+Y150+Z150+AA150+AB150+AC150+AD150+AG150+AH150+AI150+AF150+AE150)/27),C150=0,((I150+J150+K150+L150+M150+N150+P150+Q150+R150+S150+T150+U150+V150+W150+X150+Y150+Z150+AA150+AB150+AC150+AD150+AG150+AH150+AI150+AF150+AE150)/26))</f>
        <v>0.25925925925925924</v>
      </c>
      <c r="H150" s="2" t="str" cm="1">
        <f t="array" ref="H150">_xlfn.IFS((AND(G150&gt;=0,G150&lt;0.595)),"F - Persecuting",(AND(G150&gt;=0.595,G150&lt;0.695)),"D - Intolerant",(AND(G150&gt;=0.695,G150&lt;0.795)),"C - Resistant",(AND(G150&gt;=0.795,G150&lt;0.895)),"B - Tolerant",(AND(G150&gt;=0.895,G150&lt;=1)),"A - Protecting")</f>
        <v>F - Persecuting</v>
      </c>
      <c r="I150" s="5">
        <v>1</v>
      </c>
      <c r="J150" s="5">
        <v>1</v>
      </c>
      <c r="K150" s="5">
        <v>1</v>
      </c>
      <c r="L150" s="5">
        <v>1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1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1</v>
      </c>
      <c r="AH150" s="5">
        <v>1</v>
      </c>
      <c r="AI150" s="5">
        <v>0</v>
      </c>
    </row>
    <row r="151" spans="1:35" ht="18.75" customHeight="1" x14ac:dyDescent="0.15">
      <c r="A151" s="2" t="s">
        <v>67</v>
      </c>
      <c r="B151" s="2">
        <v>2015</v>
      </c>
      <c r="C151" s="2">
        <v>1</v>
      </c>
      <c r="D151" s="3" t="s">
        <v>68</v>
      </c>
      <c r="E151" s="2" t="s">
        <v>44</v>
      </c>
      <c r="F151" s="2" cm="1">
        <f t="array" ref="F151">_xlfn.IFS(C151=1,(I151+J151+K151+L151+M151+N151+O151+P151+Q151+R151+S151+T151+U151+V151+W151+X151+Y151+Z151+AA151+AB151+AC151+AD151+AG151+AH151+AI151+AF151+AE151),C151=0,(I151+J151+K151+L151+M151+N151+P151+Q151+R151+S151+T151+U151+V151+W151+X151+Y151+Z151+AA151+AB151+AC151+AD151+AG151+AH151+AI151+AF151+AE151))</f>
        <v>7</v>
      </c>
      <c r="G151" s="4" cm="1">
        <f t="array" ref="G151">_xlfn.IFS(C151=1,((I151+J151+K151+L151+M151+N151+O151+P151+Q151+R151+S151+T151+U151+V151+W151+X151+Y151+Z151+AA151+AB151+AC151+AD151+AG151+AH151+AI151+AF151+AE151)/27),C151=0,((I151+J151+K151+L151+M151+N151+P151+Q151+R151+S151+T151+U151+V151+W151+X151+Y151+Z151+AA151+AB151+AC151+AD151+AG151+AH151+AI151+AF151+AE151)/26))</f>
        <v>0.25925925925925924</v>
      </c>
      <c r="H151" s="2" t="str" cm="1">
        <f t="array" ref="H151">_xlfn.IFS((AND(G151&gt;=0,G151&lt;0.595)),"F - Persecuting",(AND(G151&gt;=0.595,G151&lt;0.695)),"D - Intolerant",(AND(G151&gt;=0.695,G151&lt;0.795)),"C - Resistant",(AND(G151&gt;=0.795,G151&lt;0.895)),"B - Tolerant",(AND(G151&gt;=0.895,G151&lt;=1)),"A - Protecting")</f>
        <v>F - Persecuting</v>
      </c>
      <c r="I151" s="5">
        <v>1</v>
      </c>
      <c r="J151" s="5">
        <v>1</v>
      </c>
      <c r="K151" s="5">
        <v>1</v>
      </c>
      <c r="L151" s="5">
        <v>1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1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1</v>
      </c>
      <c r="AH151" s="5">
        <v>1</v>
      </c>
      <c r="AI151" s="5">
        <v>0</v>
      </c>
    </row>
    <row r="152" spans="1:35" ht="18.75" customHeight="1" x14ac:dyDescent="0.15">
      <c r="A152" s="2" t="s">
        <v>67</v>
      </c>
      <c r="B152" s="2">
        <v>2016</v>
      </c>
      <c r="C152" s="2">
        <v>1</v>
      </c>
      <c r="D152" s="3" t="s">
        <v>68</v>
      </c>
      <c r="E152" s="2" t="s">
        <v>44</v>
      </c>
      <c r="F152" s="2" cm="1">
        <f t="array" ref="F152">_xlfn.IFS(C152=1,(I152+J152+K152+L152+M152+N152+O152+P152+Q152+R152+S152+T152+U152+V152+W152+X152+Y152+Z152+AA152+AB152+AC152+AD152+AG152+AH152+AI152+AF152+AE152),C152=0,(I152+J152+K152+L152+M152+N152+P152+Q152+R152+S152+T152+U152+V152+W152+X152+Y152+Z152+AA152+AB152+AC152+AD152+AG152+AH152+AI152+AF152+AE152))</f>
        <v>7</v>
      </c>
      <c r="G152" s="4" cm="1">
        <f t="array" ref="G152">_xlfn.IFS(C152=1,((I152+J152+K152+L152+M152+N152+O152+P152+Q152+R152+S152+T152+U152+V152+W152+X152+Y152+Z152+AA152+AB152+AC152+AD152+AG152+AH152+AI152+AF152+AE152)/27),C152=0,((I152+J152+K152+L152+M152+N152+P152+Q152+R152+S152+T152+U152+V152+W152+X152+Y152+Z152+AA152+AB152+AC152+AD152+AG152+AH152+AI152+AF152+AE152)/26))</f>
        <v>0.25925925925925924</v>
      </c>
      <c r="H152" s="2" t="str" cm="1">
        <f t="array" ref="H152">_xlfn.IFS((AND(G152&gt;=0,G152&lt;0.595)),"F - Persecuting",(AND(G152&gt;=0.595,G152&lt;0.695)),"D - Intolerant",(AND(G152&gt;=0.695,G152&lt;0.795)),"C - Resistant",(AND(G152&gt;=0.795,G152&lt;0.895)),"B - Tolerant",(AND(G152&gt;=0.895,G152&lt;=1)),"A - Protecting")</f>
        <v>F - Persecuting</v>
      </c>
      <c r="I152" s="5">
        <v>1</v>
      </c>
      <c r="J152" s="5">
        <v>1</v>
      </c>
      <c r="K152" s="5">
        <v>1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1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1</v>
      </c>
      <c r="AH152" s="5">
        <v>1</v>
      </c>
      <c r="AI152" s="5">
        <v>0</v>
      </c>
    </row>
    <row r="153" spans="1:35" ht="18.75" customHeight="1" x14ac:dyDescent="0.15">
      <c r="A153" s="2" t="s">
        <v>67</v>
      </c>
      <c r="B153" s="2">
        <v>2017</v>
      </c>
      <c r="C153" s="2">
        <v>1</v>
      </c>
      <c r="D153" s="3" t="s">
        <v>68</v>
      </c>
      <c r="E153" s="2" t="s">
        <v>44</v>
      </c>
      <c r="F153" s="2" cm="1">
        <f t="array" ref="F153">_xlfn.IFS(C153=1,(I153+J153+K153+L153+M153+N153+O153+P153+Q153+R153+S153+T153+U153+V153+W153+X153+Y153+Z153+AA153+AB153+AC153+AD153+AG153+AH153+AI153+AF153+AE153),C153=0,(I153+J153+K153+L153+M153+N153+P153+Q153+R153+S153+T153+U153+V153+W153+X153+Y153+Z153+AA153+AB153+AC153+AD153+AG153+AH153+AI153+AF153+AE153))</f>
        <v>7</v>
      </c>
      <c r="G153" s="4" cm="1">
        <f t="array" ref="G153">_xlfn.IFS(C153=1,((I153+J153+K153+L153+M153+N153+O153+P153+Q153+R153+S153+T153+U153+V153+W153+X153+Y153+Z153+AA153+AB153+AC153+AD153+AG153+AH153+AI153+AF153+AE153)/27),C153=0,((I153+J153+K153+L153+M153+N153+P153+Q153+R153+S153+T153+U153+V153+W153+X153+Y153+Z153+AA153+AB153+AC153+AD153+AG153+AH153+AI153+AF153+AE153)/26))</f>
        <v>0.25925925925925924</v>
      </c>
      <c r="H153" s="2" t="str" cm="1">
        <f t="array" ref="H153">_xlfn.IFS((AND(G153&gt;=0,G153&lt;0.595)),"F - Persecuting",(AND(G153&gt;=0.595,G153&lt;0.695)),"D - Intolerant",(AND(G153&gt;=0.695,G153&lt;0.795)),"C - Resistant",(AND(G153&gt;=0.795,G153&lt;0.895)),"B - Tolerant",(AND(G153&gt;=0.895,G153&lt;=1)),"A - Protecting")</f>
        <v>F - Persecuting</v>
      </c>
      <c r="I153" s="5">
        <v>1</v>
      </c>
      <c r="J153" s="5">
        <v>1</v>
      </c>
      <c r="K153" s="5">
        <v>1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1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1</v>
      </c>
      <c r="AH153" s="5">
        <v>1</v>
      </c>
      <c r="AI153" s="5">
        <v>0</v>
      </c>
    </row>
    <row r="154" spans="1:35" ht="18.75" customHeight="1" x14ac:dyDescent="0.15">
      <c r="A154" s="2" t="s">
        <v>67</v>
      </c>
      <c r="B154" s="2">
        <v>2018</v>
      </c>
      <c r="C154" s="2">
        <v>1</v>
      </c>
      <c r="D154" s="3" t="s">
        <v>68</v>
      </c>
      <c r="E154" s="2" t="s">
        <v>44</v>
      </c>
      <c r="F154" s="2" cm="1">
        <f t="array" ref="F154">_xlfn.IFS(C154=1,(I154+J154+K154+L154+M154+N154+O154+P154+Q154+R154+S154+T154+U154+V154+W154+X154+Y154+Z154+AA154+AB154+AC154+AD154+AG154+AH154+AI154+AF154+AE154),C154=0,(I154+J154+K154+L154+M154+N154+P154+Q154+R154+S154+T154+U154+V154+W154+X154+Y154+Z154+AA154+AB154+AC154+AD154+AG154+AH154+AI154+AF154+AE154))</f>
        <v>7</v>
      </c>
      <c r="G154" s="4" cm="1">
        <f t="array" ref="G154">_xlfn.IFS(C154=1,((I154+J154+K154+L154+M154+N154+O154+P154+Q154+R154+S154+T154+U154+V154+W154+X154+Y154+Z154+AA154+AB154+AC154+AD154+AG154+AH154+AI154+AF154+AE154)/27),C154=0,((I154+J154+K154+L154+M154+N154+P154+Q154+R154+S154+T154+U154+V154+W154+X154+Y154+Z154+AA154+AB154+AC154+AD154+AG154+AH154+AI154+AF154+AE154)/26))</f>
        <v>0.25925925925925924</v>
      </c>
      <c r="H154" s="2" t="str" cm="1">
        <f t="array" ref="H154">_xlfn.IFS((AND(G154&gt;=0,G154&lt;0.595)),"F - Persecuting",(AND(G154&gt;=0.595,G154&lt;0.695)),"D - Intolerant",(AND(G154&gt;=0.695,G154&lt;0.795)),"C - Resistant",(AND(G154&gt;=0.795,G154&lt;0.895)),"B - Tolerant",(AND(G154&gt;=0.895,G154&lt;=1)),"A - Protecting")</f>
        <v>F - Persecuting</v>
      </c>
      <c r="I154" s="5">
        <v>1</v>
      </c>
      <c r="J154" s="5">
        <v>1</v>
      </c>
      <c r="K154" s="5">
        <v>1</v>
      </c>
      <c r="L154" s="5">
        <v>1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1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1</v>
      </c>
      <c r="AH154" s="5">
        <v>1</v>
      </c>
      <c r="AI154" s="5">
        <v>0</v>
      </c>
    </row>
    <row r="155" spans="1:35" ht="18.75" customHeight="1" x14ac:dyDescent="0.15">
      <c r="A155" s="2" t="s">
        <v>67</v>
      </c>
      <c r="B155" s="2">
        <v>2019</v>
      </c>
      <c r="C155" s="2">
        <v>1</v>
      </c>
      <c r="D155" s="3" t="s">
        <v>68</v>
      </c>
      <c r="E155" s="2" t="s">
        <v>44</v>
      </c>
      <c r="F155" s="2" cm="1">
        <f t="array" ref="F155">_xlfn.IFS(C155=1,(I155+J155+K155+L155+M155+N155+O155+P155+Q155+R155+S155+T155+U155+V155+W155+X155+Y155+Z155+AA155+AB155+AC155+AD155+AG155+AH155+AI155+AF155+AE155),C155=0,(I155+J155+K155+L155+M155+N155+P155+Q155+R155+S155+T155+U155+V155+W155+X155+Y155+Z155+AA155+AB155+AC155+AD155+AG155+AH155+AI155+AF155+AE155))</f>
        <v>7</v>
      </c>
      <c r="G155" s="4" cm="1">
        <f t="array" ref="G155">_xlfn.IFS(C155=1,((I155+J155+K155+L155+M155+N155+O155+P155+Q155+R155+S155+T155+U155+V155+W155+X155+Y155+Z155+AA155+AB155+AC155+AD155+AG155+AH155+AI155+AF155+AE155)/27),C155=0,((I155+J155+K155+L155+M155+N155+P155+Q155+R155+S155+T155+U155+V155+W155+X155+Y155+Z155+AA155+AB155+AC155+AD155+AG155+AH155+AI155+AF155+AE155)/26))</f>
        <v>0.25925925925925924</v>
      </c>
      <c r="H155" s="2" t="str" cm="1">
        <f t="array" ref="H155">_xlfn.IFS((AND(G155&gt;=0,G155&lt;0.595)),"F - Persecuting",(AND(G155&gt;=0.595,G155&lt;0.695)),"D - Intolerant",(AND(G155&gt;=0.695,G155&lt;0.795)),"C - Resistant",(AND(G155&gt;=0.795,G155&lt;0.895)),"B - Tolerant",(AND(G155&gt;=0.895,G155&lt;=1)),"A - Protecting")</f>
        <v>F - Persecuting</v>
      </c>
      <c r="I155" s="5">
        <v>1</v>
      </c>
      <c r="J155" s="5">
        <v>1</v>
      </c>
      <c r="K155" s="5">
        <v>1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1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1</v>
      </c>
      <c r="AH155" s="5">
        <v>1</v>
      </c>
      <c r="AI155" s="5">
        <v>0</v>
      </c>
    </row>
    <row r="156" spans="1:35" ht="18.75" customHeight="1" x14ac:dyDescent="0.15">
      <c r="A156" s="2" t="s">
        <v>67</v>
      </c>
      <c r="B156" s="2">
        <v>2020</v>
      </c>
      <c r="C156" s="3">
        <v>1</v>
      </c>
      <c r="D156" s="3" t="s">
        <v>68</v>
      </c>
      <c r="E156" s="2" t="s">
        <v>44</v>
      </c>
      <c r="F156" s="2" cm="1">
        <f t="array" ref="F156">_xlfn.IFS(C156=1,(I156+J156+K156+L156+M156+N156+O156+P156+Q156+R156+S156+T156+U156+V156+W156+X156+Y156+Z156+AA156+AB156+AC156+AD156+AG156+AH156+AI156+AF156+AE156),C156=0,(I156+J156+K156+L156+M156+N156+P156+Q156+R156+S156+T156+U156+V156+W156+X156+Y156+Z156+AA156+AB156+AC156+AD156+AG156+AH156+AI156+AF156+AE156))</f>
        <v>7</v>
      </c>
      <c r="G156" s="4" cm="1">
        <f t="array" ref="G156">_xlfn.IFS(C156=1,((I156+J156+K156+L156+M156+N156+O156+P156+Q156+R156+S156+T156+U156+V156+W156+X156+Y156+Z156+AA156+AB156+AC156+AD156+AG156+AH156+AI156+AF156+AE156)/27),C156=0,((I156+J156+K156+L156+M156+N156+P156+Q156+R156+S156+T156+U156+V156+W156+X156+Y156+Z156+AA156+AB156+AC156+AD156+AG156+AH156+AI156+AF156+AE156)/26))</f>
        <v>0.25925925925925924</v>
      </c>
      <c r="H156" s="2" t="str" cm="1">
        <f t="array" ref="H156">_xlfn.IFS((AND(G156&gt;=0,G156&lt;0.595)),"F - Persecuting",(AND(G156&gt;=0.595,G156&lt;0.695)),"D - Intolerant",(AND(G156&gt;=0.695,G156&lt;0.795)),"C - Resistant",(AND(G156&gt;=0.795,G156&lt;0.895)),"B - Tolerant",(AND(G156&gt;=0.895,G156&lt;=1)),"A - Protecting")</f>
        <v>F - Persecuting</v>
      </c>
      <c r="I156" s="5">
        <v>1</v>
      </c>
      <c r="J156" s="5">
        <v>1</v>
      </c>
      <c r="K156" s="5">
        <v>1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1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1</v>
      </c>
      <c r="AH156" s="5">
        <v>1</v>
      </c>
      <c r="AI156" s="5">
        <v>0</v>
      </c>
    </row>
    <row r="157" spans="1:35" ht="18.75" customHeight="1" x14ac:dyDescent="0.15">
      <c r="A157" s="2" t="s">
        <v>67</v>
      </c>
      <c r="B157" s="2">
        <v>2021</v>
      </c>
      <c r="C157" s="3">
        <v>1</v>
      </c>
      <c r="D157" s="3" t="s">
        <v>68</v>
      </c>
      <c r="E157" s="2" t="s">
        <v>44</v>
      </c>
      <c r="F157" s="2" cm="1">
        <f t="array" ref="F157">_xlfn.IFS(C157=1,(I157+J157+K157+L157+M157+N157+O157+P157+Q157+R157+S157+T157+U157+V157+W157+X157+Y157+Z157+AA157+AB157+AC157+AD157+AG157+AH157+AI157+AF157+AE157),C157=0,(I157+J157+K157+L157+M157+N157+P157+Q157+R157+S157+T157+U157+V157+W157+X157+Y157+Z157+AA157+AB157+AC157+AD157+AG157+AH157+AI157+AF157+AE157))</f>
        <v>7</v>
      </c>
      <c r="G157" s="4" cm="1">
        <f t="array" ref="G157">_xlfn.IFS(C157=1,((I157+J157+K157+L157+M157+N157+O157+P157+Q157+R157+S157+T157+U157+V157+W157+X157+Y157+Z157+AA157+AB157+AC157+AD157+AG157+AH157+AI157+AF157+AE157)/27),C157=0,((I157+J157+K157+L157+M157+N157+P157+Q157+R157+S157+T157+U157+V157+W157+X157+Y157+Z157+AA157+AB157+AC157+AD157+AG157+AH157+AI157+AF157+AE157)/26))</f>
        <v>0.25925925925925924</v>
      </c>
      <c r="H157" s="2" t="str" cm="1">
        <f t="array" ref="H157">_xlfn.IFS((AND(G157&gt;=0,G157&lt;0.595)),"F - Persecuting",(AND(G157&gt;=0.595,G157&lt;0.695)),"D - Intolerant",(AND(G157&gt;=0.695,G157&lt;0.795)),"C - Resistant",(AND(G157&gt;=0.795,G157&lt;0.895)),"B - Tolerant",(AND(G157&gt;=0.895,G157&lt;=1)),"A - Protecting")</f>
        <v>F - Persecuting</v>
      </c>
      <c r="I157" s="5">
        <v>1</v>
      </c>
      <c r="J157" s="5">
        <v>1</v>
      </c>
      <c r="K157" s="5">
        <v>1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1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1</v>
      </c>
      <c r="AH157" s="5">
        <v>1</v>
      </c>
      <c r="AI157" s="5">
        <v>0</v>
      </c>
    </row>
    <row r="158" spans="1:35" ht="18.75" customHeight="1" x14ac:dyDescent="0.15">
      <c r="A158" s="2" t="s">
        <v>67</v>
      </c>
      <c r="B158" s="2">
        <v>2022</v>
      </c>
      <c r="C158" s="3">
        <v>1</v>
      </c>
      <c r="D158" s="3" t="s">
        <v>68</v>
      </c>
      <c r="E158" s="2" t="s">
        <v>44</v>
      </c>
      <c r="F158" s="2" cm="1">
        <f t="array" ref="F158">_xlfn.IFS(C158=1,(I158+J158+K158+L158+M158+N158+O158+P158+Q158+R158+S158+T158+U158+V158+W158+X158+Y158+Z158+AA158+AB158+AC158+AD158+AG158+AH158+AI158+AF158+AE158),C158=0,(I158+J158+K158+L158+M158+N158+P158+Q158+R158+S158+T158+U158+V158+W158+X158+Y158+Z158+AA158+AB158+AC158+AD158+AG158+AH158+AI158+AF158+AE158))</f>
        <v>6</v>
      </c>
      <c r="G158" s="4" cm="1">
        <f t="array" ref="G158">_xlfn.IFS(C158=1,((I158+J158+K158+L158+M158+N158+O158+P158+Q158+R158+S158+T158+U158+V158+W158+X158+Y158+Z158+AA158+AB158+AC158+AD158+AG158+AH158+AI158+AF158+AE158)/27),C158=0,((I158+J158+K158+L158+M158+N158+P158+Q158+R158+S158+T158+U158+V158+W158+X158+Y158+Z158+AA158+AB158+AC158+AD158+AG158+AH158+AI158+AF158+AE158)/26))</f>
        <v>0.22222222222222221</v>
      </c>
      <c r="H158" s="2" t="str" cm="1">
        <f t="array" ref="H158">_xlfn.IFS((AND(G158&gt;=0,G158&lt;0.595)),"F - Persecuting",(AND(G158&gt;=0.595,G158&lt;0.695)),"D - Intolerant",(AND(G158&gt;=0.695,G158&lt;0.795)),"C - Resistant",(AND(G158&gt;=0.795,G158&lt;0.895)),"B - Tolerant",(AND(G158&gt;=0.895,G158&lt;=1)),"A - Protecting")</f>
        <v>F - Persecuting</v>
      </c>
      <c r="I158" s="5">
        <v>1</v>
      </c>
      <c r="J158" s="5">
        <v>1</v>
      </c>
      <c r="K158" s="5">
        <v>1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1</v>
      </c>
      <c r="AH158" s="5">
        <v>1</v>
      </c>
      <c r="AI158" s="5">
        <v>0</v>
      </c>
    </row>
    <row r="159" spans="1:35" ht="18.75" customHeight="1" x14ac:dyDescent="0.15">
      <c r="A159" s="2" t="s">
        <v>69</v>
      </c>
      <c r="B159" s="2">
        <v>2011</v>
      </c>
      <c r="C159" s="2">
        <v>1</v>
      </c>
      <c r="D159" s="3" t="s">
        <v>70</v>
      </c>
      <c r="E159" s="2" t="s">
        <v>38</v>
      </c>
      <c r="F159" s="2" cm="1">
        <f t="array" ref="F159">_xlfn.IFS(C159=1,(I159+J159+K159+L159+M159+N159+O159+P159+Q159+R159+S159+T159+U159+V159+W159+X159+Y159+Z159+AA159+AB159+AC159+AD159+AG159+AH159+AI159+AF159+AE159),C159=0,(I159+J159+K159+L159+M159+N159+P159+Q159+R159+S159+T159+U159+V159+W159+X159+Y159+Z159+AA159+AB159+AC159+AD159+AG159+AH159+AI159+AF159+AE159))</f>
        <v>3</v>
      </c>
      <c r="G159" s="4" cm="1">
        <f t="array" ref="G159">_xlfn.IFS(C159=1,((I159+J159+K159+L159+M159+N159+O159+P159+Q159+R159+S159+T159+U159+V159+W159+X159+Y159+Z159+AA159+AB159+AC159+AD159+AG159+AH159+AI159+AF159+AE159)/27),C159=0,((I159+J159+K159+L159+M159+N159+P159+Q159+R159+S159+T159+U159+V159+W159+X159+Y159+Z159+AA159+AB159+AC159+AD159+AG159+AH159+AI159+AF159+AE159)/26))</f>
        <v>0.1111111111111111</v>
      </c>
      <c r="H159" s="2" t="str" cm="1">
        <f t="array" ref="H159">_xlfn.IFS((AND(G159&gt;=0,G159&lt;0.595)),"F - Persecuting",(AND(G159&gt;=0.595,G159&lt;0.695)),"D - Intolerant",(AND(G159&gt;=0.695,G159&lt;0.795)),"C - Resistant",(AND(G159&gt;=0.795,G159&lt;0.895)),"B - Tolerant",(AND(G159&gt;=0.895,G159&lt;=1)),"A - Protecting")</f>
        <v>F - Persecuting</v>
      </c>
      <c r="I159" s="5">
        <v>1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1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1</v>
      </c>
      <c r="AH159" s="5">
        <v>0</v>
      </c>
      <c r="AI159" s="5">
        <v>0</v>
      </c>
    </row>
    <row r="160" spans="1:35" ht="18.75" customHeight="1" x14ac:dyDescent="0.15">
      <c r="A160" s="2" t="s">
        <v>69</v>
      </c>
      <c r="B160" s="2">
        <v>2012</v>
      </c>
      <c r="C160" s="2">
        <v>1</v>
      </c>
      <c r="D160" s="3" t="s">
        <v>70</v>
      </c>
      <c r="E160" s="2" t="s">
        <v>38</v>
      </c>
      <c r="F160" s="2" cm="1">
        <f t="array" ref="F160">_xlfn.IFS(C160=1,(I160+J160+K160+L160+M160+N160+O160+P160+Q160+R160+S160+T160+U160+V160+W160+X160+Y160+Z160+AA160+AB160+AC160+AD160+AG160+AH160+AI160+AF160+AE160),C160=0,(I160+J160+K160+L160+M160+N160+P160+Q160+R160+S160+T160+U160+V160+W160+X160+Y160+Z160+AA160+AB160+AC160+AD160+AG160+AH160+AI160+AF160+AE160))</f>
        <v>3</v>
      </c>
      <c r="G160" s="4" cm="1">
        <f t="array" ref="G160">_xlfn.IFS(C160=1,((I160+J160+K160+L160+M160+N160+O160+P160+Q160+R160+S160+T160+U160+V160+W160+X160+Y160+Z160+AA160+AB160+AC160+AD160+AG160+AH160+AI160+AF160+AE160)/27),C160=0,((I160+J160+K160+L160+M160+N160+P160+Q160+R160+S160+T160+U160+V160+W160+X160+Y160+Z160+AA160+AB160+AC160+AD160+AG160+AH160+AI160+AF160+AE160)/26))</f>
        <v>0.1111111111111111</v>
      </c>
      <c r="H160" s="2" t="str" cm="1">
        <f t="array" ref="H160">_xlfn.IFS((AND(G160&gt;=0,G160&lt;0.595)),"F - Persecuting",(AND(G160&gt;=0.595,G160&lt;0.695)),"D - Intolerant",(AND(G160&gt;=0.695,G160&lt;0.795)),"C - Resistant",(AND(G160&gt;=0.795,G160&lt;0.895)),"B - Tolerant",(AND(G160&gt;=0.895,G160&lt;=1)),"A - Protecting")</f>
        <v>F - Persecuting</v>
      </c>
      <c r="I160" s="5">
        <v>1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1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1</v>
      </c>
      <c r="AH160" s="5">
        <v>0</v>
      </c>
      <c r="AI160" s="5">
        <v>0</v>
      </c>
    </row>
    <row r="161" spans="1:35" ht="18.75" customHeight="1" x14ac:dyDescent="0.15">
      <c r="A161" s="2" t="s">
        <v>69</v>
      </c>
      <c r="B161" s="2">
        <v>2013</v>
      </c>
      <c r="C161" s="2">
        <v>1</v>
      </c>
      <c r="D161" s="3" t="s">
        <v>70</v>
      </c>
      <c r="E161" s="2" t="s">
        <v>38</v>
      </c>
      <c r="F161" s="2" cm="1">
        <f t="array" ref="F161">_xlfn.IFS(C161=1,(I161+J161+K161+L161+M161+N161+O161+P161+Q161+R161+S161+T161+U161+V161+W161+X161+Y161+Z161+AA161+AB161+AC161+AD161+AG161+AH161+AI161+AF161+AE161),C161=0,(I161+J161+K161+L161+M161+N161+P161+Q161+R161+S161+T161+U161+V161+W161+X161+Y161+Z161+AA161+AB161+AC161+AD161+AG161+AH161+AI161+AF161+AE161))</f>
        <v>4</v>
      </c>
      <c r="G161" s="4" cm="1">
        <f t="array" ref="G161">_xlfn.IFS(C161=1,((I161+J161+K161+L161+M161+N161+O161+P161+Q161+R161+S161+T161+U161+V161+W161+X161+Y161+Z161+AA161+AB161+AC161+AD161+AG161+AH161+AI161+AF161+AE161)/27),C161=0,((I161+J161+K161+L161+M161+N161+P161+Q161+R161+S161+T161+U161+V161+W161+X161+Y161+Z161+AA161+AB161+AC161+AD161+AG161+AH161+AI161+AF161+AE161)/26))</f>
        <v>0.14814814814814814</v>
      </c>
      <c r="H161" s="2" t="str" cm="1">
        <f t="array" ref="H161">_xlfn.IFS((AND(G161&gt;=0,G161&lt;0.595)),"F - Persecuting",(AND(G161&gt;=0.595,G161&lt;0.695)),"D - Intolerant",(AND(G161&gt;=0.695,G161&lt;0.795)),"C - Resistant",(AND(G161&gt;=0.795,G161&lt;0.895)),"B - Tolerant",(AND(G161&gt;=0.895,G161&lt;=1)),"A - Protecting")</f>
        <v>F - Persecuting</v>
      </c>
      <c r="I161" s="5">
        <v>1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1</v>
      </c>
      <c r="Z161" s="5">
        <v>1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1</v>
      </c>
      <c r="AH161" s="5">
        <v>0</v>
      </c>
      <c r="AI161" s="5">
        <v>0</v>
      </c>
    </row>
    <row r="162" spans="1:35" ht="18.75" customHeight="1" x14ac:dyDescent="0.15">
      <c r="A162" s="2" t="s">
        <v>69</v>
      </c>
      <c r="B162" s="2">
        <v>2014</v>
      </c>
      <c r="C162" s="2">
        <v>1</v>
      </c>
      <c r="D162" s="3" t="s">
        <v>70</v>
      </c>
      <c r="E162" s="2" t="s">
        <v>38</v>
      </c>
      <c r="F162" s="2" cm="1">
        <f t="array" ref="F162">_xlfn.IFS(C162=1,(I162+J162+K162+L162+M162+N162+O162+P162+Q162+R162+S162+T162+U162+V162+W162+X162+Y162+Z162+AA162+AB162+AC162+AD162+AG162+AH162+AI162+AF162+AE162),C162=0,(I162+J162+K162+L162+M162+N162+P162+Q162+R162+S162+T162+U162+V162+W162+X162+Y162+Z162+AA162+AB162+AC162+AD162+AG162+AH162+AI162+AF162+AE162))</f>
        <v>4</v>
      </c>
      <c r="G162" s="4" cm="1">
        <f t="array" ref="G162">_xlfn.IFS(C162=1,((I162+J162+K162+L162+M162+N162+O162+P162+Q162+R162+S162+T162+U162+V162+W162+X162+Y162+Z162+AA162+AB162+AC162+AD162+AG162+AH162+AI162+AF162+AE162)/27),C162=0,((I162+J162+K162+L162+M162+N162+P162+Q162+R162+S162+T162+U162+V162+W162+X162+Y162+Z162+AA162+AB162+AC162+AD162+AG162+AH162+AI162+AF162+AE162)/26))</f>
        <v>0.14814814814814814</v>
      </c>
      <c r="H162" s="2" t="str" cm="1">
        <f t="array" ref="H162">_xlfn.IFS((AND(G162&gt;=0,G162&lt;0.595)),"F - Persecuting",(AND(G162&gt;=0.595,G162&lt;0.695)),"D - Intolerant",(AND(G162&gt;=0.695,G162&lt;0.795)),"C - Resistant",(AND(G162&gt;=0.795,G162&lt;0.895)),"B - Tolerant",(AND(G162&gt;=0.895,G162&lt;=1)),"A - Protecting")</f>
        <v>F - Persecuting</v>
      </c>
      <c r="I162" s="5">
        <v>1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1</v>
      </c>
      <c r="Z162" s="5">
        <v>1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1</v>
      </c>
      <c r="AH162" s="5">
        <v>0</v>
      </c>
      <c r="AI162" s="5">
        <v>0</v>
      </c>
    </row>
    <row r="163" spans="1:35" ht="18.75" customHeight="1" x14ac:dyDescent="0.15">
      <c r="A163" s="2" t="s">
        <v>69</v>
      </c>
      <c r="B163" s="2">
        <v>2015</v>
      </c>
      <c r="C163" s="2">
        <v>1</v>
      </c>
      <c r="D163" s="3" t="s">
        <v>70</v>
      </c>
      <c r="E163" s="2" t="s">
        <v>38</v>
      </c>
      <c r="F163" s="2" cm="1">
        <f t="array" ref="F163">_xlfn.IFS(C163=1,(I163+J163+K163+L163+M163+N163+O163+P163+Q163+R163+S163+T163+U163+V163+W163+X163+Y163+Z163+AA163+AB163+AC163+AD163+AG163+AH163+AI163+AF163+AE163),C163=0,(I163+J163+K163+L163+M163+N163+P163+Q163+R163+S163+T163+U163+V163+W163+X163+Y163+Z163+AA163+AB163+AC163+AD163+AG163+AH163+AI163+AF163+AE163))</f>
        <v>3</v>
      </c>
      <c r="G163" s="4" cm="1">
        <f t="array" ref="G163">_xlfn.IFS(C163=1,((I163+J163+K163+L163+M163+N163+O163+P163+Q163+R163+S163+T163+U163+V163+W163+X163+Y163+Z163+AA163+AB163+AC163+AD163+AG163+AH163+AI163+AF163+AE163)/27),C163=0,((I163+J163+K163+L163+M163+N163+P163+Q163+R163+S163+T163+U163+V163+W163+X163+Y163+Z163+AA163+AB163+AC163+AD163+AG163+AH163+AI163+AF163+AE163)/26))</f>
        <v>0.1111111111111111</v>
      </c>
      <c r="H163" s="2" t="str" cm="1">
        <f t="array" ref="H163">_xlfn.IFS((AND(G163&gt;=0,G163&lt;0.595)),"F - Persecuting",(AND(G163&gt;=0.595,G163&lt;0.695)),"D - Intolerant",(AND(G163&gt;=0.695,G163&lt;0.795)),"C - Resistant",(AND(G163&gt;=0.795,G163&lt;0.895)),"B - Tolerant",(AND(G163&gt;=0.895,G163&lt;=1)),"A - Protecting")</f>
        <v>F - Persecuting</v>
      </c>
      <c r="I163" s="5">
        <v>1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1</v>
      </c>
      <c r="Z163" s="5">
        <v>1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</row>
    <row r="164" spans="1:35" ht="18.75" customHeight="1" x14ac:dyDescent="0.15">
      <c r="A164" s="2" t="s">
        <v>69</v>
      </c>
      <c r="B164" s="2">
        <v>2016</v>
      </c>
      <c r="C164" s="2">
        <v>1</v>
      </c>
      <c r="D164" s="3" t="s">
        <v>70</v>
      </c>
      <c r="E164" s="2" t="s">
        <v>38</v>
      </c>
      <c r="F164" s="2" cm="1">
        <f t="array" ref="F164">_xlfn.IFS(C164=1,(I164+J164+K164+L164+M164+N164+O164+P164+Q164+R164+S164+T164+U164+V164+W164+X164+Y164+Z164+AA164+AB164+AC164+AD164+AG164+AH164+AI164+AF164+AE164),C164=0,(I164+J164+K164+L164+M164+N164+P164+Q164+R164+S164+T164+U164+V164+W164+X164+Y164+Z164+AA164+AB164+AC164+AD164+AG164+AH164+AI164+AF164+AE164))</f>
        <v>2</v>
      </c>
      <c r="G164" s="4" cm="1">
        <f t="array" ref="G164">_xlfn.IFS(C164=1,((I164+J164+K164+L164+M164+N164+O164+P164+Q164+R164+S164+T164+U164+V164+W164+X164+Y164+Z164+AA164+AB164+AC164+AD164+AG164+AH164+AI164+AF164+AE164)/27),C164=0,((I164+J164+K164+L164+M164+N164+P164+Q164+R164+S164+T164+U164+V164+W164+X164+Y164+Z164+AA164+AB164+AC164+AD164+AG164+AH164+AI164+AF164+AE164)/26))</f>
        <v>7.407407407407407E-2</v>
      </c>
      <c r="H164" s="2" t="str" cm="1">
        <f t="array" ref="H164">_xlfn.IFS((AND(G164&gt;=0,G164&lt;0.595)),"F - Persecuting",(AND(G164&gt;=0.595,G164&lt;0.695)),"D - Intolerant",(AND(G164&gt;=0.695,G164&lt;0.795)),"C - Resistant",(AND(G164&gt;=0.795,G164&lt;0.895)),"B - Tolerant",(AND(G164&gt;=0.895,G164&lt;=1)),"A - Protecting")</f>
        <v>F - Persecuting</v>
      </c>
      <c r="I164" s="5">
        <v>1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1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</row>
    <row r="165" spans="1:35" ht="18.75" customHeight="1" x14ac:dyDescent="0.15">
      <c r="A165" s="2" t="s">
        <v>69</v>
      </c>
      <c r="B165" s="2">
        <v>2017</v>
      </c>
      <c r="C165" s="2">
        <v>1</v>
      </c>
      <c r="D165" s="3" t="s">
        <v>70</v>
      </c>
      <c r="E165" s="2" t="s">
        <v>38</v>
      </c>
      <c r="F165" s="2" cm="1">
        <f t="array" ref="F165">_xlfn.IFS(C165=1,(I165+J165+K165+L165+M165+N165+O165+P165+Q165+R165+S165+T165+U165+V165+W165+X165+Y165+Z165+AA165+AB165+AC165+AD165+AG165+AH165+AI165+AF165+AE165),C165=0,(I165+J165+K165+L165+M165+N165+P165+Q165+R165+S165+T165+U165+V165+W165+X165+Y165+Z165+AA165+AB165+AC165+AD165+AG165+AH165+AI165+AF165+AE165))</f>
        <v>3</v>
      </c>
      <c r="G165" s="4" cm="1">
        <f t="array" ref="G165">_xlfn.IFS(C165=1,((I165+J165+K165+L165+M165+N165+O165+P165+Q165+R165+S165+T165+U165+V165+W165+X165+Y165+Z165+AA165+AB165+AC165+AD165+AG165+AH165+AI165+AF165+AE165)/27),C165=0,((I165+J165+K165+L165+M165+N165+P165+Q165+R165+S165+T165+U165+V165+W165+X165+Y165+Z165+AA165+AB165+AC165+AD165+AG165+AH165+AI165+AF165+AE165)/26))</f>
        <v>0.1111111111111111</v>
      </c>
      <c r="H165" s="2" t="str" cm="1">
        <f t="array" ref="H165">_xlfn.IFS((AND(G165&gt;=0,G165&lt;0.595)),"F - Persecuting",(AND(G165&gt;=0.595,G165&lt;0.695)),"D - Intolerant",(AND(G165&gt;=0.695,G165&lt;0.795)),"C - Resistant",(AND(G165&gt;=0.795,G165&lt;0.895)),"B - Tolerant",(AND(G165&gt;=0.895,G165&lt;=1)),"A - Protecting")</f>
        <v>F - Persecuting</v>
      </c>
      <c r="I165" s="5">
        <v>1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1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1</v>
      </c>
      <c r="AH165" s="5">
        <v>0</v>
      </c>
      <c r="AI165" s="5">
        <v>0</v>
      </c>
    </row>
    <row r="166" spans="1:35" ht="18.75" customHeight="1" x14ac:dyDescent="0.15">
      <c r="A166" s="2" t="s">
        <v>69</v>
      </c>
      <c r="B166" s="2">
        <v>2018</v>
      </c>
      <c r="C166" s="2">
        <v>1</v>
      </c>
      <c r="D166" s="3" t="s">
        <v>70</v>
      </c>
      <c r="E166" s="2" t="s">
        <v>38</v>
      </c>
      <c r="F166" s="2" cm="1">
        <f t="array" ref="F166">_xlfn.IFS(C166=1,(I166+J166+K166+L166+M166+N166+O166+P166+Q166+R166+S166+T166+U166+V166+W166+X166+Y166+Z166+AA166+AB166+AC166+AD166+AG166+AH166+AI166+AF166+AE166),C166=0,(I166+J166+K166+L166+M166+N166+P166+Q166+R166+S166+T166+U166+V166+W166+X166+Y166+Z166+AA166+AB166+AC166+AD166+AG166+AH166+AI166+AF166+AE166))</f>
        <v>2</v>
      </c>
      <c r="G166" s="4" cm="1">
        <f t="array" ref="G166">_xlfn.IFS(C166=1,((I166+J166+K166+L166+M166+N166+O166+P166+Q166+R166+S166+T166+U166+V166+W166+X166+Y166+Z166+AA166+AB166+AC166+AD166+AG166+AH166+AI166+AF166+AE166)/27),C166=0,((I166+J166+K166+L166+M166+N166+P166+Q166+R166+S166+T166+U166+V166+W166+X166+Y166+Z166+AA166+AB166+AC166+AD166+AG166+AH166+AI166+AF166+AE166)/26))</f>
        <v>7.407407407407407E-2</v>
      </c>
      <c r="H166" s="2" t="str" cm="1">
        <f t="array" ref="H166">_xlfn.IFS((AND(G166&gt;=0,G166&lt;0.595)),"F - Persecuting",(AND(G166&gt;=0.595,G166&lt;0.695)),"D - Intolerant",(AND(G166&gt;=0.695,G166&lt;0.795)),"C - Resistant",(AND(G166&gt;=0.795,G166&lt;0.895)),"B - Tolerant",(AND(G166&gt;=0.895,G166&lt;=1)),"A - Protecting")</f>
        <v>F - Persecuting</v>
      </c>
      <c r="I166" s="5">
        <v>1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1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</row>
    <row r="167" spans="1:35" ht="18.75" customHeight="1" x14ac:dyDescent="0.15">
      <c r="A167" s="2" t="s">
        <v>69</v>
      </c>
      <c r="B167" s="2">
        <v>2019</v>
      </c>
      <c r="C167" s="2">
        <v>1</v>
      </c>
      <c r="D167" s="3" t="s">
        <v>70</v>
      </c>
      <c r="E167" s="2" t="s">
        <v>38</v>
      </c>
      <c r="F167" s="2" cm="1">
        <f t="array" ref="F167">_xlfn.IFS(C167=1,(I167+J167+K167+L167+M167+N167+O167+P167+Q167+R167+S167+T167+U167+V167+W167+X167+Y167+Z167+AA167+AB167+AC167+AD167+AG167+AH167+AI167+AF167+AE167),C167=0,(I167+J167+K167+L167+M167+N167+P167+Q167+R167+S167+T167+U167+V167+W167+X167+Y167+Z167+AA167+AB167+AC167+AD167+AG167+AH167+AI167+AF167+AE167))</f>
        <v>3</v>
      </c>
      <c r="G167" s="4" cm="1">
        <f t="array" ref="G167">_xlfn.IFS(C167=1,((I167+J167+K167+L167+M167+N167+O167+P167+Q167+R167+S167+T167+U167+V167+W167+X167+Y167+Z167+AA167+AB167+AC167+AD167+AG167+AH167+AI167+AF167+AE167)/27),C167=0,((I167+J167+K167+L167+M167+N167+P167+Q167+R167+S167+T167+U167+V167+W167+X167+Y167+Z167+AA167+AB167+AC167+AD167+AG167+AH167+AI167+AF167+AE167)/26))</f>
        <v>0.1111111111111111</v>
      </c>
      <c r="H167" s="2" t="str" cm="1">
        <f t="array" ref="H167">_xlfn.IFS((AND(G167&gt;=0,G167&lt;0.595)),"F - Persecuting",(AND(G167&gt;=0.595,G167&lt;0.695)),"D - Intolerant",(AND(G167&gt;=0.695,G167&lt;0.795)),"C - Resistant",(AND(G167&gt;=0.795,G167&lt;0.895)),"B - Tolerant",(AND(G167&gt;=0.895,G167&lt;=1)),"A - Protecting")</f>
        <v>F - Persecuting</v>
      </c>
      <c r="I167" s="5">
        <v>1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1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1</v>
      </c>
      <c r="AH167" s="5">
        <v>0</v>
      </c>
      <c r="AI167" s="5">
        <v>0</v>
      </c>
    </row>
    <row r="168" spans="1:35" ht="18.75" customHeight="1" x14ac:dyDescent="0.15">
      <c r="A168" s="2" t="s">
        <v>69</v>
      </c>
      <c r="B168" s="2">
        <v>2020</v>
      </c>
      <c r="C168" s="3">
        <v>1</v>
      </c>
      <c r="D168" s="3" t="s">
        <v>70</v>
      </c>
      <c r="E168" s="2" t="s">
        <v>38</v>
      </c>
      <c r="F168" s="2" cm="1">
        <f t="array" ref="F168">_xlfn.IFS(C168=1,(I168+J168+K168+L168+M168+N168+O168+P168+Q168+R168+S168+T168+U168+V168+W168+X168+Y168+Z168+AA168+AB168+AC168+AD168+AG168+AH168+AI168+AF168+AE168),C168=0,(I168+J168+K168+L168+M168+N168+P168+Q168+R168+S168+T168+U168+V168+W168+X168+Y168+Z168+AA168+AB168+AC168+AD168+AG168+AH168+AI168+AF168+AE168))</f>
        <v>3</v>
      </c>
      <c r="G168" s="4" cm="1">
        <f t="array" ref="G168">_xlfn.IFS(C168=1,((I168+J168+K168+L168+M168+N168+O168+P168+Q168+R168+S168+T168+U168+V168+W168+X168+Y168+Z168+AA168+AB168+AC168+AD168+AG168+AH168+AI168+AF168+AE168)/27),C168=0,((I168+J168+K168+L168+M168+N168+P168+Q168+R168+S168+T168+U168+V168+W168+X168+Y168+Z168+AA168+AB168+AC168+AD168+AG168+AH168+AI168+AF168+AE168)/26))</f>
        <v>0.1111111111111111</v>
      </c>
      <c r="H168" s="2" t="str" cm="1">
        <f t="array" ref="H168">_xlfn.IFS((AND(G168&gt;=0,G168&lt;0.595)),"F - Persecuting",(AND(G168&gt;=0.595,G168&lt;0.695)),"D - Intolerant",(AND(G168&gt;=0.695,G168&lt;0.795)),"C - Resistant",(AND(G168&gt;=0.795,G168&lt;0.895)),"B - Tolerant",(AND(G168&gt;=0.895,G168&lt;=1)),"A - Protecting")</f>
        <v>F - Persecuting</v>
      </c>
      <c r="I168" s="5">
        <v>1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1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1</v>
      </c>
      <c r="AH168" s="5">
        <v>0</v>
      </c>
      <c r="AI168" s="5">
        <v>0</v>
      </c>
    </row>
    <row r="169" spans="1:35" ht="18.75" customHeight="1" x14ac:dyDescent="0.15">
      <c r="A169" s="2" t="s">
        <v>69</v>
      </c>
      <c r="B169" s="2">
        <v>2021</v>
      </c>
      <c r="C169" s="3">
        <v>1</v>
      </c>
      <c r="D169" s="3" t="s">
        <v>70</v>
      </c>
      <c r="E169" s="2" t="s">
        <v>38</v>
      </c>
      <c r="F169" s="2" cm="1">
        <f t="array" ref="F169">_xlfn.IFS(C169=1,(I169+J169+K169+L169+M169+N169+O169+P169+Q169+R169+S169+T169+U169+V169+W169+X169+Y169+Z169+AA169+AB169+AC169+AD169+AG169+AH169+AI169+AF169+AE169),C169=0,(I169+J169+K169+L169+M169+N169+P169+Q169+R169+S169+T169+U169+V169+W169+X169+Y169+Z169+AA169+AB169+AC169+AD169+AG169+AH169+AI169+AF169+AE169))</f>
        <v>3</v>
      </c>
      <c r="G169" s="4" cm="1">
        <f t="array" ref="G169">_xlfn.IFS(C169=1,((I169+J169+K169+L169+M169+N169+O169+P169+Q169+R169+S169+T169+U169+V169+W169+X169+Y169+Z169+AA169+AB169+AC169+AD169+AG169+AH169+AI169+AF169+AE169)/27),C169=0,((I169+J169+K169+L169+M169+N169+P169+Q169+R169+S169+T169+U169+V169+W169+X169+Y169+Z169+AA169+AB169+AC169+AD169+AG169+AH169+AI169+AF169+AE169)/26))</f>
        <v>0.1111111111111111</v>
      </c>
      <c r="H169" s="2" t="str" cm="1">
        <f t="array" ref="H169">_xlfn.IFS((AND(G169&gt;=0,G169&lt;0.595)),"F - Persecuting",(AND(G169&gt;=0.595,G169&lt;0.695)),"D - Intolerant",(AND(G169&gt;=0.695,G169&lt;0.795)),"C - Resistant",(AND(G169&gt;=0.795,G169&lt;0.895)),"B - Tolerant",(AND(G169&gt;=0.895,G169&lt;=1)),"A - Protecting")</f>
        <v>F - Persecuting</v>
      </c>
      <c r="I169" s="5">
        <v>1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1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1</v>
      </c>
      <c r="AH169" s="5">
        <v>0</v>
      </c>
      <c r="AI169" s="5">
        <v>0</v>
      </c>
    </row>
    <row r="170" spans="1:35" ht="18.75" customHeight="1" x14ac:dyDescent="0.15">
      <c r="A170" s="2" t="s">
        <v>69</v>
      </c>
      <c r="B170" s="2">
        <v>2022</v>
      </c>
      <c r="C170" s="3">
        <v>1</v>
      </c>
      <c r="D170" s="3" t="s">
        <v>70</v>
      </c>
      <c r="E170" s="2" t="s">
        <v>38</v>
      </c>
      <c r="F170" s="2" cm="1">
        <f t="array" ref="F170">_xlfn.IFS(C170=1,(I170+J170+K170+L170+M170+N170+O170+P170+Q170+R170+S170+T170+U170+V170+W170+X170+Y170+Z170+AA170+AB170+AC170+AD170+AG170+AH170+AI170+AF170+AE170),C170=0,(I170+J170+K170+L170+M170+N170+P170+Q170+R170+S170+T170+U170+V170+W170+X170+Y170+Z170+AA170+AB170+AC170+AD170+AG170+AH170+AI170+AF170+AE170))</f>
        <v>5</v>
      </c>
      <c r="G170" s="4" cm="1">
        <f t="array" ref="G170">_xlfn.IFS(C170=1,((I170+J170+K170+L170+M170+N170+O170+P170+Q170+R170+S170+T170+U170+V170+W170+X170+Y170+Z170+AA170+AB170+AC170+AD170+AG170+AH170+AI170+AF170+AE170)/27),C170=0,((I170+J170+K170+L170+M170+N170+P170+Q170+R170+S170+T170+U170+V170+W170+X170+Y170+Z170+AA170+AB170+AC170+AD170+AG170+AH170+AI170+AF170+AE170)/26))</f>
        <v>0.18518518518518517</v>
      </c>
      <c r="H170" s="2" t="str" cm="1">
        <f t="array" ref="H170">_xlfn.IFS((AND(G170&gt;=0,G170&lt;0.595)),"F - Persecuting",(AND(G170&gt;=0.595,G170&lt;0.695)),"D - Intolerant",(AND(G170&gt;=0.695,G170&lt;0.795)),"C - Resistant",(AND(G170&gt;=0.795,G170&lt;0.895)),"B - Tolerant",(AND(G170&gt;=0.895,G170&lt;=1)),"A - Protecting")</f>
        <v>F - Persecuting</v>
      </c>
      <c r="I170" s="5">
        <v>1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1</v>
      </c>
      <c r="Z170" s="5">
        <v>1</v>
      </c>
      <c r="AA170" s="5">
        <v>1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1</v>
      </c>
      <c r="AH170" s="5">
        <v>0</v>
      </c>
      <c r="AI170" s="5">
        <v>0</v>
      </c>
    </row>
    <row r="171" spans="1:35" ht="18.75" customHeight="1" x14ac:dyDescent="0.15">
      <c r="A171" s="2" t="s">
        <v>71</v>
      </c>
      <c r="B171" s="2">
        <v>2011</v>
      </c>
      <c r="C171" s="2">
        <v>1</v>
      </c>
      <c r="D171" s="3" t="s">
        <v>72</v>
      </c>
      <c r="E171" s="2" t="s">
        <v>54</v>
      </c>
      <c r="F171" s="2" cm="1">
        <f t="array" ref="F171">_xlfn.IFS(C171=1,(I171+J171+K171+L171+M171+N171+O171+P171+Q171+R171+S171+T171+U171+V171+W171+X171+Y171+Z171+AA171+AB171+AC171+AD171+AG171+AH171+AI171+AF171+AE171),C171=0,(I171+J171+K171+L171+M171+N171+P171+Q171+R171+S171+T171+U171+V171+W171+X171+Y171+Z171+AA171+AB171+AC171+AD171+AG171+AH171+AI171+AF171+AE171))</f>
        <v>7</v>
      </c>
      <c r="G171" s="4" cm="1">
        <f t="array" ref="G171">_xlfn.IFS(C171=1,((I171+J171+K171+L171+M171+N171+O171+P171+Q171+R171+S171+T171+U171+V171+W171+X171+Y171+Z171+AA171+AB171+AC171+AD171+AG171+AH171+AI171+AF171+AE171)/27),C171=0,((I171+J171+K171+L171+M171+N171+P171+Q171+R171+S171+T171+U171+V171+W171+X171+Y171+Z171+AA171+AB171+AC171+AD171+AG171+AH171+AI171+AF171+AE171)/26))</f>
        <v>0.25925925925925924</v>
      </c>
      <c r="H171" s="2" t="str" cm="1">
        <f t="array" ref="H171">_xlfn.IFS((AND(G171&gt;=0,G171&lt;0.595)),"F - Persecuting",(AND(G171&gt;=0.595,G171&lt;0.695)),"D - Intolerant",(AND(G171&gt;=0.695,G171&lt;0.795)),"C - Resistant",(AND(G171&gt;=0.795,G171&lt;0.895)),"B - Tolerant",(AND(G171&gt;=0.895,G171&lt;=1)),"A - Protecting")</f>
        <v>F - Persecuting</v>
      </c>
      <c r="I171" s="5">
        <v>1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1</v>
      </c>
      <c r="T171" s="5">
        <v>0</v>
      </c>
      <c r="U171" s="5">
        <v>0</v>
      </c>
      <c r="V171" s="5">
        <v>0</v>
      </c>
      <c r="W171" s="5">
        <v>0</v>
      </c>
      <c r="X171" s="5">
        <v>1</v>
      </c>
      <c r="Y171" s="5">
        <v>1</v>
      </c>
      <c r="Z171" s="5">
        <v>1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1</v>
      </c>
      <c r="AH171" s="5">
        <v>1</v>
      </c>
      <c r="AI171" s="5">
        <v>0</v>
      </c>
    </row>
    <row r="172" spans="1:35" ht="18.75" customHeight="1" x14ac:dyDescent="0.15">
      <c r="A172" s="2" t="s">
        <v>71</v>
      </c>
      <c r="B172" s="2">
        <v>2012</v>
      </c>
      <c r="C172" s="2">
        <v>1</v>
      </c>
      <c r="D172" s="3" t="s">
        <v>72</v>
      </c>
      <c r="E172" s="2" t="s">
        <v>54</v>
      </c>
      <c r="F172" s="2" cm="1">
        <f t="array" ref="F172">_xlfn.IFS(C172=1,(I172+J172+K172+L172+M172+N172+O172+P172+Q172+R172+S172+T172+U172+V172+W172+X172+Y172+Z172+AA172+AB172+AC172+AD172+AG172+AH172+AI172+AF172+AE172),C172=0,(I172+J172+K172+L172+M172+N172+P172+Q172+R172+S172+T172+U172+V172+W172+X172+Y172+Z172+AA172+AB172+AC172+AD172+AG172+AH172+AI172+AF172+AE172))</f>
        <v>7</v>
      </c>
      <c r="G172" s="4" cm="1">
        <f t="array" ref="G172">_xlfn.IFS(C172=1,((I172+J172+K172+L172+M172+N172+O172+P172+Q172+R172+S172+T172+U172+V172+W172+X172+Y172+Z172+AA172+AB172+AC172+AD172+AG172+AH172+AI172+AF172+AE172)/27),C172=0,((I172+J172+K172+L172+M172+N172+P172+Q172+R172+S172+T172+U172+V172+W172+X172+Y172+Z172+AA172+AB172+AC172+AD172+AG172+AH172+AI172+AF172+AE172)/26))</f>
        <v>0.25925925925925924</v>
      </c>
      <c r="H172" s="2" t="str" cm="1">
        <f t="array" ref="H172">_xlfn.IFS((AND(G172&gt;=0,G172&lt;0.595)),"F - Persecuting",(AND(G172&gt;=0.595,G172&lt;0.695)),"D - Intolerant",(AND(G172&gt;=0.695,G172&lt;0.795)),"C - Resistant",(AND(G172&gt;=0.795,G172&lt;0.895)),"B - Tolerant",(AND(G172&gt;=0.895,G172&lt;=1)),"A - Protecting")</f>
        <v>F - Persecuting</v>
      </c>
      <c r="I172" s="5">
        <v>1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1</v>
      </c>
      <c r="T172" s="5">
        <v>0</v>
      </c>
      <c r="U172" s="5">
        <v>0</v>
      </c>
      <c r="V172" s="5">
        <v>0</v>
      </c>
      <c r="W172" s="5">
        <v>0</v>
      </c>
      <c r="X172" s="5">
        <v>1</v>
      </c>
      <c r="Y172" s="5">
        <v>1</v>
      </c>
      <c r="Z172" s="5">
        <v>1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1</v>
      </c>
      <c r="AH172" s="5">
        <v>1</v>
      </c>
      <c r="AI172" s="5">
        <v>0</v>
      </c>
    </row>
    <row r="173" spans="1:35" ht="18.75" customHeight="1" x14ac:dyDescent="0.15">
      <c r="A173" s="2" t="s">
        <v>71</v>
      </c>
      <c r="B173" s="2">
        <v>2013</v>
      </c>
      <c r="C173" s="2">
        <v>1</v>
      </c>
      <c r="D173" s="3" t="s">
        <v>72</v>
      </c>
      <c r="E173" s="2" t="s">
        <v>54</v>
      </c>
      <c r="F173" s="2" cm="1">
        <f t="array" ref="F173">_xlfn.IFS(C173=1,(I173+J173+K173+L173+M173+N173+O173+P173+Q173+R173+S173+T173+U173+V173+W173+X173+Y173+Z173+AA173+AB173+AC173+AD173+AG173+AH173+AI173+AF173+AE173),C173=0,(I173+J173+K173+L173+M173+N173+P173+Q173+R173+S173+T173+U173+V173+W173+X173+Y173+Z173+AA173+AB173+AC173+AD173+AG173+AH173+AI173+AF173+AE173))</f>
        <v>6</v>
      </c>
      <c r="G173" s="4" cm="1">
        <f t="array" ref="G173">_xlfn.IFS(C173=1,((I173+J173+K173+L173+M173+N173+O173+P173+Q173+R173+S173+T173+U173+V173+W173+X173+Y173+Z173+AA173+AB173+AC173+AD173+AG173+AH173+AI173+AF173+AE173)/27),C173=0,((I173+J173+K173+L173+M173+N173+P173+Q173+R173+S173+T173+U173+V173+W173+X173+Y173+Z173+AA173+AB173+AC173+AD173+AG173+AH173+AI173+AF173+AE173)/26))</f>
        <v>0.22222222222222221</v>
      </c>
      <c r="H173" s="2" t="str" cm="1">
        <f t="array" ref="H173">_xlfn.IFS((AND(G173&gt;=0,G173&lt;0.595)),"F - Persecuting",(AND(G173&gt;=0.595,G173&lt;0.695)),"D - Intolerant",(AND(G173&gt;=0.695,G173&lt;0.795)),"C - Resistant",(AND(G173&gt;=0.795,G173&lt;0.895)),"B - Tolerant",(AND(G173&gt;=0.895,G173&lt;=1)),"A - Protecting")</f>
        <v>F - Persecuting</v>
      </c>
      <c r="I173" s="5">
        <v>1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1</v>
      </c>
      <c r="T173" s="5">
        <v>0</v>
      </c>
      <c r="U173" s="5">
        <v>0</v>
      </c>
      <c r="V173" s="5">
        <v>0</v>
      </c>
      <c r="W173" s="5">
        <v>0</v>
      </c>
      <c r="X173" s="5">
        <v>1</v>
      </c>
      <c r="Y173" s="5">
        <v>1</v>
      </c>
      <c r="Z173" s="5">
        <v>1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1</v>
      </c>
      <c r="AH173" s="5">
        <v>0</v>
      </c>
      <c r="AI173" s="5">
        <v>0</v>
      </c>
    </row>
    <row r="174" spans="1:35" ht="18.75" customHeight="1" x14ac:dyDescent="0.15">
      <c r="A174" s="2" t="s">
        <v>71</v>
      </c>
      <c r="B174" s="2">
        <v>2014</v>
      </c>
      <c r="C174" s="2">
        <v>1</v>
      </c>
      <c r="D174" s="3" t="s">
        <v>72</v>
      </c>
      <c r="E174" s="2" t="s">
        <v>54</v>
      </c>
      <c r="F174" s="2" cm="1">
        <f t="array" ref="F174">_xlfn.IFS(C174=1,(I174+J174+K174+L174+M174+N174+O174+P174+Q174+R174+S174+T174+U174+V174+W174+X174+Y174+Z174+AA174+AB174+AC174+AD174+AG174+AH174+AI174+AF174+AE174),C174=0,(I174+J174+K174+L174+M174+N174+P174+Q174+R174+S174+T174+U174+V174+W174+X174+Y174+Z174+AA174+AB174+AC174+AD174+AG174+AH174+AI174+AF174+AE174))</f>
        <v>6</v>
      </c>
      <c r="G174" s="4" cm="1">
        <f t="array" ref="G174">_xlfn.IFS(C174=1,((I174+J174+K174+L174+M174+N174+O174+P174+Q174+R174+S174+T174+U174+V174+W174+X174+Y174+Z174+AA174+AB174+AC174+AD174+AG174+AH174+AI174+AF174+AE174)/27),C174=0,((I174+J174+K174+L174+M174+N174+P174+Q174+R174+S174+T174+U174+V174+W174+X174+Y174+Z174+AA174+AB174+AC174+AD174+AG174+AH174+AI174+AF174+AE174)/26))</f>
        <v>0.22222222222222221</v>
      </c>
      <c r="H174" s="2" t="str" cm="1">
        <f t="array" ref="H174">_xlfn.IFS((AND(G174&gt;=0,G174&lt;0.595)),"F - Persecuting",(AND(G174&gt;=0.595,G174&lt;0.695)),"D - Intolerant",(AND(G174&gt;=0.695,G174&lt;0.795)),"C - Resistant",(AND(G174&gt;=0.795,G174&lt;0.895)),"B - Tolerant",(AND(G174&gt;=0.895,G174&lt;=1)),"A - Protecting")</f>
        <v>F - Persecuting</v>
      </c>
      <c r="I174" s="5">
        <v>1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1</v>
      </c>
      <c r="T174" s="5">
        <v>0</v>
      </c>
      <c r="U174" s="5">
        <v>0</v>
      </c>
      <c r="V174" s="5">
        <v>0</v>
      </c>
      <c r="W174" s="5">
        <v>0</v>
      </c>
      <c r="X174" s="5">
        <v>1</v>
      </c>
      <c r="Y174" s="5">
        <v>1</v>
      </c>
      <c r="Z174" s="5">
        <v>1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1</v>
      </c>
      <c r="AH174" s="5">
        <v>0</v>
      </c>
      <c r="AI174" s="5">
        <v>0</v>
      </c>
    </row>
    <row r="175" spans="1:35" ht="18.75" customHeight="1" x14ac:dyDescent="0.15">
      <c r="A175" s="2" t="s">
        <v>71</v>
      </c>
      <c r="B175" s="2">
        <v>2015</v>
      </c>
      <c r="C175" s="2">
        <v>1</v>
      </c>
      <c r="D175" s="3" t="s">
        <v>72</v>
      </c>
      <c r="E175" s="2" t="s">
        <v>54</v>
      </c>
      <c r="F175" s="2" cm="1">
        <f t="array" ref="F175">_xlfn.IFS(C175=1,(I175+J175+K175+L175+M175+N175+O175+P175+Q175+R175+S175+T175+U175+V175+W175+X175+Y175+Z175+AA175+AB175+AC175+AD175+AG175+AH175+AI175+AF175+AE175),C175=0,(I175+J175+K175+L175+M175+N175+P175+Q175+R175+S175+T175+U175+V175+W175+X175+Y175+Z175+AA175+AB175+AC175+AD175+AG175+AH175+AI175+AF175+AE175))</f>
        <v>6</v>
      </c>
      <c r="G175" s="4" cm="1">
        <f t="array" ref="G175">_xlfn.IFS(C175=1,((I175+J175+K175+L175+M175+N175+O175+P175+Q175+R175+S175+T175+U175+V175+W175+X175+Y175+Z175+AA175+AB175+AC175+AD175+AG175+AH175+AI175+AF175+AE175)/27),C175=0,((I175+J175+K175+L175+M175+N175+P175+Q175+R175+S175+T175+U175+V175+W175+X175+Y175+Z175+AA175+AB175+AC175+AD175+AG175+AH175+AI175+AF175+AE175)/26))</f>
        <v>0.22222222222222221</v>
      </c>
      <c r="H175" s="2" t="str" cm="1">
        <f t="array" ref="H175">_xlfn.IFS((AND(G175&gt;=0,G175&lt;0.595)),"F - Persecuting",(AND(G175&gt;=0.595,G175&lt;0.695)),"D - Intolerant",(AND(G175&gt;=0.695,G175&lt;0.795)),"C - Resistant",(AND(G175&gt;=0.795,G175&lt;0.895)),"B - Tolerant",(AND(G175&gt;=0.895,G175&lt;=1)),"A - Protecting")</f>
        <v>F - Persecuting</v>
      </c>
      <c r="I175" s="5">
        <v>1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1</v>
      </c>
      <c r="T175" s="5">
        <v>0</v>
      </c>
      <c r="U175" s="5">
        <v>0</v>
      </c>
      <c r="V175" s="5">
        <v>0</v>
      </c>
      <c r="W175" s="5">
        <v>0</v>
      </c>
      <c r="X175" s="5">
        <v>1</v>
      </c>
      <c r="Y175" s="5">
        <v>1</v>
      </c>
      <c r="Z175" s="5">
        <v>1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1</v>
      </c>
      <c r="AH175" s="5">
        <v>0</v>
      </c>
      <c r="AI175" s="5">
        <v>0</v>
      </c>
    </row>
    <row r="176" spans="1:35" ht="18.75" customHeight="1" x14ac:dyDescent="0.15">
      <c r="A176" s="2" t="s">
        <v>71</v>
      </c>
      <c r="B176" s="2">
        <v>2016</v>
      </c>
      <c r="C176" s="2">
        <v>1</v>
      </c>
      <c r="D176" s="3" t="s">
        <v>72</v>
      </c>
      <c r="E176" s="2" t="s">
        <v>54</v>
      </c>
      <c r="F176" s="2" cm="1">
        <f t="array" ref="F176">_xlfn.IFS(C176=1,(I176+J176+K176+L176+M176+N176+O176+P176+Q176+R176+S176+T176+U176+V176+W176+X176+Y176+Z176+AA176+AB176+AC176+AD176+AG176+AH176+AI176+AF176+AE176),C176=0,(I176+J176+K176+L176+M176+N176+P176+Q176+R176+S176+T176+U176+V176+W176+X176+Y176+Z176+AA176+AB176+AC176+AD176+AG176+AH176+AI176+AF176+AE176))</f>
        <v>7</v>
      </c>
      <c r="G176" s="4" cm="1">
        <f t="array" ref="G176">_xlfn.IFS(C176=1,((I176+J176+K176+L176+M176+N176+O176+P176+Q176+R176+S176+T176+U176+V176+W176+X176+Y176+Z176+AA176+AB176+AC176+AD176+AG176+AH176+AI176+AF176+AE176)/27),C176=0,((I176+J176+K176+L176+M176+N176+P176+Q176+R176+S176+T176+U176+V176+W176+X176+Y176+Z176+AA176+AB176+AC176+AD176+AG176+AH176+AI176+AF176+AE176)/26))</f>
        <v>0.25925925925925924</v>
      </c>
      <c r="H176" s="2" t="str" cm="1">
        <f t="array" ref="H176">_xlfn.IFS((AND(G176&gt;=0,G176&lt;0.595)),"F - Persecuting",(AND(G176&gt;=0.595,G176&lt;0.695)),"D - Intolerant",(AND(G176&gt;=0.695,G176&lt;0.795)),"C - Resistant",(AND(G176&gt;=0.795,G176&lt;0.895)),"B - Tolerant",(AND(G176&gt;=0.895,G176&lt;=1)),"A - Protecting")</f>
        <v>F - Persecuting</v>
      </c>
      <c r="I176" s="5">
        <v>1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1</v>
      </c>
      <c r="T176" s="5">
        <v>0</v>
      </c>
      <c r="U176" s="6">
        <v>1</v>
      </c>
      <c r="V176" s="5">
        <v>0</v>
      </c>
      <c r="W176" s="5">
        <v>0</v>
      </c>
      <c r="X176" s="5">
        <v>1</v>
      </c>
      <c r="Y176" s="5">
        <v>1</v>
      </c>
      <c r="Z176" s="5">
        <v>1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1</v>
      </c>
      <c r="AH176" s="5">
        <v>0</v>
      </c>
      <c r="AI176" s="5">
        <v>0</v>
      </c>
    </row>
    <row r="177" spans="1:35" ht="18.75" customHeight="1" x14ac:dyDescent="0.15">
      <c r="A177" s="2" t="s">
        <v>71</v>
      </c>
      <c r="B177" s="2">
        <v>2017</v>
      </c>
      <c r="C177" s="2">
        <v>1</v>
      </c>
      <c r="D177" s="3" t="s">
        <v>72</v>
      </c>
      <c r="E177" s="2" t="s">
        <v>54</v>
      </c>
      <c r="F177" s="2" cm="1">
        <f t="array" ref="F177">_xlfn.IFS(C177=1,(I177+J177+K177+L177+M177+N177+O177+P177+Q177+R177+S177+T177+U177+V177+W177+X177+Y177+Z177+AA177+AB177+AC177+AD177+AG177+AH177+AI177+AF177+AE177),C177=0,(I177+J177+K177+L177+M177+N177+P177+Q177+R177+S177+T177+U177+V177+W177+X177+Y177+Z177+AA177+AB177+AC177+AD177+AG177+AH177+AI177+AF177+AE177))</f>
        <v>7</v>
      </c>
      <c r="G177" s="4" cm="1">
        <f t="array" ref="G177">_xlfn.IFS(C177=1,((I177+J177+K177+L177+M177+N177+O177+P177+Q177+R177+S177+T177+U177+V177+W177+X177+Y177+Z177+AA177+AB177+AC177+AD177+AG177+AH177+AI177+AF177+AE177)/27),C177=0,((I177+J177+K177+L177+M177+N177+P177+Q177+R177+S177+T177+U177+V177+W177+X177+Y177+Z177+AA177+AB177+AC177+AD177+AG177+AH177+AI177+AF177+AE177)/26))</f>
        <v>0.25925925925925924</v>
      </c>
      <c r="H177" s="2" t="str" cm="1">
        <f t="array" ref="H177">_xlfn.IFS((AND(G177&gt;=0,G177&lt;0.595)),"F - Persecuting",(AND(G177&gt;=0.595,G177&lt;0.695)),"D - Intolerant",(AND(G177&gt;=0.695,G177&lt;0.795)),"C - Resistant",(AND(G177&gt;=0.795,G177&lt;0.895)),"B - Tolerant",(AND(G177&gt;=0.895,G177&lt;=1)),"A - Protecting")</f>
        <v>F - Persecuting</v>
      </c>
      <c r="I177" s="5">
        <v>1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1</v>
      </c>
      <c r="T177" s="5">
        <v>0</v>
      </c>
      <c r="U177" s="6">
        <v>1</v>
      </c>
      <c r="V177" s="5">
        <v>0</v>
      </c>
      <c r="W177" s="5">
        <v>0</v>
      </c>
      <c r="X177" s="5">
        <v>1</v>
      </c>
      <c r="Y177" s="5">
        <v>1</v>
      </c>
      <c r="Z177" s="5">
        <v>1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1</v>
      </c>
      <c r="AH177" s="5">
        <v>0</v>
      </c>
      <c r="AI177" s="5">
        <v>0</v>
      </c>
    </row>
    <row r="178" spans="1:35" ht="18.75" customHeight="1" x14ac:dyDescent="0.15">
      <c r="A178" s="2" t="s">
        <v>71</v>
      </c>
      <c r="B178" s="2">
        <v>2018</v>
      </c>
      <c r="C178" s="2">
        <v>1</v>
      </c>
      <c r="D178" s="3" t="s">
        <v>72</v>
      </c>
      <c r="E178" s="2" t="s">
        <v>54</v>
      </c>
      <c r="F178" s="2" cm="1">
        <f t="array" ref="F178">_xlfn.IFS(C178=1,(I178+J178+K178+L178+M178+N178+O178+P178+Q178+R178+S178+T178+U178+V178+W178+X178+Y178+Z178+AA178+AB178+AC178+AD178+AG178+AH178+AI178+AF178+AE178),C178=0,(I178+J178+K178+L178+M178+N178+P178+Q178+R178+S178+T178+U178+V178+W178+X178+Y178+Z178+AA178+AB178+AC178+AD178+AG178+AH178+AI178+AF178+AE178))</f>
        <v>9</v>
      </c>
      <c r="G178" s="4" cm="1">
        <f t="array" ref="G178">_xlfn.IFS(C178=1,((I178+J178+K178+L178+M178+N178+O178+P178+Q178+R178+S178+T178+U178+V178+W178+X178+Y178+Z178+AA178+AB178+AC178+AD178+AG178+AH178+AI178+AF178+AE178)/27),C178=0,((I178+J178+K178+L178+M178+N178+P178+Q178+R178+S178+T178+U178+V178+W178+X178+Y178+Z178+AA178+AB178+AC178+AD178+AG178+AH178+AI178+AF178+AE178)/26))</f>
        <v>0.33333333333333331</v>
      </c>
      <c r="H178" s="2" t="str" cm="1">
        <f t="array" ref="H178">_xlfn.IFS((AND(G178&gt;=0,G178&lt;0.595)),"F - Persecuting",(AND(G178&gt;=0.595,G178&lt;0.695)),"D - Intolerant",(AND(G178&gt;=0.695,G178&lt;0.795)),"C - Resistant",(AND(G178&gt;=0.795,G178&lt;0.895)),"B - Tolerant",(AND(G178&gt;=0.895,G178&lt;=1)),"A - Protecting")</f>
        <v>F - Persecuting</v>
      </c>
      <c r="I178" s="5">
        <v>1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1</v>
      </c>
      <c r="T178" s="5">
        <v>0</v>
      </c>
      <c r="U178" s="6">
        <v>1</v>
      </c>
      <c r="V178" s="5">
        <v>0</v>
      </c>
      <c r="W178" s="5">
        <v>0</v>
      </c>
      <c r="X178" s="5">
        <v>1</v>
      </c>
      <c r="Y178" s="5">
        <v>1</v>
      </c>
      <c r="Z178" s="5">
        <v>1</v>
      </c>
      <c r="AA178" s="5">
        <v>1</v>
      </c>
      <c r="AB178" s="5">
        <v>1</v>
      </c>
      <c r="AC178" s="5">
        <v>0</v>
      </c>
      <c r="AD178" s="5">
        <v>0</v>
      </c>
      <c r="AE178" s="5">
        <v>0</v>
      </c>
      <c r="AF178" s="5">
        <v>0</v>
      </c>
      <c r="AG178" s="5">
        <v>1</v>
      </c>
      <c r="AH178" s="5">
        <v>0</v>
      </c>
      <c r="AI178" s="5">
        <v>0</v>
      </c>
    </row>
    <row r="179" spans="1:35" ht="18.75" customHeight="1" x14ac:dyDescent="0.15">
      <c r="A179" s="2" t="s">
        <v>71</v>
      </c>
      <c r="B179" s="2">
        <v>2019</v>
      </c>
      <c r="C179" s="2">
        <v>1</v>
      </c>
      <c r="D179" s="3" t="s">
        <v>72</v>
      </c>
      <c r="E179" s="2" t="s">
        <v>54</v>
      </c>
      <c r="F179" s="2" cm="1">
        <f t="array" ref="F179">_xlfn.IFS(C179=1,(I179+J179+K179+L179+M179+N179+O179+P179+Q179+R179+S179+T179+U179+V179+W179+X179+Y179+Z179+AA179+AB179+AC179+AD179+AG179+AH179+AI179+AF179+AE179),C179=0,(I179+J179+K179+L179+M179+N179+P179+Q179+R179+S179+T179+U179+V179+W179+X179+Y179+Z179+AA179+AB179+AC179+AD179+AG179+AH179+AI179+AF179+AE179))</f>
        <v>8</v>
      </c>
      <c r="G179" s="4" cm="1">
        <f t="array" ref="G179">_xlfn.IFS(C179=1,((I179+J179+K179+L179+M179+N179+O179+P179+Q179+R179+S179+T179+U179+V179+W179+X179+Y179+Z179+AA179+AB179+AC179+AD179+AG179+AH179+AI179+AF179+AE179)/27),C179=0,((I179+J179+K179+L179+M179+N179+P179+Q179+R179+S179+T179+U179+V179+W179+X179+Y179+Z179+AA179+AB179+AC179+AD179+AG179+AH179+AI179+AF179+AE179)/26))</f>
        <v>0.29629629629629628</v>
      </c>
      <c r="H179" s="2" t="str" cm="1">
        <f t="array" ref="H179">_xlfn.IFS((AND(G179&gt;=0,G179&lt;0.595)),"F - Persecuting",(AND(G179&gt;=0.595,G179&lt;0.695)),"D - Intolerant",(AND(G179&gt;=0.695,G179&lt;0.795)),"C - Resistant",(AND(G179&gt;=0.795,G179&lt;0.895)),"B - Tolerant",(AND(G179&gt;=0.895,G179&lt;=1)),"A - Protecting")</f>
        <v>F - Persecuting</v>
      </c>
      <c r="I179" s="5">
        <v>1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1</v>
      </c>
      <c r="T179" s="5">
        <v>0</v>
      </c>
      <c r="U179" s="6">
        <v>1</v>
      </c>
      <c r="V179" s="5">
        <v>0</v>
      </c>
      <c r="W179" s="5">
        <v>0</v>
      </c>
      <c r="X179" s="5">
        <v>1</v>
      </c>
      <c r="Y179" s="5">
        <v>1</v>
      </c>
      <c r="Z179" s="5">
        <v>1</v>
      </c>
      <c r="AA179" s="5">
        <v>1</v>
      </c>
      <c r="AB179" s="5">
        <v>1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</row>
    <row r="180" spans="1:35" ht="18.75" customHeight="1" x14ac:dyDescent="0.15">
      <c r="A180" s="2" t="s">
        <v>71</v>
      </c>
      <c r="B180" s="2">
        <v>2020</v>
      </c>
      <c r="C180" s="3">
        <v>1</v>
      </c>
      <c r="D180" s="3" t="s">
        <v>72</v>
      </c>
      <c r="E180" s="2" t="s">
        <v>54</v>
      </c>
      <c r="F180" s="2" cm="1">
        <f t="array" ref="F180">_xlfn.IFS(C180=1,(I180+J180+K180+L180+M180+N180+O180+P180+Q180+R180+S180+T180+U180+V180+W180+X180+Y180+Z180+AA180+AB180+AC180+AD180+AG180+AH180+AI180+AF180+AE180),C180=0,(I180+J180+K180+L180+M180+N180+P180+Q180+R180+S180+T180+U180+V180+W180+X180+Y180+Z180+AA180+AB180+AC180+AD180+AG180+AH180+AI180+AF180+AE180))</f>
        <v>12</v>
      </c>
      <c r="G180" s="4" cm="1">
        <f t="array" ref="G180">_xlfn.IFS(C180=1,((I180+J180+K180+L180+M180+N180+O180+P180+Q180+R180+S180+T180+U180+V180+W180+X180+Y180+Z180+AA180+AB180+AC180+AD180+AG180+AH180+AI180+AF180+AE180)/27),C180=0,((I180+J180+K180+L180+M180+N180+P180+Q180+R180+S180+T180+U180+V180+W180+X180+Y180+Z180+AA180+AB180+AC180+AD180+AG180+AH180+AI180+AF180+AE180)/26))</f>
        <v>0.44444444444444442</v>
      </c>
      <c r="H180" s="2" t="str" cm="1">
        <f t="array" ref="H180">_xlfn.IFS((AND(G180&gt;=0,G180&lt;0.595)),"F - Persecuting",(AND(G180&gt;=0.595,G180&lt;0.695)),"D - Intolerant",(AND(G180&gt;=0.695,G180&lt;0.795)),"C - Resistant",(AND(G180&gt;=0.795,G180&lt;0.895)),"B - Tolerant",(AND(G180&gt;=0.895,G180&lt;=1)),"A - Protecting")</f>
        <v>F - Persecuting</v>
      </c>
      <c r="I180" s="5">
        <v>1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1</v>
      </c>
      <c r="T180" s="5">
        <v>1</v>
      </c>
      <c r="U180" s="5">
        <v>1</v>
      </c>
      <c r="V180" s="5">
        <v>0</v>
      </c>
      <c r="W180" s="5">
        <v>0</v>
      </c>
      <c r="X180" s="5">
        <v>1</v>
      </c>
      <c r="Y180" s="5">
        <v>1</v>
      </c>
      <c r="Z180" s="5">
        <v>1</v>
      </c>
      <c r="AA180" s="5">
        <v>1</v>
      </c>
      <c r="AB180" s="5">
        <v>1</v>
      </c>
      <c r="AC180" s="5">
        <v>1</v>
      </c>
      <c r="AD180" s="5">
        <v>0</v>
      </c>
      <c r="AE180" s="5">
        <v>0</v>
      </c>
      <c r="AF180" s="5">
        <v>0</v>
      </c>
      <c r="AG180" s="5">
        <v>1</v>
      </c>
      <c r="AH180" s="5">
        <v>1</v>
      </c>
      <c r="AI180" s="5">
        <v>0</v>
      </c>
    </row>
    <row r="181" spans="1:35" ht="18.75" customHeight="1" x14ac:dyDescent="0.15">
      <c r="A181" s="2" t="s">
        <v>71</v>
      </c>
      <c r="B181" s="2">
        <v>2021</v>
      </c>
      <c r="C181" s="3">
        <v>1</v>
      </c>
      <c r="D181" s="3" t="s">
        <v>72</v>
      </c>
      <c r="E181" s="2" t="s">
        <v>54</v>
      </c>
      <c r="F181" s="2" cm="1">
        <f t="array" ref="F181">_xlfn.IFS(C181=1,(I181+J181+K181+L181+M181+N181+O181+P181+Q181+R181+S181+T181+U181+V181+W181+X181+Y181+Z181+AA181+AB181+AC181+AD181+AG181+AH181+AI181+AF181+AE181),C181=0,(I181+J181+K181+L181+M181+N181+P181+Q181+R181+S181+T181+U181+V181+W181+X181+Y181+Z181+AA181+AB181+AC181+AD181+AG181+AH181+AI181+AF181+AE181))</f>
        <v>12</v>
      </c>
      <c r="G181" s="4" cm="1">
        <f t="array" ref="G181">_xlfn.IFS(C181=1,((I181+J181+K181+L181+M181+N181+O181+P181+Q181+R181+S181+T181+U181+V181+W181+X181+Y181+Z181+AA181+AB181+AC181+AD181+AG181+AH181+AI181+AF181+AE181)/27),C181=0,((I181+J181+K181+L181+M181+N181+P181+Q181+R181+S181+T181+U181+V181+W181+X181+Y181+Z181+AA181+AB181+AC181+AD181+AG181+AH181+AI181+AF181+AE181)/26))</f>
        <v>0.44444444444444442</v>
      </c>
      <c r="H181" s="2" t="str" cm="1">
        <f t="array" ref="H181">_xlfn.IFS((AND(G181&gt;=0,G181&lt;0.595)),"F - Persecuting",(AND(G181&gt;=0.595,G181&lt;0.695)),"D - Intolerant",(AND(G181&gt;=0.695,G181&lt;0.795)),"C - Resistant",(AND(G181&gt;=0.795,G181&lt;0.895)),"B - Tolerant",(AND(G181&gt;=0.895,G181&lt;=1)),"A - Protecting")</f>
        <v>F - Persecuting</v>
      </c>
      <c r="I181" s="5">
        <v>1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1</v>
      </c>
      <c r="T181" s="5">
        <v>1</v>
      </c>
      <c r="U181" s="5">
        <v>1</v>
      </c>
      <c r="V181" s="5">
        <v>0</v>
      </c>
      <c r="W181" s="5">
        <v>0</v>
      </c>
      <c r="X181" s="5">
        <v>1</v>
      </c>
      <c r="Y181" s="5">
        <v>1</v>
      </c>
      <c r="Z181" s="5">
        <v>1</v>
      </c>
      <c r="AA181" s="5">
        <v>1</v>
      </c>
      <c r="AB181" s="5">
        <v>1</v>
      </c>
      <c r="AC181" s="5">
        <v>1</v>
      </c>
      <c r="AD181" s="5">
        <v>0</v>
      </c>
      <c r="AE181" s="5">
        <v>0</v>
      </c>
      <c r="AF181" s="5">
        <v>0</v>
      </c>
      <c r="AG181" s="5">
        <v>1</v>
      </c>
      <c r="AH181" s="5">
        <v>1</v>
      </c>
      <c r="AI181" s="5">
        <v>0</v>
      </c>
    </row>
    <row r="182" spans="1:35" ht="18.75" customHeight="1" x14ac:dyDescent="0.15">
      <c r="A182" s="2" t="s">
        <v>71</v>
      </c>
      <c r="B182" s="2">
        <v>2022</v>
      </c>
      <c r="C182" s="3">
        <v>1</v>
      </c>
      <c r="D182" s="3" t="s">
        <v>72</v>
      </c>
      <c r="E182" s="2" t="s">
        <v>54</v>
      </c>
      <c r="F182" s="2" cm="1">
        <f t="array" ref="F182">_xlfn.IFS(C182=1,(I182+J182+K182+L182+M182+N182+O182+P182+Q182+R182+S182+T182+U182+V182+W182+X182+Y182+Z182+AA182+AB182+AC182+AD182+AG182+AH182+AI182+AF182+AE182),C182=0,(I182+J182+K182+L182+M182+N182+P182+Q182+R182+S182+T182+U182+V182+W182+X182+Y182+Z182+AA182+AB182+AC182+AD182+AG182+AH182+AI182+AF182+AE182))</f>
        <v>15</v>
      </c>
      <c r="G182" s="4" cm="1">
        <f t="array" ref="G182">_xlfn.IFS(C182=1,((I182+J182+K182+L182+M182+N182+O182+P182+Q182+R182+S182+T182+U182+V182+W182+X182+Y182+Z182+AA182+AB182+AC182+AD182+AG182+AH182+AI182+AF182+AE182)/27),C182=0,((I182+J182+K182+L182+M182+N182+P182+Q182+R182+S182+T182+U182+V182+W182+X182+Y182+Z182+AA182+AB182+AC182+AD182+AG182+AH182+AI182+AF182+AE182)/26))</f>
        <v>0.55555555555555558</v>
      </c>
      <c r="H182" s="2" t="str" cm="1">
        <f t="array" ref="H182">_xlfn.IFS((AND(G182&gt;=0,G182&lt;0.595)),"F - Persecuting",(AND(G182&gt;=0.595,G182&lt;0.695)),"D - Intolerant",(AND(G182&gt;=0.695,G182&lt;0.795)),"C - Resistant",(AND(G182&gt;=0.795,G182&lt;0.895)),"B - Tolerant",(AND(G182&gt;=0.895,G182&lt;=1)),"A - Protecting")</f>
        <v>F - Persecuting</v>
      </c>
      <c r="I182" s="5">
        <v>1</v>
      </c>
      <c r="J182" s="5">
        <v>1</v>
      </c>
      <c r="K182" s="5">
        <v>1</v>
      </c>
      <c r="L182" s="5">
        <v>1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1</v>
      </c>
      <c r="S182" s="5">
        <v>1</v>
      </c>
      <c r="T182" s="5">
        <v>1</v>
      </c>
      <c r="U182" s="5">
        <v>1</v>
      </c>
      <c r="V182" s="5">
        <v>0</v>
      </c>
      <c r="W182" s="5">
        <v>0</v>
      </c>
      <c r="X182" s="5">
        <v>1</v>
      </c>
      <c r="Y182" s="5">
        <v>1</v>
      </c>
      <c r="Z182" s="5">
        <v>1</v>
      </c>
      <c r="AA182" s="5">
        <v>1</v>
      </c>
      <c r="AB182" s="5">
        <v>1</v>
      </c>
      <c r="AC182" s="5">
        <v>1</v>
      </c>
      <c r="AD182" s="5">
        <v>0</v>
      </c>
      <c r="AE182" s="5">
        <v>0</v>
      </c>
      <c r="AF182" s="5">
        <v>0</v>
      </c>
      <c r="AG182" s="5">
        <v>1</v>
      </c>
      <c r="AH182" s="5">
        <v>0</v>
      </c>
      <c r="AI182" s="5">
        <v>0</v>
      </c>
    </row>
    <row r="183" spans="1:35" ht="18.75" customHeight="1" x14ac:dyDescent="0.15">
      <c r="A183" s="2" t="s">
        <v>73</v>
      </c>
      <c r="B183" s="2">
        <v>2011</v>
      </c>
      <c r="C183" s="2">
        <v>1</v>
      </c>
      <c r="D183" s="3" t="s">
        <v>74</v>
      </c>
      <c r="E183" s="2" t="s">
        <v>41</v>
      </c>
      <c r="F183" s="2" cm="1">
        <f t="array" ref="F183">_xlfn.IFS(C183=1,(I183+J183+K183+L183+M183+N183+O183+P183+Q183+R183+S183+T183+U183+V183+W183+X183+Y183+Z183+AA183+AB183+AC183+AD183+AG183+AH183+AI183+AF183+AE183),C183=0,(I183+J183+K183+L183+M183+N183+P183+Q183+R183+S183+T183+U183+V183+W183+X183+Y183+Z183+AA183+AB183+AC183+AD183+AG183+AH183+AI183+AF183+AE183))</f>
        <v>6</v>
      </c>
      <c r="G183" s="4" cm="1">
        <f t="array" ref="G183">_xlfn.IFS(C183=1,((I183+J183+K183+L183+M183+N183+O183+P183+Q183+R183+S183+T183+U183+V183+W183+X183+Y183+Z183+AA183+AB183+AC183+AD183+AG183+AH183+AI183+AF183+AE183)/27),C183=0,((I183+J183+K183+L183+M183+N183+P183+Q183+R183+S183+T183+U183+V183+W183+X183+Y183+Z183+AA183+AB183+AC183+AD183+AG183+AH183+AI183+AF183+AE183)/26))</f>
        <v>0.22222222222222221</v>
      </c>
      <c r="H183" s="2" t="str" cm="1">
        <f t="array" ref="H183">_xlfn.IFS((AND(G183&gt;=0,G183&lt;0.595)),"F - Persecuting",(AND(G183&gt;=0.595,G183&lt;0.695)),"D - Intolerant",(AND(G183&gt;=0.695,G183&lt;0.795)),"C - Resistant",(AND(G183&gt;=0.795,G183&lt;0.895)),"B - Tolerant",(AND(G183&gt;=0.895,G183&lt;=1)),"A - Protecting")</f>
        <v>F - Persecuting</v>
      </c>
      <c r="I183" s="5">
        <v>1</v>
      </c>
      <c r="J183" s="5">
        <v>1</v>
      </c>
      <c r="K183" s="5">
        <v>1</v>
      </c>
      <c r="L183" s="5">
        <v>1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1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1</v>
      </c>
      <c r="AH183" s="5">
        <v>0</v>
      </c>
      <c r="AI183" s="5">
        <v>0</v>
      </c>
    </row>
    <row r="184" spans="1:35" ht="18.75" customHeight="1" x14ac:dyDescent="0.15">
      <c r="A184" s="2" t="s">
        <v>73</v>
      </c>
      <c r="B184" s="2">
        <v>2012</v>
      </c>
      <c r="C184" s="2">
        <v>1</v>
      </c>
      <c r="D184" s="3" t="s">
        <v>74</v>
      </c>
      <c r="E184" s="2" t="s">
        <v>41</v>
      </c>
      <c r="F184" s="2" cm="1">
        <f t="array" ref="F184">_xlfn.IFS(C184=1,(I184+J184+K184+L184+M184+N184+O184+P184+Q184+R184+S184+T184+U184+V184+W184+X184+Y184+Z184+AA184+AB184+AC184+AD184+AG184+AH184+AI184+AF184+AE184),C184=0,(I184+J184+K184+L184+M184+N184+P184+Q184+R184+S184+T184+U184+V184+W184+X184+Y184+Z184+AA184+AB184+AC184+AD184+AG184+AH184+AI184+AF184+AE184))</f>
        <v>6</v>
      </c>
      <c r="G184" s="4" cm="1">
        <f t="array" ref="G184">_xlfn.IFS(C184=1,((I184+J184+K184+L184+M184+N184+O184+P184+Q184+R184+S184+T184+U184+V184+W184+X184+Y184+Z184+AA184+AB184+AC184+AD184+AG184+AH184+AI184+AF184+AE184)/27),C184=0,((I184+J184+K184+L184+M184+N184+P184+Q184+R184+S184+T184+U184+V184+W184+X184+Y184+Z184+AA184+AB184+AC184+AD184+AG184+AH184+AI184+AF184+AE184)/26))</f>
        <v>0.22222222222222221</v>
      </c>
      <c r="H184" s="2" t="str" cm="1">
        <f t="array" ref="H184">_xlfn.IFS((AND(G184&gt;=0,G184&lt;0.595)),"F - Persecuting",(AND(G184&gt;=0.595,G184&lt;0.695)),"D - Intolerant",(AND(G184&gt;=0.695,G184&lt;0.795)),"C - Resistant",(AND(G184&gt;=0.795,G184&lt;0.895)),"B - Tolerant",(AND(G184&gt;=0.895,G184&lt;=1)),"A - Protecting")</f>
        <v>F - Persecuting</v>
      </c>
      <c r="I184" s="5">
        <v>1</v>
      </c>
      <c r="J184" s="5">
        <v>1</v>
      </c>
      <c r="K184" s="5">
        <v>1</v>
      </c>
      <c r="L184" s="5">
        <v>1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1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1</v>
      </c>
      <c r="AH184" s="5">
        <v>0</v>
      </c>
      <c r="AI184" s="5">
        <v>0</v>
      </c>
    </row>
    <row r="185" spans="1:35" ht="18.75" customHeight="1" x14ac:dyDescent="0.15">
      <c r="A185" s="2" t="s">
        <v>73</v>
      </c>
      <c r="B185" s="2">
        <v>2013</v>
      </c>
      <c r="C185" s="2">
        <v>1</v>
      </c>
      <c r="D185" s="3" t="s">
        <v>74</v>
      </c>
      <c r="E185" s="2" t="s">
        <v>41</v>
      </c>
      <c r="F185" s="2" cm="1">
        <f t="array" ref="F185">_xlfn.IFS(C185=1,(I185+J185+K185+L185+M185+N185+O185+P185+Q185+R185+S185+T185+U185+V185+W185+X185+Y185+Z185+AA185+AB185+AC185+AD185+AG185+AH185+AI185+AF185+AE185),C185=0,(I185+J185+K185+L185+M185+N185+P185+Q185+R185+S185+T185+U185+V185+W185+X185+Y185+Z185+AA185+AB185+AC185+AD185+AG185+AH185+AI185+AF185+AE185))</f>
        <v>6</v>
      </c>
      <c r="G185" s="4" cm="1">
        <f t="array" ref="G185">_xlfn.IFS(C185=1,((I185+J185+K185+L185+M185+N185+O185+P185+Q185+R185+S185+T185+U185+V185+W185+X185+Y185+Z185+AA185+AB185+AC185+AD185+AG185+AH185+AI185+AF185+AE185)/27),C185=0,((I185+J185+K185+L185+M185+N185+P185+Q185+R185+S185+T185+U185+V185+W185+X185+Y185+Z185+AA185+AB185+AC185+AD185+AG185+AH185+AI185+AF185+AE185)/26))</f>
        <v>0.22222222222222221</v>
      </c>
      <c r="H185" s="2" t="str" cm="1">
        <f t="array" ref="H185">_xlfn.IFS((AND(G185&gt;=0,G185&lt;0.595)),"F - Persecuting",(AND(G185&gt;=0.595,G185&lt;0.695)),"D - Intolerant",(AND(G185&gt;=0.695,G185&lt;0.795)),"C - Resistant",(AND(G185&gt;=0.795,G185&lt;0.895)),"B - Tolerant",(AND(G185&gt;=0.895,G185&lt;=1)),"A - Protecting")</f>
        <v>F - Persecuting</v>
      </c>
      <c r="I185" s="5">
        <v>1</v>
      </c>
      <c r="J185" s="5">
        <v>1</v>
      </c>
      <c r="K185" s="5">
        <v>1</v>
      </c>
      <c r="L185" s="5">
        <v>1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1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1</v>
      </c>
      <c r="AH185" s="5">
        <v>0</v>
      </c>
      <c r="AI185" s="5">
        <v>0</v>
      </c>
    </row>
    <row r="186" spans="1:35" ht="18.75" customHeight="1" x14ac:dyDescent="0.15">
      <c r="A186" s="2" t="s">
        <v>73</v>
      </c>
      <c r="B186" s="2">
        <v>2014</v>
      </c>
      <c r="C186" s="2">
        <v>1</v>
      </c>
      <c r="D186" s="3" t="s">
        <v>74</v>
      </c>
      <c r="E186" s="2" t="s">
        <v>41</v>
      </c>
      <c r="F186" s="2" cm="1">
        <f t="array" ref="F186">_xlfn.IFS(C186=1,(I186+J186+K186+L186+M186+N186+O186+P186+Q186+R186+S186+T186+U186+V186+W186+X186+Y186+Z186+AA186+AB186+AC186+AD186+AG186+AH186+AI186+AF186+AE186),C186=0,(I186+J186+K186+L186+M186+N186+P186+Q186+R186+S186+T186+U186+V186+W186+X186+Y186+Z186+AA186+AB186+AC186+AD186+AG186+AH186+AI186+AF186+AE186))</f>
        <v>6</v>
      </c>
      <c r="G186" s="4" cm="1">
        <f t="array" ref="G186">_xlfn.IFS(C186=1,((I186+J186+K186+L186+M186+N186+O186+P186+Q186+R186+S186+T186+U186+V186+W186+X186+Y186+Z186+AA186+AB186+AC186+AD186+AG186+AH186+AI186+AF186+AE186)/27),C186=0,((I186+J186+K186+L186+M186+N186+P186+Q186+R186+S186+T186+U186+V186+W186+X186+Y186+Z186+AA186+AB186+AC186+AD186+AG186+AH186+AI186+AF186+AE186)/26))</f>
        <v>0.22222222222222221</v>
      </c>
      <c r="H186" s="2" t="str" cm="1">
        <f t="array" ref="H186">_xlfn.IFS((AND(G186&gt;=0,G186&lt;0.595)),"F - Persecuting",(AND(G186&gt;=0.595,G186&lt;0.695)),"D - Intolerant",(AND(G186&gt;=0.695,G186&lt;0.795)),"C - Resistant",(AND(G186&gt;=0.795,G186&lt;0.895)),"B - Tolerant",(AND(G186&gt;=0.895,G186&lt;=1)),"A - Protecting")</f>
        <v>F - Persecuting</v>
      </c>
      <c r="I186" s="5">
        <v>1</v>
      </c>
      <c r="J186" s="5">
        <v>1</v>
      </c>
      <c r="K186" s="5">
        <v>1</v>
      </c>
      <c r="L186" s="5">
        <v>1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1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1</v>
      </c>
      <c r="AH186" s="5">
        <v>0</v>
      </c>
      <c r="AI186" s="5">
        <v>0</v>
      </c>
    </row>
    <row r="187" spans="1:35" ht="18.75" customHeight="1" x14ac:dyDescent="0.15">
      <c r="A187" s="2" t="s">
        <v>73</v>
      </c>
      <c r="B187" s="2">
        <v>2015</v>
      </c>
      <c r="C187" s="2">
        <v>1</v>
      </c>
      <c r="D187" s="3" t="s">
        <v>74</v>
      </c>
      <c r="E187" s="2" t="s">
        <v>41</v>
      </c>
      <c r="F187" s="2" cm="1">
        <f t="array" ref="F187">_xlfn.IFS(C187=1,(I187+J187+K187+L187+M187+N187+O187+P187+Q187+R187+S187+T187+U187+V187+W187+X187+Y187+Z187+AA187+AB187+AC187+AD187+AG187+AH187+AI187+AF187+AE187),C187=0,(I187+J187+K187+L187+M187+N187+P187+Q187+R187+S187+T187+U187+V187+W187+X187+Y187+Z187+AA187+AB187+AC187+AD187+AG187+AH187+AI187+AF187+AE187))</f>
        <v>5</v>
      </c>
      <c r="G187" s="4" cm="1">
        <f t="array" ref="G187">_xlfn.IFS(C187=1,((I187+J187+K187+L187+M187+N187+O187+P187+Q187+R187+S187+T187+U187+V187+W187+X187+Y187+Z187+AA187+AB187+AC187+AD187+AG187+AH187+AI187+AF187+AE187)/27),C187=0,((I187+J187+K187+L187+M187+N187+P187+Q187+R187+S187+T187+U187+V187+W187+X187+Y187+Z187+AA187+AB187+AC187+AD187+AG187+AH187+AI187+AF187+AE187)/26))</f>
        <v>0.18518518518518517</v>
      </c>
      <c r="H187" s="2" t="str" cm="1">
        <f t="array" ref="H187">_xlfn.IFS((AND(G187&gt;=0,G187&lt;0.595)),"F - Persecuting",(AND(G187&gt;=0.595,G187&lt;0.695)),"D - Intolerant",(AND(G187&gt;=0.695,G187&lt;0.795)),"C - Resistant",(AND(G187&gt;=0.795,G187&lt;0.895)),"B - Tolerant",(AND(G187&gt;=0.895,G187&lt;=1)),"A - Protecting")</f>
        <v>F - Persecuting</v>
      </c>
      <c r="I187" s="5">
        <v>1</v>
      </c>
      <c r="J187" s="5">
        <v>1</v>
      </c>
      <c r="K187" s="5">
        <v>1</v>
      </c>
      <c r="L187" s="5">
        <v>1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1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0</v>
      </c>
    </row>
    <row r="188" spans="1:35" ht="18.75" customHeight="1" x14ac:dyDescent="0.15">
      <c r="A188" s="2" t="s">
        <v>73</v>
      </c>
      <c r="B188" s="2">
        <v>2016</v>
      </c>
      <c r="C188" s="2">
        <v>1</v>
      </c>
      <c r="D188" s="3" t="s">
        <v>74</v>
      </c>
      <c r="E188" s="2" t="s">
        <v>41</v>
      </c>
      <c r="F188" s="2" cm="1">
        <f t="array" ref="F188">_xlfn.IFS(C188=1,(I188+J188+K188+L188+M188+N188+O188+P188+Q188+R188+S188+T188+U188+V188+W188+X188+Y188+Z188+AA188+AB188+AC188+AD188+AG188+AH188+AI188+AF188+AE188),C188=0,(I188+J188+K188+L188+M188+N188+P188+Q188+R188+S188+T188+U188+V188+W188+X188+Y188+Z188+AA188+AB188+AC188+AD188+AG188+AH188+AI188+AF188+AE188))</f>
        <v>5</v>
      </c>
      <c r="G188" s="4" cm="1">
        <f t="array" ref="G188">_xlfn.IFS(C188=1,((I188+J188+K188+L188+M188+N188+O188+P188+Q188+R188+S188+T188+U188+V188+W188+X188+Y188+Z188+AA188+AB188+AC188+AD188+AG188+AH188+AI188+AF188+AE188)/27),C188=0,((I188+J188+K188+L188+M188+N188+P188+Q188+R188+S188+T188+U188+V188+W188+X188+Y188+Z188+AA188+AB188+AC188+AD188+AG188+AH188+AI188+AF188+AE188)/26))</f>
        <v>0.18518518518518517</v>
      </c>
      <c r="H188" s="2" t="str" cm="1">
        <f t="array" ref="H188">_xlfn.IFS((AND(G188&gt;=0,G188&lt;0.595)),"F - Persecuting",(AND(G188&gt;=0.595,G188&lt;0.695)),"D - Intolerant",(AND(G188&gt;=0.695,G188&lt;0.795)),"C - Resistant",(AND(G188&gt;=0.795,G188&lt;0.895)),"B - Tolerant",(AND(G188&gt;=0.895,G188&lt;=1)),"A - Protecting")</f>
        <v>F - Persecuting</v>
      </c>
      <c r="I188" s="5">
        <v>1</v>
      </c>
      <c r="J188" s="5">
        <v>1</v>
      </c>
      <c r="K188" s="5">
        <v>1</v>
      </c>
      <c r="L188" s="5">
        <v>1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1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</row>
    <row r="189" spans="1:35" ht="18.75" customHeight="1" x14ac:dyDescent="0.15">
      <c r="A189" s="2" t="s">
        <v>73</v>
      </c>
      <c r="B189" s="2">
        <v>2017</v>
      </c>
      <c r="C189" s="2">
        <v>1</v>
      </c>
      <c r="D189" s="3" t="s">
        <v>74</v>
      </c>
      <c r="E189" s="2" t="s">
        <v>41</v>
      </c>
      <c r="F189" s="2" cm="1">
        <f t="array" ref="F189">_xlfn.IFS(C189=1,(I189+J189+K189+L189+M189+N189+O189+P189+Q189+R189+S189+T189+U189+V189+W189+X189+Y189+Z189+AA189+AB189+AC189+AD189+AG189+AH189+AI189+AF189+AE189),C189=0,(I189+J189+K189+L189+M189+N189+P189+Q189+R189+S189+T189+U189+V189+W189+X189+Y189+Z189+AA189+AB189+AC189+AD189+AG189+AH189+AI189+AF189+AE189))</f>
        <v>5</v>
      </c>
      <c r="G189" s="4" cm="1">
        <f t="array" ref="G189">_xlfn.IFS(C189=1,((I189+J189+K189+L189+M189+N189+O189+P189+Q189+R189+S189+T189+U189+V189+W189+X189+Y189+Z189+AA189+AB189+AC189+AD189+AG189+AH189+AI189+AF189+AE189)/27),C189=0,((I189+J189+K189+L189+M189+N189+P189+Q189+R189+S189+T189+U189+V189+W189+X189+Y189+Z189+AA189+AB189+AC189+AD189+AG189+AH189+AI189+AF189+AE189)/26))</f>
        <v>0.18518518518518517</v>
      </c>
      <c r="H189" s="2" t="str" cm="1">
        <f t="array" ref="H189">_xlfn.IFS((AND(G189&gt;=0,G189&lt;0.595)),"F - Persecuting",(AND(G189&gt;=0.595,G189&lt;0.695)),"D - Intolerant",(AND(G189&gt;=0.695,G189&lt;0.795)),"C - Resistant",(AND(G189&gt;=0.795,G189&lt;0.895)),"B - Tolerant",(AND(G189&gt;=0.895,G189&lt;=1)),"A - Protecting")</f>
        <v>F - Persecuting</v>
      </c>
      <c r="I189" s="5">
        <v>1</v>
      </c>
      <c r="J189" s="5">
        <v>1</v>
      </c>
      <c r="K189" s="5">
        <v>1</v>
      </c>
      <c r="L189" s="5">
        <v>1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1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</row>
    <row r="190" spans="1:35" ht="18.75" customHeight="1" x14ac:dyDescent="0.15">
      <c r="A190" s="2" t="s">
        <v>73</v>
      </c>
      <c r="B190" s="2">
        <v>2018</v>
      </c>
      <c r="C190" s="2">
        <v>1</v>
      </c>
      <c r="D190" s="3" t="s">
        <v>74</v>
      </c>
      <c r="E190" s="2" t="s">
        <v>41</v>
      </c>
      <c r="F190" s="2" cm="1">
        <f t="array" ref="F190">_xlfn.IFS(C190=1,(I190+J190+K190+L190+M190+N190+O190+P190+Q190+R190+S190+T190+U190+V190+W190+X190+Y190+Z190+AA190+AB190+AC190+AD190+AG190+AH190+AI190+AF190+AE190),C190=0,(I190+J190+K190+L190+M190+N190+P190+Q190+R190+S190+T190+U190+V190+W190+X190+Y190+Z190+AA190+AB190+AC190+AD190+AG190+AH190+AI190+AF190+AE190))</f>
        <v>6</v>
      </c>
      <c r="G190" s="4" cm="1">
        <f t="array" ref="G190">_xlfn.IFS(C190=1,((I190+J190+K190+L190+M190+N190+O190+P190+Q190+R190+S190+T190+U190+V190+W190+X190+Y190+Z190+AA190+AB190+AC190+AD190+AG190+AH190+AI190+AF190+AE190)/27),C190=0,((I190+J190+K190+L190+M190+N190+P190+Q190+R190+S190+T190+U190+V190+W190+X190+Y190+Z190+AA190+AB190+AC190+AD190+AG190+AH190+AI190+AF190+AE190)/26))</f>
        <v>0.22222222222222221</v>
      </c>
      <c r="H190" s="2" t="str" cm="1">
        <f t="array" ref="H190">_xlfn.IFS((AND(G190&gt;=0,G190&lt;0.595)),"F - Persecuting",(AND(G190&gt;=0.595,G190&lt;0.695)),"D - Intolerant",(AND(G190&gt;=0.695,G190&lt;0.795)),"C - Resistant",(AND(G190&gt;=0.795,G190&lt;0.895)),"B - Tolerant",(AND(G190&gt;=0.895,G190&lt;=1)),"A - Protecting")</f>
        <v>F - Persecuting</v>
      </c>
      <c r="I190" s="5">
        <v>1</v>
      </c>
      <c r="J190" s="5">
        <v>1</v>
      </c>
      <c r="K190" s="5">
        <v>1</v>
      </c>
      <c r="L190" s="5">
        <v>1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1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1</v>
      </c>
      <c r="AH190" s="5">
        <v>0</v>
      </c>
      <c r="AI190" s="5">
        <v>0</v>
      </c>
    </row>
    <row r="191" spans="1:35" ht="18.75" customHeight="1" x14ac:dyDescent="0.15">
      <c r="A191" s="2" t="s">
        <v>73</v>
      </c>
      <c r="B191" s="2">
        <v>2019</v>
      </c>
      <c r="C191" s="2">
        <v>1</v>
      </c>
      <c r="D191" s="3" t="s">
        <v>74</v>
      </c>
      <c r="E191" s="2" t="s">
        <v>41</v>
      </c>
      <c r="F191" s="2" cm="1">
        <f t="array" ref="F191">_xlfn.IFS(C191=1,(I191+J191+K191+L191+M191+N191+O191+P191+Q191+R191+S191+T191+U191+V191+W191+X191+Y191+Z191+AA191+AB191+AC191+AD191+AG191+AH191+AI191+AF191+AE191),C191=0,(I191+J191+K191+L191+M191+N191+P191+Q191+R191+S191+T191+U191+V191+W191+X191+Y191+Z191+AA191+AB191+AC191+AD191+AG191+AH191+AI191+AF191+AE191))</f>
        <v>6</v>
      </c>
      <c r="G191" s="4" cm="1">
        <f t="array" ref="G191">_xlfn.IFS(C191=1,((I191+J191+K191+L191+M191+N191+O191+P191+Q191+R191+S191+T191+U191+V191+W191+X191+Y191+Z191+AA191+AB191+AC191+AD191+AG191+AH191+AI191+AF191+AE191)/27),C191=0,((I191+J191+K191+L191+M191+N191+P191+Q191+R191+S191+T191+U191+V191+W191+X191+Y191+Z191+AA191+AB191+AC191+AD191+AG191+AH191+AI191+AF191+AE191)/26))</f>
        <v>0.22222222222222221</v>
      </c>
      <c r="H191" s="2" t="str" cm="1">
        <f t="array" ref="H191">_xlfn.IFS((AND(G191&gt;=0,G191&lt;0.595)),"F - Persecuting",(AND(G191&gt;=0.595,G191&lt;0.695)),"D - Intolerant",(AND(G191&gt;=0.695,G191&lt;0.795)),"C - Resistant",(AND(G191&gt;=0.795,G191&lt;0.895)),"B - Tolerant",(AND(G191&gt;=0.895,G191&lt;=1)),"A - Protecting")</f>
        <v>F - Persecuting</v>
      </c>
      <c r="I191" s="5">
        <v>1</v>
      </c>
      <c r="J191" s="5">
        <v>1</v>
      </c>
      <c r="K191" s="5">
        <v>1</v>
      </c>
      <c r="L191" s="5">
        <v>1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1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1</v>
      </c>
      <c r="AH191" s="5">
        <v>0</v>
      </c>
      <c r="AI191" s="5">
        <v>0</v>
      </c>
    </row>
    <row r="192" spans="1:35" ht="18.75" customHeight="1" x14ac:dyDescent="0.15">
      <c r="A192" s="2" t="s">
        <v>73</v>
      </c>
      <c r="B192" s="2">
        <v>2020</v>
      </c>
      <c r="C192" s="3">
        <v>1</v>
      </c>
      <c r="D192" s="3" t="s">
        <v>74</v>
      </c>
      <c r="E192" s="2" t="s">
        <v>41</v>
      </c>
      <c r="F192" s="2" cm="1">
        <f t="array" ref="F192">_xlfn.IFS(C192=1,(I192+J192+K192+L192+M192+N192+O192+P192+Q192+R192+S192+T192+U192+V192+W192+X192+Y192+Z192+AA192+AB192+AC192+AD192+AG192+AH192+AI192+AF192+AE192),C192=0,(I192+J192+K192+L192+M192+N192+P192+Q192+R192+S192+T192+U192+V192+W192+X192+Y192+Z192+AA192+AB192+AC192+AD192+AG192+AH192+AI192+AF192+AE192))</f>
        <v>6</v>
      </c>
      <c r="G192" s="4" cm="1">
        <f t="array" ref="G192">_xlfn.IFS(C192=1,((I192+J192+K192+L192+M192+N192+O192+P192+Q192+R192+S192+T192+U192+V192+W192+X192+Y192+Z192+AA192+AB192+AC192+AD192+AG192+AH192+AI192+AF192+AE192)/27),C192=0,((I192+J192+K192+L192+M192+N192+P192+Q192+R192+S192+T192+U192+V192+W192+X192+Y192+Z192+AA192+AB192+AC192+AD192+AG192+AH192+AI192+AF192+AE192)/26))</f>
        <v>0.22222222222222221</v>
      </c>
      <c r="H192" s="2" t="str" cm="1">
        <f t="array" ref="H192">_xlfn.IFS((AND(G192&gt;=0,G192&lt;0.595)),"F - Persecuting",(AND(G192&gt;=0.595,G192&lt;0.695)),"D - Intolerant",(AND(G192&gt;=0.695,G192&lt;0.795)),"C - Resistant",(AND(G192&gt;=0.795,G192&lt;0.895)),"B - Tolerant",(AND(G192&gt;=0.895,G192&lt;=1)),"A - Protecting")</f>
        <v>F - Persecuting</v>
      </c>
      <c r="I192" s="5">
        <v>1</v>
      </c>
      <c r="J192" s="5">
        <v>1</v>
      </c>
      <c r="K192" s="5">
        <v>1</v>
      </c>
      <c r="L192" s="5">
        <v>1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1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1</v>
      </c>
      <c r="AH192" s="5">
        <v>0</v>
      </c>
      <c r="AI192" s="5">
        <v>0</v>
      </c>
    </row>
    <row r="193" spans="1:35" ht="18.75" customHeight="1" x14ac:dyDescent="0.15">
      <c r="A193" s="2" t="s">
        <v>73</v>
      </c>
      <c r="B193" s="2">
        <v>2021</v>
      </c>
      <c r="C193" s="3">
        <v>1</v>
      </c>
      <c r="D193" s="3" t="s">
        <v>74</v>
      </c>
      <c r="E193" s="2" t="s">
        <v>41</v>
      </c>
      <c r="F193" s="2" cm="1">
        <f t="array" ref="F193">_xlfn.IFS(C193=1,(I193+J193+K193+L193+M193+N193+O193+P193+Q193+R193+S193+T193+U193+V193+W193+X193+Y193+Z193+AA193+AB193+AC193+AD193+AG193+AH193+AI193+AF193+AE193),C193=0,(I193+J193+K193+L193+M193+N193+P193+Q193+R193+S193+T193+U193+V193+W193+X193+Y193+Z193+AA193+AB193+AC193+AD193+AG193+AH193+AI193+AF193+AE193))</f>
        <v>6</v>
      </c>
      <c r="G193" s="4" cm="1">
        <f t="array" ref="G193">_xlfn.IFS(C193=1,((I193+J193+K193+L193+M193+N193+O193+P193+Q193+R193+S193+T193+U193+V193+W193+X193+Y193+Z193+AA193+AB193+AC193+AD193+AG193+AH193+AI193+AF193+AE193)/27),C193=0,((I193+J193+K193+L193+M193+N193+P193+Q193+R193+S193+T193+U193+V193+W193+X193+Y193+Z193+AA193+AB193+AC193+AD193+AG193+AH193+AI193+AF193+AE193)/26))</f>
        <v>0.22222222222222221</v>
      </c>
      <c r="H193" s="2" t="str" cm="1">
        <f t="array" ref="H193">_xlfn.IFS((AND(G193&gt;=0,G193&lt;0.595)),"F - Persecuting",(AND(G193&gt;=0.595,G193&lt;0.695)),"D - Intolerant",(AND(G193&gt;=0.695,G193&lt;0.795)),"C - Resistant",(AND(G193&gt;=0.795,G193&lt;0.895)),"B - Tolerant",(AND(G193&gt;=0.895,G193&lt;=1)),"A - Protecting")</f>
        <v>F - Persecuting</v>
      </c>
      <c r="I193" s="5">
        <v>1</v>
      </c>
      <c r="J193" s="5">
        <v>1</v>
      </c>
      <c r="K193" s="5">
        <v>1</v>
      </c>
      <c r="L193" s="5">
        <v>1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1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>
        <v>1</v>
      </c>
      <c r="AH193" s="5">
        <v>0</v>
      </c>
      <c r="AI193" s="5">
        <v>0</v>
      </c>
    </row>
    <row r="194" spans="1:35" ht="18.75" customHeight="1" x14ac:dyDescent="0.15">
      <c r="A194" s="2" t="s">
        <v>73</v>
      </c>
      <c r="B194" s="2">
        <v>2022</v>
      </c>
      <c r="C194" s="3">
        <v>1</v>
      </c>
      <c r="D194" s="3" t="s">
        <v>74</v>
      </c>
      <c r="E194" s="2" t="s">
        <v>41</v>
      </c>
      <c r="F194" s="2" cm="1">
        <f t="array" ref="F194">_xlfn.IFS(C194=1,(I194+J194+K194+L194+M194+N194+O194+P194+Q194+R194+S194+T194+U194+V194+W194+X194+Y194+Z194+AA194+AB194+AC194+AD194+AG194+AH194+AI194+AF194+AE194),C194=0,(I194+J194+K194+L194+M194+N194+P194+Q194+R194+S194+T194+U194+V194+W194+X194+Y194+Z194+AA194+AB194+AC194+AD194+AG194+AH194+AI194+AF194+AE194))</f>
        <v>6</v>
      </c>
      <c r="G194" s="4" cm="1">
        <f t="array" ref="G194">_xlfn.IFS(C194=1,((I194+J194+K194+L194+M194+N194+O194+P194+Q194+R194+S194+T194+U194+V194+W194+X194+Y194+Z194+AA194+AB194+AC194+AD194+AG194+AH194+AI194+AF194+AE194)/27),C194=0,((I194+J194+K194+L194+M194+N194+P194+Q194+R194+S194+T194+U194+V194+W194+X194+Y194+Z194+AA194+AB194+AC194+AD194+AG194+AH194+AI194+AF194+AE194)/26))</f>
        <v>0.22222222222222221</v>
      </c>
      <c r="H194" s="2" t="str" cm="1">
        <f t="array" ref="H194">_xlfn.IFS((AND(G194&gt;=0,G194&lt;0.595)),"F - Persecuting",(AND(G194&gt;=0.595,G194&lt;0.695)),"D - Intolerant",(AND(G194&gt;=0.695,G194&lt;0.795)),"C - Resistant",(AND(G194&gt;=0.795,G194&lt;0.895)),"B - Tolerant",(AND(G194&gt;=0.895,G194&lt;=1)),"A - Protecting")</f>
        <v>F - Persecuting</v>
      </c>
      <c r="I194" s="5">
        <v>1</v>
      </c>
      <c r="J194" s="5">
        <v>1</v>
      </c>
      <c r="K194" s="5">
        <v>1</v>
      </c>
      <c r="L194" s="5">
        <v>1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1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1</v>
      </c>
      <c r="AH194" s="5">
        <v>0</v>
      </c>
      <c r="AI194" s="5">
        <v>0</v>
      </c>
    </row>
    <row r="195" spans="1:35" ht="18.75" customHeight="1" x14ac:dyDescent="0.15">
      <c r="A195" s="2" t="s">
        <v>75</v>
      </c>
      <c r="B195" s="2">
        <v>2011</v>
      </c>
      <c r="C195" s="2">
        <v>1</v>
      </c>
      <c r="D195" s="3" t="s">
        <v>76</v>
      </c>
      <c r="E195" s="2" t="s">
        <v>47</v>
      </c>
      <c r="F195" s="2" cm="1">
        <f t="array" ref="F195">_xlfn.IFS(C195=1,(I195+J195+K195+L195+M195+N195+O195+P195+Q195+R195+S195+T195+U195+V195+W195+X195+Y195+Z195+AA195+AB195+AC195+AD195+AG195+AH195+AI195+AF195+AE195),C195=0,(I195+J195+K195+L195+M195+N195+P195+Q195+R195+S195+T195+U195+V195+W195+X195+Y195+Z195+AA195+AB195+AC195+AD195+AG195+AH195+AI195+AF195+AE195))</f>
        <v>26</v>
      </c>
      <c r="G195" s="4" cm="1">
        <f t="array" ref="G195">_xlfn.IFS(C195=1,((I195+J195+K195+L195+M195+N195+O195+P195+Q195+R195+S195+T195+U195+V195+W195+X195+Y195+Z195+AA195+AB195+AC195+AD195+AG195+AH195+AI195+AF195+AE195)/27),C195=0,((I195+J195+K195+L195+M195+N195+P195+Q195+R195+S195+T195+U195+V195+W195+X195+Y195+Z195+AA195+AB195+AC195+AD195+AG195+AH195+AI195+AF195+AE195)/26))</f>
        <v>0.96296296296296291</v>
      </c>
      <c r="H195" s="2" t="str" cm="1">
        <f t="array" ref="H195">_xlfn.IFS((AND(G195&gt;=0,G195&lt;0.595)),"F - Persecuting",(AND(G195&gt;=0.595,G195&lt;0.695)),"D - Intolerant",(AND(G195&gt;=0.695,G195&lt;0.795)),"C - Resistant",(AND(G195&gt;=0.795,G195&lt;0.895)),"B - Tolerant",(AND(G195&gt;=0.895,G195&lt;=1)),"A - Protecting")</f>
        <v>A - Protecting</v>
      </c>
      <c r="I195" s="5">
        <v>1</v>
      </c>
      <c r="J195" s="5">
        <v>1</v>
      </c>
      <c r="K195" s="5">
        <v>1</v>
      </c>
      <c r="L195" s="5">
        <v>1</v>
      </c>
      <c r="M195" s="5">
        <v>1</v>
      </c>
      <c r="N195" s="5">
        <v>1</v>
      </c>
      <c r="O195" s="5">
        <v>1</v>
      </c>
      <c r="P195" s="5">
        <v>1</v>
      </c>
      <c r="Q195" s="5">
        <v>1</v>
      </c>
      <c r="R195" s="5">
        <v>1</v>
      </c>
      <c r="S195" s="5">
        <v>1</v>
      </c>
      <c r="T195" s="5">
        <v>1</v>
      </c>
      <c r="U195" s="5">
        <v>1</v>
      </c>
      <c r="V195" s="5">
        <v>1</v>
      </c>
      <c r="W195" s="5">
        <v>1</v>
      </c>
      <c r="X195" s="5">
        <v>1</v>
      </c>
      <c r="Y195" s="5">
        <v>1</v>
      </c>
      <c r="Z195" s="5">
        <v>1</v>
      </c>
      <c r="AA195" s="5">
        <v>1</v>
      </c>
      <c r="AB195" s="5">
        <v>1</v>
      </c>
      <c r="AC195" s="5">
        <v>1</v>
      </c>
      <c r="AD195" s="5">
        <v>1</v>
      </c>
      <c r="AE195" s="5">
        <v>1</v>
      </c>
      <c r="AF195" s="5">
        <v>1</v>
      </c>
      <c r="AG195" s="5">
        <v>1</v>
      </c>
      <c r="AH195" s="5">
        <v>0</v>
      </c>
      <c r="AI195" s="5">
        <v>1</v>
      </c>
    </row>
    <row r="196" spans="1:35" ht="18.75" customHeight="1" x14ac:dyDescent="0.15">
      <c r="A196" s="2" t="s">
        <v>75</v>
      </c>
      <c r="B196" s="2">
        <v>2012</v>
      </c>
      <c r="C196" s="2">
        <v>1</v>
      </c>
      <c r="D196" s="3" t="s">
        <v>76</v>
      </c>
      <c r="E196" s="2" t="s">
        <v>47</v>
      </c>
      <c r="F196" s="2" cm="1">
        <f t="array" ref="F196">_xlfn.IFS(C196=1,(I196+J196+K196+L196+M196+N196+O196+P196+Q196+R196+S196+T196+U196+V196+W196+X196+Y196+Z196+AA196+AB196+AC196+AD196+AG196+AH196+AI196+AF196+AE196),C196=0,(I196+J196+K196+L196+M196+N196+P196+Q196+R196+S196+T196+U196+V196+W196+X196+Y196+Z196+AA196+AB196+AC196+AD196+AG196+AH196+AI196+AF196+AE196))</f>
        <v>25</v>
      </c>
      <c r="G196" s="4" cm="1">
        <f t="array" ref="G196">_xlfn.IFS(C196=1,((I196+J196+K196+L196+M196+N196+O196+P196+Q196+R196+S196+T196+U196+V196+W196+X196+Y196+Z196+AA196+AB196+AC196+AD196+AG196+AH196+AI196+AF196+AE196)/27),C196=0,((I196+J196+K196+L196+M196+N196+P196+Q196+R196+S196+T196+U196+V196+W196+X196+Y196+Z196+AA196+AB196+AC196+AD196+AG196+AH196+AI196+AF196+AE196)/26))</f>
        <v>0.92592592592592593</v>
      </c>
      <c r="H196" s="2" t="str" cm="1">
        <f t="array" ref="H196">_xlfn.IFS((AND(G196&gt;=0,G196&lt;0.595)),"F - Persecuting",(AND(G196&gt;=0.595,G196&lt;0.695)),"D - Intolerant",(AND(G196&gt;=0.695,G196&lt;0.795)),"C - Resistant",(AND(G196&gt;=0.795,G196&lt;0.895)),"B - Tolerant",(AND(G196&gt;=0.895,G196&lt;=1)),"A - Protecting")</f>
        <v>A - Protecting</v>
      </c>
      <c r="I196" s="5">
        <v>1</v>
      </c>
      <c r="J196" s="5">
        <v>1</v>
      </c>
      <c r="K196" s="5">
        <v>1</v>
      </c>
      <c r="L196" s="5">
        <v>1</v>
      </c>
      <c r="M196" s="5">
        <v>1</v>
      </c>
      <c r="N196" s="5">
        <v>1</v>
      </c>
      <c r="O196" s="5">
        <v>1</v>
      </c>
      <c r="P196" s="5">
        <v>1</v>
      </c>
      <c r="Q196" s="5">
        <v>1</v>
      </c>
      <c r="R196" s="5">
        <v>1</v>
      </c>
      <c r="S196" s="5">
        <v>1</v>
      </c>
      <c r="T196" s="5">
        <v>1</v>
      </c>
      <c r="U196" s="5">
        <v>1</v>
      </c>
      <c r="V196" s="5">
        <v>1</v>
      </c>
      <c r="W196" s="5">
        <v>1</v>
      </c>
      <c r="X196" s="5">
        <v>1</v>
      </c>
      <c r="Y196" s="5">
        <v>1</v>
      </c>
      <c r="Z196" s="5">
        <v>1</v>
      </c>
      <c r="AA196" s="5">
        <v>1</v>
      </c>
      <c r="AB196" s="5">
        <v>1</v>
      </c>
      <c r="AC196" s="5">
        <v>1</v>
      </c>
      <c r="AD196" s="5">
        <v>1</v>
      </c>
      <c r="AE196" s="5">
        <v>1</v>
      </c>
      <c r="AF196" s="5">
        <v>1</v>
      </c>
      <c r="AG196" s="5">
        <v>0</v>
      </c>
      <c r="AH196" s="5">
        <v>0</v>
      </c>
      <c r="AI196" s="5">
        <v>1</v>
      </c>
    </row>
    <row r="197" spans="1:35" ht="18.75" customHeight="1" x14ac:dyDescent="0.15">
      <c r="A197" s="2" t="s">
        <v>75</v>
      </c>
      <c r="B197" s="2">
        <v>2013</v>
      </c>
      <c r="C197" s="2">
        <v>1</v>
      </c>
      <c r="D197" s="3" t="s">
        <v>76</v>
      </c>
      <c r="E197" s="2" t="s">
        <v>47</v>
      </c>
      <c r="F197" s="2" cm="1">
        <f t="array" ref="F197">_xlfn.IFS(C197=1,(I197+J197+K197+L197+M197+N197+O197+P197+Q197+R197+S197+T197+U197+V197+W197+X197+Y197+Z197+AA197+AB197+AC197+AD197+AG197+AH197+AI197+AF197+AE197),C197=0,(I197+J197+K197+L197+M197+N197+P197+Q197+R197+S197+T197+U197+V197+W197+X197+Y197+Z197+AA197+AB197+AC197+AD197+AG197+AH197+AI197+AF197+AE197))</f>
        <v>26</v>
      </c>
      <c r="G197" s="4" cm="1">
        <f t="array" ref="G197">_xlfn.IFS(C197=1,((I197+J197+K197+L197+M197+N197+O197+P197+Q197+R197+S197+T197+U197+V197+W197+X197+Y197+Z197+AA197+AB197+AC197+AD197+AG197+AH197+AI197+AF197+AE197)/27),C197=0,((I197+J197+K197+L197+M197+N197+P197+Q197+R197+S197+T197+U197+V197+W197+X197+Y197+Z197+AA197+AB197+AC197+AD197+AG197+AH197+AI197+AF197+AE197)/26))</f>
        <v>0.96296296296296291</v>
      </c>
      <c r="H197" s="2" t="str" cm="1">
        <f t="array" ref="H197">_xlfn.IFS((AND(G197&gt;=0,G197&lt;0.595)),"F - Persecuting",(AND(G197&gt;=0.595,G197&lt;0.695)),"D - Intolerant",(AND(G197&gt;=0.695,G197&lt;0.795)),"C - Resistant",(AND(G197&gt;=0.795,G197&lt;0.895)),"B - Tolerant",(AND(G197&gt;=0.895,G197&lt;=1)),"A - Protecting")</f>
        <v>A - Protecting</v>
      </c>
      <c r="I197" s="5">
        <v>1</v>
      </c>
      <c r="J197" s="5">
        <v>1</v>
      </c>
      <c r="K197" s="5">
        <v>1</v>
      </c>
      <c r="L197" s="5">
        <v>1</v>
      </c>
      <c r="M197" s="5">
        <v>1</v>
      </c>
      <c r="N197" s="5">
        <v>1</v>
      </c>
      <c r="O197" s="5">
        <v>1</v>
      </c>
      <c r="P197" s="5">
        <v>1</v>
      </c>
      <c r="Q197" s="5">
        <v>1</v>
      </c>
      <c r="R197" s="5">
        <v>1</v>
      </c>
      <c r="S197" s="5">
        <v>1</v>
      </c>
      <c r="T197" s="5">
        <v>1</v>
      </c>
      <c r="U197" s="5">
        <v>1</v>
      </c>
      <c r="V197" s="5">
        <v>1</v>
      </c>
      <c r="W197" s="5">
        <v>1</v>
      </c>
      <c r="X197" s="5">
        <v>1</v>
      </c>
      <c r="Y197" s="5">
        <v>1</v>
      </c>
      <c r="Z197" s="5">
        <v>1</v>
      </c>
      <c r="AA197" s="5">
        <v>1</v>
      </c>
      <c r="AB197" s="5">
        <v>1</v>
      </c>
      <c r="AC197" s="5">
        <v>1</v>
      </c>
      <c r="AD197" s="5">
        <v>1</v>
      </c>
      <c r="AE197" s="5">
        <v>1</v>
      </c>
      <c r="AF197" s="5">
        <v>1</v>
      </c>
      <c r="AG197" s="5">
        <v>1</v>
      </c>
      <c r="AH197" s="5">
        <v>0</v>
      </c>
      <c r="AI197" s="5">
        <v>1</v>
      </c>
    </row>
    <row r="198" spans="1:35" ht="18.75" customHeight="1" x14ac:dyDescent="0.15">
      <c r="A198" s="2" t="s">
        <v>75</v>
      </c>
      <c r="B198" s="2">
        <v>2014</v>
      </c>
      <c r="C198" s="2">
        <v>1</v>
      </c>
      <c r="D198" s="3" t="s">
        <v>76</v>
      </c>
      <c r="E198" s="2" t="s">
        <v>47</v>
      </c>
      <c r="F198" s="2" cm="1">
        <f t="array" ref="F198">_xlfn.IFS(C198=1,(I198+J198+K198+L198+M198+N198+O198+P198+Q198+R198+S198+T198+U198+V198+W198+X198+Y198+Z198+AA198+AB198+AC198+AD198+AG198+AH198+AI198+AF198+AE198),C198=0,(I198+J198+K198+L198+M198+N198+P198+Q198+R198+S198+T198+U198+V198+W198+X198+Y198+Z198+AA198+AB198+AC198+AD198+AG198+AH198+AI198+AF198+AE198))</f>
        <v>26</v>
      </c>
      <c r="G198" s="4" cm="1">
        <f t="array" ref="G198">_xlfn.IFS(C198=1,((I198+J198+K198+L198+M198+N198+O198+P198+Q198+R198+S198+T198+U198+V198+W198+X198+Y198+Z198+AA198+AB198+AC198+AD198+AG198+AH198+AI198+AF198+AE198)/27),C198=0,((I198+J198+K198+L198+M198+N198+P198+Q198+R198+S198+T198+U198+V198+W198+X198+Y198+Z198+AA198+AB198+AC198+AD198+AG198+AH198+AI198+AF198+AE198)/26))</f>
        <v>0.96296296296296291</v>
      </c>
      <c r="H198" s="2" t="str" cm="1">
        <f t="array" ref="H198">_xlfn.IFS((AND(G198&gt;=0,G198&lt;0.595)),"F - Persecuting",(AND(G198&gt;=0.595,G198&lt;0.695)),"D - Intolerant",(AND(G198&gt;=0.695,G198&lt;0.795)),"C - Resistant",(AND(G198&gt;=0.795,G198&lt;0.895)),"B - Tolerant",(AND(G198&gt;=0.895,G198&lt;=1)),"A - Protecting")</f>
        <v>A - Protecting</v>
      </c>
      <c r="I198" s="5">
        <v>1</v>
      </c>
      <c r="J198" s="5">
        <v>1</v>
      </c>
      <c r="K198" s="5">
        <v>1</v>
      </c>
      <c r="L198" s="5">
        <v>1</v>
      </c>
      <c r="M198" s="5">
        <v>1</v>
      </c>
      <c r="N198" s="5">
        <v>1</v>
      </c>
      <c r="O198" s="5">
        <v>1</v>
      </c>
      <c r="P198" s="5">
        <v>1</v>
      </c>
      <c r="Q198" s="5">
        <v>1</v>
      </c>
      <c r="R198" s="5">
        <v>1</v>
      </c>
      <c r="S198" s="5">
        <v>1</v>
      </c>
      <c r="T198" s="5">
        <v>1</v>
      </c>
      <c r="U198" s="5">
        <v>1</v>
      </c>
      <c r="V198" s="5">
        <v>1</v>
      </c>
      <c r="W198" s="5">
        <v>1</v>
      </c>
      <c r="X198" s="5">
        <v>1</v>
      </c>
      <c r="Y198" s="5">
        <v>1</v>
      </c>
      <c r="Z198" s="5">
        <v>1</v>
      </c>
      <c r="AA198" s="5">
        <v>1</v>
      </c>
      <c r="AB198" s="5">
        <v>1</v>
      </c>
      <c r="AC198" s="5">
        <v>1</v>
      </c>
      <c r="AD198" s="5">
        <v>1</v>
      </c>
      <c r="AE198" s="5">
        <v>1</v>
      </c>
      <c r="AF198" s="5">
        <v>1</v>
      </c>
      <c r="AG198" s="5">
        <v>1</v>
      </c>
      <c r="AH198" s="5">
        <v>0</v>
      </c>
      <c r="AI198" s="5">
        <v>1</v>
      </c>
    </row>
    <row r="199" spans="1:35" ht="18.75" customHeight="1" x14ac:dyDescent="0.15">
      <c r="A199" s="2" t="s">
        <v>75</v>
      </c>
      <c r="B199" s="2">
        <v>2015</v>
      </c>
      <c r="C199" s="2">
        <v>1</v>
      </c>
      <c r="D199" s="3" t="s">
        <v>76</v>
      </c>
      <c r="E199" s="2" t="s">
        <v>47</v>
      </c>
      <c r="F199" s="2" cm="1">
        <f t="array" ref="F199">_xlfn.IFS(C199=1,(I199+J199+K199+L199+M199+N199+O199+P199+Q199+R199+S199+T199+U199+V199+W199+X199+Y199+Z199+AA199+AB199+AC199+AD199+AG199+AH199+AI199+AF199+AE199),C199=0,(I199+J199+K199+L199+M199+N199+P199+Q199+R199+S199+T199+U199+V199+W199+X199+Y199+Z199+AA199+AB199+AC199+AD199+AG199+AH199+AI199+AF199+AE199))</f>
        <v>25</v>
      </c>
      <c r="G199" s="4" cm="1">
        <f t="array" ref="G199">_xlfn.IFS(C199=1,((I199+J199+K199+L199+M199+N199+O199+P199+Q199+R199+S199+T199+U199+V199+W199+X199+Y199+Z199+AA199+AB199+AC199+AD199+AG199+AH199+AI199+AF199+AE199)/27),C199=0,((I199+J199+K199+L199+M199+N199+P199+Q199+R199+S199+T199+U199+V199+W199+X199+Y199+Z199+AA199+AB199+AC199+AD199+AG199+AH199+AI199+AF199+AE199)/26))</f>
        <v>0.92592592592592593</v>
      </c>
      <c r="H199" s="2" t="str" cm="1">
        <f t="array" ref="H199">_xlfn.IFS((AND(G199&gt;=0,G199&lt;0.595)),"F - Persecuting",(AND(G199&gt;=0.595,G199&lt;0.695)),"D - Intolerant",(AND(G199&gt;=0.695,G199&lt;0.795)),"C - Resistant",(AND(G199&gt;=0.795,G199&lt;0.895)),"B - Tolerant",(AND(G199&gt;=0.895,G199&lt;=1)),"A - Protecting")</f>
        <v>A - Protecting</v>
      </c>
      <c r="I199" s="5">
        <v>1</v>
      </c>
      <c r="J199" s="5">
        <v>1</v>
      </c>
      <c r="K199" s="5">
        <v>1</v>
      </c>
      <c r="L199" s="5">
        <v>1</v>
      </c>
      <c r="M199" s="5">
        <v>1</v>
      </c>
      <c r="N199" s="5">
        <v>1</v>
      </c>
      <c r="O199" s="5">
        <v>1</v>
      </c>
      <c r="P199" s="5">
        <v>1</v>
      </c>
      <c r="Q199" s="5">
        <v>1</v>
      </c>
      <c r="R199" s="5">
        <v>1</v>
      </c>
      <c r="S199" s="5">
        <v>1</v>
      </c>
      <c r="T199" s="5">
        <v>1</v>
      </c>
      <c r="U199" s="5">
        <v>1</v>
      </c>
      <c r="V199" s="5">
        <v>1</v>
      </c>
      <c r="W199" s="5">
        <v>1</v>
      </c>
      <c r="X199" s="5">
        <v>1</v>
      </c>
      <c r="Y199" s="5">
        <v>1</v>
      </c>
      <c r="Z199" s="5">
        <v>1</v>
      </c>
      <c r="AA199" s="5">
        <v>1</v>
      </c>
      <c r="AB199" s="5">
        <v>1</v>
      </c>
      <c r="AC199" s="5">
        <v>1</v>
      </c>
      <c r="AD199" s="5">
        <v>1</v>
      </c>
      <c r="AE199" s="5">
        <v>1</v>
      </c>
      <c r="AF199" s="5">
        <v>1</v>
      </c>
      <c r="AG199" s="5">
        <v>0</v>
      </c>
      <c r="AH199" s="5">
        <v>0</v>
      </c>
      <c r="AI199" s="5">
        <v>1</v>
      </c>
    </row>
    <row r="200" spans="1:35" ht="18.75" customHeight="1" x14ac:dyDescent="0.15">
      <c r="A200" s="2" t="s">
        <v>75</v>
      </c>
      <c r="B200" s="2">
        <v>2016</v>
      </c>
      <c r="C200" s="2">
        <v>1</v>
      </c>
      <c r="D200" s="3" t="s">
        <v>76</v>
      </c>
      <c r="E200" s="2" t="s">
        <v>47</v>
      </c>
      <c r="F200" s="2" cm="1">
        <f t="array" ref="F200">_xlfn.IFS(C200=1,(I200+J200+K200+L200+M200+N200+O200+P200+Q200+R200+S200+T200+U200+V200+W200+X200+Y200+Z200+AA200+AB200+AC200+AD200+AG200+AH200+AI200+AF200+AE200),C200=0,(I200+J200+K200+L200+M200+N200+P200+Q200+R200+S200+T200+U200+V200+W200+X200+Y200+Z200+AA200+AB200+AC200+AD200+AG200+AH200+AI200+AF200+AE200))</f>
        <v>26</v>
      </c>
      <c r="G200" s="4" cm="1">
        <f t="array" ref="G200">_xlfn.IFS(C200=1,((I200+J200+K200+L200+M200+N200+O200+P200+Q200+R200+S200+T200+U200+V200+W200+X200+Y200+Z200+AA200+AB200+AC200+AD200+AG200+AH200+AI200+AF200+AE200)/27),C200=0,((I200+J200+K200+L200+M200+N200+P200+Q200+R200+S200+T200+U200+V200+W200+X200+Y200+Z200+AA200+AB200+AC200+AD200+AG200+AH200+AI200+AF200+AE200)/26))</f>
        <v>0.96296296296296291</v>
      </c>
      <c r="H200" s="2" t="str" cm="1">
        <f t="array" ref="H200">_xlfn.IFS((AND(G200&gt;=0,G200&lt;0.595)),"F - Persecuting",(AND(G200&gt;=0.595,G200&lt;0.695)),"D - Intolerant",(AND(G200&gt;=0.695,G200&lt;0.795)),"C - Resistant",(AND(G200&gt;=0.795,G200&lt;0.895)),"B - Tolerant",(AND(G200&gt;=0.895,G200&lt;=1)),"A - Protecting")</f>
        <v>A - Protecting</v>
      </c>
      <c r="I200" s="5">
        <v>1</v>
      </c>
      <c r="J200" s="5">
        <v>1</v>
      </c>
      <c r="K200" s="5">
        <v>1</v>
      </c>
      <c r="L200" s="5">
        <v>1</v>
      </c>
      <c r="M200" s="5">
        <v>1</v>
      </c>
      <c r="N200" s="5">
        <v>1</v>
      </c>
      <c r="O200" s="5">
        <v>1</v>
      </c>
      <c r="P200" s="5">
        <v>1</v>
      </c>
      <c r="Q200" s="5">
        <v>1</v>
      </c>
      <c r="R200" s="5">
        <v>1</v>
      </c>
      <c r="S200" s="5">
        <v>1</v>
      </c>
      <c r="T200" s="5">
        <v>1</v>
      </c>
      <c r="U200" s="5">
        <v>1</v>
      </c>
      <c r="V200" s="5">
        <v>1</v>
      </c>
      <c r="W200" s="5">
        <v>1</v>
      </c>
      <c r="X200" s="5">
        <v>1</v>
      </c>
      <c r="Y200" s="5">
        <v>1</v>
      </c>
      <c r="Z200" s="5">
        <v>1</v>
      </c>
      <c r="AA200" s="5">
        <v>1</v>
      </c>
      <c r="AB200" s="5">
        <v>1</v>
      </c>
      <c r="AC200" s="5">
        <v>1</v>
      </c>
      <c r="AD200" s="5">
        <v>1</v>
      </c>
      <c r="AE200" s="5">
        <v>1</v>
      </c>
      <c r="AF200" s="5">
        <v>1</v>
      </c>
      <c r="AG200" s="5">
        <v>1</v>
      </c>
      <c r="AH200" s="5">
        <v>0</v>
      </c>
      <c r="AI200" s="5">
        <v>1</v>
      </c>
    </row>
    <row r="201" spans="1:35" ht="18.75" customHeight="1" x14ac:dyDescent="0.15">
      <c r="A201" s="2" t="s">
        <v>75</v>
      </c>
      <c r="B201" s="2">
        <v>2017</v>
      </c>
      <c r="C201" s="2">
        <v>1</v>
      </c>
      <c r="D201" s="3" t="s">
        <v>76</v>
      </c>
      <c r="E201" s="2" t="s">
        <v>47</v>
      </c>
      <c r="F201" s="2" cm="1">
        <f t="array" ref="F201">_xlfn.IFS(C201=1,(I201+J201+K201+L201+M201+N201+O201+P201+Q201+R201+S201+T201+U201+V201+W201+X201+Y201+Z201+AA201+AB201+AC201+AD201+AG201+AH201+AI201+AF201+AE201),C201=0,(I201+J201+K201+L201+M201+N201+P201+Q201+R201+S201+T201+U201+V201+W201+X201+Y201+Z201+AA201+AB201+AC201+AD201+AG201+AH201+AI201+AF201+AE201))</f>
        <v>26</v>
      </c>
      <c r="G201" s="4" cm="1">
        <f t="array" ref="G201">_xlfn.IFS(C201=1,((I201+J201+K201+L201+M201+N201+O201+P201+Q201+R201+S201+T201+U201+V201+W201+X201+Y201+Z201+AA201+AB201+AC201+AD201+AG201+AH201+AI201+AF201+AE201)/27),C201=0,((I201+J201+K201+L201+M201+N201+P201+Q201+R201+S201+T201+U201+V201+W201+X201+Y201+Z201+AA201+AB201+AC201+AD201+AG201+AH201+AI201+AF201+AE201)/26))</f>
        <v>0.96296296296296291</v>
      </c>
      <c r="H201" s="2" t="str" cm="1">
        <f t="array" ref="H201">_xlfn.IFS((AND(G201&gt;=0,G201&lt;0.595)),"F - Persecuting",(AND(G201&gt;=0.595,G201&lt;0.695)),"D - Intolerant",(AND(G201&gt;=0.695,G201&lt;0.795)),"C - Resistant",(AND(G201&gt;=0.795,G201&lt;0.895)),"B - Tolerant",(AND(G201&gt;=0.895,G201&lt;=1)),"A - Protecting")</f>
        <v>A - Protecting</v>
      </c>
      <c r="I201" s="5">
        <v>1</v>
      </c>
      <c r="J201" s="5">
        <v>1</v>
      </c>
      <c r="K201" s="5">
        <v>1</v>
      </c>
      <c r="L201" s="5">
        <v>1</v>
      </c>
      <c r="M201" s="5">
        <v>1</v>
      </c>
      <c r="N201" s="5">
        <v>1</v>
      </c>
      <c r="O201" s="5">
        <v>1</v>
      </c>
      <c r="P201" s="5">
        <v>1</v>
      </c>
      <c r="Q201" s="5">
        <v>1</v>
      </c>
      <c r="R201" s="5">
        <v>1</v>
      </c>
      <c r="S201" s="5">
        <v>1</v>
      </c>
      <c r="T201" s="5">
        <v>1</v>
      </c>
      <c r="U201" s="5">
        <v>1</v>
      </c>
      <c r="V201" s="5">
        <v>1</v>
      </c>
      <c r="W201" s="5">
        <v>1</v>
      </c>
      <c r="X201" s="5">
        <v>1</v>
      </c>
      <c r="Y201" s="5">
        <v>1</v>
      </c>
      <c r="Z201" s="5">
        <v>1</v>
      </c>
      <c r="AA201" s="5">
        <v>1</v>
      </c>
      <c r="AB201" s="5">
        <v>1</v>
      </c>
      <c r="AC201" s="5">
        <v>1</v>
      </c>
      <c r="AD201" s="5">
        <v>1</v>
      </c>
      <c r="AE201" s="5">
        <v>1</v>
      </c>
      <c r="AF201" s="5">
        <v>1</v>
      </c>
      <c r="AG201" s="5">
        <v>1</v>
      </c>
      <c r="AH201" s="5">
        <v>0</v>
      </c>
      <c r="AI201" s="5">
        <v>1</v>
      </c>
    </row>
    <row r="202" spans="1:35" ht="18.75" customHeight="1" x14ac:dyDescent="0.15">
      <c r="A202" s="2" t="s">
        <v>75</v>
      </c>
      <c r="B202" s="2">
        <v>2018</v>
      </c>
      <c r="C202" s="2">
        <v>1</v>
      </c>
      <c r="D202" s="3" t="s">
        <v>76</v>
      </c>
      <c r="E202" s="2" t="s">
        <v>47</v>
      </c>
      <c r="F202" s="2" cm="1">
        <f t="array" ref="F202">_xlfn.IFS(C202=1,(I202+J202+K202+L202+M202+N202+O202+P202+Q202+R202+S202+T202+U202+V202+W202+X202+Y202+Z202+AA202+AB202+AC202+AD202+AG202+AH202+AI202+AF202+AE202),C202=0,(I202+J202+K202+L202+M202+N202+P202+Q202+R202+S202+T202+U202+V202+W202+X202+Y202+Z202+AA202+AB202+AC202+AD202+AG202+AH202+AI202+AF202+AE202))</f>
        <v>26</v>
      </c>
      <c r="G202" s="4" cm="1">
        <f t="array" ref="G202">_xlfn.IFS(C202=1,((I202+J202+K202+L202+M202+N202+O202+P202+Q202+R202+S202+T202+U202+V202+W202+X202+Y202+Z202+AA202+AB202+AC202+AD202+AG202+AH202+AI202+AF202+AE202)/27),C202=0,((I202+J202+K202+L202+M202+N202+P202+Q202+R202+S202+T202+U202+V202+W202+X202+Y202+Z202+AA202+AB202+AC202+AD202+AG202+AH202+AI202+AF202+AE202)/26))</f>
        <v>0.96296296296296291</v>
      </c>
      <c r="H202" s="2" t="str" cm="1">
        <f t="array" ref="H202">_xlfn.IFS((AND(G202&gt;=0,G202&lt;0.595)),"F - Persecuting",(AND(G202&gt;=0.595,G202&lt;0.695)),"D - Intolerant",(AND(G202&gt;=0.695,G202&lt;0.795)),"C - Resistant",(AND(G202&gt;=0.795,G202&lt;0.895)),"B - Tolerant",(AND(G202&gt;=0.895,G202&lt;=1)),"A - Protecting")</f>
        <v>A - Protecting</v>
      </c>
      <c r="I202" s="5">
        <v>1</v>
      </c>
      <c r="J202" s="5">
        <v>1</v>
      </c>
      <c r="K202" s="5">
        <v>1</v>
      </c>
      <c r="L202" s="5">
        <v>1</v>
      </c>
      <c r="M202" s="5">
        <v>1</v>
      </c>
      <c r="N202" s="5">
        <v>1</v>
      </c>
      <c r="O202" s="5">
        <v>1</v>
      </c>
      <c r="P202" s="5">
        <v>1</v>
      </c>
      <c r="Q202" s="5">
        <v>1</v>
      </c>
      <c r="R202" s="5">
        <v>1</v>
      </c>
      <c r="S202" s="5">
        <v>1</v>
      </c>
      <c r="T202" s="5">
        <v>1</v>
      </c>
      <c r="U202" s="5">
        <v>1</v>
      </c>
      <c r="V202" s="5">
        <v>1</v>
      </c>
      <c r="W202" s="5">
        <v>1</v>
      </c>
      <c r="X202" s="5">
        <v>1</v>
      </c>
      <c r="Y202" s="5">
        <v>1</v>
      </c>
      <c r="Z202" s="5">
        <v>1</v>
      </c>
      <c r="AA202" s="5">
        <v>1</v>
      </c>
      <c r="AB202" s="5">
        <v>1</v>
      </c>
      <c r="AC202" s="5">
        <v>1</v>
      </c>
      <c r="AD202" s="5">
        <v>1</v>
      </c>
      <c r="AE202" s="5">
        <v>1</v>
      </c>
      <c r="AF202" s="5">
        <v>1</v>
      </c>
      <c r="AG202" s="5">
        <v>1</v>
      </c>
      <c r="AH202" s="5">
        <v>0</v>
      </c>
      <c r="AI202" s="5">
        <v>1</v>
      </c>
    </row>
    <row r="203" spans="1:35" ht="18.75" customHeight="1" x14ac:dyDescent="0.15">
      <c r="A203" s="2" t="s">
        <v>75</v>
      </c>
      <c r="B203" s="2">
        <v>2019</v>
      </c>
      <c r="C203" s="2">
        <v>1</v>
      </c>
      <c r="D203" s="3" t="s">
        <v>76</v>
      </c>
      <c r="E203" s="2" t="s">
        <v>47</v>
      </c>
      <c r="F203" s="2" cm="1">
        <f t="array" ref="F203">_xlfn.IFS(C203=1,(I203+J203+K203+L203+M203+N203+O203+P203+Q203+R203+S203+T203+U203+V203+W203+X203+Y203+Z203+AA203+AB203+AC203+AD203+AG203+AH203+AI203+AF203+AE203),C203=0,(I203+J203+K203+L203+M203+N203+P203+Q203+R203+S203+T203+U203+V203+W203+X203+Y203+Z203+AA203+AB203+AC203+AD203+AG203+AH203+AI203+AF203+AE203))</f>
        <v>27</v>
      </c>
      <c r="G203" s="4" cm="1">
        <f t="array" ref="G203">_xlfn.IFS(C203=1,((I203+J203+K203+L203+M203+N203+O203+P203+Q203+R203+S203+T203+U203+V203+W203+X203+Y203+Z203+AA203+AB203+AC203+AD203+AG203+AH203+AI203+AF203+AE203)/27),C203=0,((I203+J203+K203+L203+M203+N203+P203+Q203+R203+S203+T203+U203+V203+W203+X203+Y203+Z203+AA203+AB203+AC203+AD203+AG203+AH203+AI203+AF203+AE203)/26))</f>
        <v>1</v>
      </c>
      <c r="H203" s="2" t="str" cm="1">
        <f t="array" ref="H203">_xlfn.IFS((AND(G203&gt;=0,G203&lt;0.595)),"F - Persecuting",(AND(G203&gt;=0.595,G203&lt;0.695)),"D - Intolerant",(AND(G203&gt;=0.695,G203&lt;0.795)),"C - Resistant",(AND(G203&gt;=0.795,G203&lt;0.895)),"B - Tolerant",(AND(G203&gt;=0.895,G203&lt;=1)),"A - Protecting")</f>
        <v>A - Protecting</v>
      </c>
      <c r="I203" s="5">
        <v>1</v>
      </c>
      <c r="J203" s="5">
        <v>1</v>
      </c>
      <c r="K203" s="5">
        <v>1</v>
      </c>
      <c r="L203" s="5">
        <v>1</v>
      </c>
      <c r="M203" s="5">
        <v>1</v>
      </c>
      <c r="N203" s="5">
        <v>1</v>
      </c>
      <c r="O203" s="5">
        <v>1</v>
      </c>
      <c r="P203" s="5">
        <v>1</v>
      </c>
      <c r="Q203" s="5">
        <v>1</v>
      </c>
      <c r="R203" s="5">
        <v>1</v>
      </c>
      <c r="S203" s="5">
        <v>1</v>
      </c>
      <c r="T203" s="5">
        <v>1</v>
      </c>
      <c r="U203" s="5">
        <v>1</v>
      </c>
      <c r="V203" s="5">
        <v>1</v>
      </c>
      <c r="W203" s="5">
        <v>1</v>
      </c>
      <c r="X203" s="5">
        <v>1</v>
      </c>
      <c r="Y203" s="5">
        <v>1</v>
      </c>
      <c r="Z203" s="5">
        <v>1</v>
      </c>
      <c r="AA203" s="5">
        <v>1</v>
      </c>
      <c r="AB203" s="5">
        <v>1</v>
      </c>
      <c r="AC203" s="5">
        <v>1</v>
      </c>
      <c r="AD203" s="5">
        <v>1</v>
      </c>
      <c r="AE203" s="5">
        <v>1</v>
      </c>
      <c r="AF203" s="5">
        <v>1</v>
      </c>
      <c r="AG203" s="5">
        <v>1</v>
      </c>
      <c r="AH203" s="5">
        <v>1</v>
      </c>
      <c r="AI203" s="5">
        <v>1</v>
      </c>
    </row>
    <row r="204" spans="1:35" ht="18.75" customHeight="1" x14ac:dyDescent="0.15">
      <c r="A204" s="2" t="s">
        <v>75</v>
      </c>
      <c r="B204" s="2">
        <v>2020</v>
      </c>
      <c r="C204" s="3">
        <v>1</v>
      </c>
      <c r="D204" s="3" t="s">
        <v>76</v>
      </c>
      <c r="E204" s="2" t="s">
        <v>47</v>
      </c>
      <c r="F204" s="2" cm="1">
        <f t="array" ref="F204">_xlfn.IFS(C204=1,(I204+J204+K204+L204+M204+N204+O204+P204+Q204+R204+S204+T204+U204+V204+W204+X204+Y204+Z204+AA204+AB204+AC204+AD204+AG204+AH204+AI204+AF204+AE204),C204=0,(I204+J204+K204+L204+M204+N204+P204+Q204+R204+S204+T204+U204+V204+W204+X204+Y204+Z204+AA204+AB204+AC204+AD204+AG204+AH204+AI204+AF204+AE204))</f>
        <v>26</v>
      </c>
      <c r="G204" s="4" cm="1">
        <f t="array" ref="G204">_xlfn.IFS(C204=1,((I204+J204+K204+L204+M204+N204+O204+P204+Q204+R204+S204+T204+U204+V204+W204+X204+Y204+Z204+AA204+AB204+AC204+AD204+AG204+AH204+AI204+AF204+AE204)/27),C204=0,((I204+J204+K204+L204+M204+N204+P204+Q204+R204+S204+T204+U204+V204+W204+X204+Y204+Z204+AA204+AB204+AC204+AD204+AG204+AH204+AI204+AF204+AE204)/26))</f>
        <v>0.96296296296296291</v>
      </c>
      <c r="H204" s="2" t="str" cm="1">
        <f t="array" ref="H204">_xlfn.IFS((AND(G204&gt;=0,G204&lt;0.595)),"F - Persecuting",(AND(G204&gt;=0.595,G204&lt;0.695)),"D - Intolerant",(AND(G204&gt;=0.695,G204&lt;0.795)),"C - Resistant",(AND(G204&gt;=0.795,G204&lt;0.895)),"B - Tolerant",(AND(G204&gt;=0.895,G204&lt;=1)),"A - Protecting")</f>
        <v>A - Protecting</v>
      </c>
      <c r="I204" s="5">
        <v>1</v>
      </c>
      <c r="J204" s="5">
        <v>1</v>
      </c>
      <c r="K204" s="5">
        <v>1</v>
      </c>
      <c r="L204" s="5">
        <v>1</v>
      </c>
      <c r="M204" s="5">
        <v>1</v>
      </c>
      <c r="N204" s="5">
        <v>1</v>
      </c>
      <c r="O204" s="5">
        <v>1</v>
      </c>
      <c r="P204" s="5">
        <v>1</v>
      </c>
      <c r="Q204" s="5">
        <v>1</v>
      </c>
      <c r="R204" s="5">
        <v>1</v>
      </c>
      <c r="S204" s="5">
        <v>1</v>
      </c>
      <c r="T204" s="5">
        <v>1</v>
      </c>
      <c r="U204" s="5">
        <v>1</v>
      </c>
      <c r="V204" s="5">
        <v>1</v>
      </c>
      <c r="W204" s="5">
        <v>1</v>
      </c>
      <c r="X204" s="5">
        <v>1</v>
      </c>
      <c r="Y204" s="5">
        <v>1</v>
      </c>
      <c r="Z204" s="5">
        <v>1</v>
      </c>
      <c r="AA204" s="5">
        <v>1</v>
      </c>
      <c r="AB204" s="5">
        <v>1</v>
      </c>
      <c r="AC204" s="5">
        <v>1</v>
      </c>
      <c r="AD204" s="5">
        <v>1</v>
      </c>
      <c r="AE204" s="5">
        <v>1</v>
      </c>
      <c r="AF204" s="5">
        <v>1</v>
      </c>
      <c r="AG204" s="5">
        <v>1</v>
      </c>
      <c r="AH204" s="5">
        <v>0</v>
      </c>
      <c r="AI204" s="5">
        <v>1</v>
      </c>
    </row>
    <row r="205" spans="1:35" ht="18.75" customHeight="1" x14ac:dyDescent="0.15">
      <c r="A205" s="2" t="s">
        <v>75</v>
      </c>
      <c r="B205" s="2">
        <v>2021</v>
      </c>
      <c r="C205" s="3">
        <v>1</v>
      </c>
      <c r="D205" s="3" t="s">
        <v>76</v>
      </c>
      <c r="E205" s="2" t="s">
        <v>47</v>
      </c>
      <c r="F205" s="2" cm="1">
        <f t="array" ref="F205">_xlfn.IFS(C205=1,(I205+J205+K205+L205+M205+N205+O205+P205+Q205+R205+S205+T205+U205+V205+W205+X205+Y205+Z205+AA205+AB205+AC205+AD205+AG205+AH205+AI205+AF205+AE205),C205=0,(I205+J205+K205+L205+M205+N205+P205+Q205+R205+S205+T205+U205+V205+W205+X205+Y205+Z205+AA205+AB205+AC205+AD205+AG205+AH205+AI205+AF205+AE205))</f>
        <v>25</v>
      </c>
      <c r="G205" s="4" cm="1">
        <f t="array" ref="G205">_xlfn.IFS(C205=1,((I205+J205+K205+L205+M205+N205+O205+P205+Q205+R205+S205+T205+U205+V205+W205+X205+Y205+Z205+AA205+AB205+AC205+AD205+AG205+AH205+AI205+AF205+AE205)/27),C205=0,((I205+J205+K205+L205+M205+N205+P205+Q205+R205+S205+T205+U205+V205+W205+X205+Y205+Z205+AA205+AB205+AC205+AD205+AG205+AH205+AI205+AF205+AE205)/26))</f>
        <v>0.92592592592592593</v>
      </c>
      <c r="H205" s="2" t="str" cm="1">
        <f t="array" ref="H205">_xlfn.IFS((AND(G205&gt;=0,G205&lt;0.595)),"F - Persecuting",(AND(G205&gt;=0.595,G205&lt;0.695)),"D - Intolerant",(AND(G205&gt;=0.695,G205&lt;0.795)),"C - Resistant",(AND(G205&gt;=0.795,G205&lt;0.895)),"B - Tolerant",(AND(G205&gt;=0.895,G205&lt;=1)),"A - Protecting")</f>
        <v>A - Protecting</v>
      </c>
      <c r="I205" s="5">
        <v>1</v>
      </c>
      <c r="J205" s="5">
        <v>1</v>
      </c>
      <c r="K205" s="5">
        <v>1</v>
      </c>
      <c r="L205" s="5">
        <v>1</v>
      </c>
      <c r="M205" s="5">
        <v>1</v>
      </c>
      <c r="N205" s="5">
        <v>1</v>
      </c>
      <c r="O205" s="5">
        <v>1</v>
      </c>
      <c r="P205" s="5">
        <v>1</v>
      </c>
      <c r="Q205" s="5">
        <v>1</v>
      </c>
      <c r="R205" s="5">
        <v>1</v>
      </c>
      <c r="S205" s="5">
        <v>1</v>
      </c>
      <c r="T205" s="5">
        <v>1</v>
      </c>
      <c r="U205" s="5">
        <v>1</v>
      </c>
      <c r="V205" s="5">
        <v>1</v>
      </c>
      <c r="W205" s="5">
        <v>1</v>
      </c>
      <c r="X205" s="5">
        <v>1</v>
      </c>
      <c r="Y205" s="5">
        <v>1</v>
      </c>
      <c r="Z205" s="5">
        <v>1</v>
      </c>
      <c r="AA205" s="5">
        <v>1</v>
      </c>
      <c r="AB205" s="5">
        <v>1</v>
      </c>
      <c r="AC205" s="5">
        <v>1</v>
      </c>
      <c r="AD205" s="5">
        <v>1</v>
      </c>
      <c r="AE205" s="5">
        <v>1</v>
      </c>
      <c r="AF205" s="5">
        <v>1</v>
      </c>
      <c r="AG205" s="5">
        <v>0</v>
      </c>
      <c r="AH205" s="5">
        <v>0</v>
      </c>
      <c r="AI205" s="5">
        <v>1</v>
      </c>
    </row>
    <row r="206" spans="1:35" ht="18.75" customHeight="1" x14ac:dyDescent="0.15">
      <c r="A206" s="2" t="s">
        <v>75</v>
      </c>
      <c r="B206" s="2">
        <v>2022</v>
      </c>
      <c r="C206" s="3">
        <v>1</v>
      </c>
      <c r="D206" s="3" t="s">
        <v>76</v>
      </c>
      <c r="E206" s="2" t="s">
        <v>47</v>
      </c>
      <c r="F206" s="2" cm="1">
        <f t="array" ref="F206">_xlfn.IFS(C206=1,(I206+J206+K206+L206+M206+N206+O206+P206+Q206+R206+S206+T206+U206+V206+W206+X206+Y206+Z206+AA206+AB206+AC206+AD206+AG206+AH206+AI206+AF206+AE206),C206=0,(I206+J206+K206+L206+M206+N206+P206+Q206+R206+S206+T206+U206+V206+W206+X206+Y206+Z206+AA206+AB206+AC206+AD206+AG206+AH206+AI206+AF206+AE206))</f>
        <v>26</v>
      </c>
      <c r="G206" s="4" cm="1">
        <f t="array" ref="G206">_xlfn.IFS(C206=1,((I206+J206+K206+L206+M206+N206+O206+P206+Q206+R206+S206+T206+U206+V206+W206+X206+Y206+Z206+AA206+AB206+AC206+AD206+AG206+AH206+AI206+AF206+AE206)/27),C206=0,((I206+J206+K206+L206+M206+N206+P206+Q206+R206+S206+T206+U206+V206+W206+X206+Y206+Z206+AA206+AB206+AC206+AD206+AG206+AH206+AI206+AF206+AE206)/26))</f>
        <v>0.96296296296296291</v>
      </c>
      <c r="H206" s="2" t="str" cm="1">
        <f t="array" ref="H206">_xlfn.IFS((AND(G206&gt;=0,G206&lt;0.595)),"F - Persecuting",(AND(G206&gt;=0.595,G206&lt;0.695)),"D - Intolerant",(AND(G206&gt;=0.695,G206&lt;0.795)),"C - Resistant",(AND(G206&gt;=0.795,G206&lt;0.895)),"B - Tolerant",(AND(G206&gt;=0.895,G206&lt;=1)),"A - Protecting")</f>
        <v>A - Protecting</v>
      </c>
      <c r="I206" s="5">
        <v>1</v>
      </c>
      <c r="J206" s="5">
        <v>1</v>
      </c>
      <c r="K206" s="5">
        <v>1</v>
      </c>
      <c r="L206" s="5">
        <v>1</v>
      </c>
      <c r="M206" s="5">
        <v>1</v>
      </c>
      <c r="N206" s="5">
        <v>1</v>
      </c>
      <c r="O206" s="5">
        <v>1</v>
      </c>
      <c r="P206" s="5">
        <v>1</v>
      </c>
      <c r="Q206" s="5">
        <v>1</v>
      </c>
      <c r="R206" s="5">
        <v>1</v>
      </c>
      <c r="S206" s="5">
        <v>1</v>
      </c>
      <c r="T206" s="5">
        <v>1</v>
      </c>
      <c r="U206" s="5">
        <v>1</v>
      </c>
      <c r="V206" s="5">
        <v>1</v>
      </c>
      <c r="W206" s="5">
        <v>1</v>
      </c>
      <c r="X206" s="5">
        <v>1</v>
      </c>
      <c r="Y206" s="5">
        <v>1</v>
      </c>
      <c r="Z206" s="5">
        <v>1</v>
      </c>
      <c r="AA206" s="5">
        <v>1</v>
      </c>
      <c r="AB206" s="5">
        <v>1</v>
      </c>
      <c r="AC206" s="5">
        <v>1</v>
      </c>
      <c r="AD206" s="5">
        <v>1</v>
      </c>
      <c r="AE206" s="5">
        <v>1</v>
      </c>
      <c r="AF206" s="5">
        <v>1</v>
      </c>
      <c r="AG206" s="5">
        <v>1</v>
      </c>
      <c r="AH206" s="5">
        <v>0</v>
      </c>
      <c r="AI206" s="5">
        <v>1</v>
      </c>
    </row>
    <row r="207" spans="1:35" ht="18.75" customHeight="1" x14ac:dyDescent="0.15">
      <c r="A207" s="2" t="s">
        <v>77</v>
      </c>
      <c r="B207" s="2">
        <v>2011</v>
      </c>
      <c r="C207" s="2">
        <v>1</v>
      </c>
      <c r="D207" s="3" t="s">
        <v>78</v>
      </c>
      <c r="E207" s="2" t="s">
        <v>54</v>
      </c>
      <c r="F207" s="2" cm="1">
        <f t="array" ref="F207">_xlfn.IFS(C207=1,(I207+J207+K207+L207+M207+N207+O207+P207+Q207+R207+S207+T207+U207+V207+W207+X207+Y207+Z207+AA207+AB207+AC207+AD207+AG207+AH207+AI207+AF207+AE207),C207=0,(I207+J207+K207+L207+M207+N207+P207+Q207+R207+S207+T207+U207+V207+W207+X207+Y207+Z207+AA207+AB207+AC207+AD207+AG207+AH207+AI207+AF207+AE207))</f>
        <v>8</v>
      </c>
      <c r="G207" s="4" cm="1">
        <f t="array" ref="G207">_xlfn.IFS(C207=1,((I207+J207+K207+L207+M207+N207+O207+P207+Q207+R207+S207+T207+U207+V207+W207+X207+Y207+Z207+AA207+AB207+AC207+AD207+AG207+AH207+AI207+AF207+AE207)/27),C207=0,((I207+J207+K207+L207+M207+N207+P207+Q207+R207+S207+T207+U207+V207+W207+X207+Y207+Z207+AA207+AB207+AC207+AD207+AG207+AH207+AI207+AF207+AE207)/26))</f>
        <v>0.29629629629629628</v>
      </c>
      <c r="H207" s="2" t="str" cm="1">
        <f t="array" ref="H207">_xlfn.IFS((AND(G207&gt;=0,G207&lt;0.595)),"F - Persecuting",(AND(G207&gt;=0.595,G207&lt;0.695)),"D - Intolerant",(AND(G207&gt;=0.695,G207&lt;0.795)),"C - Resistant",(AND(G207&gt;=0.795,G207&lt;0.895)),"B - Tolerant",(AND(G207&gt;=0.895,G207&lt;=1)),"A - Protecting")</f>
        <v>F - Persecuting</v>
      </c>
      <c r="I207" s="5">
        <v>1</v>
      </c>
      <c r="J207" s="5">
        <v>1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1</v>
      </c>
      <c r="T207" s="5">
        <v>0</v>
      </c>
      <c r="U207" s="5">
        <v>0</v>
      </c>
      <c r="V207" s="5">
        <v>0</v>
      </c>
      <c r="W207" s="5">
        <v>0</v>
      </c>
      <c r="X207" s="5">
        <v>1</v>
      </c>
      <c r="Y207" s="5">
        <v>1</v>
      </c>
      <c r="Z207" s="5">
        <v>1</v>
      </c>
      <c r="AA207" s="5">
        <v>1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1</v>
      </c>
      <c r="AH207" s="5">
        <v>0</v>
      </c>
      <c r="AI207" s="5">
        <v>0</v>
      </c>
    </row>
    <row r="208" spans="1:35" ht="18.75" customHeight="1" x14ac:dyDescent="0.15">
      <c r="A208" s="2" t="s">
        <v>77</v>
      </c>
      <c r="B208" s="2">
        <v>2012</v>
      </c>
      <c r="C208" s="2">
        <v>1</v>
      </c>
      <c r="D208" s="3" t="s">
        <v>78</v>
      </c>
      <c r="E208" s="2" t="s">
        <v>54</v>
      </c>
      <c r="F208" s="2" cm="1">
        <f t="array" ref="F208">_xlfn.IFS(C208=1,(I208+J208+K208+L208+M208+N208+O208+P208+Q208+R208+S208+T208+U208+V208+W208+X208+Y208+Z208+AA208+AB208+AC208+AD208+AG208+AH208+AI208+AF208+AE208),C208=0,(I208+J208+K208+L208+M208+N208+P208+Q208+R208+S208+T208+U208+V208+W208+X208+Y208+Z208+AA208+AB208+AC208+AD208+AG208+AH208+AI208+AF208+AE208))</f>
        <v>6</v>
      </c>
      <c r="G208" s="4" cm="1">
        <f t="array" ref="G208">_xlfn.IFS(C208=1,((I208+J208+K208+L208+M208+N208+O208+P208+Q208+R208+S208+T208+U208+V208+W208+X208+Y208+Z208+AA208+AB208+AC208+AD208+AG208+AH208+AI208+AF208+AE208)/27),C208=0,((I208+J208+K208+L208+M208+N208+P208+Q208+R208+S208+T208+U208+V208+W208+X208+Y208+Z208+AA208+AB208+AC208+AD208+AG208+AH208+AI208+AF208+AE208)/26))</f>
        <v>0.22222222222222221</v>
      </c>
      <c r="H208" s="2" t="str" cm="1">
        <f t="array" ref="H208">_xlfn.IFS((AND(G208&gt;=0,G208&lt;0.595)),"F - Persecuting",(AND(G208&gt;=0.595,G208&lt;0.695)),"D - Intolerant",(AND(G208&gt;=0.695,G208&lt;0.795)),"C - Resistant",(AND(G208&gt;=0.795,G208&lt;0.895)),"B - Tolerant",(AND(G208&gt;=0.895,G208&lt;=1)),"A - Protecting")</f>
        <v>F - Persecuting</v>
      </c>
      <c r="I208" s="5">
        <v>1</v>
      </c>
      <c r="J208" s="5">
        <v>1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1</v>
      </c>
      <c r="T208" s="5">
        <v>0</v>
      </c>
      <c r="U208" s="5">
        <v>0</v>
      </c>
      <c r="V208" s="5">
        <v>0</v>
      </c>
      <c r="W208" s="5">
        <v>0</v>
      </c>
      <c r="X208" s="5">
        <v>1</v>
      </c>
      <c r="Y208" s="5">
        <v>1</v>
      </c>
      <c r="Z208" s="5">
        <v>0</v>
      </c>
      <c r="AA208" s="5">
        <v>1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</row>
    <row r="209" spans="1:35" ht="18.75" customHeight="1" x14ac:dyDescent="0.15">
      <c r="A209" s="2" t="s">
        <v>77</v>
      </c>
      <c r="B209" s="2">
        <v>2013</v>
      </c>
      <c r="C209" s="2">
        <v>1</v>
      </c>
      <c r="D209" s="3" t="s">
        <v>78</v>
      </c>
      <c r="E209" s="2" t="s">
        <v>54</v>
      </c>
      <c r="F209" s="2" cm="1">
        <f t="array" ref="F209">_xlfn.IFS(C209=1,(I209+J209+K209+L209+M209+N209+O209+P209+Q209+R209+S209+T209+U209+V209+W209+X209+Y209+Z209+AA209+AB209+AC209+AD209+AG209+AH209+AI209+AF209+AE209),C209=0,(I209+J209+K209+L209+M209+N209+P209+Q209+R209+S209+T209+U209+V209+W209+X209+Y209+Z209+AA209+AB209+AC209+AD209+AG209+AH209+AI209+AF209+AE209))</f>
        <v>7</v>
      </c>
      <c r="G209" s="4" cm="1">
        <f t="array" ref="G209">_xlfn.IFS(C209=1,((I209+J209+K209+L209+M209+N209+O209+P209+Q209+R209+S209+T209+U209+V209+W209+X209+Y209+Z209+AA209+AB209+AC209+AD209+AG209+AH209+AI209+AF209+AE209)/27),C209=0,((I209+J209+K209+L209+M209+N209+P209+Q209+R209+S209+T209+U209+V209+W209+X209+Y209+Z209+AA209+AB209+AC209+AD209+AG209+AH209+AI209+AF209+AE209)/26))</f>
        <v>0.25925925925925924</v>
      </c>
      <c r="H209" s="2" t="str" cm="1">
        <f t="array" ref="H209">_xlfn.IFS((AND(G209&gt;=0,G209&lt;0.595)),"F - Persecuting",(AND(G209&gt;=0.595,G209&lt;0.695)),"D - Intolerant",(AND(G209&gt;=0.695,G209&lt;0.795)),"C - Resistant",(AND(G209&gt;=0.795,G209&lt;0.895)),"B - Tolerant",(AND(G209&gt;=0.895,G209&lt;=1)),"A - Protecting")</f>
        <v>F - Persecuting</v>
      </c>
      <c r="I209" s="5">
        <v>1</v>
      </c>
      <c r="J209" s="5">
        <v>1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1</v>
      </c>
      <c r="T209" s="5">
        <v>0</v>
      </c>
      <c r="U209" s="5">
        <v>0</v>
      </c>
      <c r="V209" s="5">
        <v>0</v>
      </c>
      <c r="W209" s="5">
        <v>0</v>
      </c>
      <c r="X209" s="5">
        <v>1</v>
      </c>
      <c r="Y209" s="5">
        <v>1</v>
      </c>
      <c r="Z209" s="5">
        <v>0</v>
      </c>
      <c r="AA209" s="5">
        <v>1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1</v>
      </c>
      <c r="AH209" s="5">
        <v>0</v>
      </c>
      <c r="AI209" s="5">
        <v>0</v>
      </c>
    </row>
    <row r="210" spans="1:35" ht="18.75" customHeight="1" x14ac:dyDescent="0.15">
      <c r="A210" s="2" t="s">
        <v>77</v>
      </c>
      <c r="B210" s="2">
        <v>2014</v>
      </c>
      <c r="C210" s="2">
        <v>1</v>
      </c>
      <c r="D210" s="3" t="s">
        <v>78</v>
      </c>
      <c r="E210" s="2" t="s">
        <v>54</v>
      </c>
      <c r="F210" s="2" cm="1">
        <f t="array" ref="F210">_xlfn.IFS(C210=1,(I210+J210+K210+L210+M210+N210+O210+P210+Q210+R210+S210+T210+U210+V210+W210+X210+Y210+Z210+AA210+AB210+AC210+AD210+AG210+AH210+AI210+AF210+AE210),C210=0,(I210+J210+K210+L210+M210+N210+P210+Q210+R210+S210+T210+U210+V210+W210+X210+Y210+Z210+AA210+AB210+AC210+AD210+AG210+AH210+AI210+AF210+AE210))</f>
        <v>7</v>
      </c>
      <c r="G210" s="4" cm="1">
        <f t="array" ref="G210">_xlfn.IFS(C210=1,((I210+J210+K210+L210+M210+N210+O210+P210+Q210+R210+S210+T210+U210+V210+W210+X210+Y210+Z210+AA210+AB210+AC210+AD210+AG210+AH210+AI210+AF210+AE210)/27),C210=0,((I210+J210+K210+L210+M210+N210+P210+Q210+R210+S210+T210+U210+V210+W210+X210+Y210+Z210+AA210+AB210+AC210+AD210+AG210+AH210+AI210+AF210+AE210)/26))</f>
        <v>0.25925925925925924</v>
      </c>
      <c r="H210" s="2" t="str" cm="1">
        <f t="array" ref="H210">_xlfn.IFS((AND(G210&gt;=0,G210&lt;0.595)),"F - Persecuting",(AND(G210&gt;=0.595,G210&lt;0.695)),"D - Intolerant",(AND(G210&gt;=0.695,G210&lt;0.795)),"C - Resistant",(AND(G210&gt;=0.795,G210&lt;0.895)),"B - Tolerant",(AND(G210&gt;=0.895,G210&lt;=1)),"A - Protecting")</f>
        <v>F - Persecuting</v>
      </c>
      <c r="I210" s="5">
        <v>1</v>
      </c>
      <c r="J210" s="5">
        <v>1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1</v>
      </c>
      <c r="T210" s="5">
        <v>0</v>
      </c>
      <c r="U210" s="5">
        <v>0</v>
      </c>
      <c r="V210" s="5">
        <v>0</v>
      </c>
      <c r="W210" s="5">
        <v>0</v>
      </c>
      <c r="X210" s="5">
        <v>1</v>
      </c>
      <c r="Y210" s="5">
        <v>1</v>
      </c>
      <c r="Z210" s="5">
        <v>0</v>
      </c>
      <c r="AA210" s="5">
        <v>1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1</v>
      </c>
      <c r="AH210" s="5">
        <v>0</v>
      </c>
      <c r="AI210" s="5">
        <v>0</v>
      </c>
    </row>
    <row r="211" spans="1:35" ht="18.75" customHeight="1" x14ac:dyDescent="0.15">
      <c r="A211" s="2" t="s">
        <v>77</v>
      </c>
      <c r="B211" s="2">
        <v>2015</v>
      </c>
      <c r="C211" s="2">
        <v>1</v>
      </c>
      <c r="D211" s="3" t="s">
        <v>78</v>
      </c>
      <c r="E211" s="2" t="s">
        <v>54</v>
      </c>
      <c r="F211" s="2" cm="1">
        <f t="array" ref="F211">_xlfn.IFS(C211=1,(I211+J211+K211+L211+M211+N211+O211+P211+Q211+R211+S211+T211+U211+V211+W211+X211+Y211+Z211+AA211+AB211+AC211+AD211+AG211+AH211+AI211+AF211+AE211),C211=0,(I211+J211+K211+L211+M211+N211+P211+Q211+R211+S211+T211+U211+V211+W211+X211+Y211+Z211+AA211+AB211+AC211+AD211+AG211+AH211+AI211+AF211+AE211))</f>
        <v>6</v>
      </c>
      <c r="G211" s="4" cm="1">
        <f t="array" ref="G211">_xlfn.IFS(C211=1,((I211+J211+K211+L211+M211+N211+O211+P211+Q211+R211+S211+T211+U211+V211+W211+X211+Y211+Z211+AA211+AB211+AC211+AD211+AG211+AH211+AI211+AF211+AE211)/27),C211=0,((I211+J211+K211+L211+M211+N211+P211+Q211+R211+S211+T211+U211+V211+W211+X211+Y211+Z211+AA211+AB211+AC211+AD211+AG211+AH211+AI211+AF211+AE211)/26))</f>
        <v>0.22222222222222221</v>
      </c>
      <c r="H211" s="2" t="str" cm="1">
        <f t="array" ref="H211">_xlfn.IFS((AND(G211&gt;=0,G211&lt;0.595)),"F - Persecuting",(AND(G211&gt;=0.595,G211&lt;0.695)),"D - Intolerant",(AND(G211&gt;=0.695,G211&lt;0.795)),"C - Resistant",(AND(G211&gt;=0.795,G211&lt;0.895)),"B - Tolerant",(AND(G211&gt;=0.895,G211&lt;=1)),"A - Protecting")</f>
        <v>F - Persecuting</v>
      </c>
      <c r="I211" s="5">
        <v>1</v>
      </c>
      <c r="J211" s="5">
        <v>1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1</v>
      </c>
      <c r="T211" s="5">
        <v>0</v>
      </c>
      <c r="U211" s="5">
        <v>0</v>
      </c>
      <c r="V211" s="5">
        <v>0</v>
      </c>
      <c r="W211" s="5">
        <v>0</v>
      </c>
      <c r="X211" s="5">
        <v>1</v>
      </c>
      <c r="Y211" s="5">
        <v>1</v>
      </c>
      <c r="Z211" s="5">
        <v>0</v>
      </c>
      <c r="AA211" s="5">
        <v>1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</row>
    <row r="212" spans="1:35" ht="18.75" customHeight="1" x14ac:dyDescent="0.15">
      <c r="A212" s="2" t="s">
        <v>77</v>
      </c>
      <c r="B212" s="2">
        <v>2016</v>
      </c>
      <c r="C212" s="2">
        <v>1</v>
      </c>
      <c r="D212" s="3" t="s">
        <v>78</v>
      </c>
      <c r="E212" s="2" t="s">
        <v>54</v>
      </c>
      <c r="F212" s="2" cm="1">
        <f t="array" ref="F212">_xlfn.IFS(C212=1,(I212+J212+K212+L212+M212+N212+O212+P212+Q212+R212+S212+T212+U212+V212+W212+X212+Y212+Z212+AA212+AB212+AC212+AD212+AG212+AH212+AI212+AF212+AE212),C212=0,(I212+J212+K212+L212+M212+N212+P212+Q212+R212+S212+T212+U212+V212+W212+X212+Y212+Z212+AA212+AB212+AC212+AD212+AG212+AH212+AI212+AF212+AE212))</f>
        <v>13</v>
      </c>
      <c r="G212" s="4" cm="1">
        <f t="array" ref="G212">_xlfn.IFS(C212=1,((I212+J212+K212+L212+M212+N212+O212+P212+Q212+R212+S212+T212+U212+V212+W212+X212+Y212+Z212+AA212+AB212+AC212+AD212+AG212+AH212+AI212+AF212+AE212)/27),C212=0,((I212+J212+K212+L212+M212+N212+P212+Q212+R212+S212+T212+U212+V212+W212+X212+Y212+Z212+AA212+AB212+AC212+AD212+AG212+AH212+AI212+AF212+AE212)/26))</f>
        <v>0.48148148148148145</v>
      </c>
      <c r="H212" s="2" t="str" cm="1">
        <f t="array" ref="H212">_xlfn.IFS((AND(G212&gt;=0,G212&lt;0.595)),"F - Persecuting",(AND(G212&gt;=0.595,G212&lt;0.695)),"D - Intolerant",(AND(G212&gt;=0.695,G212&lt;0.795)),"C - Resistant",(AND(G212&gt;=0.795,G212&lt;0.895)),"B - Tolerant",(AND(G212&gt;=0.895,G212&lt;=1)),"A - Protecting")</f>
        <v>F - Persecuting</v>
      </c>
      <c r="I212" s="5">
        <v>1</v>
      </c>
      <c r="J212" s="5">
        <v>1</v>
      </c>
      <c r="K212" s="5">
        <v>1</v>
      </c>
      <c r="L212" s="5">
        <v>1</v>
      </c>
      <c r="M212" s="5">
        <v>0</v>
      </c>
      <c r="N212" s="5">
        <v>0</v>
      </c>
      <c r="O212" s="6">
        <v>1</v>
      </c>
      <c r="P212" s="5">
        <v>0</v>
      </c>
      <c r="Q212" s="5">
        <v>0</v>
      </c>
      <c r="R212" s="5">
        <v>1</v>
      </c>
      <c r="S212" s="5">
        <v>1</v>
      </c>
      <c r="T212" s="5">
        <v>0</v>
      </c>
      <c r="U212" s="5">
        <v>0</v>
      </c>
      <c r="V212" s="5">
        <v>1</v>
      </c>
      <c r="W212" s="5">
        <v>1</v>
      </c>
      <c r="X212" s="5">
        <v>1</v>
      </c>
      <c r="Y212" s="5">
        <v>1</v>
      </c>
      <c r="Z212" s="5">
        <v>1</v>
      </c>
      <c r="AA212" s="5">
        <v>1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0</v>
      </c>
      <c r="AI212" s="5">
        <v>0</v>
      </c>
    </row>
    <row r="213" spans="1:35" ht="18.75" customHeight="1" x14ac:dyDescent="0.15">
      <c r="A213" s="2" t="s">
        <v>77</v>
      </c>
      <c r="B213" s="2">
        <v>2017</v>
      </c>
      <c r="C213" s="2">
        <v>1</v>
      </c>
      <c r="D213" s="3" t="s">
        <v>78</v>
      </c>
      <c r="E213" s="2" t="s">
        <v>54</v>
      </c>
      <c r="F213" s="2" cm="1">
        <f t="array" ref="F213">_xlfn.IFS(C213=1,(I213+J213+K213+L213+M213+N213+O213+P213+Q213+R213+S213+T213+U213+V213+W213+X213+Y213+Z213+AA213+AB213+AC213+AD213+AG213+AH213+AI213+AF213+AE213),C213=0,(I213+J213+K213+L213+M213+N213+P213+Q213+R213+S213+T213+U213+V213+W213+X213+Y213+Z213+AA213+AB213+AC213+AD213+AG213+AH213+AI213+AF213+AE213))</f>
        <v>13</v>
      </c>
      <c r="G213" s="4" cm="1">
        <f t="array" ref="G213">_xlfn.IFS(C213=1,((I213+J213+K213+L213+M213+N213+O213+P213+Q213+R213+S213+T213+U213+V213+W213+X213+Y213+Z213+AA213+AB213+AC213+AD213+AG213+AH213+AI213+AF213+AE213)/27),C213=0,((I213+J213+K213+L213+M213+N213+P213+Q213+R213+S213+T213+U213+V213+W213+X213+Y213+Z213+AA213+AB213+AC213+AD213+AG213+AH213+AI213+AF213+AE213)/26))</f>
        <v>0.48148148148148145</v>
      </c>
      <c r="H213" s="2" t="str" cm="1">
        <f t="array" ref="H213">_xlfn.IFS((AND(G213&gt;=0,G213&lt;0.595)),"F - Persecuting",(AND(G213&gt;=0.595,G213&lt;0.695)),"D - Intolerant",(AND(G213&gt;=0.695,G213&lt;0.795)),"C - Resistant",(AND(G213&gt;=0.795,G213&lt;0.895)),"B - Tolerant",(AND(G213&gt;=0.895,G213&lt;=1)),"A - Protecting")</f>
        <v>F - Persecuting</v>
      </c>
      <c r="I213" s="5">
        <v>1</v>
      </c>
      <c r="J213" s="5">
        <v>1</v>
      </c>
      <c r="K213" s="5">
        <v>1</v>
      </c>
      <c r="L213" s="5">
        <v>1</v>
      </c>
      <c r="M213" s="5">
        <v>0</v>
      </c>
      <c r="N213" s="5">
        <v>0</v>
      </c>
      <c r="O213" s="6">
        <v>1</v>
      </c>
      <c r="P213" s="5">
        <v>0</v>
      </c>
      <c r="Q213" s="5">
        <v>0</v>
      </c>
      <c r="R213" s="5">
        <v>1</v>
      </c>
      <c r="S213" s="5">
        <v>1</v>
      </c>
      <c r="T213" s="5">
        <v>0</v>
      </c>
      <c r="U213" s="5">
        <v>0</v>
      </c>
      <c r="V213" s="5">
        <v>1</v>
      </c>
      <c r="W213" s="5">
        <v>1</v>
      </c>
      <c r="X213" s="5">
        <v>1</v>
      </c>
      <c r="Y213" s="5">
        <v>1</v>
      </c>
      <c r="Z213" s="5">
        <v>1</v>
      </c>
      <c r="AA213" s="5">
        <v>1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</row>
    <row r="214" spans="1:35" ht="18.75" customHeight="1" x14ac:dyDescent="0.15">
      <c r="A214" s="2" t="s">
        <v>77</v>
      </c>
      <c r="B214" s="2">
        <v>2018</v>
      </c>
      <c r="C214" s="2">
        <v>1</v>
      </c>
      <c r="D214" s="3" t="s">
        <v>78</v>
      </c>
      <c r="E214" s="2" t="s">
        <v>54</v>
      </c>
      <c r="F214" s="2" cm="1">
        <f t="array" ref="F214">_xlfn.IFS(C214=1,(I214+J214+K214+L214+M214+N214+O214+P214+Q214+R214+S214+T214+U214+V214+W214+X214+Y214+Z214+AA214+AB214+AC214+AD214+AG214+AH214+AI214+AF214+AE214),C214=0,(I214+J214+K214+L214+M214+N214+P214+Q214+R214+S214+T214+U214+V214+W214+X214+Y214+Z214+AA214+AB214+AC214+AD214+AG214+AH214+AI214+AF214+AE214))</f>
        <v>14</v>
      </c>
      <c r="G214" s="4" cm="1">
        <f t="array" ref="G214">_xlfn.IFS(C214=1,((I214+J214+K214+L214+M214+N214+O214+P214+Q214+R214+S214+T214+U214+V214+W214+X214+Y214+Z214+AA214+AB214+AC214+AD214+AG214+AH214+AI214+AF214+AE214)/27),C214=0,((I214+J214+K214+L214+M214+N214+P214+Q214+R214+S214+T214+U214+V214+W214+X214+Y214+Z214+AA214+AB214+AC214+AD214+AG214+AH214+AI214+AF214+AE214)/26))</f>
        <v>0.51851851851851849</v>
      </c>
      <c r="H214" s="2" t="str" cm="1">
        <f t="array" ref="H214">_xlfn.IFS((AND(G214&gt;=0,G214&lt;0.595)),"F - Persecuting",(AND(G214&gt;=0.595,G214&lt;0.695)),"D - Intolerant",(AND(G214&gt;=0.695,G214&lt;0.795)),"C - Resistant",(AND(G214&gt;=0.795,G214&lt;0.895)),"B - Tolerant",(AND(G214&gt;=0.895,G214&lt;=1)),"A - Protecting")</f>
        <v>F - Persecuting</v>
      </c>
      <c r="I214" s="5">
        <v>1</v>
      </c>
      <c r="J214" s="5">
        <v>1</v>
      </c>
      <c r="K214" s="5">
        <v>1</v>
      </c>
      <c r="L214" s="5">
        <v>1</v>
      </c>
      <c r="M214" s="5">
        <v>0</v>
      </c>
      <c r="N214" s="5">
        <v>0</v>
      </c>
      <c r="O214" s="6">
        <v>1</v>
      </c>
      <c r="P214" s="5">
        <v>0</v>
      </c>
      <c r="Q214" s="5">
        <v>0</v>
      </c>
      <c r="R214" s="5">
        <v>1</v>
      </c>
      <c r="S214" s="5">
        <v>1</v>
      </c>
      <c r="T214" s="5">
        <v>0</v>
      </c>
      <c r="U214" s="5">
        <v>0</v>
      </c>
      <c r="V214" s="5">
        <v>1</v>
      </c>
      <c r="W214" s="5">
        <v>1</v>
      </c>
      <c r="X214" s="5">
        <v>1</v>
      </c>
      <c r="Y214" s="5">
        <v>1</v>
      </c>
      <c r="Z214" s="5">
        <v>1</v>
      </c>
      <c r="AA214" s="5">
        <v>1</v>
      </c>
      <c r="AB214" s="5">
        <v>1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0</v>
      </c>
      <c r="AI214" s="5">
        <v>0</v>
      </c>
    </row>
    <row r="215" spans="1:35" ht="18.75" customHeight="1" x14ac:dyDescent="0.15">
      <c r="A215" s="2" t="s">
        <v>77</v>
      </c>
      <c r="B215" s="2">
        <v>2019</v>
      </c>
      <c r="C215" s="2">
        <v>1</v>
      </c>
      <c r="D215" s="3" t="s">
        <v>78</v>
      </c>
      <c r="E215" s="2" t="s">
        <v>54</v>
      </c>
      <c r="F215" s="2" cm="1">
        <f t="array" ref="F215">_xlfn.IFS(C215=1,(I215+J215+K215+L215+M215+N215+O215+P215+Q215+R215+S215+T215+U215+V215+W215+X215+Y215+Z215+AA215+AB215+AC215+AD215+AG215+AH215+AI215+AF215+AE215),C215=0,(I215+J215+K215+L215+M215+N215+P215+Q215+R215+S215+T215+U215+V215+W215+X215+Y215+Z215+AA215+AB215+AC215+AD215+AG215+AH215+AI215+AF215+AE215))</f>
        <v>15</v>
      </c>
      <c r="G215" s="4" cm="1">
        <f t="array" ref="G215">_xlfn.IFS(C215=1,((I215+J215+K215+L215+M215+N215+O215+P215+Q215+R215+S215+T215+U215+V215+W215+X215+Y215+Z215+AA215+AB215+AC215+AD215+AG215+AH215+AI215+AF215+AE215)/27),C215=0,((I215+J215+K215+L215+M215+N215+P215+Q215+R215+S215+T215+U215+V215+W215+X215+Y215+Z215+AA215+AB215+AC215+AD215+AG215+AH215+AI215+AF215+AE215)/26))</f>
        <v>0.55555555555555558</v>
      </c>
      <c r="H215" s="2" t="str" cm="1">
        <f t="array" ref="H215">_xlfn.IFS((AND(G215&gt;=0,G215&lt;0.595)),"F - Persecuting",(AND(G215&gt;=0.595,G215&lt;0.695)),"D - Intolerant",(AND(G215&gt;=0.695,G215&lt;0.795)),"C - Resistant",(AND(G215&gt;=0.795,G215&lt;0.895)),"B - Tolerant",(AND(G215&gt;=0.895,G215&lt;=1)),"A - Protecting")</f>
        <v>F - Persecuting</v>
      </c>
      <c r="I215" s="5">
        <v>1</v>
      </c>
      <c r="J215" s="5">
        <v>1</v>
      </c>
      <c r="K215" s="5">
        <v>1</v>
      </c>
      <c r="L215" s="5">
        <v>1</v>
      </c>
      <c r="M215" s="5">
        <v>0</v>
      </c>
      <c r="N215" s="5">
        <v>0</v>
      </c>
      <c r="O215" s="6">
        <v>1</v>
      </c>
      <c r="P215" s="5">
        <v>0</v>
      </c>
      <c r="Q215" s="5">
        <v>0</v>
      </c>
      <c r="R215" s="6">
        <v>1</v>
      </c>
      <c r="S215" s="5">
        <v>1</v>
      </c>
      <c r="T215" s="5">
        <v>0</v>
      </c>
      <c r="U215" s="5">
        <v>0</v>
      </c>
      <c r="V215" s="5">
        <v>1</v>
      </c>
      <c r="W215" s="5">
        <v>1</v>
      </c>
      <c r="X215" s="5">
        <v>1</v>
      </c>
      <c r="Y215" s="5">
        <v>1</v>
      </c>
      <c r="Z215" s="5">
        <v>1</v>
      </c>
      <c r="AA215" s="5">
        <v>1</v>
      </c>
      <c r="AB215" s="5">
        <v>1</v>
      </c>
      <c r="AC215" s="5">
        <v>0</v>
      </c>
      <c r="AD215" s="5">
        <v>0</v>
      </c>
      <c r="AE215" s="5">
        <v>0</v>
      </c>
      <c r="AF215" s="5">
        <v>0</v>
      </c>
      <c r="AG215" s="5">
        <v>1</v>
      </c>
      <c r="AH215" s="5">
        <v>0</v>
      </c>
      <c r="AI215" s="5">
        <v>0</v>
      </c>
    </row>
    <row r="216" spans="1:35" ht="18.75" customHeight="1" x14ac:dyDescent="0.15">
      <c r="A216" s="2" t="s">
        <v>77</v>
      </c>
      <c r="B216" s="2">
        <v>2020</v>
      </c>
      <c r="C216" s="3">
        <v>1</v>
      </c>
      <c r="D216" s="3" t="s">
        <v>78</v>
      </c>
      <c r="E216" s="2" t="s">
        <v>54</v>
      </c>
      <c r="F216" s="2" cm="1">
        <f t="array" ref="F216">_xlfn.IFS(C216=1,(I216+J216+K216+L216+M216+N216+O216+P216+Q216+R216+S216+T216+U216+V216+W216+X216+Y216+Z216+AA216+AB216+AC216+AD216+AG216+AH216+AI216+AF216+AE216),C216=0,(I216+J216+K216+L216+M216+N216+P216+Q216+R216+S216+T216+U216+V216+W216+X216+Y216+Z216+AA216+AB216+AC216+AD216+AG216+AH216+AI216+AF216+AE216))</f>
        <v>18</v>
      </c>
      <c r="G216" s="4" cm="1">
        <f t="array" ref="G216">_xlfn.IFS(C216=1,((I216+J216+K216+L216+M216+N216+O216+P216+Q216+R216+S216+T216+U216+V216+W216+X216+Y216+Z216+AA216+AB216+AC216+AD216+AG216+AH216+AI216+AF216+AE216)/27),C216=0,((I216+J216+K216+L216+M216+N216+P216+Q216+R216+S216+T216+U216+V216+W216+X216+Y216+Z216+AA216+AB216+AC216+AD216+AG216+AH216+AI216+AF216+AE216)/26))</f>
        <v>0.66666666666666663</v>
      </c>
      <c r="H216" s="2" t="str" cm="1">
        <f t="array" ref="H216">_xlfn.IFS((AND(G216&gt;=0,G216&lt;0.595)),"F - Persecuting",(AND(G216&gt;=0.595,G216&lt;0.695)),"D - Intolerant",(AND(G216&gt;=0.695,G216&lt;0.795)),"C - Resistant",(AND(G216&gt;=0.795,G216&lt;0.895)),"B - Tolerant",(AND(G216&gt;=0.895,G216&lt;=1)),"A - Protecting")</f>
        <v>D - Intolerant</v>
      </c>
      <c r="I216" s="5">
        <v>1</v>
      </c>
      <c r="J216" s="5">
        <v>1</v>
      </c>
      <c r="K216" s="5">
        <v>1</v>
      </c>
      <c r="L216" s="5">
        <v>1</v>
      </c>
      <c r="M216" s="5">
        <v>0</v>
      </c>
      <c r="N216" s="5">
        <v>0</v>
      </c>
      <c r="O216" s="5">
        <v>1</v>
      </c>
      <c r="P216" s="5">
        <v>0</v>
      </c>
      <c r="Q216" s="5">
        <v>0</v>
      </c>
      <c r="R216" s="5">
        <v>1</v>
      </c>
      <c r="S216" s="5">
        <v>1</v>
      </c>
      <c r="T216" s="5">
        <v>0</v>
      </c>
      <c r="U216" s="5">
        <v>0</v>
      </c>
      <c r="V216" s="5">
        <v>1</v>
      </c>
      <c r="W216" s="5">
        <v>1</v>
      </c>
      <c r="X216" s="5">
        <v>1</v>
      </c>
      <c r="Y216" s="5">
        <v>1</v>
      </c>
      <c r="Z216" s="5">
        <v>1</v>
      </c>
      <c r="AA216" s="5">
        <v>1</v>
      </c>
      <c r="AB216" s="5">
        <v>1</v>
      </c>
      <c r="AC216" s="5">
        <v>1</v>
      </c>
      <c r="AD216" s="5">
        <v>1</v>
      </c>
      <c r="AE216" s="5">
        <v>1</v>
      </c>
      <c r="AF216" s="5">
        <v>0</v>
      </c>
      <c r="AG216" s="5">
        <v>1</v>
      </c>
      <c r="AH216" s="5">
        <v>0</v>
      </c>
      <c r="AI216" s="5">
        <v>0</v>
      </c>
    </row>
    <row r="217" spans="1:35" ht="18.75" customHeight="1" x14ac:dyDescent="0.15">
      <c r="A217" s="2" t="s">
        <v>77</v>
      </c>
      <c r="B217" s="2">
        <v>2021</v>
      </c>
      <c r="C217" s="3">
        <v>1</v>
      </c>
      <c r="D217" s="3" t="s">
        <v>78</v>
      </c>
      <c r="E217" s="2" t="s">
        <v>54</v>
      </c>
      <c r="F217" s="2" cm="1">
        <f t="array" ref="F217">_xlfn.IFS(C217=1,(I217+J217+K217+L217+M217+N217+O217+P217+Q217+R217+S217+T217+U217+V217+W217+X217+Y217+Z217+AA217+AB217+AC217+AD217+AG217+AH217+AI217+AF217+AE217),C217=0,(I217+J217+K217+L217+M217+N217+P217+Q217+R217+S217+T217+U217+V217+W217+X217+Y217+Z217+AA217+AB217+AC217+AD217+AG217+AH217+AI217+AF217+AE217))</f>
        <v>19</v>
      </c>
      <c r="G217" s="4" cm="1">
        <f t="array" ref="G217">_xlfn.IFS(C217=1,((I217+J217+K217+L217+M217+N217+O217+P217+Q217+R217+S217+T217+U217+V217+W217+X217+Y217+Z217+AA217+AB217+AC217+AD217+AG217+AH217+AI217+AF217+AE217)/27),C217=0,((I217+J217+K217+L217+M217+N217+P217+Q217+R217+S217+T217+U217+V217+W217+X217+Y217+Z217+AA217+AB217+AC217+AD217+AG217+AH217+AI217+AF217+AE217)/26))</f>
        <v>0.70370370370370372</v>
      </c>
      <c r="H217" s="2" t="str" cm="1">
        <f t="array" ref="H217">_xlfn.IFS((AND(G217&gt;=0,G217&lt;0.595)),"F - Persecuting",(AND(G217&gt;=0.595,G217&lt;0.695)),"D - Intolerant",(AND(G217&gt;=0.695,G217&lt;0.795)),"C - Resistant",(AND(G217&gt;=0.795,G217&lt;0.895)),"B - Tolerant",(AND(G217&gt;=0.895,G217&lt;=1)),"A - Protecting")</f>
        <v>C - Resistant</v>
      </c>
      <c r="I217" s="5">
        <v>1</v>
      </c>
      <c r="J217" s="5">
        <v>1</v>
      </c>
      <c r="K217" s="5">
        <v>1</v>
      </c>
      <c r="L217" s="5">
        <v>1</v>
      </c>
      <c r="M217" s="5">
        <v>0</v>
      </c>
      <c r="N217" s="5">
        <v>0</v>
      </c>
      <c r="O217" s="5">
        <v>1</v>
      </c>
      <c r="P217" s="5">
        <v>0</v>
      </c>
      <c r="Q217" s="5">
        <v>0</v>
      </c>
      <c r="R217" s="5">
        <v>1</v>
      </c>
      <c r="S217" s="5">
        <v>1</v>
      </c>
      <c r="T217" s="5">
        <v>0</v>
      </c>
      <c r="U217" s="5">
        <v>1</v>
      </c>
      <c r="V217" s="5">
        <v>1</v>
      </c>
      <c r="W217" s="5">
        <v>1</v>
      </c>
      <c r="X217" s="5">
        <v>1</v>
      </c>
      <c r="Y217" s="5">
        <v>1</v>
      </c>
      <c r="Z217" s="5">
        <v>1</v>
      </c>
      <c r="AA217" s="5">
        <v>1</v>
      </c>
      <c r="AB217" s="5">
        <v>1</v>
      </c>
      <c r="AC217" s="5">
        <v>1</v>
      </c>
      <c r="AD217" s="5">
        <v>1</v>
      </c>
      <c r="AE217" s="5">
        <v>1</v>
      </c>
      <c r="AF217" s="5">
        <v>0</v>
      </c>
      <c r="AG217" s="5">
        <v>1</v>
      </c>
      <c r="AH217" s="5">
        <v>0</v>
      </c>
      <c r="AI217" s="5">
        <v>0</v>
      </c>
    </row>
    <row r="218" spans="1:35" ht="18.75" customHeight="1" x14ac:dyDescent="0.15">
      <c r="A218" s="2" t="s">
        <v>77</v>
      </c>
      <c r="B218" s="2">
        <v>2022</v>
      </c>
      <c r="C218" s="3">
        <v>1</v>
      </c>
      <c r="D218" s="3" t="s">
        <v>78</v>
      </c>
      <c r="E218" s="2" t="s">
        <v>54</v>
      </c>
      <c r="F218" s="2" cm="1">
        <f t="array" ref="F218">_xlfn.IFS(C218=1,(I218+J218+K218+L218+M218+N218+O218+P218+Q218+R218+S218+T218+U218+V218+W218+X218+Y218+Z218+AA218+AB218+AC218+AD218+AG218+AH218+AI218+AF218+AE218),C218=0,(I218+J218+K218+L218+M218+N218+P218+Q218+R218+S218+T218+U218+V218+W218+X218+Y218+Z218+AA218+AB218+AC218+AD218+AG218+AH218+AI218+AF218+AE218))</f>
        <v>19</v>
      </c>
      <c r="G218" s="4" cm="1">
        <f t="array" ref="G218">_xlfn.IFS(C218=1,((I218+J218+K218+L218+M218+N218+O218+P218+Q218+R218+S218+T218+U218+V218+W218+X218+Y218+Z218+AA218+AB218+AC218+AD218+AG218+AH218+AI218+AF218+AE218)/27),C218=0,((I218+J218+K218+L218+M218+N218+P218+Q218+R218+S218+T218+U218+V218+W218+X218+Y218+Z218+AA218+AB218+AC218+AD218+AG218+AH218+AI218+AF218+AE218)/26))</f>
        <v>0.70370370370370372</v>
      </c>
      <c r="H218" s="2" t="str" cm="1">
        <f t="array" ref="H218">_xlfn.IFS((AND(G218&gt;=0,G218&lt;0.595)),"F - Persecuting",(AND(G218&gt;=0.595,G218&lt;0.695)),"D - Intolerant",(AND(G218&gt;=0.695,G218&lt;0.795)),"C - Resistant",(AND(G218&gt;=0.795,G218&lt;0.895)),"B - Tolerant",(AND(G218&gt;=0.895,G218&lt;=1)),"A - Protecting")</f>
        <v>C - Resistant</v>
      </c>
      <c r="I218" s="5">
        <v>1</v>
      </c>
      <c r="J218" s="5">
        <v>1</v>
      </c>
      <c r="K218" s="5">
        <v>1</v>
      </c>
      <c r="L218" s="5">
        <v>1</v>
      </c>
      <c r="M218" s="5">
        <v>0</v>
      </c>
      <c r="N218" s="5">
        <v>0</v>
      </c>
      <c r="O218" s="5">
        <v>1</v>
      </c>
      <c r="P218" s="5">
        <v>0</v>
      </c>
      <c r="Q218" s="5">
        <v>0</v>
      </c>
      <c r="R218" s="5">
        <v>1</v>
      </c>
      <c r="S218" s="5">
        <v>1</v>
      </c>
      <c r="T218" s="5">
        <v>0</v>
      </c>
      <c r="U218" s="5">
        <v>1</v>
      </c>
      <c r="V218" s="5">
        <v>1</v>
      </c>
      <c r="W218" s="5">
        <v>1</v>
      </c>
      <c r="X218" s="5">
        <v>1</v>
      </c>
      <c r="Y218" s="5">
        <v>1</v>
      </c>
      <c r="Z218" s="5">
        <v>1</v>
      </c>
      <c r="AA218" s="5">
        <v>1</v>
      </c>
      <c r="AB218" s="5">
        <v>1</v>
      </c>
      <c r="AC218" s="5">
        <v>1</v>
      </c>
      <c r="AD218" s="5">
        <v>1</v>
      </c>
      <c r="AE218" s="5">
        <v>1</v>
      </c>
      <c r="AF218" s="5">
        <v>0</v>
      </c>
      <c r="AG218" s="5">
        <v>1</v>
      </c>
      <c r="AH218" s="5">
        <v>0</v>
      </c>
      <c r="AI218" s="5">
        <v>0</v>
      </c>
    </row>
    <row r="219" spans="1:35" ht="18.75" customHeight="1" x14ac:dyDescent="0.15">
      <c r="A219" s="2" t="s">
        <v>79</v>
      </c>
      <c r="B219" s="2">
        <v>2011</v>
      </c>
      <c r="C219" s="2">
        <v>1</v>
      </c>
      <c r="D219" s="3" t="s">
        <v>80</v>
      </c>
      <c r="E219" s="2" t="s">
        <v>51</v>
      </c>
      <c r="F219" s="2" cm="1">
        <f t="array" ref="F219">_xlfn.IFS(C219=1,(I219+J219+K219+L219+M219+N219+O219+P219+Q219+R219+S219+T219+U219+V219+W219+X219+Y219+Z219+AA219+AB219+AC219+AD219+AG219+AH219+AI219+AF219+AE219),C219=0,(I219+J219+K219+L219+M219+N219+P219+Q219+R219+S219+T219+U219+V219+W219+X219+Y219+Z219+AA219+AB219+AC219+AD219+AG219+AH219+AI219+AF219+AE219))</f>
        <v>9</v>
      </c>
      <c r="G219" s="4" cm="1">
        <f t="array" ref="G219">_xlfn.IFS(C219=1,((I219+J219+K219+L219+M219+N219+O219+P219+Q219+R219+S219+T219+U219+V219+W219+X219+Y219+Z219+AA219+AB219+AC219+AD219+AG219+AH219+AI219+AF219+AE219)/27),C219=0,((I219+J219+K219+L219+M219+N219+P219+Q219+R219+S219+T219+U219+V219+W219+X219+Y219+Z219+AA219+AB219+AC219+AD219+AG219+AH219+AI219+AF219+AE219)/26))</f>
        <v>0.33333333333333331</v>
      </c>
      <c r="H219" s="2" t="str" cm="1">
        <f t="array" ref="H219">_xlfn.IFS((AND(G219&gt;=0,G219&lt;0.595)),"F - Persecuting",(AND(G219&gt;=0.595,G219&lt;0.695)),"D - Intolerant",(AND(G219&gt;=0.695,G219&lt;0.795)),"C - Resistant",(AND(G219&gt;=0.795,G219&lt;0.895)),"B - Tolerant",(AND(G219&gt;=0.895,G219&lt;=1)),"A - Protecting")</f>
        <v>F - Persecuting</v>
      </c>
      <c r="I219" s="5">
        <v>1</v>
      </c>
      <c r="J219" s="5">
        <v>1</v>
      </c>
      <c r="K219" s="5">
        <v>1</v>
      </c>
      <c r="L219" s="5">
        <v>1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1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1</v>
      </c>
      <c r="Z219" s="5">
        <v>1</v>
      </c>
      <c r="AA219" s="5">
        <v>0</v>
      </c>
      <c r="AB219" s="5">
        <v>0</v>
      </c>
      <c r="AC219" s="5">
        <v>0</v>
      </c>
      <c r="AD219" s="5">
        <v>0</v>
      </c>
      <c r="AE219" s="6">
        <v>0</v>
      </c>
      <c r="AF219" s="5">
        <v>0</v>
      </c>
      <c r="AG219" s="5">
        <v>1</v>
      </c>
      <c r="AH219" s="5">
        <v>1</v>
      </c>
      <c r="AI219" s="5">
        <v>0</v>
      </c>
    </row>
    <row r="220" spans="1:35" ht="18.75" customHeight="1" x14ac:dyDescent="0.15">
      <c r="A220" s="2" t="s">
        <v>79</v>
      </c>
      <c r="B220" s="2">
        <v>2012</v>
      </c>
      <c r="C220" s="2">
        <v>1</v>
      </c>
      <c r="D220" s="3" t="s">
        <v>80</v>
      </c>
      <c r="E220" s="2" t="s">
        <v>51</v>
      </c>
      <c r="F220" s="2" cm="1">
        <f t="array" ref="F220">_xlfn.IFS(C220=1,(I220+J220+K220+L220+M220+N220+O220+P220+Q220+R220+S220+T220+U220+V220+W220+X220+Y220+Z220+AA220+AB220+AC220+AD220+AG220+AH220+AI220+AF220+AE220),C220=0,(I220+J220+K220+L220+M220+N220+P220+Q220+R220+S220+T220+U220+V220+W220+X220+Y220+Z220+AA220+AB220+AC220+AD220+AG220+AH220+AI220+AF220+AE220))</f>
        <v>9</v>
      </c>
      <c r="G220" s="4" cm="1">
        <f t="array" ref="G220">_xlfn.IFS(C220=1,((I220+J220+K220+L220+M220+N220+O220+P220+Q220+R220+S220+T220+U220+V220+W220+X220+Y220+Z220+AA220+AB220+AC220+AD220+AG220+AH220+AI220+AF220+AE220)/27),C220=0,((I220+J220+K220+L220+M220+N220+P220+Q220+R220+S220+T220+U220+V220+W220+X220+Y220+Z220+AA220+AB220+AC220+AD220+AG220+AH220+AI220+AF220+AE220)/26))</f>
        <v>0.33333333333333331</v>
      </c>
      <c r="H220" s="2" t="str" cm="1">
        <f t="array" ref="H220">_xlfn.IFS((AND(G220&gt;=0,G220&lt;0.595)),"F - Persecuting",(AND(G220&gt;=0.595,G220&lt;0.695)),"D - Intolerant",(AND(G220&gt;=0.695,G220&lt;0.795)),"C - Resistant",(AND(G220&gt;=0.795,G220&lt;0.895)),"B - Tolerant",(AND(G220&gt;=0.895,G220&lt;=1)),"A - Protecting")</f>
        <v>F - Persecuting</v>
      </c>
      <c r="I220" s="5">
        <v>1</v>
      </c>
      <c r="J220" s="5">
        <v>1</v>
      </c>
      <c r="K220" s="5">
        <v>1</v>
      </c>
      <c r="L220" s="5">
        <v>1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1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1</v>
      </c>
      <c r="Z220" s="5">
        <v>1</v>
      </c>
      <c r="AA220" s="5">
        <v>0</v>
      </c>
      <c r="AB220" s="5">
        <v>0</v>
      </c>
      <c r="AC220" s="5">
        <v>0</v>
      </c>
      <c r="AD220" s="5">
        <v>0</v>
      </c>
      <c r="AE220" s="6">
        <v>0</v>
      </c>
      <c r="AF220" s="5">
        <v>0</v>
      </c>
      <c r="AG220" s="5">
        <v>1</v>
      </c>
      <c r="AH220" s="5">
        <v>1</v>
      </c>
      <c r="AI220" s="5">
        <v>0</v>
      </c>
    </row>
    <row r="221" spans="1:35" ht="18.75" customHeight="1" x14ac:dyDescent="0.15">
      <c r="A221" s="2" t="s">
        <v>79</v>
      </c>
      <c r="B221" s="2">
        <v>2013</v>
      </c>
      <c r="C221" s="2">
        <v>1</v>
      </c>
      <c r="D221" s="3" t="s">
        <v>80</v>
      </c>
      <c r="E221" s="2" t="s">
        <v>51</v>
      </c>
      <c r="F221" s="2" cm="1">
        <f t="array" ref="F221">_xlfn.IFS(C221=1,(I221+J221+K221+L221+M221+N221+O221+P221+Q221+R221+S221+T221+U221+V221+W221+X221+Y221+Z221+AA221+AB221+AC221+AD221+AG221+AH221+AI221+AF221+AE221),C221=0,(I221+J221+K221+L221+M221+N221+P221+Q221+R221+S221+T221+U221+V221+W221+X221+Y221+Z221+AA221+AB221+AC221+AD221+AG221+AH221+AI221+AF221+AE221))</f>
        <v>9</v>
      </c>
      <c r="G221" s="4" cm="1">
        <f t="array" ref="G221">_xlfn.IFS(C221=1,((I221+J221+K221+L221+M221+N221+O221+P221+Q221+R221+S221+T221+U221+V221+W221+X221+Y221+Z221+AA221+AB221+AC221+AD221+AG221+AH221+AI221+AF221+AE221)/27),C221=0,((I221+J221+K221+L221+M221+N221+P221+Q221+R221+S221+T221+U221+V221+W221+X221+Y221+Z221+AA221+AB221+AC221+AD221+AG221+AH221+AI221+AF221+AE221)/26))</f>
        <v>0.33333333333333331</v>
      </c>
      <c r="H221" s="2" t="str" cm="1">
        <f t="array" ref="H221">_xlfn.IFS((AND(G221&gt;=0,G221&lt;0.595)),"F - Persecuting",(AND(G221&gt;=0.595,G221&lt;0.695)),"D - Intolerant",(AND(G221&gt;=0.695,G221&lt;0.795)),"C - Resistant",(AND(G221&gt;=0.795,G221&lt;0.895)),"B - Tolerant",(AND(G221&gt;=0.895,G221&lt;=1)),"A - Protecting")</f>
        <v>F - Persecuting</v>
      </c>
      <c r="I221" s="5">
        <v>1</v>
      </c>
      <c r="J221" s="5">
        <v>1</v>
      </c>
      <c r="K221" s="5">
        <v>1</v>
      </c>
      <c r="L221" s="5">
        <v>1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1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1</v>
      </c>
      <c r="Z221" s="5">
        <v>1</v>
      </c>
      <c r="AA221" s="5">
        <v>0</v>
      </c>
      <c r="AB221" s="5">
        <v>0</v>
      </c>
      <c r="AC221" s="5">
        <v>0</v>
      </c>
      <c r="AD221" s="5">
        <v>0</v>
      </c>
      <c r="AE221" s="6">
        <v>0</v>
      </c>
      <c r="AF221" s="5">
        <v>0</v>
      </c>
      <c r="AG221" s="5">
        <v>1</v>
      </c>
      <c r="AH221" s="5">
        <v>1</v>
      </c>
      <c r="AI221" s="5">
        <v>0</v>
      </c>
    </row>
    <row r="222" spans="1:35" ht="18.75" customHeight="1" x14ac:dyDescent="0.15">
      <c r="A222" s="2" t="s">
        <v>79</v>
      </c>
      <c r="B222" s="2">
        <v>2014</v>
      </c>
      <c r="C222" s="2">
        <v>1</v>
      </c>
      <c r="D222" s="3" t="s">
        <v>80</v>
      </c>
      <c r="E222" s="2" t="s">
        <v>51</v>
      </c>
      <c r="F222" s="2" cm="1">
        <f t="array" ref="F222">_xlfn.IFS(C222=1,(I222+J222+K222+L222+M222+N222+O222+P222+Q222+R222+S222+T222+U222+V222+W222+X222+Y222+Z222+AA222+AB222+AC222+AD222+AG222+AH222+AI222+AF222+AE222),C222=0,(I222+J222+K222+L222+M222+N222+P222+Q222+R222+S222+T222+U222+V222+W222+X222+Y222+Z222+AA222+AB222+AC222+AD222+AG222+AH222+AI222+AF222+AE222))</f>
        <v>9</v>
      </c>
      <c r="G222" s="4" cm="1">
        <f t="array" ref="G222">_xlfn.IFS(C222=1,((I222+J222+K222+L222+M222+N222+O222+P222+Q222+R222+S222+T222+U222+V222+W222+X222+Y222+Z222+AA222+AB222+AC222+AD222+AG222+AH222+AI222+AF222+AE222)/27),C222=0,((I222+J222+K222+L222+M222+N222+P222+Q222+R222+S222+T222+U222+V222+W222+X222+Y222+Z222+AA222+AB222+AC222+AD222+AG222+AH222+AI222+AF222+AE222)/26))</f>
        <v>0.33333333333333331</v>
      </c>
      <c r="H222" s="2" t="str" cm="1">
        <f t="array" ref="H222">_xlfn.IFS((AND(G222&gt;=0,G222&lt;0.595)),"F - Persecuting",(AND(G222&gt;=0.595,G222&lt;0.695)),"D - Intolerant",(AND(G222&gt;=0.695,G222&lt;0.795)),"C - Resistant",(AND(G222&gt;=0.795,G222&lt;0.895)),"B - Tolerant",(AND(G222&gt;=0.895,G222&lt;=1)),"A - Protecting")</f>
        <v>F - Persecuting</v>
      </c>
      <c r="I222" s="5">
        <v>1</v>
      </c>
      <c r="J222" s="5">
        <v>1</v>
      </c>
      <c r="K222" s="5">
        <v>1</v>
      </c>
      <c r="L222" s="5">
        <v>1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1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1</v>
      </c>
      <c r="Z222" s="5">
        <v>1</v>
      </c>
      <c r="AA222" s="5">
        <v>0</v>
      </c>
      <c r="AB222" s="5">
        <v>0</v>
      </c>
      <c r="AC222" s="5">
        <v>0</v>
      </c>
      <c r="AD222" s="5">
        <v>0</v>
      </c>
      <c r="AE222" s="6">
        <v>0</v>
      </c>
      <c r="AF222" s="5">
        <v>0</v>
      </c>
      <c r="AG222" s="5">
        <v>1</v>
      </c>
      <c r="AH222" s="5">
        <v>1</v>
      </c>
      <c r="AI222" s="5">
        <v>0</v>
      </c>
    </row>
    <row r="223" spans="1:35" ht="18.75" customHeight="1" x14ac:dyDescent="0.15">
      <c r="A223" s="2" t="s">
        <v>79</v>
      </c>
      <c r="B223" s="2">
        <v>2015</v>
      </c>
      <c r="C223" s="2">
        <v>1</v>
      </c>
      <c r="D223" s="3" t="s">
        <v>80</v>
      </c>
      <c r="E223" s="2" t="s">
        <v>51</v>
      </c>
      <c r="F223" s="2" cm="1">
        <f t="array" ref="F223">_xlfn.IFS(C223=1,(I223+J223+K223+L223+M223+N223+O223+P223+Q223+R223+S223+T223+U223+V223+W223+X223+Y223+Z223+AA223+AB223+AC223+AD223+AG223+AH223+AI223+AF223+AE223),C223=0,(I223+J223+K223+L223+M223+N223+P223+Q223+R223+S223+T223+U223+V223+W223+X223+Y223+Z223+AA223+AB223+AC223+AD223+AG223+AH223+AI223+AF223+AE223))</f>
        <v>9</v>
      </c>
      <c r="G223" s="4" cm="1">
        <f t="array" ref="G223">_xlfn.IFS(C223=1,((I223+J223+K223+L223+M223+N223+O223+P223+Q223+R223+S223+T223+U223+V223+W223+X223+Y223+Z223+AA223+AB223+AC223+AD223+AG223+AH223+AI223+AF223+AE223)/27),C223=0,((I223+J223+K223+L223+M223+N223+P223+Q223+R223+S223+T223+U223+V223+W223+X223+Y223+Z223+AA223+AB223+AC223+AD223+AG223+AH223+AI223+AF223+AE223)/26))</f>
        <v>0.33333333333333331</v>
      </c>
      <c r="H223" s="2" t="str" cm="1">
        <f t="array" ref="H223">_xlfn.IFS((AND(G223&gt;=0,G223&lt;0.595)),"F - Persecuting",(AND(G223&gt;=0.595,G223&lt;0.695)),"D - Intolerant",(AND(G223&gt;=0.695,G223&lt;0.795)),"C - Resistant",(AND(G223&gt;=0.795,G223&lt;0.895)),"B - Tolerant",(AND(G223&gt;=0.895,G223&lt;=1)),"A - Protecting")</f>
        <v>F - Persecuting</v>
      </c>
      <c r="I223" s="5">
        <v>1</v>
      </c>
      <c r="J223" s="5">
        <v>1</v>
      </c>
      <c r="K223" s="5">
        <v>1</v>
      </c>
      <c r="L223" s="5">
        <v>1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1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1</v>
      </c>
      <c r="Z223" s="5">
        <v>1</v>
      </c>
      <c r="AA223" s="5">
        <v>0</v>
      </c>
      <c r="AB223" s="5">
        <v>0</v>
      </c>
      <c r="AC223" s="5">
        <v>0</v>
      </c>
      <c r="AD223" s="5">
        <v>0</v>
      </c>
      <c r="AE223" s="6">
        <v>0</v>
      </c>
      <c r="AF223" s="5">
        <v>0</v>
      </c>
      <c r="AG223" s="5">
        <v>1</v>
      </c>
      <c r="AH223" s="5">
        <v>1</v>
      </c>
      <c r="AI223" s="5">
        <v>0</v>
      </c>
    </row>
    <row r="224" spans="1:35" ht="18.75" customHeight="1" x14ac:dyDescent="0.15">
      <c r="A224" s="2" t="s">
        <v>79</v>
      </c>
      <c r="B224" s="2">
        <v>2016</v>
      </c>
      <c r="C224" s="2">
        <v>1</v>
      </c>
      <c r="D224" s="3" t="s">
        <v>80</v>
      </c>
      <c r="E224" s="2" t="s">
        <v>51</v>
      </c>
      <c r="F224" s="2" cm="1">
        <f t="array" ref="F224">_xlfn.IFS(C224=1,(I224+J224+K224+L224+M224+N224+O224+P224+Q224+R224+S224+T224+U224+V224+W224+X224+Y224+Z224+AA224+AB224+AC224+AD224+AG224+AH224+AI224+AF224+AE224),C224=0,(I224+J224+K224+L224+M224+N224+P224+Q224+R224+S224+T224+U224+V224+W224+X224+Y224+Z224+AA224+AB224+AC224+AD224+AG224+AH224+AI224+AF224+AE224))</f>
        <v>10</v>
      </c>
      <c r="G224" s="4" cm="1">
        <f t="array" ref="G224">_xlfn.IFS(C224=1,((I224+J224+K224+L224+M224+N224+O224+P224+Q224+R224+S224+T224+U224+V224+W224+X224+Y224+Z224+AA224+AB224+AC224+AD224+AG224+AH224+AI224+AF224+AE224)/27),C224=0,((I224+J224+K224+L224+M224+N224+P224+Q224+R224+S224+T224+U224+V224+W224+X224+Y224+Z224+AA224+AB224+AC224+AD224+AG224+AH224+AI224+AF224+AE224)/26))</f>
        <v>0.37037037037037035</v>
      </c>
      <c r="H224" s="2" t="str" cm="1">
        <f t="array" ref="H224">_xlfn.IFS((AND(G224&gt;=0,G224&lt;0.595)),"F - Persecuting",(AND(G224&gt;=0.595,G224&lt;0.695)),"D - Intolerant",(AND(G224&gt;=0.695,G224&lt;0.795)),"C - Resistant",(AND(G224&gt;=0.795,G224&lt;0.895)),"B - Tolerant",(AND(G224&gt;=0.895,G224&lt;=1)),"A - Protecting")</f>
        <v>F - Persecuting</v>
      </c>
      <c r="I224" s="5">
        <v>1</v>
      </c>
      <c r="J224" s="5">
        <v>1</v>
      </c>
      <c r="K224" s="5">
        <v>1</v>
      </c>
      <c r="L224" s="5">
        <v>1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1</v>
      </c>
      <c r="T224" s="5">
        <v>0</v>
      </c>
      <c r="U224" s="5">
        <v>0</v>
      </c>
      <c r="V224" s="5">
        <v>0</v>
      </c>
      <c r="W224" s="5">
        <v>0</v>
      </c>
      <c r="X224" s="6">
        <v>1</v>
      </c>
      <c r="Y224" s="5">
        <v>1</v>
      </c>
      <c r="Z224" s="5">
        <v>1</v>
      </c>
      <c r="AA224" s="5">
        <v>0</v>
      </c>
      <c r="AB224" s="5">
        <v>0</v>
      </c>
      <c r="AC224" s="5">
        <v>0</v>
      </c>
      <c r="AD224" s="5">
        <v>0</v>
      </c>
      <c r="AE224" s="6">
        <v>0</v>
      </c>
      <c r="AF224" s="5">
        <v>0</v>
      </c>
      <c r="AG224" s="5">
        <v>1</v>
      </c>
      <c r="AH224" s="5">
        <v>1</v>
      </c>
      <c r="AI224" s="5">
        <v>0</v>
      </c>
    </row>
    <row r="225" spans="1:35" ht="18.75" customHeight="1" x14ac:dyDescent="0.15">
      <c r="A225" s="2" t="s">
        <v>79</v>
      </c>
      <c r="B225" s="2">
        <v>2017</v>
      </c>
      <c r="C225" s="2">
        <v>1</v>
      </c>
      <c r="D225" s="3" t="s">
        <v>80</v>
      </c>
      <c r="E225" s="2" t="s">
        <v>51</v>
      </c>
      <c r="F225" s="2" cm="1">
        <f t="array" ref="F225">_xlfn.IFS(C225=1,(I225+J225+K225+L225+M225+N225+O225+P225+Q225+R225+S225+T225+U225+V225+W225+X225+Y225+Z225+AA225+AB225+AC225+AD225+AG225+AH225+AI225+AF225+AE225),C225=0,(I225+J225+K225+L225+M225+N225+P225+Q225+R225+S225+T225+U225+V225+W225+X225+Y225+Z225+AA225+AB225+AC225+AD225+AG225+AH225+AI225+AF225+AE225))</f>
        <v>10</v>
      </c>
      <c r="G225" s="4" cm="1">
        <f t="array" ref="G225">_xlfn.IFS(C225=1,((I225+J225+K225+L225+M225+N225+O225+P225+Q225+R225+S225+T225+U225+V225+W225+X225+Y225+Z225+AA225+AB225+AC225+AD225+AG225+AH225+AI225+AF225+AE225)/27),C225=0,((I225+J225+K225+L225+M225+N225+P225+Q225+R225+S225+T225+U225+V225+W225+X225+Y225+Z225+AA225+AB225+AC225+AD225+AG225+AH225+AI225+AF225+AE225)/26))</f>
        <v>0.37037037037037035</v>
      </c>
      <c r="H225" s="2" t="str" cm="1">
        <f t="array" ref="H225">_xlfn.IFS((AND(G225&gt;=0,G225&lt;0.595)),"F - Persecuting",(AND(G225&gt;=0.595,G225&lt;0.695)),"D - Intolerant",(AND(G225&gt;=0.695,G225&lt;0.795)),"C - Resistant",(AND(G225&gt;=0.795,G225&lt;0.895)),"B - Tolerant",(AND(G225&gt;=0.895,G225&lt;=1)),"A - Protecting")</f>
        <v>F - Persecuting</v>
      </c>
      <c r="I225" s="5">
        <v>1</v>
      </c>
      <c r="J225" s="5">
        <v>1</v>
      </c>
      <c r="K225" s="5">
        <v>1</v>
      </c>
      <c r="L225" s="5">
        <v>1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1</v>
      </c>
      <c r="T225" s="5">
        <v>0</v>
      </c>
      <c r="U225" s="5">
        <v>0</v>
      </c>
      <c r="V225" s="5">
        <v>0</v>
      </c>
      <c r="W225" s="5">
        <v>0</v>
      </c>
      <c r="X225" s="6">
        <v>1</v>
      </c>
      <c r="Y225" s="5">
        <v>1</v>
      </c>
      <c r="Z225" s="5">
        <v>1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  <c r="AG225" s="5">
        <v>1</v>
      </c>
      <c r="AH225" s="5">
        <v>1</v>
      </c>
      <c r="AI225" s="5">
        <v>0</v>
      </c>
    </row>
    <row r="226" spans="1:35" ht="18.75" customHeight="1" x14ac:dyDescent="0.15">
      <c r="A226" s="2" t="s">
        <v>79</v>
      </c>
      <c r="B226" s="2">
        <v>2018</v>
      </c>
      <c r="C226" s="2">
        <v>1</v>
      </c>
      <c r="D226" s="3" t="s">
        <v>80</v>
      </c>
      <c r="E226" s="2" t="s">
        <v>51</v>
      </c>
      <c r="F226" s="2" cm="1">
        <f t="array" ref="F226">_xlfn.IFS(C226=1,(I226+J226+K226+L226+M226+N226+O226+P226+Q226+R226+S226+T226+U226+V226+W226+X226+Y226+Z226+AA226+AB226+AC226+AD226+AG226+AH226+AI226+AF226+AE226),C226=0,(I226+J226+K226+L226+M226+N226+P226+Q226+R226+S226+T226+U226+V226+W226+X226+Y226+Z226+AA226+AB226+AC226+AD226+AG226+AH226+AI226+AF226+AE226))</f>
        <v>10</v>
      </c>
      <c r="G226" s="4" cm="1">
        <f t="array" ref="G226">_xlfn.IFS(C226=1,((I226+J226+K226+L226+M226+N226+O226+P226+Q226+R226+S226+T226+U226+V226+W226+X226+Y226+Z226+AA226+AB226+AC226+AD226+AG226+AH226+AI226+AF226+AE226)/27),C226=0,((I226+J226+K226+L226+M226+N226+P226+Q226+R226+S226+T226+U226+V226+W226+X226+Y226+Z226+AA226+AB226+AC226+AD226+AG226+AH226+AI226+AF226+AE226)/26))</f>
        <v>0.37037037037037035</v>
      </c>
      <c r="H226" s="2" t="str" cm="1">
        <f t="array" ref="H226">_xlfn.IFS((AND(G226&gt;=0,G226&lt;0.595)),"F - Persecuting",(AND(G226&gt;=0.595,G226&lt;0.695)),"D - Intolerant",(AND(G226&gt;=0.695,G226&lt;0.795)),"C - Resistant",(AND(G226&gt;=0.795,G226&lt;0.895)),"B - Tolerant",(AND(G226&gt;=0.895,G226&lt;=1)),"A - Protecting")</f>
        <v>F - Persecuting</v>
      </c>
      <c r="I226" s="5">
        <v>1</v>
      </c>
      <c r="J226" s="5">
        <v>1</v>
      </c>
      <c r="K226" s="5">
        <v>1</v>
      </c>
      <c r="L226" s="5">
        <v>1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1</v>
      </c>
      <c r="T226" s="5">
        <v>0</v>
      </c>
      <c r="U226" s="5">
        <v>0</v>
      </c>
      <c r="V226" s="5">
        <v>0</v>
      </c>
      <c r="W226" s="5">
        <v>0</v>
      </c>
      <c r="X226" s="6">
        <v>1</v>
      </c>
      <c r="Y226" s="5">
        <v>1</v>
      </c>
      <c r="Z226" s="5">
        <v>1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1</v>
      </c>
      <c r="AH226" s="5">
        <v>1</v>
      </c>
      <c r="AI226" s="5">
        <v>0</v>
      </c>
    </row>
    <row r="227" spans="1:35" ht="18.75" customHeight="1" x14ac:dyDescent="0.15">
      <c r="A227" s="2" t="s">
        <v>79</v>
      </c>
      <c r="B227" s="2">
        <v>2019</v>
      </c>
      <c r="C227" s="2">
        <v>1</v>
      </c>
      <c r="D227" s="3" t="s">
        <v>80</v>
      </c>
      <c r="E227" s="2" t="s">
        <v>51</v>
      </c>
      <c r="F227" s="2" cm="1">
        <f t="array" ref="F227">_xlfn.IFS(C227=1,(I227+J227+K227+L227+M227+N227+O227+P227+Q227+R227+S227+T227+U227+V227+W227+X227+Y227+Z227+AA227+AB227+AC227+AD227+AG227+AH227+AI227+AF227+AE227),C227=0,(I227+J227+K227+L227+M227+N227+P227+Q227+R227+S227+T227+U227+V227+W227+X227+Y227+Z227+AA227+AB227+AC227+AD227+AG227+AH227+AI227+AF227+AE227))</f>
        <v>10</v>
      </c>
      <c r="G227" s="4" cm="1">
        <f t="array" ref="G227">_xlfn.IFS(C227=1,((I227+J227+K227+L227+M227+N227+O227+P227+Q227+R227+S227+T227+U227+V227+W227+X227+Y227+Z227+AA227+AB227+AC227+AD227+AG227+AH227+AI227+AF227+AE227)/27),C227=0,((I227+J227+K227+L227+M227+N227+P227+Q227+R227+S227+T227+U227+V227+W227+X227+Y227+Z227+AA227+AB227+AC227+AD227+AG227+AH227+AI227+AF227+AE227)/26))</f>
        <v>0.37037037037037035</v>
      </c>
      <c r="H227" s="2" t="str" cm="1">
        <f t="array" ref="H227">_xlfn.IFS((AND(G227&gt;=0,G227&lt;0.595)),"F - Persecuting",(AND(G227&gt;=0.595,G227&lt;0.695)),"D - Intolerant",(AND(G227&gt;=0.695,G227&lt;0.795)),"C - Resistant",(AND(G227&gt;=0.795,G227&lt;0.895)),"B - Tolerant",(AND(G227&gt;=0.895,G227&lt;=1)),"A - Protecting")</f>
        <v>F - Persecuting</v>
      </c>
      <c r="I227" s="5">
        <v>1</v>
      </c>
      <c r="J227" s="5">
        <v>1</v>
      </c>
      <c r="K227" s="5">
        <v>1</v>
      </c>
      <c r="L227" s="5">
        <v>1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1</v>
      </c>
      <c r="T227" s="5">
        <v>0</v>
      </c>
      <c r="U227" s="5">
        <v>0</v>
      </c>
      <c r="V227" s="5">
        <v>0</v>
      </c>
      <c r="W227" s="5">
        <v>0</v>
      </c>
      <c r="X227" s="6">
        <v>1</v>
      </c>
      <c r="Y227" s="5">
        <v>1</v>
      </c>
      <c r="Z227" s="5">
        <v>1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  <c r="AG227" s="5">
        <v>1</v>
      </c>
      <c r="AH227" s="5">
        <v>1</v>
      </c>
      <c r="AI227" s="5">
        <v>0</v>
      </c>
    </row>
    <row r="228" spans="1:35" ht="18.75" customHeight="1" x14ac:dyDescent="0.15">
      <c r="A228" s="2" t="s">
        <v>79</v>
      </c>
      <c r="B228" s="2">
        <v>2020</v>
      </c>
      <c r="C228" s="3">
        <v>1</v>
      </c>
      <c r="D228" s="3" t="s">
        <v>80</v>
      </c>
      <c r="E228" s="2" t="s">
        <v>51</v>
      </c>
      <c r="F228" s="2" cm="1">
        <f t="array" ref="F228">_xlfn.IFS(C228=1,(I228+J228+K228+L228+M228+N228+O228+P228+Q228+R228+S228+T228+U228+V228+W228+X228+Y228+Z228+AA228+AB228+AC228+AD228+AG228+AH228+AI228+AF228+AE228),C228=0,(I228+J228+K228+L228+M228+N228+P228+Q228+R228+S228+T228+U228+V228+W228+X228+Y228+Z228+AA228+AB228+AC228+AD228+AG228+AH228+AI228+AF228+AE228))</f>
        <v>9</v>
      </c>
      <c r="G228" s="4" cm="1">
        <f t="array" ref="G228">_xlfn.IFS(C228=1,((I228+J228+K228+L228+M228+N228+O228+P228+Q228+R228+S228+T228+U228+V228+W228+X228+Y228+Z228+AA228+AB228+AC228+AD228+AG228+AH228+AI228+AF228+AE228)/27),C228=0,((I228+J228+K228+L228+M228+N228+P228+Q228+R228+S228+T228+U228+V228+W228+X228+Y228+Z228+AA228+AB228+AC228+AD228+AG228+AH228+AI228+AF228+AE228)/26))</f>
        <v>0.33333333333333331</v>
      </c>
      <c r="H228" s="2" t="str" cm="1">
        <f t="array" ref="H228">_xlfn.IFS((AND(G228&gt;=0,G228&lt;0.595)),"F - Persecuting",(AND(G228&gt;=0.595,G228&lt;0.695)),"D - Intolerant",(AND(G228&gt;=0.695,G228&lt;0.795)),"C - Resistant",(AND(G228&gt;=0.795,G228&lt;0.895)),"B - Tolerant",(AND(G228&gt;=0.895,G228&lt;=1)),"A - Protecting")</f>
        <v>F - Persecuting</v>
      </c>
      <c r="I228" s="5">
        <v>1</v>
      </c>
      <c r="J228" s="5">
        <v>1</v>
      </c>
      <c r="K228" s="5">
        <v>1</v>
      </c>
      <c r="L228" s="5">
        <v>1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1</v>
      </c>
      <c r="T228" s="5">
        <v>0</v>
      </c>
      <c r="U228" s="5">
        <v>0</v>
      </c>
      <c r="V228" s="5">
        <v>0</v>
      </c>
      <c r="W228" s="5">
        <v>0</v>
      </c>
      <c r="X228" s="6">
        <v>1</v>
      </c>
      <c r="Y228" s="5">
        <v>1</v>
      </c>
      <c r="Z228" s="5">
        <v>1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1</v>
      </c>
      <c r="AH228" s="5">
        <v>0</v>
      </c>
      <c r="AI228" s="5">
        <v>0</v>
      </c>
    </row>
    <row r="229" spans="1:35" ht="18.75" customHeight="1" x14ac:dyDescent="0.15">
      <c r="A229" s="2" t="s">
        <v>79</v>
      </c>
      <c r="B229" s="2">
        <v>2021</v>
      </c>
      <c r="C229" s="3">
        <v>1</v>
      </c>
      <c r="D229" s="3" t="s">
        <v>80</v>
      </c>
      <c r="E229" s="2" t="s">
        <v>51</v>
      </c>
      <c r="F229" s="2" cm="1">
        <f t="array" ref="F229">_xlfn.IFS(C229=1,(I229+J229+K229+L229+M229+N229+O229+P229+Q229+R229+S229+T229+U229+V229+W229+X229+Y229+Z229+AA229+AB229+AC229+AD229+AG229+AH229+AI229+AF229+AE229),C229=0,(I229+J229+K229+L229+M229+N229+P229+Q229+R229+S229+T229+U229+V229+W229+X229+Y229+Z229+AA229+AB229+AC229+AD229+AG229+AH229+AI229+AF229+AE229))</f>
        <v>9</v>
      </c>
      <c r="G229" s="4" cm="1">
        <f t="array" ref="G229">_xlfn.IFS(C229=1,((I229+J229+K229+L229+M229+N229+O229+P229+Q229+R229+S229+T229+U229+V229+W229+X229+Y229+Z229+AA229+AB229+AC229+AD229+AG229+AH229+AI229+AF229+AE229)/27),C229=0,((I229+J229+K229+L229+M229+N229+P229+Q229+R229+S229+T229+U229+V229+W229+X229+Y229+Z229+AA229+AB229+AC229+AD229+AG229+AH229+AI229+AF229+AE229)/26))</f>
        <v>0.33333333333333331</v>
      </c>
      <c r="H229" s="2" t="str" cm="1">
        <f t="array" ref="H229">_xlfn.IFS((AND(G229&gt;=0,G229&lt;0.595)),"F - Persecuting",(AND(G229&gt;=0.595,G229&lt;0.695)),"D - Intolerant",(AND(G229&gt;=0.695,G229&lt;0.795)),"C - Resistant",(AND(G229&gt;=0.795,G229&lt;0.895)),"B - Tolerant",(AND(G229&gt;=0.895,G229&lt;=1)),"A - Protecting")</f>
        <v>F - Persecuting</v>
      </c>
      <c r="I229" s="5">
        <v>1</v>
      </c>
      <c r="J229" s="5">
        <v>1</v>
      </c>
      <c r="K229" s="5">
        <v>1</v>
      </c>
      <c r="L229" s="5">
        <v>1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1</v>
      </c>
      <c r="T229" s="5">
        <v>0</v>
      </c>
      <c r="U229" s="5">
        <v>0</v>
      </c>
      <c r="V229" s="5">
        <v>0</v>
      </c>
      <c r="W229" s="5">
        <v>0</v>
      </c>
      <c r="X229" s="6">
        <v>1</v>
      </c>
      <c r="Y229" s="5">
        <v>1</v>
      </c>
      <c r="Z229" s="5">
        <v>1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  <c r="AG229" s="5">
        <v>1</v>
      </c>
      <c r="AH229" s="5">
        <v>0</v>
      </c>
      <c r="AI229" s="5">
        <v>0</v>
      </c>
    </row>
    <row r="230" spans="1:35" ht="18.75" customHeight="1" x14ac:dyDescent="0.15">
      <c r="A230" s="2" t="s">
        <v>79</v>
      </c>
      <c r="B230" s="2">
        <v>2022</v>
      </c>
      <c r="C230" s="3">
        <v>1</v>
      </c>
      <c r="D230" s="3" t="s">
        <v>80</v>
      </c>
      <c r="E230" s="2" t="s">
        <v>51</v>
      </c>
      <c r="F230" s="2" cm="1">
        <f t="array" ref="F230">_xlfn.IFS(C230=1,(I230+J230+K230+L230+M230+N230+O230+P230+Q230+R230+S230+T230+U230+V230+W230+X230+Y230+Z230+AA230+AB230+AC230+AD230+AG230+AH230+AI230+AF230+AE230),C230=0,(I230+J230+K230+L230+M230+N230+P230+Q230+R230+S230+T230+U230+V230+W230+X230+Y230+Z230+AA230+AB230+AC230+AD230+AG230+AH230+AI230+AF230+AE230))</f>
        <v>9</v>
      </c>
      <c r="G230" s="4" cm="1">
        <f t="array" ref="G230">_xlfn.IFS(C230=1,((I230+J230+K230+L230+M230+N230+O230+P230+Q230+R230+S230+T230+U230+V230+W230+X230+Y230+Z230+AA230+AB230+AC230+AD230+AG230+AH230+AI230+AF230+AE230)/27),C230=0,((I230+J230+K230+L230+M230+N230+P230+Q230+R230+S230+T230+U230+V230+W230+X230+Y230+Z230+AA230+AB230+AC230+AD230+AG230+AH230+AI230+AF230+AE230)/26))</f>
        <v>0.33333333333333331</v>
      </c>
      <c r="H230" s="2" t="str" cm="1">
        <f t="array" ref="H230">_xlfn.IFS((AND(G230&gt;=0,G230&lt;0.595)),"F - Persecuting",(AND(G230&gt;=0.595,G230&lt;0.695)),"D - Intolerant",(AND(G230&gt;=0.695,G230&lt;0.795)),"C - Resistant",(AND(G230&gt;=0.795,G230&lt;0.895)),"B - Tolerant",(AND(G230&gt;=0.895,G230&lt;=1)),"A - Protecting")</f>
        <v>F - Persecuting</v>
      </c>
      <c r="I230" s="5">
        <v>1</v>
      </c>
      <c r="J230" s="5">
        <v>1</v>
      </c>
      <c r="K230" s="5">
        <v>1</v>
      </c>
      <c r="L230" s="5">
        <v>1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1</v>
      </c>
      <c r="T230" s="5">
        <v>0</v>
      </c>
      <c r="U230" s="5">
        <v>0</v>
      </c>
      <c r="V230" s="5">
        <v>0</v>
      </c>
      <c r="W230" s="5">
        <v>0</v>
      </c>
      <c r="X230" s="5">
        <v>1</v>
      </c>
      <c r="Y230" s="5">
        <v>1</v>
      </c>
      <c r="Z230" s="5">
        <v>1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1</v>
      </c>
      <c r="AH230" s="5">
        <v>0</v>
      </c>
      <c r="AI230" s="5">
        <v>0</v>
      </c>
    </row>
    <row r="231" spans="1:35" ht="18.75" customHeight="1" x14ac:dyDescent="0.15">
      <c r="A231" s="2" t="s">
        <v>81</v>
      </c>
      <c r="B231" s="2">
        <v>2011</v>
      </c>
      <c r="C231" s="2">
        <v>1</v>
      </c>
      <c r="D231" s="3" t="s">
        <v>82</v>
      </c>
      <c r="E231" s="2" t="s">
        <v>38</v>
      </c>
      <c r="F231" s="2" cm="1">
        <f t="array" ref="F231">_xlfn.IFS(C231=1,(I231+J231+K231+L231+M231+N231+O231+P231+Q231+R231+S231+T231+U231+V231+W231+X231+Y231+Z231+AA231+AB231+AC231+AD231+AG231+AH231+AI231+AF231+AE231),C231=0,(I231+J231+K231+L231+M231+N231+P231+Q231+R231+S231+T231+U231+V231+W231+X231+Y231+Z231+AA231+AB231+AC231+AD231+AG231+AH231+AI231+AF231+AE231))</f>
        <v>4</v>
      </c>
      <c r="G231" s="4" cm="1">
        <f t="array" ref="G231">_xlfn.IFS(C231=1,((I231+J231+K231+L231+M231+N231+O231+P231+Q231+R231+S231+T231+U231+V231+W231+X231+Y231+Z231+AA231+AB231+AC231+AD231+AG231+AH231+AI231+AF231+AE231)/27),C231=0,((I231+J231+K231+L231+M231+N231+P231+Q231+R231+S231+T231+U231+V231+W231+X231+Y231+Z231+AA231+AB231+AC231+AD231+AG231+AH231+AI231+AF231+AE231)/26))</f>
        <v>0.14814814814814814</v>
      </c>
      <c r="H231" s="2" t="str" cm="1">
        <f t="array" ref="H231">_xlfn.IFS((AND(G231&gt;=0,G231&lt;0.595)),"F - Persecuting",(AND(G231&gt;=0.595,G231&lt;0.695)),"D - Intolerant",(AND(G231&gt;=0.695,G231&lt;0.795)),"C - Resistant",(AND(G231&gt;=0.795,G231&lt;0.895)),"B - Tolerant",(AND(G231&gt;=0.895,G231&lt;=1)),"A - Protecting")</f>
        <v>F - Persecuting</v>
      </c>
      <c r="I231" s="5">
        <v>1</v>
      </c>
      <c r="J231" s="5">
        <v>1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1</v>
      </c>
      <c r="AH231" s="5">
        <v>1</v>
      </c>
      <c r="AI231" s="5">
        <v>0</v>
      </c>
    </row>
    <row r="232" spans="1:35" ht="18.75" customHeight="1" x14ac:dyDescent="0.15">
      <c r="A232" s="2" t="s">
        <v>81</v>
      </c>
      <c r="B232" s="2">
        <v>2012</v>
      </c>
      <c r="C232" s="2">
        <v>1</v>
      </c>
      <c r="D232" s="3" t="s">
        <v>82</v>
      </c>
      <c r="E232" s="2" t="s">
        <v>38</v>
      </c>
      <c r="F232" s="2" cm="1">
        <f t="array" ref="F232">_xlfn.IFS(C232=1,(I232+J232+K232+L232+M232+N232+O232+P232+Q232+R232+S232+T232+U232+V232+W232+X232+Y232+Z232+AA232+AB232+AC232+AD232+AG232+AH232+AI232+AF232+AE232),C232=0,(I232+J232+K232+L232+M232+N232+P232+Q232+R232+S232+T232+U232+V232+W232+X232+Y232+Z232+AA232+AB232+AC232+AD232+AG232+AH232+AI232+AF232+AE232))</f>
        <v>4</v>
      </c>
      <c r="G232" s="4" cm="1">
        <f t="array" ref="G232">_xlfn.IFS(C232=1,((I232+J232+K232+L232+M232+N232+O232+P232+Q232+R232+S232+T232+U232+V232+W232+X232+Y232+Z232+AA232+AB232+AC232+AD232+AG232+AH232+AI232+AF232+AE232)/27),C232=0,((I232+J232+K232+L232+M232+N232+P232+Q232+R232+S232+T232+U232+V232+W232+X232+Y232+Z232+AA232+AB232+AC232+AD232+AG232+AH232+AI232+AF232+AE232)/26))</f>
        <v>0.14814814814814814</v>
      </c>
      <c r="H232" s="2" t="str" cm="1">
        <f t="array" ref="H232">_xlfn.IFS((AND(G232&gt;=0,G232&lt;0.595)),"F - Persecuting",(AND(G232&gt;=0.595,G232&lt;0.695)),"D - Intolerant",(AND(G232&gt;=0.695,G232&lt;0.795)),"C - Resistant",(AND(G232&gt;=0.795,G232&lt;0.895)),"B - Tolerant",(AND(G232&gt;=0.895,G232&lt;=1)),"A - Protecting")</f>
        <v>F - Persecuting</v>
      </c>
      <c r="I232" s="5">
        <v>1</v>
      </c>
      <c r="J232" s="5">
        <v>1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  <c r="AG232" s="5">
        <v>1</v>
      </c>
      <c r="AH232" s="5">
        <v>1</v>
      </c>
      <c r="AI232" s="5">
        <v>0</v>
      </c>
    </row>
    <row r="233" spans="1:35" ht="18.75" customHeight="1" x14ac:dyDescent="0.15">
      <c r="A233" s="2" t="s">
        <v>81</v>
      </c>
      <c r="B233" s="2">
        <v>2013</v>
      </c>
      <c r="C233" s="2">
        <v>1</v>
      </c>
      <c r="D233" s="3" t="s">
        <v>82</v>
      </c>
      <c r="E233" s="2" t="s">
        <v>38</v>
      </c>
      <c r="F233" s="2" cm="1">
        <f t="array" ref="F233">_xlfn.IFS(C233=1,(I233+J233+K233+L233+M233+N233+O233+P233+Q233+R233+S233+T233+U233+V233+W233+X233+Y233+Z233+AA233+AB233+AC233+AD233+AG233+AH233+AI233+AF233+AE233),C233=0,(I233+J233+K233+L233+M233+N233+P233+Q233+R233+S233+T233+U233+V233+W233+X233+Y233+Z233+AA233+AB233+AC233+AD233+AG233+AH233+AI233+AF233+AE233))</f>
        <v>4</v>
      </c>
      <c r="G233" s="4" cm="1">
        <f t="array" ref="G233">_xlfn.IFS(C233=1,((I233+J233+K233+L233+M233+N233+O233+P233+Q233+R233+S233+T233+U233+V233+W233+X233+Y233+Z233+AA233+AB233+AC233+AD233+AG233+AH233+AI233+AF233+AE233)/27),C233=0,((I233+J233+K233+L233+M233+N233+P233+Q233+R233+S233+T233+U233+V233+W233+X233+Y233+Z233+AA233+AB233+AC233+AD233+AG233+AH233+AI233+AF233+AE233)/26))</f>
        <v>0.14814814814814814</v>
      </c>
      <c r="H233" s="2" t="str" cm="1">
        <f t="array" ref="H233">_xlfn.IFS((AND(G233&gt;=0,G233&lt;0.595)),"F - Persecuting",(AND(G233&gt;=0.595,G233&lt;0.695)),"D - Intolerant",(AND(G233&gt;=0.695,G233&lt;0.795)),"C - Resistant",(AND(G233&gt;=0.795,G233&lt;0.895)),"B - Tolerant",(AND(G233&gt;=0.895,G233&lt;=1)),"A - Protecting")</f>
        <v>F - Persecuting</v>
      </c>
      <c r="I233" s="5">
        <v>1</v>
      </c>
      <c r="J233" s="5">
        <v>1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  <c r="AG233" s="5">
        <v>1</v>
      </c>
      <c r="AH233" s="5">
        <v>1</v>
      </c>
      <c r="AI233" s="5">
        <v>0</v>
      </c>
    </row>
    <row r="234" spans="1:35" ht="18.75" customHeight="1" x14ac:dyDescent="0.15">
      <c r="A234" s="2" t="s">
        <v>81</v>
      </c>
      <c r="B234" s="2">
        <v>2014</v>
      </c>
      <c r="C234" s="2">
        <v>1</v>
      </c>
      <c r="D234" s="3" t="s">
        <v>82</v>
      </c>
      <c r="E234" s="2" t="s">
        <v>38</v>
      </c>
      <c r="F234" s="2" cm="1">
        <f t="array" ref="F234">_xlfn.IFS(C234=1,(I234+J234+K234+L234+M234+N234+O234+P234+Q234+R234+S234+T234+U234+V234+W234+X234+Y234+Z234+AA234+AB234+AC234+AD234+AG234+AH234+AI234+AF234+AE234),C234=0,(I234+J234+K234+L234+M234+N234+P234+Q234+R234+S234+T234+U234+V234+W234+X234+Y234+Z234+AA234+AB234+AC234+AD234+AG234+AH234+AI234+AF234+AE234))</f>
        <v>5</v>
      </c>
      <c r="G234" s="4" cm="1">
        <f t="array" ref="G234">_xlfn.IFS(C234=1,((I234+J234+K234+L234+M234+N234+O234+P234+Q234+R234+S234+T234+U234+V234+W234+X234+Y234+Z234+AA234+AB234+AC234+AD234+AG234+AH234+AI234+AF234+AE234)/27),C234=0,((I234+J234+K234+L234+M234+N234+P234+Q234+R234+S234+T234+U234+V234+W234+X234+Y234+Z234+AA234+AB234+AC234+AD234+AG234+AH234+AI234+AF234+AE234)/26))</f>
        <v>0.18518518518518517</v>
      </c>
      <c r="H234" s="2" t="str" cm="1">
        <f t="array" ref="H234">_xlfn.IFS((AND(G234&gt;=0,G234&lt;0.595)),"F - Persecuting",(AND(G234&gt;=0.595,G234&lt;0.695)),"D - Intolerant",(AND(G234&gt;=0.695,G234&lt;0.795)),"C - Resistant",(AND(G234&gt;=0.795,G234&lt;0.895)),"B - Tolerant",(AND(G234&gt;=0.895,G234&lt;=1)),"A - Protecting")</f>
        <v>F - Persecuting</v>
      </c>
      <c r="I234" s="5">
        <v>1</v>
      </c>
      <c r="J234" s="5">
        <v>1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1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6">
        <v>0</v>
      </c>
      <c r="AF234" s="5">
        <v>0</v>
      </c>
      <c r="AG234" s="5">
        <v>1</v>
      </c>
      <c r="AH234" s="5">
        <v>1</v>
      </c>
      <c r="AI234" s="5">
        <v>0</v>
      </c>
    </row>
    <row r="235" spans="1:35" ht="18.75" customHeight="1" x14ac:dyDescent="0.15">
      <c r="A235" s="2" t="s">
        <v>81</v>
      </c>
      <c r="B235" s="2">
        <v>2015</v>
      </c>
      <c r="C235" s="2">
        <v>1</v>
      </c>
      <c r="D235" s="3" t="s">
        <v>82</v>
      </c>
      <c r="E235" s="2" t="s">
        <v>38</v>
      </c>
      <c r="F235" s="2" cm="1">
        <f t="array" ref="F235">_xlfn.IFS(C235=1,(I235+J235+K235+L235+M235+N235+O235+P235+Q235+R235+S235+T235+U235+V235+W235+X235+Y235+Z235+AA235+AB235+AC235+AD235+AG235+AH235+AI235+AF235+AE235),C235=0,(I235+J235+K235+L235+M235+N235+P235+Q235+R235+S235+T235+U235+V235+W235+X235+Y235+Z235+AA235+AB235+AC235+AD235+AG235+AH235+AI235+AF235+AE235))</f>
        <v>5</v>
      </c>
      <c r="G235" s="4" cm="1">
        <f t="array" ref="G235">_xlfn.IFS(C235=1,((I235+J235+K235+L235+M235+N235+O235+P235+Q235+R235+S235+T235+U235+V235+W235+X235+Y235+Z235+AA235+AB235+AC235+AD235+AG235+AH235+AI235+AF235+AE235)/27),C235=0,((I235+J235+K235+L235+M235+N235+P235+Q235+R235+S235+T235+U235+V235+W235+X235+Y235+Z235+AA235+AB235+AC235+AD235+AG235+AH235+AI235+AF235+AE235)/26))</f>
        <v>0.18518518518518517</v>
      </c>
      <c r="H235" s="2" t="str" cm="1">
        <f t="array" ref="H235">_xlfn.IFS((AND(G235&gt;=0,G235&lt;0.595)),"F - Persecuting",(AND(G235&gt;=0.595,G235&lt;0.695)),"D - Intolerant",(AND(G235&gt;=0.695,G235&lt;0.795)),"C - Resistant",(AND(G235&gt;=0.795,G235&lt;0.895)),"B - Tolerant",(AND(G235&gt;=0.895,G235&lt;=1)),"A - Protecting")</f>
        <v>F - Persecuting</v>
      </c>
      <c r="I235" s="5">
        <v>1</v>
      </c>
      <c r="J235" s="5">
        <v>1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1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6">
        <v>0</v>
      </c>
      <c r="AF235" s="5">
        <v>0</v>
      </c>
      <c r="AG235" s="5">
        <v>1</v>
      </c>
      <c r="AH235" s="5">
        <v>1</v>
      </c>
      <c r="AI235" s="5">
        <v>0</v>
      </c>
    </row>
    <row r="236" spans="1:35" ht="18.75" customHeight="1" x14ac:dyDescent="0.15">
      <c r="A236" s="2" t="s">
        <v>81</v>
      </c>
      <c r="B236" s="2">
        <v>2016</v>
      </c>
      <c r="C236" s="2">
        <v>1</v>
      </c>
      <c r="D236" s="3" t="s">
        <v>82</v>
      </c>
      <c r="E236" s="2" t="s">
        <v>38</v>
      </c>
      <c r="F236" s="2" cm="1">
        <f t="array" ref="F236">_xlfn.IFS(C236=1,(I236+J236+K236+L236+M236+N236+O236+P236+Q236+R236+S236+T236+U236+V236+W236+X236+Y236+Z236+AA236+AB236+AC236+AD236+AG236+AH236+AI236+AF236+AE236),C236=0,(I236+J236+K236+L236+M236+N236+P236+Q236+R236+S236+T236+U236+V236+W236+X236+Y236+Z236+AA236+AB236+AC236+AD236+AG236+AH236+AI236+AF236+AE236))</f>
        <v>7</v>
      </c>
      <c r="G236" s="4" cm="1">
        <f t="array" ref="G236">_xlfn.IFS(C236=1,((I236+J236+K236+L236+M236+N236+O236+P236+Q236+R236+S236+T236+U236+V236+W236+X236+Y236+Z236+AA236+AB236+AC236+AD236+AG236+AH236+AI236+AF236+AE236)/27),C236=0,((I236+J236+K236+L236+M236+N236+P236+Q236+R236+S236+T236+U236+V236+W236+X236+Y236+Z236+AA236+AB236+AC236+AD236+AG236+AH236+AI236+AF236+AE236)/26))</f>
        <v>0.25925925925925924</v>
      </c>
      <c r="H236" s="2" t="str" cm="1">
        <f t="array" ref="H236">_xlfn.IFS((AND(G236&gt;=0,G236&lt;0.595)),"F - Persecuting",(AND(G236&gt;=0.595,G236&lt;0.695)),"D - Intolerant",(AND(G236&gt;=0.695,G236&lt;0.795)),"C - Resistant",(AND(G236&gt;=0.795,G236&lt;0.895)),"B - Tolerant",(AND(G236&gt;=0.895,G236&lt;=1)),"A - Protecting")</f>
        <v>F - Persecuting</v>
      </c>
      <c r="I236" s="5">
        <v>1</v>
      </c>
      <c r="J236" s="5">
        <v>1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1</v>
      </c>
      <c r="Z236" s="5">
        <v>1</v>
      </c>
      <c r="AA236" s="5">
        <v>1</v>
      </c>
      <c r="AB236" s="5">
        <v>0</v>
      </c>
      <c r="AC236" s="5">
        <v>0</v>
      </c>
      <c r="AD236" s="5">
        <v>0</v>
      </c>
      <c r="AE236" s="6">
        <v>0</v>
      </c>
      <c r="AF236" s="5">
        <v>0</v>
      </c>
      <c r="AG236" s="5">
        <v>1</v>
      </c>
      <c r="AH236" s="5">
        <v>1</v>
      </c>
      <c r="AI236" s="5">
        <v>0</v>
      </c>
    </row>
    <row r="237" spans="1:35" ht="18.75" customHeight="1" x14ac:dyDescent="0.15">
      <c r="A237" s="2" t="s">
        <v>81</v>
      </c>
      <c r="B237" s="2">
        <v>2017</v>
      </c>
      <c r="C237" s="2">
        <v>1</v>
      </c>
      <c r="D237" s="3" t="s">
        <v>82</v>
      </c>
      <c r="E237" s="2" t="s">
        <v>38</v>
      </c>
      <c r="F237" s="2" cm="1">
        <f t="array" ref="F237">_xlfn.IFS(C237=1,(I237+J237+K237+L237+M237+N237+O237+P237+Q237+R237+S237+T237+U237+V237+W237+X237+Y237+Z237+AA237+AB237+AC237+AD237+AG237+AH237+AI237+AF237+AE237),C237=0,(I237+J237+K237+L237+M237+N237+P237+Q237+R237+S237+T237+U237+V237+W237+X237+Y237+Z237+AA237+AB237+AC237+AD237+AG237+AH237+AI237+AF237+AE237))</f>
        <v>8</v>
      </c>
      <c r="G237" s="4" cm="1">
        <f t="array" ref="G237">_xlfn.IFS(C237=1,((I237+J237+K237+L237+M237+N237+O237+P237+Q237+R237+S237+T237+U237+V237+W237+X237+Y237+Z237+AA237+AB237+AC237+AD237+AG237+AH237+AI237+AF237+AE237)/27),C237=0,((I237+J237+K237+L237+M237+N237+P237+Q237+R237+S237+T237+U237+V237+W237+X237+Y237+Z237+AA237+AB237+AC237+AD237+AG237+AH237+AI237+AF237+AE237)/26))</f>
        <v>0.29629629629629628</v>
      </c>
      <c r="H237" s="2" t="str" cm="1">
        <f t="array" ref="H237">_xlfn.IFS((AND(G237&gt;=0,G237&lt;0.595)),"F - Persecuting",(AND(G237&gt;=0.595,G237&lt;0.695)),"D - Intolerant",(AND(G237&gt;=0.695,G237&lt;0.795)),"C - Resistant",(AND(G237&gt;=0.795,G237&lt;0.895)),"B - Tolerant",(AND(G237&gt;=0.895,G237&lt;=1)),"A - Protecting")</f>
        <v>F - Persecuting</v>
      </c>
      <c r="I237" s="5">
        <v>1</v>
      </c>
      <c r="J237" s="5">
        <v>1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1</v>
      </c>
      <c r="Y237" s="5">
        <v>1</v>
      </c>
      <c r="Z237" s="5">
        <v>1</v>
      </c>
      <c r="AA237" s="5">
        <v>1</v>
      </c>
      <c r="AB237" s="5">
        <v>0</v>
      </c>
      <c r="AC237" s="5">
        <v>0</v>
      </c>
      <c r="AD237" s="5">
        <v>0</v>
      </c>
      <c r="AE237" s="6">
        <v>0</v>
      </c>
      <c r="AF237" s="5">
        <v>0</v>
      </c>
      <c r="AG237" s="5">
        <v>1</v>
      </c>
      <c r="AH237" s="5">
        <v>1</v>
      </c>
      <c r="AI237" s="5">
        <v>0</v>
      </c>
    </row>
    <row r="238" spans="1:35" ht="18.75" customHeight="1" x14ac:dyDescent="0.15">
      <c r="A238" s="2" t="s">
        <v>81</v>
      </c>
      <c r="B238" s="2">
        <v>2018</v>
      </c>
      <c r="C238" s="2">
        <v>1</v>
      </c>
      <c r="D238" s="3" t="s">
        <v>82</v>
      </c>
      <c r="E238" s="2" t="s">
        <v>38</v>
      </c>
      <c r="F238" s="2" cm="1">
        <f t="array" ref="F238">_xlfn.IFS(C238=1,(I238+J238+K238+L238+M238+N238+O238+P238+Q238+R238+S238+T238+U238+V238+W238+X238+Y238+Z238+AA238+AB238+AC238+AD238+AG238+AH238+AI238+AF238+AE238),C238=0,(I238+J238+K238+L238+M238+N238+P238+Q238+R238+S238+T238+U238+V238+W238+X238+Y238+Z238+AA238+AB238+AC238+AD238+AG238+AH238+AI238+AF238+AE238))</f>
        <v>8</v>
      </c>
      <c r="G238" s="4" cm="1">
        <f t="array" ref="G238">_xlfn.IFS(C238=1,((I238+J238+K238+L238+M238+N238+O238+P238+Q238+R238+S238+T238+U238+V238+W238+X238+Y238+Z238+AA238+AB238+AC238+AD238+AG238+AH238+AI238+AF238+AE238)/27),C238=0,((I238+J238+K238+L238+M238+N238+P238+Q238+R238+S238+T238+U238+V238+W238+X238+Y238+Z238+AA238+AB238+AC238+AD238+AG238+AH238+AI238+AF238+AE238)/26))</f>
        <v>0.29629629629629628</v>
      </c>
      <c r="H238" s="2" t="str" cm="1">
        <f t="array" ref="H238">_xlfn.IFS((AND(G238&gt;=0,G238&lt;0.595)),"F - Persecuting",(AND(G238&gt;=0.595,G238&lt;0.695)),"D - Intolerant",(AND(G238&gt;=0.695,G238&lt;0.795)),"C - Resistant",(AND(G238&gt;=0.795,G238&lt;0.895)),"B - Tolerant",(AND(G238&gt;=0.895,G238&lt;=1)),"A - Protecting")</f>
        <v>F - Persecuting</v>
      </c>
      <c r="I238" s="5">
        <v>1</v>
      </c>
      <c r="J238" s="5">
        <v>1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1</v>
      </c>
      <c r="Y238" s="5">
        <v>1</v>
      </c>
      <c r="Z238" s="5">
        <v>1</v>
      </c>
      <c r="AA238" s="5">
        <v>1</v>
      </c>
      <c r="AB238" s="5">
        <v>1</v>
      </c>
      <c r="AC238" s="5">
        <v>0</v>
      </c>
      <c r="AD238" s="5">
        <v>0</v>
      </c>
      <c r="AE238" s="5">
        <v>0</v>
      </c>
      <c r="AF238" s="5">
        <v>0</v>
      </c>
      <c r="AG238" s="5">
        <v>1</v>
      </c>
      <c r="AH238" s="5">
        <v>0</v>
      </c>
      <c r="AI238" s="5">
        <v>0</v>
      </c>
    </row>
    <row r="239" spans="1:35" ht="18.75" customHeight="1" x14ac:dyDescent="0.15">
      <c r="A239" s="2" t="s">
        <v>81</v>
      </c>
      <c r="B239" s="2">
        <v>2019</v>
      </c>
      <c r="C239" s="2">
        <v>1</v>
      </c>
      <c r="D239" s="3" t="s">
        <v>82</v>
      </c>
      <c r="E239" s="2" t="s">
        <v>38</v>
      </c>
      <c r="F239" s="2" cm="1">
        <f t="array" ref="F239">_xlfn.IFS(C239=1,(I239+J239+K239+L239+M239+N239+O239+P239+Q239+R239+S239+T239+U239+V239+W239+X239+Y239+Z239+AA239+AB239+AC239+AD239+AG239+AH239+AI239+AF239+AE239),C239=0,(I239+J239+K239+L239+M239+N239+P239+Q239+R239+S239+T239+U239+V239+W239+X239+Y239+Z239+AA239+AB239+AC239+AD239+AG239+AH239+AI239+AF239+AE239))</f>
        <v>8</v>
      </c>
      <c r="G239" s="4" cm="1">
        <f t="array" ref="G239">_xlfn.IFS(C239=1,((I239+J239+K239+L239+M239+N239+O239+P239+Q239+R239+S239+T239+U239+V239+W239+X239+Y239+Z239+AA239+AB239+AC239+AD239+AG239+AH239+AI239+AF239+AE239)/27),C239=0,((I239+J239+K239+L239+M239+N239+P239+Q239+R239+S239+T239+U239+V239+W239+X239+Y239+Z239+AA239+AB239+AC239+AD239+AG239+AH239+AI239+AF239+AE239)/26))</f>
        <v>0.29629629629629628</v>
      </c>
      <c r="H239" s="2" t="str" cm="1">
        <f t="array" ref="H239">_xlfn.IFS((AND(G239&gt;=0,G239&lt;0.595)),"F - Persecuting",(AND(G239&gt;=0.595,G239&lt;0.695)),"D - Intolerant",(AND(G239&gt;=0.695,G239&lt;0.795)),"C - Resistant",(AND(G239&gt;=0.795,G239&lt;0.895)),"B - Tolerant",(AND(G239&gt;=0.895,G239&lt;=1)),"A - Protecting")</f>
        <v>F - Persecuting</v>
      </c>
      <c r="I239" s="5">
        <v>1</v>
      </c>
      <c r="J239" s="5">
        <v>1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1</v>
      </c>
      <c r="Y239" s="5">
        <v>1</v>
      </c>
      <c r="Z239" s="5">
        <v>1</v>
      </c>
      <c r="AA239" s="5">
        <v>1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  <c r="AG239" s="5">
        <v>1</v>
      </c>
      <c r="AH239" s="5">
        <v>1</v>
      </c>
      <c r="AI239" s="5">
        <v>0</v>
      </c>
    </row>
    <row r="240" spans="1:35" ht="18.75" customHeight="1" x14ac:dyDescent="0.15">
      <c r="A240" s="2" t="s">
        <v>81</v>
      </c>
      <c r="B240" s="2">
        <v>2020</v>
      </c>
      <c r="C240" s="3">
        <v>1</v>
      </c>
      <c r="D240" s="3" t="s">
        <v>82</v>
      </c>
      <c r="E240" s="2" t="s">
        <v>38</v>
      </c>
      <c r="F240" s="2" cm="1">
        <f t="array" ref="F240">_xlfn.IFS(C240=1,(I240+J240+K240+L240+M240+N240+O240+P240+Q240+R240+S240+T240+U240+V240+W240+X240+Y240+Z240+AA240+AB240+AC240+AD240+AG240+AH240+AI240+AF240+AE240),C240=0,(I240+J240+K240+L240+M240+N240+P240+Q240+R240+S240+T240+U240+V240+W240+X240+Y240+Z240+AA240+AB240+AC240+AD240+AG240+AH240+AI240+AF240+AE240))</f>
        <v>8</v>
      </c>
      <c r="G240" s="4" cm="1">
        <f t="array" ref="G240">_xlfn.IFS(C240=1,((I240+J240+K240+L240+M240+N240+O240+P240+Q240+R240+S240+T240+U240+V240+W240+X240+Y240+Z240+AA240+AB240+AC240+AD240+AG240+AH240+AI240+AF240+AE240)/27),C240=0,((I240+J240+K240+L240+M240+N240+P240+Q240+R240+S240+T240+U240+V240+W240+X240+Y240+Z240+AA240+AB240+AC240+AD240+AG240+AH240+AI240+AF240+AE240)/26))</f>
        <v>0.29629629629629628</v>
      </c>
      <c r="H240" s="2" t="str" cm="1">
        <f t="array" ref="H240">_xlfn.IFS((AND(G240&gt;=0,G240&lt;0.595)),"F - Persecuting",(AND(G240&gt;=0.595,G240&lt;0.695)),"D - Intolerant",(AND(G240&gt;=0.695,G240&lt;0.795)),"C - Resistant",(AND(G240&gt;=0.795,G240&lt;0.895)),"B - Tolerant",(AND(G240&gt;=0.895,G240&lt;=1)),"A - Protecting")</f>
        <v>F - Persecuting</v>
      </c>
      <c r="I240" s="5">
        <v>1</v>
      </c>
      <c r="J240" s="5">
        <v>1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1</v>
      </c>
      <c r="Y240" s="5">
        <v>1</v>
      </c>
      <c r="Z240" s="5">
        <v>1</v>
      </c>
      <c r="AA240" s="5">
        <v>1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1</v>
      </c>
      <c r="AH240" s="5">
        <v>1</v>
      </c>
      <c r="AI240" s="5">
        <v>0</v>
      </c>
    </row>
    <row r="241" spans="1:35" ht="18.75" customHeight="1" x14ac:dyDescent="0.15">
      <c r="A241" s="2" t="s">
        <v>81</v>
      </c>
      <c r="B241" s="2">
        <v>2021</v>
      </c>
      <c r="C241" s="3">
        <v>1</v>
      </c>
      <c r="D241" s="3" t="s">
        <v>82</v>
      </c>
      <c r="E241" s="2" t="s">
        <v>38</v>
      </c>
      <c r="F241" s="2" cm="1">
        <f t="array" ref="F241">_xlfn.IFS(C241=1,(I241+J241+K241+L241+M241+N241+O241+P241+Q241+R241+S241+T241+U241+V241+W241+X241+Y241+Z241+AA241+AB241+AC241+AD241+AG241+AH241+AI241+AF241+AE241),C241=0,(I241+J241+K241+L241+M241+N241+P241+Q241+R241+S241+T241+U241+V241+W241+X241+Y241+Z241+AA241+AB241+AC241+AD241+AG241+AH241+AI241+AF241+AE241))</f>
        <v>15</v>
      </c>
      <c r="G241" s="4" cm="1">
        <f t="array" ref="G241">_xlfn.IFS(C241=1,((I241+J241+K241+L241+M241+N241+O241+P241+Q241+R241+S241+T241+U241+V241+W241+X241+Y241+Z241+AA241+AB241+AC241+AD241+AG241+AH241+AI241+AF241+AE241)/27),C241=0,((I241+J241+K241+L241+M241+N241+P241+Q241+R241+S241+T241+U241+V241+W241+X241+Y241+Z241+AA241+AB241+AC241+AD241+AG241+AH241+AI241+AF241+AE241)/26))</f>
        <v>0.55555555555555558</v>
      </c>
      <c r="H241" s="2" t="str" cm="1">
        <f t="array" ref="H241">_xlfn.IFS((AND(G241&gt;=0,G241&lt;0.595)),"F - Persecuting",(AND(G241&gt;=0.595,G241&lt;0.695)),"D - Intolerant",(AND(G241&gt;=0.695,G241&lt;0.795)),"C - Resistant",(AND(G241&gt;=0.795,G241&lt;0.895)),"B - Tolerant",(AND(G241&gt;=0.895,G241&lt;=1)),"A - Protecting")</f>
        <v>F - Persecuting</v>
      </c>
      <c r="I241" s="5">
        <v>1</v>
      </c>
      <c r="J241" s="5">
        <v>1</v>
      </c>
      <c r="K241" s="5">
        <v>1</v>
      </c>
      <c r="L241" s="5">
        <v>1</v>
      </c>
      <c r="M241" s="5">
        <v>0</v>
      </c>
      <c r="N241" s="5">
        <v>0</v>
      </c>
      <c r="O241" s="5">
        <v>1</v>
      </c>
      <c r="P241" s="5">
        <v>0</v>
      </c>
      <c r="Q241" s="5">
        <v>0</v>
      </c>
      <c r="R241" s="5">
        <v>1</v>
      </c>
      <c r="S241" s="5">
        <v>1</v>
      </c>
      <c r="T241" s="5">
        <v>0</v>
      </c>
      <c r="U241" s="5">
        <v>0</v>
      </c>
      <c r="V241" s="5">
        <v>1</v>
      </c>
      <c r="W241" s="5">
        <v>1</v>
      </c>
      <c r="X241" s="5">
        <v>1</v>
      </c>
      <c r="Y241" s="5">
        <v>1</v>
      </c>
      <c r="Z241" s="5">
        <v>1</v>
      </c>
      <c r="AA241" s="5">
        <v>1</v>
      </c>
      <c r="AB241" s="5">
        <v>1</v>
      </c>
      <c r="AC241" s="5">
        <v>0</v>
      </c>
      <c r="AD241" s="5">
        <v>0</v>
      </c>
      <c r="AE241" s="5">
        <v>0</v>
      </c>
      <c r="AF241" s="5">
        <v>0</v>
      </c>
      <c r="AG241" s="5">
        <v>1</v>
      </c>
      <c r="AH241" s="5">
        <v>0</v>
      </c>
      <c r="AI241" s="5">
        <v>0</v>
      </c>
    </row>
    <row r="242" spans="1:35" ht="18.75" customHeight="1" x14ac:dyDescent="0.15">
      <c r="A242" s="2" t="s">
        <v>81</v>
      </c>
      <c r="B242" s="2">
        <v>2022</v>
      </c>
      <c r="C242" s="3">
        <v>1</v>
      </c>
      <c r="D242" s="3" t="s">
        <v>82</v>
      </c>
      <c r="E242" s="2" t="s">
        <v>38</v>
      </c>
      <c r="F242" s="2" cm="1">
        <f t="array" ref="F242">_xlfn.IFS(C242=1,(I242+J242+K242+L242+M242+N242+O242+P242+Q242+R242+S242+T242+U242+V242+W242+X242+Y242+Z242+AA242+AB242+AC242+AD242+AG242+AH242+AI242+AF242+AE242),C242=0,(I242+J242+K242+L242+M242+N242+P242+Q242+R242+S242+T242+U242+V242+W242+X242+Y242+Z242+AA242+AB242+AC242+AD242+AG242+AH242+AI242+AF242+AE242))</f>
        <v>18</v>
      </c>
      <c r="G242" s="4" cm="1">
        <f t="array" ref="G242">_xlfn.IFS(C242=1,((I242+J242+K242+L242+M242+N242+O242+P242+Q242+R242+S242+T242+U242+V242+W242+X242+Y242+Z242+AA242+AB242+AC242+AD242+AG242+AH242+AI242+AF242+AE242)/27),C242=0,((I242+J242+K242+L242+M242+N242+P242+Q242+R242+S242+T242+U242+V242+W242+X242+Y242+Z242+AA242+AB242+AC242+AD242+AG242+AH242+AI242+AF242+AE242)/26))</f>
        <v>0.66666666666666663</v>
      </c>
      <c r="H242" s="2" t="str" cm="1">
        <f t="array" ref="H242">_xlfn.IFS((AND(G242&gt;=0,G242&lt;0.595)),"F - Persecuting",(AND(G242&gt;=0.595,G242&lt;0.695)),"D - Intolerant",(AND(G242&gt;=0.695,G242&lt;0.795)),"C - Resistant",(AND(G242&gt;=0.795,G242&lt;0.895)),"B - Tolerant",(AND(G242&gt;=0.895,G242&lt;=1)),"A - Protecting")</f>
        <v>D - Intolerant</v>
      </c>
      <c r="I242" s="5">
        <v>1</v>
      </c>
      <c r="J242" s="5">
        <v>1</v>
      </c>
      <c r="K242" s="5">
        <v>1</v>
      </c>
      <c r="L242" s="5">
        <v>1</v>
      </c>
      <c r="M242" s="5">
        <v>0</v>
      </c>
      <c r="N242" s="5">
        <v>0</v>
      </c>
      <c r="O242" s="5">
        <v>1</v>
      </c>
      <c r="P242" s="5">
        <v>0</v>
      </c>
      <c r="Q242" s="5">
        <v>0</v>
      </c>
      <c r="R242" s="5">
        <v>1</v>
      </c>
      <c r="S242" s="5">
        <v>1</v>
      </c>
      <c r="T242" s="5">
        <v>1</v>
      </c>
      <c r="U242" s="5">
        <v>0</v>
      </c>
      <c r="V242" s="5">
        <v>1</v>
      </c>
      <c r="W242" s="5">
        <v>1</v>
      </c>
      <c r="X242" s="5">
        <v>1</v>
      </c>
      <c r="Y242" s="5">
        <v>1</v>
      </c>
      <c r="Z242" s="5">
        <v>1</v>
      </c>
      <c r="AA242" s="5">
        <v>1</v>
      </c>
      <c r="AB242" s="5">
        <v>1</v>
      </c>
      <c r="AC242" s="5">
        <v>0</v>
      </c>
      <c r="AD242" s="5">
        <v>0</v>
      </c>
      <c r="AE242" s="5">
        <v>0</v>
      </c>
      <c r="AF242" s="5">
        <v>0</v>
      </c>
      <c r="AG242" s="5">
        <v>1</v>
      </c>
      <c r="AH242" s="5">
        <v>1</v>
      </c>
      <c r="AI242" s="5">
        <v>1</v>
      </c>
    </row>
    <row r="243" spans="1:35" ht="18.75" customHeight="1" x14ac:dyDescent="0.15">
      <c r="A243" s="2" t="s">
        <v>83</v>
      </c>
      <c r="B243" s="2">
        <v>2011</v>
      </c>
      <c r="C243" s="2">
        <v>1</v>
      </c>
      <c r="D243" s="3" t="s">
        <v>84</v>
      </c>
      <c r="E243" s="2" t="s">
        <v>54</v>
      </c>
      <c r="F243" s="2" cm="1">
        <f t="array" ref="F243">_xlfn.IFS(C243=1,(I243+J243+K243+L243+M243+N243+O243+P243+Q243+R243+S243+T243+U243+V243+W243+X243+Y243+Z243+AA243+AB243+AC243+AD243+AG243+AH243+AI243+AF243+AE243),C243=0,(I243+J243+K243+L243+M243+N243+P243+Q243+R243+S243+T243+U243+V243+W243+X243+Y243+Z243+AA243+AB243+AC243+AD243+AG243+AH243+AI243+AF243+AE243))</f>
        <v>18</v>
      </c>
      <c r="G243" s="4" cm="1">
        <f t="array" ref="G243">_xlfn.IFS(C243=1,((I243+J243+K243+L243+M243+N243+O243+P243+Q243+R243+S243+T243+U243+V243+W243+X243+Y243+Z243+AA243+AB243+AC243+AD243+AG243+AH243+AI243+AF243+AE243)/27),C243=0,((I243+J243+K243+L243+M243+N243+P243+Q243+R243+S243+T243+U243+V243+W243+X243+Y243+Z243+AA243+AB243+AC243+AD243+AG243+AH243+AI243+AF243+AE243)/26))</f>
        <v>0.66666666666666663</v>
      </c>
      <c r="H243" s="2" t="str" cm="1">
        <f t="array" ref="H243">_xlfn.IFS((AND(G243&gt;=0,G243&lt;0.595)),"F - Persecuting",(AND(G243&gt;=0.595,G243&lt;0.695)),"D - Intolerant",(AND(G243&gt;=0.695,G243&lt;0.795)),"C - Resistant",(AND(G243&gt;=0.795,G243&lt;0.895)),"B - Tolerant",(AND(G243&gt;=0.895,G243&lt;=1)),"A - Protecting")</f>
        <v>D - Intolerant</v>
      </c>
      <c r="I243" s="5">
        <v>1</v>
      </c>
      <c r="J243" s="5">
        <v>1</v>
      </c>
      <c r="K243" s="5">
        <v>1</v>
      </c>
      <c r="L243" s="5">
        <v>1</v>
      </c>
      <c r="M243" s="5">
        <v>1</v>
      </c>
      <c r="N243" s="5">
        <v>1</v>
      </c>
      <c r="O243" s="6">
        <v>1</v>
      </c>
      <c r="P243" s="5">
        <v>0</v>
      </c>
      <c r="Q243" s="5">
        <v>0</v>
      </c>
      <c r="R243" s="5">
        <v>1</v>
      </c>
      <c r="S243" s="5">
        <v>1</v>
      </c>
      <c r="T243" s="5">
        <v>0</v>
      </c>
      <c r="U243" s="5">
        <v>0</v>
      </c>
      <c r="V243" s="5">
        <v>1</v>
      </c>
      <c r="W243" s="5">
        <v>1</v>
      </c>
      <c r="X243" s="5">
        <v>0</v>
      </c>
      <c r="Y243" s="5">
        <v>1</v>
      </c>
      <c r="Z243" s="5">
        <v>1</v>
      </c>
      <c r="AA243" s="5">
        <v>1</v>
      </c>
      <c r="AB243" s="5">
        <v>1</v>
      </c>
      <c r="AC243" s="5">
        <v>1</v>
      </c>
      <c r="AD243" s="5">
        <v>1</v>
      </c>
      <c r="AE243" s="6">
        <v>1</v>
      </c>
      <c r="AF243" s="5">
        <v>0</v>
      </c>
      <c r="AG243" s="5">
        <v>0</v>
      </c>
      <c r="AH243" s="5">
        <v>0</v>
      </c>
      <c r="AI243" s="5">
        <v>0</v>
      </c>
    </row>
    <row r="244" spans="1:35" ht="18.75" customHeight="1" x14ac:dyDescent="0.15">
      <c r="A244" s="2" t="s">
        <v>83</v>
      </c>
      <c r="B244" s="2">
        <v>2012</v>
      </c>
      <c r="C244" s="2">
        <v>1</v>
      </c>
      <c r="D244" s="3" t="s">
        <v>84</v>
      </c>
      <c r="E244" s="2" t="s">
        <v>54</v>
      </c>
      <c r="F244" s="2" cm="1">
        <f t="array" ref="F244">_xlfn.IFS(C244=1,(I244+J244+K244+L244+M244+N244+O244+P244+Q244+R244+S244+T244+U244+V244+W244+X244+Y244+Z244+AA244+AB244+AC244+AD244+AG244+AH244+AI244+AF244+AE244),C244=0,(I244+J244+K244+L244+M244+N244+P244+Q244+R244+S244+T244+U244+V244+W244+X244+Y244+Z244+AA244+AB244+AC244+AD244+AG244+AH244+AI244+AF244+AE244))</f>
        <v>19</v>
      </c>
      <c r="G244" s="4" cm="1">
        <f t="array" ref="G244">_xlfn.IFS(C244=1,((I244+J244+K244+L244+M244+N244+O244+P244+Q244+R244+S244+T244+U244+V244+W244+X244+Y244+Z244+AA244+AB244+AC244+AD244+AG244+AH244+AI244+AF244+AE244)/27),C244=0,((I244+J244+K244+L244+M244+N244+P244+Q244+R244+S244+T244+U244+V244+W244+X244+Y244+Z244+AA244+AB244+AC244+AD244+AG244+AH244+AI244+AF244+AE244)/26))</f>
        <v>0.70370370370370372</v>
      </c>
      <c r="H244" s="2" t="str" cm="1">
        <f t="array" ref="H244">_xlfn.IFS((AND(G244&gt;=0,G244&lt;0.595)),"F - Persecuting",(AND(G244&gt;=0.595,G244&lt;0.695)),"D - Intolerant",(AND(G244&gt;=0.695,G244&lt;0.795)),"C - Resistant",(AND(G244&gt;=0.795,G244&lt;0.895)),"B - Tolerant",(AND(G244&gt;=0.895,G244&lt;=1)),"A - Protecting")</f>
        <v>C - Resistant</v>
      </c>
      <c r="I244" s="5">
        <v>1</v>
      </c>
      <c r="J244" s="5">
        <v>1</v>
      </c>
      <c r="K244" s="5">
        <v>1</v>
      </c>
      <c r="L244" s="5">
        <v>1</v>
      </c>
      <c r="M244" s="5">
        <v>1</v>
      </c>
      <c r="N244" s="5">
        <v>1</v>
      </c>
      <c r="O244" s="6">
        <v>1</v>
      </c>
      <c r="P244" s="5">
        <v>0</v>
      </c>
      <c r="Q244" s="5">
        <v>0</v>
      </c>
      <c r="R244" s="5">
        <v>1</v>
      </c>
      <c r="S244" s="5">
        <v>1</v>
      </c>
      <c r="T244" s="5">
        <v>0</v>
      </c>
      <c r="U244" s="5">
        <v>0</v>
      </c>
      <c r="V244" s="5">
        <v>1</v>
      </c>
      <c r="W244" s="5">
        <v>1</v>
      </c>
      <c r="X244" s="5">
        <v>1</v>
      </c>
      <c r="Y244" s="5">
        <v>1</v>
      </c>
      <c r="Z244" s="5">
        <v>1</v>
      </c>
      <c r="AA244" s="5">
        <v>1</v>
      </c>
      <c r="AB244" s="5">
        <v>1</v>
      </c>
      <c r="AC244" s="5">
        <v>1</v>
      </c>
      <c r="AD244" s="5">
        <v>1</v>
      </c>
      <c r="AE244" s="6">
        <v>1</v>
      </c>
      <c r="AF244" s="5">
        <v>0</v>
      </c>
      <c r="AG244" s="5">
        <v>0</v>
      </c>
      <c r="AH244" s="5">
        <v>0</v>
      </c>
      <c r="AI244" s="5">
        <v>0</v>
      </c>
    </row>
    <row r="245" spans="1:35" ht="18.75" customHeight="1" x14ac:dyDescent="0.15">
      <c r="A245" s="2" t="s">
        <v>83</v>
      </c>
      <c r="B245" s="2">
        <v>2013</v>
      </c>
      <c r="C245" s="2">
        <v>1</v>
      </c>
      <c r="D245" s="3" t="s">
        <v>84</v>
      </c>
      <c r="E245" s="2" t="s">
        <v>54</v>
      </c>
      <c r="F245" s="2" cm="1">
        <f t="array" ref="F245">_xlfn.IFS(C245=1,(I245+J245+K245+L245+M245+N245+O245+P245+Q245+R245+S245+T245+U245+V245+W245+X245+Y245+Z245+AA245+AB245+AC245+AD245+AG245+AH245+AI245+AF245+AE245),C245=0,(I245+J245+K245+L245+M245+N245+P245+Q245+R245+S245+T245+U245+V245+W245+X245+Y245+Z245+AA245+AB245+AC245+AD245+AG245+AH245+AI245+AF245+AE245))</f>
        <v>19</v>
      </c>
      <c r="G245" s="4" cm="1">
        <f t="array" ref="G245">_xlfn.IFS(C245=1,((I245+J245+K245+L245+M245+N245+O245+P245+Q245+R245+S245+T245+U245+V245+W245+X245+Y245+Z245+AA245+AB245+AC245+AD245+AG245+AH245+AI245+AF245+AE245)/27),C245=0,((I245+J245+K245+L245+M245+N245+P245+Q245+R245+S245+T245+U245+V245+W245+X245+Y245+Z245+AA245+AB245+AC245+AD245+AG245+AH245+AI245+AF245+AE245)/26))</f>
        <v>0.70370370370370372</v>
      </c>
      <c r="H245" s="2" t="str" cm="1">
        <f t="array" ref="H245">_xlfn.IFS((AND(G245&gt;=0,G245&lt;0.595)),"F - Persecuting",(AND(G245&gt;=0.595,G245&lt;0.695)),"D - Intolerant",(AND(G245&gt;=0.695,G245&lt;0.795)),"C - Resistant",(AND(G245&gt;=0.795,G245&lt;0.895)),"B - Tolerant",(AND(G245&gt;=0.895,G245&lt;=1)),"A - Protecting")</f>
        <v>C - Resistant</v>
      </c>
      <c r="I245" s="5">
        <v>1</v>
      </c>
      <c r="J245" s="5">
        <v>1</v>
      </c>
      <c r="K245" s="5">
        <v>1</v>
      </c>
      <c r="L245" s="5">
        <v>1</v>
      </c>
      <c r="M245" s="5">
        <v>1</v>
      </c>
      <c r="N245" s="5">
        <v>1</v>
      </c>
      <c r="O245" s="6">
        <v>1</v>
      </c>
      <c r="P245" s="5">
        <v>0</v>
      </c>
      <c r="Q245" s="5">
        <v>0</v>
      </c>
      <c r="R245" s="5">
        <v>1</v>
      </c>
      <c r="S245" s="5">
        <v>1</v>
      </c>
      <c r="T245" s="5">
        <v>0</v>
      </c>
      <c r="U245" s="5">
        <v>0</v>
      </c>
      <c r="V245" s="5">
        <v>1</v>
      </c>
      <c r="W245" s="5">
        <v>1</v>
      </c>
      <c r="X245" s="5">
        <v>1</v>
      </c>
      <c r="Y245" s="5">
        <v>1</v>
      </c>
      <c r="Z245" s="5">
        <v>1</v>
      </c>
      <c r="AA245" s="5">
        <v>1</v>
      </c>
      <c r="AB245" s="5">
        <v>1</v>
      </c>
      <c r="AC245" s="5">
        <v>1</v>
      </c>
      <c r="AD245" s="5">
        <v>1</v>
      </c>
      <c r="AE245" s="6">
        <v>1</v>
      </c>
      <c r="AF245" s="5">
        <v>0</v>
      </c>
      <c r="AG245" s="5">
        <v>0</v>
      </c>
      <c r="AH245" s="5">
        <v>0</v>
      </c>
      <c r="AI245" s="5">
        <v>0</v>
      </c>
    </row>
    <row r="246" spans="1:35" ht="18.75" customHeight="1" x14ac:dyDescent="0.15">
      <c r="A246" s="2" t="s">
        <v>83</v>
      </c>
      <c r="B246" s="2">
        <v>2014</v>
      </c>
      <c r="C246" s="2">
        <v>1</v>
      </c>
      <c r="D246" s="3" t="s">
        <v>84</v>
      </c>
      <c r="E246" s="2" t="s">
        <v>54</v>
      </c>
      <c r="F246" s="2" cm="1">
        <f t="array" ref="F246">_xlfn.IFS(C246=1,(I246+J246+K246+L246+M246+N246+O246+P246+Q246+R246+S246+T246+U246+V246+W246+X246+Y246+Z246+AA246+AB246+AC246+AD246+AG246+AH246+AI246+AF246+AE246),C246=0,(I246+J246+K246+L246+M246+N246+P246+Q246+R246+S246+T246+U246+V246+W246+X246+Y246+Z246+AA246+AB246+AC246+AD246+AG246+AH246+AI246+AF246+AE246))</f>
        <v>19</v>
      </c>
      <c r="G246" s="4" cm="1">
        <f t="array" ref="G246">_xlfn.IFS(C246=1,((I246+J246+K246+L246+M246+N246+O246+P246+Q246+R246+S246+T246+U246+V246+W246+X246+Y246+Z246+AA246+AB246+AC246+AD246+AG246+AH246+AI246+AF246+AE246)/27),C246=0,((I246+J246+K246+L246+M246+N246+P246+Q246+R246+S246+T246+U246+V246+W246+X246+Y246+Z246+AA246+AB246+AC246+AD246+AG246+AH246+AI246+AF246+AE246)/26))</f>
        <v>0.70370370370370372</v>
      </c>
      <c r="H246" s="2" t="str" cm="1">
        <f t="array" ref="H246">_xlfn.IFS((AND(G246&gt;=0,G246&lt;0.595)),"F - Persecuting",(AND(G246&gt;=0.595,G246&lt;0.695)),"D - Intolerant",(AND(G246&gt;=0.695,G246&lt;0.795)),"C - Resistant",(AND(G246&gt;=0.795,G246&lt;0.895)),"B - Tolerant",(AND(G246&gt;=0.895,G246&lt;=1)),"A - Protecting")</f>
        <v>C - Resistant</v>
      </c>
      <c r="I246" s="5">
        <v>1</v>
      </c>
      <c r="J246" s="5">
        <v>1</v>
      </c>
      <c r="K246" s="5">
        <v>1</v>
      </c>
      <c r="L246" s="5">
        <v>1</v>
      </c>
      <c r="M246" s="5">
        <v>1</v>
      </c>
      <c r="N246" s="5">
        <v>1</v>
      </c>
      <c r="O246" s="6">
        <v>1</v>
      </c>
      <c r="P246" s="5">
        <v>0</v>
      </c>
      <c r="Q246" s="5">
        <v>0</v>
      </c>
      <c r="R246" s="5">
        <v>1</v>
      </c>
      <c r="S246" s="5">
        <v>1</v>
      </c>
      <c r="T246" s="5">
        <v>0</v>
      </c>
      <c r="U246" s="5">
        <v>0</v>
      </c>
      <c r="V246" s="5">
        <v>1</v>
      </c>
      <c r="W246" s="5">
        <v>1</v>
      </c>
      <c r="X246" s="5">
        <v>1</v>
      </c>
      <c r="Y246" s="5">
        <v>1</v>
      </c>
      <c r="Z246" s="5">
        <v>1</v>
      </c>
      <c r="AA246" s="5">
        <v>1</v>
      </c>
      <c r="AB246" s="5">
        <v>1</v>
      </c>
      <c r="AC246" s="5">
        <v>1</v>
      </c>
      <c r="AD246" s="5">
        <v>1</v>
      </c>
      <c r="AE246" s="6">
        <v>1</v>
      </c>
      <c r="AF246" s="5">
        <v>0</v>
      </c>
      <c r="AG246" s="5">
        <v>0</v>
      </c>
      <c r="AH246" s="5">
        <v>0</v>
      </c>
      <c r="AI246" s="5">
        <v>0</v>
      </c>
    </row>
    <row r="247" spans="1:35" ht="18.75" customHeight="1" x14ac:dyDescent="0.15">
      <c r="A247" s="2" t="s">
        <v>83</v>
      </c>
      <c r="B247" s="2">
        <v>2015</v>
      </c>
      <c r="C247" s="2">
        <v>1</v>
      </c>
      <c r="D247" s="3" t="s">
        <v>84</v>
      </c>
      <c r="E247" s="2" t="s">
        <v>54</v>
      </c>
      <c r="F247" s="2" cm="1">
        <f t="array" ref="F247">_xlfn.IFS(C247=1,(I247+J247+K247+L247+M247+N247+O247+P247+Q247+R247+S247+T247+U247+V247+W247+X247+Y247+Z247+AA247+AB247+AC247+AD247+AG247+AH247+AI247+AF247+AE247),C247=0,(I247+J247+K247+L247+M247+N247+P247+Q247+R247+S247+T247+U247+V247+W247+X247+Y247+Z247+AA247+AB247+AC247+AD247+AG247+AH247+AI247+AF247+AE247))</f>
        <v>19</v>
      </c>
      <c r="G247" s="4" cm="1">
        <f t="array" ref="G247">_xlfn.IFS(C247=1,((I247+J247+K247+L247+M247+N247+O247+P247+Q247+R247+S247+T247+U247+V247+W247+X247+Y247+Z247+AA247+AB247+AC247+AD247+AG247+AH247+AI247+AF247+AE247)/27),C247=0,((I247+J247+K247+L247+M247+N247+P247+Q247+R247+S247+T247+U247+V247+W247+X247+Y247+Z247+AA247+AB247+AC247+AD247+AG247+AH247+AI247+AF247+AE247)/26))</f>
        <v>0.70370370370370372</v>
      </c>
      <c r="H247" s="2" t="str" cm="1">
        <f t="array" ref="H247">_xlfn.IFS((AND(G247&gt;=0,G247&lt;0.595)),"F - Persecuting",(AND(G247&gt;=0.595,G247&lt;0.695)),"D - Intolerant",(AND(G247&gt;=0.695,G247&lt;0.795)),"C - Resistant",(AND(G247&gt;=0.795,G247&lt;0.895)),"B - Tolerant",(AND(G247&gt;=0.895,G247&lt;=1)),"A - Protecting")</f>
        <v>C - Resistant</v>
      </c>
      <c r="I247" s="5">
        <v>1</v>
      </c>
      <c r="J247" s="5">
        <v>1</v>
      </c>
      <c r="K247" s="5">
        <v>1</v>
      </c>
      <c r="L247" s="5">
        <v>1</v>
      </c>
      <c r="M247" s="5">
        <v>1</v>
      </c>
      <c r="N247" s="5">
        <v>1</v>
      </c>
      <c r="O247" s="6">
        <v>1</v>
      </c>
      <c r="P247" s="5">
        <v>0</v>
      </c>
      <c r="Q247" s="5">
        <v>0</v>
      </c>
      <c r="R247" s="5">
        <v>1</v>
      </c>
      <c r="S247" s="5">
        <v>1</v>
      </c>
      <c r="T247" s="5">
        <v>0</v>
      </c>
      <c r="U247" s="5">
        <v>0</v>
      </c>
      <c r="V247" s="5">
        <v>1</v>
      </c>
      <c r="W247" s="5">
        <v>1</v>
      </c>
      <c r="X247" s="5">
        <v>1</v>
      </c>
      <c r="Y247" s="5">
        <v>1</v>
      </c>
      <c r="Z247" s="5">
        <v>1</v>
      </c>
      <c r="AA247" s="5">
        <v>1</v>
      </c>
      <c r="AB247" s="5">
        <v>1</v>
      </c>
      <c r="AC247" s="5">
        <v>1</v>
      </c>
      <c r="AD247" s="5">
        <v>1</v>
      </c>
      <c r="AE247" s="6">
        <v>1</v>
      </c>
      <c r="AF247" s="5">
        <v>0</v>
      </c>
      <c r="AG247" s="5">
        <v>0</v>
      </c>
      <c r="AH247" s="5">
        <v>0</v>
      </c>
      <c r="AI247" s="5">
        <v>0</v>
      </c>
    </row>
    <row r="248" spans="1:35" ht="18.75" customHeight="1" x14ac:dyDescent="0.15">
      <c r="A248" s="2" t="s">
        <v>83</v>
      </c>
      <c r="B248" s="2">
        <v>2016</v>
      </c>
      <c r="C248" s="2">
        <v>1</v>
      </c>
      <c r="D248" s="3" t="s">
        <v>84</v>
      </c>
      <c r="E248" s="2" t="s">
        <v>54</v>
      </c>
      <c r="F248" s="2" cm="1">
        <f t="array" ref="F248">_xlfn.IFS(C248=1,(I248+J248+K248+L248+M248+N248+O248+P248+Q248+R248+S248+T248+U248+V248+W248+X248+Y248+Z248+AA248+AB248+AC248+AD248+AG248+AH248+AI248+AF248+AE248),C248=0,(I248+J248+K248+L248+M248+N248+P248+Q248+R248+S248+T248+U248+V248+W248+X248+Y248+Z248+AA248+AB248+AC248+AD248+AG248+AH248+AI248+AF248+AE248))</f>
        <v>19</v>
      </c>
      <c r="G248" s="4" cm="1">
        <f t="array" ref="G248">_xlfn.IFS(C248=1,((I248+J248+K248+L248+M248+N248+O248+P248+Q248+R248+S248+T248+U248+V248+W248+X248+Y248+Z248+AA248+AB248+AC248+AD248+AG248+AH248+AI248+AF248+AE248)/27),C248=0,((I248+J248+K248+L248+M248+N248+P248+Q248+R248+S248+T248+U248+V248+W248+X248+Y248+Z248+AA248+AB248+AC248+AD248+AG248+AH248+AI248+AF248+AE248)/26))</f>
        <v>0.70370370370370372</v>
      </c>
      <c r="H248" s="2" t="str" cm="1">
        <f t="array" ref="H248">_xlfn.IFS((AND(G248&gt;=0,G248&lt;0.595)),"F - Persecuting",(AND(G248&gt;=0.595,G248&lt;0.695)),"D - Intolerant",(AND(G248&gt;=0.695,G248&lt;0.795)),"C - Resistant",(AND(G248&gt;=0.795,G248&lt;0.895)),"B - Tolerant",(AND(G248&gt;=0.895,G248&lt;=1)),"A - Protecting")</f>
        <v>C - Resistant</v>
      </c>
      <c r="I248" s="5">
        <v>1</v>
      </c>
      <c r="J248" s="5">
        <v>1</v>
      </c>
      <c r="K248" s="5">
        <v>1</v>
      </c>
      <c r="L248" s="5">
        <v>1</v>
      </c>
      <c r="M248" s="5">
        <v>1</v>
      </c>
      <c r="N248" s="5">
        <v>1</v>
      </c>
      <c r="O248" s="6">
        <v>1</v>
      </c>
      <c r="P248" s="5">
        <v>0</v>
      </c>
      <c r="Q248" s="5">
        <v>0</v>
      </c>
      <c r="R248" s="5">
        <v>1</v>
      </c>
      <c r="S248" s="5">
        <v>1</v>
      </c>
      <c r="T248" s="5">
        <v>0</v>
      </c>
      <c r="U248" s="5">
        <v>0</v>
      </c>
      <c r="V248" s="5">
        <v>1</v>
      </c>
      <c r="W248" s="5">
        <v>1</v>
      </c>
      <c r="X248" s="5">
        <v>1</v>
      </c>
      <c r="Y248" s="5">
        <v>1</v>
      </c>
      <c r="Z248" s="5">
        <v>1</v>
      </c>
      <c r="AA248" s="5">
        <v>1</v>
      </c>
      <c r="AB248" s="5">
        <v>1</v>
      </c>
      <c r="AC248" s="5">
        <v>1</v>
      </c>
      <c r="AD248" s="5">
        <v>1</v>
      </c>
      <c r="AE248" s="6">
        <v>1</v>
      </c>
      <c r="AF248" s="5">
        <v>0</v>
      </c>
      <c r="AG248" s="5">
        <v>0</v>
      </c>
      <c r="AH248" s="5">
        <v>0</v>
      </c>
      <c r="AI248" s="5">
        <v>0</v>
      </c>
    </row>
    <row r="249" spans="1:35" ht="18.75" customHeight="1" x14ac:dyDescent="0.15">
      <c r="A249" s="2" t="s">
        <v>83</v>
      </c>
      <c r="B249" s="2">
        <v>2017</v>
      </c>
      <c r="C249" s="2">
        <v>1</v>
      </c>
      <c r="D249" s="3" t="s">
        <v>84</v>
      </c>
      <c r="E249" s="2" t="s">
        <v>54</v>
      </c>
      <c r="F249" s="2" cm="1">
        <f t="array" ref="F249">_xlfn.IFS(C249=1,(I249+J249+K249+L249+M249+N249+O249+P249+Q249+R249+S249+T249+U249+V249+W249+X249+Y249+Z249+AA249+AB249+AC249+AD249+AG249+AH249+AI249+AF249+AE249),C249=0,(I249+J249+K249+L249+M249+N249+P249+Q249+R249+S249+T249+U249+V249+W249+X249+Y249+Z249+AA249+AB249+AC249+AD249+AG249+AH249+AI249+AF249+AE249))</f>
        <v>20</v>
      </c>
      <c r="G249" s="4" cm="1">
        <f t="array" ref="G249">_xlfn.IFS(C249=1,((I249+J249+K249+L249+M249+N249+O249+P249+Q249+R249+S249+T249+U249+V249+W249+X249+Y249+Z249+AA249+AB249+AC249+AD249+AG249+AH249+AI249+AF249+AE249)/27),C249=0,((I249+J249+K249+L249+M249+N249+P249+Q249+R249+S249+T249+U249+V249+W249+X249+Y249+Z249+AA249+AB249+AC249+AD249+AG249+AH249+AI249+AF249+AE249)/26))</f>
        <v>0.7407407407407407</v>
      </c>
      <c r="H249" s="2" t="str" cm="1">
        <f t="array" ref="H249">_xlfn.IFS((AND(G249&gt;=0,G249&lt;0.595)),"F - Persecuting",(AND(G249&gt;=0.595,G249&lt;0.695)),"D - Intolerant",(AND(G249&gt;=0.695,G249&lt;0.795)),"C - Resistant",(AND(G249&gt;=0.795,G249&lt;0.895)),"B - Tolerant",(AND(G249&gt;=0.895,G249&lt;=1)),"A - Protecting")</f>
        <v>C - Resistant</v>
      </c>
      <c r="I249" s="5">
        <v>1</v>
      </c>
      <c r="J249" s="5">
        <v>1</v>
      </c>
      <c r="K249" s="5">
        <v>1</v>
      </c>
      <c r="L249" s="5">
        <v>1</v>
      </c>
      <c r="M249" s="5">
        <v>1</v>
      </c>
      <c r="N249" s="5">
        <v>1</v>
      </c>
      <c r="O249" s="6">
        <v>1</v>
      </c>
      <c r="P249" s="5">
        <v>0</v>
      </c>
      <c r="Q249" s="5">
        <v>0</v>
      </c>
      <c r="R249" s="5">
        <v>1</v>
      </c>
      <c r="S249" s="5">
        <v>1</v>
      </c>
      <c r="T249" s="5">
        <v>0</v>
      </c>
      <c r="U249" s="6">
        <v>1</v>
      </c>
      <c r="V249" s="5">
        <v>1</v>
      </c>
      <c r="W249" s="5">
        <v>1</v>
      </c>
      <c r="X249" s="5">
        <v>1</v>
      </c>
      <c r="Y249" s="5">
        <v>1</v>
      </c>
      <c r="Z249" s="5">
        <v>1</v>
      </c>
      <c r="AA249" s="5">
        <v>1</v>
      </c>
      <c r="AB249" s="5">
        <v>1</v>
      </c>
      <c r="AC249" s="5">
        <v>1</v>
      </c>
      <c r="AD249" s="5">
        <v>1</v>
      </c>
      <c r="AE249" s="6">
        <v>1</v>
      </c>
      <c r="AF249" s="5">
        <v>0</v>
      </c>
      <c r="AG249" s="5">
        <v>0</v>
      </c>
      <c r="AH249" s="5">
        <v>0</v>
      </c>
      <c r="AI249" s="5">
        <v>0</v>
      </c>
    </row>
    <row r="250" spans="1:35" ht="18.75" customHeight="1" x14ac:dyDescent="0.15">
      <c r="A250" s="2" t="s">
        <v>83</v>
      </c>
      <c r="B250" s="2">
        <v>2018</v>
      </c>
      <c r="C250" s="2">
        <v>1</v>
      </c>
      <c r="D250" s="3" t="s">
        <v>84</v>
      </c>
      <c r="E250" s="2" t="s">
        <v>54</v>
      </c>
      <c r="F250" s="2" cm="1">
        <f t="array" ref="F250">_xlfn.IFS(C250=1,(I250+J250+K250+L250+M250+N250+O250+P250+Q250+R250+S250+T250+U250+V250+W250+X250+Y250+Z250+AA250+AB250+AC250+AD250+AG250+AH250+AI250+AF250+AE250),C250=0,(I250+J250+K250+L250+M250+N250+P250+Q250+R250+S250+T250+U250+V250+W250+X250+Y250+Z250+AA250+AB250+AC250+AD250+AG250+AH250+AI250+AF250+AE250))</f>
        <v>24</v>
      </c>
      <c r="G250" s="4" cm="1">
        <f t="array" ref="G250">_xlfn.IFS(C250=1,((I250+J250+K250+L250+M250+N250+O250+P250+Q250+R250+S250+T250+U250+V250+W250+X250+Y250+Z250+AA250+AB250+AC250+AD250+AG250+AH250+AI250+AF250+AE250)/27),C250=0,((I250+J250+K250+L250+M250+N250+P250+Q250+R250+S250+T250+U250+V250+W250+X250+Y250+Z250+AA250+AB250+AC250+AD250+AG250+AH250+AI250+AF250+AE250)/26))</f>
        <v>0.88888888888888884</v>
      </c>
      <c r="H250" s="2" t="str" cm="1">
        <f t="array" ref="H250">_xlfn.IFS((AND(G250&gt;=0,G250&lt;0.595)),"F - Persecuting",(AND(G250&gt;=0.595,G250&lt;0.695)),"D - Intolerant",(AND(G250&gt;=0.695,G250&lt;0.795)),"C - Resistant",(AND(G250&gt;=0.795,G250&lt;0.895)),"B - Tolerant",(AND(G250&gt;=0.895,G250&lt;=1)),"A - Protecting")</f>
        <v>B - Tolerant</v>
      </c>
      <c r="I250" s="5">
        <v>1</v>
      </c>
      <c r="J250" s="5">
        <v>1</v>
      </c>
      <c r="K250" s="5">
        <v>1</v>
      </c>
      <c r="L250" s="5">
        <v>1</v>
      </c>
      <c r="M250" s="5">
        <v>1</v>
      </c>
      <c r="N250" s="5">
        <v>1</v>
      </c>
      <c r="O250" s="6">
        <v>1</v>
      </c>
      <c r="P250" s="5">
        <v>0</v>
      </c>
      <c r="Q250" s="5">
        <v>0</v>
      </c>
      <c r="R250" s="5">
        <v>1</v>
      </c>
      <c r="S250" s="5">
        <v>1</v>
      </c>
      <c r="T250" s="5">
        <v>1</v>
      </c>
      <c r="U250" s="6">
        <v>1</v>
      </c>
      <c r="V250" s="5">
        <v>1</v>
      </c>
      <c r="W250" s="6">
        <v>1</v>
      </c>
      <c r="X250" s="5">
        <v>1</v>
      </c>
      <c r="Y250" s="5">
        <v>1</v>
      </c>
      <c r="Z250" s="5">
        <v>1</v>
      </c>
      <c r="AA250" s="5">
        <v>1</v>
      </c>
      <c r="AB250" s="5">
        <v>1</v>
      </c>
      <c r="AC250" s="5">
        <v>1</v>
      </c>
      <c r="AD250" s="5">
        <v>1</v>
      </c>
      <c r="AE250" s="6">
        <v>1</v>
      </c>
      <c r="AF250" s="5">
        <v>0</v>
      </c>
      <c r="AG250" s="5">
        <v>1</v>
      </c>
      <c r="AH250" s="5">
        <v>1</v>
      </c>
      <c r="AI250" s="5">
        <v>1</v>
      </c>
    </row>
    <row r="251" spans="1:35" ht="18.75" customHeight="1" x14ac:dyDescent="0.15">
      <c r="A251" s="2" t="s">
        <v>83</v>
      </c>
      <c r="B251" s="2">
        <v>2019</v>
      </c>
      <c r="C251" s="2">
        <v>1</v>
      </c>
      <c r="D251" s="3" t="s">
        <v>84</v>
      </c>
      <c r="E251" s="2" t="s">
        <v>54</v>
      </c>
      <c r="F251" s="2" cm="1">
        <f t="array" ref="F251">_xlfn.IFS(C251=1,(I251+J251+K251+L251+M251+N251+O251+P251+Q251+R251+S251+T251+U251+V251+W251+X251+Y251+Z251+AA251+AB251+AC251+AD251+AG251+AH251+AI251+AF251+AE251),C251=0,(I251+J251+K251+L251+M251+N251+P251+Q251+R251+S251+T251+U251+V251+W251+X251+Y251+Z251+AA251+AB251+AC251+AD251+AG251+AH251+AI251+AF251+AE251))</f>
        <v>23</v>
      </c>
      <c r="G251" s="4" cm="1">
        <f t="array" ref="G251">_xlfn.IFS(C251=1,((I251+J251+K251+L251+M251+N251+O251+P251+Q251+R251+S251+T251+U251+V251+W251+X251+Y251+Z251+AA251+AB251+AC251+AD251+AG251+AH251+AI251+AF251+AE251)/27),C251=0,((I251+J251+K251+L251+M251+N251+P251+Q251+R251+S251+T251+U251+V251+W251+X251+Y251+Z251+AA251+AB251+AC251+AD251+AG251+AH251+AI251+AF251+AE251)/26))</f>
        <v>0.85185185185185186</v>
      </c>
      <c r="H251" s="2" t="str" cm="1">
        <f t="array" ref="H251">_xlfn.IFS((AND(G251&gt;=0,G251&lt;0.595)),"F - Persecuting",(AND(G251&gt;=0.595,G251&lt;0.695)),"D - Intolerant",(AND(G251&gt;=0.695,G251&lt;0.795)),"C - Resistant",(AND(G251&gt;=0.795,G251&lt;0.895)),"B - Tolerant",(AND(G251&gt;=0.895,G251&lt;=1)),"A - Protecting")</f>
        <v>B - Tolerant</v>
      </c>
      <c r="I251" s="5">
        <v>1</v>
      </c>
      <c r="J251" s="5">
        <v>1</v>
      </c>
      <c r="K251" s="5">
        <v>1</v>
      </c>
      <c r="L251" s="5">
        <v>1</v>
      </c>
      <c r="M251" s="5">
        <v>1</v>
      </c>
      <c r="N251" s="5">
        <v>1</v>
      </c>
      <c r="O251" s="5">
        <v>1</v>
      </c>
      <c r="P251" s="5">
        <v>0</v>
      </c>
      <c r="Q251" s="5">
        <v>0</v>
      </c>
      <c r="R251" s="5">
        <v>1</v>
      </c>
      <c r="S251" s="5">
        <v>1</v>
      </c>
      <c r="T251" s="5">
        <v>1</v>
      </c>
      <c r="U251" s="6">
        <v>1</v>
      </c>
      <c r="V251" s="5">
        <v>1</v>
      </c>
      <c r="W251" s="5">
        <v>1</v>
      </c>
      <c r="X251" s="5">
        <v>1</v>
      </c>
      <c r="Y251" s="5">
        <v>1</v>
      </c>
      <c r="Z251" s="5">
        <v>1</v>
      </c>
      <c r="AA251" s="5">
        <v>1</v>
      </c>
      <c r="AB251" s="5">
        <v>1</v>
      </c>
      <c r="AC251" s="5">
        <v>1</v>
      </c>
      <c r="AD251" s="5">
        <v>1</v>
      </c>
      <c r="AE251" s="6">
        <v>1</v>
      </c>
      <c r="AF251" s="5">
        <v>0</v>
      </c>
      <c r="AG251" s="5">
        <v>1</v>
      </c>
      <c r="AH251" s="5">
        <v>0</v>
      </c>
      <c r="AI251" s="5">
        <v>1</v>
      </c>
    </row>
    <row r="252" spans="1:35" ht="18.75" customHeight="1" x14ac:dyDescent="0.15">
      <c r="A252" s="2" t="s">
        <v>83</v>
      </c>
      <c r="B252" s="2">
        <v>2020</v>
      </c>
      <c r="C252" s="3">
        <v>1</v>
      </c>
      <c r="D252" s="3" t="s">
        <v>84</v>
      </c>
      <c r="E252" s="2" t="s">
        <v>54</v>
      </c>
      <c r="F252" s="2" cm="1">
        <f t="array" ref="F252">_xlfn.IFS(C252=1,(I252+J252+K252+L252+M252+N252+O252+P252+Q252+R252+S252+T252+U252+V252+W252+X252+Y252+Z252+AA252+AB252+AC252+AD252+AG252+AH252+AI252+AF252+AE252),C252=0,(I252+J252+K252+L252+M252+N252+P252+Q252+R252+S252+T252+U252+V252+W252+X252+Y252+Z252+AA252+AB252+AC252+AD252+AG252+AH252+AI252+AF252+AE252))</f>
        <v>24</v>
      </c>
      <c r="G252" s="4" cm="1">
        <f t="array" ref="G252">_xlfn.IFS(C252=1,((I252+J252+K252+L252+M252+N252+O252+P252+Q252+R252+S252+T252+U252+V252+W252+X252+Y252+Z252+AA252+AB252+AC252+AD252+AG252+AH252+AI252+AF252+AE252)/27),C252=0,((I252+J252+K252+L252+M252+N252+P252+Q252+R252+S252+T252+U252+V252+W252+X252+Y252+Z252+AA252+AB252+AC252+AD252+AG252+AH252+AI252+AF252+AE252)/26))</f>
        <v>0.88888888888888884</v>
      </c>
      <c r="H252" s="2" t="str" cm="1">
        <f t="array" ref="H252">_xlfn.IFS((AND(G252&gt;=0,G252&lt;0.595)),"F - Persecuting",(AND(G252&gt;=0.595,G252&lt;0.695)),"D - Intolerant",(AND(G252&gt;=0.695,G252&lt;0.795)),"C - Resistant",(AND(G252&gt;=0.795,G252&lt;0.895)),"B - Tolerant",(AND(G252&gt;=0.895,G252&lt;=1)),"A - Protecting")</f>
        <v>B - Tolerant</v>
      </c>
      <c r="I252" s="5">
        <v>1</v>
      </c>
      <c r="J252" s="5">
        <v>1</v>
      </c>
      <c r="K252" s="5">
        <v>1</v>
      </c>
      <c r="L252" s="5">
        <v>1</v>
      </c>
      <c r="M252" s="5">
        <v>1</v>
      </c>
      <c r="N252" s="5">
        <v>1</v>
      </c>
      <c r="O252" s="5">
        <v>1</v>
      </c>
      <c r="P252" s="5">
        <v>1</v>
      </c>
      <c r="Q252" s="5">
        <v>0</v>
      </c>
      <c r="R252" s="5">
        <v>1</v>
      </c>
      <c r="S252" s="5">
        <v>1</v>
      </c>
      <c r="T252" s="5">
        <v>1</v>
      </c>
      <c r="U252" s="5">
        <v>1</v>
      </c>
      <c r="V252" s="5">
        <v>1</v>
      </c>
      <c r="W252" s="5">
        <v>1</v>
      </c>
      <c r="X252" s="5">
        <v>1</v>
      </c>
      <c r="Y252" s="5">
        <v>1</v>
      </c>
      <c r="Z252" s="5">
        <v>1</v>
      </c>
      <c r="AA252" s="5">
        <v>1</v>
      </c>
      <c r="AB252" s="5">
        <v>1</v>
      </c>
      <c r="AC252" s="5">
        <v>1</v>
      </c>
      <c r="AD252" s="5">
        <v>1</v>
      </c>
      <c r="AE252" s="5">
        <v>1</v>
      </c>
      <c r="AF252" s="5">
        <v>0</v>
      </c>
      <c r="AG252" s="5">
        <v>1</v>
      </c>
      <c r="AH252" s="5">
        <v>0</v>
      </c>
      <c r="AI252" s="5">
        <v>1</v>
      </c>
    </row>
    <row r="253" spans="1:35" ht="18.75" customHeight="1" x14ac:dyDescent="0.15">
      <c r="A253" s="2" t="s">
        <v>83</v>
      </c>
      <c r="B253" s="2">
        <v>2021</v>
      </c>
      <c r="C253" s="3">
        <v>1</v>
      </c>
      <c r="D253" s="3" t="s">
        <v>84</v>
      </c>
      <c r="E253" s="2" t="s">
        <v>54</v>
      </c>
      <c r="F253" s="2" cm="1">
        <f t="array" ref="F253">_xlfn.IFS(C253=1,(I253+J253+K253+L253+M253+N253+O253+P253+Q253+R253+S253+T253+U253+V253+W253+X253+Y253+Z253+AA253+AB253+AC253+AD253+AG253+AH253+AI253+AF253+AE253),C253=0,(I253+J253+K253+L253+M253+N253+P253+Q253+R253+S253+T253+U253+V253+W253+X253+Y253+Z253+AA253+AB253+AC253+AD253+AG253+AH253+AI253+AF253+AE253))</f>
        <v>23</v>
      </c>
      <c r="G253" s="4" cm="1">
        <f t="array" ref="G253">_xlfn.IFS(C253=1,((I253+J253+K253+L253+M253+N253+O253+P253+Q253+R253+S253+T253+U253+V253+W253+X253+Y253+Z253+AA253+AB253+AC253+AD253+AG253+AH253+AI253+AF253+AE253)/27),C253=0,((I253+J253+K253+L253+M253+N253+P253+Q253+R253+S253+T253+U253+V253+W253+X253+Y253+Z253+AA253+AB253+AC253+AD253+AG253+AH253+AI253+AF253+AE253)/26))</f>
        <v>0.85185185185185186</v>
      </c>
      <c r="H253" s="2" t="str" cm="1">
        <f t="array" ref="H253">_xlfn.IFS((AND(G253&gt;=0,G253&lt;0.595)),"F - Persecuting",(AND(G253&gt;=0.595,G253&lt;0.695)),"D - Intolerant",(AND(G253&gt;=0.695,G253&lt;0.795)),"C - Resistant",(AND(G253&gt;=0.795,G253&lt;0.895)),"B - Tolerant",(AND(G253&gt;=0.895,G253&lt;=1)),"A - Protecting")</f>
        <v>B - Tolerant</v>
      </c>
      <c r="I253" s="5">
        <v>1</v>
      </c>
      <c r="J253" s="5">
        <v>1</v>
      </c>
      <c r="K253" s="5">
        <v>1</v>
      </c>
      <c r="L253" s="5">
        <v>1</v>
      </c>
      <c r="M253" s="5">
        <v>1</v>
      </c>
      <c r="N253" s="5">
        <v>1</v>
      </c>
      <c r="O253" s="5">
        <v>1</v>
      </c>
      <c r="P253" s="5">
        <v>0</v>
      </c>
      <c r="Q253" s="5">
        <v>0</v>
      </c>
      <c r="R253" s="5">
        <v>1</v>
      </c>
      <c r="S253" s="5">
        <v>1</v>
      </c>
      <c r="T253" s="5">
        <v>1</v>
      </c>
      <c r="U253" s="5">
        <v>1</v>
      </c>
      <c r="V253" s="5">
        <v>1</v>
      </c>
      <c r="W253" s="5">
        <v>1</v>
      </c>
      <c r="X253" s="5">
        <v>1</v>
      </c>
      <c r="Y253" s="5">
        <v>1</v>
      </c>
      <c r="Z253" s="5">
        <v>1</v>
      </c>
      <c r="AA253" s="5">
        <v>1</v>
      </c>
      <c r="AB253" s="5">
        <v>1</v>
      </c>
      <c r="AC253" s="5">
        <v>1</v>
      </c>
      <c r="AD253" s="5">
        <v>1</v>
      </c>
      <c r="AE253" s="5">
        <v>1</v>
      </c>
      <c r="AF253" s="5">
        <v>0</v>
      </c>
      <c r="AG253" s="5">
        <v>1</v>
      </c>
      <c r="AH253" s="5">
        <v>0</v>
      </c>
      <c r="AI253" s="5">
        <v>1</v>
      </c>
    </row>
    <row r="254" spans="1:35" ht="18.75" customHeight="1" x14ac:dyDescent="0.15">
      <c r="A254" s="2" t="s">
        <v>83</v>
      </c>
      <c r="B254" s="2">
        <v>2022</v>
      </c>
      <c r="C254" s="3">
        <v>1</v>
      </c>
      <c r="D254" s="3" t="s">
        <v>84</v>
      </c>
      <c r="E254" s="2" t="s">
        <v>54</v>
      </c>
      <c r="F254" s="2" cm="1">
        <f t="array" ref="F254">_xlfn.IFS(C254=1,(I254+J254+K254+L254+M254+N254+O254+P254+Q254+R254+S254+T254+U254+V254+W254+X254+Y254+Z254+AA254+AB254+AC254+AD254+AG254+AH254+AI254+AF254+AE254),C254=0,(I254+J254+K254+L254+M254+N254+P254+Q254+R254+S254+T254+U254+V254+W254+X254+Y254+Z254+AA254+AB254+AC254+AD254+AG254+AH254+AI254+AF254+AE254))</f>
        <v>25</v>
      </c>
      <c r="G254" s="4" cm="1">
        <f t="array" ref="G254">_xlfn.IFS(C254=1,((I254+J254+K254+L254+M254+N254+O254+P254+Q254+R254+S254+T254+U254+V254+W254+X254+Y254+Z254+AA254+AB254+AC254+AD254+AG254+AH254+AI254+AF254+AE254)/27),C254=0,((I254+J254+K254+L254+M254+N254+P254+Q254+R254+S254+T254+U254+V254+W254+X254+Y254+Z254+AA254+AB254+AC254+AD254+AG254+AH254+AI254+AF254+AE254)/26))</f>
        <v>0.92592592592592593</v>
      </c>
      <c r="H254" s="2" t="str" cm="1">
        <f t="array" ref="H254">_xlfn.IFS((AND(G254&gt;=0,G254&lt;0.595)),"F - Persecuting",(AND(G254&gt;=0.595,G254&lt;0.695)),"D - Intolerant",(AND(G254&gt;=0.695,G254&lt;0.795)),"C - Resistant",(AND(G254&gt;=0.795,G254&lt;0.895)),"B - Tolerant",(AND(G254&gt;=0.895,G254&lt;=1)),"A - Protecting")</f>
        <v>A - Protecting</v>
      </c>
      <c r="I254" s="5">
        <v>1</v>
      </c>
      <c r="J254" s="5">
        <v>1</v>
      </c>
      <c r="K254" s="5">
        <v>1</v>
      </c>
      <c r="L254" s="5">
        <v>1</v>
      </c>
      <c r="M254" s="5">
        <v>1</v>
      </c>
      <c r="N254" s="5">
        <v>1</v>
      </c>
      <c r="O254" s="5">
        <v>1</v>
      </c>
      <c r="P254" s="5">
        <v>1</v>
      </c>
      <c r="Q254" s="5">
        <v>0</v>
      </c>
      <c r="R254" s="5">
        <v>1</v>
      </c>
      <c r="S254" s="5">
        <v>1</v>
      </c>
      <c r="T254" s="5">
        <v>1</v>
      </c>
      <c r="U254" s="5">
        <v>1</v>
      </c>
      <c r="V254" s="5">
        <v>1</v>
      </c>
      <c r="W254" s="5">
        <v>1</v>
      </c>
      <c r="X254" s="5">
        <v>1</v>
      </c>
      <c r="Y254" s="5">
        <v>1</v>
      </c>
      <c r="Z254" s="5">
        <v>1</v>
      </c>
      <c r="AA254" s="5">
        <v>1</v>
      </c>
      <c r="AB254" s="5">
        <v>1</v>
      </c>
      <c r="AC254" s="5">
        <v>1</v>
      </c>
      <c r="AD254" s="5">
        <v>1</v>
      </c>
      <c r="AE254" s="5">
        <v>1</v>
      </c>
      <c r="AF254" s="5">
        <v>0</v>
      </c>
      <c r="AG254" s="5">
        <v>1</v>
      </c>
      <c r="AH254" s="5">
        <v>1</v>
      </c>
      <c r="AI254" s="5">
        <v>1</v>
      </c>
    </row>
    <row r="255" spans="1:35" ht="18.75" customHeight="1" x14ac:dyDescent="0.15">
      <c r="A255" s="2" t="s">
        <v>85</v>
      </c>
      <c r="B255" s="2">
        <v>2011</v>
      </c>
      <c r="C255" s="2">
        <v>1</v>
      </c>
      <c r="D255" s="3" t="s">
        <v>86</v>
      </c>
      <c r="E255" s="2" t="s">
        <v>41</v>
      </c>
      <c r="F255" s="2" cm="1">
        <f t="array" ref="F255">_xlfn.IFS(C255=1,(I255+J255+K255+L255+M255+N255+O255+P255+Q255+R255+S255+T255+U255+V255+W255+X255+Y255+Z255+AA255+AB255+AC255+AD255+AG255+AH255+AI255+AF255+AE255),C255=0,(I255+J255+K255+L255+M255+N255+P255+Q255+R255+S255+T255+U255+V255+W255+X255+Y255+Z255+AA255+AB255+AC255+AD255+AG255+AH255+AI255+AF255+AE255))</f>
        <v>14</v>
      </c>
      <c r="G255" s="4" cm="1">
        <f t="array" ref="G255">_xlfn.IFS(C255=1,((I255+J255+K255+L255+M255+N255+O255+P255+Q255+R255+S255+T255+U255+V255+W255+X255+Y255+Z255+AA255+AB255+AC255+AD255+AG255+AH255+AI255+AF255+AE255)/27),C255=0,((I255+J255+K255+L255+M255+N255+P255+Q255+R255+S255+T255+U255+V255+W255+X255+Y255+Z255+AA255+AB255+AC255+AD255+AG255+AH255+AI255+AF255+AE255)/26))</f>
        <v>0.51851851851851849</v>
      </c>
      <c r="H255" s="2" t="str" cm="1">
        <f t="array" ref="H255">_xlfn.IFS((AND(G255&gt;=0,G255&lt;0.595)),"F - Persecuting",(AND(G255&gt;=0.595,G255&lt;0.695)),"D - Intolerant",(AND(G255&gt;=0.695,G255&lt;0.795)),"C - Resistant",(AND(G255&gt;=0.795,G255&lt;0.895)),"B - Tolerant",(AND(G255&gt;=0.895,G255&lt;=1)),"A - Protecting")</f>
        <v>F - Persecuting</v>
      </c>
      <c r="I255" s="5">
        <v>1</v>
      </c>
      <c r="J255" s="5">
        <v>1</v>
      </c>
      <c r="K255" s="5">
        <v>1</v>
      </c>
      <c r="L255" s="5">
        <v>1</v>
      </c>
      <c r="M255" s="5">
        <v>0</v>
      </c>
      <c r="N255" s="5">
        <v>0</v>
      </c>
      <c r="O255" s="5">
        <v>1</v>
      </c>
      <c r="P255" s="5">
        <v>0</v>
      </c>
      <c r="Q255" s="5">
        <v>0</v>
      </c>
      <c r="R255" s="5">
        <v>1</v>
      </c>
      <c r="S255" s="5">
        <v>1</v>
      </c>
      <c r="T255" s="5">
        <v>0</v>
      </c>
      <c r="U255" s="5">
        <v>0</v>
      </c>
      <c r="V255" s="5">
        <v>0</v>
      </c>
      <c r="W255" s="6">
        <v>1</v>
      </c>
      <c r="X255" s="5">
        <v>1</v>
      </c>
      <c r="Y255" s="5">
        <v>1</v>
      </c>
      <c r="Z255" s="5">
        <v>0</v>
      </c>
      <c r="AA255" s="5">
        <v>0</v>
      </c>
      <c r="AB255" s="5">
        <v>0</v>
      </c>
      <c r="AC255" s="5">
        <v>1</v>
      </c>
      <c r="AD255" s="5">
        <v>1</v>
      </c>
      <c r="AE255" s="5">
        <v>1</v>
      </c>
      <c r="AF255" s="5">
        <v>0</v>
      </c>
      <c r="AG255" s="5">
        <v>1</v>
      </c>
      <c r="AH255" s="5">
        <v>0</v>
      </c>
      <c r="AI255" s="5">
        <v>0</v>
      </c>
    </row>
    <row r="256" spans="1:35" ht="18.75" customHeight="1" x14ac:dyDescent="0.15">
      <c r="A256" s="2" t="s">
        <v>85</v>
      </c>
      <c r="B256" s="2">
        <v>2012</v>
      </c>
      <c r="C256" s="2">
        <v>1</v>
      </c>
      <c r="D256" s="3" t="s">
        <v>86</v>
      </c>
      <c r="E256" s="2" t="s">
        <v>41</v>
      </c>
      <c r="F256" s="2" cm="1">
        <f t="array" ref="F256">_xlfn.IFS(C256=1,(I256+J256+K256+L256+M256+N256+O256+P256+Q256+R256+S256+T256+U256+V256+W256+X256+Y256+Z256+AA256+AB256+AC256+AD256+AG256+AH256+AI256+AF256+AE256),C256=0,(I256+J256+K256+L256+M256+N256+P256+Q256+R256+S256+T256+U256+V256+W256+X256+Y256+Z256+AA256+AB256+AC256+AD256+AG256+AH256+AI256+AF256+AE256))</f>
        <v>14</v>
      </c>
      <c r="G256" s="4" cm="1">
        <f t="array" ref="G256">_xlfn.IFS(C256=1,((I256+J256+K256+L256+M256+N256+O256+P256+Q256+R256+S256+T256+U256+V256+W256+X256+Y256+Z256+AA256+AB256+AC256+AD256+AG256+AH256+AI256+AF256+AE256)/27),C256=0,((I256+J256+K256+L256+M256+N256+P256+Q256+R256+S256+T256+U256+V256+W256+X256+Y256+Z256+AA256+AB256+AC256+AD256+AG256+AH256+AI256+AF256+AE256)/26))</f>
        <v>0.51851851851851849</v>
      </c>
      <c r="H256" s="2" t="str" cm="1">
        <f t="array" ref="H256">_xlfn.IFS((AND(G256&gt;=0,G256&lt;0.595)),"F - Persecuting",(AND(G256&gt;=0.595,G256&lt;0.695)),"D - Intolerant",(AND(G256&gt;=0.695,G256&lt;0.795)),"C - Resistant",(AND(G256&gt;=0.795,G256&lt;0.895)),"B - Tolerant",(AND(G256&gt;=0.895,G256&lt;=1)),"A - Protecting")</f>
        <v>F - Persecuting</v>
      </c>
      <c r="I256" s="5">
        <v>1</v>
      </c>
      <c r="J256" s="5">
        <v>1</v>
      </c>
      <c r="K256" s="5">
        <v>1</v>
      </c>
      <c r="L256" s="5">
        <v>1</v>
      </c>
      <c r="M256" s="5">
        <v>0</v>
      </c>
      <c r="N256" s="5">
        <v>0</v>
      </c>
      <c r="O256" s="5">
        <v>1</v>
      </c>
      <c r="P256" s="5">
        <v>0</v>
      </c>
      <c r="Q256" s="5">
        <v>0</v>
      </c>
      <c r="R256" s="5">
        <v>1</v>
      </c>
      <c r="S256" s="5">
        <v>1</v>
      </c>
      <c r="T256" s="5">
        <v>0</v>
      </c>
      <c r="U256" s="5">
        <v>0</v>
      </c>
      <c r="V256" s="5">
        <v>0</v>
      </c>
      <c r="W256" s="5">
        <v>1</v>
      </c>
      <c r="X256" s="5">
        <v>1</v>
      </c>
      <c r="Y256" s="5">
        <v>1</v>
      </c>
      <c r="Z256" s="5">
        <v>0</v>
      </c>
      <c r="AA256" s="5">
        <v>0</v>
      </c>
      <c r="AB256" s="5">
        <v>0</v>
      </c>
      <c r="AC256" s="5">
        <v>1</v>
      </c>
      <c r="AD256" s="5">
        <v>1</v>
      </c>
      <c r="AE256" s="5">
        <v>1</v>
      </c>
      <c r="AF256" s="5">
        <v>0</v>
      </c>
      <c r="AG256" s="5">
        <v>1</v>
      </c>
      <c r="AH256" s="5">
        <v>0</v>
      </c>
      <c r="AI256" s="5">
        <v>0</v>
      </c>
    </row>
    <row r="257" spans="1:35" ht="18.75" customHeight="1" x14ac:dyDescent="0.15">
      <c r="A257" s="2" t="s">
        <v>85</v>
      </c>
      <c r="B257" s="2">
        <v>2013</v>
      </c>
      <c r="C257" s="2">
        <v>1</v>
      </c>
      <c r="D257" s="3" t="s">
        <v>86</v>
      </c>
      <c r="E257" s="2" t="s">
        <v>41</v>
      </c>
      <c r="F257" s="2" cm="1">
        <f t="array" ref="F257">_xlfn.IFS(C257=1,(I257+J257+K257+L257+M257+N257+O257+P257+Q257+R257+S257+T257+U257+V257+W257+X257+Y257+Z257+AA257+AB257+AC257+AD257+AG257+AH257+AI257+AF257+AE257),C257=0,(I257+J257+K257+L257+M257+N257+P257+Q257+R257+S257+T257+U257+V257+W257+X257+Y257+Z257+AA257+AB257+AC257+AD257+AG257+AH257+AI257+AF257+AE257))</f>
        <v>14</v>
      </c>
      <c r="G257" s="4" cm="1">
        <f t="array" ref="G257">_xlfn.IFS(C257=1,((I257+J257+K257+L257+M257+N257+O257+P257+Q257+R257+S257+T257+U257+V257+W257+X257+Y257+Z257+AA257+AB257+AC257+AD257+AG257+AH257+AI257+AF257+AE257)/27),C257=0,((I257+J257+K257+L257+M257+N257+P257+Q257+R257+S257+T257+U257+V257+W257+X257+Y257+Z257+AA257+AB257+AC257+AD257+AG257+AH257+AI257+AF257+AE257)/26))</f>
        <v>0.51851851851851849</v>
      </c>
      <c r="H257" s="2" t="str" cm="1">
        <f t="array" ref="H257">_xlfn.IFS((AND(G257&gt;=0,G257&lt;0.595)),"F - Persecuting",(AND(G257&gt;=0.595,G257&lt;0.695)),"D - Intolerant",(AND(G257&gt;=0.695,G257&lt;0.795)),"C - Resistant",(AND(G257&gt;=0.795,G257&lt;0.895)),"B - Tolerant",(AND(G257&gt;=0.895,G257&lt;=1)),"A - Protecting")</f>
        <v>F - Persecuting</v>
      </c>
      <c r="I257" s="5">
        <v>1</v>
      </c>
      <c r="J257" s="5">
        <v>1</v>
      </c>
      <c r="K257" s="5">
        <v>1</v>
      </c>
      <c r="L257" s="5">
        <v>1</v>
      </c>
      <c r="M257" s="5">
        <v>0</v>
      </c>
      <c r="N257" s="5">
        <v>0</v>
      </c>
      <c r="O257" s="5">
        <v>1</v>
      </c>
      <c r="P257" s="5">
        <v>0</v>
      </c>
      <c r="Q257" s="5">
        <v>0</v>
      </c>
      <c r="R257" s="5">
        <v>1</v>
      </c>
      <c r="S257" s="5">
        <v>1</v>
      </c>
      <c r="T257" s="5">
        <v>0</v>
      </c>
      <c r="U257" s="5">
        <v>0</v>
      </c>
      <c r="V257" s="5">
        <v>0</v>
      </c>
      <c r="W257" s="5">
        <v>1</v>
      </c>
      <c r="X257" s="5">
        <v>1</v>
      </c>
      <c r="Y257" s="5">
        <v>1</v>
      </c>
      <c r="Z257" s="5">
        <v>0</v>
      </c>
      <c r="AA257" s="5">
        <v>0</v>
      </c>
      <c r="AB257" s="5">
        <v>0</v>
      </c>
      <c r="AC257" s="5">
        <v>1</v>
      </c>
      <c r="AD257" s="5">
        <v>1</v>
      </c>
      <c r="AE257" s="5">
        <v>1</v>
      </c>
      <c r="AF257" s="5">
        <v>0</v>
      </c>
      <c r="AG257" s="5">
        <v>1</v>
      </c>
      <c r="AH257" s="5">
        <v>0</v>
      </c>
      <c r="AI257" s="5">
        <v>0</v>
      </c>
    </row>
    <row r="258" spans="1:35" ht="18.75" customHeight="1" x14ac:dyDescent="0.15">
      <c r="A258" s="2" t="s">
        <v>85</v>
      </c>
      <c r="B258" s="2">
        <v>2014</v>
      </c>
      <c r="C258" s="2">
        <v>1</v>
      </c>
      <c r="D258" s="3" t="s">
        <v>86</v>
      </c>
      <c r="E258" s="2" t="s">
        <v>41</v>
      </c>
      <c r="F258" s="2" cm="1">
        <f t="array" ref="F258">_xlfn.IFS(C258=1,(I258+J258+K258+L258+M258+N258+O258+P258+Q258+R258+S258+T258+U258+V258+W258+X258+Y258+Z258+AA258+AB258+AC258+AD258+AG258+AH258+AI258+AF258+AE258),C258=0,(I258+J258+K258+L258+M258+N258+P258+Q258+R258+S258+T258+U258+V258+W258+X258+Y258+Z258+AA258+AB258+AC258+AD258+AG258+AH258+AI258+AF258+AE258))</f>
        <v>14</v>
      </c>
      <c r="G258" s="4" cm="1">
        <f t="array" ref="G258">_xlfn.IFS(C258=1,((I258+J258+K258+L258+M258+N258+O258+P258+Q258+R258+S258+T258+U258+V258+W258+X258+Y258+Z258+AA258+AB258+AC258+AD258+AG258+AH258+AI258+AF258+AE258)/27),C258=0,((I258+J258+K258+L258+M258+N258+P258+Q258+R258+S258+T258+U258+V258+W258+X258+Y258+Z258+AA258+AB258+AC258+AD258+AG258+AH258+AI258+AF258+AE258)/26))</f>
        <v>0.51851851851851849</v>
      </c>
      <c r="H258" s="2" t="str" cm="1">
        <f t="array" ref="H258">_xlfn.IFS((AND(G258&gt;=0,G258&lt;0.595)),"F - Persecuting",(AND(G258&gt;=0.595,G258&lt;0.695)),"D - Intolerant",(AND(G258&gt;=0.695,G258&lt;0.795)),"C - Resistant",(AND(G258&gt;=0.795,G258&lt;0.895)),"B - Tolerant",(AND(G258&gt;=0.895,G258&lt;=1)),"A - Protecting")</f>
        <v>F - Persecuting</v>
      </c>
      <c r="I258" s="5">
        <v>1</v>
      </c>
      <c r="J258" s="5">
        <v>1</v>
      </c>
      <c r="K258" s="5">
        <v>1</v>
      </c>
      <c r="L258" s="5">
        <v>1</v>
      </c>
      <c r="M258" s="5">
        <v>0</v>
      </c>
      <c r="N258" s="5">
        <v>0</v>
      </c>
      <c r="O258" s="5">
        <v>1</v>
      </c>
      <c r="P258" s="5">
        <v>0</v>
      </c>
      <c r="Q258" s="5">
        <v>0</v>
      </c>
      <c r="R258" s="5">
        <v>1</v>
      </c>
      <c r="S258" s="5">
        <v>1</v>
      </c>
      <c r="T258" s="5">
        <v>0</v>
      </c>
      <c r="U258" s="5">
        <v>0</v>
      </c>
      <c r="V258" s="5">
        <v>0</v>
      </c>
      <c r="W258" s="6">
        <v>1</v>
      </c>
      <c r="X258" s="5">
        <v>1</v>
      </c>
      <c r="Y258" s="5">
        <v>1</v>
      </c>
      <c r="Z258" s="5">
        <v>0</v>
      </c>
      <c r="AA258" s="5">
        <v>0</v>
      </c>
      <c r="AB258" s="5">
        <v>0</v>
      </c>
      <c r="AC258" s="5">
        <v>1</v>
      </c>
      <c r="AD258" s="5">
        <v>1</v>
      </c>
      <c r="AE258" s="6">
        <v>1</v>
      </c>
      <c r="AF258" s="5">
        <v>0</v>
      </c>
      <c r="AG258" s="5">
        <v>1</v>
      </c>
      <c r="AH258" s="5">
        <v>0</v>
      </c>
      <c r="AI258" s="5">
        <v>0</v>
      </c>
    </row>
    <row r="259" spans="1:35" ht="18.75" customHeight="1" x14ac:dyDescent="0.15">
      <c r="A259" s="2" t="s">
        <v>85</v>
      </c>
      <c r="B259" s="2">
        <v>2015</v>
      </c>
      <c r="C259" s="2">
        <v>1</v>
      </c>
      <c r="D259" s="3" t="s">
        <v>86</v>
      </c>
      <c r="E259" s="2" t="s">
        <v>41</v>
      </c>
      <c r="F259" s="2" cm="1">
        <f t="array" ref="F259">_xlfn.IFS(C259=1,(I259+J259+K259+L259+M259+N259+O259+P259+Q259+R259+S259+T259+U259+V259+W259+X259+Y259+Z259+AA259+AB259+AC259+AD259+AG259+AH259+AI259+AF259+AE259),C259=0,(I259+J259+K259+L259+M259+N259+P259+Q259+R259+S259+T259+U259+V259+W259+X259+Y259+Z259+AA259+AB259+AC259+AD259+AG259+AH259+AI259+AF259+AE259))</f>
        <v>14</v>
      </c>
      <c r="G259" s="4" cm="1">
        <f t="array" ref="G259">_xlfn.IFS(C259=1,((I259+J259+K259+L259+M259+N259+O259+P259+Q259+R259+S259+T259+U259+V259+W259+X259+Y259+Z259+AA259+AB259+AC259+AD259+AG259+AH259+AI259+AF259+AE259)/27),C259=0,((I259+J259+K259+L259+M259+N259+P259+Q259+R259+S259+T259+U259+V259+W259+X259+Y259+Z259+AA259+AB259+AC259+AD259+AG259+AH259+AI259+AF259+AE259)/26))</f>
        <v>0.51851851851851849</v>
      </c>
      <c r="H259" s="2" t="str" cm="1">
        <f t="array" ref="H259">_xlfn.IFS((AND(G259&gt;=0,G259&lt;0.595)),"F - Persecuting",(AND(G259&gt;=0.595,G259&lt;0.695)),"D - Intolerant",(AND(G259&gt;=0.695,G259&lt;0.795)),"C - Resistant",(AND(G259&gt;=0.795,G259&lt;0.895)),"B - Tolerant",(AND(G259&gt;=0.895,G259&lt;=1)),"A - Protecting")</f>
        <v>F - Persecuting</v>
      </c>
      <c r="I259" s="5">
        <v>1</v>
      </c>
      <c r="J259" s="5">
        <v>1</v>
      </c>
      <c r="K259" s="5">
        <v>1</v>
      </c>
      <c r="L259" s="5">
        <v>1</v>
      </c>
      <c r="M259" s="5">
        <v>0</v>
      </c>
      <c r="N259" s="5">
        <v>0</v>
      </c>
      <c r="O259" s="5">
        <v>1</v>
      </c>
      <c r="P259" s="5">
        <v>0</v>
      </c>
      <c r="Q259" s="5">
        <v>0</v>
      </c>
      <c r="R259" s="5">
        <v>1</v>
      </c>
      <c r="S259" s="5">
        <v>1</v>
      </c>
      <c r="T259" s="5">
        <v>0</v>
      </c>
      <c r="U259" s="5">
        <v>0</v>
      </c>
      <c r="V259" s="5">
        <v>0</v>
      </c>
      <c r="W259" s="6">
        <v>1</v>
      </c>
      <c r="X259" s="5">
        <v>1</v>
      </c>
      <c r="Y259" s="5">
        <v>1</v>
      </c>
      <c r="Z259" s="5">
        <v>0</v>
      </c>
      <c r="AA259" s="5">
        <v>0</v>
      </c>
      <c r="AB259" s="5">
        <v>0</v>
      </c>
      <c r="AC259" s="5">
        <v>1</v>
      </c>
      <c r="AD259" s="5">
        <v>1</v>
      </c>
      <c r="AE259" s="6">
        <v>1</v>
      </c>
      <c r="AF259" s="5">
        <v>0</v>
      </c>
      <c r="AG259" s="5">
        <v>1</v>
      </c>
      <c r="AH259" s="5">
        <v>0</v>
      </c>
      <c r="AI259" s="5">
        <v>0</v>
      </c>
    </row>
    <row r="260" spans="1:35" ht="18.75" customHeight="1" x14ac:dyDescent="0.15">
      <c r="A260" s="2" t="s">
        <v>85</v>
      </c>
      <c r="B260" s="2">
        <v>2016</v>
      </c>
      <c r="C260" s="2">
        <v>1</v>
      </c>
      <c r="D260" s="3" t="s">
        <v>86</v>
      </c>
      <c r="E260" s="2" t="s">
        <v>41</v>
      </c>
      <c r="F260" s="2" cm="1">
        <f t="array" ref="F260">_xlfn.IFS(C260=1,(I260+J260+K260+L260+M260+N260+O260+P260+Q260+R260+S260+T260+U260+V260+W260+X260+Y260+Z260+AA260+AB260+AC260+AD260+AG260+AH260+AI260+AF260+AE260),C260=0,(I260+J260+K260+L260+M260+N260+P260+Q260+R260+S260+T260+U260+V260+W260+X260+Y260+Z260+AA260+AB260+AC260+AD260+AG260+AH260+AI260+AF260+AE260))</f>
        <v>15</v>
      </c>
      <c r="G260" s="4" cm="1">
        <f t="array" ref="G260">_xlfn.IFS(C260=1,((I260+J260+K260+L260+M260+N260+O260+P260+Q260+R260+S260+T260+U260+V260+W260+X260+Y260+Z260+AA260+AB260+AC260+AD260+AG260+AH260+AI260+AF260+AE260)/27),C260=0,((I260+J260+K260+L260+M260+N260+P260+Q260+R260+S260+T260+U260+V260+W260+X260+Y260+Z260+AA260+AB260+AC260+AD260+AG260+AH260+AI260+AF260+AE260)/26))</f>
        <v>0.55555555555555558</v>
      </c>
      <c r="H260" s="2" t="str" cm="1">
        <f t="array" ref="H260">_xlfn.IFS((AND(G260&gt;=0,G260&lt;0.595)),"F - Persecuting",(AND(G260&gt;=0.595,G260&lt;0.695)),"D - Intolerant",(AND(G260&gt;=0.695,G260&lt;0.795)),"C - Resistant",(AND(G260&gt;=0.795,G260&lt;0.895)),"B - Tolerant",(AND(G260&gt;=0.895,G260&lt;=1)),"A - Protecting")</f>
        <v>F - Persecuting</v>
      </c>
      <c r="I260" s="5">
        <v>1</v>
      </c>
      <c r="J260" s="5">
        <v>1</v>
      </c>
      <c r="K260" s="5">
        <v>1</v>
      </c>
      <c r="L260" s="5">
        <v>1</v>
      </c>
      <c r="M260" s="5">
        <v>0</v>
      </c>
      <c r="N260" s="5">
        <v>1</v>
      </c>
      <c r="O260" s="5">
        <v>1</v>
      </c>
      <c r="P260" s="5">
        <v>0</v>
      </c>
      <c r="Q260" s="5">
        <v>0</v>
      </c>
      <c r="R260" s="5">
        <v>1</v>
      </c>
      <c r="S260" s="5">
        <v>1</v>
      </c>
      <c r="T260" s="5">
        <v>0</v>
      </c>
      <c r="U260" s="5">
        <v>0</v>
      </c>
      <c r="V260" s="5">
        <v>0</v>
      </c>
      <c r="W260" s="6">
        <v>1</v>
      </c>
      <c r="X260" s="5">
        <v>1</v>
      </c>
      <c r="Y260" s="5">
        <v>1</v>
      </c>
      <c r="Z260" s="5">
        <v>0</v>
      </c>
      <c r="AA260" s="5">
        <v>0</v>
      </c>
      <c r="AB260" s="5">
        <v>0</v>
      </c>
      <c r="AC260" s="5">
        <v>1</v>
      </c>
      <c r="AD260" s="5">
        <v>1</v>
      </c>
      <c r="AE260" s="6">
        <v>1</v>
      </c>
      <c r="AF260" s="5">
        <v>0</v>
      </c>
      <c r="AG260" s="5">
        <v>1</v>
      </c>
      <c r="AH260" s="5">
        <v>0</v>
      </c>
      <c r="AI260" s="5">
        <v>0</v>
      </c>
    </row>
    <row r="261" spans="1:35" ht="18.75" customHeight="1" x14ac:dyDescent="0.15">
      <c r="A261" s="2" t="s">
        <v>85</v>
      </c>
      <c r="B261" s="2">
        <v>2017</v>
      </c>
      <c r="C261" s="2">
        <v>1</v>
      </c>
      <c r="D261" s="3" t="s">
        <v>86</v>
      </c>
      <c r="E261" s="2" t="s">
        <v>41</v>
      </c>
      <c r="F261" s="2" cm="1">
        <f t="array" ref="F261">_xlfn.IFS(C261=1,(I261+J261+K261+L261+M261+N261+O261+P261+Q261+R261+S261+T261+U261+V261+W261+X261+Y261+Z261+AA261+AB261+AC261+AD261+AG261+AH261+AI261+AF261+AE261),C261=0,(I261+J261+K261+L261+M261+N261+P261+Q261+R261+S261+T261+U261+V261+W261+X261+Y261+Z261+AA261+AB261+AC261+AD261+AG261+AH261+AI261+AF261+AE261))</f>
        <v>15</v>
      </c>
      <c r="G261" s="4" cm="1">
        <f t="array" ref="G261">_xlfn.IFS(C261=1,((I261+J261+K261+L261+M261+N261+O261+P261+Q261+R261+S261+T261+U261+V261+W261+X261+Y261+Z261+AA261+AB261+AC261+AD261+AG261+AH261+AI261+AF261+AE261)/27),C261=0,((I261+J261+K261+L261+M261+N261+P261+Q261+R261+S261+T261+U261+V261+W261+X261+Y261+Z261+AA261+AB261+AC261+AD261+AG261+AH261+AI261+AF261+AE261)/26))</f>
        <v>0.55555555555555558</v>
      </c>
      <c r="H261" s="2" t="str" cm="1">
        <f t="array" ref="H261">_xlfn.IFS((AND(G261&gt;=0,G261&lt;0.595)),"F - Persecuting",(AND(G261&gt;=0.595,G261&lt;0.695)),"D - Intolerant",(AND(G261&gt;=0.695,G261&lt;0.795)),"C - Resistant",(AND(G261&gt;=0.795,G261&lt;0.895)),"B - Tolerant",(AND(G261&gt;=0.895,G261&lt;=1)),"A - Protecting")</f>
        <v>F - Persecuting</v>
      </c>
      <c r="I261" s="5">
        <v>1</v>
      </c>
      <c r="J261" s="5">
        <v>1</v>
      </c>
      <c r="K261" s="5">
        <v>1</v>
      </c>
      <c r="L261" s="5">
        <v>1</v>
      </c>
      <c r="M261" s="5">
        <v>0</v>
      </c>
      <c r="N261" s="5">
        <v>1</v>
      </c>
      <c r="O261" s="5">
        <v>1</v>
      </c>
      <c r="P261" s="5">
        <v>0</v>
      </c>
      <c r="Q261" s="5">
        <v>0</v>
      </c>
      <c r="R261" s="5">
        <v>1</v>
      </c>
      <c r="S261" s="5">
        <v>1</v>
      </c>
      <c r="T261" s="5">
        <v>0</v>
      </c>
      <c r="U261" s="5">
        <v>0</v>
      </c>
      <c r="V261" s="5">
        <v>0</v>
      </c>
      <c r="W261" s="6">
        <v>1</v>
      </c>
      <c r="X261" s="5">
        <v>1</v>
      </c>
      <c r="Y261" s="5">
        <v>1</v>
      </c>
      <c r="Z261" s="5">
        <v>0</v>
      </c>
      <c r="AA261" s="5">
        <v>0</v>
      </c>
      <c r="AB261" s="5">
        <v>0</v>
      </c>
      <c r="AC261" s="5">
        <v>1</v>
      </c>
      <c r="AD261" s="5">
        <v>1</v>
      </c>
      <c r="AE261" s="6">
        <v>1</v>
      </c>
      <c r="AF261" s="5">
        <v>0</v>
      </c>
      <c r="AG261" s="5">
        <v>1</v>
      </c>
      <c r="AH261" s="5">
        <v>0</v>
      </c>
      <c r="AI261" s="5">
        <v>0</v>
      </c>
    </row>
    <row r="262" spans="1:35" ht="18.75" customHeight="1" x14ac:dyDescent="0.15">
      <c r="A262" s="2" t="s">
        <v>85</v>
      </c>
      <c r="B262" s="2">
        <v>2018</v>
      </c>
      <c r="C262" s="2">
        <v>1</v>
      </c>
      <c r="D262" s="3" t="s">
        <v>86</v>
      </c>
      <c r="E262" s="2" t="s">
        <v>41</v>
      </c>
      <c r="F262" s="2" cm="1">
        <f t="array" ref="F262">_xlfn.IFS(C262=1,(I262+J262+K262+L262+M262+N262+O262+P262+Q262+R262+S262+T262+U262+V262+W262+X262+Y262+Z262+AA262+AB262+AC262+AD262+AG262+AH262+AI262+AF262+AE262),C262=0,(I262+J262+K262+L262+M262+N262+P262+Q262+R262+S262+T262+U262+V262+W262+X262+Y262+Z262+AA262+AB262+AC262+AD262+AG262+AH262+AI262+AF262+AE262))</f>
        <v>16</v>
      </c>
      <c r="G262" s="4" cm="1">
        <f t="array" ref="G262">_xlfn.IFS(C262=1,((I262+J262+K262+L262+M262+N262+O262+P262+Q262+R262+S262+T262+U262+V262+W262+X262+Y262+Z262+AA262+AB262+AC262+AD262+AG262+AH262+AI262+AF262+AE262)/27),C262=0,((I262+J262+K262+L262+M262+N262+P262+Q262+R262+S262+T262+U262+V262+W262+X262+Y262+Z262+AA262+AB262+AC262+AD262+AG262+AH262+AI262+AF262+AE262)/26))</f>
        <v>0.59259259259259256</v>
      </c>
      <c r="H262" s="2" t="str" cm="1">
        <f t="array" ref="H262">_xlfn.IFS((AND(G262&gt;=0,G262&lt;0.595)),"F - Persecuting",(AND(G262&gt;=0.595,G262&lt;0.695)),"D - Intolerant",(AND(G262&gt;=0.695,G262&lt;0.795)),"C - Resistant",(AND(G262&gt;=0.795,G262&lt;0.895)),"B - Tolerant",(AND(G262&gt;=0.895,G262&lt;=1)),"A - Protecting")</f>
        <v>F - Persecuting</v>
      </c>
      <c r="I262" s="5">
        <v>1</v>
      </c>
      <c r="J262" s="5">
        <v>1</v>
      </c>
      <c r="K262" s="5">
        <v>1</v>
      </c>
      <c r="L262" s="5">
        <v>1</v>
      </c>
      <c r="M262" s="5">
        <v>0</v>
      </c>
      <c r="N262" s="5">
        <v>1</v>
      </c>
      <c r="O262" s="5">
        <v>1</v>
      </c>
      <c r="P262" s="5">
        <v>0</v>
      </c>
      <c r="Q262" s="5">
        <v>0</v>
      </c>
      <c r="R262" s="5">
        <v>1</v>
      </c>
      <c r="S262" s="5">
        <v>1</v>
      </c>
      <c r="T262" s="5">
        <v>0</v>
      </c>
      <c r="U262" s="5">
        <v>0</v>
      </c>
      <c r="V262" s="5">
        <v>1</v>
      </c>
      <c r="W262" s="5">
        <v>1</v>
      </c>
      <c r="X262" s="5">
        <v>1</v>
      </c>
      <c r="Y262" s="5">
        <v>1</v>
      </c>
      <c r="Z262" s="5">
        <v>0</v>
      </c>
      <c r="AA262" s="5">
        <v>0</v>
      </c>
      <c r="AB262" s="5">
        <v>0</v>
      </c>
      <c r="AC262" s="5">
        <v>1</v>
      </c>
      <c r="AD262" s="5">
        <v>1</v>
      </c>
      <c r="AE262" s="5">
        <v>1</v>
      </c>
      <c r="AF262" s="5">
        <v>0</v>
      </c>
      <c r="AG262" s="5">
        <v>1</v>
      </c>
      <c r="AH262" s="5">
        <v>0</v>
      </c>
      <c r="AI262" s="6">
        <v>0</v>
      </c>
    </row>
    <row r="263" spans="1:35" ht="18.75" customHeight="1" x14ac:dyDescent="0.15">
      <c r="A263" s="2" t="s">
        <v>85</v>
      </c>
      <c r="B263" s="2">
        <v>2019</v>
      </c>
      <c r="C263" s="2">
        <v>1</v>
      </c>
      <c r="D263" s="3" t="s">
        <v>86</v>
      </c>
      <c r="E263" s="2" t="s">
        <v>41</v>
      </c>
      <c r="F263" s="2" cm="1">
        <f t="array" ref="F263">_xlfn.IFS(C263=1,(I263+J263+K263+L263+M263+N263+O263+P263+Q263+R263+S263+T263+U263+V263+W263+X263+Y263+Z263+AA263+AB263+AC263+AD263+AG263+AH263+AI263+AF263+AE263),C263=0,(I263+J263+K263+L263+M263+N263+P263+Q263+R263+S263+T263+U263+V263+W263+X263+Y263+Z263+AA263+AB263+AC263+AD263+AG263+AH263+AI263+AF263+AE263))</f>
        <v>19</v>
      </c>
      <c r="G263" s="4" cm="1">
        <f t="array" ref="G263">_xlfn.IFS(C263=1,((I263+J263+K263+L263+M263+N263+O263+P263+Q263+R263+S263+T263+U263+V263+W263+X263+Y263+Z263+AA263+AB263+AC263+AD263+AG263+AH263+AI263+AF263+AE263)/27),C263=0,((I263+J263+K263+L263+M263+N263+P263+Q263+R263+S263+T263+U263+V263+W263+X263+Y263+Z263+AA263+AB263+AC263+AD263+AG263+AH263+AI263+AF263+AE263)/26))</f>
        <v>0.70370370370370372</v>
      </c>
      <c r="H263" s="2" t="str" cm="1">
        <f t="array" ref="H263">_xlfn.IFS((AND(G263&gt;=0,G263&lt;0.595)),"F - Persecuting",(AND(G263&gt;=0.595,G263&lt;0.695)),"D - Intolerant",(AND(G263&gt;=0.695,G263&lt;0.795)),"C - Resistant",(AND(G263&gt;=0.795,G263&lt;0.895)),"B - Tolerant",(AND(G263&gt;=0.895,G263&lt;=1)),"A - Protecting")</f>
        <v>C - Resistant</v>
      </c>
      <c r="I263" s="5">
        <v>1</v>
      </c>
      <c r="J263" s="5">
        <v>1</v>
      </c>
      <c r="K263" s="5">
        <v>1</v>
      </c>
      <c r="L263" s="5">
        <v>1</v>
      </c>
      <c r="M263" s="5">
        <v>0</v>
      </c>
      <c r="N263" s="5">
        <v>1</v>
      </c>
      <c r="O263" s="5">
        <v>1</v>
      </c>
      <c r="P263" s="5">
        <v>0</v>
      </c>
      <c r="Q263" s="5">
        <v>0</v>
      </c>
      <c r="R263" s="5">
        <v>1</v>
      </c>
      <c r="S263" s="5">
        <v>1</v>
      </c>
      <c r="T263" s="5">
        <v>0</v>
      </c>
      <c r="U263" s="5">
        <v>0</v>
      </c>
      <c r="V263" s="5">
        <v>1</v>
      </c>
      <c r="W263" s="5">
        <v>1</v>
      </c>
      <c r="X263" s="5">
        <v>1</v>
      </c>
      <c r="Y263" s="5">
        <v>1</v>
      </c>
      <c r="Z263" s="5">
        <v>1</v>
      </c>
      <c r="AA263" s="5">
        <v>1</v>
      </c>
      <c r="AB263" s="5">
        <v>1</v>
      </c>
      <c r="AC263" s="5">
        <v>1</v>
      </c>
      <c r="AD263" s="5">
        <v>1</v>
      </c>
      <c r="AE263" s="5">
        <v>1</v>
      </c>
      <c r="AF263" s="5">
        <v>0</v>
      </c>
      <c r="AG263" s="5">
        <v>1</v>
      </c>
      <c r="AH263" s="5">
        <v>0</v>
      </c>
      <c r="AI263" s="6">
        <v>0</v>
      </c>
    </row>
    <row r="264" spans="1:35" ht="18.75" customHeight="1" x14ac:dyDescent="0.15">
      <c r="A264" s="2" t="s">
        <v>85</v>
      </c>
      <c r="B264" s="2">
        <v>2020</v>
      </c>
      <c r="C264" s="3">
        <v>1</v>
      </c>
      <c r="D264" s="3" t="s">
        <v>86</v>
      </c>
      <c r="E264" s="2" t="s">
        <v>41</v>
      </c>
      <c r="F264" s="2" cm="1">
        <f t="array" ref="F264">_xlfn.IFS(C264=1,(I264+J264+K264+L264+M264+N264+O264+P264+Q264+R264+S264+T264+U264+V264+W264+X264+Y264+Z264+AA264+AB264+AC264+AD264+AG264+AH264+AI264+AF264+AE264),C264=0,(I264+J264+K264+L264+M264+N264+P264+Q264+R264+S264+T264+U264+V264+W264+X264+Y264+Z264+AA264+AB264+AC264+AD264+AG264+AH264+AI264+AF264+AE264))</f>
        <v>19</v>
      </c>
      <c r="G264" s="4" cm="1">
        <f t="array" ref="G264">_xlfn.IFS(C264=1,((I264+J264+K264+L264+M264+N264+O264+P264+Q264+R264+S264+T264+U264+V264+W264+X264+Y264+Z264+AA264+AB264+AC264+AD264+AG264+AH264+AI264+AF264+AE264)/27),C264=0,((I264+J264+K264+L264+M264+N264+P264+Q264+R264+S264+T264+U264+V264+W264+X264+Y264+Z264+AA264+AB264+AC264+AD264+AG264+AH264+AI264+AF264+AE264)/26))</f>
        <v>0.70370370370370372</v>
      </c>
      <c r="H264" s="2" t="str" cm="1">
        <f t="array" ref="H264">_xlfn.IFS((AND(G264&gt;=0,G264&lt;0.595)),"F - Persecuting",(AND(G264&gt;=0.595,G264&lt;0.695)),"D - Intolerant",(AND(G264&gt;=0.695,G264&lt;0.795)),"C - Resistant",(AND(G264&gt;=0.795,G264&lt;0.895)),"B - Tolerant",(AND(G264&gt;=0.895,G264&lt;=1)),"A - Protecting")</f>
        <v>C - Resistant</v>
      </c>
      <c r="I264" s="5">
        <v>1</v>
      </c>
      <c r="J264" s="5">
        <v>1</v>
      </c>
      <c r="K264" s="5">
        <v>1</v>
      </c>
      <c r="L264" s="5">
        <v>1</v>
      </c>
      <c r="M264" s="5">
        <v>0</v>
      </c>
      <c r="N264" s="5">
        <v>1</v>
      </c>
      <c r="O264" s="5">
        <v>1</v>
      </c>
      <c r="P264" s="5">
        <v>0</v>
      </c>
      <c r="Q264" s="5">
        <v>0</v>
      </c>
      <c r="R264" s="5">
        <v>1</v>
      </c>
      <c r="S264" s="5">
        <v>1</v>
      </c>
      <c r="T264" s="5">
        <v>0</v>
      </c>
      <c r="U264" s="5">
        <v>0</v>
      </c>
      <c r="V264" s="5">
        <v>1</v>
      </c>
      <c r="W264" s="5">
        <v>1</v>
      </c>
      <c r="X264" s="5">
        <v>1</v>
      </c>
      <c r="Y264" s="5">
        <v>1</v>
      </c>
      <c r="Z264" s="5">
        <v>1</v>
      </c>
      <c r="AA264" s="5">
        <v>1</v>
      </c>
      <c r="AB264" s="5">
        <v>1</v>
      </c>
      <c r="AC264" s="5">
        <v>1</v>
      </c>
      <c r="AD264" s="5">
        <v>1</v>
      </c>
      <c r="AE264" s="5">
        <v>1</v>
      </c>
      <c r="AF264" s="5">
        <v>0</v>
      </c>
      <c r="AG264" s="5">
        <v>1</v>
      </c>
      <c r="AH264" s="5">
        <v>0</v>
      </c>
      <c r="AI264" s="5">
        <v>0</v>
      </c>
    </row>
    <row r="265" spans="1:35" ht="18.75" customHeight="1" x14ac:dyDescent="0.15">
      <c r="A265" s="2" t="s">
        <v>85</v>
      </c>
      <c r="B265" s="2">
        <v>2021</v>
      </c>
      <c r="C265" s="3">
        <v>1</v>
      </c>
      <c r="D265" s="3" t="s">
        <v>86</v>
      </c>
      <c r="E265" s="2" t="s">
        <v>41</v>
      </c>
      <c r="F265" s="2" cm="1">
        <f t="array" ref="F265">_xlfn.IFS(C265=1,(I265+J265+K265+L265+M265+N265+O265+P265+Q265+R265+S265+T265+U265+V265+W265+X265+Y265+Z265+AA265+AB265+AC265+AD265+AG265+AH265+AI265+AF265+AE265),C265=0,(I265+J265+K265+L265+M265+N265+P265+Q265+R265+S265+T265+U265+V265+W265+X265+Y265+Z265+AA265+AB265+AC265+AD265+AG265+AH265+AI265+AF265+AE265))</f>
        <v>20</v>
      </c>
      <c r="G265" s="4" cm="1">
        <f t="array" ref="G265">_xlfn.IFS(C265=1,((I265+J265+K265+L265+M265+N265+O265+P265+Q265+R265+S265+T265+U265+V265+W265+X265+Y265+Z265+AA265+AB265+AC265+AD265+AG265+AH265+AI265+AF265+AE265)/27),C265=0,((I265+J265+K265+L265+M265+N265+P265+Q265+R265+S265+T265+U265+V265+W265+X265+Y265+Z265+AA265+AB265+AC265+AD265+AG265+AH265+AI265+AF265+AE265)/26))</f>
        <v>0.7407407407407407</v>
      </c>
      <c r="H265" s="2" t="str" cm="1">
        <f t="array" ref="H265">_xlfn.IFS((AND(G265&gt;=0,G265&lt;0.595)),"F - Persecuting",(AND(G265&gt;=0.595,G265&lt;0.695)),"D - Intolerant",(AND(G265&gt;=0.695,G265&lt;0.795)),"C - Resistant",(AND(G265&gt;=0.795,G265&lt;0.895)),"B - Tolerant",(AND(G265&gt;=0.895,G265&lt;=1)),"A - Protecting")</f>
        <v>C - Resistant</v>
      </c>
      <c r="I265" s="5">
        <v>1</v>
      </c>
      <c r="J265" s="5">
        <v>1</v>
      </c>
      <c r="K265" s="5">
        <v>1</v>
      </c>
      <c r="L265" s="5">
        <v>1</v>
      </c>
      <c r="M265" s="5">
        <v>0</v>
      </c>
      <c r="N265" s="5">
        <v>1</v>
      </c>
      <c r="O265" s="5">
        <v>1</v>
      </c>
      <c r="P265" s="5">
        <v>0</v>
      </c>
      <c r="Q265" s="5">
        <v>0</v>
      </c>
      <c r="R265" s="5">
        <v>1</v>
      </c>
      <c r="S265" s="5">
        <v>1</v>
      </c>
      <c r="T265" s="5">
        <v>0</v>
      </c>
      <c r="U265" s="5">
        <v>0</v>
      </c>
      <c r="V265" s="5">
        <v>1</v>
      </c>
      <c r="W265" s="5">
        <v>1</v>
      </c>
      <c r="X265" s="5">
        <v>1</v>
      </c>
      <c r="Y265" s="5">
        <v>1</v>
      </c>
      <c r="Z265" s="5">
        <v>1</v>
      </c>
      <c r="AA265" s="5">
        <v>1</v>
      </c>
      <c r="AB265" s="5">
        <v>1</v>
      </c>
      <c r="AC265" s="5">
        <v>1</v>
      </c>
      <c r="AD265" s="5">
        <v>1</v>
      </c>
      <c r="AE265" s="5">
        <v>1</v>
      </c>
      <c r="AF265" s="5">
        <v>0</v>
      </c>
      <c r="AG265" s="5">
        <v>1</v>
      </c>
      <c r="AH265" s="5">
        <v>0</v>
      </c>
      <c r="AI265" s="5">
        <v>1</v>
      </c>
    </row>
    <row r="266" spans="1:35" ht="18.75" customHeight="1" x14ac:dyDescent="0.15">
      <c r="A266" s="2" t="s">
        <v>85</v>
      </c>
      <c r="B266" s="2">
        <v>2022</v>
      </c>
      <c r="C266" s="3">
        <v>1</v>
      </c>
      <c r="D266" s="3" t="s">
        <v>86</v>
      </c>
      <c r="E266" s="2" t="s">
        <v>41</v>
      </c>
      <c r="F266" s="2" cm="1">
        <f t="array" ref="F266">_xlfn.IFS(C266=1,(I266+J266+K266+L266+M266+N266+O266+P266+Q266+R266+S266+T266+U266+V266+W266+X266+Y266+Z266+AA266+AB266+AC266+AD266+AG266+AH266+AI266+AF266+AE266),C266=0,(I266+J266+K266+L266+M266+N266+P266+Q266+R266+S266+T266+U266+V266+W266+X266+Y266+Z266+AA266+AB266+AC266+AD266+AG266+AH266+AI266+AF266+AE266))</f>
        <v>20</v>
      </c>
      <c r="G266" s="4" cm="1">
        <f t="array" ref="G266">_xlfn.IFS(C266=1,((I266+J266+K266+L266+M266+N266+O266+P266+Q266+R266+S266+T266+U266+V266+W266+X266+Y266+Z266+AA266+AB266+AC266+AD266+AG266+AH266+AI266+AF266+AE266)/27),C266=0,((I266+J266+K266+L266+M266+N266+P266+Q266+R266+S266+T266+U266+V266+W266+X266+Y266+Z266+AA266+AB266+AC266+AD266+AG266+AH266+AI266+AF266+AE266)/26))</f>
        <v>0.7407407407407407</v>
      </c>
      <c r="H266" s="2" t="str" cm="1">
        <f t="array" ref="H266">_xlfn.IFS((AND(G266&gt;=0,G266&lt;0.595)),"F - Persecuting",(AND(G266&gt;=0.595,G266&lt;0.695)),"D - Intolerant",(AND(G266&gt;=0.695,G266&lt;0.795)),"C - Resistant",(AND(G266&gt;=0.795,G266&lt;0.895)),"B - Tolerant",(AND(G266&gt;=0.895,G266&lt;=1)),"A - Protecting")</f>
        <v>C - Resistant</v>
      </c>
      <c r="I266" s="5">
        <v>1</v>
      </c>
      <c r="J266" s="5">
        <v>1</v>
      </c>
      <c r="K266" s="5">
        <v>1</v>
      </c>
      <c r="L266" s="5">
        <v>1</v>
      </c>
      <c r="M266" s="5">
        <v>0</v>
      </c>
      <c r="N266" s="5">
        <v>1</v>
      </c>
      <c r="O266" s="5">
        <v>1</v>
      </c>
      <c r="P266" s="5">
        <v>0</v>
      </c>
      <c r="Q266" s="5">
        <v>0</v>
      </c>
      <c r="R266" s="5">
        <v>1</v>
      </c>
      <c r="S266" s="5">
        <v>1</v>
      </c>
      <c r="T266" s="5">
        <v>0</v>
      </c>
      <c r="U266" s="5">
        <v>0</v>
      </c>
      <c r="V266" s="5">
        <v>1</v>
      </c>
      <c r="W266" s="5">
        <v>1</v>
      </c>
      <c r="X266" s="5">
        <v>1</v>
      </c>
      <c r="Y266" s="5">
        <v>1</v>
      </c>
      <c r="Z266" s="5">
        <v>1</v>
      </c>
      <c r="AA266" s="5">
        <v>1</v>
      </c>
      <c r="AB266" s="5">
        <v>1</v>
      </c>
      <c r="AC266" s="5">
        <v>1</v>
      </c>
      <c r="AD266" s="5">
        <v>1</v>
      </c>
      <c r="AE266" s="5">
        <v>1</v>
      </c>
      <c r="AF266" s="5">
        <v>0</v>
      </c>
      <c r="AG266" s="5">
        <v>1</v>
      </c>
      <c r="AH266" s="5">
        <v>0</v>
      </c>
      <c r="AI266" s="5">
        <v>1</v>
      </c>
    </row>
    <row r="267" spans="1:35" ht="18.75" customHeight="1" x14ac:dyDescent="0.15">
      <c r="A267" s="2" t="s">
        <v>87</v>
      </c>
      <c r="B267" s="2">
        <v>2011</v>
      </c>
      <c r="C267" s="2">
        <v>1</v>
      </c>
      <c r="D267" s="3" t="s">
        <v>88</v>
      </c>
      <c r="E267" s="2" t="s">
        <v>51</v>
      </c>
      <c r="F267" s="2" cm="1">
        <f t="array" ref="F267">_xlfn.IFS(C267=1,(I267+J267+K267+L267+M267+N267+O267+P267+Q267+R267+S267+T267+U267+V267+W267+X267+Y267+Z267+AA267+AB267+AC267+AD267+AG267+AH267+AI267+AF267+AE267),C267=0,(I267+J267+K267+L267+M267+N267+P267+Q267+R267+S267+T267+U267+V267+W267+X267+Y267+Z267+AA267+AB267+AC267+AD267+AG267+AH267+AI267+AF267+AE267))</f>
        <v>6</v>
      </c>
      <c r="G267" s="4" cm="1">
        <f t="array" ref="G267">_xlfn.IFS(C267=1,((I267+J267+K267+L267+M267+N267+O267+P267+Q267+R267+S267+T267+U267+V267+W267+X267+Y267+Z267+AA267+AB267+AC267+AD267+AG267+AH267+AI267+AF267+AE267)/27),C267=0,((I267+J267+K267+L267+M267+N267+P267+Q267+R267+S267+T267+U267+V267+W267+X267+Y267+Z267+AA267+AB267+AC267+AD267+AG267+AH267+AI267+AF267+AE267)/26))</f>
        <v>0.22222222222222221</v>
      </c>
      <c r="H267" s="2" t="str" cm="1">
        <f t="array" ref="H267">_xlfn.IFS((AND(G267&gt;=0,G267&lt;0.595)),"F - Persecuting",(AND(G267&gt;=0.595,G267&lt;0.695)),"D - Intolerant",(AND(G267&gt;=0.695,G267&lt;0.795)),"C - Resistant",(AND(G267&gt;=0.795,G267&lt;0.895)),"B - Tolerant",(AND(G267&gt;=0.895,G267&lt;=1)),"A - Protecting")</f>
        <v>F - Persecuting</v>
      </c>
      <c r="I267" s="5">
        <v>1</v>
      </c>
      <c r="J267" s="5">
        <v>1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1</v>
      </c>
      <c r="Z267" s="5">
        <v>0</v>
      </c>
      <c r="AA267" s="5">
        <v>1</v>
      </c>
      <c r="AB267" s="5">
        <v>0</v>
      </c>
      <c r="AC267" s="5">
        <v>1</v>
      </c>
      <c r="AD267" s="5">
        <v>0</v>
      </c>
      <c r="AE267" s="5">
        <v>0</v>
      </c>
      <c r="AF267" s="5">
        <v>0</v>
      </c>
      <c r="AG267" s="5">
        <v>1</v>
      </c>
      <c r="AH267" s="5">
        <v>0</v>
      </c>
      <c r="AI267" s="5">
        <v>0</v>
      </c>
    </row>
    <row r="268" spans="1:35" ht="18.75" customHeight="1" x14ac:dyDescent="0.15">
      <c r="A268" s="2" t="s">
        <v>87</v>
      </c>
      <c r="B268" s="2">
        <v>2012</v>
      </c>
      <c r="C268" s="2">
        <v>1</v>
      </c>
      <c r="D268" s="3" t="s">
        <v>88</v>
      </c>
      <c r="E268" s="2" t="s">
        <v>51</v>
      </c>
      <c r="F268" s="2" cm="1">
        <f t="array" ref="F268">_xlfn.IFS(C268=1,(I268+J268+K268+L268+M268+N268+O268+P268+Q268+R268+S268+T268+U268+V268+W268+X268+Y268+Z268+AA268+AB268+AC268+AD268+AG268+AH268+AI268+AF268+AE268),C268=0,(I268+J268+K268+L268+M268+N268+P268+Q268+R268+S268+T268+U268+V268+W268+X268+Y268+Z268+AA268+AB268+AC268+AD268+AG268+AH268+AI268+AF268+AE268))</f>
        <v>6</v>
      </c>
      <c r="G268" s="4" cm="1">
        <f t="array" ref="G268">_xlfn.IFS(C268=1,((I268+J268+K268+L268+M268+N268+O268+P268+Q268+R268+S268+T268+U268+V268+W268+X268+Y268+Z268+AA268+AB268+AC268+AD268+AG268+AH268+AI268+AF268+AE268)/27),C268=0,((I268+J268+K268+L268+M268+N268+P268+Q268+R268+S268+T268+U268+V268+W268+X268+Y268+Z268+AA268+AB268+AC268+AD268+AG268+AH268+AI268+AF268+AE268)/26))</f>
        <v>0.22222222222222221</v>
      </c>
      <c r="H268" s="2" t="str" cm="1">
        <f t="array" ref="H268">_xlfn.IFS((AND(G268&gt;=0,G268&lt;0.595)),"F - Persecuting",(AND(G268&gt;=0.595,G268&lt;0.695)),"D - Intolerant",(AND(G268&gt;=0.695,G268&lt;0.795)),"C - Resistant",(AND(G268&gt;=0.795,G268&lt;0.895)),"B - Tolerant",(AND(G268&gt;=0.895,G268&lt;=1)),"A - Protecting")</f>
        <v>F - Persecuting</v>
      </c>
      <c r="I268" s="5">
        <v>1</v>
      </c>
      <c r="J268" s="5">
        <v>1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1</v>
      </c>
      <c r="Z268" s="5">
        <v>0</v>
      </c>
      <c r="AA268" s="5">
        <v>1</v>
      </c>
      <c r="AB268" s="5">
        <v>0</v>
      </c>
      <c r="AC268" s="5">
        <v>1</v>
      </c>
      <c r="AD268" s="5">
        <v>0</v>
      </c>
      <c r="AE268" s="5">
        <v>0</v>
      </c>
      <c r="AF268" s="5">
        <v>0</v>
      </c>
      <c r="AG268" s="5">
        <v>1</v>
      </c>
      <c r="AH268" s="5">
        <v>0</v>
      </c>
      <c r="AI268" s="5">
        <v>0</v>
      </c>
    </row>
    <row r="269" spans="1:35" ht="18.75" customHeight="1" x14ac:dyDescent="0.15">
      <c r="A269" s="2" t="s">
        <v>87</v>
      </c>
      <c r="B269" s="2">
        <v>2013</v>
      </c>
      <c r="C269" s="2">
        <v>1</v>
      </c>
      <c r="D269" s="3" t="s">
        <v>88</v>
      </c>
      <c r="E269" s="2" t="s">
        <v>51</v>
      </c>
      <c r="F269" s="2" cm="1">
        <f t="array" ref="F269">_xlfn.IFS(C269=1,(I269+J269+K269+L269+M269+N269+O269+P269+Q269+R269+S269+T269+U269+V269+W269+X269+Y269+Z269+AA269+AB269+AC269+AD269+AG269+AH269+AI269+AF269+AE269),C269=0,(I269+J269+K269+L269+M269+N269+P269+Q269+R269+S269+T269+U269+V269+W269+X269+Y269+Z269+AA269+AB269+AC269+AD269+AG269+AH269+AI269+AF269+AE269))</f>
        <v>6</v>
      </c>
      <c r="G269" s="4" cm="1">
        <f t="array" ref="G269">_xlfn.IFS(C269=1,((I269+J269+K269+L269+M269+N269+O269+P269+Q269+R269+S269+T269+U269+V269+W269+X269+Y269+Z269+AA269+AB269+AC269+AD269+AG269+AH269+AI269+AF269+AE269)/27),C269=0,((I269+J269+K269+L269+M269+N269+P269+Q269+R269+S269+T269+U269+V269+W269+X269+Y269+Z269+AA269+AB269+AC269+AD269+AG269+AH269+AI269+AF269+AE269)/26))</f>
        <v>0.22222222222222221</v>
      </c>
      <c r="H269" s="2" t="str" cm="1">
        <f t="array" ref="H269">_xlfn.IFS((AND(G269&gt;=0,G269&lt;0.595)),"F - Persecuting",(AND(G269&gt;=0.595,G269&lt;0.695)),"D - Intolerant",(AND(G269&gt;=0.695,G269&lt;0.795)),"C - Resistant",(AND(G269&gt;=0.795,G269&lt;0.895)),"B - Tolerant",(AND(G269&gt;=0.895,G269&lt;=1)),"A - Protecting")</f>
        <v>F - Persecuting</v>
      </c>
      <c r="I269" s="5">
        <v>1</v>
      </c>
      <c r="J269" s="5">
        <v>1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1</v>
      </c>
      <c r="Z269" s="5">
        <v>0</v>
      </c>
      <c r="AA269" s="5">
        <v>1</v>
      </c>
      <c r="AB269" s="5">
        <v>0</v>
      </c>
      <c r="AC269" s="5">
        <v>1</v>
      </c>
      <c r="AD269" s="5">
        <v>0</v>
      </c>
      <c r="AE269" s="5">
        <v>0</v>
      </c>
      <c r="AF269" s="5">
        <v>0</v>
      </c>
      <c r="AG269" s="5">
        <v>1</v>
      </c>
      <c r="AH269" s="5">
        <v>0</v>
      </c>
      <c r="AI269" s="5">
        <v>0</v>
      </c>
    </row>
    <row r="270" spans="1:35" ht="18.75" customHeight="1" x14ac:dyDescent="0.15">
      <c r="A270" s="2" t="s">
        <v>87</v>
      </c>
      <c r="B270" s="2">
        <v>2014</v>
      </c>
      <c r="C270" s="2">
        <v>1</v>
      </c>
      <c r="D270" s="3" t="s">
        <v>88</v>
      </c>
      <c r="E270" s="2" t="s">
        <v>51</v>
      </c>
      <c r="F270" s="2" cm="1">
        <f t="array" ref="F270">_xlfn.IFS(C270=1,(I270+J270+K270+L270+M270+N270+O270+P270+Q270+R270+S270+T270+U270+V270+W270+X270+Y270+Z270+AA270+AB270+AC270+AD270+AG270+AH270+AI270+AF270+AE270),C270=0,(I270+J270+K270+L270+M270+N270+P270+Q270+R270+S270+T270+U270+V270+W270+X270+Y270+Z270+AA270+AB270+AC270+AD270+AG270+AH270+AI270+AF270+AE270))</f>
        <v>9</v>
      </c>
      <c r="G270" s="4" cm="1">
        <f t="array" ref="G270">_xlfn.IFS(C270=1,((I270+J270+K270+L270+M270+N270+O270+P270+Q270+R270+S270+T270+U270+V270+W270+X270+Y270+Z270+AA270+AB270+AC270+AD270+AG270+AH270+AI270+AF270+AE270)/27),C270=0,((I270+J270+K270+L270+M270+N270+P270+Q270+R270+S270+T270+U270+V270+W270+X270+Y270+Z270+AA270+AB270+AC270+AD270+AG270+AH270+AI270+AF270+AE270)/26))</f>
        <v>0.33333333333333331</v>
      </c>
      <c r="H270" s="2" t="str" cm="1">
        <f t="array" ref="H270">_xlfn.IFS((AND(G270&gt;=0,G270&lt;0.595)),"F - Persecuting",(AND(G270&gt;=0.595,G270&lt;0.695)),"D - Intolerant",(AND(G270&gt;=0.695,G270&lt;0.795)),"C - Resistant",(AND(G270&gt;=0.795,G270&lt;0.895)),"B - Tolerant",(AND(G270&gt;=0.895,G270&lt;=1)),"A - Protecting")</f>
        <v>F - Persecuting</v>
      </c>
      <c r="I270" s="5">
        <v>1</v>
      </c>
      <c r="J270" s="5">
        <v>1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1</v>
      </c>
      <c r="Y270" s="5">
        <v>1</v>
      </c>
      <c r="Z270" s="5">
        <v>1</v>
      </c>
      <c r="AA270" s="5">
        <v>1</v>
      </c>
      <c r="AB270" s="5">
        <v>1</v>
      </c>
      <c r="AC270" s="5">
        <v>1</v>
      </c>
      <c r="AD270" s="5">
        <v>0</v>
      </c>
      <c r="AE270" s="5">
        <v>0</v>
      </c>
      <c r="AF270" s="5">
        <v>0</v>
      </c>
      <c r="AG270" s="5">
        <v>1</v>
      </c>
      <c r="AH270" s="5">
        <v>0</v>
      </c>
      <c r="AI270" s="5">
        <v>0</v>
      </c>
    </row>
    <row r="271" spans="1:35" ht="18.75" customHeight="1" x14ac:dyDescent="0.15">
      <c r="A271" s="2" t="s">
        <v>87</v>
      </c>
      <c r="B271" s="2">
        <v>2015</v>
      </c>
      <c r="C271" s="2">
        <v>1</v>
      </c>
      <c r="D271" s="3" t="s">
        <v>88</v>
      </c>
      <c r="E271" s="2" t="s">
        <v>51</v>
      </c>
      <c r="F271" s="2" cm="1">
        <f t="array" ref="F271">_xlfn.IFS(C271=1,(I271+J271+K271+L271+M271+N271+O271+P271+Q271+R271+S271+T271+U271+V271+W271+X271+Y271+Z271+AA271+AB271+AC271+AD271+AG271+AH271+AI271+AF271+AE271),C271=0,(I271+J271+K271+L271+M271+N271+P271+Q271+R271+S271+T271+U271+V271+W271+X271+Y271+Z271+AA271+AB271+AC271+AD271+AG271+AH271+AI271+AF271+AE271))</f>
        <v>9</v>
      </c>
      <c r="G271" s="4" cm="1">
        <f t="array" ref="G271">_xlfn.IFS(C271=1,((I271+J271+K271+L271+M271+N271+O271+P271+Q271+R271+S271+T271+U271+V271+W271+X271+Y271+Z271+AA271+AB271+AC271+AD271+AG271+AH271+AI271+AF271+AE271)/27),C271=0,((I271+J271+K271+L271+M271+N271+P271+Q271+R271+S271+T271+U271+V271+W271+X271+Y271+Z271+AA271+AB271+AC271+AD271+AG271+AH271+AI271+AF271+AE271)/26))</f>
        <v>0.33333333333333331</v>
      </c>
      <c r="H271" s="2" t="str" cm="1">
        <f t="array" ref="H271">_xlfn.IFS((AND(G271&gt;=0,G271&lt;0.595)),"F - Persecuting",(AND(G271&gt;=0.595,G271&lt;0.695)),"D - Intolerant",(AND(G271&gt;=0.695,G271&lt;0.795)),"C - Resistant",(AND(G271&gt;=0.795,G271&lt;0.895)),"B - Tolerant",(AND(G271&gt;=0.895,G271&lt;=1)),"A - Protecting")</f>
        <v>F - Persecuting</v>
      </c>
      <c r="I271" s="5">
        <v>1</v>
      </c>
      <c r="J271" s="5">
        <v>1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1</v>
      </c>
      <c r="Y271" s="5">
        <v>1</v>
      </c>
      <c r="Z271" s="5">
        <v>1</v>
      </c>
      <c r="AA271" s="5">
        <v>1</v>
      </c>
      <c r="AB271" s="5">
        <v>1</v>
      </c>
      <c r="AC271" s="5">
        <v>1</v>
      </c>
      <c r="AD271" s="5">
        <v>0</v>
      </c>
      <c r="AE271" s="5">
        <v>0</v>
      </c>
      <c r="AF271" s="5">
        <v>0</v>
      </c>
      <c r="AG271" s="5">
        <v>1</v>
      </c>
      <c r="AH271" s="5">
        <v>0</v>
      </c>
      <c r="AI271" s="5">
        <v>0</v>
      </c>
    </row>
    <row r="272" spans="1:35" ht="18.75" customHeight="1" x14ac:dyDescent="0.15">
      <c r="A272" s="2" t="s">
        <v>87</v>
      </c>
      <c r="B272" s="2">
        <v>2016</v>
      </c>
      <c r="C272" s="2">
        <v>1</v>
      </c>
      <c r="D272" s="3" t="s">
        <v>88</v>
      </c>
      <c r="E272" s="2" t="s">
        <v>51</v>
      </c>
      <c r="F272" s="2" cm="1">
        <f t="array" ref="F272">_xlfn.IFS(C272=1,(I272+J272+K272+L272+M272+N272+O272+P272+Q272+R272+S272+T272+U272+V272+W272+X272+Y272+Z272+AA272+AB272+AC272+AD272+AG272+AH272+AI272+AF272+AE272),C272=0,(I272+J272+K272+L272+M272+N272+P272+Q272+R272+S272+T272+U272+V272+W272+X272+Y272+Z272+AA272+AB272+AC272+AD272+AG272+AH272+AI272+AF272+AE272))</f>
        <v>10</v>
      </c>
      <c r="G272" s="4" cm="1">
        <f t="array" ref="G272">_xlfn.IFS(C272=1,((I272+J272+K272+L272+M272+N272+O272+P272+Q272+R272+S272+T272+U272+V272+W272+X272+Y272+Z272+AA272+AB272+AC272+AD272+AG272+AH272+AI272+AF272+AE272)/27),C272=0,((I272+J272+K272+L272+M272+N272+P272+Q272+R272+S272+T272+U272+V272+W272+X272+Y272+Z272+AA272+AB272+AC272+AD272+AG272+AH272+AI272+AF272+AE272)/26))</f>
        <v>0.37037037037037035</v>
      </c>
      <c r="H272" s="2" t="str" cm="1">
        <f t="array" ref="H272">_xlfn.IFS((AND(G272&gt;=0,G272&lt;0.595)),"F - Persecuting",(AND(G272&gt;=0.595,G272&lt;0.695)),"D - Intolerant",(AND(G272&gt;=0.695,G272&lt;0.795)),"C - Resistant",(AND(G272&gt;=0.795,G272&lt;0.895)),"B - Tolerant",(AND(G272&gt;=0.895,G272&lt;=1)),"A - Protecting")</f>
        <v>F - Persecuting</v>
      </c>
      <c r="I272" s="5">
        <v>1</v>
      </c>
      <c r="J272" s="5">
        <v>1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1</v>
      </c>
      <c r="T272" s="5">
        <v>0</v>
      </c>
      <c r="U272" s="5">
        <v>0</v>
      </c>
      <c r="V272" s="5">
        <v>0</v>
      </c>
      <c r="W272" s="5">
        <v>0</v>
      </c>
      <c r="X272" s="5">
        <v>1</v>
      </c>
      <c r="Y272" s="5">
        <v>1</v>
      </c>
      <c r="Z272" s="5">
        <v>1</v>
      </c>
      <c r="AA272" s="5">
        <v>1</v>
      </c>
      <c r="AB272" s="5">
        <v>1</v>
      </c>
      <c r="AC272" s="5">
        <v>1</v>
      </c>
      <c r="AD272" s="5">
        <v>0</v>
      </c>
      <c r="AE272" s="5">
        <v>0</v>
      </c>
      <c r="AF272" s="5">
        <v>0</v>
      </c>
      <c r="AG272" s="5">
        <v>1</v>
      </c>
      <c r="AH272" s="5">
        <v>0</v>
      </c>
      <c r="AI272" s="5">
        <v>0</v>
      </c>
    </row>
    <row r="273" spans="1:35" ht="18.75" customHeight="1" x14ac:dyDescent="0.15">
      <c r="A273" s="2" t="s">
        <v>87</v>
      </c>
      <c r="B273" s="2">
        <v>2017</v>
      </c>
      <c r="C273" s="2">
        <v>1</v>
      </c>
      <c r="D273" s="3" t="s">
        <v>88</v>
      </c>
      <c r="E273" s="2" t="s">
        <v>51</v>
      </c>
      <c r="F273" s="2" cm="1">
        <f t="array" ref="F273">_xlfn.IFS(C273=1,(I273+J273+K273+L273+M273+N273+O273+P273+Q273+R273+S273+T273+U273+V273+W273+X273+Y273+Z273+AA273+AB273+AC273+AD273+AG273+AH273+AI273+AF273+AE273),C273=0,(I273+J273+K273+L273+M273+N273+P273+Q273+R273+S273+T273+U273+V273+W273+X273+Y273+Z273+AA273+AB273+AC273+AD273+AG273+AH273+AI273+AF273+AE273))</f>
        <v>10</v>
      </c>
      <c r="G273" s="4" cm="1">
        <f t="array" ref="G273">_xlfn.IFS(C273=1,((I273+J273+K273+L273+M273+N273+O273+P273+Q273+R273+S273+T273+U273+V273+W273+X273+Y273+Z273+AA273+AB273+AC273+AD273+AG273+AH273+AI273+AF273+AE273)/27),C273=0,((I273+J273+K273+L273+M273+N273+P273+Q273+R273+S273+T273+U273+V273+W273+X273+Y273+Z273+AA273+AB273+AC273+AD273+AG273+AH273+AI273+AF273+AE273)/26))</f>
        <v>0.37037037037037035</v>
      </c>
      <c r="H273" s="2" t="str" cm="1">
        <f t="array" ref="H273">_xlfn.IFS((AND(G273&gt;=0,G273&lt;0.595)),"F - Persecuting",(AND(G273&gt;=0.595,G273&lt;0.695)),"D - Intolerant",(AND(G273&gt;=0.695,G273&lt;0.795)),"C - Resistant",(AND(G273&gt;=0.795,G273&lt;0.895)),"B - Tolerant",(AND(G273&gt;=0.895,G273&lt;=1)),"A - Protecting")</f>
        <v>F - Persecuting</v>
      </c>
      <c r="I273" s="5">
        <v>1</v>
      </c>
      <c r="J273" s="5">
        <v>1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1</v>
      </c>
      <c r="T273" s="5">
        <v>0</v>
      </c>
      <c r="U273" s="5">
        <v>0</v>
      </c>
      <c r="V273" s="5">
        <v>0</v>
      </c>
      <c r="W273" s="5">
        <v>0</v>
      </c>
      <c r="X273" s="5">
        <v>1</v>
      </c>
      <c r="Y273" s="5">
        <v>1</v>
      </c>
      <c r="Z273" s="5">
        <v>1</v>
      </c>
      <c r="AA273" s="5">
        <v>1</v>
      </c>
      <c r="AB273" s="5">
        <v>1</v>
      </c>
      <c r="AC273" s="5">
        <v>1</v>
      </c>
      <c r="AD273" s="5">
        <v>0</v>
      </c>
      <c r="AE273" s="5">
        <v>0</v>
      </c>
      <c r="AF273" s="5">
        <v>0</v>
      </c>
      <c r="AG273" s="5">
        <v>1</v>
      </c>
      <c r="AH273" s="5">
        <v>0</v>
      </c>
      <c r="AI273" s="5">
        <v>0</v>
      </c>
    </row>
    <row r="274" spans="1:35" ht="18.75" customHeight="1" x14ac:dyDescent="0.15">
      <c r="A274" s="2" t="s">
        <v>87</v>
      </c>
      <c r="B274" s="2">
        <v>2018</v>
      </c>
      <c r="C274" s="2">
        <v>1</v>
      </c>
      <c r="D274" s="3" t="s">
        <v>88</v>
      </c>
      <c r="E274" s="2" t="s">
        <v>51</v>
      </c>
      <c r="F274" s="2" cm="1">
        <f t="array" ref="F274">_xlfn.IFS(C274=1,(I274+J274+K274+L274+M274+N274+O274+P274+Q274+R274+S274+T274+U274+V274+W274+X274+Y274+Z274+AA274+AB274+AC274+AD274+AG274+AH274+AI274+AF274+AE274),C274=0,(I274+J274+K274+L274+M274+N274+P274+Q274+R274+S274+T274+U274+V274+W274+X274+Y274+Z274+AA274+AB274+AC274+AD274+AG274+AH274+AI274+AF274+AE274))</f>
        <v>10</v>
      </c>
      <c r="G274" s="4" cm="1">
        <f t="array" ref="G274">_xlfn.IFS(C274=1,((I274+J274+K274+L274+M274+N274+O274+P274+Q274+R274+S274+T274+U274+V274+W274+X274+Y274+Z274+AA274+AB274+AC274+AD274+AG274+AH274+AI274+AF274+AE274)/27),C274=0,((I274+J274+K274+L274+M274+N274+P274+Q274+R274+S274+T274+U274+V274+W274+X274+Y274+Z274+AA274+AB274+AC274+AD274+AG274+AH274+AI274+AF274+AE274)/26))</f>
        <v>0.37037037037037035</v>
      </c>
      <c r="H274" s="2" t="str" cm="1">
        <f t="array" ref="H274">_xlfn.IFS((AND(G274&gt;=0,G274&lt;0.595)),"F - Persecuting",(AND(G274&gt;=0.595,G274&lt;0.695)),"D - Intolerant",(AND(G274&gt;=0.695,G274&lt;0.795)),"C - Resistant",(AND(G274&gt;=0.795,G274&lt;0.895)),"B - Tolerant",(AND(G274&gt;=0.895,G274&lt;=1)),"A - Protecting")</f>
        <v>F - Persecuting</v>
      </c>
      <c r="I274" s="5">
        <v>1</v>
      </c>
      <c r="J274" s="5">
        <v>1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1</v>
      </c>
      <c r="T274" s="6">
        <v>0</v>
      </c>
      <c r="U274" s="6">
        <v>0</v>
      </c>
      <c r="V274" s="5">
        <v>0</v>
      </c>
      <c r="W274" s="5">
        <v>0</v>
      </c>
      <c r="X274" s="5">
        <v>1</v>
      </c>
      <c r="Y274" s="5">
        <v>1</v>
      </c>
      <c r="Z274" s="5">
        <v>1</v>
      </c>
      <c r="AA274" s="5">
        <v>1</v>
      </c>
      <c r="AB274" s="5">
        <v>1</v>
      </c>
      <c r="AC274" s="5">
        <v>1</v>
      </c>
      <c r="AD274" s="5">
        <v>0</v>
      </c>
      <c r="AE274" s="5">
        <v>0</v>
      </c>
      <c r="AF274" s="5">
        <v>0</v>
      </c>
      <c r="AG274" s="5">
        <v>1</v>
      </c>
      <c r="AH274" s="5">
        <v>0</v>
      </c>
      <c r="AI274" s="6">
        <v>0</v>
      </c>
    </row>
    <row r="275" spans="1:35" ht="18.75" customHeight="1" x14ac:dyDescent="0.15">
      <c r="A275" s="2" t="s">
        <v>87</v>
      </c>
      <c r="B275" s="2">
        <v>2019</v>
      </c>
      <c r="C275" s="2">
        <v>1</v>
      </c>
      <c r="D275" s="3" t="s">
        <v>88</v>
      </c>
      <c r="E275" s="2" t="s">
        <v>51</v>
      </c>
      <c r="F275" s="2" cm="1">
        <f t="array" ref="F275">_xlfn.IFS(C275=1,(I275+J275+K275+L275+M275+N275+O275+P275+Q275+R275+S275+T275+U275+V275+W275+X275+Y275+Z275+AA275+AB275+AC275+AD275+AG275+AH275+AI275+AF275+AE275),C275=0,(I275+J275+K275+L275+M275+N275+P275+Q275+R275+S275+T275+U275+V275+W275+X275+Y275+Z275+AA275+AB275+AC275+AD275+AG275+AH275+AI275+AF275+AE275))</f>
        <v>10</v>
      </c>
      <c r="G275" s="4" cm="1">
        <f t="array" ref="G275">_xlfn.IFS(C275=1,((I275+J275+K275+L275+M275+N275+O275+P275+Q275+R275+S275+T275+U275+V275+W275+X275+Y275+Z275+AA275+AB275+AC275+AD275+AG275+AH275+AI275+AF275+AE275)/27),C275=0,((I275+J275+K275+L275+M275+N275+P275+Q275+R275+S275+T275+U275+V275+W275+X275+Y275+Z275+AA275+AB275+AC275+AD275+AG275+AH275+AI275+AF275+AE275)/26))</f>
        <v>0.37037037037037035</v>
      </c>
      <c r="H275" s="2" t="str" cm="1">
        <f t="array" ref="H275">_xlfn.IFS((AND(G275&gt;=0,G275&lt;0.595)),"F - Persecuting",(AND(G275&gt;=0.595,G275&lt;0.695)),"D - Intolerant",(AND(G275&gt;=0.695,G275&lt;0.795)),"C - Resistant",(AND(G275&gt;=0.795,G275&lt;0.895)),"B - Tolerant",(AND(G275&gt;=0.895,G275&lt;=1)),"A - Protecting")</f>
        <v>F - Persecuting</v>
      </c>
      <c r="I275" s="5">
        <v>1</v>
      </c>
      <c r="J275" s="5">
        <v>1</v>
      </c>
      <c r="K275" s="6">
        <v>0</v>
      </c>
      <c r="L275" s="6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1</v>
      </c>
      <c r="T275" s="5">
        <v>0</v>
      </c>
      <c r="U275" s="6">
        <v>0</v>
      </c>
      <c r="V275" s="5">
        <v>0</v>
      </c>
      <c r="W275" s="5">
        <v>0</v>
      </c>
      <c r="X275" s="5">
        <v>1</v>
      </c>
      <c r="Y275" s="5">
        <v>1</v>
      </c>
      <c r="Z275" s="5">
        <v>1</v>
      </c>
      <c r="AA275" s="5">
        <v>1</v>
      </c>
      <c r="AB275" s="5">
        <v>1</v>
      </c>
      <c r="AC275" s="5">
        <v>1</v>
      </c>
      <c r="AD275" s="5">
        <v>0</v>
      </c>
      <c r="AE275" s="5">
        <v>0</v>
      </c>
      <c r="AF275" s="5">
        <v>0</v>
      </c>
      <c r="AG275" s="5">
        <v>1</v>
      </c>
      <c r="AH275" s="5">
        <v>0</v>
      </c>
      <c r="AI275" s="6">
        <v>0</v>
      </c>
    </row>
    <row r="276" spans="1:35" ht="18.75" customHeight="1" x14ac:dyDescent="0.15">
      <c r="A276" s="2" t="s">
        <v>87</v>
      </c>
      <c r="B276" s="2">
        <v>2020</v>
      </c>
      <c r="C276" s="3">
        <v>1</v>
      </c>
      <c r="D276" s="3" t="s">
        <v>88</v>
      </c>
      <c r="E276" s="2" t="s">
        <v>51</v>
      </c>
      <c r="F276" s="2" cm="1">
        <f t="array" ref="F276">_xlfn.IFS(C276=1,(I276+J276+K276+L276+M276+N276+O276+P276+Q276+R276+S276+T276+U276+V276+W276+X276+Y276+Z276+AA276+AB276+AC276+AD276+AG276+AH276+AI276+AF276+AE276),C276=0,(I276+J276+K276+L276+M276+N276+P276+Q276+R276+S276+T276+U276+V276+W276+X276+Y276+Z276+AA276+AB276+AC276+AD276+AG276+AH276+AI276+AF276+AE276))</f>
        <v>11</v>
      </c>
      <c r="G276" s="4" cm="1">
        <f t="array" ref="G276">_xlfn.IFS(C276=1,((I276+J276+K276+L276+M276+N276+O276+P276+Q276+R276+S276+T276+U276+V276+W276+X276+Y276+Z276+AA276+AB276+AC276+AD276+AG276+AH276+AI276+AF276+AE276)/27),C276=0,((I276+J276+K276+L276+M276+N276+P276+Q276+R276+S276+T276+U276+V276+W276+X276+Y276+Z276+AA276+AB276+AC276+AD276+AG276+AH276+AI276+AF276+AE276)/26))</f>
        <v>0.40740740740740738</v>
      </c>
      <c r="H276" s="2" t="str" cm="1">
        <f t="array" ref="H276">_xlfn.IFS((AND(G276&gt;=0,G276&lt;0.595)),"F - Persecuting",(AND(G276&gt;=0.595,G276&lt;0.695)),"D - Intolerant",(AND(G276&gt;=0.695,G276&lt;0.795)),"C - Resistant",(AND(G276&gt;=0.795,G276&lt;0.895)),"B - Tolerant",(AND(G276&gt;=0.895,G276&lt;=1)),"A - Protecting")</f>
        <v>F - Persecuting</v>
      </c>
      <c r="I276" s="5">
        <v>1</v>
      </c>
      <c r="J276" s="5">
        <v>1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1</v>
      </c>
      <c r="T276" s="5">
        <v>0</v>
      </c>
      <c r="U276" s="5">
        <v>1</v>
      </c>
      <c r="V276" s="5">
        <v>0</v>
      </c>
      <c r="W276" s="5">
        <v>0</v>
      </c>
      <c r="X276" s="5">
        <v>1</v>
      </c>
      <c r="Y276" s="5">
        <v>1</v>
      </c>
      <c r="Z276" s="5">
        <v>1</v>
      </c>
      <c r="AA276" s="5">
        <v>1</v>
      </c>
      <c r="AB276" s="5">
        <v>1</v>
      </c>
      <c r="AC276" s="5">
        <v>1</v>
      </c>
      <c r="AD276" s="5">
        <v>0</v>
      </c>
      <c r="AE276" s="5">
        <v>0</v>
      </c>
      <c r="AF276" s="5">
        <v>0</v>
      </c>
      <c r="AG276" s="5">
        <v>1</v>
      </c>
      <c r="AH276" s="5">
        <v>0</v>
      </c>
      <c r="AI276" s="5">
        <v>0</v>
      </c>
    </row>
    <row r="277" spans="1:35" ht="18.75" customHeight="1" x14ac:dyDescent="0.15">
      <c r="A277" s="2" t="s">
        <v>87</v>
      </c>
      <c r="B277" s="2">
        <v>2021</v>
      </c>
      <c r="C277" s="3">
        <v>1</v>
      </c>
      <c r="D277" s="3" t="s">
        <v>88</v>
      </c>
      <c r="E277" s="2" t="s">
        <v>51</v>
      </c>
      <c r="F277" s="2" cm="1">
        <f t="array" ref="F277">_xlfn.IFS(C277=1,(I277+J277+K277+L277+M277+N277+O277+P277+Q277+R277+S277+T277+U277+V277+W277+X277+Y277+Z277+AA277+AB277+AC277+AD277+AG277+AH277+AI277+AF277+AE277),C277=0,(I277+J277+K277+L277+M277+N277+P277+Q277+R277+S277+T277+U277+V277+W277+X277+Y277+Z277+AA277+AB277+AC277+AD277+AG277+AH277+AI277+AF277+AE277))</f>
        <v>19</v>
      </c>
      <c r="G277" s="4" cm="1">
        <f t="array" ref="G277">_xlfn.IFS(C277=1,((I277+J277+K277+L277+M277+N277+O277+P277+Q277+R277+S277+T277+U277+V277+W277+X277+Y277+Z277+AA277+AB277+AC277+AD277+AG277+AH277+AI277+AF277+AE277)/27),C277=0,((I277+J277+K277+L277+M277+N277+P277+Q277+R277+S277+T277+U277+V277+W277+X277+Y277+Z277+AA277+AB277+AC277+AD277+AG277+AH277+AI277+AF277+AE277)/26))</f>
        <v>0.70370370370370372</v>
      </c>
      <c r="H277" s="2" t="str" cm="1">
        <f t="array" ref="H277">_xlfn.IFS((AND(G277&gt;=0,G277&lt;0.595)),"F - Persecuting",(AND(G277&gt;=0.595,G277&lt;0.695)),"D - Intolerant",(AND(G277&gt;=0.695,G277&lt;0.795)),"C - Resistant",(AND(G277&gt;=0.795,G277&lt;0.895)),"B - Tolerant",(AND(G277&gt;=0.895,G277&lt;=1)),"A - Protecting")</f>
        <v>C - Resistant</v>
      </c>
      <c r="I277" s="5">
        <v>1</v>
      </c>
      <c r="J277" s="5">
        <v>1</v>
      </c>
      <c r="K277" s="5">
        <v>1</v>
      </c>
      <c r="L277" s="5">
        <v>1</v>
      </c>
      <c r="M277" s="5">
        <v>0</v>
      </c>
      <c r="N277" s="5">
        <v>0</v>
      </c>
      <c r="O277" s="5">
        <v>1</v>
      </c>
      <c r="P277" s="5">
        <v>0</v>
      </c>
      <c r="Q277" s="5">
        <v>0</v>
      </c>
      <c r="R277" s="5">
        <v>1</v>
      </c>
      <c r="S277" s="5">
        <v>1</v>
      </c>
      <c r="T277" s="5">
        <v>0</v>
      </c>
      <c r="U277" s="5">
        <v>1</v>
      </c>
      <c r="V277" s="5">
        <v>1</v>
      </c>
      <c r="W277" s="5">
        <v>1</v>
      </c>
      <c r="X277" s="5">
        <v>1</v>
      </c>
      <c r="Y277" s="5">
        <v>1</v>
      </c>
      <c r="Z277" s="5">
        <v>1</v>
      </c>
      <c r="AA277" s="5">
        <v>1</v>
      </c>
      <c r="AB277" s="5">
        <v>1</v>
      </c>
      <c r="AC277" s="5">
        <v>1</v>
      </c>
      <c r="AD277" s="5">
        <v>1</v>
      </c>
      <c r="AE277" s="5">
        <v>1</v>
      </c>
      <c r="AF277" s="5">
        <v>0</v>
      </c>
      <c r="AG277" s="5">
        <v>1</v>
      </c>
      <c r="AH277" s="5">
        <v>0</v>
      </c>
      <c r="AI277" s="5">
        <v>0</v>
      </c>
    </row>
    <row r="278" spans="1:35" ht="18.75" customHeight="1" x14ac:dyDescent="0.15">
      <c r="A278" s="2" t="s">
        <v>87</v>
      </c>
      <c r="B278" s="2">
        <v>2022</v>
      </c>
      <c r="C278" s="3">
        <v>1</v>
      </c>
      <c r="D278" s="3" t="s">
        <v>88</v>
      </c>
      <c r="E278" s="2" t="s">
        <v>51</v>
      </c>
      <c r="F278" s="2" cm="1">
        <f t="array" ref="F278">_xlfn.IFS(C278=1,(I278+J278+K278+L278+M278+N278+O278+P278+Q278+R278+S278+T278+U278+V278+W278+X278+Y278+Z278+AA278+AB278+AC278+AD278+AG278+AH278+AI278+AF278+AE278),C278=0,(I278+J278+K278+L278+M278+N278+P278+Q278+R278+S278+T278+U278+V278+W278+X278+Y278+Z278+AA278+AB278+AC278+AD278+AG278+AH278+AI278+AF278+AE278))</f>
        <v>19</v>
      </c>
      <c r="G278" s="4" cm="1">
        <f t="array" ref="G278">_xlfn.IFS(C278=1,((I278+J278+K278+L278+M278+N278+O278+P278+Q278+R278+S278+T278+U278+V278+W278+X278+Y278+Z278+AA278+AB278+AC278+AD278+AG278+AH278+AI278+AF278+AE278)/27),C278=0,((I278+J278+K278+L278+M278+N278+P278+Q278+R278+S278+T278+U278+V278+W278+X278+Y278+Z278+AA278+AB278+AC278+AD278+AG278+AH278+AI278+AF278+AE278)/26))</f>
        <v>0.70370370370370372</v>
      </c>
      <c r="H278" s="2" t="str" cm="1">
        <f t="array" ref="H278">_xlfn.IFS((AND(G278&gt;=0,G278&lt;0.595)),"F - Persecuting",(AND(G278&gt;=0.595,G278&lt;0.695)),"D - Intolerant",(AND(G278&gt;=0.695,G278&lt;0.795)),"C - Resistant",(AND(G278&gt;=0.795,G278&lt;0.895)),"B - Tolerant",(AND(G278&gt;=0.895,G278&lt;=1)),"A - Protecting")</f>
        <v>C - Resistant</v>
      </c>
      <c r="I278" s="5">
        <v>1</v>
      </c>
      <c r="J278" s="5">
        <v>1</v>
      </c>
      <c r="K278" s="5">
        <v>1</v>
      </c>
      <c r="L278" s="5">
        <v>1</v>
      </c>
      <c r="M278" s="5">
        <v>0</v>
      </c>
      <c r="N278" s="5">
        <v>0</v>
      </c>
      <c r="O278" s="5">
        <v>1</v>
      </c>
      <c r="P278" s="5">
        <v>0</v>
      </c>
      <c r="Q278" s="5">
        <v>0</v>
      </c>
      <c r="R278" s="5">
        <v>1</v>
      </c>
      <c r="S278" s="5">
        <v>1</v>
      </c>
      <c r="T278" s="5">
        <v>0</v>
      </c>
      <c r="U278" s="5">
        <v>1</v>
      </c>
      <c r="V278" s="5">
        <v>1</v>
      </c>
      <c r="W278" s="5">
        <v>1</v>
      </c>
      <c r="X278" s="5">
        <v>1</v>
      </c>
      <c r="Y278" s="5">
        <v>1</v>
      </c>
      <c r="Z278" s="5">
        <v>1</v>
      </c>
      <c r="AA278" s="5">
        <v>1</v>
      </c>
      <c r="AB278" s="5">
        <v>1</v>
      </c>
      <c r="AC278" s="5">
        <v>1</v>
      </c>
      <c r="AD278" s="5">
        <v>1</v>
      </c>
      <c r="AE278" s="5">
        <v>1</v>
      </c>
      <c r="AF278" s="5">
        <v>0</v>
      </c>
      <c r="AG278" s="5">
        <v>1</v>
      </c>
      <c r="AH278" s="5">
        <v>0</v>
      </c>
      <c r="AI278" s="5">
        <v>0</v>
      </c>
    </row>
    <row r="279" spans="1:35" ht="18.75" customHeight="1" x14ac:dyDescent="0.15">
      <c r="A279" s="2" t="s">
        <v>89</v>
      </c>
      <c r="B279" s="2">
        <v>2011</v>
      </c>
      <c r="C279" s="2">
        <v>1</v>
      </c>
      <c r="D279" s="3" t="s">
        <v>90</v>
      </c>
      <c r="E279" s="2" t="s">
        <v>54</v>
      </c>
      <c r="F279" s="2" cm="1">
        <f t="array" ref="F279">_xlfn.IFS(C279=1,(I279+J279+K279+L279+M279+N279+O279+P279+Q279+R279+S279+T279+U279+V279+W279+X279+Y279+Z279+AA279+AB279+AC279+AD279+AG279+AH279+AI279+AF279+AE279),C279=0,(I279+J279+K279+L279+M279+N279+P279+Q279+R279+S279+T279+U279+V279+W279+X279+Y279+Z279+AA279+AB279+AC279+AD279+AG279+AH279+AI279+AF279+AE279))</f>
        <v>17</v>
      </c>
      <c r="G279" s="4" cm="1">
        <f t="array" ref="G279">_xlfn.IFS(C279=1,((I279+J279+K279+L279+M279+N279+O279+P279+Q279+R279+S279+T279+U279+V279+W279+X279+Y279+Z279+AA279+AB279+AC279+AD279+AG279+AH279+AI279+AF279+AE279)/27),C279=0,((I279+J279+K279+L279+M279+N279+P279+Q279+R279+S279+T279+U279+V279+W279+X279+Y279+Z279+AA279+AB279+AC279+AD279+AG279+AH279+AI279+AF279+AE279)/26))</f>
        <v>0.62962962962962965</v>
      </c>
      <c r="H279" s="2" t="str" cm="1">
        <f t="array" ref="H279">_xlfn.IFS((AND(G279&gt;=0,G279&lt;0.595)),"F - Persecuting",(AND(G279&gt;=0.595,G279&lt;0.695)),"D - Intolerant",(AND(G279&gt;=0.695,G279&lt;0.795)),"C - Resistant",(AND(G279&gt;=0.795,G279&lt;0.895)),"B - Tolerant",(AND(G279&gt;=0.895,G279&lt;=1)),"A - Protecting")</f>
        <v>D - Intolerant</v>
      </c>
      <c r="I279" s="5">
        <v>1</v>
      </c>
      <c r="J279" s="5">
        <v>1</v>
      </c>
      <c r="K279" s="5">
        <v>1</v>
      </c>
      <c r="L279" s="5">
        <v>1</v>
      </c>
      <c r="M279" s="5">
        <v>0</v>
      </c>
      <c r="N279" s="5">
        <v>0</v>
      </c>
      <c r="O279" s="5">
        <v>1</v>
      </c>
      <c r="P279" s="5">
        <v>1</v>
      </c>
      <c r="Q279" s="5">
        <v>0</v>
      </c>
      <c r="R279" s="5">
        <v>1</v>
      </c>
      <c r="S279" s="5">
        <v>1</v>
      </c>
      <c r="T279" s="5">
        <v>0</v>
      </c>
      <c r="U279" s="5">
        <v>1</v>
      </c>
      <c r="V279" s="5">
        <v>1</v>
      </c>
      <c r="W279" s="5">
        <v>1</v>
      </c>
      <c r="X279" s="5">
        <v>1</v>
      </c>
      <c r="Y279" s="5">
        <v>1</v>
      </c>
      <c r="Z279" s="5">
        <v>1</v>
      </c>
      <c r="AA279" s="5">
        <v>1</v>
      </c>
      <c r="AB279" s="5">
        <v>1</v>
      </c>
      <c r="AC279" s="5">
        <v>0</v>
      </c>
      <c r="AD279" s="5">
        <v>0</v>
      </c>
      <c r="AE279" s="6">
        <v>0</v>
      </c>
      <c r="AF279" s="5">
        <v>1</v>
      </c>
      <c r="AG279" s="5">
        <v>0</v>
      </c>
      <c r="AH279" s="5">
        <v>0</v>
      </c>
      <c r="AI279" s="5">
        <v>0</v>
      </c>
    </row>
    <row r="280" spans="1:35" ht="18.75" customHeight="1" x14ac:dyDescent="0.15">
      <c r="A280" s="2" t="s">
        <v>89</v>
      </c>
      <c r="B280" s="2">
        <v>2012</v>
      </c>
      <c r="C280" s="2">
        <v>1</v>
      </c>
      <c r="D280" s="3" t="s">
        <v>90</v>
      </c>
      <c r="E280" s="2" t="s">
        <v>54</v>
      </c>
      <c r="F280" s="2" cm="1">
        <f t="array" ref="F280">_xlfn.IFS(C280=1,(I280+J280+K280+L280+M280+N280+O280+P280+Q280+R280+S280+T280+U280+V280+W280+X280+Y280+Z280+AA280+AB280+AC280+AD280+AG280+AH280+AI280+AF280+AE280),C280=0,(I280+J280+K280+L280+M280+N280+P280+Q280+R280+S280+T280+U280+V280+W280+X280+Y280+Z280+AA280+AB280+AC280+AD280+AG280+AH280+AI280+AF280+AE280))</f>
        <v>17</v>
      </c>
      <c r="G280" s="4" cm="1">
        <f t="array" ref="G280">_xlfn.IFS(C280=1,((I280+J280+K280+L280+M280+N280+O280+P280+Q280+R280+S280+T280+U280+V280+W280+X280+Y280+Z280+AA280+AB280+AC280+AD280+AG280+AH280+AI280+AF280+AE280)/27),C280=0,((I280+J280+K280+L280+M280+N280+P280+Q280+R280+S280+T280+U280+V280+W280+X280+Y280+Z280+AA280+AB280+AC280+AD280+AG280+AH280+AI280+AF280+AE280)/26))</f>
        <v>0.62962962962962965</v>
      </c>
      <c r="H280" s="2" t="str" cm="1">
        <f t="array" ref="H280">_xlfn.IFS((AND(G280&gt;=0,G280&lt;0.595)),"F - Persecuting",(AND(G280&gt;=0.595,G280&lt;0.695)),"D - Intolerant",(AND(G280&gt;=0.695,G280&lt;0.795)),"C - Resistant",(AND(G280&gt;=0.795,G280&lt;0.895)),"B - Tolerant",(AND(G280&gt;=0.895,G280&lt;=1)),"A - Protecting")</f>
        <v>D - Intolerant</v>
      </c>
      <c r="I280" s="5">
        <v>1</v>
      </c>
      <c r="J280" s="5">
        <v>1</v>
      </c>
      <c r="K280" s="5">
        <v>1</v>
      </c>
      <c r="L280" s="5">
        <v>1</v>
      </c>
      <c r="M280" s="5">
        <v>0</v>
      </c>
      <c r="N280" s="5">
        <v>0</v>
      </c>
      <c r="O280" s="5">
        <v>1</v>
      </c>
      <c r="P280" s="5">
        <v>1</v>
      </c>
      <c r="Q280" s="5">
        <v>0</v>
      </c>
      <c r="R280" s="5">
        <v>1</v>
      </c>
      <c r="S280" s="5">
        <v>1</v>
      </c>
      <c r="T280" s="5">
        <v>0</v>
      </c>
      <c r="U280" s="5">
        <v>1</v>
      </c>
      <c r="V280" s="5">
        <v>1</v>
      </c>
      <c r="W280" s="5">
        <v>1</v>
      </c>
      <c r="X280" s="5">
        <v>1</v>
      </c>
      <c r="Y280" s="5">
        <v>1</v>
      </c>
      <c r="Z280" s="5">
        <v>1</v>
      </c>
      <c r="AA280" s="5">
        <v>1</v>
      </c>
      <c r="AB280" s="5">
        <v>1</v>
      </c>
      <c r="AC280" s="5">
        <v>0</v>
      </c>
      <c r="AD280" s="5">
        <v>0</v>
      </c>
      <c r="AE280" s="6">
        <v>0</v>
      </c>
      <c r="AF280" s="5">
        <v>1</v>
      </c>
      <c r="AG280" s="5">
        <v>0</v>
      </c>
      <c r="AH280" s="5">
        <v>0</v>
      </c>
      <c r="AI280" s="5">
        <v>0</v>
      </c>
    </row>
    <row r="281" spans="1:35" ht="18.75" customHeight="1" x14ac:dyDescent="0.15">
      <c r="A281" s="2" t="s">
        <v>89</v>
      </c>
      <c r="B281" s="2">
        <v>2013</v>
      </c>
      <c r="C281" s="2">
        <v>1</v>
      </c>
      <c r="D281" s="3" t="s">
        <v>90</v>
      </c>
      <c r="E281" s="2" t="s">
        <v>54</v>
      </c>
      <c r="F281" s="2" cm="1">
        <f t="array" ref="F281">_xlfn.IFS(C281=1,(I281+J281+K281+L281+M281+N281+O281+P281+Q281+R281+S281+T281+U281+V281+W281+X281+Y281+Z281+AA281+AB281+AC281+AD281+AG281+AH281+AI281+AF281+AE281),C281=0,(I281+J281+K281+L281+M281+N281+P281+Q281+R281+S281+T281+U281+V281+W281+X281+Y281+Z281+AA281+AB281+AC281+AD281+AG281+AH281+AI281+AF281+AE281))</f>
        <v>18</v>
      </c>
      <c r="G281" s="4" cm="1">
        <f t="array" ref="G281">_xlfn.IFS(C281=1,((I281+J281+K281+L281+M281+N281+O281+P281+Q281+R281+S281+T281+U281+V281+W281+X281+Y281+Z281+AA281+AB281+AC281+AD281+AG281+AH281+AI281+AF281+AE281)/27),C281=0,((I281+J281+K281+L281+M281+N281+P281+Q281+R281+S281+T281+U281+V281+W281+X281+Y281+Z281+AA281+AB281+AC281+AD281+AG281+AH281+AI281+AF281+AE281)/26))</f>
        <v>0.66666666666666663</v>
      </c>
      <c r="H281" s="2" t="str" cm="1">
        <f t="array" ref="H281">_xlfn.IFS((AND(G281&gt;=0,G281&lt;0.595)),"F - Persecuting",(AND(G281&gt;=0.595,G281&lt;0.695)),"D - Intolerant",(AND(G281&gt;=0.695,G281&lt;0.795)),"C - Resistant",(AND(G281&gt;=0.795,G281&lt;0.895)),"B - Tolerant",(AND(G281&gt;=0.895,G281&lt;=1)),"A - Protecting")</f>
        <v>D - Intolerant</v>
      </c>
      <c r="I281" s="5">
        <v>1</v>
      </c>
      <c r="J281" s="5">
        <v>1</v>
      </c>
      <c r="K281" s="5">
        <v>1</v>
      </c>
      <c r="L281" s="5">
        <v>1</v>
      </c>
      <c r="M281" s="5">
        <v>0</v>
      </c>
      <c r="N281" s="5">
        <v>0</v>
      </c>
      <c r="O281" s="5">
        <v>1</v>
      </c>
      <c r="P281" s="5">
        <v>1</v>
      </c>
      <c r="Q281" s="5">
        <v>1</v>
      </c>
      <c r="R281" s="5">
        <v>1</v>
      </c>
      <c r="S281" s="5">
        <v>1</v>
      </c>
      <c r="T281" s="5">
        <v>0</v>
      </c>
      <c r="U281" s="5">
        <v>1</v>
      </c>
      <c r="V281" s="5">
        <v>1</v>
      </c>
      <c r="W281" s="5">
        <v>1</v>
      </c>
      <c r="X281" s="5">
        <v>1</v>
      </c>
      <c r="Y281" s="5">
        <v>1</v>
      </c>
      <c r="Z281" s="5">
        <v>1</v>
      </c>
      <c r="AA281" s="5">
        <v>1</v>
      </c>
      <c r="AB281" s="5">
        <v>1</v>
      </c>
      <c r="AC281" s="5">
        <v>0</v>
      </c>
      <c r="AD281" s="5">
        <v>0</v>
      </c>
      <c r="AE281" s="6">
        <v>0</v>
      </c>
      <c r="AF281" s="5">
        <v>1</v>
      </c>
      <c r="AG281" s="5">
        <v>0</v>
      </c>
      <c r="AH281" s="5">
        <v>0</v>
      </c>
      <c r="AI281" s="5">
        <v>0</v>
      </c>
    </row>
    <row r="282" spans="1:35" ht="18.75" customHeight="1" x14ac:dyDescent="0.15">
      <c r="A282" s="2" t="s">
        <v>89</v>
      </c>
      <c r="B282" s="2">
        <v>2014</v>
      </c>
      <c r="C282" s="2">
        <v>1</v>
      </c>
      <c r="D282" s="3" t="s">
        <v>90</v>
      </c>
      <c r="E282" s="2" t="s">
        <v>54</v>
      </c>
      <c r="F282" s="2" cm="1">
        <f t="array" ref="F282">_xlfn.IFS(C282=1,(I282+J282+K282+L282+M282+N282+O282+P282+Q282+R282+S282+T282+U282+V282+W282+X282+Y282+Z282+AA282+AB282+AC282+AD282+AG282+AH282+AI282+AF282+AE282),C282=0,(I282+J282+K282+L282+M282+N282+P282+Q282+R282+S282+T282+U282+V282+W282+X282+Y282+Z282+AA282+AB282+AC282+AD282+AG282+AH282+AI282+AF282+AE282))</f>
        <v>18</v>
      </c>
      <c r="G282" s="4" cm="1">
        <f t="array" ref="G282">_xlfn.IFS(C282=1,((I282+J282+K282+L282+M282+N282+O282+P282+Q282+R282+S282+T282+U282+V282+W282+X282+Y282+Z282+AA282+AB282+AC282+AD282+AG282+AH282+AI282+AF282+AE282)/27),C282=0,((I282+J282+K282+L282+M282+N282+P282+Q282+R282+S282+T282+U282+V282+W282+X282+Y282+Z282+AA282+AB282+AC282+AD282+AG282+AH282+AI282+AF282+AE282)/26))</f>
        <v>0.66666666666666663</v>
      </c>
      <c r="H282" s="2" t="str" cm="1">
        <f t="array" ref="H282">_xlfn.IFS((AND(G282&gt;=0,G282&lt;0.595)),"F - Persecuting",(AND(G282&gt;=0.595,G282&lt;0.695)),"D - Intolerant",(AND(G282&gt;=0.695,G282&lt;0.795)),"C - Resistant",(AND(G282&gt;=0.795,G282&lt;0.895)),"B - Tolerant",(AND(G282&gt;=0.895,G282&lt;=1)),"A - Protecting")</f>
        <v>D - Intolerant</v>
      </c>
      <c r="I282" s="5">
        <v>1</v>
      </c>
      <c r="J282" s="5">
        <v>1</v>
      </c>
      <c r="K282" s="5">
        <v>1</v>
      </c>
      <c r="L282" s="5">
        <v>1</v>
      </c>
      <c r="M282" s="5">
        <v>0</v>
      </c>
      <c r="N282" s="5">
        <v>0</v>
      </c>
      <c r="O282" s="5">
        <v>1</v>
      </c>
      <c r="P282" s="5">
        <v>1</v>
      </c>
      <c r="Q282" s="5">
        <v>1</v>
      </c>
      <c r="R282" s="5">
        <v>1</v>
      </c>
      <c r="S282" s="5">
        <v>1</v>
      </c>
      <c r="T282" s="5">
        <v>0</v>
      </c>
      <c r="U282" s="5">
        <v>1</v>
      </c>
      <c r="V282" s="5">
        <v>1</v>
      </c>
      <c r="W282" s="5">
        <v>1</v>
      </c>
      <c r="X282" s="5">
        <v>1</v>
      </c>
      <c r="Y282" s="5">
        <v>1</v>
      </c>
      <c r="Z282" s="5">
        <v>1</v>
      </c>
      <c r="AA282" s="5">
        <v>1</v>
      </c>
      <c r="AB282" s="5">
        <v>1</v>
      </c>
      <c r="AC282" s="5">
        <v>0</v>
      </c>
      <c r="AD282" s="5">
        <v>0</v>
      </c>
      <c r="AE282" s="6">
        <v>0</v>
      </c>
      <c r="AF282" s="5">
        <v>1</v>
      </c>
      <c r="AG282" s="5">
        <v>0</v>
      </c>
      <c r="AH282" s="5">
        <v>0</v>
      </c>
      <c r="AI282" s="5">
        <v>0</v>
      </c>
    </row>
    <row r="283" spans="1:35" ht="18.75" customHeight="1" x14ac:dyDescent="0.15">
      <c r="A283" s="2" t="s">
        <v>89</v>
      </c>
      <c r="B283" s="2">
        <v>2015</v>
      </c>
      <c r="C283" s="2">
        <v>1</v>
      </c>
      <c r="D283" s="3" t="s">
        <v>90</v>
      </c>
      <c r="E283" s="2" t="s">
        <v>54</v>
      </c>
      <c r="F283" s="2" cm="1">
        <f t="array" ref="F283">_xlfn.IFS(C283=1,(I283+J283+K283+L283+M283+N283+O283+P283+Q283+R283+S283+T283+U283+V283+W283+X283+Y283+Z283+AA283+AB283+AC283+AD283+AG283+AH283+AI283+AF283+AE283),C283=0,(I283+J283+K283+L283+M283+N283+P283+Q283+R283+S283+T283+U283+V283+W283+X283+Y283+Z283+AA283+AB283+AC283+AD283+AG283+AH283+AI283+AF283+AE283))</f>
        <v>18</v>
      </c>
      <c r="G283" s="4" cm="1">
        <f t="array" ref="G283">_xlfn.IFS(C283=1,((I283+J283+K283+L283+M283+N283+O283+P283+Q283+R283+S283+T283+U283+V283+W283+X283+Y283+Z283+AA283+AB283+AC283+AD283+AG283+AH283+AI283+AF283+AE283)/27),C283=0,((I283+J283+K283+L283+M283+N283+P283+Q283+R283+S283+T283+U283+V283+W283+X283+Y283+Z283+AA283+AB283+AC283+AD283+AG283+AH283+AI283+AF283+AE283)/26))</f>
        <v>0.66666666666666663</v>
      </c>
      <c r="H283" s="2" t="str" cm="1">
        <f t="array" ref="H283">_xlfn.IFS((AND(G283&gt;=0,G283&lt;0.595)),"F - Persecuting",(AND(G283&gt;=0.595,G283&lt;0.695)),"D - Intolerant",(AND(G283&gt;=0.695,G283&lt;0.795)),"C - Resistant",(AND(G283&gt;=0.795,G283&lt;0.895)),"B - Tolerant",(AND(G283&gt;=0.895,G283&lt;=1)),"A - Protecting")</f>
        <v>D - Intolerant</v>
      </c>
      <c r="I283" s="5">
        <v>1</v>
      </c>
      <c r="J283" s="5">
        <v>1</v>
      </c>
      <c r="K283" s="5">
        <v>1</v>
      </c>
      <c r="L283" s="5">
        <v>1</v>
      </c>
      <c r="M283" s="5">
        <v>0</v>
      </c>
      <c r="N283" s="5">
        <v>0</v>
      </c>
      <c r="O283" s="5">
        <v>1</v>
      </c>
      <c r="P283" s="5">
        <v>1</v>
      </c>
      <c r="Q283" s="5">
        <v>1</v>
      </c>
      <c r="R283" s="5">
        <v>1</v>
      </c>
      <c r="S283" s="5">
        <v>1</v>
      </c>
      <c r="T283" s="5">
        <v>0</v>
      </c>
      <c r="U283" s="5">
        <v>1</v>
      </c>
      <c r="V283" s="5">
        <v>1</v>
      </c>
      <c r="W283" s="5">
        <v>1</v>
      </c>
      <c r="X283" s="5">
        <v>1</v>
      </c>
      <c r="Y283" s="5">
        <v>1</v>
      </c>
      <c r="Z283" s="5">
        <v>1</v>
      </c>
      <c r="AA283" s="5">
        <v>1</v>
      </c>
      <c r="AB283" s="5">
        <v>1</v>
      </c>
      <c r="AC283" s="5">
        <v>0</v>
      </c>
      <c r="AD283" s="5">
        <v>0</v>
      </c>
      <c r="AE283" s="6">
        <v>0</v>
      </c>
      <c r="AF283" s="5">
        <v>1</v>
      </c>
      <c r="AG283" s="5">
        <v>0</v>
      </c>
      <c r="AH283" s="5">
        <v>0</v>
      </c>
      <c r="AI283" s="5">
        <v>0</v>
      </c>
    </row>
    <row r="284" spans="1:35" ht="18.75" customHeight="1" x14ac:dyDescent="0.15">
      <c r="A284" s="2" t="s">
        <v>89</v>
      </c>
      <c r="B284" s="2">
        <v>2016</v>
      </c>
      <c r="C284" s="2">
        <v>1</v>
      </c>
      <c r="D284" s="3" t="s">
        <v>90</v>
      </c>
      <c r="E284" s="2" t="s">
        <v>54</v>
      </c>
      <c r="F284" s="2" cm="1">
        <f t="array" ref="F284">_xlfn.IFS(C284=1,(I284+J284+K284+L284+M284+N284+O284+P284+Q284+R284+S284+T284+U284+V284+W284+X284+Y284+Z284+AA284+AB284+AC284+AD284+AG284+AH284+AI284+AF284+AE284),C284=0,(I284+J284+K284+L284+M284+N284+P284+Q284+R284+S284+T284+U284+V284+W284+X284+Y284+Z284+AA284+AB284+AC284+AD284+AG284+AH284+AI284+AF284+AE284))</f>
        <v>18</v>
      </c>
      <c r="G284" s="4" cm="1">
        <f t="array" ref="G284">_xlfn.IFS(C284=1,((I284+J284+K284+L284+M284+N284+O284+P284+Q284+R284+S284+T284+U284+V284+W284+X284+Y284+Z284+AA284+AB284+AC284+AD284+AG284+AH284+AI284+AF284+AE284)/27),C284=0,((I284+J284+K284+L284+M284+N284+P284+Q284+R284+S284+T284+U284+V284+W284+X284+Y284+Z284+AA284+AB284+AC284+AD284+AG284+AH284+AI284+AF284+AE284)/26))</f>
        <v>0.66666666666666663</v>
      </c>
      <c r="H284" s="2" t="str" cm="1">
        <f t="array" ref="H284">_xlfn.IFS((AND(G284&gt;=0,G284&lt;0.595)),"F - Persecuting",(AND(G284&gt;=0.595,G284&lt;0.695)),"D - Intolerant",(AND(G284&gt;=0.695,G284&lt;0.795)),"C - Resistant",(AND(G284&gt;=0.795,G284&lt;0.895)),"B - Tolerant",(AND(G284&gt;=0.895,G284&lt;=1)),"A - Protecting")</f>
        <v>D - Intolerant</v>
      </c>
      <c r="I284" s="5">
        <v>1</v>
      </c>
      <c r="J284" s="5">
        <v>1</v>
      </c>
      <c r="K284" s="5">
        <v>1</v>
      </c>
      <c r="L284" s="5">
        <v>1</v>
      </c>
      <c r="M284" s="5">
        <v>0</v>
      </c>
      <c r="N284" s="5">
        <v>0</v>
      </c>
      <c r="O284" s="5">
        <v>1</v>
      </c>
      <c r="P284" s="5">
        <v>1</v>
      </c>
      <c r="Q284" s="5">
        <v>1</v>
      </c>
      <c r="R284" s="5">
        <v>1</v>
      </c>
      <c r="S284" s="5">
        <v>1</v>
      </c>
      <c r="T284" s="5">
        <v>0</v>
      </c>
      <c r="U284" s="5">
        <v>1</v>
      </c>
      <c r="V284" s="5">
        <v>1</v>
      </c>
      <c r="W284" s="5">
        <v>1</v>
      </c>
      <c r="X284" s="5">
        <v>1</v>
      </c>
      <c r="Y284" s="5">
        <v>1</v>
      </c>
      <c r="Z284" s="5">
        <v>1</v>
      </c>
      <c r="AA284" s="5">
        <v>1</v>
      </c>
      <c r="AB284" s="5">
        <v>1</v>
      </c>
      <c r="AC284" s="5">
        <v>0</v>
      </c>
      <c r="AD284" s="5">
        <v>0</v>
      </c>
      <c r="AE284" s="5">
        <v>0</v>
      </c>
      <c r="AF284" s="5">
        <v>1</v>
      </c>
      <c r="AG284" s="5">
        <v>0</v>
      </c>
      <c r="AH284" s="5">
        <v>0</v>
      </c>
      <c r="AI284" s="5">
        <v>0</v>
      </c>
    </row>
    <row r="285" spans="1:35" ht="18.75" customHeight="1" x14ac:dyDescent="0.15">
      <c r="A285" s="2" t="s">
        <v>89</v>
      </c>
      <c r="B285" s="2">
        <v>2017</v>
      </c>
      <c r="C285" s="2">
        <v>1</v>
      </c>
      <c r="D285" s="3" t="s">
        <v>90</v>
      </c>
      <c r="E285" s="2" t="s">
        <v>54</v>
      </c>
      <c r="F285" s="2" cm="1">
        <f t="array" ref="F285">_xlfn.IFS(C285=1,(I285+J285+K285+L285+M285+N285+O285+P285+Q285+R285+S285+T285+U285+V285+W285+X285+Y285+Z285+AA285+AB285+AC285+AD285+AG285+AH285+AI285+AF285+AE285),C285=0,(I285+J285+K285+L285+M285+N285+P285+Q285+R285+S285+T285+U285+V285+W285+X285+Y285+Z285+AA285+AB285+AC285+AD285+AG285+AH285+AI285+AF285+AE285))</f>
        <v>18</v>
      </c>
      <c r="G285" s="4" cm="1">
        <f t="array" ref="G285">_xlfn.IFS(C285=1,((I285+J285+K285+L285+M285+N285+O285+P285+Q285+R285+S285+T285+U285+V285+W285+X285+Y285+Z285+AA285+AB285+AC285+AD285+AG285+AH285+AI285+AF285+AE285)/27),C285=0,((I285+J285+K285+L285+M285+N285+P285+Q285+R285+S285+T285+U285+V285+W285+X285+Y285+Z285+AA285+AB285+AC285+AD285+AG285+AH285+AI285+AF285+AE285)/26))</f>
        <v>0.66666666666666663</v>
      </c>
      <c r="H285" s="2" t="str" cm="1">
        <f t="array" ref="H285">_xlfn.IFS((AND(G285&gt;=0,G285&lt;0.595)),"F - Persecuting",(AND(G285&gt;=0.595,G285&lt;0.695)),"D - Intolerant",(AND(G285&gt;=0.695,G285&lt;0.795)),"C - Resistant",(AND(G285&gt;=0.795,G285&lt;0.895)),"B - Tolerant",(AND(G285&gt;=0.895,G285&lt;=1)),"A - Protecting")</f>
        <v>D - Intolerant</v>
      </c>
      <c r="I285" s="5">
        <v>1</v>
      </c>
      <c r="J285" s="5">
        <v>1</v>
      </c>
      <c r="K285" s="5">
        <v>1</v>
      </c>
      <c r="L285" s="5">
        <v>1</v>
      </c>
      <c r="M285" s="5">
        <v>0</v>
      </c>
      <c r="N285" s="5">
        <v>0</v>
      </c>
      <c r="O285" s="5">
        <v>1</v>
      </c>
      <c r="P285" s="5">
        <v>1</v>
      </c>
      <c r="Q285" s="5">
        <v>1</v>
      </c>
      <c r="R285" s="5">
        <v>1</v>
      </c>
      <c r="S285" s="5">
        <v>1</v>
      </c>
      <c r="T285" s="5">
        <v>0</v>
      </c>
      <c r="U285" s="5">
        <v>1</v>
      </c>
      <c r="V285" s="5">
        <v>1</v>
      </c>
      <c r="W285" s="5">
        <v>1</v>
      </c>
      <c r="X285" s="5">
        <v>1</v>
      </c>
      <c r="Y285" s="5">
        <v>1</v>
      </c>
      <c r="Z285" s="5">
        <v>1</v>
      </c>
      <c r="AA285" s="5">
        <v>1</v>
      </c>
      <c r="AB285" s="5">
        <v>1</v>
      </c>
      <c r="AC285" s="5">
        <v>0</v>
      </c>
      <c r="AD285" s="5">
        <v>0</v>
      </c>
      <c r="AE285" s="5">
        <v>0</v>
      </c>
      <c r="AF285" s="5">
        <v>1</v>
      </c>
      <c r="AG285" s="5">
        <v>0</v>
      </c>
      <c r="AH285" s="5">
        <v>0</v>
      </c>
      <c r="AI285" s="5">
        <v>0</v>
      </c>
    </row>
    <row r="286" spans="1:35" ht="18.75" customHeight="1" x14ac:dyDescent="0.15">
      <c r="A286" s="2" t="s">
        <v>89</v>
      </c>
      <c r="B286" s="2">
        <v>2018</v>
      </c>
      <c r="C286" s="2">
        <v>1</v>
      </c>
      <c r="D286" s="3" t="s">
        <v>90</v>
      </c>
      <c r="E286" s="2" t="s">
        <v>54</v>
      </c>
      <c r="F286" s="2" cm="1">
        <f t="array" ref="F286">_xlfn.IFS(C286=1,(I286+J286+K286+L286+M286+N286+O286+P286+Q286+R286+S286+T286+U286+V286+W286+X286+Y286+Z286+AA286+AB286+AC286+AD286+AG286+AH286+AI286+AF286+AE286),C286=0,(I286+J286+K286+L286+M286+N286+P286+Q286+R286+S286+T286+U286+V286+W286+X286+Y286+Z286+AA286+AB286+AC286+AD286+AG286+AH286+AI286+AF286+AE286))</f>
        <v>18</v>
      </c>
      <c r="G286" s="4" cm="1">
        <f t="array" ref="G286">_xlfn.IFS(C286=1,((I286+J286+K286+L286+M286+N286+O286+P286+Q286+R286+S286+T286+U286+V286+W286+X286+Y286+Z286+AA286+AB286+AC286+AD286+AG286+AH286+AI286+AF286+AE286)/27),C286=0,((I286+J286+K286+L286+M286+N286+P286+Q286+R286+S286+T286+U286+V286+W286+X286+Y286+Z286+AA286+AB286+AC286+AD286+AG286+AH286+AI286+AF286+AE286)/26))</f>
        <v>0.66666666666666663</v>
      </c>
      <c r="H286" s="2" t="str" cm="1">
        <f t="array" ref="H286">_xlfn.IFS((AND(G286&gt;=0,G286&lt;0.595)),"F - Persecuting",(AND(G286&gt;=0.595,G286&lt;0.695)),"D - Intolerant",(AND(G286&gt;=0.695,G286&lt;0.795)),"C - Resistant",(AND(G286&gt;=0.795,G286&lt;0.895)),"B - Tolerant",(AND(G286&gt;=0.895,G286&lt;=1)),"A - Protecting")</f>
        <v>D - Intolerant</v>
      </c>
      <c r="I286" s="5">
        <v>1</v>
      </c>
      <c r="J286" s="5">
        <v>1</v>
      </c>
      <c r="K286" s="5">
        <v>1</v>
      </c>
      <c r="L286" s="5">
        <v>1</v>
      </c>
      <c r="M286" s="5">
        <v>0</v>
      </c>
      <c r="N286" s="5">
        <v>0</v>
      </c>
      <c r="O286" s="5">
        <v>1</v>
      </c>
      <c r="P286" s="5">
        <v>1</v>
      </c>
      <c r="Q286" s="5">
        <v>1</v>
      </c>
      <c r="R286" s="5">
        <v>1</v>
      </c>
      <c r="S286" s="5">
        <v>1</v>
      </c>
      <c r="T286" s="5">
        <v>0</v>
      </c>
      <c r="U286" s="5">
        <v>1</v>
      </c>
      <c r="V286" s="5">
        <v>1</v>
      </c>
      <c r="W286" s="5">
        <v>1</v>
      </c>
      <c r="X286" s="5">
        <v>1</v>
      </c>
      <c r="Y286" s="5">
        <v>1</v>
      </c>
      <c r="Z286" s="5">
        <v>1</v>
      </c>
      <c r="AA286" s="5">
        <v>1</v>
      </c>
      <c r="AB286" s="5">
        <v>1</v>
      </c>
      <c r="AC286" s="5">
        <v>0</v>
      </c>
      <c r="AD286" s="5">
        <v>0</v>
      </c>
      <c r="AE286" s="5">
        <v>0</v>
      </c>
      <c r="AF286" s="5">
        <v>1</v>
      </c>
      <c r="AG286" s="5">
        <v>0</v>
      </c>
      <c r="AH286" s="5">
        <v>0</v>
      </c>
      <c r="AI286" s="5">
        <v>0</v>
      </c>
    </row>
    <row r="287" spans="1:35" ht="18.75" customHeight="1" x14ac:dyDescent="0.15">
      <c r="A287" s="2" t="s">
        <v>89</v>
      </c>
      <c r="B287" s="2">
        <v>2019</v>
      </c>
      <c r="C287" s="2">
        <v>1</v>
      </c>
      <c r="D287" s="3" t="s">
        <v>90</v>
      </c>
      <c r="E287" s="2" t="s">
        <v>54</v>
      </c>
      <c r="F287" s="2" cm="1">
        <f t="array" ref="F287">_xlfn.IFS(C287=1,(I287+J287+K287+L287+M287+N287+O287+P287+Q287+R287+S287+T287+U287+V287+W287+X287+Y287+Z287+AA287+AB287+AC287+AD287+AG287+AH287+AI287+AF287+AE287),C287=0,(I287+J287+K287+L287+M287+N287+P287+Q287+R287+S287+T287+U287+V287+W287+X287+Y287+Z287+AA287+AB287+AC287+AD287+AG287+AH287+AI287+AF287+AE287))</f>
        <v>22</v>
      </c>
      <c r="G287" s="4" cm="1">
        <f t="array" ref="G287">_xlfn.IFS(C287=1,((I287+J287+K287+L287+M287+N287+O287+P287+Q287+R287+S287+T287+U287+V287+W287+X287+Y287+Z287+AA287+AB287+AC287+AD287+AG287+AH287+AI287+AF287+AE287)/27),C287=0,((I287+J287+K287+L287+M287+N287+P287+Q287+R287+S287+T287+U287+V287+W287+X287+Y287+Z287+AA287+AB287+AC287+AD287+AG287+AH287+AI287+AF287+AE287)/26))</f>
        <v>0.81481481481481477</v>
      </c>
      <c r="H287" s="2" t="str" cm="1">
        <f t="array" ref="H287">_xlfn.IFS((AND(G287&gt;=0,G287&lt;0.595)),"F - Persecuting",(AND(G287&gt;=0.595,G287&lt;0.695)),"D - Intolerant",(AND(G287&gt;=0.695,G287&lt;0.795)),"C - Resistant",(AND(G287&gt;=0.795,G287&lt;0.895)),"B - Tolerant",(AND(G287&gt;=0.895,G287&lt;=1)),"A - Protecting")</f>
        <v>B - Tolerant</v>
      </c>
      <c r="I287" s="5">
        <v>1</v>
      </c>
      <c r="J287" s="5">
        <v>1</v>
      </c>
      <c r="K287" s="5">
        <v>1</v>
      </c>
      <c r="L287" s="5">
        <v>1</v>
      </c>
      <c r="M287" s="5">
        <v>1</v>
      </c>
      <c r="N287" s="5">
        <v>1</v>
      </c>
      <c r="O287" s="5">
        <v>1</v>
      </c>
      <c r="P287" s="5">
        <v>1</v>
      </c>
      <c r="Q287" s="5">
        <v>1</v>
      </c>
      <c r="R287" s="5">
        <v>1</v>
      </c>
      <c r="S287" s="5">
        <v>0</v>
      </c>
      <c r="T287" s="5">
        <v>0</v>
      </c>
      <c r="U287" s="5">
        <v>1</v>
      </c>
      <c r="V287" s="5">
        <v>1</v>
      </c>
      <c r="W287" s="5">
        <v>1</v>
      </c>
      <c r="X287" s="5">
        <v>1</v>
      </c>
      <c r="Y287" s="5">
        <v>1</v>
      </c>
      <c r="Z287" s="5">
        <v>1</v>
      </c>
      <c r="AA287" s="5">
        <v>1</v>
      </c>
      <c r="AB287" s="5">
        <v>1</v>
      </c>
      <c r="AC287" s="6">
        <v>1</v>
      </c>
      <c r="AD287" s="6">
        <v>1</v>
      </c>
      <c r="AE287" s="5">
        <v>1</v>
      </c>
      <c r="AF287" s="5">
        <v>1</v>
      </c>
      <c r="AG287" s="5">
        <v>0</v>
      </c>
      <c r="AH287" s="5">
        <v>0</v>
      </c>
      <c r="AI287" s="5">
        <v>0</v>
      </c>
    </row>
    <row r="288" spans="1:35" ht="18.75" customHeight="1" x14ac:dyDescent="0.15">
      <c r="A288" s="2" t="s">
        <v>89</v>
      </c>
      <c r="B288" s="2">
        <v>2020</v>
      </c>
      <c r="C288" s="3">
        <v>1</v>
      </c>
      <c r="D288" s="3" t="s">
        <v>90</v>
      </c>
      <c r="E288" s="2" t="s">
        <v>54</v>
      </c>
      <c r="F288" s="2" cm="1">
        <f t="array" ref="F288">_xlfn.IFS(C288=1,(I288+J288+K288+L288+M288+N288+O288+P288+Q288+R288+S288+T288+U288+V288+W288+X288+Y288+Z288+AA288+AB288+AC288+AD288+AG288+AH288+AI288+AF288+AE288),C288=0,(I288+J288+K288+L288+M288+N288+P288+Q288+R288+S288+T288+U288+V288+W288+X288+Y288+Z288+AA288+AB288+AC288+AD288+AG288+AH288+AI288+AF288+AE288))</f>
        <v>22</v>
      </c>
      <c r="G288" s="4" cm="1">
        <f t="array" ref="G288">_xlfn.IFS(C288=1,((I288+J288+K288+L288+M288+N288+O288+P288+Q288+R288+S288+T288+U288+V288+W288+X288+Y288+Z288+AA288+AB288+AC288+AD288+AG288+AH288+AI288+AF288+AE288)/27),C288=0,((I288+J288+K288+L288+M288+N288+P288+Q288+R288+S288+T288+U288+V288+W288+X288+Y288+Z288+AA288+AB288+AC288+AD288+AG288+AH288+AI288+AF288+AE288)/26))</f>
        <v>0.81481481481481477</v>
      </c>
      <c r="H288" s="2" t="str" cm="1">
        <f t="array" ref="H288">_xlfn.IFS((AND(G288&gt;=0,G288&lt;0.595)),"F - Persecuting",(AND(G288&gt;=0.595,G288&lt;0.695)),"D - Intolerant",(AND(G288&gt;=0.695,G288&lt;0.795)),"C - Resistant",(AND(G288&gt;=0.795,G288&lt;0.895)),"B - Tolerant",(AND(G288&gt;=0.895,G288&lt;=1)),"A - Protecting")</f>
        <v>B - Tolerant</v>
      </c>
      <c r="I288" s="5">
        <v>1</v>
      </c>
      <c r="J288" s="5">
        <v>1</v>
      </c>
      <c r="K288" s="5">
        <v>1</v>
      </c>
      <c r="L288" s="5">
        <v>1</v>
      </c>
      <c r="M288" s="5">
        <v>1</v>
      </c>
      <c r="N288" s="5">
        <v>1</v>
      </c>
      <c r="O288" s="5">
        <v>1</v>
      </c>
      <c r="P288" s="5">
        <v>1</v>
      </c>
      <c r="Q288" s="5">
        <v>1</v>
      </c>
      <c r="R288" s="5">
        <v>1</v>
      </c>
      <c r="S288" s="5">
        <v>0</v>
      </c>
      <c r="T288" s="5">
        <v>0</v>
      </c>
      <c r="U288" s="5">
        <v>1</v>
      </c>
      <c r="V288" s="5">
        <v>1</v>
      </c>
      <c r="W288" s="5">
        <v>1</v>
      </c>
      <c r="X288" s="5">
        <v>1</v>
      </c>
      <c r="Y288" s="5">
        <v>1</v>
      </c>
      <c r="Z288" s="5">
        <v>1</v>
      </c>
      <c r="AA288" s="5">
        <v>1</v>
      </c>
      <c r="AB288" s="5">
        <v>1</v>
      </c>
      <c r="AC288" s="5">
        <v>1</v>
      </c>
      <c r="AD288" s="5">
        <v>1</v>
      </c>
      <c r="AE288" s="5">
        <v>1</v>
      </c>
      <c r="AF288" s="5">
        <v>1</v>
      </c>
      <c r="AG288" s="5">
        <v>0</v>
      </c>
      <c r="AH288" s="5">
        <v>0</v>
      </c>
      <c r="AI288" s="5">
        <v>0</v>
      </c>
    </row>
    <row r="289" spans="1:35" ht="18.75" customHeight="1" x14ac:dyDescent="0.15">
      <c r="A289" s="2" t="s">
        <v>89</v>
      </c>
      <c r="B289" s="2">
        <v>2021</v>
      </c>
      <c r="C289" s="3">
        <v>1</v>
      </c>
      <c r="D289" s="3" t="s">
        <v>90</v>
      </c>
      <c r="E289" s="2" t="s">
        <v>54</v>
      </c>
      <c r="F289" s="2" cm="1">
        <f t="array" ref="F289">_xlfn.IFS(C289=1,(I289+J289+K289+L289+M289+N289+O289+P289+Q289+R289+S289+T289+U289+V289+W289+X289+Y289+Z289+AA289+AB289+AC289+AD289+AG289+AH289+AI289+AF289+AE289),C289=0,(I289+J289+K289+L289+M289+N289+P289+Q289+R289+S289+T289+U289+V289+W289+X289+Y289+Z289+AA289+AB289+AC289+AD289+AG289+AH289+AI289+AF289+AE289))</f>
        <v>23</v>
      </c>
      <c r="G289" s="4" cm="1">
        <f t="array" ref="G289">_xlfn.IFS(C289=1,((I289+J289+K289+L289+M289+N289+O289+P289+Q289+R289+S289+T289+U289+V289+W289+X289+Y289+Z289+AA289+AB289+AC289+AD289+AG289+AH289+AI289+AF289+AE289)/27),C289=0,((I289+J289+K289+L289+M289+N289+P289+Q289+R289+S289+T289+U289+V289+W289+X289+Y289+Z289+AA289+AB289+AC289+AD289+AG289+AH289+AI289+AF289+AE289)/26))</f>
        <v>0.85185185185185186</v>
      </c>
      <c r="H289" s="2" t="str" cm="1">
        <f t="array" ref="H289">_xlfn.IFS((AND(G289&gt;=0,G289&lt;0.595)),"F - Persecuting",(AND(G289&gt;=0.595,G289&lt;0.695)),"D - Intolerant",(AND(G289&gt;=0.695,G289&lt;0.795)),"C - Resistant",(AND(G289&gt;=0.795,G289&lt;0.895)),"B - Tolerant",(AND(G289&gt;=0.895,G289&lt;=1)),"A - Protecting")</f>
        <v>B - Tolerant</v>
      </c>
      <c r="I289" s="5">
        <v>1</v>
      </c>
      <c r="J289" s="5">
        <v>1</v>
      </c>
      <c r="K289" s="5">
        <v>1</v>
      </c>
      <c r="L289" s="5">
        <v>1</v>
      </c>
      <c r="M289" s="5">
        <v>1</v>
      </c>
      <c r="N289" s="5">
        <v>1</v>
      </c>
      <c r="O289" s="5">
        <v>1</v>
      </c>
      <c r="P289" s="5">
        <v>1</v>
      </c>
      <c r="Q289" s="5">
        <v>1</v>
      </c>
      <c r="R289" s="5">
        <v>1</v>
      </c>
      <c r="S289" s="5">
        <v>0</v>
      </c>
      <c r="T289" s="5">
        <v>0</v>
      </c>
      <c r="U289" s="5">
        <v>1</v>
      </c>
      <c r="V289" s="5">
        <v>1</v>
      </c>
      <c r="W289" s="5">
        <v>1</v>
      </c>
      <c r="X289" s="5">
        <v>1</v>
      </c>
      <c r="Y289" s="5">
        <v>1</v>
      </c>
      <c r="Z289" s="5">
        <v>1</v>
      </c>
      <c r="AA289" s="5">
        <v>1</v>
      </c>
      <c r="AB289" s="5">
        <v>1</v>
      </c>
      <c r="AC289" s="5">
        <v>1</v>
      </c>
      <c r="AD289" s="5">
        <v>1</v>
      </c>
      <c r="AE289" s="5">
        <v>1</v>
      </c>
      <c r="AF289" s="5">
        <v>1</v>
      </c>
      <c r="AG289" s="5">
        <v>0</v>
      </c>
      <c r="AH289" s="5">
        <v>0</v>
      </c>
      <c r="AI289" s="5">
        <v>1</v>
      </c>
    </row>
    <row r="290" spans="1:35" ht="18.75" customHeight="1" x14ac:dyDescent="0.15">
      <c r="A290" s="2" t="s">
        <v>89</v>
      </c>
      <c r="B290" s="2">
        <v>2022</v>
      </c>
      <c r="C290" s="3">
        <v>1</v>
      </c>
      <c r="D290" s="3" t="s">
        <v>90</v>
      </c>
      <c r="E290" s="2" t="s">
        <v>54</v>
      </c>
      <c r="F290" s="2" cm="1">
        <f t="array" ref="F290">_xlfn.IFS(C290=1,(I290+J290+K290+L290+M290+N290+O290+P290+Q290+R290+S290+T290+U290+V290+W290+X290+Y290+Z290+AA290+AB290+AC290+AD290+AG290+AH290+AI290+AF290+AE290),C290=0,(I290+J290+K290+L290+M290+N290+P290+Q290+R290+S290+T290+U290+V290+W290+X290+Y290+Z290+AA290+AB290+AC290+AD290+AG290+AH290+AI290+AF290+AE290))</f>
        <v>23</v>
      </c>
      <c r="G290" s="4" cm="1">
        <f t="array" ref="G290">_xlfn.IFS(C290=1,((I290+J290+K290+L290+M290+N290+O290+P290+Q290+R290+S290+T290+U290+V290+W290+X290+Y290+Z290+AA290+AB290+AC290+AD290+AG290+AH290+AI290+AF290+AE290)/27),C290=0,((I290+J290+K290+L290+M290+N290+P290+Q290+R290+S290+T290+U290+V290+W290+X290+Y290+Z290+AA290+AB290+AC290+AD290+AG290+AH290+AI290+AF290+AE290)/26))</f>
        <v>0.85185185185185186</v>
      </c>
      <c r="H290" s="2" t="str" cm="1">
        <f t="array" ref="H290">_xlfn.IFS((AND(G290&gt;=0,G290&lt;0.595)),"F - Persecuting",(AND(G290&gt;=0.595,G290&lt;0.695)),"D - Intolerant",(AND(G290&gt;=0.695,G290&lt;0.795)),"C - Resistant",(AND(G290&gt;=0.795,G290&lt;0.895)),"B - Tolerant",(AND(G290&gt;=0.895,G290&lt;=1)),"A - Protecting")</f>
        <v>B - Tolerant</v>
      </c>
      <c r="I290" s="5">
        <v>1</v>
      </c>
      <c r="J290" s="5">
        <v>1</v>
      </c>
      <c r="K290" s="5">
        <v>1</v>
      </c>
      <c r="L290" s="5">
        <v>1</v>
      </c>
      <c r="M290" s="5">
        <v>1</v>
      </c>
      <c r="N290" s="5">
        <v>1</v>
      </c>
      <c r="O290" s="5">
        <v>1</v>
      </c>
      <c r="P290" s="5">
        <v>1</v>
      </c>
      <c r="Q290" s="5">
        <v>1</v>
      </c>
      <c r="R290" s="5">
        <v>1</v>
      </c>
      <c r="S290" s="5">
        <v>0</v>
      </c>
      <c r="T290" s="5">
        <v>0</v>
      </c>
      <c r="U290" s="5">
        <v>1</v>
      </c>
      <c r="V290" s="5">
        <v>1</v>
      </c>
      <c r="W290" s="5">
        <v>1</v>
      </c>
      <c r="X290" s="5">
        <v>1</v>
      </c>
      <c r="Y290" s="5">
        <v>1</v>
      </c>
      <c r="Z290" s="5">
        <v>1</v>
      </c>
      <c r="AA290" s="5">
        <v>1</v>
      </c>
      <c r="AB290" s="5">
        <v>1</v>
      </c>
      <c r="AC290" s="5">
        <v>1</v>
      </c>
      <c r="AD290" s="5">
        <v>1</v>
      </c>
      <c r="AE290" s="5">
        <v>1</v>
      </c>
      <c r="AF290" s="5">
        <v>1</v>
      </c>
      <c r="AG290" s="5">
        <v>0</v>
      </c>
      <c r="AH290" s="5">
        <v>0</v>
      </c>
      <c r="AI290" s="5">
        <v>1</v>
      </c>
    </row>
    <row r="291" spans="1:35" ht="18.75" customHeight="1" x14ac:dyDescent="0.15">
      <c r="A291" s="2" t="s">
        <v>91</v>
      </c>
      <c r="B291" s="2">
        <v>2011</v>
      </c>
      <c r="C291" s="2">
        <v>1</v>
      </c>
      <c r="D291" s="3" t="s">
        <v>92</v>
      </c>
      <c r="E291" s="2" t="s">
        <v>38</v>
      </c>
      <c r="F291" s="2" cm="1">
        <f t="array" ref="F291">_xlfn.IFS(C291=1,(I291+J291+K291+L291+M291+N291+O291+P291+Q291+R291+S291+T291+U291+V291+W291+X291+Y291+Z291+AA291+AB291+AC291+AD291+AG291+AH291+AI291+AF291+AE291),C291=0,(I291+J291+K291+L291+M291+N291+P291+Q291+R291+S291+T291+U291+V291+W291+X291+Y291+Z291+AA291+AB291+AC291+AD291+AG291+AH291+AI291+AF291+AE291))</f>
        <v>4</v>
      </c>
      <c r="G291" s="4" cm="1">
        <f t="array" ref="G291">_xlfn.IFS(C291=1,((I291+J291+K291+L291+M291+N291+O291+P291+Q291+R291+S291+T291+U291+V291+W291+X291+Y291+Z291+AA291+AB291+AC291+AD291+AG291+AH291+AI291+AF291+AE291)/27),C291=0,((I291+J291+K291+L291+M291+N291+P291+Q291+R291+S291+T291+U291+V291+W291+X291+Y291+Z291+AA291+AB291+AC291+AD291+AG291+AH291+AI291+AF291+AE291)/26))</f>
        <v>0.14814814814814814</v>
      </c>
      <c r="H291" s="2" t="str" cm="1">
        <f t="array" ref="H291">_xlfn.IFS((AND(G291&gt;=0,G291&lt;0.595)),"F - Persecuting",(AND(G291&gt;=0.595,G291&lt;0.695)),"D - Intolerant",(AND(G291&gt;=0.695,G291&lt;0.795)),"C - Resistant",(AND(G291&gt;=0.795,G291&lt;0.895)),"B - Tolerant",(AND(G291&gt;=0.895,G291&lt;=1)),"A - Protecting")</f>
        <v>F - Persecuting</v>
      </c>
      <c r="I291" s="5">
        <v>1</v>
      </c>
      <c r="J291" s="5">
        <v>1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  <c r="AG291" s="5">
        <v>1</v>
      </c>
      <c r="AH291" s="5">
        <v>1</v>
      </c>
      <c r="AI291" s="5">
        <v>0</v>
      </c>
    </row>
    <row r="292" spans="1:35" ht="18.75" customHeight="1" x14ac:dyDescent="0.15">
      <c r="A292" s="2" t="s">
        <v>91</v>
      </c>
      <c r="B292" s="2">
        <v>2012</v>
      </c>
      <c r="C292" s="2">
        <v>1</v>
      </c>
      <c r="D292" s="3" t="s">
        <v>92</v>
      </c>
      <c r="E292" s="2" t="s">
        <v>38</v>
      </c>
      <c r="F292" s="2" cm="1">
        <f t="array" ref="F292">_xlfn.IFS(C292=1,(I292+J292+K292+L292+M292+N292+O292+P292+Q292+R292+S292+T292+U292+V292+W292+X292+Y292+Z292+AA292+AB292+AC292+AD292+AG292+AH292+AI292+AF292+AE292),C292=0,(I292+J292+K292+L292+M292+N292+P292+Q292+R292+S292+T292+U292+V292+W292+X292+Y292+Z292+AA292+AB292+AC292+AD292+AG292+AH292+AI292+AF292+AE292))</f>
        <v>4</v>
      </c>
      <c r="G292" s="4" cm="1">
        <f t="array" ref="G292">_xlfn.IFS(C292=1,((I292+J292+K292+L292+M292+N292+O292+P292+Q292+R292+S292+T292+U292+V292+W292+X292+Y292+Z292+AA292+AB292+AC292+AD292+AG292+AH292+AI292+AF292+AE292)/27),C292=0,((I292+J292+K292+L292+M292+N292+P292+Q292+R292+S292+T292+U292+V292+W292+X292+Y292+Z292+AA292+AB292+AC292+AD292+AG292+AH292+AI292+AF292+AE292)/26))</f>
        <v>0.14814814814814814</v>
      </c>
      <c r="H292" s="2" t="str" cm="1">
        <f t="array" ref="H292">_xlfn.IFS((AND(G292&gt;=0,G292&lt;0.595)),"F - Persecuting",(AND(G292&gt;=0.595,G292&lt;0.695)),"D - Intolerant",(AND(G292&gt;=0.695,G292&lt;0.795)),"C - Resistant",(AND(G292&gt;=0.795,G292&lt;0.895)),"B - Tolerant",(AND(G292&gt;=0.895,G292&lt;=1)),"A - Protecting")</f>
        <v>F - Persecuting</v>
      </c>
      <c r="I292" s="5">
        <v>1</v>
      </c>
      <c r="J292" s="5">
        <v>1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  <c r="AG292" s="5">
        <v>1</v>
      </c>
      <c r="AH292" s="5">
        <v>1</v>
      </c>
      <c r="AI292" s="5">
        <v>0</v>
      </c>
    </row>
    <row r="293" spans="1:35" ht="18.75" customHeight="1" x14ac:dyDescent="0.15">
      <c r="A293" s="2" t="s">
        <v>91</v>
      </c>
      <c r="B293" s="2">
        <v>2013</v>
      </c>
      <c r="C293" s="2">
        <v>1</v>
      </c>
      <c r="D293" s="3" t="s">
        <v>92</v>
      </c>
      <c r="E293" s="2" t="s">
        <v>38</v>
      </c>
      <c r="F293" s="2" cm="1">
        <f t="array" ref="F293">_xlfn.IFS(C293=1,(I293+J293+K293+L293+M293+N293+O293+P293+Q293+R293+S293+T293+U293+V293+W293+X293+Y293+Z293+AA293+AB293+AC293+AD293+AG293+AH293+AI293+AF293+AE293),C293=0,(I293+J293+K293+L293+M293+N293+P293+Q293+R293+S293+T293+U293+V293+W293+X293+Y293+Z293+AA293+AB293+AC293+AD293+AG293+AH293+AI293+AF293+AE293))</f>
        <v>4</v>
      </c>
      <c r="G293" s="4" cm="1">
        <f t="array" ref="G293">_xlfn.IFS(C293=1,((I293+J293+K293+L293+M293+N293+O293+P293+Q293+R293+S293+T293+U293+V293+W293+X293+Y293+Z293+AA293+AB293+AC293+AD293+AG293+AH293+AI293+AF293+AE293)/27),C293=0,((I293+J293+K293+L293+M293+N293+P293+Q293+R293+S293+T293+U293+V293+W293+X293+Y293+Z293+AA293+AB293+AC293+AD293+AG293+AH293+AI293+AF293+AE293)/26))</f>
        <v>0.14814814814814814</v>
      </c>
      <c r="H293" s="2" t="str" cm="1">
        <f t="array" ref="H293">_xlfn.IFS((AND(G293&gt;=0,G293&lt;0.595)),"F - Persecuting",(AND(G293&gt;=0.595,G293&lt;0.695)),"D - Intolerant",(AND(G293&gt;=0.695,G293&lt;0.795)),"C - Resistant",(AND(G293&gt;=0.795,G293&lt;0.895)),"B - Tolerant",(AND(G293&gt;=0.895,G293&lt;=1)),"A - Protecting")</f>
        <v>F - Persecuting</v>
      </c>
      <c r="I293" s="5">
        <v>1</v>
      </c>
      <c r="J293" s="5">
        <v>1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1</v>
      </c>
      <c r="AH293" s="5">
        <v>1</v>
      </c>
      <c r="AI293" s="5">
        <v>0</v>
      </c>
    </row>
    <row r="294" spans="1:35" ht="18.75" customHeight="1" x14ac:dyDescent="0.15">
      <c r="A294" s="2" t="s">
        <v>91</v>
      </c>
      <c r="B294" s="2">
        <v>2014</v>
      </c>
      <c r="C294" s="2">
        <v>1</v>
      </c>
      <c r="D294" s="3" t="s">
        <v>92</v>
      </c>
      <c r="E294" s="2" t="s">
        <v>38</v>
      </c>
      <c r="F294" s="2" cm="1">
        <f t="array" ref="F294">_xlfn.IFS(C294=1,(I294+J294+K294+L294+M294+N294+O294+P294+Q294+R294+S294+T294+U294+V294+W294+X294+Y294+Z294+AA294+AB294+AC294+AD294+AG294+AH294+AI294+AF294+AE294),C294=0,(I294+J294+K294+L294+M294+N294+P294+Q294+R294+S294+T294+U294+V294+W294+X294+Y294+Z294+AA294+AB294+AC294+AD294+AG294+AH294+AI294+AF294+AE294))</f>
        <v>4</v>
      </c>
      <c r="G294" s="4" cm="1">
        <f t="array" ref="G294">_xlfn.IFS(C294=1,((I294+J294+K294+L294+M294+N294+O294+P294+Q294+R294+S294+T294+U294+V294+W294+X294+Y294+Z294+AA294+AB294+AC294+AD294+AG294+AH294+AI294+AF294+AE294)/27),C294=0,((I294+J294+K294+L294+M294+N294+P294+Q294+R294+S294+T294+U294+V294+W294+X294+Y294+Z294+AA294+AB294+AC294+AD294+AG294+AH294+AI294+AF294+AE294)/26))</f>
        <v>0.14814814814814814</v>
      </c>
      <c r="H294" s="2" t="str" cm="1">
        <f t="array" ref="H294">_xlfn.IFS((AND(G294&gt;=0,G294&lt;0.595)),"F - Persecuting",(AND(G294&gt;=0.595,G294&lt;0.695)),"D - Intolerant",(AND(G294&gt;=0.695,G294&lt;0.795)),"C - Resistant",(AND(G294&gt;=0.795,G294&lt;0.895)),"B - Tolerant",(AND(G294&gt;=0.895,G294&lt;=1)),"A - Protecting")</f>
        <v>F - Persecuting</v>
      </c>
      <c r="I294" s="5">
        <v>1</v>
      </c>
      <c r="J294" s="5">
        <v>1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1</v>
      </c>
      <c r="AH294" s="5">
        <v>1</v>
      </c>
      <c r="AI294" s="5">
        <v>0</v>
      </c>
    </row>
    <row r="295" spans="1:35" ht="18.75" customHeight="1" x14ac:dyDescent="0.15">
      <c r="A295" s="2" t="s">
        <v>91</v>
      </c>
      <c r="B295" s="2">
        <v>2015</v>
      </c>
      <c r="C295" s="2">
        <v>1</v>
      </c>
      <c r="D295" s="3" t="s">
        <v>92</v>
      </c>
      <c r="E295" s="2" t="s">
        <v>38</v>
      </c>
      <c r="F295" s="2" cm="1">
        <f t="array" ref="F295">_xlfn.IFS(C295=1,(I295+J295+K295+L295+M295+N295+O295+P295+Q295+R295+S295+T295+U295+V295+W295+X295+Y295+Z295+AA295+AB295+AC295+AD295+AG295+AH295+AI295+AF295+AE295),C295=0,(I295+J295+K295+L295+M295+N295+P295+Q295+R295+S295+T295+U295+V295+W295+X295+Y295+Z295+AA295+AB295+AC295+AD295+AG295+AH295+AI295+AF295+AE295))</f>
        <v>4</v>
      </c>
      <c r="G295" s="4" cm="1">
        <f t="array" ref="G295">_xlfn.IFS(C295=1,((I295+J295+K295+L295+M295+N295+O295+P295+Q295+R295+S295+T295+U295+V295+W295+X295+Y295+Z295+AA295+AB295+AC295+AD295+AG295+AH295+AI295+AF295+AE295)/27),C295=0,((I295+J295+K295+L295+M295+N295+P295+Q295+R295+S295+T295+U295+V295+W295+X295+Y295+Z295+AA295+AB295+AC295+AD295+AG295+AH295+AI295+AF295+AE295)/26))</f>
        <v>0.14814814814814814</v>
      </c>
      <c r="H295" s="2" t="str" cm="1">
        <f t="array" ref="H295">_xlfn.IFS((AND(G295&gt;=0,G295&lt;0.595)),"F - Persecuting",(AND(G295&gt;=0.595,G295&lt;0.695)),"D - Intolerant",(AND(G295&gt;=0.695,G295&lt;0.795)),"C - Resistant",(AND(G295&gt;=0.795,G295&lt;0.895)),"B - Tolerant",(AND(G295&gt;=0.895,G295&lt;=1)),"A - Protecting")</f>
        <v>F - Persecuting</v>
      </c>
      <c r="I295" s="5">
        <v>1</v>
      </c>
      <c r="J295" s="5">
        <v>1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  <c r="AG295" s="5">
        <v>1</v>
      </c>
      <c r="AH295" s="5">
        <v>1</v>
      </c>
      <c r="AI295" s="5">
        <v>0</v>
      </c>
    </row>
    <row r="296" spans="1:35" ht="18.75" customHeight="1" x14ac:dyDescent="0.15">
      <c r="A296" s="2" t="s">
        <v>91</v>
      </c>
      <c r="B296" s="2">
        <v>2016</v>
      </c>
      <c r="C296" s="2">
        <v>1</v>
      </c>
      <c r="D296" s="3" t="s">
        <v>92</v>
      </c>
      <c r="E296" s="2" t="s">
        <v>38</v>
      </c>
      <c r="F296" s="2" cm="1">
        <f t="array" ref="F296">_xlfn.IFS(C296=1,(I296+J296+K296+L296+M296+N296+O296+P296+Q296+R296+S296+T296+U296+V296+W296+X296+Y296+Z296+AA296+AB296+AC296+AD296+AG296+AH296+AI296+AF296+AE296),C296=0,(I296+J296+K296+L296+M296+N296+P296+Q296+R296+S296+T296+U296+V296+W296+X296+Y296+Z296+AA296+AB296+AC296+AD296+AG296+AH296+AI296+AF296+AE296))</f>
        <v>4</v>
      </c>
      <c r="G296" s="4" cm="1">
        <f t="array" ref="G296">_xlfn.IFS(C296=1,((I296+J296+K296+L296+M296+N296+O296+P296+Q296+R296+S296+T296+U296+V296+W296+X296+Y296+Z296+AA296+AB296+AC296+AD296+AG296+AH296+AI296+AF296+AE296)/27),C296=0,((I296+J296+K296+L296+M296+N296+P296+Q296+R296+S296+T296+U296+V296+W296+X296+Y296+Z296+AA296+AB296+AC296+AD296+AG296+AH296+AI296+AF296+AE296)/26))</f>
        <v>0.14814814814814814</v>
      </c>
      <c r="H296" s="2" t="str" cm="1">
        <f t="array" ref="H296">_xlfn.IFS((AND(G296&gt;=0,G296&lt;0.595)),"F - Persecuting",(AND(G296&gt;=0.595,G296&lt;0.695)),"D - Intolerant",(AND(G296&gt;=0.695,G296&lt;0.795)),"C - Resistant",(AND(G296&gt;=0.795,G296&lt;0.895)),"B - Tolerant",(AND(G296&gt;=0.895,G296&lt;=1)),"A - Protecting")</f>
        <v>F - Persecuting</v>
      </c>
      <c r="I296" s="5">
        <v>1</v>
      </c>
      <c r="J296" s="5">
        <v>1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  <c r="AG296" s="5">
        <v>1</v>
      </c>
      <c r="AH296" s="5">
        <v>1</v>
      </c>
      <c r="AI296" s="5">
        <v>0</v>
      </c>
    </row>
    <row r="297" spans="1:35" ht="18.75" customHeight="1" x14ac:dyDescent="0.15">
      <c r="A297" s="2" t="s">
        <v>91</v>
      </c>
      <c r="B297" s="2">
        <v>2017</v>
      </c>
      <c r="C297" s="2">
        <v>1</v>
      </c>
      <c r="D297" s="3" t="s">
        <v>92</v>
      </c>
      <c r="E297" s="2" t="s">
        <v>38</v>
      </c>
      <c r="F297" s="2" cm="1">
        <f t="array" ref="F297">_xlfn.IFS(C297=1,(I297+J297+K297+L297+M297+N297+O297+P297+Q297+R297+S297+T297+U297+V297+W297+X297+Y297+Z297+AA297+AB297+AC297+AD297+AG297+AH297+AI297+AF297+AE297),C297=0,(I297+J297+K297+L297+M297+N297+P297+Q297+R297+S297+T297+U297+V297+W297+X297+Y297+Z297+AA297+AB297+AC297+AD297+AG297+AH297+AI297+AF297+AE297))</f>
        <v>4</v>
      </c>
      <c r="G297" s="4" cm="1">
        <f t="array" ref="G297">_xlfn.IFS(C297=1,((I297+J297+K297+L297+M297+N297+O297+P297+Q297+R297+S297+T297+U297+V297+W297+X297+Y297+Z297+AA297+AB297+AC297+AD297+AG297+AH297+AI297+AF297+AE297)/27),C297=0,((I297+J297+K297+L297+M297+N297+P297+Q297+R297+S297+T297+U297+V297+W297+X297+Y297+Z297+AA297+AB297+AC297+AD297+AG297+AH297+AI297+AF297+AE297)/26))</f>
        <v>0.14814814814814814</v>
      </c>
      <c r="H297" s="2" t="str" cm="1">
        <f t="array" ref="H297">_xlfn.IFS((AND(G297&gt;=0,G297&lt;0.595)),"F - Persecuting",(AND(G297&gt;=0.595,G297&lt;0.695)),"D - Intolerant",(AND(G297&gt;=0.695,G297&lt;0.795)),"C - Resistant",(AND(G297&gt;=0.795,G297&lt;0.895)),"B - Tolerant",(AND(G297&gt;=0.895,G297&lt;=1)),"A - Protecting")</f>
        <v>F - Persecuting</v>
      </c>
      <c r="I297" s="5">
        <v>1</v>
      </c>
      <c r="J297" s="5">
        <v>1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1</v>
      </c>
      <c r="AH297" s="5">
        <v>1</v>
      </c>
      <c r="AI297" s="5">
        <v>0</v>
      </c>
    </row>
    <row r="298" spans="1:35" ht="18.75" customHeight="1" x14ac:dyDescent="0.15">
      <c r="A298" s="2" t="s">
        <v>91</v>
      </c>
      <c r="B298" s="2">
        <v>2018</v>
      </c>
      <c r="C298" s="2">
        <v>1</v>
      </c>
      <c r="D298" s="3" t="s">
        <v>92</v>
      </c>
      <c r="E298" s="2" t="s">
        <v>38</v>
      </c>
      <c r="F298" s="2" cm="1">
        <f t="array" ref="F298">_xlfn.IFS(C298=1,(I298+J298+K298+L298+M298+N298+O298+P298+Q298+R298+S298+T298+U298+V298+W298+X298+Y298+Z298+AA298+AB298+AC298+AD298+AG298+AH298+AI298+AF298+AE298),C298=0,(I298+J298+K298+L298+M298+N298+P298+Q298+R298+S298+T298+U298+V298+W298+X298+Y298+Z298+AA298+AB298+AC298+AD298+AG298+AH298+AI298+AF298+AE298))</f>
        <v>3</v>
      </c>
      <c r="G298" s="4" cm="1">
        <f t="array" ref="G298">_xlfn.IFS(C298=1,((I298+J298+K298+L298+M298+N298+O298+P298+Q298+R298+S298+T298+U298+V298+W298+X298+Y298+Z298+AA298+AB298+AC298+AD298+AG298+AH298+AI298+AF298+AE298)/27),C298=0,((I298+J298+K298+L298+M298+N298+P298+Q298+R298+S298+T298+U298+V298+W298+X298+Y298+Z298+AA298+AB298+AC298+AD298+AG298+AH298+AI298+AF298+AE298)/26))</f>
        <v>0.1111111111111111</v>
      </c>
      <c r="H298" s="2" t="str" cm="1">
        <f t="array" ref="H298">_xlfn.IFS((AND(G298&gt;=0,G298&lt;0.595)),"F - Persecuting",(AND(G298&gt;=0.595,G298&lt;0.695)),"D - Intolerant",(AND(G298&gt;=0.695,G298&lt;0.795)),"C - Resistant",(AND(G298&gt;=0.795,G298&lt;0.895)),"B - Tolerant",(AND(G298&gt;=0.895,G298&lt;=1)),"A - Protecting")</f>
        <v>F - Persecuting</v>
      </c>
      <c r="I298" s="5">
        <v>1</v>
      </c>
      <c r="J298" s="5">
        <v>1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1</v>
      </c>
      <c r="AH298" s="5">
        <v>0</v>
      </c>
      <c r="AI298" s="5">
        <v>0</v>
      </c>
    </row>
    <row r="299" spans="1:35" ht="18.75" customHeight="1" x14ac:dyDescent="0.15">
      <c r="A299" s="2" t="s">
        <v>91</v>
      </c>
      <c r="B299" s="2">
        <v>2019</v>
      </c>
      <c r="C299" s="2">
        <v>1</v>
      </c>
      <c r="D299" s="3" t="s">
        <v>92</v>
      </c>
      <c r="E299" s="2" t="s">
        <v>38</v>
      </c>
      <c r="F299" s="2" cm="1">
        <f t="array" ref="F299">_xlfn.IFS(C299=1,(I299+J299+K299+L299+M299+N299+O299+P299+Q299+R299+S299+T299+U299+V299+W299+X299+Y299+Z299+AA299+AB299+AC299+AD299+AG299+AH299+AI299+AF299+AE299),C299=0,(I299+J299+K299+L299+M299+N299+P299+Q299+R299+S299+T299+U299+V299+W299+X299+Y299+Z299+AA299+AB299+AC299+AD299+AG299+AH299+AI299+AF299+AE299))</f>
        <v>2</v>
      </c>
      <c r="G299" s="4" cm="1">
        <f t="array" ref="G299">_xlfn.IFS(C299=1,((I299+J299+K299+L299+M299+N299+O299+P299+Q299+R299+S299+T299+U299+V299+W299+X299+Y299+Z299+AA299+AB299+AC299+AD299+AG299+AH299+AI299+AF299+AE299)/27),C299=0,((I299+J299+K299+L299+M299+N299+P299+Q299+R299+S299+T299+U299+V299+W299+X299+Y299+Z299+AA299+AB299+AC299+AD299+AG299+AH299+AI299+AF299+AE299)/26))</f>
        <v>7.407407407407407E-2</v>
      </c>
      <c r="H299" s="2" t="str" cm="1">
        <f t="array" ref="H299">_xlfn.IFS((AND(G299&gt;=0,G299&lt;0.595)),"F - Persecuting",(AND(G299&gt;=0.595,G299&lt;0.695)),"D - Intolerant",(AND(G299&gt;=0.695,G299&lt;0.795)),"C - Resistant",(AND(G299&gt;=0.795,G299&lt;0.895)),"B - Tolerant",(AND(G299&gt;=0.895,G299&lt;=1)),"A - Protecting")</f>
        <v>F - Persecuting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  <c r="AG299" s="5">
        <v>1</v>
      </c>
      <c r="AH299" s="5">
        <v>1</v>
      </c>
      <c r="AI299" s="5">
        <v>0</v>
      </c>
    </row>
    <row r="300" spans="1:35" ht="18.75" customHeight="1" x14ac:dyDescent="0.15">
      <c r="A300" s="8" t="s">
        <v>91</v>
      </c>
      <c r="B300" s="2">
        <v>2020</v>
      </c>
      <c r="C300" s="3">
        <v>1</v>
      </c>
      <c r="D300" s="3" t="s">
        <v>92</v>
      </c>
      <c r="E300" s="2" t="s">
        <v>38</v>
      </c>
      <c r="F300" s="2" cm="1">
        <f t="array" ref="F300">_xlfn.IFS(C300=1,(I300+J300+K300+L300+M300+N300+O300+P300+Q300+R300+S300+T300+U300+V300+W300+X300+Y300+Z300+AA300+AB300+AC300+AD300+AG300+AH300+AI300+AF300+AE300),C300=0,(I300+J300+K300+L300+M300+N300+P300+Q300+R300+S300+T300+U300+V300+W300+X300+Y300+Z300+AA300+AB300+AC300+AD300+AG300+AH300+AI300+AF300+AE300))</f>
        <v>2</v>
      </c>
      <c r="G300" s="4" cm="1">
        <f t="array" ref="G300">_xlfn.IFS(C300=1,((I300+J300+K300+L300+M300+N300+O300+P300+Q300+R300+S300+T300+U300+V300+W300+X300+Y300+Z300+AA300+AB300+AC300+AD300+AG300+AH300+AI300+AF300+AE300)/27),C300=0,((I300+J300+K300+L300+M300+N300+P300+Q300+R300+S300+T300+U300+V300+W300+X300+Y300+Z300+AA300+AB300+AC300+AD300+AG300+AH300+AI300+AF300+AE300)/26))</f>
        <v>7.407407407407407E-2</v>
      </c>
      <c r="H300" s="2" t="str" cm="1">
        <f t="array" ref="H300">_xlfn.IFS((AND(G300&gt;=0,G300&lt;0.595)),"F - Persecuting",(AND(G300&gt;=0.595,G300&lt;0.695)),"D - Intolerant",(AND(G300&gt;=0.695,G300&lt;0.795)),"C - Resistant",(AND(G300&gt;=0.795,G300&lt;0.895)),"B - Tolerant",(AND(G300&gt;=0.895,G300&lt;=1)),"A - Protecting")</f>
        <v>F - Persecuting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1</v>
      </c>
      <c r="AH300" s="5">
        <v>1</v>
      </c>
      <c r="AI300" s="5">
        <v>0</v>
      </c>
    </row>
    <row r="301" spans="1:35" ht="18.75" customHeight="1" x14ac:dyDescent="0.15">
      <c r="A301" s="2" t="s">
        <v>91</v>
      </c>
      <c r="B301" s="2">
        <v>2021</v>
      </c>
      <c r="C301" s="3">
        <v>1</v>
      </c>
      <c r="D301" s="3" t="s">
        <v>92</v>
      </c>
      <c r="E301" s="2" t="s">
        <v>38</v>
      </c>
      <c r="F301" s="2" cm="1">
        <f t="array" ref="F301">_xlfn.IFS(C301=1,(I301+J301+K301+L301+M301+N301+O301+P301+Q301+R301+S301+T301+U301+V301+W301+X301+Y301+Z301+AA301+AB301+AC301+AD301+AG301+AH301+AI301+AF301+AE301),C301=0,(I301+J301+K301+L301+M301+N301+P301+Q301+R301+S301+T301+U301+V301+W301+X301+Y301+Z301+AA301+AB301+AC301+AD301+AG301+AH301+AI301+AF301+AE301))</f>
        <v>2</v>
      </c>
      <c r="G301" s="4" cm="1">
        <f t="array" ref="G301">_xlfn.IFS(C301=1,((I301+J301+K301+L301+M301+N301+O301+P301+Q301+R301+S301+T301+U301+V301+W301+X301+Y301+Z301+AA301+AB301+AC301+AD301+AG301+AH301+AI301+AF301+AE301)/27),C301=0,((I301+J301+K301+L301+M301+N301+P301+Q301+R301+S301+T301+U301+V301+W301+X301+Y301+Z301+AA301+AB301+AC301+AD301+AG301+AH301+AI301+AF301+AE301)/26))</f>
        <v>7.407407407407407E-2</v>
      </c>
      <c r="H301" s="2" t="str" cm="1">
        <f t="array" ref="H301">_xlfn.IFS((AND(G301&gt;=0,G301&lt;0.595)),"F - Persecuting",(AND(G301&gt;=0.595,G301&lt;0.695)),"D - Intolerant",(AND(G301&gt;=0.695,G301&lt;0.795)),"C - Resistant",(AND(G301&gt;=0.795,G301&lt;0.895)),"B - Tolerant",(AND(G301&gt;=0.895,G301&lt;=1)),"A - Protecting")</f>
        <v>F - Persecuting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1</v>
      </c>
      <c r="AH301" s="5">
        <v>1</v>
      </c>
      <c r="AI301" s="5">
        <v>0</v>
      </c>
    </row>
    <row r="302" spans="1:35" ht="18.75" customHeight="1" x14ac:dyDescent="0.15">
      <c r="A302" s="2" t="s">
        <v>91</v>
      </c>
      <c r="B302" s="2">
        <v>2022</v>
      </c>
      <c r="C302" s="3">
        <v>1</v>
      </c>
      <c r="D302" s="3" t="s">
        <v>92</v>
      </c>
      <c r="E302" s="2" t="s">
        <v>38</v>
      </c>
      <c r="F302" s="2" cm="1">
        <f t="array" ref="F302">_xlfn.IFS(C302=1,(I302+J302+K302+L302+M302+N302+O302+P302+Q302+R302+S302+T302+U302+V302+W302+X302+Y302+Z302+AA302+AB302+AC302+AD302+AG302+AH302+AI302+AF302+AE302),C302=0,(I302+J302+K302+L302+M302+N302+P302+Q302+R302+S302+T302+U302+V302+W302+X302+Y302+Z302+AA302+AB302+AC302+AD302+AG302+AH302+AI302+AF302+AE302))</f>
        <v>3</v>
      </c>
      <c r="G302" s="4" cm="1">
        <f t="array" ref="G302">_xlfn.IFS(C302=1,((I302+J302+K302+L302+M302+N302+O302+P302+Q302+R302+S302+T302+U302+V302+W302+X302+Y302+Z302+AA302+AB302+AC302+AD302+AG302+AH302+AI302+AF302+AE302)/27),C302=0,((I302+J302+K302+L302+M302+N302+P302+Q302+R302+S302+T302+U302+V302+W302+X302+Y302+Z302+AA302+AB302+AC302+AD302+AG302+AH302+AI302+AF302+AE302)/26))</f>
        <v>0.1111111111111111</v>
      </c>
      <c r="H302" s="2" t="str" cm="1">
        <f t="array" ref="H302">_xlfn.IFS((AND(G302&gt;=0,G302&lt;0.595)),"F - Persecuting",(AND(G302&gt;=0.595,G302&lt;0.695)),"D - Intolerant",(AND(G302&gt;=0.695,G302&lt;0.795)),"C - Resistant",(AND(G302&gt;=0.795,G302&lt;0.895)),"B - Tolerant",(AND(G302&gt;=0.895,G302&lt;=1)),"A - Protecting")</f>
        <v>F - Persecuting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1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1</v>
      </c>
      <c r="AH302" s="5">
        <v>1</v>
      </c>
      <c r="AI302" s="5">
        <v>0</v>
      </c>
    </row>
    <row r="303" spans="1:35" ht="18.75" customHeight="1" x14ac:dyDescent="0.15">
      <c r="A303" s="2" t="s">
        <v>93</v>
      </c>
      <c r="B303" s="2">
        <v>2011</v>
      </c>
      <c r="C303" s="2">
        <v>1</v>
      </c>
      <c r="D303" s="3" t="s">
        <v>94</v>
      </c>
      <c r="E303" s="2" t="s">
        <v>41</v>
      </c>
      <c r="F303" s="2" cm="1">
        <f t="array" ref="F303">_xlfn.IFS(C303=1,(I303+J303+K303+L303+M303+N303+O303+P303+Q303+R303+S303+T303+U303+V303+W303+X303+Y303+Z303+AA303+AB303+AC303+AD303+AG303+AH303+AI303+AF303+AE303),C303=0,(I303+J303+K303+L303+M303+N303+P303+Q303+R303+S303+T303+U303+V303+W303+X303+Y303+Z303+AA303+AB303+AC303+AD303+AG303+AH303+AI303+AF303+AE303))</f>
        <v>19</v>
      </c>
      <c r="G303" s="4" cm="1">
        <f t="array" ref="G303">_xlfn.IFS(C303=1,((I303+J303+K303+L303+M303+N303+O303+P303+Q303+R303+S303+T303+U303+V303+W303+X303+Y303+Z303+AA303+AB303+AC303+AD303+AG303+AH303+AI303+AF303+AE303)/27),C303=0,((I303+J303+K303+L303+M303+N303+P303+Q303+R303+S303+T303+U303+V303+W303+X303+Y303+Z303+AA303+AB303+AC303+AD303+AG303+AH303+AI303+AF303+AE303)/26))</f>
        <v>0.70370370370370372</v>
      </c>
      <c r="H303" s="2" t="str" cm="1">
        <f t="array" ref="H303">_xlfn.IFS((AND(G303&gt;=0,G303&lt;0.595)),"F - Persecuting",(AND(G303&gt;=0.595,G303&lt;0.695)),"D - Intolerant",(AND(G303&gt;=0.695,G303&lt;0.795)),"C - Resistant",(AND(G303&gt;=0.795,G303&lt;0.895)),"B - Tolerant",(AND(G303&gt;=0.895,G303&lt;=1)),"A - Protecting")</f>
        <v>C - Resistant</v>
      </c>
      <c r="I303" s="5">
        <v>1</v>
      </c>
      <c r="J303" s="5">
        <v>1</v>
      </c>
      <c r="K303" s="5">
        <v>1</v>
      </c>
      <c r="L303" s="5">
        <v>1</v>
      </c>
      <c r="M303" s="5">
        <v>1</v>
      </c>
      <c r="N303" s="5">
        <v>0</v>
      </c>
      <c r="O303" s="5">
        <v>1</v>
      </c>
      <c r="P303" s="5">
        <v>0</v>
      </c>
      <c r="Q303" s="5">
        <v>0</v>
      </c>
      <c r="R303" s="5">
        <v>1</v>
      </c>
      <c r="S303" s="5">
        <v>1</v>
      </c>
      <c r="T303" s="5">
        <v>0</v>
      </c>
      <c r="U303" s="5">
        <v>0</v>
      </c>
      <c r="V303" s="5">
        <v>1</v>
      </c>
      <c r="W303" s="5">
        <v>1</v>
      </c>
      <c r="X303" s="5">
        <v>1</v>
      </c>
      <c r="Y303" s="5">
        <v>1</v>
      </c>
      <c r="Z303" s="5">
        <v>1</v>
      </c>
      <c r="AA303" s="5">
        <v>1</v>
      </c>
      <c r="AB303" s="5">
        <v>1</v>
      </c>
      <c r="AC303" s="5">
        <v>1</v>
      </c>
      <c r="AD303" s="5">
        <v>1</v>
      </c>
      <c r="AE303" s="6">
        <v>1</v>
      </c>
      <c r="AF303" s="5">
        <v>0</v>
      </c>
      <c r="AG303" s="5">
        <v>1</v>
      </c>
      <c r="AH303" s="5">
        <v>0</v>
      </c>
      <c r="AI303" s="5">
        <v>0</v>
      </c>
    </row>
    <row r="304" spans="1:35" ht="18.75" customHeight="1" x14ac:dyDescent="0.15">
      <c r="A304" s="2" t="s">
        <v>93</v>
      </c>
      <c r="B304" s="2">
        <v>2012</v>
      </c>
      <c r="C304" s="2">
        <v>1</v>
      </c>
      <c r="D304" s="3" t="s">
        <v>94</v>
      </c>
      <c r="E304" s="2" t="s">
        <v>41</v>
      </c>
      <c r="F304" s="2" cm="1">
        <f t="array" ref="F304">_xlfn.IFS(C304=1,(I304+J304+K304+L304+M304+N304+O304+P304+Q304+R304+S304+T304+U304+V304+W304+X304+Y304+Z304+AA304+AB304+AC304+AD304+AG304+AH304+AI304+AF304+AE304),C304=0,(I304+J304+K304+L304+M304+N304+P304+Q304+R304+S304+T304+U304+V304+W304+X304+Y304+Z304+AA304+AB304+AC304+AD304+AG304+AH304+AI304+AF304+AE304))</f>
        <v>19</v>
      </c>
      <c r="G304" s="4" cm="1">
        <f t="array" ref="G304">_xlfn.IFS(C304=1,((I304+J304+K304+L304+M304+N304+O304+P304+Q304+R304+S304+T304+U304+V304+W304+X304+Y304+Z304+AA304+AB304+AC304+AD304+AG304+AH304+AI304+AF304+AE304)/27),C304=0,((I304+J304+K304+L304+M304+N304+P304+Q304+R304+S304+T304+U304+V304+W304+X304+Y304+Z304+AA304+AB304+AC304+AD304+AG304+AH304+AI304+AF304+AE304)/26))</f>
        <v>0.70370370370370372</v>
      </c>
      <c r="H304" s="2" t="str" cm="1">
        <f t="array" ref="H304">_xlfn.IFS((AND(G304&gt;=0,G304&lt;0.595)),"F - Persecuting",(AND(G304&gt;=0.595,G304&lt;0.695)),"D - Intolerant",(AND(G304&gt;=0.695,G304&lt;0.795)),"C - Resistant",(AND(G304&gt;=0.795,G304&lt;0.895)),"B - Tolerant",(AND(G304&gt;=0.895,G304&lt;=1)),"A - Protecting")</f>
        <v>C - Resistant</v>
      </c>
      <c r="I304" s="5">
        <v>1</v>
      </c>
      <c r="J304" s="5">
        <v>1</v>
      </c>
      <c r="K304" s="5">
        <v>1</v>
      </c>
      <c r="L304" s="5">
        <v>1</v>
      </c>
      <c r="M304" s="5">
        <v>1</v>
      </c>
      <c r="N304" s="5">
        <v>0</v>
      </c>
      <c r="O304" s="5">
        <v>1</v>
      </c>
      <c r="P304" s="5">
        <v>0</v>
      </c>
      <c r="Q304" s="5">
        <v>0</v>
      </c>
      <c r="R304" s="5">
        <v>1</v>
      </c>
      <c r="S304" s="5">
        <v>1</v>
      </c>
      <c r="T304" s="5">
        <v>0</v>
      </c>
      <c r="U304" s="5">
        <v>0</v>
      </c>
      <c r="V304" s="5">
        <v>1</v>
      </c>
      <c r="W304" s="5">
        <v>1</v>
      </c>
      <c r="X304" s="5">
        <v>1</v>
      </c>
      <c r="Y304" s="5">
        <v>1</v>
      </c>
      <c r="Z304" s="5">
        <v>1</v>
      </c>
      <c r="AA304" s="5">
        <v>1</v>
      </c>
      <c r="AB304" s="5">
        <v>1</v>
      </c>
      <c r="AC304" s="5">
        <v>1</v>
      </c>
      <c r="AD304" s="5">
        <v>1</v>
      </c>
      <c r="AE304" s="6">
        <v>1</v>
      </c>
      <c r="AF304" s="5">
        <v>0</v>
      </c>
      <c r="AG304" s="5">
        <v>1</v>
      </c>
      <c r="AH304" s="5">
        <v>0</v>
      </c>
      <c r="AI304" s="5">
        <v>0</v>
      </c>
    </row>
    <row r="305" spans="1:35" ht="18.75" customHeight="1" x14ac:dyDescent="0.15">
      <c r="A305" s="2" t="s">
        <v>93</v>
      </c>
      <c r="B305" s="2">
        <v>2013</v>
      </c>
      <c r="C305" s="2">
        <v>1</v>
      </c>
      <c r="D305" s="3" t="s">
        <v>94</v>
      </c>
      <c r="E305" s="2" t="s">
        <v>41</v>
      </c>
      <c r="F305" s="2" cm="1">
        <f t="array" ref="F305">_xlfn.IFS(C305=1,(I305+J305+K305+L305+M305+N305+O305+P305+Q305+R305+S305+T305+U305+V305+W305+X305+Y305+Z305+AA305+AB305+AC305+AD305+AG305+AH305+AI305+AF305+AE305),C305=0,(I305+J305+K305+L305+M305+N305+P305+Q305+R305+S305+T305+U305+V305+W305+X305+Y305+Z305+AA305+AB305+AC305+AD305+AG305+AH305+AI305+AF305+AE305))</f>
        <v>19</v>
      </c>
      <c r="G305" s="4" cm="1">
        <f t="array" ref="G305">_xlfn.IFS(C305=1,((I305+J305+K305+L305+M305+N305+O305+P305+Q305+R305+S305+T305+U305+V305+W305+X305+Y305+Z305+AA305+AB305+AC305+AD305+AG305+AH305+AI305+AF305+AE305)/27),C305=0,((I305+J305+K305+L305+M305+N305+P305+Q305+R305+S305+T305+U305+V305+W305+X305+Y305+Z305+AA305+AB305+AC305+AD305+AG305+AH305+AI305+AF305+AE305)/26))</f>
        <v>0.70370370370370372</v>
      </c>
      <c r="H305" s="2" t="str" cm="1">
        <f t="array" ref="H305">_xlfn.IFS((AND(G305&gt;=0,G305&lt;0.595)),"F - Persecuting",(AND(G305&gt;=0.595,G305&lt;0.695)),"D - Intolerant",(AND(G305&gt;=0.695,G305&lt;0.795)),"C - Resistant",(AND(G305&gt;=0.795,G305&lt;0.895)),"B - Tolerant",(AND(G305&gt;=0.895,G305&lt;=1)),"A - Protecting")</f>
        <v>C - Resistant</v>
      </c>
      <c r="I305" s="5">
        <v>1</v>
      </c>
      <c r="J305" s="5">
        <v>1</v>
      </c>
      <c r="K305" s="5">
        <v>1</v>
      </c>
      <c r="L305" s="5">
        <v>1</v>
      </c>
      <c r="M305" s="5">
        <v>1</v>
      </c>
      <c r="N305" s="5">
        <v>0</v>
      </c>
      <c r="O305" s="5">
        <v>1</v>
      </c>
      <c r="P305" s="5">
        <v>0</v>
      </c>
      <c r="Q305" s="5">
        <v>0</v>
      </c>
      <c r="R305" s="5">
        <v>1</v>
      </c>
      <c r="S305" s="5">
        <v>1</v>
      </c>
      <c r="T305" s="5">
        <v>0</v>
      </c>
      <c r="U305" s="5">
        <v>0</v>
      </c>
      <c r="V305" s="5">
        <v>1</v>
      </c>
      <c r="W305" s="5">
        <v>1</v>
      </c>
      <c r="X305" s="5">
        <v>1</v>
      </c>
      <c r="Y305" s="5">
        <v>1</v>
      </c>
      <c r="Z305" s="5">
        <v>1</v>
      </c>
      <c r="AA305" s="5">
        <v>1</v>
      </c>
      <c r="AB305" s="5">
        <v>1</v>
      </c>
      <c r="AC305" s="5">
        <v>1</v>
      </c>
      <c r="AD305" s="5">
        <v>1</v>
      </c>
      <c r="AE305" s="6">
        <v>1</v>
      </c>
      <c r="AF305" s="5">
        <v>0</v>
      </c>
      <c r="AG305" s="5">
        <v>1</v>
      </c>
      <c r="AH305" s="5">
        <v>0</v>
      </c>
      <c r="AI305" s="5">
        <v>0</v>
      </c>
    </row>
    <row r="306" spans="1:35" ht="18.75" customHeight="1" x14ac:dyDescent="0.15">
      <c r="A306" s="2" t="s">
        <v>93</v>
      </c>
      <c r="B306" s="2">
        <v>2014</v>
      </c>
      <c r="C306" s="2">
        <v>1</v>
      </c>
      <c r="D306" s="3" t="s">
        <v>94</v>
      </c>
      <c r="E306" s="2" t="s">
        <v>41</v>
      </c>
      <c r="F306" s="2" cm="1">
        <f t="array" ref="F306">_xlfn.IFS(C306=1,(I306+J306+K306+L306+M306+N306+O306+P306+Q306+R306+S306+T306+U306+V306+W306+X306+Y306+Z306+AA306+AB306+AC306+AD306+AG306+AH306+AI306+AF306+AE306),C306=0,(I306+J306+K306+L306+M306+N306+P306+Q306+R306+S306+T306+U306+V306+W306+X306+Y306+Z306+AA306+AB306+AC306+AD306+AG306+AH306+AI306+AF306+AE306))</f>
        <v>19</v>
      </c>
      <c r="G306" s="4" cm="1">
        <f t="array" ref="G306">_xlfn.IFS(C306=1,((I306+J306+K306+L306+M306+N306+O306+P306+Q306+R306+S306+T306+U306+V306+W306+X306+Y306+Z306+AA306+AB306+AC306+AD306+AG306+AH306+AI306+AF306+AE306)/27),C306=0,((I306+J306+K306+L306+M306+N306+P306+Q306+R306+S306+T306+U306+V306+W306+X306+Y306+Z306+AA306+AB306+AC306+AD306+AG306+AH306+AI306+AF306+AE306)/26))</f>
        <v>0.70370370370370372</v>
      </c>
      <c r="H306" s="2" t="str" cm="1">
        <f t="array" ref="H306">_xlfn.IFS((AND(G306&gt;=0,G306&lt;0.595)),"F - Persecuting",(AND(G306&gt;=0.595,G306&lt;0.695)),"D - Intolerant",(AND(G306&gt;=0.695,G306&lt;0.795)),"C - Resistant",(AND(G306&gt;=0.795,G306&lt;0.895)),"B - Tolerant",(AND(G306&gt;=0.895,G306&lt;=1)),"A - Protecting")</f>
        <v>C - Resistant</v>
      </c>
      <c r="I306" s="5">
        <v>1</v>
      </c>
      <c r="J306" s="5">
        <v>1</v>
      </c>
      <c r="K306" s="5">
        <v>1</v>
      </c>
      <c r="L306" s="5">
        <v>1</v>
      </c>
      <c r="M306" s="5">
        <v>1</v>
      </c>
      <c r="N306" s="5">
        <v>0</v>
      </c>
      <c r="O306" s="5">
        <v>1</v>
      </c>
      <c r="P306" s="5">
        <v>0</v>
      </c>
      <c r="Q306" s="5">
        <v>0</v>
      </c>
      <c r="R306" s="5">
        <v>1</v>
      </c>
      <c r="S306" s="5">
        <v>1</v>
      </c>
      <c r="T306" s="5">
        <v>0</v>
      </c>
      <c r="U306" s="5">
        <v>0</v>
      </c>
      <c r="V306" s="5">
        <v>1</v>
      </c>
      <c r="W306" s="5">
        <v>1</v>
      </c>
      <c r="X306" s="5">
        <v>1</v>
      </c>
      <c r="Y306" s="5">
        <v>1</v>
      </c>
      <c r="Z306" s="5">
        <v>1</v>
      </c>
      <c r="AA306" s="5">
        <v>1</v>
      </c>
      <c r="AB306" s="5">
        <v>1</v>
      </c>
      <c r="AC306" s="5">
        <v>1</v>
      </c>
      <c r="AD306" s="5">
        <v>1</v>
      </c>
      <c r="AE306" s="6">
        <v>1</v>
      </c>
      <c r="AF306" s="5">
        <v>0</v>
      </c>
      <c r="AG306" s="5">
        <v>1</v>
      </c>
      <c r="AH306" s="5">
        <v>0</v>
      </c>
      <c r="AI306" s="5">
        <v>0</v>
      </c>
    </row>
    <row r="307" spans="1:35" ht="18.75" customHeight="1" x14ac:dyDescent="0.15">
      <c r="A307" s="2" t="s">
        <v>93</v>
      </c>
      <c r="B307" s="2">
        <v>2015</v>
      </c>
      <c r="C307" s="2">
        <v>1</v>
      </c>
      <c r="D307" s="3" t="s">
        <v>94</v>
      </c>
      <c r="E307" s="2" t="s">
        <v>41</v>
      </c>
      <c r="F307" s="2" cm="1">
        <f t="array" ref="F307">_xlfn.IFS(C307=1,(I307+J307+K307+L307+M307+N307+O307+P307+Q307+R307+S307+T307+U307+V307+W307+X307+Y307+Z307+AA307+AB307+AC307+AD307+AG307+AH307+AI307+AF307+AE307),C307=0,(I307+J307+K307+L307+M307+N307+P307+Q307+R307+S307+T307+U307+V307+W307+X307+Y307+Z307+AA307+AB307+AC307+AD307+AG307+AH307+AI307+AF307+AE307))</f>
        <v>19</v>
      </c>
      <c r="G307" s="4" cm="1">
        <f t="array" ref="G307">_xlfn.IFS(C307=1,((I307+J307+K307+L307+M307+N307+O307+P307+Q307+R307+S307+T307+U307+V307+W307+X307+Y307+Z307+AA307+AB307+AC307+AD307+AG307+AH307+AI307+AF307+AE307)/27),C307=0,((I307+J307+K307+L307+M307+N307+P307+Q307+R307+S307+T307+U307+V307+W307+X307+Y307+Z307+AA307+AB307+AC307+AD307+AG307+AH307+AI307+AF307+AE307)/26))</f>
        <v>0.70370370370370372</v>
      </c>
      <c r="H307" s="2" t="str" cm="1">
        <f t="array" ref="H307">_xlfn.IFS((AND(G307&gt;=0,G307&lt;0.595)),"F - Persecuting",(AND(G307&gt;=0.595,G307&lt;0.695)),"D - Intolerant",(AND(G307&gt;=0.695,G307&lt;0.795)),"C - Resistant",(AND(G307&gt;=0.795,G307&lt;0.895)),"B - Tolerant",(AND(G307&gt;=0.895,G307&lt;=1)),"A - Protecting")</f>
        <v>C - Resistant</v>
      </c>
      <c r="I307" s="5">
        <v>1</v>
      </c>
      <c r="J307" s="5">
        <v>1</v>
      </c>
      <c r="K307" s="5">
        <v>1</v>
      </c>
      <c r="L307" s="5">
        <v>1</v>
      </c>
      <c r="M307" s="5">
        <v>1</v>
      </c>
      <c r="N307" s="5">
        <v>0</v>
      </c>
      <c r="O307" s="5">
        <v>1</v>
      </c>
      <c r="P307" s="5">
        <v>0</v>
      </c>
      <c r="Q307" s="5">
        <v>0</v>
      </c>
      <c r="R307" s="5">
        <v>1</v>
      </c>
      <c r="S307" s="5">
        <v>1</v>
      </c>
      <c r="T307" s="5">
        <v>0</v>
      </c>
      <c r="U307" s="5">
        <v>0</v>
      </c>
      <c r="V307" s="5">
        <v>1</v>
      </c>
      <c r="W307" s="5">
        <v>1</v>
      </c>
      <c r="X307" s="5">
        <v>1</v>
      </c>
      <c r="Y307" s="5">
        <v>1</v>
      </c>
      <c r="Z307" s="5">
        <v>1</v>
      </c>
      <c r="AA307" s="5">
        <v>1</v>
      </c>
      <c r="AB307" s="5">
        <v>1</v>
      </c>
      <c r="AC307" s="5">
        <v>1</v>
      </c>
      <c r="AD307" s="5">
        <v>1</v>
      </c>
      <c r="AE307" s="6">
        <v>1</v>
      </c>
      <c r="AF307" s="5">
        <v>0</v>
      </c>
      <c r="AG307" s="5">
        <v>1</v>
      </c>
      <c r="AH307" s="5">
        <v>0</v>
      </c>
      <c r="AI307" s="5">
        <v>0</v>
      </c>
    </row>
    <row r="308" spans="1:35" ht="18.75" customHeight="1" x14ac:dyDescent="0.15">
      <c r="A308" s="2" t="s">
        <v>93</v>
      </c>
      <c r="B308" s="2">
        <v>2016</v>
      </c>
      <c r="C308" s="2">
        <v>1</v>
      </c>
      <c r="D308" s="3" t="s">
        <v>94</v>
      </c>
      <c r="E308" s="2" t="s">
        <v>41</v>
      </c>
      <c r="F308" s="2" cm="1">
        <f t="array" ref="F308">_xlfn.IFS(C308=1,(I308+J308+K308+L308+M308+N308+O308+P308+Q308+R308+S308+T308+U308+V308+W308+X308+Y308+Z308+AA308+AB308+AC308+AD308+AG308+AH308+AI308+AF308+AE308),C308=0,(I308+J308+K308+L308+M308+N308+P308+Q308+R308+S308+T308+U308+V308+W308+X308+Y308+Z308+AA308+AB308+AC308+AD308+AG308+AH308+AI308+AF308+AE308))</f>
        <v>18</v>
      </c>
      <c r="G308" s="4" cm="1">
        <f t="array" ref="G308">_xlfn.IFS(C308=1,((I308+J308+K308+L308+M308+N308+O308+P308+Q308+R308+S308+T308+U308+V308+W308+X308+Y308+Z308+AA308+AB308+AC308+AD308+AG308+AH308+AI308+AF308+AE308)/27),C308=0,((I308+J308+K308+L308+M308+N308+P308+Q308+R308+S308+T308+U308+V308+W308+X308+Y308+Z308+AA308+AB308+AC308+AD308+AG308+AH308+AI308+AF308+AE308)/26))</f>
        <v>0.66666666666666663</v>
      </c>
      <c r="H308" s="2" t="str" cm="1">
        <f t="array" ref="H308">_xlfn.IFS((AND(G308&gt;=0,G308&lt;0.595)),"F - Persecuting",(AND(G308&gt;=0.595,G308&lt;0.695)),"D - Intolerant",(AND(G308&gt;=0.695,G308&lt;0.795)),"C - Resistant",(AND(G308&gt;=0.795,G308&lt;0.895)),"B - Tolerant",(AND(G308&gt;=0.895,G308&lt;=1)),"A - Protecting")</f>
        <v>D - Intolerant</v>
      </c>
      <c r="I308" s="5">
        <v>1</v>
      </c>
      <c r="J308" s="5">
        <v>1</v>
      </c>
      <c r="K308" s="5">
        <v>1</v>
      </c>
      <c r="L308" s="5">
        <v>1</v>
      </c>
      <c r="M308" s="5">
        <v>1</v>
      </c>
      <c r="N308" s="5">
        <v>0</v>
      </c>
      <c r="O308" s="5">
        <v>1</v>
      </c>
      <c r="P308" s="5">
        <v>0</v>
      </c>
      <c r="Q308" s="5">
        <v>0</v>
      </c>
      <c r="R308" s="5">
        <v>1</v>
      </c>
      <c r="S308" s="5">
        <v>1</v>
      </c>
      <c r="T308" s="5">
        <v>0</v>
      </c>
      <c r="U308" s="5">
        <v>0</v>
      </c>
      <c r="V308" s="5">
        <v>1</v>
      </c>
      <c r="W308" s="5">
        <v>1</v>
      </c>
      <c r="X308" s="5">
        <v>1</v>
      </c>
      <c r="Y308" s="5">
        <v>1</v>
      </c>
      <c r="Z308" s="5">
        <v>1</v>
      </c>
      <c r="AA308" s="5">
        <v>1</v>
      </c>
      <c r="AB308" s="5">
        <v>0</v>
      </c>
      <c r="AC308" s="5">
        <v>1</v>
      </c>
      <c r="AD308" s="5">
        <v>1</v>
      </c>
      <c r="AE308" s="6">
        <v>1</v>
      </c>
      <c r="AF308" s="5">
        <v>0</v>
      </c>
      <c r="AG308" s="5">
        <v>1</v>
      </c>
      <c r="AH308" s="5">
        <v>0</v>
      </c>
      <c r="AI308" s="5">
        <v>0</v>
      </c>
    </row>
    <row r="309" spans="1:35" ht="18.75" customHeight="1" x14ac:dyDescent="0.15">
      <c r="A309" s="2" t="s">
        <v>93</v>
      </c>
      <c r="B309" s="2">
        <v>2017</v>
      </c>
      <c r="C309" s="2">
        <v>1</v>
      </c>
      <c r="D309" s="3" t="s">
        <v>94</v>
      </c>
      <c r="E309" s="2" t="s">
        <v>41</v>
      </c>
      <c r="F309" s="2" cm="1">
        <f t="array" ref="F309">_xlfn.IFS(C309=1,(I309+J309+K309+L309+M309+N309+O309+P309+Q309+R309+S309+T309+U309+V309+W309+X309+Y309+Z309+AA309+AB309+AC309+AD309+AG309+AH309+AI309+AF309+AE309),C309=0,(I309+J309+K309+L309+M309+N309+P309+Q309+R309+S309+T309+U309+V309+W309+X309+Y309+Z309+AA309+AB309+AC309+AD309+AG309+AH309+AI309+AF309+AE309))</f>
        <v>19</v>
      </c>
      <c r="G309" s="4" cm="1">
        <f t="array" ref="G309">_xlfn.IFS(C309=1,((I309+J309+K309+L309+M309+N309+O309+P309+Q309+R309+S309+T309+U309+V309+W309+X309+Y309+Z309+AA309+AB309+AC309+AD309+AG309+AH309+AI309+AF309+AE309)/27),C309=0,((I309+J309+K309+L309+M309+N309+P309+Q309+R309+S309+T309+U309+V309+W309+X309+Y309+Z309+AA309+AB309+AC309+AD309+AG309+AH309+AI309+AF309+AE309)/26))</f>
        <v>0.70370370370370372</v>
      </c>
      <c r="H309" s="2" t="str" cm="1">
        <f t="array" ref="H309">_xlfn.IFS((AND(G309&gt;=0,G309&lt;0.595)),"F - Persecuting",(AND(G309&gt;=0.595,G309&lt;0.695)),"D - Intolerant",(AND(G309&gt;=0.695,G309&lt;0.795)),"C - Resistant",(AND(G309&gt;=0.795,G309&lt;0.895)),"B - Tolerant",(AND(G309&gt;=0.895,G309&lt;=1)),"A - Protecting")</f>
        <v>C - Resistant</v>
      </c>
      <c r="I309" s="5">
        <v>1</v>
      </c>
      <c r="J309" s="5">
        <v>1</v>
      </c>
      <c r="K309" s="5">
        <v>1</v>
      </c>
      <c r="L309" s="5">
        <v>1</v>
      </c>
      <c r="M309" s="5">
        <v>1</v>
      </c>
      <c r="N309" s="5">
        <v>0</v>
      </c>
      <c r="O309" s="5">
        <v>1</v>
      </c>
      <c r="P309" s="5">
        <v>0</v>
      </c>
      <c r="Q309" s="5">
        <v>0</v>
      </c>
      <c r="R309" s="5">
        <v>1</v>
      </c>
      <c r="S309" s="5">
        <v>1</v>
      </c>
      <c r="T309" s="5">
        <v>0</v>
      </c>
      <c r="U309" s="5">
        <v>0</v>
      </c>
      <c r="V309" s="5">
        <v>1</v>
      </c>
      <c r="W309" s="5">
        <v>1</v>
      </c>
      <c r="X309" s="5">
        <v>1</v>
      </c>
      <c r="Y309" s="5">
        <v>1</v>
      </c>
      <c r="Z309" s="5">
        <v>1</v>
      </c>
      <c r="AA309" s="5">
        <v>1</v>
      </c>
      <c r="AB309" s="5">
        <v>1</v>
      </c>
      <c r="AC309" s="5">
        <v>1</v>
      </c>
      <c r="AD309" s="5">
        <v>1</v>
      </c>
      <c r="AE309" s="6">
        <v>1</v>
      </c>
      <c r="AF309" s="5">
        <v>0</v>
      </c>
      <c r="AG309" s="5">
        <v>1</v>
      </c>
      <c r="AH309" s="5">
        <v>0</v>
      </c>
      <c r="AI309" s="5">
        <v>0</v>
      </c>
    </row>
    <row r="310" spans="1:35" ht="18.75" customHeight="1" x14ac:dyDescent="0.15">
      <c r="A310" s="2" t="s">
        <v>93</v>
      </c>
      <c r="B310" s="2">
        <v>2018</v>
      </c>
      <c r="C310" s="2">
        <v>1</v>
      </c>
      <c r="D310" s="3" t="s">
        <v>94</v>
      </c>
      <c r="E310" s="2" t="s">
        <v>41</v>
      </c>
      <c r="F310" s="2" cm="1">
        <f t="array" ref="F310">_xlfn.IFS(C310=1,(I310+J310+K310+L310+M310+N310+O310+P310+Q310+R310+S310+T310+U310+V310+W310+X310+Y310+Z310+AA310+AB310+AC310+AD310+AG310+AH310+AI310+AF310+AE310),C310=0,(I310+J310+K310+L310+M310+N310+P310+Q310+R310+S310+T310+U310+V310+W310+X310+Y310+Z310+AA310+AB310+AC310+AD310+AG310+AH310+AI310+AF310+AE310))</f>
        <v>19</v>
      </c>
      <c r="G310" s="4" cm="1">
        <f t="array" ref="G310">_xlfn.IFS(C310=1,((I310+J310+K310+L310+M310+N310+O310+P310+Q310+R310+S310+T310+U310+V310+W310+X310+Y310+Z310+AA310+AB310+AC310+AD310+AG310+AH310+AI310+AF310+AE310)/27),C310=0,((I310+J310+K310+L310+M310+N310+P310+Q310+R310+S310+T310+U310+V310+W310+X310+Y310+Z310+AA310+AB310+AC310+AD310+AG310+AH310+AI310+AF310+AE310)/26))</f>
        <v>0.70370370370370372</v>
      </c>
      <c r="H310" s="2" t="str" cm="1">
        <f t="array" ref="H310">_xlfn.IFS((AND(G310&gt;=0,G310&lt;0.595)),"F - Persecuting",(AND(G310&gt;=0.595,G310&lt;0.695)),"D - Intolerant",(AND(G310&gt;=0.695,G310&lt;0.795)),"C - Resistant",(AND(G310&gt;=0.795,G310&lt;0.895)),"B - Tolerant",(AND(G310&gt;=0.895,G310&lt;=1)),"A - Protecting")</f>
        <v>C - Resistant</v>
      </c>
      <c r="I310" s="5">
        <v>1</v>
      </c>
      <c r="J310" s="5">
        <v>1</v>
      </c>
      <c r="K310" s="5">
        <v>1</v>
      </c>
      <c r="L310" s="5">
        <v>1</v>
      </c>
      <c r="M310" s="5">
        <v>1</v>
      </c>
      <c r="N310" s="5">
        <v>0</v>
      </c>
      <c r="O310" s="5">
        <v>1</v>
      </c>
      <c r="P310" s="5">
        <v>0</v>
      </c>
      <c r="Q310" s="5">
        <v>0</v>
      </c>
      <c r="R310" s="5">
        <v>1</v>
      </c>
      <c r="S310" s="5">
        <v>1</v>
      </c>
      <c r="T310" s="5">
        <v>0</v>
      </c>
      <c r="U310" s="6">
        <v>0</v>
      </c>
      <c r="V310" s="5">
        <v>1</v>
      </c>
      <c r="W310" s="5">
        <v>1</v>
      </c>
      <c r="X310" s="5">
        <v>1</v>
      </c>
      <c r="Y310" s="5">
        <v>1</v>
      </c>
      <c r="Z310" s="5">
        <v>1</v>
      </c>
      <c r="AA310" s="5">
        <v>1</v>
      </c>
      <c r="AB310" s="5">
        <v>1</v>
      </c>
      <c r="AC310" s="5">
        <v>1</v>
      </c>
      <c r="AD310" s="5">
        <v>1</v>
      </c>
      <c r="AE310" s="6">
        <v>1</v>
      </c>
      <c r="AF310" s="5">
        <v>0</v>
      </c>
      <c r="AG310" s="5">
        <v>1</v>
      </c>
      <c r="AH310" s="5">
        <v>0</v>
      </c>
      <c r="AI310" s="5">
        <v>0</v>
      </c>
    </row>
    <row r="311" spans="1:35" ht="18.75" customHeight="1" x14ac:dyDescent="0.15">
      <c r="A311" s="2" t="s">
        <v>93</v>
      </c>
      <c r="B311" s="2">
        <v>2019</v>
      </c>
      <c r="C311" s="2">
        <v>1</v>
      </c>
      <c r="D311" s="3" t="s">
        <v>94</v>
      </c>
      <c r="E311" s="2" t="s">
        <v>41</v>
      </c>
      <c r="F311" s="2" cm="1">
        <f t="array" ref="F311">_xlfn.IFS(C311=1,(I311+J311+K311+L311+M311+N311+O311+P311+Q311+R311+S311+T311+U311+V311+W311+X311+Y311+Z311+AA311+AB311+AC311+AD311+AG311+AH311+AI311+AF311+AE311),C311=0,(I311+J311+K311+L311+M311+N311+P311+Q311+R311+S311+T311+U311+V311+W311+X311+Y311+Z311+AA311+AB311+AC311+AD311+AG311+AH311+AI311+AF311+AE311))</f>
        <v>19</v>
      </c>
      <c r="G311" s="4" cm="1">
        <f t="array" ref="G311">_xlfn.IFS(C311=1,((I311+J311+K311+L311+M311+N311+O311+P311+Q311+R311+S311+T311+U311+V311+W311+X311+Y311+Z311+AA311+AB311+AC311+AD311+AG311+AH311+AI311+AF311+AE311)/27),C311=0,((I311+J311+K311+L311+M311+N311+P311+Q311+R311+S311+T311+U311+V311+W311+X311+Y311+Z311+AA311+AB311+AC311+AD311+AG311+AH311+AI311+AF311+AE311)/26))</f>
        <v>0.70370370370370372</v>
      </c>
      <c r="H311" s="2" t="str" cm="1">
        <f t="array" ref="H311">_xlfn.IFS((AND(G311&gt;=0,G311&lt;0.595)),"F - Persecuting",(AND(G311&gt;=0.595,G311&lt;0.695)),"D - Intolerant",(AND(G311&gt;=0.695,G311&lt;0.795)),"C - Resistant",(AND(G311&gt;=0.795,G311&lt;0.895)),"B - Tolerant",(AND(G311&gt;=0.895,G311&lt;=1)),"A - Protecting")</f>
        <v>C - Resistant</v>
      </c>
      <c r="I311" s="5">
        <v>1</v>
      </c>
      <c r="J311" s="5">
        <v>1</v>
      </c>
      <c r="K311" s="5">
        <v>1</v>
      </c>
      <c r="L311" s="5">
        <v>1</v>
      </c>
      <c r="M311" s="5">
        <v>1</v>
      </c>
      <c r="N311" s="5">
        <v>0</v>
      </c>
      <c r="O311" s="5">
        <v>1</v>
      </c>
      <c r="P311" s="5">
        <v>0</v>
      </c>
      <c r="Q311" s="5">
        <v>0</v>
      </c>
      <c r="R311" s="5">
        <v>1</v>
      </c>
      <c r="S311" s="5">
        <v>1</v>
      </c>
      <c r="T311" s="5">
        <v>0</v>
      </c>
      <c r="U311" s="5">
        <v>0</v>
      </c>
      <c r="V311" s="5">
        <v>1</v>
      </c>
      <c r="W311" s="5">
        <v>1</v>
      </c>
      <c r="X311" s="5">
        <v>1</v>
      </c>
      <c r="Y311" s="5">
        <v>1</v>
      </c>
      <c r="Z311" s="5">
        <v>1</v>
      </c>
      <c r="AA311" s="5">
        <v>1</v>
      </c>
      <c r="AB311" s="5">
        <v>1</v>
      </c>
      <c r="AC311" s="5">
        <v>1</v>
      </c>
      <c r="AD311" s="5">
        <v>1</v>
      </c>
      <c r="AE311" s="6">
        <v>1</v>
      </c>
      <c r="AF311" s="5">
        <v>0</v>
      </c>
      <c r="AG311" s="5">
        <v>1</v>
      </c>
      <c r="AH311" s="5">
        <v>0</v>
      </c>
      <c r="AI311" s="5">
        <v>0</v>
      </c>
    </row>
    <row r="312" spans="1:35" ht="18.75" customHeight="1" x14ac:dyDescent="0.15">
      <c r="A312" s="2" t="s">
        <v>93</v>
      </c>
      <c r="B312" s="2">
        <v>2020</v>
      </c>
      <c r="C312" s="3">
        <v>1</v>
      </c>
      <c r="D312" s="3" t="s">
        <v>94</v>
      </c>
      <c r="E312" s="2" t="s">
        <v>41</v>
      </c>
      <c r="F312" s="2" cm="1">
        <f t="array" ref="F312">_xlfn.IFS(C312=1,(I312+J312+K312+L312+M312+N312+O312+P312+Q312+R312+S312+T312+U312+V312+W312+X312+Y312+Z312+AA312+AB312+AC312+AD312+AG312+AH312+AI312+AF312+AE312),C312=0,(I312+J312+K312+L312+M312+N312+P312+Q312+R312+S312+T312+U312+V312+W312+X312+Y312+Z312+AA312+AB312+AC312+AD312+AG312+AH312+AI312+AF312+AE312))</f>
        <v>20</v>
      </c>
      <c r="G312" s="4" cm="1">
        <f t="array" ref="G312">_xlfn.IFS(C312=1,((I312+J312+K312+L312+M312+N312+O312+P312+Q312+R312+S312+T312+U312+V312+W312+X312+Y312+Z312+AA312+AB312+AC312+AD312+AG312+AH312+AI312+AF312+AE312)/27),C312=0,((I312+J312+K312+L312+M312+N312+P312+Q312+R312+S312+T312+U312+V312+W312+X312+Y312+Z312+AA312+AB312+AC312+AD312+AG312+AH312+AI312+AF312+AE312)/26))</f>
        <v>0.7407407407407407</v>
      </c>
      <c r="H312" s="2" t="str" cm="1">
        <f t="array" ref="H312">_xlfn.IFS((AND(G312&gt;=0,G312&lt;0.595)),"F - Persecuting",(AND(G312&gt;=0.595,G312&lt;0.695)),"D - Intolerant",(AND(G312&gt;=0.695,G312&lt;0.795)),"C - Resistant",(AND(G312&gt;=0.795,G312&lt;0.895)),"B - Tolerant",(AND(G312&gt;=0.895,G312&lt;=1)),"A - Protecting")</f>
        <v>C - Resistant</v>
      </c>
      <c r="I312" s="5">
        <v>1</v>
      </c>
      <c r="J312" s="5">
        <v>1</v>
      </c>
      <c r="K312" s="5">
        <v>1</v>
      </c>
      <c r="L312" s="5">
        <v>1</v>
      </c>
      <c r="M312" s="5">
        <v>1</v>
      </c>
      <c r="N312" s="5">
        <v>0</v>
      </c>
      <c r="O312" s="5">
        <v>1</v>
      </c>
      <c r="P312" s="5">
        <v>0</v>
      </c>
      <c r="Q312" s="5">
        <v>0</v>
      </c>
      <c r="R312" s="5">
        <v>1</v>
      </c>
      <c r="S312" s="5">
        <v>1</v>
      </c>
      <c r="T312" s="5">
        <v>0</v>
      </c>
      <c r="U312" s="5">
        <v>0</v>
      </c>
      <c r="V312" s="5">
        <v>1</v>
      </c>
      <c r="W312" s="5">
        <v>1</v>
      </c>
      <c r="X312" s="5">
        <v>1</v>
      </c>
      <c r="Y312" s="5">
        <v>1</v>
      </c>
      <c r="Z312" s="5">
        <v>1</v>
      </c>
      <c r="AA312" s="5">
        <v>1</v>
      </c>
      <c r="AB312" s="5">
        <v>1</v>
      </c>
      <c r="AC312" s="5">
        <v>1</v>
      </c>
      <c r="AD312" s="5">
        <v>1</v>
      </c>
      <c r="AE312" s="5">
        <v>1</v>
      </c>
      <c r="AF312" s="5">
        <v>0</v>
      </c>
      <c r="AG312" s="5">
        <v>1</v>
      </c>
      <c r="AH312" s="5">
        <v>0</v>
      </c>
      <c r="AI312" s="5">
        <v>1</v>
      </c>
    </row>
    <row r="313" spans="1:35" ht="18.75" customHeight="1" x14ac:dyDescent="0.15">
      <c r="A313" s="2" t="s">
        <v>93</v>
      </c>
      <c r="B313" s="2">
        <v>2021</v>
      </c>
      <c r="C313" s="3">
        <v>1</v>
      </c>
      <c r="D313" s="3" t="s">
        <v>94</v>
      </c>
      <c r="E313" s="2" t="s">
        <v>41</v>
      </c>
      <c r="F313" s="2" cm="1">
        <f t="array" ref="F313">_xlfn.IFS(C313=1,(I313+J313+K313+L313+M313+N313+O313+P313+Q313+R313+S313+T313+U313+V313+W313+X313+Y313+Z313+AA313+AB313+AC313+AD313+AG313+AH313+AI313+AF313+AE313),C313=0,(I313+J313+K313+L313+M313+N313+P313+Q313+R313+S313+T313+U313+V313+W313+X313+Y313+Z313+AA313+AB313+AC313+AD313+AG313+AH313+AI313+AF313+AE313))</f>
        <v>19</v>
      </c>
      <c r="G313" s="4" cm="1">
        <f t="array" ref="G313">_xlfn.IFS(C313=1,((I313+J313+K313+L313+M313+N313+O313+P313+Q313+R313+S313+T313+U313+V313+W313+X313+Y313+Z313+AA313+AB313+AC313+AD313+AG313+AH313+AI313+AF313+AE313)/27),C313=0,((I313+J313+K313+L313+M313+N313+P313+Q313+R313+S313+T313+U313+V313+W313+X313+Y313+Z313+AA313+AB313+AC313+AD313+AG313+AH313+AI313+AF313+AE313)/26))</f>
        <v>0.70370370370370372</v>
      </c>
      <c r="H313" s="2" t="str" cm="1">
        <f t="array" ref="H313">_xlfn.IFS((AND(G313&gt;=0,G313&lt;0.595)),"F - Persecuting",(AND(G313&gt;=0.595,G313&lt;0.695)),"D - Intolerant",(AND(G313&gt;=0.695,G313&lt;0.795)),"C - Resistant",(AND(G313&gt;=0.795,G313&lt;0.895)),"B - Tolerant",(AND(G313&gt;=0.895,G313&lt;=1)),"A - Protecting")</f>
        <v>C - Resistant</v>
      </c>
      <c r="I313" s="5">
        <v>1</v>
      </c>
      <c r="J313" s="5">
        <v>1</v>
      </c>
      <c r="K313" s="5">
        <v>1</v>
      </c>
      <c r="L313" s="5">
        <v>1</v>
      </c>
      <c r="M313" s="5">
        <v>1</v>
      </c>
      <c r="N313" s="5">
        <v>0</v>
      </c>
      <c r="O313" s="5">
        <v>1</v>
      </c>
      <c r="P313" s="5">
        <v>0</v>
      </c>
      <c r="Q313" s="5">
        <v>0</v>
      </c>
      <c r="R313" s="5">
        <v>1</v>
      </c>
      <c r="S313" s="5">
        <v>1</v>
      </c>
      <c r="T313" s="5">
        <v>0</v>
      </c>
      <c r="U313" s="5">
        <v>0</v>
      </c>
      <c r="V313" s="5">
        <v>1</v>
      </c>
      <c r="W313" s="5">
        <v>1</v>
      </c>
      <c r="X313" s="5">
        <v>1</v>
      </c>
      <c r="Y313" s="5">
        <v>1</v>
      </c>
      <c r="Z313" s="5">
        <v>0</v>
      </c>
      <c r="AA313" s="5">
        <v>1</v>
      </c>
      <c r="AB313" s="5">
        <v>1</v>
      </c>
      <c r="AC313" s="5">
        <v>1</v>
      </c>
      <c r="AD313" s="5">
        <v>1</v>
      </c>
      <c r="AE313" s="5">
        <v>1</v>
      </c>
      <c r="AF313" s="5">
        <v>0</v>
      </c>
      <c r="AG313" s="5">
        <v>1</v>
      </c>
      <c r="AH313" s="5">
        <v>0</v>
      </c>
      <c r="AI313" s="5">
        <v>1</v>
      </c>
    </row>
    <row r="314" spans="1:35" ht="18.75" customHeight="1" x14ac:dyDescent="0.15">
      <c r="A314" s="2" t="s">
        <v>93</v>
      </c>
      <c r="B314" s="2">
        <v>2022</v>
      </c>
      <c r="C314" s="3">
        <v>1</v>
      </c>
      <c r="D314" s="3" t="s">
        <v>94</v>
      </c>
      <c r="E314" s="2" t="s">
        <v>41</v>
      </c>
      <c r="F314" s="2" cm="1">
        <f t="array" ref="F314">_xlfn.IFS(C314=1,(I314+J314+K314+L314+M314+N314+O314+P314+Q314+R314+S314+T314+U314+V314+W314+X314+Y314+Z314+AA314+AB314+AC314+AD314+AG314+AH314+AI314+AF314+AE314),C314=0,(I314+J314+K314+L314+M314+N314+P314+Q314+R314+S314+T314+U314+V314+W314+X314+Y314+Z314+AA314+AB314+AC314+AD314+AG314+AH314+AI314+AF314+AE314))</f>
        <v>20</v>
      </c>
      <c r="G314" s="4" cm="1">
        <f t="array" ref="G314">_xlfn.IFS(C314=1,((I314+J314+K314+L314+M314+N314+O314+P314+Q314+R314+S314+T314+U314+V314+W314+X314+Y314+Z314+AA314+AB314+AC314+AD314+AG314+AH314+AI314+AF314+AE314)/27),C314=0,((I314+J314+K314+L314+M314+N314+P314+Q314+R314+S314+T314+U314+V314+W314+X314+Y314+Z314+AA314+AB314+AC314+AD314+AG314+AH314+AI314+AF314+AE314)/26))</f>
        <v>0.7407407407407407</v>
      </c>
      <c r="H314" s="2" t="str" cm="1">
        <f t="array" ref="H314">_xlfn.IFS((AND(G314&gt;=0,G314&lt;0.595)),"F - Persecuting",(AND(G314&gt;=0.595,G314&lt;0.695)),"D - Intolerant",(AND(G314&gt;=0.695,G314&lt;0.795)),"C - Resistant",(AND(G314&gt;=0.795,G314&lt;0.895)),"B - Tolerant",(AND(G314&gt;=0.895,G314&lt;=1)),"A - Protecting")</f>
        <v>C - Resistant</v>
      </c>
      <c r="I314" s="5">
        <v>1</v>
      </c>
      <c r="J314" s="5">
        <v>1</v>
      </c>
      <c r="K314" s="5">
        <v>1</v>
      </c>
      <c r="L314" s="5">
        <v>1</v>
      </c>
      <c r="M314" s="5">
        <v>1</v>
      </c>
      <c r="N314" s="5">
        <v>0</v>
      </c>
      <c r="O314" s="5">
        <v>1</v>
      </c>
      <c r="P314" s="5">
        <v>0</v>
      </c>
      <c r="Q314" s="5">
        <v>0</v>
      </c>
      <c r="R314" s="5">
        <v>1</v>
      </c>
      <c r="S314" s="5">
        <v>1</v>
      </c>
      <c r="T314" s="5">
        <v>0</v>
      </c>
      <c r="U314" s="5">
        <v>0</v>
      </c>
      <c r="V314" s="5">
        <v>1</v>
      </c>
      <c r="W314" s="5">
        <v>1</v>
      </c>
      <c r="X314" s="5">
        <v>1</v>
      </c>
      <c r="Y314" s="5">
        <v>1</v>
      </c>
      <c r="Z314" s="5">
        <v>1</v>
      </c>
      <c r="AA314" s="5">
        <v>1</v>
      </c>
      <c r="AB314" s="5">
        <v>1</v>
      </c>
      <c r="AC314" s="5">
        <v>1</v>
      </c>
      <c r="AD314" s="5">
        <v>1</v>
      </c>
      <c r="AE314" s="5">
        <v>1</v>
      </c>
      <c r="AF314" s="5">
        <v>0</v>
      </c>
      <c r="AG314" s="5">
        <v>1</v>
      </c>
      <c r="AH314" s="5">
        <v>0</v>
      </c>
      <c r="AI314" s="5">
        <v>1</v>
      </c>
    </row>
    <row r="315" spans="1:35" ht="18.75" customHeight="1" x14ac:dyDescent="0.15">
      <c r="A315" s="2" t="s">
        <v>95</v>
      </c>
      <c r="B315" s="2">
        <v>2011</v>
      </c>
      <c r="C315" s="2">
        <v>1</v>
      </c>
      <c r="D315" s="3" t="s">
        <v>96</v>
      </c>
      <c r="E315" s="2" t="s">
        <v>51</v>
      </c>
      <c r="F315" s="2" cm="1">
        <f t="array" ref="F315">_xlfn.IFS(C315=1,(I315+J315+K315+L315+M315+N315+O315+P315+Q315+R315+S315+T315+U315+V315+W315+X315+Y315+Z315+AA315+AB315+AC315+AD315+AG315+AH315+AI315+AF315+AE315),C315=0,(I315+J315+K315+L315+M315+N315+P315+Q315+R315+S315+T315+U315+V315+W315+X315+Y315+Z315+AA315+AB315+AC315+AD315+AG315+AH315+AI315+AF315+AE315))</f>
        <v>7</v>
      </c>
      <c r="G315" s="4" cm="1">
        <f t="array" ref="G315">_xlfn.IFS(C315=1,((I315+J315+K315+L315+M315+N315+O315+P315+Q315+R315+S315+T315+U315+V315+W315+X315+Y315+Z315+AA315+AB315+AC315+AD315+AG315+AH315+AI315+AF315+AE315)/27),C315=0,((I315+J315+K315+L315+M315+N315+P315+Q315+R315+S315+T315+U315+V315+W315+X315+Y315+Z315+AA315+AB315+AC315+AD315+AG315+AH315+AI315+AF315+AE315)/26))</f>
        <v>0.25925925925925924</v>
      </c>
      <c r="H315" s="2" t="str" cm="1">
        <f t="array" ref="H315">_xlfn.IFS((AND(G315&gt;=0,G315&lt;0.595)),"F - Persecuting",(AND(G315&gt;=0.595,G315&lt;0.695)),"D - Intolerant",(AND(G315&gt;=0.695,G315&lt;0.795)),"C - Resistant",(AND(G315&gt;=0.795,G315&lt;0.895)),"B - Tolerant",(AND(G315&gt;=0.895,G315&lt;=1)),"A - Protecting")</f>
        <v>F - Persecuting</v>
      </c>
      <c r="I315" s="5">
        <v>1</v>
      </c>
      <c r="J315" s="5">
        <v>1</v>
      </c>
      <c r="K315" s="5">
        <v>1</v>
      </c>
      <c r="L315" s="5">
        <v>1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1</v>
      </c>
      <c r="Z315" s="5">
        <v>1</v>
      </c>
      <c r="AA315" s="5">
        <v>0</v>
      </c>
      <c r="AB315" s="5">
        <v>0</v>
      </c>
      <c r="AC315" s="5">
        <v>0</v>
      </c>
      <c r="AD315" s="5">
        <v>0</v>
      </c>
      <c r="AE315" s="6">
        <v>0</v>
      </c>
      <c r="AF315" s="5">
        <v>0</v>
      </c>
      <c r="AG315" s="5">
        <v>1</v>
      </c>
      <c r="AH315" s="5">
        <v>0</v>
      </c>
      <c r="AI315" s="5">
        <v>0</v>
      </c>
    </row>
    <row r="316" spans="1:35" ht="18.75" customHeight="1" x14ac:dyDescent="0.15">
      <c r="A316" s="2" t="s">
        <v>95</v>
      </c>
      <c r="B316" s="2">
        <v>2012</v>
      </c>
      <c r="C316" s="2">
        <v>1</v>
      </c>
      <c r="D316" s="3" t="s">
        <v>96</v>
      </c>
      <c r="E316" s="2" t="s">
        <v>51</v>
      </c>
      <c r="F316" s="2" cm="1">
        <f t="array" ref="F316">_xlfn.IFS(C316=1,(I316+J316+K316+L316+M316+N316+O316+P316+Q316+R316+S316+T316+U316+V316+W316+X316+Y316+Z316+AA316+AB316+AC316+AD316+AG316+AH316+AI316+AF316+AE316),C316=0,(I316+J316+K316+L316+M316+N316+P316+Q316+R316+S316+T316+U316+V316+W316+X316+Y316+Z316+AA316+AB316+AC316+AD316+AG316+AH316+AI316+AF316+AE316))</f>
        <v>7</v>
      </c>
      <c r="G316" s="4" cm="1">
        <f t="array" ref="G316">_xlfn.IFS(C316=1,((I316+J316+K316+L316+M316+N316+O316+P316+Q316+R316+S316+T316+U316+V316+W316+X316+Y316+Z316+AA316+AB316+AC316+AD316+AG316+AH316+AI316+AF316+AE316)/27),C316=0,((I316+J316+K316+L316+M316+N316+P316+Q316+R316+S316+T316+U316+V316+W316+X316+Y316+Z316+AA316+AB316+AC316+AD316+AG316+AH316+AI316+AF316+AE316)/26))</f>
        <v>0.25925925925925924</v>
      </c>
      <c r="H316" s="2" t="str" cm="1">
        <f t="array" ref="H316">_xlfn.IFS((AND(G316&gt;=0,G316&lt;0.595)),"F - Persecuting",(AND(G316&gt;=0.595,G316&lt;0.695)),"D - Intolerant",(AND(G316&gt;=0.695,G316&lt;0.795)),"C - Resistant",(AND(G316&gt;=0.795,G316&lt;0.895)),"B - Tolerant",(AND(G316&gt;=0.895,G316&lt;=1)),"A - Protecting")</f>
        <v>F - Persecuting</v>
      </c>
      <c r="I316" s="5">
        <v>1</v>
      </c>
      <c r="J316" s="5">
        <v>1</v>
      </c>
      <c r="K316" s="5">
        <v>1</v>
      </c>
      <c r="L316" s="5">
        <v>1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1</v>
      </c>
      <c r="Z316" s="5">
        <v>1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v>1</v>
      </c>
      <c r="AH316" s="5">
        <v>0</v>
      </c>
      <c r="AI316" s="5">
        <v>0</v>
      </c>
    </row>
    <row r="317" spans="1:35" ht="18.75" customHeight="1" x14ac:dyDescent="0.15">
      <c r="A317" s="2" t="s">
        <v>95</v>
      </c>
      <c r="B317" s="2">
        <v>2013</v>
      </c>
      <c r="C317" s="2">
        <v>1</v>
      </c>
      <c r="D317" s="3" t="s">
        <v>96</v>
      </c>
      <c r="E317" s="2" t="s">
        <v>51</v>
      </c>
      <c r="F317" s="2" cm="1">
        <f t="array" ref="F317">_xlfn.IFS(C317=1,(I317+J317+K317+L317+M317+N317+O317+P317+Q317+R317+S317+T317+U317+V317+W317+X317+Y317+Z317+AA317+AB317+AC317+AD317+AG317+AH317+AI317+AF317+AE317),C317=0,(I317+J317+K317+L317+M317+N317+P317+Q317+R317+S317+T317+U317+V317+W317+X317+Y317+Z317+AA317+AB317+AC317+AD317+AG317+AH317+AI317+AF317+AE317))</f>
        <v>7</v>
      </c>
      <c r="G317" s="4" cm="1">
        <f t="array" ref="G317">_xlfn.IFS(C317=1,((I317+J317+K317+L317+M317+N317+O317+P317+Q317+R317+S317+T317+U317+V317+W317+X317+Y317+Z317+AA317+AB317+AC317+AD317+AG317+AH317+AI317+AF317+AE317)/27),C317=0,((I317+J317+K317+L317+M317+N317+P317+Q317+R317+S317+T317+U317+V317+W317+X317+Y317+Z317+AA317+AB317+AC317+AD317+AG317+AH317+AI317+AF317+AE317)/26))</f>
        <v>0.25925925925925924</v>
      </c>
      <c r="H317" s="2" t="str" cm="1">
        <f t="array" ref="H317">_xlfn.IFS((AND(G317&gt;=0,G317&lt;0.595)),"F - Persecuting",(AND(G317&gt;=0.595,G317&lt;0.695)),"D - Intolerant",(AND(G317&gt;=0.695,G317&lt;0.795)),"C - Resistant",(AND(G317&gt;=0.795,G317&lt;0.895)),"B - Tolerant",(AND(G317&gt;=0.895,G317&lt;=1)),"A - Protecting")</f>
        <v>F - Persecuting</v>
      </c>
      <c r="I317" s="5">
        <v>1</v>
      </c>
      <c r="J317" s="5">
        <v>1</v>
      </c>
      <c r="K317" s="5">
        <v>1</v>
      </c>
      <c r="L317" s="5">
        <v>1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1</v>
      </c>
      <c r="Z317" s="5">
        <v>1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1</v>
      </c>
      <c r="AH317" s="5">
        <v>0</v>
      </c>
      <c r="AI317" s="5">
        <v>0</v>
      </c>
    </row>
    <row r="318" spans="1:35" ht="18.75" customHeight="1" x14ac:dyDescent="0.15">
      <c r="A318" s="2" t="s">
        <v>95</v>
      </c>
      <c r="B318" s="2">
        <v>2014</v>
      </c>
      <c r="C318" s="2">
        <v>1</v>
      </c>
      <c r="D318" s="3" t="s">
        <v>96</v>
      </c>
      <c r="E318" s="2" t="s">
        <v>51</v>
      </c>
      <c r="F318" s="2" cm="1">
        <f t="array" ref="F318">_xlfn.IFS(C318=1,(I318+J318+K318+L318+M318+N318+O318+P318+Q318+R318+S318+T318+U318+V318+W318+X318+Y318+Z318+AA318+AB318+AC318+AD318+AG318+AH318+AI318+AF318+AE318),C318=0,(I318+J318+K318+L318+M318+N318+P318+Q318+R318+S318+T318+U318+V318+W318+X318+Y318+Z318+AA318+AB318+AC318+AD318+AG318+AH318+AI318+AF318+AE318))</f>
        <v>7</v>
      </c>
      <c r="G318" s="4" cm="1">
        <f t="array" ref="G318">_xlfn.IFS(C318=1,((I318+J318+K318+L318+M318+N318+O318+P318+Q318+R318+S318+T318+U318+V318+W318+X318+Y318+Z318+AA318+AB318+AC318+AD318+AG318+AH318+AI318+AF318+AE318)/27),C318=0,((I318+J318+K318+L318+M318+N318+P318+Q318+R318+S318+T318+U318+V318+W318+X318+Y318+Z318+AA318+AB318+AC318+AD318+AG318+AH318+AI318+AF318+AE318)/26))</f>
        <v>0.25925925925925924</v>
      </c>
      <c r="H318" s="2" t="str" cm="1">
        <f t="array" ref="H318">_xlfn.IFS((AND(G318&gt;=0,G318&lt;0.595)),"F - Persecuting",(AND(G318&gt;=0.595,G318&lt;0.695)),"D - Intolerant",(AND(G318&gt;=0.695,G318&lt;0.795)),"C - Resistant",(AND(G318&gt;=0.795,G318&lt;0.895)),"B - Tolerant",(AND(G318&gt;=0.895,G318&lt;=1)),"A - Protecting")</f>
        <v>F - Persecuting</v>
      </c>
      <c r="I318" s="5">
        <v>1</v>
      </c>
      <c r="J318" s="5">
        <v>1</v>
      </c>
      <c r="K318" s="5">
        <v>1</v>
      </c>
      <c r="L318" s="5">
        <v>1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1</v>
      </c>
      <c r="Z318" s="5">
        <v>1</v>
      </c>
      <c r="AA318" s="5">
        <v>0</v>
      </c>
      <c r="AB318" s="5">
        <v>0</v>
      </c>
      <c r="AC318" s="5">
        <v>0</v>
      </c>
      <c r="AD318" s="5">
        <v>0</v>
      </c>
      <c r="AE318" s="6">
        <v>0</v>
      </c>
      <c r="AF318" s="5">
        <v>0</v>
      </c>
      <c r="AG318" s="5">
        <v>1</v>
      </c>
      <c r="AH318" s="5">
        <v>0</v>
      </c>
      <c r="AI318" s="5">
        <v>0</v>
      </c>
    </row>
    <row r="319" spans="1:35" ht="18.75" customHeight="1" x14ac:dyDescent="0.15">
      <c r="A319" s="2" t="s">
        <v>95</v>
      </c>
      <c r="B319" s="2">
        <v>2015</v>
      </c>
      <c r="C319" s="2">
        <v>1</v>
      </c>
      <c r="D319" s="3" t="s">
        <v>96</v>
      </c>
      <c r="E319" s="2" t="s">
        <v>51</v>
      </c>
      <c r="F319" s="2" cm="1">
        <f t="array" ref="F319">_xlfn.IFS(C319=1,(I319+J319+K319+L319+M319+N319+O319+P319+Q319+R319+S319+T319+U319+V319+W319+X319+Y319+Z319+AA319+AB319+AC319+AD319+AG319+AH319+AI319+AF319+AE319),C319=0,(I319+J319+K319+L319+M319+N319+P319+Q319+R319+S319+T319+U319+V319+W319+X319+Y319+Z319+AA319+AB319+AC319+AD319+AG319+AH319+AI319+AF319+AE319))</f>
        <v>7</v>
      </c>
      <c r="G319" s="4" cm="1">
        <f t="array" ref="G319">_xlfn.IFS(C319=1,((I319+J319+K319+L319+M319+N319+O319+P319+Q319+R319+S319+T319+U319+V319+W319+X319+Y319+Z319+AA319+AB319+AC319+AD319+AG319+AH319+AI319+AF319+AE319)/27),C319=0,((I319+J319+K319+L319+M319+N319+P319+Q319+R319+S319+T319+U319+V319+W319+X319+Y319+Z319+AA319+AB319+AC319+AD319+AG319+AH319+AI319+AF319+AE319)/26))</f>
        <v>0.25925925925925924</v>
      </c>
      <c r="H319" s="2" t="str" cm="1">
        <f t="array" ref="H319">_xlfn.IFS((AND(G319&gt;=0,G319&lt;0.595)),"F - Persecuting",(AND(G319&gt;=0.595,G319&lt;0.695)),"D - Intolerant",(AND(G319&gt;=0.695,G319&lt;0.795)),"C - Resistant",(AND(G319&gt;=0.795,G319&lt;0.895)),"B - Tolerant",(AND(G319&gt;=0.895,G319&lt;=1)),"A - Protecting")</f>
        <v>F - Persecuting</v>
      </c>
      <c r="I319" s="5">
        <v>1</v>
      </c>
      <c r="J319" s="5">
        <v>1</v>
      </c>
      <c r="K319" s="5">
        <v>1</v>
      </c>
      <c r="L319" s="5">
        <v>1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1</v>
      </c>
      <c r="Z319" s="5">
        <v>1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1</v>
      </c>
      <c r="AH319" s="5">
        <v>0</v>
      </c>
      <c r="AI319" s="5">
        <v>0</v>
      </c>
    </row>
    <row r="320" spans="1:35" ht="18.75" customHeight="1" x14ac:dyDescent="0.15">
      <c r="A320" s="2" t="s">
        <v>95</v>
      </c>
      <c r="B320" s="2">
        <v>2016</v>
      </c>
      <c r="C320" s="2">
        <v>1</v>
      </c>
      <c r="D320" s="3" t="s">
        <v>96</v>
      </c>
      <c r="E320" s="2" t="s">
        <v>51</v>
      </c>
      <c r="F320" s="2" cm="1">
        <f t="array" ref="F320">_xlfn.IFS(C320=1,(I320+J320+K320+L320+M320+N320+O320+P320+Q320+R320+S320+T320+U320+V320+W320+X320+Y320+Z320+AA320+AB320+AC320+AD320+AG320+AH320+AI320+AF320+AE320),C320=0,(I320+J320+K320+L320+M320+N320+P320+Q320+R320+S320+T320+U320+V320+W320+X320+Y320+Z320+AA320+AB320+AC320+AD320+AG320+AH320+AI320+AF320+AE320))</f>
        <v>7</v>
      </c>
      <c r="G320" s="4" cm="1">
        <f t="array" ref="G320">_xlfn.IFS(C320=1,((I320+J320+K320+L320+M320+N320+O320+P320+Q320+R320+S320+T320+U320+V320+W320+X320+Y320+Z320+AA320+AB320+AC320+AD320+AG320+AH320+AI320+AF320+AE320)/27),C320=0,((I320+J320+K320+L320+M320+N320+P320+Q320+R320+S320+T320+U320+V320+W320+X320+Y320+Z320+AA320+AB320+AC320+AD320+AG320+AH320+AI320+AF320+AE320)/26))</f>
        <v>0.25925925925925924</v>
      </c>
      <c r="H320" s="2" t="str" cm="1">
        <f t="array" ref="H320">_xlfn.IFS((AND(G320&gt;=0,G320&lt;0.595)),"F - Persecuting",(AND(G320&gt;=0.595,G320&lt;0.695)),"D - Intolerant",(AND(G320&gt;=0.695,G320&lt;0.795)),"C - Resistant",(AND(G320&gt;=0.795,G320&lt;0.895)),"B - Tolerant",(AND(G320&gt;=0.895,G320&lt;=1)),"A - Protecting")</f>
        <v>F - Persecuting</v>
      </c>
      <c r="I320" s="5">
        <v>1</v>
      </c>
      <c r="J320" s="5">
        <v>1</v>
      </c>
      <c r="K320" s="5">
        <v>1</v>
      </c>
      <c r="L320" s="5">
        <v>1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1</v>
      </c>
      <c r="Z320" s="5">
        <v>1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  <c r="AG320" s="5">
        <v>1</v>
      </c>
      <c r="AH320" s="5">
        <v>0</v>
      </c>
      <c r="AI320" s="5">
        <v>0</v>
      </c>
    </row>
    <row r="321" spans="1:35" ht="18.75" customHeight="1" x14ac:dyDescent="0.15">
      <c r="A321" s="2" t="s">
        <v>95</v>
      </c>
      <c r="B321" s="2">
        <v>2017</v>
      </c>
      <c r="C321" s="2">
        <v>1</v>
      </c>
      <c r="D321" s="3" t="s">
        <v>96</v>
      </c>
      <c r="E321" s="2" t="s">
        <v>51</v>
      </c>
      <c r="F321" s="2" cm="1">
        <f t="array" ref="F321">_xlfn.IFS(C321=1,(I321+J321+K321+L321+M321+N321+O321+P321+Q321+R321+S321+T321+U321+V321+W321+X321+Y321+Z321+AA321+AB321+AC321+AD321+AG321+AH321+AI321+AF321+AE321),C321=0,(I321+J321+K321+L321+M321+N321+P321+Q321+R321+S321+T321+U321+V321+W321+X321+Y321+Z321+AA321+AB321+AC321+AD321+AG321+AH321+AI321+AF321+AE321))</f>
        <v>7</v>
      </c>
      <c r="G321" s="4" cm="1">
        <f t="array" ref="G321">_xlfn.IFS(C321=1,((I321+J321+K321+L321+M321+N321+O321+P321+Q321+R321+S321+T321+U321+V321+W321+X321+Y321+Z321+AA321+AB321+AC321+AD321+AG321+AH321+AI321+AF321+AE321)/27),C321=0,((I321+J321+K321+L321+M321+N321+P321+Q321+R321+S321+T321+U321+V321+W321+X321+Y321+Z321+AA321+AB321+AC321+AD321+AG321+AH321+AI321+AF321+AE321)/26))</f>
        <v>0.25925925925925924</v>
      </c>
      <c r="H321" s="2" t="str" cm="1">
        <f t="array" ref="H321">_xlfn.IFS((AND(G321&gt;=0,G321&lt;0.595)),"F - Persecuting",(AND(G321&gt;=0.595,G321&lt;0.695)),"D - Intolerant",(AND(G321&gt;=0.695,G321&lt;0.795)),"C - Resistant",(AND(G321&gt;=0.795,G321&lt;0.895)),"B - Tolerant",(AND(G321&gt;=0.895,G321&lt;=1)),"A - Protecting")</f>
        <v>F - Persecuting</v>
      </c>
      <c r="I321" s="5">
        <v>1</v>
      </c>
      <c r="J321" s="5">
        <v>1</v>
      </c>
      <c r="K321" s="5">
        <v>1</v>
      </c>
      <c r="L321" s="5">
        <v>1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1</v>
      </c>
      <c r="Z321" s="5">
        <v>1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v>1</v>
      </c>
      <c r="AH321" s="5">
        <v>0</v>
      </c>
      <c r="AI321" s="5">
        <v>0</v>
      </c>
    </row>
    <row r="322" spans="1:35" ht="18.75" customHeight="1" x14ac:dyDescent="0.15">
      <c r="A322" s="2" t="s">
        <v>95</v>
      </c>
      <c r="B322" s="2">
        <v>2018</v>
      </c>
      <c r="C322" s="2">
        <v>1</v>
      </c>
      <c r="D322" s="3" t="s">
        <v>96</v>
      </c>
      <c r="E322" s="2" t="s">
        <v>51</v>
      </c>
      <c r="F322" s="2" cm="1">
        <f t="array" ref="F322">_xlfn.IFS(C322=1,(I322+J322+K322+L322+M322+N322+O322+P322+Q322+R322+S322+T322+U322+V322+W322+X322+Y322+Z322+AA322+AB322+AC322+AD322+AG322+AH322+AI322+AF322+AE322),C322=0,(I322+J322+K322+L322+M322+N322+P322+Q322+R322+S322+T322+U322+V322+W322+X322+Y322+Z322+AA322+AB322+AC322+AD322+AG322+AH322+AI322+AF322+AE322))</f>
        <v>7</v>
      </c>
      <c r="G322" s="4" cm="1">
        <f t="array" ref="G322">_xlfn.IFS(C322=1,((I322+J322+K322+L322+M322+N322+O322+P322+Q322+R322+S322+T322+U322+V322+W322+X322+Y322+Z322+AA322+AB322+AC322+AD322+AG322+AH322+AI322+AF322+AE322)/27),C322=0,((I322+J322+K322+L322+M322+N322+P322+Q322+R322+S322+T322+U322+V322+W322+X322+Y322+Z322+AA322+AB322+AC322+AD322+AG322+AH322+AI322+AF322+AE322)/26))</f>
        <v>0.25925925925925924</v>
      </c>
      <c r="H322" s="2" t="str" cm="1">
        <f t="array" ref="H322">_xlfn.IFS((AND(G322&gt;=0,G322&lt;0.595)),"F - Persecuting",(AND(G322&gt;=0.595,G322&lt;0.695)),"D - Intolerant",(AND(G322&gt;=0.695,G322&lt;0.795)),"C - Resistant",(AND(G322&gt;=0.795,G322&lt;0.895)),"B - Tolerant",(AND(G322&gt;=0.895,G322&lt;=1)),"A - Protecting")</f>
        <v>F - Persecuting</v>
      </c>
      <c r="I322" s="5">
        <v>1</v>
      </c>
      <c r="J322" s="5">
        <v>1</v>
      </c>
      <c r="K322" s="5">
        <v>1</v>
      </c>
      <c r="L322" s="5">
        <v>1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1</v>
      </c>
      <c r="Z322" s="5">
        <v>1</v>
      </c>
      <c r="AA322" s="5">
        <v>0</v>
      </c>
      <c r="AB322" s="5">
        <v>0</v>
      </c>
      <c r="AC322" s="5">
        <v>0</v>
      </c>
      <c r="AD322" s="5">
        <v>0</v>
      </c>
      <c r="AE322" s="5">
        <v>0</v>
      </c>
      <c r="AF322" s="5">
        <v>0</v>
      </c>
      <c r="AG322" s="5">
        <v>1</v>
      </c>
      <c r="AH322" s="5">
        <v>0</v>
      </c>
      <c r="AI322" s="5">
        <v>0</v>
      </c>
    </row>
    <row r="323" spans="1:35" ht="18.75" customHeight="1" x14ac:dyDescent="0.15">
      <c r="A323" s="2" t="s">
        <v>95</v>
      </c>
      <c r="B323" s="2">
        <v>2019</v>
      </c>
      <c r="C323" s="2">
        <v>1</v>
      </c>
      <c r="D323" s="3" t="s">
        <v>96</v>
      </c>
      <c r="E323" s="2" t="s">
        <v>51</v>
      </c>
      <c r="F323" s="2" cm="1">
        <f t="array" ref="F323">_xlfn.IFS(C323=1,(I323+J323+K323+L323+M323+N323+O323+P323+Q323+R323+S323+T323+U323+V323+W323+X323+Y323+Z323+AA323+AB323+AC323+AD323+AG323+AH323+AI323+AF323+AE323),C323=0,(I323+J323+K323+L323+M323+N323+P323+Q323+R323+S323+T323+U323+V323+W323+X323+Y323+Z323+AA323+AB323+AC323+AD323+AG323+AH323+AI323+AF323+AE323))</f>
        <v>7</v>
      </c>
      <c r="G323" s="4" cm="1">
        <f t="array" ref="G323">_xlfn.IFS(C323=1,((I323+J323+K323+L323+M323+N323+O323+P323+Q323+R323+S323+T323+U323+V323+W323+X323+Y323+Z323+AA323+AB323+AC323+AD323+AG323+AH323+AI323+AF323+AE323)/27),C323=0,((I323+J323+K323+L323+M323+N323+P323+Q323+R323+S323+T323+U323+V323+W323+X323+Y323+Z323+AA323+AB323+AC323+AD323+AG323+AH323+AI323+AF323+AE323)/26))</f>
        <v>0.25925925925925924</v>
      </c>
      <c r="H323" s="2" t="str" cm="1">
        <f t="array" ref="H323">_xlfn.IFS((AND(G323&gt;=0,G323&lt;0.595)),"F - Persecuting",(AND(G323&gt;=0.595,G323&lt;0.695)),"D - Intolerant",(AND(G323&gt;=0.695,G323&lt;0.795)),"C - Resistant",(AND(G323&gt;=0.795,G323&lt;0.895)),"B - Tolerant",(AND(G323&gt;=0.895,G323&lt;=1)),"A - Protecting")</f>
        <v>F - Persecuting</v>
      </c>
      <c r="I323" s="5">
        <v>1</v>
      </c>
      <c r="J323" s="5">
        <v>1</v>
      </c>
      <c r="K323" s="5">
        <v>1</v>
      </c>
      <c r="L323" s="5">
        <v>1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1</v>
      </c>
      <c r="Z323" s="5">
        <v>1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  <c r="AG323" s="5">
        <v>1</v>
      </c>
      <c r="AH323" s="5">
        <v>0</v>
      </c>
      <c r="AI323" s="5">
        <v>0</v>
      </c>
    </row>
    <row r="324" spans="1:35" ht="18.75" customHeight="1" x14ac:dyDescent="0.15">
      <c r="A324" s="2" t="s">
        <v>95</v>
      </c>
      <c r="B324" s="2">
        <v>2020</v>
      </c>
      <c r="C324" s="3">
        <v>1</v>
      </c>
      <c r="D324" s="3" t="s">
        <v>96</v>
      </c>
      <c r="E324" s="2" t="s">
        <v>51</v>
      </c>
      <c r="F324" s="2" cm="1">
        <f t="array" ref="F324">_xlfn.IFS(C324=1,(I324+J324+K324+L324+M324+N324+O324+P324+Q324+R324+S324+T324+U324+V324+W324+X324+Y324+Z324+AA324+AB324+AC324+AD324+AG324+AH324+AI324+AF324+AE324),C324=0,(I324+J324+K324+L324+M324+N324+P324+Q324+R324+S324+T324+U324+V324+W324+X324+Y324+Z324+AA324+AB324+AC324+AD324+AG324+AH324+AI324+AF324+AE324))</f>
        <v>7</v>
      </c>
      <c r="G324" s="4" cm="1">
        <f t="array" ref="G324">_xlfn.IFS(C324=1,((I324+J324+K324+L324+M324+N324+O324+P324+Q324+R324+S324+T324+U324+V324+W324+X324+Y324+Z324+AA324+AB324+AC324+AD324+AG324+AH324+AI324+AF324+AE324)/27),C324=0,((I324+J324+K324+L324+M324+N324+P324+Q324+R324+S324+T324+U324+V324+W324+X324+Y324+Z324+AA324+AB324+AC324+AD324+AG324+AH324+AI324+AF324+AE324)/26))</f>
        <v>0.25925925925925924</v>
      </c>
      <c r="H324" s="2" t="str" cm="1">
        <f t="array" ref="H324">_xlfn.IFS((AND(G324&gt;=0,G324&lt;0.595)),"F - Persecuting",(AND(G324&gt;=0.595,G324&lt;0.695)),"D - Intolerant",(AND(G324&gt;=0.695,G324&lt;0.795)),"C - Resistant",(AND(G324&gt;=0.795,G324&lt;0.895)),"B - Tolerant",(AND(G324&gt;=0.895,G324&lt;=1)),"A - Protecting")</f>
        <v>F - Persecuting</v>
      </c>
      <c r="I324" s="5">
        <v>1</v>
      </c>
      <c r="J324" s="5">
        <v>1</v>
      </c>
      <c r="K324" s="5">
        <v>1</v>
      </c>
      <c r="L324" s="5">
        <v>1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1</v>
      </c>
      <c r="Z324" s="5">
        <v>1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1</v>
      </c>
      <c r="AH324" s="5">
        <v>0</v>
      </c>
      <c r="AI324" s="5">
        <v>0</v>
      </c>
    </row>
    <row r="325" spans="1:35" ht="18.75" customHeight="1" x14ac:dyDescent="0.15">
      <c r="A325" s="2" t="s">
        <v>95</v>
      </c>
      <c r="B325" s="2">
        <v>2021</v>
      </c>
      <c r="C325" s="3">
        <v>1</v>
      </c>
      <c r="D325" s="3" t="s">
        <v>96</v>
      </c>
      <c r="E325" s="2" t="s">
        <v>51</v>
      </c>
      <c r="F325" s="2" cm="1">
        <f t="array" ref="F325">_xlfn.IFS(C325=1,(I325+J325+K325+L325+M325+N325+O325+P325+Q325+R325+S325+T325+U325+V325+W325+X325+Y325+Z325+AA325+AB325+AC325+AD325+AG325+AH325+AI325+AF325+AE325),C325=0,(I325+J325+K325+L325+M325+N325+P325+Q325+R325+S325+T325+U325+V325+W325+X325+Y325+Z325+AA325+AB325+AC325+AD325+AG325+AH325+AI325+AF325+AE325))</f>
        <v>7</v>
      </c>
      <c r="G325" s="4" cm="1">
        <f t="array" ref="G325">_xlfn.IFS(C325=1,((I325+J325+K325+L325+M325+N325+O325+P325+Q325+R325+S325+T325+U325+V325+W325+X325+Y325+Z325+AA325+AB325+AC325+AD325+AG325+AH325+AI325+AF325+AE325)/27),C325=0,((I325+J325+K325+L325+M325+N325+P325+Q325+R325+S325+T325+U325+V325+W325+X325+Y325+Z325+AA325+AB325+AC325+AD325+AG325+AH325+AI325+AF325+AE325)/26))</f>
        <v>0.25925925925925924</v>
      </c>
      <c r="H325" s="2" t="str" cm="1">
        <f t="array" ref="H325">_xlfn.IFS((AND(G325&gt;=0,G325&lt;0.595)),"F - Persecuting",(AND(G325&gt;=0.595,G325&lt;0.695)),"D - Intolerant",(AND(G325&gt;=0.695,G325&lt;0.795)),"C - Resistant",(AND(G325&gt;=0.795,G325&lt;0.895)),"B - Tolerant",(AND(G325&gt;=0.895,G325&lt;=1)),"A - Protecting")</f>
        <v>F - Persecuting</v>
      </c>
      <c r="I325" s="5">
        <v>1</v>
      </c>
      <c r="J325" s="5">
        <v>1</v>
      </c>
      <c r="K325" s="5">
        <v>1</v>
      </c>
      <c r="L325" s="5">
        <v>1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1</v>
      </c>
      <c r="Z325" s="5">
        <v>1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  <c r="AG325" s="5">
        <v>1</v>
      </c>
      <c r="AH325" s="5">
        <v>0</v>
      </c>
      <c r="AI325" s="5">
        <v>0</v>
      </c>
    </row>
    <row r="326" spans="1:35" ht="18.75" customHeight="1" x14ac:dyDescent="0.15">
      <c r="A326" s="2" t="s">
        <v>95</v>
      </c>
      <c r="B326" s="2">
        <v>2022</v>
      </c>
      <c r="C326" s="3">
        <v>1</v>
      </c>
      <c r="D326" s="3" t="s">
        <v>96</v>
      </c>
      <c r="E326" s="2" t="s">
        <v>51</v>
      </c>
      <c r="F326" s="2" cm="1">
        <f t="array" ref="F326">_xlfn.IFS(C326=1,(I326+J326+K326+L326+M326+N326+O326+P326+Q326+R326+S326+T326+U326+V326+W326+X326+Y326+Z326+AA326+AB326+AC326+AD326+AG326+AH326+AI326+AF326+AE326),C326=0,(I326+J326+K326+L326+M326+N326+P326+Q326+R326+S326+T326+U326+V326+W326+X326+Y326+Z326+AA326+AB326+AC326+AD326+AG326+AH326+AI326+AF326+AE326))</f>
        <v>7</v>
      </c>
      <c r="G326" s="4" cm="1">
        <f t="array" ref="G326">_xlfn.IFS(C326=1,((I326+J326+K326+L326+M326+N326+O326+P326+Q326+R326+S326+T326+U326+V326+W326+X326+Y326+Z326+AA326+AB326+AC326+AD326+AG326+AH326+AI326+AF326+AE326)/27),C326=0,((I326+J326+K326+L326+M326+N326+P326+Q326+R326+S326+T326+U326+V326+W326+X326+Y326+Z326+AA326+AB326+AC326+AD326+AG326+AH326+AI326+AF326+AE326)/26))</f>
        <v>0.25925925925925924</v>
      </c>
      <c r="H326" s="2" t="str" cm="1">
        <f t="array" ref="H326">_xlfn.IFS((AND(G326&gt;=0,G326&lt;0.595)),"F - Persecuting",(AND(G326&gt;=0.595,G326&lt;0.695)),"D - Intolerant",(AND(G326&gt;=0.695,G326&lt;0.795)),"C - Resistant",(AND(G326&gt;=0.795,G326&lt;0.895)),"B - Tolerant",(AND(G326&gt;=0.895,G326&lt;=1)),"A - Protecting")</f>
        <v>F - Persecuting</v>
      </c>
      <c r="I326" s="5">
        <v>1</v>
      </c>
      <c r="J326" s="5">
        <v>1</v>
      </c>
      <c r="K326" s="5">
        <v>1</v>
      </c>
      <c r="L326" s="5">
        <v>1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1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1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0</v>
      </c>
      <c r="AG326" s="5">
        <v>1</v>
      </c>
      <c r="AH326" s="5">
        <v>0</v>
      </c>
      <c r="AI326" s="5">
        <v>0</v>
      </c>
    </row>
    <row r="327" spans="1:35" ht="18.75" customHeight="1" x14ac:dyDescent="0.15">
      <c r="A327" s="2" t="s">
        <v>97</v>
      </c>
      <c r="B327" s="2">
        <v>2011</v>
      </c>
      <c r="C327" s="2">
        <v>1</v>
      </c>
      <c r="D327" s="3" t="s">
        <v>98</v>
      </c>
      <c r="E327" s="2" t="s">
        <v>38</v>
      </c>
      <c r="F327" s="2" cm="1">
        <f t="array" ref="F327">_xlfn.IFS(C327=1,(I327+J327+K327+L327+M327+N327+O327+P327+Q327+R327+S327+T327+U327+V327+W327+X327+Y327+Z327+AA327+AB327+AC327+AD327+AG327+AH327+AI327+AF327+AE327),C327=0,(I327+J327+K327+L327+M327+N327+P327+Q327+R327+S327+T327+U327+V327+W327+X327+Y327+Z327+AA327+AB327+AC327+AD327+AG327+AH327+AI327+AF327+AE327))</f>
        <v>4</v>
      </c>
      <c r="G327" s="4" cm="1">
        <f t="array" ref="G327">_xlfn.IFS(C327=1,((I327+J327+K327+L327+M327+N327+O327+P327+Q327+R327+S327+T327+U327+V327+W327+X327+Y327+Z327+AA327+AB327+AC327+AD327+AG327+AH327+AI327+AF327+AE327)/27),C327=0,((I327+J327+K327+L327+M327+N327+P327+Q327+R327+S327+T327+U327+V327+W327+X327+Y327+Z327+AA327+AB327+AC327+AD327+AG327+AH327+AI327+AF327+AE327)/26))</f>
        <v>0.14814814814814814</v>
      </c>
      <c r="H327" s="2" t="str" cm="1">
        <f t="array" ref="H327">_xlfn.IFS((AND(G327&gt;=0,G327&lt;0.595)),"F - Persecuting",(AND(G327&gt;=0.595,G327&lt;0.695)),"D - Intolerant",(AND(G327&gt;=0.695,G327&lt;0.795)),"C - Resistant",(AND(G327&gt;=0.795,G327&lt;0.895)),"B - Tolerant",(AND(G327&gt;=0.895,G327&lt;=1)),"A - Protecting")</f>
        <v>F - Persecuting</v>
      </c>
      <c r="I327" s="5">
        <v>1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6">
        <v>0</v>
      </c>
      <c r="Y327" s="5">
        <v>1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  <c r="AG327" s="5">
        <v>1</v>
      </c>
      <c r="AH327" s="5">
        <v>1</v>
      </c>
      <c r="AI327" s="5">
        <v>0</v>
      </c>
    </row>
    <row r="328" spans="1:35" ht="18.75" customHeight="1" x14ac:dyDescent="0.15">
      <c r="A328" s="2" t="s">
        <v>97</v>
      </c>
      <c r="B328" s="2">
        <v>2012</v>
      </c>
      <c r="C328" s="2">
        <v>1</v>
      </c>
      <c r="D328" s="3" t="s">
        <v>98</v>
      </c>
      <c r="E328" s="2" t="s">
        <v>38</v>
      </c>
      <c r="F328" s="2" cm="1">
        <f t="array" ref="F328">_xlfn.IFS(C328=1,(I328+J328+K328+L328+M328+N328+O328+P328+Q328+R328+S328+T328+U328+V328+W328+X328+Y328+Z328+AA328+AB328+AC328+AD328+AG328+AH328+AI328+AF328+AE328),C328=0,(I328+J328+K328+L328+M328+N328+P328+Q328+R328+S328+T328+U328+V328+W328+X328+Y328+Z328+AA328+AB328+AC328+AD328+AG328+AH328+AI328+AF328+AE328))</f>
        <v>5</v>
      </c>
      <c r="G328" s="4" cm="1">
        <f t="array" ref="G328">_xlfn.IFS(C328=1,((I328+J328+K328+L328+M328+N328+O328+P328+Q328+R328+S328+T328+U328+V328+W328+X328+Y328+Z328+AA328+AB328+AC328+AD328+AG328+AH328+AI328+AF328+AE328)/27),C328=0,((I328+J328+K328+L328+M328+N328+P328+Q328+R328+S328+T328+U328+V328+W328+X328+Y328+Z328+AA328+AB328+AC328+AD328+AG328+AH328+AI328+AF328+AE328)/26))</f>
        <v>0.18518518518518517</v>
      </c>
      <c r="H328" s="2" t="str" cm="1">
        <f t="array" ref="H328">_xlfn.IFS((AND(G328&gt;=0,G328&lt;0.595)),"F - Persecuting",(AND(G328&gt;=0.595,G328&lt;0.695)),"D - Intolerant",(AND(G328&gt;=0.695,G328&lt;0.795)),"C - Resistant",(AND(G328&gt;=0.795,G328&lt;0.895)),"B - Tolerant",(AND(G328&gt;=0.895,G328&lt;=1)),"A - Protecting")</f>
        <v>F - Persecuting</v>
      </c>
      <c r="I328" s="5">
        <v>1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6">
        <v>0</v>
      </c>
      <c r="Y328" s="5">
        <v>1</v>
      </c>
      <c r="Z328" s="5">
        <v>1</v>
      </c>
      <c r="AA328" s="5">
        <v>1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  <c r="AG328" s="5">
        <v>1</v>
      </c>
      <c r="AH328" s="5">
        <v>0</v>
      </c>
      <c r="AI328" s="5">
        <v>0</v>
      </c>
    </row>
    <row r="329" spans="1:35" ht="18.75" customHeight="1" x14ac:dyDescent="0.15">
      <c r="A329" s="2" t="s">
        <v>97</v>
      </c>
      <c r="B329" s="2">
        <v>2013</v>
      </c>
      <c r="C329" s="2">
        <v>1</v>
      </c>
      <c r="D329" s="3" t="s">
        <v>98</v>
      </c>
      <c r="E329" s="2" t="s">
        <v>38</v>
      </c>
      <c r="F329" s="2" cm="1">
        <f t="array" ref="F329">_xlfn.IFS(C329=1,(I329+J329+K329+L329+M329+N329+O329+P329+Q329+R329+S329+T329+U329+V329+W329+X329+Y329+Z329+AA329+AB329+AC329+AD329+AG329+AH329+AI329+AF329+AE329),C329=0,(I329+J329+K329+L329+M329+N329+P329+Q329+R329+S329+T329+U329+V329+W329+X329+Y329+Z329+AA329+AB329+AC329+AD329+AG329+AH329+AI329+AF329+AE329))</f>
        <v>5</v>
      </c>
      <c r="G329" s="4" cm="1">
        <f t="array" ref="G329">_xlfn.IFS(C329=1,((I329+J329+K329+L329+M329+N329+O329+P329+Q329+R329+S329+T329+U329+V329+W329+X329+Y329+Z329+AA329+AB329+AC329+AD329+AG329+AH329+AI329+AF329+AE329)/27),C329=0,((I329+J329+K329+L329+M329+N329+P329+Q329+R329+S329+T329+U329+V329+W329+X329+Y329+Z329+AA329+AB329+AC329+AD329+AG329+AH329+AI329+AF329+AE329)/26))</f>
        <v>0.18518518518518517</v>
      </c>
      <c r="H329" s="2" t="str" cm="1">
        <f t="array" ref="H329">_xlfn.IFS((AND(G329&gt;=0,G329&lt;0.595)),"F - Persecuting",(AND(G329&gt;=0.595,G329&lt;0.695)),"D - Intolerant",(AND(G329&gt;=0.695,G329&lt;0.795)),"C - Resistant",(AND(G329&gt;=0.795,G329&lt;0.895)),"B - Tolerant",(AND(G329&gt;=0.895,G329&lt;=1)),"A - Protecting")</f>
        <v>F - Persecuting</v>
      </c>
      <c r="I329" s="5">
        <v>1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6">
        <v>0</v>
      </c>
      <c r="Y329" s="5">
        <v>1</v>
      </c>
      <c r="Z329" s="5">
        <v>1</v>
      </c>
      <c r="AA329" s="5">
        <v>1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v>1</v>
      </c>
      <c r="AH329" s="5">
        <v>0</v>
      </c>
      <c r="AI329" s="5">
        <v>0</v>
      </c>
    </row>
    <row r="330" spans="1:35" ht="18.75" customHeight="1" x14ac:dyDescent="0.15">
      <c r="A330" s="2" t="s">
        <v>97</v>
      </c>
      <c r="B330" s="2">
        <v>2014</v>
      </c>
      <c r="C330" s="2">
        <v>1</v>
      </c>
      <c r="D330" s="3" t="s">
        <v>98</v>
      </c>
      <c r="E330" s="2" t="s">
        <v>38</v>
      </c>
      <c r="F330" s="2" cm="1">
        <f t="array" ref="F330">_xlfn.IFS(C330=1,(I330+J330+K330+L330+M330+N330+O330+P330+Q330+R330+S330+T330+U330+V330+W330+X330+Y330+Z330+AA330+AB330+AC330+AD330+AG330+AH330+AI330+AF330+AE330),C330=0,(I330+J330+K330+L330+M330+N330+P330+Q330+R330+S330+T330+U330+V330+W330+X330+Y330+Z330+AA330+AB330+AC330+AD330+AG330+AH330+AI330+AF330+AE330))</f>
        <v>5</v>
      </c>
      <c r="G330" s="4" cm="1">
        <f t="array" ref="G330">_xlfn.IFS(C330=1,((I330+J330+K330+L330+M330+N330+O330+P330+Q330+R330+S330+T330+U330+V330+W330+X330+Y330+Z330+AA330+AB330+AC330+AD330+AG330+AH330+AI330+AF330+AE330)/27),C330=0,((I330+J330+K330+L330+M330+N330+P330+Q330+R330+S330+T330+U330+V330+W330+X330+Y330+Z330+AA330+AB330+AC330+AD330+AG330+AH330+AI330+AF330+AE330)/26))</f>
        <v>0.18518518518518517</v>
      </c>
      <c r="H330" s="2" t="str" cm="1">
        <f t="array" ref="H330">_xlfn.IFS((AND(G330&gt;=0,G330&lt;0.595)),"F - Persecuting",(AND(G330&gt;=0.595,G330&lt;0.695)),"D - Intolerant",(AND(G330&gt;=0.695,G330&lt;0.795)),"C - Resistant",(AND(G330&gt;=0.795,G330&lt;0.895)),"B - Tolerant",(AND(G330&gt;=0.895,G330&lt;=1)),"A - Protecting")</f>
        <v>F - Persecuting</v>
      </c>
      <c r="I330" s="5">
        <v>1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6">
        <v>0</v>
      </c>
      <c r="Y330" s="5">
        <v>1</v>
      </c>
      <c r="Z330" s="5">
        <v>1</v>
      </c>
      <c r="AA330" s="5">
        <v>1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1</v>
      </c>
      <c r="AH330" s="5">
        <v>0</v>
      </c>
      <c r="AI330" s="5">
        <v>0</v>
      </c>
    </row>
    <row r="331" spans="1:35" ht="18.75" customHeight="1" x14ac:dyDescent="0.15">
      <c r="A331" s="2" t="s">
        <v>97</v>
      </c>
      <c r="B331" s="2">
        <v>2015</v>
      </c>
      <c r="C331" s="2">
        <v>1</v>
      </c>
      <c r="D331" s="3" t="s">
        <v>98</v>
      </c>
      <c r="E331" s="2" t="s">
        <v>38</v>
      </c>
      <c r="F331" s="2" cm="1">
        <f t="array" ref="F331">_xlfn.IFS(C331=1,(I331+J331+K331+L331+M331+N331+O331+P331+Q331+R331+S331+T331+U331+V331+W331+X331+Y331+Z331+AA331+AB331+AC331+AD331+AG331+AH331+AI331+AF331+AE331),C331=0,(I331+J331+K331+L331+M331+N331+P331+Q331+R331+S331+T331+U331+V331+W331+X331+Y331+Z331+AA331+AB331+AC331+AD331+AG331+AH331+AI331+AF331+AE331))</f>
        <v>5</v>
      </c>
      <c r="G331" s="4" cm="1">
        <f t="array" ref="G331">_xlfn.IFS(C331=1,((I331+J331+K331+L331+M331+N331+O331+P331+Q331+R331+S331+T331+U331+V331+W331+X331+Y331+Z331+AA331+AB331+AC331+AD331+AG331+AH331+AI331+AF331+AE331)/27),C331=0,((I331+J331+K331+L331+M331+N331+P331+Q331+R331+S331+T331+U331+V331+W331+X331+Y331+Z331+AA331+AB331+AC331+AD331+AG331+AH331+AI331+AF331+AE331)/26))</f>
        <v>0.18518518518518517</v>
      </c>
      <c r="H331" s="2" t="str" cm="1">
        <f t="array" ref="H331">_xlfn.IFS((AND(G331&gt;=0,G331&lt;0.595)),"F - Persecuting",(AND(G331&gt;=0.595,G331&lt;0.695)),"D - Intolerant",(AND(G331&gt;=0.695,G331&lt;0.795)),"C - Resistant",(AND(G331&gt;=0.795,G331&lt;0.895)),"B - Tolerant",(AND(G331&gt;=0.895,G331&lt;=1)),"A - Protecting")</f>
        <v>F - Persecuting</v>
      </c>
      <c r="I331" s="5">
        <v>1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6">
        <v>0</v>
      </c>
      <c r="Y331" s="5">
        <v>1</v>
      </c>
      <c r="Z331" s="5">
        <v>1</v>
      </c>
      <c r="AA331" s="5">
        <v>1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1</v>
      </c>
      <c r="AH331" s="5">
        <v>0</v>
      </c>
      <c r="AI331" s="5">
        <v>0</v>
      </c>
    </row>
    <row r="332" spans="1:35" ht="18.75" customHeight="1" x14ac:dyDescent="0.15">
      <c r="A332" s="2" t="s">
        <v>97</v>
      </c>
      <c r="B332" s="2">
        <v>2016</v>
      </c>
      <c r="C332" s="2">
        <v>1</v>
      </c>
      <c r="D332" s="3" t="s">
        <v>98</v>
      </c>
      <c r="E332" s="2" t="s">
        <v>38</v>
      </c>
      <c r="F332" s="2" cm="1">
        <f t="array" ref="F332">_xlfn.IFS(C332=1,(I332+J332+K332+L332+M332+N332+O332+P332+Q332+R332+S332+T332+U332+V332+W332+X332+Y332+Z332+AA332+AB332+AC332+AD332+AG332+AH332+AI332+AF332+AE332),C332=0,(I332+J332+K332+L332+M332+N332+P332+Q332+R332+S332+T332+U332+V332+W332+X332+Y332+Z332+AA332+AB332+AC332+AD332+AG332+AH332+AI332+AF332+AE332))</f>
        <v>5</v>
      </c>
      <c r="G332" s="4" cm="1">
        <f t="array" ref="G332">_xlfn.IFS(C332=1,((I332+J332+K332+L332+M332+N332+O332+P332+Q332+R332+S332+T332+U332+V332+W332+X332+Y332+Z332+AA332+AB332+AC332+AD332+AG332+AH332+AI332+AF332+AE332)/27),C332=0,((I332+J332+K332+L332+M332+N332+P332+Q332+R332+S332+T332+U332+V332+W332+X332+Y332+Z332+AA332+AB332+AC332+AD332+AG332+AH332+AI332+AF332+AE332)/26))</f>
        <v>0.18518518518518517</v>
      </c>
      <c r="H332" s="2" t="str" cm="1">
        <f t="array" ref="H332">_xlfn.IFS((AND(G332&gt;=0,G332&lt;0.595)),"F - Persecuting",(AND(G332&gt;=0.595,G332&lt;0.695)),"D - Intolerant",(AND(G332&gt;=0.695,G332&lt;0.795)),"C - Resistant",(AND(G332&gt;=0.795,G332&lt;0.895)),"B - Tolerant",(AND(G332&gt;=0.895,G332&lt;=1)),"A - Protecting")</f>
        <v>F - Persecuting</v>
      </c>
      <c r="I332" s="5">
        <v>1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6">
        <v>0</v>
      </c>
      <c r="Y332" s="5">
        <v>1</v>
      </c>
      <c r="Z332" s="5">
        <v>1</v>
      </c>
      <c r="AA332" s="5">
        <v>1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  <c r="AG332" s="5">
        <v>1</v>
      </c>
      <c r="AH332" s="5">
        <v>0</v>
      </c>
      <c r="AI332" s="5">
        <v>0</v>
      </c>
    </row>
    <row r="333" spans="1:35" ht="18.75" customHeight="1" x14ac:dyDescent="0.15">
      <c r="A333" s="2" t="s">
        <v>97</v>
      </c>
      <c r="B333" s="2">
        <v>2017</v>
      </c>
      <c r="C333" s="2">
        <v>1</v>
      </c>
      <c r="D333" s="3" t="s">
        <v>98</v>
      </c>
      <c r="E333" s="2" t="s">
        <v>38</v>
      </c>
      <c r="F333" s="2" cm="1">
        <f t="array" ref="F333">_xlfn.IFS(C333=1,(I333+J333+K333+L333+M333+N333+O333+P333+Q333+R333+S333+T333+U333+V333+W333+X333+Y333+Z333+AA333+AB333+AC333+AD333+AG333+AH333+AI333+AF333+AE333),C333=0,(I333+J333+K333+L333+M333+N333+P333+Q333+R333+S333+T333+U333+V333+W333+X333+Y333+Z333+AA333+AB333+AC333+AD333+AG333+AH333+AI333+AF333+AE333))</f>
        <v>5</v>
      </c>
      <c r="G333" s="4" cm="1">
        <f t="array" ref="G333">_xlfn.IFS(C333=1,((I333+J333+K333+L333+M333+N333+O333+P333+Q333+R333+S333+T333+U333+V333+W333+X333+Y333+Z333+AA333+AB333+AC333+AD333+AG333+AH333+AI333+AF333+AE333)/27),C333=0,((I333+J333+K333+L333+M333+N333+P333+Q333+R333+S333+T333+U333+V333+W333+X333+Y333+Z333+AA333+AB333+AC333+AD333+AG333+AH333+AI333+AF333+AE333)/26))</f>
        <v>0.18518518518518517</v>
      </c>
      <c r="H333" s="2" t="str" cm="1">
        <f t="array" ref="H333">_xlfn.IFS((AND(G333&gt;=0,G333&lt;0.595)),"F - Persecuting",(AND(G333&gt;=0.595,G333&lt;0.695)),"D - Intolerant",(AND(G333&gt;=0.695,G333&lt;0.795)),"C - Resistant",(AND(G333&gt;=0.795,G333&lt;0.895)),"B - Tolerant",(AND(G333&gt;=0.895,G333&lt;=1)),"A - Protecting")</f>
        <v>F - Persecuting</v>
      </c>
      <c r="I333" s="5">
        <v>1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6">
        <v>0</v>
      </c>
      <c r="Y333" s="5">
        <v>1</v>
      </c>
      <c r="Z333" s="5">
        <v>1</v>
      </c>
      <c r="AA333" s="5">
        <v>1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  <c r="AG333" s="5">
        <v>1</v>
      </c>
      <c r="AH333" s="5">
        <v>0</v>
      </c>
      <c r="AI333" s="5">
        <v>0</v>
      </c>
    </row>
    <row r="334" spans="1:35" ht="18.75" customHeight="1" x14ac:dyDescent="0.15">
      <c r="A334" s="2" t="s">
        <v>97</v>
      </c>
      <c r="B334" s="2">
        <v>2018</v>
      </c>
      <c r="C334" s="2">
        <v>1</v>
      </c>
      <c r="D334" s="3" t="s">
        <v>98</v>
      </c>
      <c r="E334" s="2" t="s">
        <v>38</v>
      </c>
      <c r="F334" s="2" cm="1">
        <f t="array" ref="F334">_xlfn.IFS(C334=1,(I334+J334+K334+L334+M334+N334+O334+P334+Q334+R334+S334+T334+U334+V334+W334+X334+Y334+Z334+AA334+AB334+AC334+AD334+AG334+AH334+AI334+AF334+AE334),C334=0,(I334+J334+K334+L334+M334+N334+P334+Q334+R334+S334+T334+U334+V334+W334+X334+Y334+Z334+AA334+AB334+AC334+AD334+AG334+AH334+AI334+AF334+AE334))</f>
        <v>5</v>
      </c>
      <c r="G334" s="4" cm="1">
        <f t="array" ref="G334">_xlfn.IFS(C334=1,((I334+J334+K334+L334+M334+N334+O334+P334+Q334+R334+S334+T334+U334+V334+W334+X334+Y334+Z334+AA334+AB334+AC334+AD334+AG334+AH334+AI334+AF334+AE334)/27),C334=0,((I334+J334+K334+L334+M334+N334+P334+Q334+R334+S334+T334+U334+V334+W334+X334+Y334+Z334+AA334+AB334+AC334+AD334+AG334+AH334+AI334+AF334+AE334)/26))</f>
        <v>0.18518518518518517</v>
      </c>
      <c r="H334" s="2" t="str" cm="1">
        <f t="array" ref="H334">_xlfn.IFS((AND(G334&gt;=0,G334&lt;0.595)),"F - Persecuting",(AND(G334&gt;=0.595,G334&lt;0.695)),"D - Intolerant",(AND(G334&gt;=0.695,G334&lt;0.795)),"C - Resistant",(AND(G334&gt;=0.795,G334&lt;0.895)),"B - Tolerant",(AND(G334&gt;=0.895,G334&lt;=1)),"A - Protecting")</f>
        <v>F - Persecuting</v>
      </c>
      <c r="I334" s="5">
        <v>1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6">
        <v>0</v>
      </c>
      <c r="Y334" s="5">
        <v>1</v>
      </c>
      <c r="Z334" s="5">
        <v>1</v>
      </c>
      <c r="AA334" s="5">
        <v>1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  <c r="AG334" s="5">
        <v>1</v>
      </c>
      <c r="AH334" s="5">
        <v>0</v>
      </c>
      <c r="AI334" s="5">
        <v>0</v>
      </c>
    </row>
    <row r="335" spans="1:35" ht="18.75" customHeight="1" x14ac:dyDescent="0.15">
      <c r="A335" s="2" t="s">
        <v>97</v>
      </c>
      <c r="B335" s="2">
        <v>2019</v>
      </c>
      <c r="C335" s="2">
        <v>1</v>
      </c>
      <c r="D335" s="3" t="s">
        <v>98</v>
      </c>
      <c r="E335" s="2" t="s">
        <v>38</v>
      </c>
      <c r="F335" s="2" cm="1">
        <f t="array" ref="F335">_xlfn.IFS(C335=1,(I335+J335+K335+L335+M335+N335+O335+P335+Q335+R335+S335+T335+U335+V335+W335+X335+Y335+Z335+AA335+AB335+AC335+AD335+AG335+AH335+AI335+AF335+AE335),C335=0,(I335+J335+K335+L335+M335+N335+P335+Q335+R335+S335+T335+U335+V335+W335+X335+Y335+Z335+AA335+AB335+AC335+AD335+AG335+AH335+AI335+AF335+AE335))</f>
        <v>5</v>
      </c>
      <c r="G335" s="4" cm="1">
        <f t="array" ref="G335">_xlfn.IFS(C335=1,((I335+J335+K335+L335+M335+N335+O335+P335+Q335+R335+S335+T335+U335+V335+W335+X335+Y335+Z335+AA335+AB335+AC335+AD335+AG335+AH335+AI335+AF335+AE335)/27),C335=0,((I335+J335+K335+L335+M335+N335+P335+Q335+R335+S335+T335+U335+V335+W335+X335+Y335+Z335+AA335+AB335+AC335+AD335+AG335+AH335+AI335+AF335+AE335)/26))</f>
        <v>0.18518518518518517</v>
      </c>
      <c r="H335" s="2" t="str" cm="1">
        <f t="array" ref="H335">_xlfn.IFS((AND(G335&gt;=0,G335&lt;0.595)),"F - Persecuting",(AND(G335&gt;=0.595,G335&lt;0.695)),"D - Intolerant",(AND(G335&gt;=0.695,G335&lt;0.795)),"C - Resistant",(AND(G335&gt;=0.795,G335&lt;0.895)),"B - Tolerant",(AND(G335&gt;=0.895,G335&lt;=1)),"A - Protecting")</f>
        <v>F - Persecuting</v>
      </c>
      <c r="I335" s="5">
        <v>1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6">
        <v>0</v>
      </c>
      <c r="Y335" s="5">
        <v>1</v>
      </c>
      <c r="Z335" s="5">
        <v>1</v>
      </c>
      <c r="AA335" s="5">
        <v>1</v>
      </c>
      <c r="AB335" s="5">
        <v>0</v>
      </c>
      <c r="AC335" s="5">
        <v>0</v>
      </c>
      <c r="AD335" s="5">
        <v>0</v>
      </c>
      <c r="AE335" s="5">
        <v>0</v>
      </c>
      <c r="AF335" s="5">
        <v>0</v>
      </c>
      <c r="AG335" s="5">
        <v>1</v>
      </c>
      <c r="AH335" s="5">
        <v>0</v>
      </c>
      <c r="AI335" s="5">
        <v>0</v>
      </c>
    </row>
    <row r="336" spans="1:35" ht="18.75" customHeight="1" x14ac:dyDescent="0.15">
      <c r="A336" s="8" t="s">
        <v>97</v>
      </c>
      <c r="B336" s="2">
        <v>2020</v>
      </c>
      <c r="C336" s="3">
        <v>1</v>
      </c>
      <c r="D336" s="3" t="s">
        <v>98</v>
      </c>
      <c r="E336" s="2" t="s">
        <v>38</v>
      </c>
      <c r="F336" s="2" cm="1">
        <f t="array" ref="F336">_xlfn.IFS(C336=1,(I336+J336+K336+L336+M336+N336+O336+P336+Q336+R336+S336+T336+U336+V336+W336+X336+Y336+Z336+AA336+AB336+AC336+AD336+AG336+AH336+AI336+AF336+AE336),C336=0,(I336+J336+K336+L336+M336+N336+P336+Q336+R336+S336+T336+U336+V336+W336+X336+Y336+Z336+AA336+AB336+AC336+AD336+AG336+AH336+AI336+AF336+AE336))</f>
        <v>7</v>
      </c>
      <c r="G336" s="4" cm="1">
        <f t="array" ref="G336">_xlfn.IFS(C336=1,((I336+J336+K336+L336+M336+N336+O336+P336+Q336+R336+S336+T336+U336+V336+W336+X336+Y336+Z336+AA336+AB336+AC336+AD336+AG336+AH336+AI336+AF336+AE336)/27),C336=0,((I336+J336+K336+L336+M336+N336+P336+Q336+R336+S336+T336+U336+V336+W336+X336+Y336+Z336+AA336+AB336+AC336+AD336+AG336+AH336+AI336+AF336+AE336)/26))</f>
        <v>0.25925925925925924</v>
      </c>
      <c r="H336" s="2" t="str" cm="1">
        <f t="array" ref="H336">_xlfn.IFS((AND(G336&gt;=0,G336&lt;0.595)),"F - Persecuting",(AND(G336&gt;=0.595,G336&lt;0.695)),"D - Intolerant",(AND(G336&gt;=0.695,G336&lt;0.795)),"C - Resistant",(AND(G336&gt;=0.795,G336&lt;0.895)),"B - Tolerant",(AND(G336&gt;=0.895,G336&lt;=1)),"A - Protecting")</f>
        <v>F - Persecuting</v>
      </c>
      <c r="I336" s="5">
        <v>1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1</v>
      </c>
      <c r="V336" s="5">
        <v>0</v>
      </c>
      <c r="W336" s="5">
        <v>0</v>
      </c>
      <c r="X336" s="5">
        <v>0</v>
      </c>
      <c r="Y336" s="5">
        <v>1</v>
      </c>
      <c r="Z336" s="5">
        <v>1</v>
      </c>
      <c r="AA336" s="5">
        <v>1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  <c r="AG336" s="5">
        <v>1</v>
      </c>
      <c r="AH336" s="5">
        <v>1</v>
      </c>
      <c r="AI336" s="5">
        <v>0</v>
      </c>
    </row>
    <row r="337" spans="1:35" ht="18.75" customHeight="1" x14ac:dyDescent="0.15">
      <c r="A337" s="2" t="s">
        <v>97</v>
      </c>
      <c r="B337" s="2">
        <v>2021</v>
      </c>
      <c r="C337" s="3">
        <v>1</v>
      </c>
      <c r="D337" s="3" t="s">
        <v>98</v>
      </c>
      <c r="E337" s="2" t="s">
        <v>38</v>
      </c>
      <c r="F337" s="2" cm="1">
        <f t="array" ref="F337">_xlfn.IFS(C337=1,(I337+J337+K337+L337+M337+N337+O337+P337+Q337+R337+S337+T337+U337+V337+W337+X337+Y337+Z337+AA337+AB337+AC337+AD337+AG337+AH337+AI337+AF337+AE337),C337=0,(I337+J337+K337+L337+M337+N337+P337+Q337+R337+S337+T337+U337+V337+W337+X337+Y337+Z337+AA337+AB337+AC337+AD337+AG337+AH337+AI337+AF337+AE337))</f>
        <v>3</v>
      </c>
      <c r="G337" s="4" cm="1">
        <f t="array" ref="G337">_xlfn.IFS(C337=1,((I337+J337+K337+L337+M337+N337+O337+P337+Q337+R337+S337+T337+U337+V337+W337+X337+Y337+Z337+AA337+AB337+AC337+AD337+AG337+AH337+AI337+AF337+AE337)/27),C337=0,((I337+J337+K337+L337+M337+N337+P337+Q337+R337+S337+T337+U337+V337+W337+X337+Y337+Z337+AA337+AB337+AC337+AD337+AG337+AH337+AI337+AF337+AE337)/26))</f>
        <v>0.1111111111111111</v>
      </c>
      <c r="H337" s="2" t="str" cm="1">
        <f t="array" ref="H337">_xlfn.IFS((AND(G337&gt;=0,G337&lt;0.595)),"F - Persecuting",(AND(G337&gt;=0.595,G337&lt;0.695)),"D - Intolerant",(AND(G337&gt;=0.695,G337&lt;0.795)),"C - Resistant",(AND(G337&gt;=0.795,G337&lt;0.895)),"B - Tolerant",(AND(G337&gt;=0.895,G337&lt;=1)),"A - Protecting")</f>
        <v>F - Persecuting</v>
      </c>
      <c r="I337" s="5">
        <v>1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1</v>
      </c>
      <c r="V337" s="5">
        <v>0</v>
      </c>
      <c r="W337" s="5">
        <v>0</v>
      </c>
      <c r="X337" s="5">
        <v>0</v>
      </c>
      <c r="Y337" s="5">
        <v>1</v>
      </c>
      <c r="Z337" s="5">
        <v>0</v>
      </c>
      <c r="AA337" s="5">
        <v>0</v>
      </c>
      <c r="AB337" s="5">
        <v>0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0</v>
      </c>
      <c r="AI337" s="5">
        <v>0</v>
      </c>
    </row>
    <row r="338" spans="1:35" ht="18.75" customHeight="1" x14ac:dyDescent="0.15">
      <c r="A338" s="2" t="s">
        <v>97</v>
      </c>
      <c r="B338" s="2">
        <v>2022</v>
      </c>
      <c r="C338" s="3">
        <v>1</v>
      </c>
      <c r="D338" s="3" t="s">
        <v>98</v>
      </c>
      <c r="E338" s="2" t="s">
        <v>38</v>
      </c>
      <c r="F338" s="2" cm="1">
        <f t="array" ref="F338">_xlfn.IFS(C338=1,(I338+J338+K338+L338+M338+N338+O338+P338+Q338+R338+S338+T338+U338+V338+W338+X338+Y338+Z338+AA338+AB338+AC338+AD338+AG338+AH338+AI338+AF338+AE338),C338=0,(I338+J338+K338+L338+M338+N338+P338+Q338+R338+S338+T338+U338+V338+W338+X338+Y338+Z338+AA338+AB338+AC338+AD338+AG338+AH338+AI338+AF338+AE338))</f>
        <v>4</v>
      </c>
      <c r="G338" s="4" cm="1">
        <f t="array" ref="G338">_xlfn.IFS(C338=1,((I338+J338+K338+L338+M338+N338+O338+P338+Q338+R338+S338+T338+U338+V338+W338+X338+Y338+Z338+AA338+AB338+AC338+AD338+AG338+AH338+AI338+AF338+AE338)/27),C338=0,((I338+J338+K338+L338+M338+N338+P338+Q338+R338+S338+T338+U338+V338+W338+X338+Y338+Z338+AA338+AB338+AC338+AD338+AG338+AH338+AI338+AF338+AE338)/26))</f>
        <v>0.14814814814814814</v>
      </c>
      <c r="H338" s="2" t="str" cm="1">
        <f t="array" ref="H338">_xlfn.IFS((AND(G338&gt;=0,G338&lt;0.595)),"F - Persecuting",(AND(G338&gt;=0.595,G338&lt;0.695)),"D - Intolerant",(AND(G338&gt;=0.695,G338&lt;0.795)),"C - Resistant",(AND(G338&gt;=0.795,G338&lt;0.895)),"B - Tolerant",(AND(G338&gt;=0.895,G338&lt;=1)),"A - Protecting")</f>
        <v>F - Persecuting</v>
      </c>
      <c r="I338" s="5">
        <v>1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s="5">
        <v>1</v>
      </c>
      <c r="V338" s="5">
        <v>0</v>
      </c>
      <c r="W338" s="5">
        <v>0</v>
      </c>
      <c r="X338" s="5">
        <v>0</v>
      </c>
      <c r="Y338" s="5">
        <v>1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5">
        <v>0</v>
      </c>
      <c r="AG338" s="5">
        <v>1</v>
      </c>
      <c r="AH338" s="5">
        <v>0</v>
      </c>
      <c r="AI338" s="5">
        <v>0</v>
      </c>
    </row>
    <row r="339" spans="1:35" ht="18.75" customHeight="1" x14ac:dyDescent="0.15">
      <c r="A339" s="2" t="s">
        <v>99</v>
      </c>
      <c r="B339" s="2">
        <v>2011</v>
      </c>
      <c r="C339" s="2">
        <v>1</v>
      </c>
      <c r="D339" s="3" t="s">
        <v>100</v>
      </c>
      <c r="E339" s="2" t="s">
        <v>51</v>
      </c>
      <c r="F339" s="2" cm="1">
        <f t="array" ref="F339">_xlfn.IFS(C339=1,(I339+J339+K339+L339+M339+N339+O339+P339+Q339+R339+S339+T339+U339+V339+W339+X339+Y339+Z339+AA339+AB339+AC339+AD339+AG339+AH339+AI339+AF339+AE339),C339=0,(I339+J339+K339+L339+M339+N339+P339+Q339+R339+S339+T339+U339+V339+W339+X339+Y339+Z339+AA339+AB339+AC339+AD339+AG339+AH339+AI339+AF339+AE339))</f>
        <v>6</v>
      </c>
      <c r="G339" s="4" cm="1">
        <f t="array" ref="G339">_xlfn.IFS(C339=1,((I339+J339+K339+L339+M339+N339+O339+P339+Q339+R339+S339+T339+U339+V339+W339+X339+Y339+Z339+AA339+AB339+AC339+AD339+AG339+AH339+AI339+AF339+AE339)/27),C339=0,((I339+J339+K339+L339+M339+N339+P339+Q339+R339+S339+T339+U339+V339+W339+X339+Y339+Z339+AA339+AB339+AC339+AD339+AG339+AH339+AI339+AF339+AE339)/26))</f>
        <v>0.22222222222222221</v>
      </c>
      <c r="H339" s="2" t="str" cm="1">
        <f t="array" ref="H339">_xlfn.IFS((AND(G339&gt;=0,G339&lt;0.595)),"F - Persecuting",(AND(G339&gt;=0.595,G339&lt;0.695)),"D - Intolerant",(AND(G339&gt;=0.695,G339&lt;0.795)),"C - Resistant",(AND(G339&gt;=0.795,G339&lt;0.895)),"B - Tolerant",(AND(G339&gt;=0.895,G339&lt;=1)),"A - Protecting")</f>
        <v>F - Persecuting</v>
      </c>
      <c r="I339" s="5">
        <v>1</v>
      </c>
      <c r="J339" s="5">
        <v>1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1</v>
      </c>
      <c r="Z339" s="5">
        <v>1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v>1</v>
      </c>
      <c r="AH339" s="5">
        <v>1</v>
      </c>
      <c r="AI339" s="5">
        <v>0</v>
      </c>
    </row>
    <row r="340" spans="1:35" ht="18.75" customHeight="1" x14ac:dyDescent="0.15">
      <c r="A340" s="2" t="s">
        <v>99</v>
      </c>
      <c r="B340" s="2">
        <v>2012</v>
      </c>
      <c r="C340" s="2">
        <v>1</v>
      </c>
      <c r="D340" s="3" t="s">
        <v>100</v>
      </c>
      <c r="E340" s="2" t="s">
        <v>51</v>
      </c>
      <c r="F340" s="2" cm="1">
        <f t="array" ref="F340">_xlfn.IFS(C340=1,(I340+J340+K340+L340+M340+N340+O340+P340+Q340+R340+S340+T340+U340+V340+W340+X340+Y340+Z340+AA340+AB340+AC340+AD340+AG340+AH340+AI340+AF340+AE340),C340=0,(I340+J340+K340+L340+M340+N340+P340+Q340+R340+S340+T340+U340+V340+W340+X340+Y340+Z340+AA340+AB340+AC340+AD340+AG340+AH340+AI340+AF340+AE340))</f>
        <v>6</v>
      </c>
      <c r="G340" s="4" cm="1">
        <f t="array" ref="G340">_xlfn.IFS(C340=1,((I340+J340+K340+L340+M340+N340+O340+P340+Q340+R340+S340+T340+U340+V340+W340+X340+Y340+Z340+AA340+AB340+AC340+AD340+AG340+AH340+AI340+AF340+AE340)/27),C340=0,((I340+J340+K340+L340+M340+N340+P340+Q340+R340+S340+T340+U340+V340+W340+X340+Y340+Z340+AA340+AB340+AC340+AD340+AG340+AH340+AI340+AF340+AE340)/26))</f>
        <v>0.22222222222222221</v>
      </c>
      <c r="H340" s="2" t="str" cm="1">
        <f t="array" ref="H340">_xlfn.IFS((AND(G340&gt;=0,G340&lt;0.595)),"F - Persecuting",(AND(G340&gt;=0.595,G340&lt;0.695)),"D - Intolerant",(AND(G340&gt;=0.695,G340&lt;0.795)),"C - Resistant",(AND(G340&gt;=0.795,G340&lt;0.895)),"B - Tolerant",(AND(G340&gt;=0.895,G340&lt;=1)),"A - Protecting")</f>
        <v>F - Persecuting</v>
      </c>
      <c r="I340" s="5">
        <v>1</v>
      </c>
      <c r="J340" s="5">
        <v>1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1</v>
      </c>
      <c r="Z340" s="5">
        <v>1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1</v>
      </c>
      <c r="AH340" s="5">
        <v>1</v>
      </c>
      <c r="AI340" s="5">
        <v>0</v>
      </c>
    </row>
    <row r="341" spans="1:35" ht="18.75" customHeight="1" x14ac:dyDescent="0.15">
      <c r="A341" s="2" t="s">
        <v>99</v>
      </c>
      <c r="B341" s="2">
        <v>2013</v>
      </c>
      <c r="C341" s="2">
        <v>1</v>
      </c>
      <c r="D341" s="3" t="s">
        <v>100</v>
      </c>
      <c r="E341" s="2" t="s">
        <v>51</v>
      </c>
      <c r="F341" s="2" cm="1">
        <f t="array" ref="F341">_xlfn.IFS(C341=1,(I341+J341+K341+L341+M341+N341+O341+P341+Q341+R341+S341+T341+U341+V341+W341+X341+Y341+Z341+AA341+AB341+AC341+AD341+AG341+AH341+AI341+AF341+AE341),C341=0,(I341+J341+K341+L341+M341+N341+P341+Q341+R341+S341+T341+U341+V341+W341+X341+Y341+Z341+AA341+AB341+AC341+AD341+AG341+AH341+AI341+AF341+AE341))</f>
        <v>5</v>
      </c>
      <c r="G341" s="4" cm="1">
        <f t="array" ref="G341">_xlfn.IFS(C341=1,((I341+J341+K341+L341+M341+N341+O341+P341+Q341+R341+S341+T341+U341+V341+W341+X341+Y341+Z341+AA341+AB341+AC341+AD341+AG341+AH341+AI341+AF341+AE341)/27),C341=0,((I341+J341+K341+L341+M341+N341+P341+Q341+R341+S341+T341+U341+V341+W341+X341+Y341+Z341+AA341+AB341+AC341+AD341+AG341+AH341+AI341+AF341+AE341)/26))</f>
        <v>0.18518518518518517</v>
      </c>
      <c r="H341" s="2" t="str" cm="1">
        <f t="array" ref="H341">_xlfn.IFS((AND(G341&gt;=0,G341&lt;0.595)),"F - Persecuting",(AND(G341&gt;=0.595,G341&lt;0.695)),"D - Intolerant",(AND(G341&gt;=0.695,G341&lt;0.795)),"C - Resistant",(AND(G341&gt;=0.795,G341&lt;0.895)),"B - Tolerant",(AND(G341&gt;=0.895,G341&lt;=1)),"A - Protecting")</f>
        <v>F - Persecuting</v>
      </c>
      <c r="I341" s="5">
        <v>1</v>
      </c>
      <c r="J341" s="5">
        <v>1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1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v>1</v>
      </c>
      <c r="AH341" s="5">
        <v>1</v>
      </c>
      <c r="AI341" s="5">
        <v>0</v>
      </c>
    </row>
    <row r="342" spans="1:35" ht="18.75" customHeight="1" x14ac:dyDescent="0.15">
      <c r="A342" s="2" t="s">
        <v>99</v>
      </c>
      <c r="B342" s="2">
        <v>2014</v>
      </c>
      <c r="C342" s="2">
        <v>1</v>
      </c>
      <c r="D342" s="3" t="s">
        <v>100</v>
      </c>
      <c r="E342" s="2" t="s">
        <v>51</v>
      </c>
      <c r="F342" s="2" cm="1">
        <f t="array" ref="F342">_xlfn.IFS(C342=1,(I342+J342+K342+L342+M342+N342+O342+P342+Q342+R342+S342+T342+U342+V342+W342+X342+Y342+Z342+AA342+AB342+AC342+AD342+AG342+AH342+AI342+AF342+AE342),C342=0,(I342+J342+K342+L342+M342+N342+P342+Q342+R342+S342+T342+U342+V342+W342+X342+Y342+Z342+AA342+AB342+AC342+AD342+AG342+AH342+AI342+AF342+AE342))</f>
        <v>6</v>
      </c>
      <c r="G342" s="4" cm="1">
        <f t="array" ref="G342">_xlfn.IFS(C342=1,((I342+J342+K342+L342+M342+N342+O342+P342+Q342+R342+S342+T342+U342+V342+W342+X342+Y342+Z342+AA342+AB342+AC342+AD342+AG342+AH342+AI342+AF342+AE342)/27),C342=0,((I342+J342+K342+L342+M342+N342+P342+Q342+R342+S342+T342+U342+V342+W342+X342+Y342+Z342+AA342+AB342+AC342+AD342+AG342+AH342+AI342+AF342+AE342)/26))</f>
        <v>0.22222222222222221</v>
      </c>
      <c r="H342" s="2" t="str" cm="1">
        <f t="array" ref="H342">_xlfn.IFS((AND(G342&gt;=0,G342&lt;0.595)),"F - Persecuting",(AND(G342&gt;=0.595,G342&lt;0.695)),"D - Intolerant",(AND(G342&gt;=0.695,G342&lt;0.795)),"C - Resistant",(AND(G342&gt;=0.795,G342&lt;0.895)),"B - Tolerant",(AND(G342&gt;=0.895,G342&lt;=1)),"A - Protecting")</f>
        <v>F - Persecuting</v>
      </c>
      <c r="I342" s="5">
        <v>1</v>
      </c>
      <c r="J342" s="5">
        <v>1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1</v>
      </c>
      <c r="Z342" s="5">
        <v>1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  <c r="AG342" s="5">
        <v>1</v>
      </c>
      <c r="AH342" s="5">
        <v>1</v>
      </c>
      <c r="AI342" s="5">
        <v>0</v>
      </c>
    </row>
    <row r="343" spans="1:35" ht="18.75" customHeight="1" x14ac:dyDescent="0.15">
      <c r="A343" s="2" t="s">
        <v>99</v>
      </c>
      <c r="B343" s="2">
        <v>2015</v>
      </c>
      <c r="C343" s="2">
        <v>1</v>
      </c>
      <c r="D343" s="3" t="s">
        <v>100</v>
      </c>
      <c r="E343" s="2" t="s">
        <v>51</v>
      </c>
      <c r="F343" s="2" cm="1">
        <f t="array" ref="F343">_xlfn.IFS(C343=1,(I343+J343+K343+L343+M343+N343+O343+P343+Q343+R343+S343+T343+U343+V343+W343+X343+Y343+Z343+AA343+AB343+AC343+AD343+AG343+AH343+AI343+AF343+AE343),C343=0,(I343+J343+K343+L343+M343+N343+P343+Q343+R343+S343+T343+U343+V343+W343+X343+Y343+Z343+AA343+AB343+AC343+AD343+AG343+AH343+AI343+AF343+AE343))</f>
        <v>6</v>
      </c>
      <c r="G343" s="4" cm="1">
        <f t="array" ref="G343">_xlfn.IFS(C343=1,((I343+J343+K343+L343+M343+N343+O343+P343+Q343+R343+S343+T343+U343+V343+W343+X343+Y343+Z343+AA343+AB343+AC343+AD343+AG343+AH343+AI343+AF343+AE343)/27),C343=0,((I343+J343+K343+L343+M343+N343+P343+Q343+R343+S343+T343+U343+V343+W343+X343+Y343+Z343+AA343+AB343+AC343+AD343+AG343+AH343+AI343+AF343+AE343)/26))</f>
        <v>0.22222222222222221</v>
      </c>
      <c r="H343" s="2" t="str" cm="1">
        <f t="array" ref="H343">_xlfn.IFS((AND(G343&gt;=0,G343&lt;0.595)),"F - Persecuting",(AND(G343&gt;=0.595,G343&lt;0.695)),"D - Intolerant",(AND(G343&gt;=0.695,G343&lt;0.795)),"C - Resistant",(AND(G343&gt;=0.795,G343&lt;0.895)),"B - Tolerant",(AND(G343&gt;=0.895,G343&lt;=1)),"A - Protecting")</f>
        <v>F - Persecuting</v>
      </c>
      <c r="I343" s="5">
        <v>1</v>
      </c>
      <c r="J343" s="5">
        <v>1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1</v>
      </c>
      <c r="Z343" s="5">
        <v>1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  <c r="AG343" s="5">
        <v>1</v>
      </c>
      <c r="AH343" s="5">
        <v>1</v>
      </c>
      <c r="AI343" s="5">
        <v>0</v>
      </c>
    </row>
    <row r="344" spans="1:35" ht="18.75" customHeight="1" x14ac:dyDescent="0.15">
      <c r="A344" s="2" t="s">
        <v>99</v>
      </c>
      <c r="B344" s="2">
        <v>2016</v>
      </c>
      <c r="C344" s="2">
        <v>1</v>
      </c>
      <c r="D344" s="3" t="s">
        <v>100</v>
      </c>
      <c r="E344" s="2" t="s">
        <v>51</v>
      </c>
      <c r="F344" s="2" cm="1">
        <f t="array" ref="F344">_xlfn.IFS(C344=1,(I344+J344+K344+L344+M344+N344+O344+P344+Q344+R344+S344+T344+U344+V344+W344+X344+Y344+Z344+AA344+AB344+AC344+AD344+AG344+AH344+AI344+AF344+AE344),C344=0,(I344+J344+K344+L344+M344+N344+P344+Q344+R344+S344+T344+U344+V344+W344+X344+Y344+Z344+AA344+AB344+AC344+AD344+AG344+AH344+AI344+AF344+AE344))</f>
        <v>6</v>
      </c>
      <c r="G344" s="4" cm="1">
        <f t="array" ref="G344">_xlfn.IFS(C344=1,((I344+J344+K344+L344+M344+N344+O344+P344+Q344+R344+S344+T344+U344+V344+W344+X344+Y344+Z344+AA344+AB344+AC344+AD344+AG344+AH344+AI344+AF344+AE344)/27),C344=0,((I344+J344+K344+L344+M344+N344+P344+Q344+R344+S344+T344+U344+V344+W344+X344+Y344+Z344+AA344+AB344+AC344+AD344+AG344+AH344+AI344+AF344+AE344)/26))</f>
        <v>0.22222222222222221</v>
      </c>
      <c r="H344" s="2" t="str" cm="1">
        <f t="array" ref="H344">_xlfn.IFS((AND(G344&gt;=0,G344&lt;0.595)),"F - Persecuting",(AND(G344&gt;=0.595,G344&lt;0.695)),"D - Intolerant",(AND(G344&gt;=0.695,G344&lt;0.795)),"C - Resistant",(AND(G344&gt;=0.795,G344&lt;0.895)),"B - Tolerant",(AND(G344&gt;=0.895,G344&lt;=1)),"A - Protecting")</f>
        <v>F - Persecuting</v>
      </c>
      <c r="I344" s="5">
        <v>1</v>
      </c>
      <c r="J344" s="5">
        <v>1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1</v>
      </c>
      <c r="Z344" s="5">
        <v>1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1</v>
      </c>
      <c r="AH344" s="5">
        <v>1</v>
      </c>
      <c r="AI344" s="5">
        <v>0</v>
      </c>
    </row>
    <row r="345" spans="1:35" ht="18.75" customHeight="1" x14ac:dyDescent="0.15">
      <c r="A345" s="2" t="s">
        <v>99</v>
      </c>
      <c r="B345" s="2">
        <v>2017</v>
      </c>
      <c r="C345" s="2">
        <v>1</v>
      </c>
      <c r="D345" s="3" t="s">
        <v>100</v>
      </c>
      <c r="E345" s="2" t="s">
        <v>51</v>
      </c>
      <c r="F345" s="2" cm="1">
        <f t="array" ref="F345">_xlfn.IFS(C345=1,(I345+J345+K345+L345+M345+N345+O345+P345+Q345+R345+S345+T345+U345+V345+W345+X345+Y345+Z345+AA345+AB345+AC345+AD345+AG345+AH345+AI345+AF345+AE345),C345=0,(I345+J345+K345+L345+M345+N345+P345+Q345+R345+S345+T345+U345+V345+W345+X345+Y345+Z345+AA345+AB345+AC345+AD345+AG345+AH345+AI345+AF345+AE345))</f>
        <v>6</v>
      </c>
      <c r="G345" s="4" cm="1">
        <f t="array" ref="G345">_xlfn.IFS(C345=1,((I345+J345+K345+L345+M345+N345+O345+P345+Q345+R345+S345+T345+U345+V345+W345+X345+Y345+Z345+AA345+AB345+AC345+AD345+AG345+AH345+AI345+AF345+AE345)/27),C345=0,((I345+J345+K345+L345+M345+N345+P345+Q345+R345+S345+T345+U345+V345+W345+X345+Y345+Z345+AA345+AB345+AC345+AD345+AG345+AH345+AI345+AF345+AE345)/26))</f>
        <v>0.22222222222222221</v>
      </c>
      <c r="H345" s="2" t="str" cm="1">
        <f t="array" ref="H345">_xlfn.IFS((AND(G345&gt;=0,G345&lt;0.595)),"F - Persecuting",(AND(G345&gt;=0.595,G345&lt;0.695)),"D - Intolerant",(AND(G345&gt;=0.695,G345&lt;0.795)),"C - Resistant",(AND(G345&gt;=0.795,G345&lt;0.895)),"B - Tolerant",(AND(G345&gt;=0.895,G345&lt;=1)),"A - Protecting")</f>
        <v>F - Persecuting</v>
      </c>
      <c r="I345" s="5">
        <v>1</v>
      </c>
      <c r="J345" s="5">
        <v>1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1</v>
      </c>
      <c r="Z345" s="5">
        <v>1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>
        <v>1</v>
      </c>
      <c r="AH345" s="5">
        <v>1</v>
      </c>
      <c r="AI345" s="5">
        <v>0</v>
      </c>
    </row>
    <row r="346" spans="1:35" ht="18.75" customHeight="1" x14ac:dyDescent="0.15">
      <c r="A346" s="2" t="s">
        <v>99</v>
      </c>
      <c r="B346" s="2">
        <v>2018</v>
      </c>
      <c r="C346" s="2">
        <v>1</v>
      </c>
      <c r="D346" s="3" t="s">
        <v>100</v>
      </c>
      <c r="E346" s="2" t="s">
        <v>51</v>
      </c>
      <c r="F346" s="2" cm="1">
        <f t="array" ref="F346">_xlfn.IFS(C346=1,(I346+J346+K346+L346+M346+N346+O346+P346+Q346+R346+S346+T346+U346+V346+W346+X346+Y346+Z346+AA346+AB346+AC346+AD346+AG346+AH346+AI346+AF346+AE346),C346=0,(I346+J346+K346+L346+M346+N346+P346+Q346+R346+S346+T346+U346+V346+W346+X346+Y346+Z346+AA346+AB346+AC346+AD346+AG346+AH346+AI346+AF346+AE346))</f>
        <v>5</v>
      </c>
      <c r="G346" s="4" cm="1">
        <f t="array" ref="G346">_xlfn.IFS(C346=1,((I346+J346+K346+L346+M346+N346+O346+P346+Q346+R346+S346+T346+U346+V346+W346+X346+Y346+Z346+AA346+AB346+AC346+AD346+AG346+AH346+AI346+AF346+AE346)/27),C346=0,((I346+J346+K346+L346+M346+N346+P346+Q346+R346+S346+T346+U346+V346+W346+X346+Y346+Z346+AA346+AB346+AC346+AD346+AG346+AH346+AI346+AF346+AE346)/26))</f>
        <v>0.18518518518518517</v>
      </c>
      <c r="H346" s="2" t="str" cm="1">
        <f t="array" ref="H346">_xlfn.IFS((AND(G346&gt;=0,G346&lt;0.595)),"F - Persecuting",(AND(G346&gt;=0.595,G346&lt;0.695)),"D - Intolerant",(AND(G346&gt;=0.695,G346&lt;0.795)),"C - Resistant",(AND(G346&gt;=0.795,G346&lt;0.895)),"B - Tolerant",(AND(G346&gt;=0.895,G346&lt;=1)),"A - Protecting")</f>
        <v>F - Persecuting</v>
      </c>
      <c r="I346" s="5">
        <v>1</v>
      </c>
      <c r="J346" s="5">
        <v>1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1</v>
      </c>
      <c r="Z346" s="5">
        <v>1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1</v>
      </c>
      <c r="AH346" s="5">
        <v>0</v>
      </c>
      <c r="AI346" s="5">
        <v>0</v>
      </c>
    </row>
    <row r="347" spans="1:35" ht="18.75" customHeight="1" x14ac:dyDescent="0.15">
      <c r="A347" s="2" t="s">
        <v>99</v>
      </c>
      <c r="B347" s="2">
        <v>2019</v>
      </c>
      <c r="C347" s="2">
        <v>1</v>
      </c>
      <c r="D347" s="3" t="s">
        <v>100</v>
      </c>
      <c r="E347" s="2" t="s">
        <v>51</v>
      </c>
      <c r="F347" s="2" cm="1">
        <f t="array" ref="F347">_xlfn.IFS(C347=1,(I347+J347+K347+L347+M347+N347+O347+P347+Q347+R347+S347+T347+U347+V347+W347+X347+Y347+Z347+AA347+AB347+AC347+AD347+AG347+AH347+AI347+AF347+AE347),C347=0,(I347+J347+K347+L347+M347+N347+P347+Q347+R347+S347+T347+U347+V347+W347+X347+Y347+Z347+AA347+AB347+AC347+AD347+AG347+AH347+AI347+AF347+AE347))</f>
        <v>6</v>
      </c>
      <c r="G347" s="4" cm="1">
        <f t="array" ref="G347">_xlfn.IFS(C347=1,((I347+J347+K347+L347+M347+N347+O347+P347+Q347+R347+S347+T347+U347+V347+W347+X347+Y347+Z347+AA347+AB347+AC347+AD347+AG347+AH347+AI347+AF347+AE347)/27),C347=0,((I347+J347+K347+L347+M347+N347+P347+Q347+R347+S347+T347+U347+V347+W347+X347+Y347+Z347+AA347+AB347+AC347+AD347+AG347+AH347+AI347+AF347+AE347)/26))</f>
        <v>0.22222222222222221</v>
      </c>
      <c r="H347" s="2" t="str" cm="1">
        <f t="array" ref="H347">_xlfn.IFS((AND(G347&gt;=0,G347&lt;0.595)),"F - Persecuting",(AND(G347&gt;=0.595,G347&lt;0.695)),"D - Intolerant",(AND(G347&gt;=0.695,G347&lt;0.795)),"C - Resistant",(AND(G347&gt;=0.795,G347&lt;0.895)),"B - Tolerant",(AND(G347&gt;=0.895,G347&lt;=1)),"A - Protecting")</f>
        <v>F - Persecuting</v>
      </c>
      <c r="I347" s="5">
        <v>1</v>
      </c>
      <c r="J347" s="5">
        <v>1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s="5">
        <v>0</v>
      </c>
      <c r="Y347" s="5">
        <v>1</v>
      </c>
      <c r="Z347" s="5">
        <v>1</v>
      </c>
      <c r="AA347" s="5">
        <v>0</v>
      </c>
      <c r="AB347" s="5">
        <v>0</v>
      </c>
      <c r="AC347" s="5">
        <v>0</v>
      </c>
      <c r="AD347" s="5">
        <v>0</v>
      </c>
      <c r="AE347" s="5">
        <v>0</v>
      </c>
      <c r="AF347" s="5">
        <v>0</v>
      </c>
      <c r="AG347" s="5">
        <v>1</v>
      </c>
      <c r="AH347" s="5">
        <v>1</v>
      </c>
      <c r="AI347" s="5">
        <v>0</v>
      </c>
    </row>
    <row r="348" spans="1:35" ht="18.75" customHeight="1" x14ac:dyDescent="0.15">
      <c r="A348" s="2" t="s">
        <v>99</v>
      </c>
      <c r="B348" s="2">
        <v>2020</v>
      </c>
      <c r="C348" s="3">
        <v>1</v>
      </c>
      <c r="D348" s="3" t="s">
        <v>100</v>
      </c>
      <c r="E348" s="2" t="s">
        <v>51</v>
      </c>
      <c r="F348" s="2" cm="1">
        <f t="array" ref="F348">_xlfn.IFS(C348=1,(I348+J348+K348+L348+M348+N348+O348+P348+Q348+R348+S348+T348+U348+V348+W348+X348+Y348+Z348+AA348+AB348+AC348+AD348+AG348+AH348+AI348+AF348+AE348),C348=0,(I348+J348+K348+L348+M348+N348+P348+Q348+R348+S348+T348+U348+V348+W348+X348+Y348+Z348+AA348+AB348+AC348+AD348+AG348+AH348+AI348+AF348+AE348))</f>
        <v>6</v>
      </c>
      <c r="G348" s="4" cm="1">
        <f t="array" ref="G348">_xlfn.IFS(C348=1,((I348+J348+K348+L348+M348+N348+O348+P348+Q348+R348+S348+T348+U348+V348+W348+X348+Y348+Z348+AA348+AB348+AC348+AD348+AG348+AH348+AI348+AF348+AE348)/27),C348=0,((I348+J348+K348+L348+M348+N348+P348+Q348+R348+S348+T348+U348+V348+W348+X348+Y348+Z348+AA348+AB348+AC348+AD348+AG348+AH348+AI348+AF348+AE348)/26))</f>
        <v>0.22222222222222221</v>
      </c>
      <c r="H348" s="2" t="str" cm="1">
        <f t="array" ref="H348">_xlfn.IFS((AND(G348&gt;=0,G348&lt;0.595)),"F - Persecuting",(AND(G348&gt;=0.595,G348&lt;0.695)),"D - Intolerant",(AND(G348&gt;=0.695,G348&lt;0.795)),"C - Resistant",(AND(G348&gt;=0.795,G348&lt;0.895)),"B - Tolerant",(AND(G348&gt;=0.895,G348&lt;=1)),"A - Protecting")</f>
        <v>F - Persecuting</v>
      </c>
      <c r="I348" s="5">
        <v>1</v>
      </c>
      <c r="J348" s="5">
        <v>1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1</v>
      </c>
      <c r="Z348" s="5">
        <v>1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  <c r="AG348" s="5">
        <v>1</v>
      </c>
      <c r="AH348" s="5">
        <v>1</v>
      </c>
      <c r="AI348" s="5">
        <v>0</v>
      </c>
    </row>
    <row r="349" spans="1:35" ht="18.75" customHeight="1" x14ac:dyDescent="0.15">
      <c r="A349" s="2" t="s">
        <v>99</v>
      </c>
      <c r="B349" s="2">
        <v>2021</v>
      </c>
      <c r="C349" s="3">
        <v>1</v>
      </c>
      <c r="D349" s="3" t="s">
        <v>100</v>
      </c>
      <c r="E349" s="2" t="s">
        <v>51</v>
      </c>
      <c r="F349" s="2" cm="1">
        <f t="array" ref="F349">_xlfn.IFS(C349=1,(I349+J349+K349+L349+M349+N349+O349+P349+Q349+R349+S349+T349+U349+V349+W349+X349+Y349+Z349+AA349+AB349+AC349+AD349+AG349+AH349+AI349+AF349+AE349),C349=0,(I349+J349+K349+L349+M349+N349+P349+Q349+R349+S349+T349+U349+V349+W349+X349+Y349+Z349+AA349+AB349+AC349+AD349+AG349+AH349+AI349+AF349+AE349))</f>
        <v>4</v>
      </c>
      <c r="G349" s="4" cm="1">
        <f t="array" ref="G349">_xlfn.IFS(C349=1,((I349+J349+K349+L349+M349+N349+O349+P349+Q349+R349+S349+T349+U349+V349+W349+X349+Y349+Z349+AA349+AB349+AC349+AD349+AG349+AH349+AI349+AF349+AE349)/27),C349=0,((I349+J349+K349+L349+M349+N349+P349+Q349+R349+S349+T349+U349+V349+W349+X349+Y349+Z349+AA349+AB349+AC349+AD349+AG349+AH349+AI349+AF349+AE349)/26))</f>
        <v>0.14814814814814814</v>
      </c>
      <c r="H349" s="2" t="str" cm="1">
        <f t="array" ref="H349">_xlfn.IFS((AND(G349&gt;=0,G349&lt;0.595)),"F - Persecuting",(AND(G349&gt;=0.595,G349&lt;0.695)),"D - Intolerant",(AND(G349&gt;=0.695,G349&lt;0.795)),"C - Resistant",(AND(G349&gt;=0.795,G349&lt;0.895)),"B - Tolerant",(AND(G349&gt;=0.895,G349&lt;=1)),"A - Protecting")</f>
        <v>F - Persecuting</v>
      </c>
      <c r="I349" s="5">
        <v>1</v>
      </c>
      <c r="J349" s="5">
        <v>1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1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  <c r="AG349" s="5">
        <v>1</v>
      </c>
      <c r="AH349" s="5">
        <v>0</v>
      </c>
      <c r="AI349" s="5">
        <v>0</v>
      </c>
    </row>
    <row r="350" spans="1:35" ht="18.75" customHeight="1" x14ac:dyDescent="0.15">
      <c r="A350" s="2" t="s">
        <v>99</v>
      </c>
      <c r="B350" s="2">
        <v>2022</v>
      </c>
      <c r="C350" s="3">
        <v>1</v>
      </c>
      <c r="D350" s="3" t="s">
        <v>100</v>
      </c>
      <c r="E350" s="2" t="s">
        <v>51</v>
      </c>
      <c r="F350" s="2" cm="1">
        <f t="array" ref="F350">_xlfn.IFS(C350=1,(I350+J350+K350+L350+M350+N350+O350+P350+Q350+R350+S350+T350+U350+V350+W350+X350+Y350+Z350+AA350+AB350+AC350+AD350+AG350+AH350+AI350+AF350+AE350),C350=0,(I350+J350+K350+L350+M350+N350+P350+Q350+R350+S350+T350+U350+V350+W350+X350+Y350+Z350+AA350+AB350+AC350+AD350+AG350+AH350+AI350+AF350+AE350))</f>
        <v>4</v>
      </c>
      <c r="G350" s="4" cm="1">
        <f t="array" ref="G350">_xlfn.IFS(C350=1,((I350+J350+K350+L350+M350+N350+O350+P350+Q350+R350+S350+T350+U350+V350+W350+X350+Y350+Z350+AA350+AB350+AC350+AD350+AG350+AH350+AI350+AF350+AE350)/27),C350=0,((I350+J350+K350+L350+M350+N350+P350+Q350+R350+S350+T350+U350+V350+W350+X350+Y350+Z350+AA350+AB350+AC350+AD350+AG350+AH350+AI350+AF350+AE350)/26))</f>
        <v>0.14814814814814814</v>
      </c>
      <c r="H350" s="2" t="str" cm="1">
        <f t="array" ref="H350">_xlfn.IFS((AND(G350&gt;=0,G350&lt;0.595)),"F - Persecuting",(AND(G350&gt;=0.595,G350&lt;0.695)),"D - Intolerant",(AND(G350&gt;=0.695,G350&lt;0.795)),"C - Resistant",(AND(G350&gt;=0.795,G350&lt;0.895)),"B - Tolerant",(AND(G350&gt;=0.895,G350&lt;=1)),"A - Protecting")</f>
        <v>F - Persecuting</v>
      </c>
      <c r="I350" s="5">
        <v>1</v>
      </c>
      <c r="J350" s="5">
        <v>1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1</v>
      </c>
      <c r="Z350" s="5">
        <v>0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  <c r="AG350" s="5">
        <v>1</v>
      </c>
      <c r="AH350" s="5">
        <v>0</v>
      </c>
      <c r="AI350" s="5">
        <v>0</v>
      </c>
    </row>
    <row r="351" spans="1:35" ht="18.75" customHeight="1" x14ac:dyDescent="0.15">
      <c r="A351" s="2" t="s">
        <v>101</v>
      </c>
      <c r="B351" s="2">
        <v>2011</v>
      </c>
      <c r="C351" s="2">
        <v>1</v>
      </c>
      <c r="D351" s="3" t="s">
        <v>102</v>
      </c>
      <c r="E351" s="2" t="s">
        <v>51</v>
      </c>
      <c r="F351" s="2" cm="1">
        <f t="array" ref="F351">_xlfn.IFS(C351=1,(I351+J351+K351+L351+M351+N351+O351+P351+Q351+R351+S351+T351+U351+V351+W351+X351+Y351+Z351+AA351+AB351+AC351+AD351+AG351+AH351+AI351+AF351+AE351),C351=0,(I351+J351+K351+L351+M351+N351+P351+Q351+R351+S351+T351+U351+V351+W351+X351+Y351+Z351+AA351+AB351+AC351+AD351+AG351+AH351+AI351+AF351+AE351))</f>
        <v>17</v>
      </c>
      <c r="G351" s="4" cm="1">
        <f t="array" ref="G351">_xlfn.IFS(C351=1,((I351+J351+K351+L351+M351+N351+O351+P351+Q351+R351+S351+T351+U351+V351+W351+X351+Y351+Z351+AA351+AB351+AC351+AD351+AG351+AH351+AI351+AF351+AE351)/27),C351=0,((I351+J351+K351+L351+M351+N351+P351+Q351+R351+S351+T351+U351+V351+W351+X351+Y351+Z351+AA351+AB351+AC351+AD351+AG351+AH351+AI351+AF351+AE351)/26))</f>
        <v>0.62962962962962965</v>
      </c>
      <c r="H351" s="2" t="str" cm="1">
        <f t="array" ref="H351">_xlfn.IFS((AND(G351&gt;=0,G351&lt;0.595)),"F - Persecuting",(AND(G351&gt;=0.595,G351&lt;0.695)),"D - Intolerant",(AND(G351&gt;=0.695,G351&lt;0.795)),"C - Resistant",(AND(G351&gt;=0.795,G351&lt;0.895)),"B - Tolerant",(AND(G351&gt;=0.895,G351&lt;=1)),"A - Protecting")</f>
        <v>D - Intolerant</v>
      </c>
      <c r="I351" s="5">
        <v>1</v>
      </c>
      <c r="J351" s="5">
        <v>1</v>
      </c>
      <c r="K351" s="5">
        <v>1</v>
      </c>
      <c r="L351" s="5">
        <v>1</v>
      </c>
      <c r="M351" s="5">
        <v>0</v>
      </c>
      <c r="N351" s="5">
        <v>0</v>
      </c>
      <c r="O351" s="6">
        <v>1</v>
      </c>
      <c r="P351" s="5">
        <v>0</v>
      </c>
      <c r="Q351" s="5">
        <v>0</v>
      </c>
      <c r="R351" s="5">
        <v>1</v>
      </c>
      <c r="S351" s="5">
        <v>1</v>
      </c>
      <c r="T351" s="5">
        <v>0</v>
      </c>
      <c r="U351" s="5">
        <v>1</v>
      </c>
      <c r="V351" s="5">
        <v>1</v>
      </c>
      <c r="W351" s="5">
        <v>1</v>
      </c>
      <c r="X351" s="5">
        <v>1</v>
      </c>
      <c r="Y351" s="5">
        <v>1</v>
      </c>
      <c r="Z351" s="5">
        <v>1</v>
      </c>
      <c r="AA351" s="5">
        <v>0</v>
      </c>
      <c r="AB351" s="5">
        <v>0</v>
      </c>
      <c r="AC351" s="5">
        <v>1</v>
      </c>
      <c r="AD351" s="5">
        <v>0</v>
      </c>
      <c r="AE351" s="6">
        <v>0</v>
      </c>
      <c r="AF351" s="5">
        <v>0</v>
      </c>
      <c r="AG351" s="5">
        <v>1</v>
      </c>
      <c r="AH351" s="5">
        <v>1</v>
      </c>
      <c r="AI351" s="5">
        <v>1</v>
      </c>
    </row>
    <row r="352" spans="1:35" ht="18.75" customHeight="1" x14ac:dyDescent="0.15">
      <c r="A352" s="2" t="s">
        <v>101</v>
      </c>
      <c r="B352" s="2">
        <v>2012</v>
      </c>
      <c r="C352" s="2">
        <v>1</v>
      </c>
      <c r="D352" s="3" t="s">
        <v>102</v>
      </c>
      <c r="E352" s="2" t="s">
        <v>51</v>
      </c>
      <c r="F352" s="2" cm="1">
        <f t="array" ref="F352">_xlfn.IFS(C352=1,(I352+J352+K352+L352+M352+N352+O352+P352+Q352+R352+S352+T352+U352+V352+W352+X352+Y352+Z352+AA352+AB352+AC352+AD352+AG352+AH352+AI352+AF352+AE352),C352=0,(I352+J352+K352+L352+M352+N352+P352+Q352+R352+S352+T352+U352+V352+W352+X352+Y352+Z352+AA352+AB352+AC352+AD352+AG352+AH352+AI352+AF352+AE352))</f>
        <v>17</v>
      </c>
      <c r="G352" s="4" cm="1">
        <f t="array" ref="G352">_xlfn.IFS(C352=1,((I352+J352+K352+L352+M352+N352+O352+P352+Q352+R352+S352+T352+U352+V352+W352+X352+Y352+Z352+AA352+AB352+AC352+AD352+AG352+AH352+AI352+AF352+AE352)/27),C352=0,((I352+J352+K352+L352+M352+N352+P352+Q352+R352+S352+T352+U352+V352+W352+X352+Y352+Z352+AA352+AB352+AC352+AD352+AG352+AH352+AI352+AF352+AE352)/26))</f>
        <v>0.62962962962962965</v>
      </c>
      <c r="H352" s="2" t="str" cm="1">
        <f t="array" ref="H352">_xlfn.IFS((AND(G352&gt;=0,G352&lt;0.595)),"F - Persecuting",(AND(G352&gt;=0.595,G352&lt;0.695)),"D - Intolerant",(AND(G352&gt;=0.695,G352&lt;0.795)),"C - Resistant",(AND(G352&gt;=0.795,G352&lt;0.895)),"B - Tolerant",(AND(G352&gt;=0.895,G352&lt;=1)),"A - Protecting")</f>
        <v>D - Intolerant</v>
      </c>
      <c r="I352" s="5">
        <v>1</v>
      </c>
      <c r="J352" s="5">
        <v>1</v>
      </c>
      <c r="K352" s="5">
        <v>1</v>
      </c>
      <c r="L352" s="5">
        <v>1</v>
      </c>
      <c r="M352" s="5">
        <v>0</v>
      </c>
      <c r="N352" s="5">
        <v>0</v>
      </c>
      <c r="O352" s="6">
        <v>1</v>
      </c>
      <c r="P352" s="5">
        <v>0</v>
      </c>
      <c r="Q352" s="5">
        <v>0</v>
      </c>
      <c r="R352" s="5">
        <v>1</v>
      </c>
      <c r="S352" s="5">
        <v>1</v>
      </c>
      <c r="T352" s="5">
        <v>0</v>
      </c>
      <c r="U352" s="5">
        <v>1</v>
      </c>
      <c r="V352" s="5">
        <v>1</v>
      </c>
      <c r="W352" s="5">
        <v>1</v>
      </c>
      <c r="X352" s="5">
        <v>1</v>
      </c>
      <c r="Y352" s="5">
        <v>1</v>
      </c>
      <c r="Z352" s="5">
        <v>1</v>
      </c>
      <c r="AA352" s="5">
        <v>0</v>
      </c>
      <c r="AB352" s="5">
        <v>0</v>
      </c>
      <c r="AC352" s="5">
        <v>1</v>
      </c>
      <c r="AD352" s="5">
        <v>0</v>
      </c>
      <c r="AE352" s="6">
        <v>0</v>
      </c>
      <c r="AF352" s="5">
        <v>0</v>
      </c>
      <c r="AG352" s="5">
        <v>1</v>
      </c>
      <c r="AH352" s="5">
        <v>1</v>
      </c>
      <c r="AI352" s="5">
        <v>1</v>
      </c>
    </row>
    <row r="353" spans="1:35" ht="18.75" customHeight="1" x14ac:dyDescent="0.15">
      <c r="A353" s="2" t="s">
        <v>101</v>
      </c>
      <c r="B353" s="2">
        <v>2013</v>
      </c>
      <c r="C353" s="2">
        <v>1</v>
      </c>
      <c r="D353" s="3" t="s">
        <v>102</v>
      </c>
      <c r="E353" s="2" t="s">
        <v>51</v>
      </c>
      <c r="F353" s="2" cm="1">
        <f t="array" ref="F353">_xlfn.IFS(C353=1,(I353+J353+K353+L353+M353+N353+O353+P353+Q353+R353+S353+T353+U353+V353+W353+X353+Y353+Z353+AA353+AB353+AC353+AD353+AG353+AH353+AI353+AF353+AE353),C353=0,(I353+J353+K353+L353+M353+N353+P353+Q353+R353+S353+T353+U353+V353+W353+X353+Y353+Z353+AA353+AB353+AC353+AD353+AG353+AH353+AI353+AF353+AE353))</f>
        <v>19</v>
      </c>
      <c r="G353" s="4" cm="1">
        <f t="array" ref="G353">_xlfn.IFS(C353=1,((I353+J353+K353+L353+M353+N353+O353+P353+Q353+R353+S353+T353+U353+V353+W353+X353+Y353+Z353+AA353+AB353+AC353+AD353+AG353+AH353+AI353+AF353+AE353)/27),C353=0,((I353+J353+K353+L353+M353+N353+P353+Q353+R353+S353+T353+U353+V353+W353+X353+Y353+Z353+AA353+AB353+AC353+AD353+AG353+AH353+AI353+AF353+AE353)/26))</f>
        <v>0.70370370370370372</v>
      </c>
      <c r="H353" s="2" t="str" cm="1">
        <f t="array" ref="H353">_xlfn.IFS((AND(G353&gt;=0,G353&lt;0.595)),"F - Persecuting",(AND(G353&gt;=0.595,G353&lt;0.695)),"D - Intolerant",(AND(G353&gt;=0.695,G353&lt;0.795)),"C - Resistant",(AND(G353&gt;=0.795,G353&lt;0.895)),"B - Tolerant",(AND(G353&gt;=0.895,G353&lt;=1)),"A - Protecting")</f>
        <v>C - Resistant</v>
      </c>
      <c r="I353" s="5">
        <v>1</v>
      </c>
      <c r="J353" s="5">
        <v>1</v>
      </c>
      <c r="K353" s="5">
        <v>1</v>
      </c>
      <c r="L353" s="5">
        <v>1</v>
      </c>
      <c r="M353" s="5">
        <v>0</v>
      </c>
      <c r="N353" s="5">
        <v>0</v>
      </c>
      <c r="O353" s="6">
        <v>1</v>
      </c>
      <c r="P353" s="5">
        <v>0</v>
      </c>
      <c r="Q353" s="5">
        <v>0</v>
      </c>
      <c r="R353" s="5">
        <v>1</v>
      </c>
      <c r="S353" s="5">
        <v>1</v>
      </c>
      <c r="T353" s="5">
        <v>0</v>
      </c>
      <c r="U353" s="5">
        <v>1</v>
      </c>
      <c r="V353" s="5">
        <v>1</v>
      </c>
      <c r="W353" s="5">
        <v>1</v>
      </c>
      <c r="X353" s="5">
        <v>1</v>
      </c>
      <c r="Y353" s="5">
        <v>1</v>
      </c>
      <c r="Z353" s="5">
        <v>1</v>
      </c>
      <c r="AA353" s="5">
        <v>1</v>
      </c>
      <c r="AB353" s="6">
        <v>1</v>
      </c>
      <c r="AC353" s="5">
        <v>1</v>
      </c>
      <c r="AD353" s="5">
        <v>0</v>
      </c>
      <c r="AE353" s="6">
        <v>0</v>
      </c>
      <c r="AF353" s="5">
        <v>0</v>
      </c>
      <c r="AG353" s="5">
        <v>1</v>
      </c>
      <c r="AH353" s="5">
        <v>1</v>
      </c>
      <c r="AI353" s="5">
        <v>1</v>
      </c>
    </row>
    <row r="354" spans="1:35" ht="18.75" customHeight="1" x14ac:dyDescent="0.15">
      <c r="A354" s="2" t="s">
        <v>101</v>
      </c>
      <c r="B354" s="2">
        <v>2014</v>
      </c>
      <c r="C354" s="2">
        <v>1</v>
      </c>
      <c r="D354" s="3" t="s">
        <v>102</v>
      </c>
      <c r="E354" s="2" t="s">
        <v>51</v>
      </c>
      <c r="F354" s="2" cm="1">
        <f t="array" ref="F354">_xlfn.IFS(C354=1,(I354+J354+K354+L354+M354+N354+O354+P354+Q354+R354+S354+T354+U354+V354+W354+X354+Y354+Z354+AA354+AB354+AC354+AD354+AG354+AH354+AI354+AF354+AE354),C354=0,(I354+J354+K354+L354+M354+N354+P354+Q354+R354+S354+T354+U354+V354+W354+X354+Y354+Z354+AA354+AB354+AC354+AD354+AG354+AH354+AI354+AF354+AE354))</f>
        <v>19</v>
      </c>
      <c r="G354" s="4" cm="1">
        <f t="array" ref="G354">_xlfn.IFS(C354=1,((I354+J354+K354+L354+M354+N354+O354+P354+Q354+R354+S354+T354+U354+V354+W354+X354+Y354+Z354+AA354+AB354+AC354+AD354+AG354+AH354+AI354+AF354+AE354)/27),C354=0,((I354+J354+K354+L354+M354+N354+P354+Q354+R354+S354+T354+U354+V354+W354+X354+Y354+Z354+AA354+AB354+AC354+AD354+AG354+AH354+AI354+AF354+AE354)/26))</f>
        <v>0.70370370370370372</v>
      </c>
      <c r="H354" s="2" t="str" cm="1">
        <f t="array" ref="H354">_xlfn.IFS((AND(G354&gt;=0,G354&lt;0.595)),"F - Persecuting",(AND(G354&gt;=0.595,G354&lt;0.695)),"D - Intolerant",(AND(G354&gt;=0.695,G354&lt;0.795)),"C - Resistant",(AND(G354&gt;=0.795,G354&lt;0.895)),"B - Tolerant",(AND(G354&gt;=0.895,G354&lt;=1)),"A - Protecting")</f>
        <v>C - Resistant</v>
      </c>
      <c r="I354" s="5">
        <v>1</v>
      </c>
      <c r="J354" s="5">
        <v>1</v>
      </c>
      <c r="K354" s="5">
        <v>1</v>
      </c>
      <c r="L354" s="5">
        <v>1</v>
      </c>
      <c r="M354" s="5">
        <v>0</v>
      </c>
      <c r="N354" s="5">
        <v>0</v>
      </c>
      <c r="O354" s="6">
        <v>1</v>
      </c>
      <c r="P354" s="5">
        <v>0</v>
      </c>
      <c r="Q354" s="5">
        <v>0</v>
      </c>
      <c r="R354" s="5">
        <v>1</v>
      </c>
      <c r="S354" s="5">
        <v>1</v>
      </c>
      <c r="T354" s="5">
        <v>0</v>
      </c>
      <c r="U354" s="5">
        <v>1</v>
      </c>
      <c r="V354" s="5">
        <v>1</v>
      </c>
      <c r="W354" s="5">
        <v>1</v>
      </c>
      <c r="X354" s="5">
        <v>1</v>
      </c>
      <c r="Y354" s="5">
        <v>1</v>
      </c>
      <c r="Z354" s="5">
        <v>1</v>
      </c>
      <c r="AA354" s="5">
        <v>1</v>
      </c>
      <c r="AB354" s="6">
        <v>1</v>
      </c>
      <c r="AC354" s="5">
        <v>1</v>
      </c>
      <c r="AD354" s="5">
        <v>0</v>
      </c>
      <c r="AE354" s="6">
        <v>0</v>
      </c>
      <c r="AF354" s="5">
        <v>0</v>
      </c>
      <c r="AG354" s="5">
        <v>1</v>
      </c>
      <c r="AH354" s="5">
        <v>1</v>
      </c>
      <c r="AI354" s="5">
        <v>1</v>
      </c>
    </row>
    <row r="355" spans="1:35" ht="18.75" customHeight="1" x14ac:dyDescent="0.15">
      <c r="A355" s="2" t="s">
        <v>101</v>
      </c>
      <c r="B355" s="2">
        <v>2015</v>
      </c>
      <c r="C355" s="2">
        <v>1</v>
      </c>
      <c r="D355" s="3" t="s">
        <v>102</v>
      </c>
      <c r="E355" s="2" t="s">
        <v>51</v>
      </c>
      <c r="F355" s="2" cm="1">
        <f t="array" ref="F355">_xlfn.IFS(C355=1,(I355+J355+K355+L355+M355+N355+O355+P355+Q355+R355+S355+T355+U355+V355+W355+X355+Y355+Z355+AA355+AB355+AC355+AD355+AG355+AH355+AI355+AF355+AE355),C355=0,(I355+J355+K355+L355+M355+N355+P355+Q355+R355+S355+T355+U355+V355+W355+X355+Y355+Z355+AA355+AB355+AC355+AD355+AG355+AH355+AI355+AF355+AE355))</f>
        <v>20</v>
      </c>
      <c r="G355" s="4" cm="1">
        <f t="array" ref="G355">_xlfn.IFS(C355=1,((I355+J355+K355+L355+M355+N355+O355+P355+Q355+R355+S355+T355+U355+V355+W355+X355+Y355+Z355+AA355+AB355+AC355+AD355+AG355+AH355+AI355+AF355+AE355)/27),C355=0,((I355+J355+K355+L355+M355+N355+P355+Q355+R355+S355+T355+U355+V355+W355+X355+Y355+Z355+AA355+AB355+AC355+AD355+AG355+AH355+AI355+AF355+AE355)/26))</f>
        <v>0.7407407407407407</v>
      </c>
      <c r="H355" s="2" t="str" cm="1">
        <f t="array" ref="H355">_xlfn.IFS((AND(G355&gt;=0,G355&lt;0.595)),"F - Persecuting",(AND(G355&gt;=0.595,G355&lt;0.695)),"D - Intolerant",(AND(G355&gt;=0.695,G355&lt;0.795)),"C - Resistant",(AND(G355&gt;=0.795,G355&lt;0.895)),"B - Tolerant",(AND(G355&gt;=0.895,G355&lt;=1)),"A - Protecting")</f>
        <v>C - Resistant</v>
      </c>
      <c r="I355" s="5">
        <v>1</v>
      </c>
      <c r="J355" s="5">
        <v>1</v>
      </c>
      <c r="K355" s="5">
        <v>1</v>
      </c>
      <c r="L355" s="5">
        <v>1</v>
      </c>
      <c r="M355" s="5">
        <v>0</v>
      </c>
      <c r="N355" s="5">
        <v>1</v>
      </c>
      <c r="O355" s="6">
        <v>1</v>
      </c>
      <c r="P355" s="5">
        <v>0</v>
      </c>
      <c r="Q355" s="5">
        <v>0</v>
      </c>
      <c r="R355" s="5">
        <v>1</v>
      </c>
      <c r="S355" s="5">
        <v>1</v>
      </c>
      <c r="T355" s="5">
        <v>0</v>
      </c>
      <c r="U355" s="5">
        <v>1</v>
      </c>
      <c r="V355" s="5">
        <v>1</v>
      </c>
      <c r="W355" s="5">
        <v>1</v>
      </c>
      <c r="X355" s="5">
        <v>1</v>
      </c>
      <c r="Y355" s="5">
        <v>1</v>
      </c>
      <c r="Z355" s="5">
        <v>1</v>
      </c>
      <c r="AA355" s="5">
        <v>1</v>
      </c>
      <c r="AB355" s="6">
        <v>1</v>
      </c>
      <c r="AC355" s="5">
        <v>1</v>
      </c>
      <c r="AD355" s="5">
        <v>0</v>
      </c>
      <c r="AE355" s="6">
        <v>0</v>
      </c>
      <c r="AF355" s="5">
        <v>0</v>
      </c>
      <c r="AG355" s="5">
        <v>1</v>
      </c>
      <c r="AH355" s="5">
        <v>1</v>
      </c>
      <c r="AI355" s="5">
        <v>1</v>
      </c>
    </row>
    <row r="356" spans="1:35" ht="18.75" customHeight="1" x14ac:dyDescent="0.15">
      <c r="A356" s="2" t="s">
        <v>101</v>
      </c>
      <c r="B356" s="2">
        <v>2016</v>
      </c>
      <c r="C356" s="2">
        <v>1</v>
      </c>
      <c r="D356" s="3" t="s">
        <v>102</v>
      </c>
      <c r="E356" s="2" t="s">
        <v>51</v>
      </c>
      <c r="F356" s="2" cm="1">
        <f t="array" ref="F356">_xlfn.IFS(C356=1,(I356+J356+K356+L356+M356+N356+O356+P356+Q356+R356+S356+T356+U356+V356+W356+X356+Y356+Z356+AA356+AB356+AC356+AD356+AG356+AH356+AI356+AF356+AE356),C356=0,(I356+J356+K356+L356+M356+N356+P356+Q356+R356+S356+T356+U356+V356+W356+X356+Y356+Z356+AA356+AB356+AC356+AD356+AG356+AH356+AI356+AF356+AE356))</f>
        <v>20</v>
      </c>
      <c r="G356" s="4" cm="1">
        <f t="array" ref="G356">_xlfn.IFS(C356=1,((I356+J356+K356+L356+M356+N356+O356+P356+Q356+R356+S356+T356+U356+V356+W356+X356+Y356+Z356+AA356+AB356+AC356+AD356+AG356+AH356+AI356+AF356+AE356)/27),C356=0,((I356+J356+K356+L356+M356+N356+P356+Q356+R356+S356+T356+U356+V356+W356+X356+Y356+Z356+AA356+AB356+AC356+AD356+AG356+AH356+AI356+AF356+AE356)/26))</f>
        <v>0.7407407407407407</v>
      </c>
      <c r="H356" s="2" t="str" cm="1">
        <f t="array" ref="H356">_xlfn.IFS((AND(G356&gt;=0,G356&lt;0.595)),"F - Persecuting",(AND(G356&gt;=0.595,G356&lt;0.695)),"D - Intolerant",(AND(G356&gt;=0.695,G356&lt;0.795)),"C - Resistant",(AND(G356&gt;=0.795,G356&lt;0.895)),"B - Tolerant",(AND(G356&gt;=0.895,G356&lt;=1)),"A - Protecting")</f>
        <v>C - Resistant</v>
      </c>
      <c r="I356" s="5">
        <v>1</v>
      </c>
      <c r="J356" s="5">
        <v>1</v>
      </c>
      <c r="K356" s="5">
        <v>1</v>
      </c>
      <c r="L356" s="5">
        <v>1</v>
      </c>
      <c r="M356" s="5">
        <v>0</v>
      </c>
      <c r="N356" s="5">
        <v>1</v>
      </c>
      <c r="O356" s="6">
        <v>1</v>
      </c>
      <c r="P356" s="5">
        <v>0</v>
      </c>
      <c r="Q356" s="5">
        <v>0</v>
      </c>
      <c r="R356" s="5">
        <v>1</v>
      </c>
      <c r="S356" s="5">
        <v>1</v>
      </c>
      <c r="T356" s="5">
        <v>0</v>
      </c>
      <c r="U356" s="5">
        <v>1</v>
      </c>
      <c r="V356" s="5">
        <v>1</v>
      </c>
      <c r="W356" s="5">
        <v>1</v>
      </c>
      <c r="X356" s="5">
        <v>1</v>
      </c>
      <c r="Y356" s="5">
        <v>1</v>
      </c>
      <c r="Z356" s="5">
        <v>1</v>
      </c>
      <c r="AA356" s="5">
        <v>1</v>
      </c>
      <c r="AB356" s="6">
        <v>1</v>
      </c>
      <c r="AC356" s="5">
        <v>1</v>
      </c>
      <c r="AD356" s="5">
        <v>0</v>
      </c>
      <c r="AE356" s="6">
        <v>0</v>
      </c>
      <c r="AF356" s="5">
        <v>0</v>
      </c>
      <c r="AG356" s="5">
        <v>1</v>
      </c>
      <c r="AH356" s="5">
        <v>1</v>
      </c>
      <c r="AI356" s="5">
        <v>1</v>
      </c>
    </row>
    <row r="357" spans="1:35" ht="18.75" customHeight="1" x14ac:dyDescent="0.15">
      <c r="A357" s="2" t="s">
        <v>101</v>
      </c>
      <c r="B357" s="2">
        <v>2017</v>
      </c>
      <c r="C357" s="2">
        <v>1</v>
      </c>
      <c r="D357" s="3" t="s">
        <v>102</v>
      </c>
      <c r="E357" s="2" t="s">
        <v>51</v>
      </c>
      <c r="F357" s="2" cm="1">
        <f t="array" ref="F357">_xlfn.IFS(C357=1,(I357+J357+K357+L357+M357+N357+O357+P357+Q357+R357+S357+T357+U357+V357+W357+X357+Y357+Z357+AA357+AB357+AC357+AD357+AG357+AH357+AI357+AF357+AE357),C357=0,(I357+J357+K357+L357+M357+N357+P357+Q357+R357+S357+T357+U357+V357+W357+X357+Y357+Z357+AA357+AB357+AC357+AD357+AG357+AH357+AI357+AF357+AE357))</f>
        <v>20</v>
      </c>
      <c r="G357" s="4" cm="1">
        <f t="array" ref="G357">_xlfn.IFS(C357=1,((I357+J357+K357+L357+M357+N357+O357+P357+Q357+R357+S357+T357+U357+V357+W357+X357+Y357+Z357+AA357+AB357+AC357+AD357+AG357+AH357+AI357+AF357+AE357)/27),C357=0,((I357+J357+K357+L357+M357+N357+P357+Q357+R357+S357+T357+U357+V357+W357+X357+Y357+Z357+AA357+AB357+AC357+AD357+AG357+AH357+AI357+AF357+AE357)/26))</f>
        <v>0.7407407407407407</v>
      </c>
      <c r="H357" s="2" t="str" cm="1">
        <f t="array" ref="H357">_xlfn.IFS((AND(G357&gt;=0,G357&lt;0.595)),"F - Persecuting",(AND(G357&gt;=0.595,G357&lt;0.695)),"D - Intolerant",(AND(G357&gt;=0.695,G357&lt;0.795)),"C - Resistant",(AND(G357&gt;=0.795,G357&lt;0.895)),"B - Tolerant",(AND(G357&gt;=0.895,G357&lt;=1)),"A - Protecting")</f>
        <v>C - Resistant</v>
      </c>
      <c r="I357" s="5">
        <v>1</v>
      </c>
      <c r="J357" s="5">
        <v>1</v>
      </c>
      <c r="K357" s="5">
        <v>1</v>
      </c>
      <c r="L357" s="5">
        <v>1</v>
      </c>
      <c r="M357" s="5">
        <v>0</v>
      </c>
      <c r="N357" s="5">
        <v>1</v>
      </c>
      <c r="O357" s="6">
        <v>1</v>
      </c>
      <c r="P357" s="5">
        <v>0</v>
      </c>
      <c r="Q357" s="5">
        <v>0</v>
      </c>
      <c r="R357" s="5">
        <v>1</v>
      </c>
      <c r="S357" s="5">
        <v>1</v>
      </c>
      <c r="T357" s="5">
        <v>0</v>
      </c>
      <c r="U357" s="5">
        <v>1</v>
      </c>
      <c r="V357" s="5">
        <v>1</v>
      </c>
      <c r="W357" s="5">
        <v>1</v>
      </c>
      <c r="X357" s="5">
        <v>1</v>
      </c>
      <c r="Y357" s="5">
        <v>1</v>
      </c>
      <c r="Z357" s="5">
        <v>1</v>
      </c>
      <c r="AA357" s="5">
        <v>1</v>
      </c>
      <c r="AB357" s="6">
        <v>1</v>
      </c>
      <c r="AC357" s="5">
        <v>1</v>
      </c>
      <c r="AD357" s="5">
        <v>0</v>
      </c>
      <c r="AE357" s="6">
        <v>0</v>
      </c>
      <c r="AF357" s="5">
        <v>0</v>
      </c>
      <c r="AG357" s="5">
        <v>1</v>
      </c>
      <c r="AH357" s="5">
        <v>1</v>
      </c>
      <c r="AI357" s="5">
        <v>1</v>
      </c>
    </row>
    <row r="358" spans="1:35" ht="18.75" customHeight="1" x14ac:dyDescent="0.15">
      <c r="A358" s="2" t="s">
        <v>101</v>
      </c>
      <c r="B358" s="2">
        <v>2018</v>
      </c>
      <c r="C358" s="2">
        <v>1</v>
      </c>
      <c r="D358" s="3" t="s">
        <v>102</v>
      </c>
      <c r="E358" s="2" t="s">
        <v>51</v>
      </c>
      <c r="F358" s="2" cm="1">
        <f t="array" ref="F358">_xlfn.IFS(C358=1,(I358+J358+K358+L358+M358+N358+O358+P358+Q358+R358+S358+T358+U358+V358+W358+X358+Y358+Z358+AA358+AB358+AC358+AD358+AG358+AH358+AI358+AF358+AE358),C358=0,(I358+J358+K358+L358+M358+N358+P358+Q358+R358+S358+T358+U358+V358+W358+X358+Y358+Z358+AA358+AB358+AC358+AD358+AG358+AH358+AI358+AF358+AE358))</f>
        <v>20</v>
      </c>
      <c r="G358" s="4" cm="1">
        <f t="array" ref="G358">_xlfn.IFS(C358=1,((I358+J358+K358+L358+M358+N358+O358+P358+Q358+R358+S358+T358+U358+V358+W358+X358+Y358+Z358+AA358+AB358+AC358+AD358+AG358+AH358+AI358+AF358+AE358)/27),C358=0,((I358+J358+K358+L358+M358+N358+P358+Q358+R358+S358+T358+U358+V358+W358+X358+Y358+Z358+AA358+AB358+AC358+AD358+AG358+AH358+AI358+AF358+AE358)/26))</f>
        <v>0.7407407407407407</v>
      </c>
      <c r="H358" s="2" t="str" cm="1">
        <f t="array" ref="H358">_xlfn.IFS((AND(G358&gt;=0,G358&lt;0.595)),"F - Persecuting",(AND(G358&gt;=0.595,G358&lt;0.695)),"D - Intolerant",(AND(G358&gt;=0.695,G358&lt;0.795)),"C - Resistant",(AND(G358&gt;=0.795,G358&lt;0.895)),"B - Tolerant",(AND(G358&gt;=0.895,G358&lt;=1)),"A - Protecting")</f>
        <v>C - Resistant</v>
      </c>
      <c r="I358" s="5">
        <v>1</v>
      </c>
      <c r="J358" s="5">
        <v>1</v>
      </c>
      <c r="K358" s="5">
        <v>1</v>
      </c>
      <c r="L358" s="5">
        <v>1</v>
      </c>
      <c r="M358" s="5">
        <v>0</v>
      </c>
      <c r="N358" s="5">
        <v>1</v>
      </c>
      <c r="O358" s="6">
        <v>1</v>
      </c>
      <c r="P358" s="5">
        <v>0</v>
      </c>
      <c r="Q358" s="5">
        <v>0</v>
      </c>
      <c r="R358" s="5">
        <v>1</v>
      </c>
      <c r="S358" s="5">
        <v>1</v>
      </c>
      <c r="T358" s="5">
        <v>0</v>
      </c>
      <c r="U358" s="5">
        <v>1</v>
      </c>
      <c r="V358" s="5">
        <v>1</v>
      </c>
      <c r="W358" s="5">
        <v>1</v>
      </c>
      <c r="X358" s="5">
        <v>1</v>
      </c>
      <c r="Y358" s="5">
        <v>1</v>
      </c>
      <c r="Z358" s="5">
        <v>1</v>
      </c>
      <c r="AA358" s="5">
        <v>1</v>
      </c>
      <c r="AB358" s="6">
        <v>1</v>
      </c>
      <c r="AC358" s="5">
        <v>1</v>
      </c>
      <c r="AD358" s="5">
        <v>0</v>
      </c>
      <c r="AE358" s="6">
        <v>0</v>
      </c>
      <c r="AF358" s="5">
        <v>0</v>
      </c>
      <c r="AG358" s="5">
        <v>1</v>
      </c>
      <c r="AH358" s="5">
        <v>1</v>
      </c>
      <c r="AI358" s="5">
        <v>1</v>
      </c>
    </row>
    <row r="359" spans="1:35" ht="18.75" customHeight="1" x14ac:dyDescent="0.15">
      <c r="A359" s="2" t="s">
        <v>101</v>
      </c>
      <c r="B359" s="2">
        <v>2019</v>
      </c>
      <c r="C359" s="2">
        <v>1</v>
      </c>
      <c r="D359" s="3" t="s">
        <v>102</v>
      </c>
      <c r="E359" s="2" t="s">
        <v>51</v>
      </c>
      <c r="F359" s="2" cm="1">
        <f t="array" ref="F359">_xlfn.IFS(C359=1,(I359+J359+K359+L359+M359+N359+O359+P359+Q359+R359+S359+T359+U359+V359+W359+X359+Y359+Z359+AA359+AB359+AC359+AD359+AG359+AH359+AI359+AF359+AE359),C359=0,(I359+J359+K359+L359+M359+N359+P359+Q359+R359+S359+T359+U359+V359+W359+X359+Y359+Z359+AA359+AB359+AC359+AD359+AG359+AH359+AI359+AF359+AE359))</f>
        <v>21</v>
      </c>
      <c r="G359" s="4" cm="1">
        <f t="array" ref="G359">_xlfn.IFS(C359=1,((I359+J359+K359+L359+M359+N359+O359+P359+Q359+R359+S359+T359+U359+V359+W359+X359+Y359+Z359+AA359+AB359+AC359+AD359+AG359+AH359+AI359+AF359+AE359)/27),C359=0,((I359+J359+K359+L359+M359+N359+P359+Q359+R359+S359+T359+U359+V359+W359+X359+Y359+Z359+AA359+AB359+AC359+AD359+AG359+AH359+AI359+AF359+AE359)/26))</f>
        <v>0.77777777777777779</v>
      </c>
      <c r="H359" s="2" t="str" cm="1">
        <f t="array" ref="H359">_xlfn.IFS((AND(G359&gt;=0,G359&lt;0.595)),"F - Persecuting",(AND(G359&gt;=0.595,G359&lt;0.695)),"D - Intolerant",(AND(G359&gt;=0.695,G359&lt;0.795)),"C - Resistant",(AND(G359&gt;=0.795,G359&lt;0.895)),"B - Tolerant",(AND(G359&gt;=0.895,G359&lt;=1)),"A - Protecting")</f>
        <v>C - Resistant</v>
      </c>
      <c r="I359" s="5">
        <v>1</v>
      </c>
      <c r="J359" s="5">
        <v>1</v>
      </c>
      <c r="K359" s="5">
        <v>1</v>
      </c>
      <c r="L359" s="5">
        <v>1</v>
      </c>
      <c r="M359" s="5">
        <v>0</v>
      </c>
      <c r="N359" s="5">
        <v>1</v>
      </c>
      <c r="O359" s="6">
        <v>1</v>
      </c>
      <c r="P359" s="5">
        <v>0</v>
      </c>
      <c r="Q359" s="5">
        <v>0</v>
      </c>
      <c r="R359" s="5">
        <v>1</v>
      </c>
      <c r="S359" s="5">
        <v>1</v>
      </c>
      <c r="T359" s="5">
        <v>0</v>
      </c>
      <c r="U359" s="5">
        <v>1</v>
      </c>
      <c r="V359" s="5">
        <v>1</v>
      </c>
      <c r="W359" s="5">
        <v>1</v>
      </c>
      <c r="X359" s="5">
        <v>1</v>
      </c>
      <c r="Y359" s="5">
        <v>1</v>
      </c>
      <c r="Z359" s="5">
        <v>1</v>
      </c>
      <c r="AA359" s="5">
        <v>1</v>
      </c>
      <c r="AB359" s="5">
        <v>1</v>
      </c>
      <c r="AC359" s="5">
        <v>1</v>
      </c>
      <c r="AD359" s="5">
        <v>1</v>
      </c>
      <c r="AE359" s="6">
        <v>0</v>
      </c>
      <c r="AF359" s="5">
        <v>0</v>
      </c>
      <c r="AG359" s="5">
        <v>1</v>
      </c>
      <c r="AH359" s="5">
        <v>1</v>
      </c>
      <c r="AI359" s="5">
        <v>1</v>
      </c>
    </row>
    <row r="360" spans="1:35" ht="18.75" customHeight="1" x14ac:dyDescent="0.15">
      <c r="A360" s="2" t="s">
        <v>101</v>
      </c>
      <c r="B360" s="2">
        <v>2020</v>
      </c>
      <c r="C360" s="3">
        <v>1</v>
      </c>
      <c r="D360" s="3" t="s">
        <v>102</v>
      </c>
      <c r="E360" s="2" t="s">
        <v>51</v>
      </c>
      <c r="F360" s="2" cm="1">
        <f t="array" ref="F360">_xlfn.IFS(C360=1,(I360+J360+K360+L360+M360+N360+O360+P360+Q360+R360+S360+T360+U360+V360+W360+X360+Y360+Z360+AA360+AB360+AC360+AD360+AG360+AH360+AI360+AF360+AE360),C360=0,(I360+J360+K360+L360+M360+N360+P360+Q360+R360+S360+T360+U360+V360+W360+X360+Y360+Z360+AA360+AB360+AC360+AD360+AG360+AH360+AI360+AF360+AE360))</f>
        <v>20</v>
      </c>
      <c r="G360" s="4" cm="1">
        <f t="array" ref="G360">_xlfn.IFS(C360=1,((I360+J360+K360+L360+M360+N360+O360+P360+Q360+R360+S360+T360+U360+V360+W360+X360+Y360+Z360+AA360+AB360+AC360+AD360+AG360+AH360+AI360+AF360+AE360)/27),C360=0,((I360+J360+K360+L360+M360+N360+P360+Q360+R360+S360+T360+U360+V360+W360+X360+Y360+Z360+AA360+AB360+AC360+AD360+AG360+AH360+AI360+AF360+AE360)/26))</f>
        <v>0.7407407407407407</v>
      </c>
      <c r="H360" s="2" t="str" cm="1">
        <f t="array" ref="H360">_xlfn.IFS((AND(G360&gt;=0,G360&lt;0.595)),"F - Persecuting",(AND(G360&gt;=0.595,G360&lt;0.695)),"D - Intolerant",(AND(G360&gt;=0.695,G360&lt;0.795)),"C - Resistant",(AND(G360&gt;=0.795,G360&lt;0.895)),"B - Tolerant",(AND(G360&gt;=0.895,G360&lt;=1)),"A - Protecting")</f>
        <v>C - Resistant</v>
      </c>
      <c r="I360" s="5">
        <v>1</v>
      </c>
      <c r="J360" s="5">
        <v>1</v>
      </c>
      <c r="K360" s="5">
        <v>1</v>
      </c>
      <c r="L360" s="5">
        <v>1</v>
      </c>
      <c r="M360" s="5">
        <v>0</v>
      </c>
      <c r="N360" s="5">
        <v>1</v>
      </c>
      <c r="O360" s="5">
        <v>1</v>
      </c>
      <c r="P360" s="5">
        <v>0</v>
      </c>
      <c r="Q360" s="5">
        <v>0</v>
      </c>
      <c r="R360" s="5">
        <v>1</v>
      </c>
      <c r="S360" s="5">
        <v>1</v>
      </c>
      <c r="T360" s="5">
        <v>0</v>
      </c>
      <c r="U360" s="5">
        <v>1</v>
      </c>
      <c r="V360" s="5">
        <v>1</v>
      </c>
      <c r="W360" s="5">
        <v>1</v>
      </c>
      <c r="X360" s="5">
        <v>1</v>
      </c>
      <c r="Y360" s="5">
        <v>1</v>
      </c>
      <c r="Z360" s="5">
        <v>1</v>
      </c>
      <c r="AA360" s="5">
        <v>1</v>
      </c>
      <c r="AB360" s="5">
        <v>1</v>
      </c>
      <c r="AC360" s="5">
        <v>1</v>
      </c>
      <c r="AD360" s="5">
        <v>1</v>
      </c>
      <c r="AE360" s="5">
        <v>0</v>
      </c>
      <c r="AF360" s="5">
        <v>0</v>
      </c>
      <c r="AG360" s="5">
        <v>1</v>
      </c>
      <c r="AH360" s="5">
        <v>0</v>
      </c>
      <c r="AI360" s="5">
        <v>1</v>
      </c>
    </row>
    <row r="361" spans="1:35" ht="18.75" customHeight="1" x14ac:dyDescent="0.15">
      <c r="A361" s="2" t="s">
        <v>101</v>
      </c>
      <c r="B361" s="2">
        <v>2021</v>
      </c>
      <c r="C361" s="3">
        <v>1</v>
      </c>
      <c r="D361" s="3" t="s">
        <v>102</v>
      </c>
      <c r="E361" s="2" t="s">
        <v>51</v>
      </c>
      <c r="F361" s="2" cm="1">
        <f t="array" ref="F361">_xlfn.IFS(C361=1,(I361+J361+K361+L361+M361+N361+O361+P361+Q361+R361+S361+T361+U361+V361+W361+X361+Y361+Z361+AA361+AB361+AC361+AD361+AG361+AH361+AI361+AF361+AE361),C361=0,(I361+J361+K361+L361+M361+N361+P361+Q361+R361+S361+T361+U361+V361+W361+X361+Y361+Z361+AA361+AB361+AC361+AD361+AG361+AH361+AI361+AF361+AE361))</f>
        <v>20</v>
      </c>
      <c r="G361" s="4" cm="1">
        <f t="array" ref="G361">_xlfn.IFS(C361=1,((I361+J361+K361+L361+M361+N361+O361+P361+Q361+R361+S361+T361+U361+V361+W361+X361+Y361+Z361+AA361+AB361+AC361+AD361+AG361+AH361+AI361+AF361+AE361)/27),C361=0,((I361+J361+K361+L361+M361+N361+P361+Q361+R361+S361+T361+U361+V361+W361+X361+Y361+Z361+AA361+AB361+AC361+AD361+AG361+AH361+AI361+AF361+AE361)/26))</f>
        <v>0.7407407407407407</v>
      </c>
      <c r="H361" s="2" t="str" cm="1">
        <f t="array" ref="H361">_xlfn.IFS((AND(G361&gt;=0,G361&lt;0.595)),"F - Persecuting",(AND(G361&gt;=0.595,G361&lt;0.695)),"D - Intolerant",(AND(G361&gt;=0.695,G361&lt;0.795)),"C - Resistant",(AND(G361&gt;=0.795,G361&lt;0.895)),"B - Tolerant",(AND(G361&gt;=0.895,G361&lt;=1)),"A - Protecting")</f>
        <v>C - Resistant</v>
      </c>
      <c r="I361" s="5">
        <v>1</v>
      </c>
      <c r="J361" s="5">
        <v>1</v>
      </c>
      <c r="K361" s="5">
        <v>1</v>
      </c>
      <c r="L361" s="5">
        <v>1</v>
      </c>
      <c r="M361" s="5">
        <v>0</v>
      </c>
      <c r="N361" s="5">
        <v>1</v>
      </c>
      <c r="O361" s="5">
        <v>1</v>
      </c>
      <c r="P361" s="5">
        <v>0</v>
      </c>
      <c r="Q361" s="5">
        <v>0</v>
      </c>
      <c r="R361" s="5">
        <v>1</v>
      </c>
      <c r="S361" s="5">
        <v>1</v>
      </c>
      <c r="T361" s="5">
        <v>0</v>
      </c>
      <c r="U361" s="5">
        <v>1</v>
      </c>
      <c r="V361" s="5">
        <v>1</v>
      </c>
      <c r="W361" s="5">
        <v>1</v>
      </c>
      <c r="X361" s="5">
        <v>1</v>
      </c>
      <c r="Y361" s="5">
        <v>1</v>
      </c>
      <c r="Z361" s="5">
        <v>1</v>
      </c>
      <c r="AA361" s="5">
        <v>1</v>
      </c>
      <c r="AB361" s="5">
        <v>1</v>
      </c>
      <c r="AC361" s="5">
        <v>1</v>
      </c>
      <c r="AD361" s="5">
        <v>1</v>
      </c>
      <c r="AE361" s="5">
        <v>0</v>
      </c>
      <c r="AF361" s="5">
        <v>0</v>
      </c>
      <c r="AG361" s="5">
        <v>1</v>
      </c>
      <c r="AH361" s="5">
        <v>0</v>
      </c>
      <c r="AI361" s="5">
        <v>1</v>
      </c>
    </row>
    <row r="362" spans="1:35" ht="18.75" customHeight="1" x14ac:dyDescent="0.15">
      <c r="A362" s="2" t="s">
        <v>101</v>
      </c>
      <c r="B362" s="2">
        <v>2022</v>
      </c>
      <c r="C362" s="3">
        <v>1</v>
      </c>
      <c r="D362" s="3" t="s">
        <v>102</v>
      </c>
      <c r="E362" s="2" t="s">
        <v>51</v>
      </c>
      <c r="F362" s="2" cm="1">
        <f t="array" ref="F362">_xlfn.IFS(C362=1,(I362+J362+K362+L362+M362+N362+O362+P362+Q362+R362+S362+T362+U362+V362+W362+X362+Y362+Z362+AA362+AB362+AC362+AD362+AG362+AH362+AI362+AF362+AE362),C362=0,(I362+J362+K362+L362+M362+N362+P362+Q362+R362+S362+T362+U362+V362+W362+X362+Y362+Z362+AA362+AB362+AC362+AD362+AG362+AH362+AI362+AF362+AE362))</f>
        <v>20</v>
      </c>
      <c r="G362" s="4" cm="1">
        <f t="array" ref="G362">_xlfn.IFS(C362=1,((I362+J362+K362+L362+M362+N362+O362+P362+Q362+R362+S362+T362+U362+V362+W362+X362+Y362+Z362+AA362+AB362+AC362+AD362+AG362+AH362+AI362+AF362+AE362)/27),C362=0,((I362+J362+K362+L362+M362+N362+P362+Q362+R362+S362+T362+U362+V362+W362+X362+Y362+Z362+AA362+AB362+AC362+AD362+AG362+AH362+AI362+AF362+AE362)/26))</f>
        <v>0.7407407407407407</v>
      </c>
      <c r="H362" s="2" t="str" cm="1">
        <f t="array" ref="H362">_xlfn.IFS((AND(G362&gt;=0,G362&lt;0.595)),"F - Persecuting",(AND(G362&gt;=0.595,G362&lt;0.695)),"D - Intolerant",(AND(G362&gt;=0.695,G362&lt;0.795)),"C - Resistant",(AND(G362&gt;=0.795,G362&lt;0.895)),"B - Tolerant",(AND(G362&gt;=0.895,G362&lt;=1)),"A - Protecting")</f>
        <v>C - Resistant</v>
      </c>
      <c r="I362" s="5">
        <v>1</v>
      </c>
      <c r="J362" s="5">
        <v>1</v>
      </c>
      <c r="K362" s="5">
        <v>1</v>
      </c>
      <c r="L362" s="5">
        <v>1</v>
      </c>
      <c r="M362" s="5">
        <v>0</v>
      </c>
      <c r="N362" s="5">
        <v>1</v>
      </c>
      <c r="O362" s="5">
        <v>1</v>
      </c>
      <c r="P362" s="5">
        <v>0</v>
      </c>
      <c r="Q362" s="5">
        <v>0</v>
      </c>
      <c r="R362" s="5">
        <v>1</v>
      </c>
      <c r="S362" s="5">
        <v>1</v>
      </c>
      <c r="T362" s="5">
        <v>0</v>
      </c>
      <c r="U362" s="5">
        <v>1</v>
      </c>
      <c r="V362" s="5">
        <v>1</v>
      </c>
      <c r="W362" s="5">
        <v>1</v>
      </c>
      <c r="X362" s="5">
        <v>1</v>
      </c>
      <c r="Y362" s="5">
        <v>1</v>
      </c>
      <c r="Z362" s="5">
        <v>1</v>
      </c>
      <c r="AA362" s="5">
        <v>1</v>
      </c>
      <c r="AB362" s="5">
        <v>1</v>
      </c>
      <c r="AC362" s="5">
        <v>1</v>
      </c>
      <c r="AD362" s="5">
        <v>1</v>
      </c>
      <c r="AE362" s="5">
        <v>0</v>
      </c>
      <c r="AF362" s="5">
        <v>0</v>
      </c>
      <c r="AG362" s="5">
        <v>1</v>
      </c>
      <c r="AH362" s="5">
        <v>0</v>
      </c>
      <c r="AI362" s="5">
        <v>1</v>
      </c>
    </row>
    <row r="363" spans="1:35" ht="18.75" customHeight="1" x14ac:dyDescent="0.15">
      <c r="A363" s="2" t="s">
        <v>103</v>
      </c>
      <c r="B363" s="2">
        <v>2011</v>
      </c>
      <c r="C363" s="2">
        <v>1</v>
      </c>
      <c r="D363" s="3" t="s">
        <v>104</v>
      </c>
      <c r="E363" s="2" t="s">
        <v>38</v>
      </c>
      <c r="F363" s="2" cm="1">
        <f t="array" ref="F363">_xlfn.IFS(C363=1,(I363+J363+K363+L363+M363+N363+O363+P363+Q363+R363+S363+T363+U363+V363+W363+X363+Y363+Z363+AA363+AB363+AC363+AD363+AG363+AH363+AI363+AF363+AE363),C363=0,(I363+J363+K363+L363+M363+N363+P363+Q363+R363+S363+T363+U363+V363+W363+X363+Y363+Z363+AA363+AB363+AC363+AD363+AG363+AH363+AI363+AF363+AE363))</f>
        <v>16</v>
      </c>
      <c r="G363" s="4" cm="1">
        <f t="array" ref="G363">_xlfn.IFS(C363=1,((I363+J363+K363+L363+M363+N363+O363+P363+Q363+R363+S363+T363+U363+V363+W363+X363+Y363+Z363+AA363+AB363+AC363+AD363+AG363+AH363+AI363+AF363+AE363)/27),C363=0,((I363+J363+K363+L363+M363+N363+P363+Q363+R363+S363+T363+U363+V363+W363+X363+Y363+Z363+AA363+AB363+AC363+AD363+AG363+AH363+AI363+AF363+AE363)/26))</f>
        <v>0.59259259259259256</v>
      </c>
      <c r="H363" s="2" t="str" cm="1">
        <f t="array" ref="H363">_xlfn.IFS((AND(G363&gt;=0,G363&lt;0.595)),"F - Persecuting",(AND(G363&gt;=0.595,G363&lt;0.695)),"D - Intolerant",(AND(G363&gt;=0.695,G363&lt;0.795)),"C - Resistant",(AND(G363&gt;=0.795,G363&lt;0.895)),"B - Tolerant",(AND(G363&gt;=0.895,G363&lt;=1)),"A - Protecting")</f>
        <v>F - Persecuting</v>
      </c>
      <c r="I363" s="5">
        <v>1</v>
      </c>
      <c r="J363" s="5">
        <v>1</v>
      </c>
      <c r="K363" s="5">
        <v>1</v>
      </c>
      <c r="L363" s="5">
        <v>1</v>
      </c>
      <c r="M363" s="5">
        <v>0</v>
      </c>
      <c r="N363" s="5">
        <v>0</v>
      </c>
      <c r="O363" s="6">
        <v>1</v>
      </c>
      <c r="P363" s="5">
        <v>0</v>
      </c>
      <c r="Q363" s="5">
        <v>0</v>
      </c>
      <c r="R363" s="5">
        <v>1</v>
      </c>
      <c r="S363" s="5">
        <v>1</v>
      </c>
      <c r="T363" s="5">
        <v>0</v>
      </c>
      <c r="U363" s="5">
        <v>0</v>
      </c>
      <c r="V363" s="5">
        <v>1</v>
      </c>
      <c r="W363" s="5">
        <v>1</v>
      </c>
      <c r="X363" s="5">
        <v>1</v>
      </c>
      <c r="Y363" s="5">
        <v>1</v>
      </c>
      <c r="Z363" s="5">
        <v>1</v>
      </c>
      <c r="AA363" s="5">
        <v>1</v>
      </c>
      <c r="AB363" s="5">
        <v>1</v>
      </c>
      <c r="AC363" s="5">
        <v>0</v>
      </c>
      <c r="AD363" s="5">
        <v>0</v>
      </c>
      <c r="AE363" s="5">
        <v>0</v>
      </c>
      <c r="AF363" s="5">
        <v>0</v>
      </c>
      <c r="AG363" s="5">
        <v>1</v>
      </c>
      <c r="AH363" s="5">
        <v>1</v>
      </c>
      <c r="AI363" s="5">
        <v>0</v>
      </c>
    </row>
    <row r="364" spans="1:35" ht="18.75" customHeight="1" x14ac:dyDescent="0.15">
      <c r="A364" s="2" t="s">
        <v>103</v>
      </c>
      <c r="B364" s="2">
        <v>2012</v>
      </c>
      <c r="C364" s="2">
        <v>1</v>
      </c>
      <c r="D364" s="3" t="s">
        <v>104</v>
      </c>
      <c r="E364" s="2" t="s">
        <v>38</v>
      </c>
      <c r="F364" s="2" cm="1">
        <f t="array" ref="F364">_xlfn.IFS(C364=1,(I364+J364+K364+L364+M364+N364+O364+P364+Q364+R364+S364+T364+U364+V364+W364+X364+Y364+Z364+AA364+AB364+AC364+AD364+AG364+AH364+AI364+AF364+AE364),C364=0,(I364+J364+K364+L364+M364+N364+P364+Q364+R364+S364+T364+U364+V364+W364+X364+Y364+Z364+AA364+AB364+AC364+AD364+AG364+AH364+AI364+AF364+AE364))</f>
        <v>16</v>
      </c>
      <c r="G364" s="4" cm="1">
        <f t="array" ref="G364">_xlfn.IFS(C364=1,((I364+J364+K364+L364+M364+N364+O364+P364+Q364+R364+S364+T364+U364+V364+W364+X364+Y364+Z364+AA364+AB364+AC364+AD364+AG364+AH364+AI364+AF364+AE364)/27),C364=0,((I364+J364+K364+L364+M364+N364+P364+Q364+R364+S364+T364+U364+V364+W364+X364+Y364+Z364+AA364+AB364+AC364+AD364+AG364+AH364+AI364+AF364+AE364)/26))</f>
        <v>0.59259259259259256</v>
      </c>
      <c r="H364" s="2" t="str" cm="1">
        <f t="array" ref="H364">_xlfn.IFS((AND(G364&gt;=0,G364&lt;0.595)),"F - Persecuting",(AND(G364&gt;=0.595,G364&lt;0.695)),"D - Intolerant",(AND(G364&gt;=0.695,G364&lt;0.795)),"C - Resistant",(AND(G364&gt;=0.795,G364&lt;0.895)),"B - Tolerant",(AND(G364&gt;=0.895,G364&lt;=1)),"A - Protecting")</f>
        <v>F - Persecuting</v>
      </c>
      <c r="I364" s="5">
        <v>1</v>
      </c>
      <c r="J364" s="5">
        <v>1</v>
      </c>
      <c r="K364" s="5">
        <v>1</v>
      </c>
      <c r="L364" s="5">
        <v>1</v>
      </c>
      <c r="M364" s="5">
        <v>0</v>
      </c>
      <c r="N364" s="5">
        <v>0</v>
      </c>
      <c r="O364" s="6">
        <v>1</v>
      </c>
      <c r="P364" s="5">
        <v>0</v>
      </c>
      <c r="Q364" s="5">
        <v>0</v>
      </c>
      <c r="R364" s="5">
        <v>1</v>
      </c>
      <c r="S364" s="5">
        <v>1</v>
      </c>
      <c r="T364" s="5">
        <v>0</v>
      </c>
      <c r="U364" s="5">
        <v>0</v>
      </c>
      <c r="V364" s="5">
        <v>1</v>
      </c>
      <c r="W364" s="5">
        <v>1</v>
      </c>
      <c r="X364" s="5">
        <v>1</v>
      </c>
      <c r="Y364" s="5">
        <v>1</v>
      </c>
      <c r="Z364" s="5">
        <v>1</v>
      </c>
      <c r="AA364" s="5">
        <v>1</v>
      </c>
      <c r="AB364" s="5">
        <v>1</v>
      </c>
      <c r="AC364" s="5">
        <v>0</v>
      </c>
      <c r="AD364" s="5">
        <v>0</v>
      </c>
      <c r="AE364" s="5">
        <v>0</v>
      </c>
      <c r="AF364" s="5">
        <v>0</v>
      </c>
      <c r="AG364" s="5">
        <v>1</v>
      </c>
      <c r="AH364" s="5">
        <v>1</v>
      </c>
      <c r="AI364" s="5">
        <v>0</v>
      </c>
    </row>
    <row r="365" spans="1:35" ht="18.75" customHeight="1" x14ac:dyDescent="0.15">
      <c r="A365" s="2" t="s">
        <v>103</v>
      </c>
      <c r="B365" s="2">
        <v>2013</v>
      </c>
      <c r="C365" s="2">
        <v>1</v>
      </c>
      <c r="D365" s="3" t="s">
        <v>104</v>
      </c>
      <c r="E365" s="2" t="s">
        <v>38</v>
      </c>
      <c r="F365" s="2" cm="1">
        <f t="array" ref="F365">_xlfn.IFS(C365=1,(I365+J365+K365+L365+M365+N365+O365+P365+Q365+R365+S365+T365+U365+V365+W365+X365+Y365+Z365+AA365+AB365+AC365+AD365+AG365+AH365+AI365+AF365+AE365),C365=0,(I365+J365+K365+L365+M365+N365+P365+Q365+R365+S365+T365+U365+V365+W365+X365+Y365+Z365+AA365+AB365+AC365+AD365+AG365+AH365+AI365+AF365+AE365))</f>
        <v>16</v>
      </c>
      <c r="G365" s="4" cm="1">
        <f t="array" ref="G365">_xlfn.IFS(C365=1,((I365+J365+K365+L365+M365+N365+O365+P365+Q365+R365+S365+T365+U365+V365+W365+X365+Y365+Z365+AA365+AB365+AC365+AD365+AG365+AH365+AI365+AF365+AE365)/27),C365=0,((I365+J365+K365+L365+M365+N365+P365+Q365+R365+S365+T365+U365+V365+W365+X365+Y365+Z365+AA365+AB365+AC365+AD365+AG365+AH365+AI365+AF365+AE365)/26))</f>
        <v>0.59259259259259256</v>
      </c>
      <c r="H365" s="2" t="str" cm="1">
        <f t="array" ref="H365">_xlfn.IFS((AND(G365&gt;=0,G365&lt;0.595)),"F - Persecuting",(AND(G365&gt;=0.595,G365&lt;0.695)),"D - Intolerant",(AND(G365&gt;=0.695,G365&lt;0.795)),"C - Resistant",(AND(G365&gt;=0.795,G365&lt;0.895)),"B - Tolerant",(AND(G365&gt;=0.895,G365&lt;=1)),"A - Protecting")</f>
        <v>F - Persecuting</v>
      </c>
      <c r="I365" s="5">
        <v>1</v>
      </c>
      <c r="J365" s="5">
        <v>1</v>
      </c>
      <c r="K365" s="5">
        <v>1</v>
      </c>
      <c r="L365" s="5">
        <v>1</v>
      </c>
      <c r="M365" s="5">
        <v>0</v>
      </c>
      <c r="N365" s="5">
        <v>0</v>
      </c>
      <c r="O365" s="6">
        <v>1</v>
      </c>
      <c r="P365" s="5">
        <v>0</v>
      </c>
      <c r="Q365" s="5">
        <v>0</v>
      </c>
      <c r="R365" s="5">
        <v>1</v>
      </c>
      <c r="S365" s="5">
        <v>1</v>
      </c>
      <c r="T365" s="5">
        <v>0</v>
      </c>
      <c r="U365" s="5">
        <v>0</v>
      </c>
      <c r="V365" s="5">
        <v>1</v>
      </c>
      <c r="W365" s="5">
        <v>1</v>
      </c>
      <c r="X365" s="5">
        <v>1</v>
      </c>
      <c r="Y365" s="5">
        <v>1</v>
      </c>
      <c r="Z365" s="5">
        <v>1</v>
      </c>
      <c r="AA365" s="5">
        <v>1</v>
      </c>
      <c r="AB365" s="5">
        <v>1</v>
      </c>
      <c r="AC365" s="5">
        <v>0</v>
      </c>
      <c r="AD365" s="5">
        <v>0</v>
      </c>
      <c r="AE365" s="5">
        <v>0</v>
      </c>
      <c r="AF365" s="5">
        <v>0</v>
      </c>
      <c r="AG365" s="5">
        <v>1</v>
      </c>
      <c r="AH365" s="5">
        <v>1</v>
      </c>
      <c r="AI365" s="5">
        <v>0</v>
      </c>
    </row>
    <row r="366" spans="1:35" ht="18.75" customHeight="1" x14ac:dyDescent="0.15">
      <c r="A366" s="2" t="s">
        <v>103</v>
      </c>
      <c r="B366" s="2">
        <v>2014</v>
      </c>
      <c r="C366" s="2">
        <v>1</v>
      </c>
      <c r="D366" s="3" t="s">
        <v>104</v>
      </c>
      <c r="E366" s="2" t="s">
        <v>38</v>
      </c>
      <c r="F366" s="2" cm="1">
        <f t="array" ref="F366">_xlfn.IFS(C366=1,(I366+J366+K366+L366+M366+N366+O366+P366+Q366+R366+S366+T366+U366+V366+W366+X366+Y366+Z366+AA366+AB366+AC366+AD366+AG366+AH366+AI366+AF366+AE366),C366=0,(I366+J366+K366+L366+M366+N366+P366+Q366+R366+S366+T366+U366+V366+W366+X366+Y366+Z366+AA366+AB366+AC366+AD366+AG366+AH366+AI366+AF366+AE366))</f>
        <v>16</v>
      </c>
      <c r="G366" s="4" cm="1">
        <f t="array" ref="G366">_xlfn.IFS(C366=1,((I366+J366+K366+L366+M366+N366+O366+P366+Q366+R366+S366+T366+U366+V366+W366+X366+Y366+Z366+AA366+AB366+AC366+AD366+AG366+AH366+AI366+AF366+AE366)/27),C366=0,((I366+J366+K366+L366+M366+N366+P366+Q366+R366+S366+T366+U366+V366+W366+X366+Y366+Z366+AA366+AB366+AC366+AD366+AG366+AH366+AI366+AF366+AE366)/26))</f>
        <v>0.59259259259259256</v>
      </c>
      <c r="H366" s="2" t="str" cm="1">
        <f t="array" ref="H366">_xlfn.IFS((AND(G366&gt;=0,G366&lt;0.595)),"F - Persecuting",(AND(G366&gt;=0.595,G366&lt;0.695)),"D - Intolerant",(AND(G366&gt;=0.695,G366&lt;0.795)),"C - Resistant",(AND(G366&gt;=0.795,G366&lt;0.895)),"B - Tolerant",(AND(G366&gt;=0.895,G366&lt;=1)),"A - Protecting")</f>
        <v>F - Persecuting</v>
      </c>
      <c r="I366" s="5">
        <v>1</v>
      </c>
      <c r="J366" s="5">
        <v>1</v>
      </c>
      <c r="K366" s="5">
        <v>1</v>
      </c>
      <c r="L366" s="5">
        <v>1</v>
      </c>
      <c r="M366" s="5">
        <v>0</v>
      </c>
      <c r="N366" s="5">
        <v>0</v>
      </c>
      <c r="O366" s="6">
        <v>1</v>
      </c>
      <c r="P366" s="5">
        <v>0</v>
      </c>
      <c r="Q366" s="5">
        <v>0</v>
      </c>
      <c r="R366" s="5">
        <v>1</v>
      </c>
      <c r="S366" s="5">
        <v>1</v>
      </c>
      <c r="T366" s="5">
        <v>0</v>
      </c>
      <c r="U366" s="5">
        <v>0</v>
      </c>
      <c r="V366" s="5">
        <v>1</v>
      </c>
      <c r="W366" s="5">
        <v>1</v>
      </c>
      <c r="X366" s="5">
        <v>1</v>
      </c>
      <c r="Y366" s="5">
        <v>1</v>
      </c>
      <c r="Z366" s="5">
        <v>1</v>
      </c>
      <c r="AA366" s="5">
        <v>1</v>
      </c>
      <c r="AB366" s="5">
        <v>1</v>
      </c>
      <c r="AC366" s="5">
        <v>0</v>
      </c>
      <c r="AD366" s="5">
        <v>0</v>
      </c>
      <c r="AE366" s="5">
        <v>0</v>
      </c>
      <c r="AF366" s="5">
        <v>0</v>
      </c>
      <c r="AG366" s="5">
        <v>1</v>
      </c>
      <c r="AH366" s="5">
        <v>1</v>
      </c>
      <c r="AI366" s="5">
        <v>0</v>
      </c>
    </row>
    <row r="367" spans="1:35" ht="18.75" customHeight="1" x14ac:dyDescent="0.15">
      <c r="A367" s="2" t="s">
        <v>103</v>
      </c>
      <c r="B367" s="2">
        <v>2015</v>
      </c>
      <c r="C367" s="2">
        <v>1</v>
      </c>
      <c r="D367" s="3" t="s">
        <v>104</v>
      </c>
      <c r="E367" s="2" t="s">
        <v>38</v>
      </c>
      <c r="F367" s="2" cm="1">
        <f t="array" ref="F367">_xlfn.IFS(C367=1,(I367+J367+K367+L367+M367+N367+O367+P367+Q367+R367+S367+T367+U367+V367+W367+X367+Y367+Z367+AA367+AB367+AC367+AD367+AG367+AH367+AI367+AF367+AE367),C367=0,(I367+J367+K367+L367+M367+N367+P367+Q367+R367+S367+T367+U367+V367+W367+X367+Y367+Z367+AA367+AB367+AC367+AD367+AG367+AH367+AI367+AF367+AE367))</f>
        <v>15</v>
      </c>
      <c r="G367" s="4" cm="1">
        <f t="array" ref="G367">_xlfn.IFS(C367=1,((I367+J367+K367+L367+M367+N367+O367+P367+Q367+R367+S367+T367+U367+V367+W367+X367+Y367+Z367+AA367+AB367+AC367+AD367+AG367+AH367+AI367+AF367+AE367)/27),C367=0,((I367+J367+K367+L367+M367+N367+P367+Q367+R367+S367+T367+U367+V367+W367+X367+Y367+Z367+AA367+AB367+AC367+AD367+AG367+AH367+AI367+AF367+AE367)/26))</f>
        <v>0.55555555555555558</v>
      </c>
      <c r="H367" s="2" t="str" cm="1">
        <f t="array" ref="H367">_xlfn.IFS((AND(G367&gt;=0,G367&lt;0.595)),"F - Persecuting",(AND(G367&gt;=0.595,G367&lt;0.695)),"D - Intolerant",(AND(G367&gt;=0.695,G367&lt;0.795)),"C - Resistant",(AND(G367&gt;=0.795,G367&lt;0.895)),"B - Tolerant",(AND(G367&gt;=0.895,G367&lt;=1)),"A - Protecting")</f>
        <v>F - Persecuting</v>
      </c>
      <c r="I367" s="5">
        <v>1</v>
      </c>
      <c r="J367" s="5">
        <v>1</v>
      </c>
      <c r="K367" s="5">
        <v>1</v>
      </c>
      <c r="L367" s="5">
        <v>1</v>
      </c>
      <c r="M367" s="5">
        <v>0</v>
      </c>
      <c r="N367" s="5">
        <v>0</v>
      </c>
      <c r="O367" s="6">
        <v>1</v>
      </c>
      <c r="P367" s="5">
        <v>0</v>
      </c>
      <c r="Q367" s="5">
        <v>0</v>
      </c>
      <c r="R367" s="5">
        <v>1</v>
      </c>
      <c r="S367" s="5">
        <v>1</v>
      </c>
      <c r="T367" s="5">
        <v>0</v>
      </c>
      <c r="U367" s="5">
        <v>0</v>
      </c>
      <c r="V367" s="5">
        <v>1</v>
      </c>
      <c r="W367" s="5">
        <v>1</v>
      </c>
      <c r="X367" s="5">
        <v>1</v>
      </c>
      <c r="Y367" s="5">
        <v>1</v>
      </c>
      <c r="Z367" s="5">
        <v>1</v>
      </c>
      <c r="AA367" s="5">
        <v>1</v>
      </c>
      <c r="AB367" s="5">
        <v>1</v>
      </c>
      <c r="AC367" s="5">
        <v>0</v>
      </c>
      <c r="AD367" s="5">
        <v>0</v>
      </c>
      <c r="AE367" s="5">
        <v>0</v>
      </c>
      <c r="AF367" s="5">
        <v>0</v>
      </c>
      <c r="AG367" s="5">
        <v>1</v>
      </c>
      <c r="AH367" s="5">
        <v>0</v>
      </c>
      <c r="AI367" s="5">
        <v>0</v>
      </c>
    </row>
    <row r="368" spans="1:35" ht="18.75" customHeight="1" x14ac:dyDescent="0.15">
      <c r="A368" s="2" t="s">
        <v>103</v>
      </c>
      <c r="B368" s="2">
        <v>2016</v>
      </c>
      <c r="C368" s="2">
        <v>1</v>
      </c>
      <c r="D368" s="3" t="s">
        <v>104</v>
      </c>
      <c r="E368" s="2" t="s">
        <v>38</v>
      </c>
      <c r="F368" s="2" cm="1">
        <f t="array" ref="F368">_xlfn.IFS(C368=1,(I368+J368+K368+L368+M368+N368+O368+P368+Q368+R368+S368+T368+U368+V368+W368+X368+Y368+Z368+AA368+AB368+AC368+AD368+AG368+AH368+AI368+AF368+AE368),C368=0,(I368+J368+K368+L368+M368+N368+P368+Q368+R368+S368+T368+U368+V368+W368+X368+Y368+Z368+AA368+AB368+AC368+AD368+AG368+AH368+AI368+AF368+AE368))</f>
        <v>15</v>
      </c>
      <c r="G368" s="4" cm="1">
        <f t="array" ref="G368">_xlfn.IFS(C368=1,((I368+J368+K368+L368+M368+N368+O368+P368+Q368+R368+S368+T368+U368+V368+W368+X368+Y368+Z368+AA368+AB368+AC368+AD368+AG368+AH368+AI368+AF368+AE368)/27),C368=0,((I368+J368+K368+L368+M368+N368+P368+Q368+R368+S368+T368+U368+V368+W368+X368+Y368+Z368+AA368+AB368+AC368+AD368+AG368+AH368+AI368+AF368+AE368)/26))</f>
        <v>0.55555555555555558</v>
      </c>
      <c r="H368" s="2" t="str" cm="1">
        <f t="array" ref="H368">_xlfn.IFS((AND(G368&gt;=0,G368&lt;0.595)),"F - Persecuting",(AND(G368&gt;=0.595,G368&lt;0.695)),"D - Intolerant",(AND(G368&gt;=0.695,G368&lt;0.795)),"C - Resistant",(AND(G368&gt;=0.795,G368&lt;0.895)),"B - Tolerant",(AND(G368&gt;=0.895,G368&lt;=1)),"A - Protecting")</f>
        <v>F - Persecuting</v>
      </c>
      <c r="I368" s="5">
        <v>1</v>
      </c>
      <c r="J368" s="5">
        <v>1</v>
      </c>
      <c r="K368" s="5">
        <v>1</v>
      </c>
      <c r="L368" s="5">
        <v>1</v>
      </c>
      <c r="M368" s="5">
        <v>0</v>
      </c>
      <c r="N368" s="5">
        <v>0</v>
      </c>
      <c r="O368" s="6">
        <v>1</v>
      </c>
      <c r="P368" s="5">
        <v>0</v>
      </c>
      <c r="Q368" s="5">
        <v>0</v>
      </c>
      <c r="R368" s="5">
        <v>1</v>
      </c>
      <c r="S368" s="5">
        <v>1</v>
      </c>
      <c r="T368" s="5">
        <v>0</v>
      </c>
      <c r="U368" s="5">
        <v>0</v>
      </c>
      <c r="V368" s="5">
        <v>1</v>
      </c>
      <c r="W368" s="5">
        <v>1</v>
      </c>
      <c r="X368" s="5">
        <v>1</v>
      </c>
      <c r="Y368" s="5">
        <v>1</v>
      </c>
      <c r="Z368" s="5">
        <v>1</v>
      </c>
      <c r="AA368" s="5">
        <v>1</v>
      </c>
      <c r="AB368" s="5">
        <v>1</v>
      </c>
      <c r="AC368" s="5">
        <v>0</v>
      </c>
      <c r="AD368" s="5">
        <v>0</v>
      </c>
      <c r="AE368" s="5">
        <v>0</v>
      </c>
      <c r="AF368" s="5">
        <v>0</v>
      </c>
      <c r="AG368" s="5">
        <v>1</v>
      </c>
      <c r="AH368" s="5">
        <v>0</v>
      </c>
      <c r="AI368" s="5">
        <v>0</v>
      </c>
    </row>
    <row r="369" spans="1:35" ht="18.75" customHeight="1" x14ac:dyDescent="0.15">
      <c r="A369" s="2" t="s">
        <v>103</v>
      </c>
      <c r="B369" s="2">
        <v>2017</v>
      </c>
      <c r="C369" s="2">
        <v>1</v>
      </c>
      <c r="D369" s="3" t="s">
        <v>104</v>
      </c>
      <c r="E369" s="2" t="s">
        <v>38</v>
      </c>
      <c r="F369" s="2" cm="1">
        <f t="array" ref="F369">_xlfn.IFS(C369=1,(I369+J369+K369+L369+M369+N369+O369+P369+Q369+R369+S369+T369+U369+V369+W369+X369+Y369+Z369+AA369+AB369+AC369+AD369+AG369+AH369+AI369+AF369+AE369),C369=0,(I369+J369+K369+L369+M369+N369+P369+Q369+R369+S369+T369+U369+V369+W369+X369+Y369+Z369+AA369+AB369+AC369+AD369+AG369+AH369+AI369+AF369+AE369))</f>
        <v>15</v>
      </c>
      <c r="G369" s="4" cm="1">
        <f t="array" ref="G369">_xlfn.IFS(C369=1,((I369+J369+K369+L369+M369+N369+O369+P369+Q369+R369+S369+T369+U369+V369+W369+X369+Y369+Z369+AA369+AB369+AC369+AD369+AG369+AH369+AI369+AF369+AE369)/27),C369=0,((I369+J369+K369+L369+M369+N369+P369+Q369+R369+S369+T369+U369+V369+W369+X369+Y369+Z369+AA369+AB369+AC369+AD369+AG369+AH369+AI369+AF369+AE369)/26))</f>
        <v>0.55555555555555558</v>
      </c>
      <c r="H369" s="2" t="str" cm="1">
        <f t="array" ref="H369">_xlfn.IFS((AND(G369&gt;=0,G369&lt;0.595)),"F - Persecuting",(AND(G369&gt;=0.595,G369&lt;0.695)),"D - Intolerant",(AND(G369&gt;=0.695,G369&lt;0.795)),"C - Resistant",(AND(G369&gt;=0.795,G369&lt;0.895)),"B - Tolerant",(AND(G369&gt;=0.895,G369&lt;=1)),"A - Protecting")</f>
        <v>F - Persecuting</v>
      </c>
      <c r="I369" s="5">
        <v>1</v>
      </c>
      <c r="J369" s="5">
        <v>1</v>
      </c>
      <c r="K369" s="5">
        <v>1</v>
      </c>
      <c r="L369" s="5">
        <v>1</v>
      </c>
      <c r="M369" s="5">
        <v>0</v>
      </c>
      <c r="N369" s="5">
        <v>0</v>
      </c>
      <c r="O369" s="6">
        <v>1</v>
      </c>
      <c r="P369" s="5">
        <v>0</v>
      </c>
      <c r="Q369" s="5">
        <v>0</v>
      </c>
      <c r="R369" s="5">
        <v>1</v>
      </c>
      <c r="S369" s="5">
        <v>1</v>
      </c>
      <c r="T369" s="5">
        <v>0</v>
      </c>
      <c r="U369" s="5">
        <v>0</v>
      </c>
      <c r="V369" s="5">
        <v>1</v>
      </c>
      <c r="W369" s="5">
        <v>1</v>
      </c>
      <c r="X369" s="5">
        <v>1</v>
      </c>
      <c r="Y369" s="5">
        <v>1</v>
      </c>
      <c r="Z369" s="5">
        <v>1</v>
      </c>
      <c r="AA369" s="5">
        <v>1</v>
      </c>
      <c r="AB369" s="5">
        <v>1</v>
      </c>
      <c r="AC369" s="5">
        <v>0</v>
      </c>
      <c r="AD369" s="5">
        <v>0</v>
      </c>
      <c r="AE369" s="5">
        <v>0</v>
      </c>
      <c r="AF369" s="5">
        <v>0</v>
      </c>
      <c r="AG369" s="5">
        <v>1</v>
      </c>
      <c r="AH369" s="5">
        <v>0</v>
      </c>
      <c r="AI369" s="5">
        <v>0</v>
      </c>
    </row>
    <row r="370" spans="1:35" ht="18.75" customHeight="1" x14ac:dyDescent="0.15">
      <c r="A370" s="2" t="s">
        <v>103</v>
      </c>
      <c r="B370" s="2">
        <v>2018</v>
      </c>
      <c r="C370" s="2">
        <v>1</v>
      </c>
      <c r="D370" s="3" t="s">
        <v>104</v>
      </c>
      <c r="E370" s="2" t="s">
        <v>38</v>
      </c>
      <c r="F370" s="2" cm="1">
        <f t="array" ref="F370">_xlfn.IFS(C370=1,(I370+J370+K370+L370+M370+N370+O370+P370+Q370+R370+S370+T370+U370+V370+W370+X370+Y370+Z370+AA370+AB370+AC370+AD370+AG370+AH370+AI370+AF370+AE370),C370=0,(I370+J370+K370+L370+M370+N370+P370+Q370+R370+S370+T370+U370+V370+W370+X370+Y370+Z370+AA370+AB370+AC370+AD370+AG370+AH370+AI370+AF370+AE370))</f>
        <v>16</v>
      </c>
      <c r="G370" s="4" cm="1">
        <f t="array" ref="G370">_xlfn.IFS(C370=1,((I370+J370+K370+L370+M370+N370+O370+P370+Q370+R370+S370+T370+U370+V370+W370+X370+Y370+Z370+AA370+AB370+AC370+AD370+AG370+AH370+AI370+AF370+AE370)/27),C370=0,((I370+J370+K370+L370+M370+N370+P370+Q370+R370+S370+T370+U370+V370+W370+X370+Y370+Z370+AA370+AB370+AC370+AD370+AG370+AH370+AI370+AF370+AE370)/26))</f>
        <v>0.59259259259259256</v>
      </c>
      <c r="H370" s="2" t="str" cm="1">
        <f t="array" ref="H370">_xlfn.IFS((AND(G370&gt;=0,G370&lt;0.595)),"F - Persecuting",(AND(G370&gt;=0.595,G370&lt;0.695)),"D - Intolerant",(AND(G370&gt;=0.695,G370&lt;0.795)),"C - Resistant",(AND(G370&gt;=0.795,G370&lt;0.895)),"B - Tolerant",(AND(G370&gt;=0.895,G370&lt;=1)),"A - Protecting")</f>
        <v>F - Persecuting</v>
      </c>
      <c r="I370" s="5">
        <v>1</v>
      </c>
      <c r="J370" s="5">
        <v>1</v>
      </c>
      <c r="K370" s="5">
        <v>1</v>
      </c>
      <c r="L370" s="5">
        <v>1</v>
      </c>
      <c r="M370" s="5">
        <v>0</v>
      </c>
      <c r="N370" s="5">
        <v>0</v>
      </c>
      <c r="O370" s="6">
        <v>1</v>
      </c>
      <c r="P370" s="5">
        <v>0</v>
      </c>
      <c r="Q370" s="5">
        <v>0</v>
      </c>
      <c r="R370" s="5">
        <v>1</v>
      </c>
      <c r="S370" s="5">
        <v>1</v>
      </c>
      <c r="T370" s="5">
        <v>0</v>
      </c>
      <c r="U370" s="5">
        <v>1</v>
      </c>
      <c r="V370" s="5">
        <v>1</v>
      </c>
      <c r="W370" s="5">
        <v>1</v>
      </c>
      <c r="X370" s="5">
        <v>1</v>
      </c>
      <c r="Y370" s="5">
        <v>1</v>
      </c>
      <c r="Z370" s="5">
        <v>1</v>
      </c>
      <c r="AA370" s="5">
        <v>1</v>
      </c>
      <c r="AB370" s="5">
        <v>1</v>
      </c>
      <c r="AC370" s="5">
        <v>0</v>
      </c>
      <c r="AD370" s="5">
        <v>0</v>
      </c>
      <c r="AE370" s="5">
        <v>0</v>
      </c>
      <c r="AF370" s="5">
        <v>0</v>
      </c>
      <c r="AG370" s="5">
        <v>1</v>
      </c>
      <c r="AH370" s="5">
        <v>0</v>
      </c>
      <c r="AI370" s="5">
        <v>0</v>
      </c>
    </row>
    <row r="371" spans="1:35" ht="18.75" customHeight="1" x14ac:dyDescent="0.15">
      <c r="A371" s="2" t="s">
        <v>103</v>
      </c>
      <c r="B371" s="2">
        <v>2019</v>
      </c>
      <c r="C371" s="2">
        <v>1</v>
      </c>
      <c r="D371" s="3" t="s">
        <v>104</v>
      </c>
      <c r="E371" s="2" t="s">
        <v>38</v>
      </c>
      <c r="F371" s="2" cm="1">
        <f t="array" ref="F371">_xlfn.IFS(C371=1,(I371+J371+K371+L371+M371+N371+O371+P371+Q371+R371+S371+T371+U371+V371+W371+X371+Y371+Z371+AA371+AB371+AC371+AD371+AG371+AH371+AI371+AF371+AE371),C371=0,(I371+J371+K371+L371+M371+N371+P371+Q371+R371+S371+T371+U371+V371+W371+X371+Y371+Z371+AA371+AB371+AC371+AD371+AG371+AH371+AI371+AF371+AE371))</f>
        <v>16</v>
      </c>
      <c r="G371" s="4" cm="1">
        <f t="array" ref="G371">_xlfn.IFS(C371=1,((I371+J371+K371+L371+M371+N371+O371+P371+Q371+R371+S371+T371+U371+V371+W371+X371+Y371+Z371+AA371+AB371+AC371+AD371+AG371+AH371+AI371+AF371+AE371)/27),C371=0,((I371+J371+K371+L371+M371+N371+P371+Q371+R371+S371+T371+U371+V371+W371+X371+Y371+Z371+AA371+AB371+AC371+AD371+AG371+AH371+AI371+AF371+AE371)/26))</f>
        <v>0.59259259259259256</v>
      </c>
      <c r="H371" s="2" t="str" cm="1">
        <f t="array" ref="H371">_xlfn.IFS((AND(G371&gt;=0,G371&lt;0.595)),"F - Persecuting",(AND(G371&gt;=0.595,G371&lt;0.695)),"D - Intolerant",(AND(G371&gt;=0.695,G371&lt;0.795)),"C - Resistant",(AND(G371&gt;=0.795,G371&lt;0.895)),"B - Tolerant",(AND(G371&gt;=0.895,G371&lt;=1)),"A - Protecting")</f>
        <v>F - Persecuting</v>
      </c>
      <c r="I371" s="5">
        <v>1</v>
      </c>
      <c r="J371" s="5">
        <v>1</v>
      </c>
      <c r="K371" s="5">
        <v>1</v>
      </c>
      <c r="L371" s="5">
        <v>1</v>
      </c>
      <c r="M371" s="5">
        <v>0</v>
      </c>
      <c r="N371" s="5">
        <v>0</v>
      </c>
      <c r="O371" s="6">
        <v>1</v>
      </c>
      <c r="P371" s="5">
        <v>0</v>
      </c>
      <c r="Q371" s="5">
        <v>0</v>
      </c>
      <c r="R371" s="5">
        <v>1</v>
      </c>
      <c r="S371" s="5">
        <v>1</v>
      </c>
      <c r="T371" s="5">
        <v>0</v>
      </c>
      <c r="U371" s="5">
        <v>1</v>
      </c>
      <c r="V371" s="5">
        <v>1</v>
      </c>
      <c r="W371" s="5">
        <v>1</v>
      </c>
      <c r="X371" s="5">
        <v>1</v>
      </c>
      <c r="Y371" s="5">
        <v>1</v>
      </c>
      <c r="Z371" s="5">
        <v>1</v>
      </c>
      <c r="AA371" s="5">
        <v>1</v>
      </c>
      <c r="AB371" s="5">
        <v>1</v>
      </c>
      <c r="AC371" s="5">
        <v>0</v>
      </c>
      <c r="AD371" s="5">
        <v>0</v>
      </c>
      <c r="AE371" s="5">
        <v>0</v>
      </c>
      <c r="AF371" s="5">
        <v>0</v>
      </c>
      <c r="AG371" s="5">
        <v>1</v>
      </c>
      <c r="AH371" s="5">
        <v>0</v>
      </c>
      <c r="AI371" s="5">
        <v>0</v>
      </c>
    </row>
    <row r="372" spans="1:35" ht="18.75" customHeight="1" x14ac:dyDescent="0.15">
      <c r="A372" s="2" t="s">
        <v>103</v>
      </c>
      <c r="B372" s="2">
        <v>2020</v>
      </c>
      <c r="C372" s="3">
        <v>1</v>
      </c>
      <c r="D372" s="3" t="s">
        <v>104</v>
      </c>
      <c r="E372" s="2" t="s">
        <v>38</v>
      </c>
      <c r="F372" s="2" cm="1">
        <f t="array" ref="F372">_xlfn.IFS(C372=1,(I372+J372+K372+L372+M372+N372+O372+P372+Q372+R372+S372+T372+U372+V372+W372+X372+Y372+Z372+AA372+AB372+AC372+AD372+AG372+AH372+AI372+AF372+AE372),C372=0,(I372+J372+K372+L372+M372+N372+P372+Q372+R372+S372+T372+U372+V372+W372+X372+Y372+Z372+AA372+AB372+AC372+AD372+AG372+AH372+AI372+AF372+AE372))</f>
        <v>16</v>
      </c>
      <c r="G372" s="4" cm="1">
        <f t="array" ref="G372">_xlfn.IFS(C372=1,((I372+J372+K372+L372+M372+N372+O372+P372+Q372+R372+S372+T372+U372+V372+W372+X372+Y372+Z372+AA372+AB372+AC372+AD372+AG372+AH372+AI372+AF372+AE372)/27),C372=0,((I372+J372+K372+L372+M372+N372+P372+Q372+R372+S372+T372+U372+V372+W372+X372+Y372+Z372+AA372+AB372+AC372+AD372+AG372+AH372+AI372+AF372+AE372)/26))</f>
        <v>0.59259259259259256</v>
      </c>
      <c r="H372" s="2" t="str" cm="1">
        <f t="array" ref="H372">_xlfn.IFS((AND(G372&gt;=0,G372&lt;0.595)),"F - Persecuting",(AND(G372&gt;=0.595,G372&lt;0.695)),"D - Intolerant",(AND(G372&gt;=0.695,G372&lt;0.795)),"C - Resistant",(AND(G372&gt;=0.795,G372&lt;0.895)),"B - Tolerant",(AND(G372&gt;=0.895,G372&lt;=1)),"A - Protecting")</f>
        <v>F - Persecuting</v>
      </c>
      <c r="I372" s="5">
        <v>1</v>
      </c>
      <c r="J372" s="5">
        <v>1</v>
      </c>
      <c r="K372" s="5">
        <v>1</v>
      </c>
      <c r="L372" s="5">
        <v>1</v>
      </c>
      <c r="M372" s="5">
        <v>0</v>
      </c>
      <c r="N372" s="5">
        <v>0</v>
      </c>
      <c r="O372" s="5">
        <v>1</v>
      </c>
      <c r="P372" s="5">
        <v>0</v>
      </c>
      <c r="Q372" s="5">
        <v>0</v>
      </c>
      <c r="R372" s="5">
        <v>1</v>
      </c>
      <c r="S372" s="5">
        <v>1</v>
      </c>
      <c r="T372" s="5">
        <v>0</v>
      </c>
      <c r="U372" s="5">
        <v>1</v>
      </c>
      <c r="V372" s="5">
        <v>1</v>
      </c>
      <c r="W372" s="5">
        <v>1</v>
      </c>
      <c r="X372" s="5">
        <v>1</v>
      </c>
      <c r="Y372" s="5">
        <v>1</v>
      </c>
      <c r="Z372" s="5">
        <v>1</v>
      </c>
      <c r="AA372" s="5">
        <v>1</v>
      </c>
      <c r="AB372" s="5">
        <v>1</v>
      </c>
      <c r="AC372" s="5">
        <v>0</v>
      </c>
      <c r="AD372" s="5">
        <v>0</v>
      </c>
      <c r="AE372" s="5">
        <v>0</v>
      </c>
      <c r="AF372" s="5">
        <v>0</v>
      </c>
      <c r="AG372" s="5">
        <v>1</v>
      </c>
      <c r="AH372" s="5">
        <v>0</v>
      </c>
      <c r="AI372" s="5">
        <v>0</v>
      </c>
    </row>
    <row r="373" spans="1:35" ht="18.75" customHeight="1" x14ac:dyDescent="0.15">
      <c r="A373" s="2" t="s">
        <v>103</v>
      </c>
      <c r="B373" s="2">
        <v>2021</v>
      </c>
      <c r="C373" s="3">
        <v>1</v>
      </c>
      <c r="D373" s="3" t="s">
        <v>104</v>
      </c>
      <c r="E373" s="2" t="s">
        <v>38</v>
      </c>
      <c r="F373" s="2" cm="1">
        <f t="array" ref="F373">_xlfn.IFS(C373=1,(I373+J373+K373+L373+M373+N373+O373+P373+Q373+R373+S373+T373+U373+V373+W373+X373+Y373+Z373+AA373+AB373+AC373+AD373+AG373+AH373+AI373+AF373+AE373),C373=0,(I373+J373+K373+L373+M373+N373+P373+Q373+R373+S373+T373+U373+V373+W373+X373+Y373+Z373+AA373+AB373+AC373+AD373+AG373+AH373+AI373+AF373+AE373))</f>
        <v>16</v>
      </c>
      <c r="G373" s="4" cm="1">
        <f t="array" ref="G373">_xlfn.IFS(C373=1,((I373+J373+K373+L373+M373+N373+O373+P373+Q373+R373+S373+T373+U373+V373+W373+X373+Y373+Z373+AA373+AB373+AC373+AD373+AG373+AH373+AI373+AF373+AE373)/27),C373=0,((I373+J373+K373+L373+M373+N373+P373+Q373+R373+S373+T373+U373+V373+W373+X373+Y373+Z373+AA373+AB373+AC373+AD373+AG373+AH373+AI373+AF373+AE373)/26))</f>
        <v>0.59259259259259256</v>
      </c>
      <c r="H373" s="2" t="str" cm="1">
        <f t="array" ref="H373">_xlfn.IFS((AND(G373&gt;=0,G373&lt;0.595)),"F - Persecuting",(AND(G373&gt;=0.595,G373&lt;0.695)),"D - Intolerant",(AND(G373&gt;=0.695,G373&lt;0.795)),"C - Resistant",(AND(G373&gt;=0.795,G373&lt;0.895)),"B - Tolerant",(AND(G373&gt;=0.895,G373&lt;=1)),"A - Protecting")</f>
        <v>F - Persecuting</v>
      </c>
      <c r="I373" s="5">
        <v>1</v>
      </c>
      <c r="J373" s="5">
        <v>1</v>
      </c>
      <c r="K373" s="5">
        <v>1</v>
      </c>
      <c r="L373" s="5">
        <v>1</v>
      </c>
      <c r="M373" s="5">
        <v>0</v>
      </c>
      <c r="N373" s="5">
        <v>0</v>
      </c>
      <c r="O373" s="5">
        <v>1</v>
      </c>
      <c r="P373" s="5">
        <v>0</v>
      </c>
      <c r="Q373" s="5">
        <v>0</v>
      </c>
      <c r="R373" s="5">
        <v>1</v>
      </c>
      <c r="S373" s="5">
        <v>1</v>
      </c>
      <c r="T373" s="5">
        <v>0</v>
      </c>
      <c r="U373" s="5">
        <v>1</v>
      </c>
      <c r="V373" s="5">
        <v>1</v>
      </c>
      <c r="W373" s="5">
        <v>1</v>
      </c>
      <c r="X373" s="5">
        <v>1</v>
      </c>
      <c r="Y373" s="5">
        <v>1</v>
      </c>
      <c r="Z373" s="5">
        <v>1</v>
      </c>
      <c r="AA373" s="5">
        <v>1</v>
      </c>
      <c r="AB373" s="5">
        <v>1</v>
      </c>
      <c r="AC373" s="5">
        <v>0</v>
      </c>
      <c r="AD373" s="5">
        <v>0</v>
      </c>
      <c r="AE373" s="5">
        <v>0</v>
      </c>
      <c r="AF373" s="5">
        <v>0</v>
      </c>
      <c r="AG373" s="5">
        <v>1</v>
      </c>
      <c r="AH373" s="5">
        <v>0</v>
      </c>
      <c r="AI373" s="5">
        <v>0</v>
      </c>
    </row>
    <row r="374" spans="1:35" ht="18.75" customHeight="1" x14ac:dyDescent="0.15">
      <c r="A374" s="2" t="s">
        <v>103</v>
      </c>
      <c r="B374" s="2">
        <v>2022</v>
      </c>
      <c r="C374" s="3">
        <v>1</v>
      </c>
      <c r="D374" s="3" t="s">
        <v>104</v>
      </c>
      <c r="E374" s="2" t="s">
        <v>38</v>
      </c>
      <c r="F374" s="2" cm="1">
        <f t="array" ref="F374">_xlfn.IFS(C374=1,(I374+J374+K374+L374+M374+N374+O374+P374+Q374+R374+S374+T374+U374+V374+W374+X374+Y374+Z374+AA374+AB374+AC374+AD374+AG374+AH374+AI374+AF374+AE374),C374=0,(I374+J374+K374+L374+M374+N374+P374+Q374+R374+S374+T374+U374+V374+W374+X374+Y374+Z374+AA374+AB374+AC374+AD374+AG374+AH374+AI374+AF374+AE374))</f>
        <v>17</v>
      </c>
      <c r="G374" s="4" cm="1">
        <f t="array" ref="G374">_xlfn.IFS(C374=1,((I374+J374+K374+L374+M374+N374+O374+P374+Q374+R374+S374+T374+U374+V374+W374+X374+Y374+Z374+AA374+AB374+AC374+AD374+AG374+AH374+AI374+AF374+AE374)/27),C374=0,((I374+J374+K374+L374+M374+N374+P374+Q374+R374+S374+T374+U374+V374+W374+X374+Y374+Z374+AA374+AB374+AC374+AD374+AG374+AH374+AI374+AF374+AE374)/26))</f>
        <v>0.62962962962962965</v>
      </c>
      <c r="H374" s="2" t="str" cm="1">
        <f t="array" ref="H374">_xlfn.IFS((AND(G374&gt;=0,G374&lt;0.595)),"F - Persecuting",(AND(G374&gt;=0.595,G374&lt;0.695)),"D - Intolerant",(AND(G374&gt;=0.695,G374&lt;0.795)),"C - Resistant",(AND(G374&gt;=0.795,G374&lt;0.895)),"B - Tolerant",(AND(G374&gt;=0.895,G374&lt;=1)),"A - Protecting")</f>
        <v>D - Intolerant</v>
      </c>
      <c r="I374" s="5">
        <v>1</v>
      </c>
      <c r="J374" s="5">
        <v>1</v>
      </c>
      <c r="K374" s="5">
        <v>1</v>
      </c>
      <c r="L374" s="5">
        <v>1</v>
      </c>
      <c r="M374" s="5">
        <v>0</v>
      </c>
      <c r="N374" s="5">
        <v>0</v>
      </c>
      <c r="O374" s="5">
        <v>1</v>
      </c>
      <c r="P374" s="5">
        <v>0</v>
      </c>
      <c r="Q374" s="5">
        <v>0</v>
      </c>
      <c r="R374" s="5">
        <v>1</v>
      </c>
      <c r="S374" s="5">
        <v>1</v>
      </c>
      <c r="T374" s="5">
        <v>0</v>
      </c>
      <c r="U374" s="5">
        <v>1</v>
      </c>
      <c r="V374" s="5">
        <v>1</v>
      </c>
      <c r="W374" s="5">
        <v>1</v>
      </c>
      <c r="X374" s="5">
        <v>1</v>
      </c>
      <c r="Y374" s="5">
        <v>1</v>
      </c>
      <c r="Z374" s="5">
        <v>1</v>
      </c>
      <c r="AA374" s="5">
        <v>1</v>
      </c>
      <c r="AB374" s="5">
        <v>1</v>
      </c>
      <c r="AC374" s="5">
        <v>0</v>
      </c>
      <c r="AD374" s="5">
        <v>0</v>
      </c>
      <c r="AE374" s="5">
        <v>0</v>
      </c>
      <c r="AF374" s="5">
        <v>0</v>
      </c>
      <c r="AG374" s="5">
        <v>1</v>
      </c>
      <c r="AH374" s="5">
        <v>1</v>
      </c>
      <c r="AI374" s="5">
        <v>0</v>
      </c>
    </row>
    <row r="375" spans="1:35" ht="18.75" customHeight="1" x14ac:dyDescent="0.15">
      <c r="A375" s="2" t="s">
        <v>105</v>
      </c>
      <c r="B375" s="2">
        <v>2011</v>
      </c>
      <c r="C375" s="2">
        <v>1</v>
      </c>
      <c r="D375" s="3" t="s">
        <v>106</v>
      </c>
      <c r="E375" s="2" t="s">
        <v>51</v>
      </c>
      <c r="F375" s="2" cm="1">
        <f t="array" ref="F375">_xlfn.IFS(C375=1,(I375+J375+K375+L375+M375+N375+O375+P375+Q375+R375+S375+T375+U375+V375+W375+X375+Y375+Z375+AA375+AB375+AC375+AD375+AG375+AH375+AI375+AF375+AE375),C375=0,(I375+J375+K375+L375+M375+N375+P375+Q375+R375+S375+T375+U375+V375+W375+X375+Y375+Z375+AA375+AB375+AC375+AD375+AG375+AH375+AI375+AF375+AE375))</f>
        <v>4</v>
      </c>
      <c r="G375" s="4" cm="1">
        <f t="array" ref="G375">_xlfn.IFS(C375=1,((I375+J375+K375+L375+M375+N375+O375+P375+Q375+R375+S375+T375+U375+V375+W375+X375+Y375+Z375+AA375+AB375+AC375+AD375+AG375+AH375+AI375+AF375+AE375)/27),C375=0,((I375+J375+K375+L375+M375+N375+P375+Q375+R375+S375+T375+U375+V375+W375+X375+Y375+Z375+AA375+AB375+AC375+AD375+AG375+AH375+AI375+AF375+AE375)/26))</f>
        <v>0.14814814814814814</v>
      </c>
      <c r="H375" s="2" t="str" cm="1">
        <f t="array" ref="H375">_xlfn.IFS((AND(G375&gt;=0,G375&lt;0.595)),"F - Persecuting",(AND(G375&gt;=0.595,G375&lt;0.695)),"D - Intolerant",(AND(G375&gt;=0.695,G375&lt;0.795)),"C - Resistant",(AND(G375&gt;=0.795,G375&lt;0.895)),"B - Tolerant",(AND(G375&gt;=0.895,G375&lt;=1)),"A - Protecting")</f>
        <v>F - Persecuting</v>
      </c>
      <c r="I375" s="5">
        <v>1</v>
      </c>
      <c r="J375" s="5">
        <v>1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1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v>1</v>
      </c>
      <c r="AH375" s="5">
        <v>0</v>
      </c>
      <c r="AI375" s="5">
        <v>0</v>
      </c>
    </row>
    <row r="376" spans="1:35" ht="18.75" customHeight="1" x14ac:dyDescent="0.15">
      <c r="A376" s="2" t="s">
        <v>105</v>
      </c>
      <c r="B376" s="2">
        <v>2012</v>
      </c>
      <c r="C376" s="2">
        <v>1</v>
      </c>
      <c r="D376" s="3" t="s">
        <v>106</v>
      </c>
      <c r="E376" s="2" t="s">
        <v>51</v>
      </c>
      <c r="F376" s="2" cm="1">
        <f t="array" ref="F376">_xlfn.IFS(C376=1,(I376+J376+K376+L376+M376+N376+O376+P376+Q376+R376+S376+T376+U376+V376+W376+X376+Y376+Z376+AA376+AB376+AC376+AD376+AG376+AH376+AI376+AF376+AE376),C376=0,(I376+J376+K376+L376+M376+N376+P376+Q376+R376+S376+T376+U376+V376+W376+X376+Y376+Z376+AA376+AB376+AC376+AD376+AG376+AH376+AI376+AF376+AE376))</f>
        <v>4</v>
      </c>
      <c r="G376" s="4" cm="1">
        <f t="array" ref="G376">_xlfn.IFS(C376=1,((I376+J376+K376+L376+M376+N376+O376+P376+Q376+R376+S376+T376+U376+V376+W376+X376+Y376+Z376+AA376+AB376+AC376+AD376+AG376+AH376+AI376+AF376+AE376)/27),C376=0,((I376+J376+K376+L376+M376+N376+P376+Q376+R376+S376+T376+U376+V376+W376+X376+Y376+Z376+AA376+AB376+AC376+AD376+AG376+AH376+AI376+AF376+AE376)/26))</f>
        <v>0.14814814814814814</v>
      </c>
      <c r="H376" s="2" t="str" cm="1">
        <f t="array" ref="H376">_xlfn.IFS((AND(G376&gt;=0,G376&lt;0.595)),"F - Persecuting",(AND(G376&gt;=0.595,G376&lt;0.695)),"D - Intolerant",(AND(G376&gt;=0.695,G376&lt;0.795)),"C - Resistant",(AND(G376&gt;=0.795,G376&lt;0.895)),"B - Tolerant",(AND(G376&gt;=0.895,G376&lt;=1)),"A - Protecting")</f>
        <v>F - Persecuting</v>
      </c>
      <c r="I376" s="5">
        <v>1</v>
      </c>
      <c r="J376" s="5">
        <v>1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1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  <c r="AG376" s="5">
        <v>1</v>
      </c>
      <c r="AH376" s="5">
        <v>0</v>
      </c>
      <c r="AI376" s="5">
        <v>0</v>
      </c>
    </row>
    <row r="377" spans="1:35" ht="18.75" customHeight="1" x14ac:dyDescent="0.15">
      <c r="A377" s="2" t="s">
        <v>105</v>
      </c>
      <c r="B377" s="2">
        <v>2013</v>
      </c>
      <c r="C377" s="2">
        <v>1</v>
      </c>
      <c r="D377" s="3" t="s">
        <v>106</v>
      </c>
      <c r="E377" s="2" t="s">
        <v>51</v>
      </c>
      <c r="F377" s="2" cm="1">
        <f t="array" ref="F377">_xlfn.IFS(C377=1,(I377+J377+K377+L377+M377+N377+O377+P377+Q377+R377+S377+T377+U377+V377+W377+X377+Y377+Z377+AA377+AB377+AC377+AD377+AG377+AH377+AI377+AF377+AE377),C377=0,(I377+J377+K377+L377+M377+N377+P377+Q377+R377+S377+T377+U377+V377+W377+X377+Y377+Z377+AA377+AB377+AC377+AD377+AG377+AH377+AI377+AF377+AE377))</f>
        <v>3</v>
      </c>
      <c r="G377" s="4" cm="1">
        <f t="array" ref="G377">_xlfn.IFS(C377=1,((I377+J377+K377+L377+M377+N377+O377+P377+Q377+R377+S377+T377+U377+V377+W377+X377+Y377+Z377+AA377+AB377+AC377+AD377+AG377+AH377+AI377+AF377+AE377)/27),C377=0,((I377+J377+K377+L377+M377+N377+P377+Q377+R377+S377+T377+U377+V377+W377+X377+Y377+Z377+AA377+AB377+AC377+AD377+AG377+AH377+AI377+AF377+AE377)/26))</f>
        <v>0.1111111111111111</v>
      </c>
      <c r="H377" s="2" t="str" cm="1">
        <f t="array" ref="H377">_xlfn.IFS((AND(G377&gt;=0,G377&lt;0.595)),"F - Persecuting",(AND(G377&gt;=0.595,G377&lt;0.695)),"D - Intolerant",(AND(G377&gt;=0.695,G377&lt;0.795)),"C - Resistant",(AND(G377&gt;=0.795,G377&lt;0.895)),"B - Tolerant",(AND(G377&gt;=0.895,G377&lt;=1)),"A - Protecting")</f>
        <v>F - Persecuting</v>
      </c>
      <c r="I377" s="5">
        <v>1</v>
      </c>
      <c r="J377" s="5">
        <v>1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1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</row>
    <row r="378" spans="1:35" ht="18.75" customHeight="1" x14ac:dyDescent="0.15">
      <c r="A378" s="2" t="s">
        <v>105</v>
      </c>
      <c r="B378" s="2">
        <v>2014</v>
      </c>
      <c r="C378" s="2">
        <v>1</v>
      </c>
      <c r="D378" s="3" t="s">
        <v>106</v>
      </c>
      <c r="E378" s="2" t="s">
        <v>51</v>
      </c>
      <c r="F378" s="2" cm="1">
        <f t="array" ref="F378">_xlfn.IFS(C378=1,(I378+J378+K378+L378+M378+N378+O378+P378+Q378+R378+S378+T378+U378+V378+W378+X378+Y378+Z378+AA378+AB378+AC378+AD378+AG378+AH378+AI378+AF378+AE378),C378=0,(I378+J378+K378+L378+M378+N378+P378+Q378+R378+S378+T378+U378+V378+W378+X378+Y378+Z378+AA378+AB378+AC378+AD378+AG378+AH378+AI378+AF378+AE378))</f>
        <v>4</v>
      </c>
      <c r="G378" s="4" cm="1">
        <f t="array" ref="G378">_xlfn.IFS(C378=1,((I378+J378+K378+L378+M378+N378+O378+P378+Q378+R378+S378+T378+U378+V378+W378+X378+Y378+Z378+AA378+AB378+AC378+AD378+AG378+AH378+AI378+AF378+AE378)/27),C378=0,((I378+J378+K378+L378+M378+N378+P378+Q378+R378+S378+T378+U378+V378+W378+X378+Y378+Z378+AA378+AB378+AC378+AD378+AG378+AH378+AI378+AF378+AE378)/26))</f>
        <v>0.14814814814814814</v>
      </c>
      <c r="H378" s="2" t="str" cm="1">
        <f t="array" ref="H378">_xlfn.IFS((AND(G378&gt;=0,G378&lt;0.595)),"F - Persecuting",(AND(G378&gt;=0.595,G378&lt;0.695)),"D - Intolerant",(AND(G378&gt;=0.695,G378&lt;0.795)),"C - Resistant",(AND(G378&gt;=0.795,G378&lt;0.895)),"B - Tolerant",(AND(G378&gt;=0.895,G378&lt;=1)),"A - Protecting")</f>
        <v>F - Persecuting</v>
      </c>
      <c r="I378" s="5">
        <v>1</v>
      </c>
      <c r="J378" s="5">
        <v>1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1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  <c r="AG378" s="5">
        <v>1</v>
      </c>
      <c r="AH378" s="5">
        <v>0</v>
      </c>
      <c r="AI378" s="5">
        <v>0</v>
      </c>
    </row>
    <row r="379" spans="1:35" ht="18.75" customHeight="1" x14ac:dyDescent="0.15">
      <c r="A379" s="2" t="s">
        <v>105</v>
      </c>
      <c r="B379" s="2">
        <v>2015</v>
      </c>
      <c r="C379" s="2">
        <v>1</v>
      </c>
      <c r="D379" s="3" t="s">
        <v>106</v>
      </c>
      <c r="E379" s="2" t="s">
        <v>51</v>
      </c>
      <c r="F379" s="2" cm="1">
        <f t="array" ref="F379">_xlfn.IFS(C379=1,(I379+J379+K379+L379+M379+N379+O379+P379+Q379+R379+S379+T379+U379+V379+W379+X379+Y379+Z379+AA379+AB379+AC379+AD379+AG379+AH379+AI379+AF379+AE379),C379=0,(I379+J379+K379+L379+M379+N379+P379+Q379+R379+S379+T379+U379+V379+W379+X379+Y379+Z379+AA379+AB379+AC379+AD379+AG379+AH379+AI379+AF379+AE379))</f>
        <v>4</v>
      </c>
      <c r="G379" s="4" cm="1">
        <f t="array" ref="G379">_xlfn.IFS(C379=1,((I379+J379+K379+L379+M379+N379+O379+P379+Q379+R379+S379+T379+U379+V379+W379+X379+Y379+Z379+AA379+AB379+AC379+AD379+AG379+AH379+AI379+AF379+AE379)/27),C379=0,((I379+J379+K379+L379+M379+N379+P379+Q379+R379+S379+T379+U379+V379+W379+X379+Y379+Z379+AA379+AB379+AC379+AD379+AG379+AH379+AI379+AF379+AE379)/26))</f>
        <v>0.14814814814814814</v>
      </c>
      <c r="H379" s="2" t="str" cm="1">
        <f t="array" ref="H379">_xlfn.IFS((AND(G379&gt;=0,G379&lt;0.595)),"F - Persecuting",(AND(G379&gt;=0.595,G379&lt;0.695)),"D - Intolerant",(AND(G379&gt;=0.695,G379&lt;0.795)),"C - Resistant",(AND(G379&gt;=0.795,G379&lt;0.895)),"B - Tolerant",(AND(G379&gt;=0.895,G379&lt;=1)),"A - Protecting")</f>
        <v>F - Persecuting</v>
      </c>
      <c r="I379" s="5">
        <v>1</v>
      </c>
      <c r="J379" s="5">
        <v>1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0</v>
      </c>
      <c r="W379" s="5">
        <v>0</v>
      </c>
      <c r="X379" s="5">
        <v>0</v>
      </c>
      <c r="Y379" s="5">
        <v>1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1</v>
      </c>
      <c r="AH379" s="5">
        <v>0</v>
      </c>
      <c r="AI379" s="5">
        <v>0</v>
      </c>
    </row>
    <row r="380" spans="1:35" ht="18.75" customHeight="1" x14ac:dyDescent="0.15">
      <c r="A380" s="2" t="s">
        <v>105</v>
      </c>
      <c r="B380" s="2">
        <v>2016</v>
      </c>
      <c r="C380" s="2">
        <v>1</v>
      </c>
      <c r="D380" s="3" t="s">
        <v>106</v>
      </c>
      <c r="E380" s="2" t="s">
        <v>51</v>
      </c>
      <c r="F380" s="2" cm="1">
        <f t="array" ref="F380">_xlfn.IFS(C380=1,(I380+J380+K380+L380+M380+N380+O380+P380+Q380+R380+S380+T380+U380+V380+W380+X380+Y380+Z380+AA380+AB380+AC380+AD380+AG380+AH380+AI380+AF380+AE380),C380=0,(I380+J380+K380+L380+M380+N380+P380+Q380+R380+S380+T380+U380+V380+W380+X380+Y380+Z380+AA380+AB380+AC380+AD380+AG380+AH380+AI380+AF380+AE380))</f>
        <v>4</v>
      </c>
      <c r="G380" s="4" cm="1">
        <f t="array" ref="G380">_xlfn.IFS(C380=1,((I380+J380+K380+L380+M380+N380+O380+P380+Q380+R380+S380+T380+U380+V380+W380+X380+Y380+Z380+AA380+AB380+AC380+AD380+AG380+AH380+AI380+AF380+AE380)/27),C380=0,((I380+J380+K380+L380+M380+N380+P380+Q380+R380+S380+T380+U380+V380+W380+X380+Y380+Z380+AA380+AB380+AC380+AD380+AG380+AH380+AI380+AF380+AE380)/26))</f>
        <v>0.14814814814814814</v>
      </c>
      <c r="H380" s="2" t="str" cm="1">
        <f t="array" ref="H380">_xlfn.IFS((AND(G380&gt;=0,G380&lt;0.595)),"F - Persecuting",(AND(G380&gt;=0.595,G380&lt;0.695)),"D - Intolerant",(AND(G380&gt;=0.695,G380&lt;0.795)),"C - Resistant",(AND(G380&gt;=0.795,G380&lt;0.895)),"B - Tolerant",(AND(G380&gt;=0.895,G380&lt;=1)),"A - Protecting")</f>
        <v>F - Persecuting</v>
      </c>
      <c r="I380" s="5">
        <v>1</v>
      </c>
      <c r="J380" s="5">
        <v>1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5">
        <v>1</v>
      </c>
      <c r="Z380" s="5">
        <v>0</v>
      </c>
      <c r="AA380" s="5">
        <v>0</v>
      </c>
      <c r="AB380" s="5">
        <v>0</v>
      </c>
      <c r="AC380" s="5">
        <v>0</v>
      </c>
      <c r="AD380" s="5">
        <v>0</v>
      </c>
      <c r="AE380" s="5">
        <v>0</v>
      </c>
      <c r="AF380" s="5">
        <v>0</v>
      </c>
      <c r="AG380" s="5">
        <v>1</v>
      </c>
      <c r="AH380" s="5">
        <v>0</v>
      </c>
      <c r="AI380" s="5">
        <v>0</v>
      </c>
    </row>
    <row r="381" spans="1:35" ht="18.75" customHeight="1" x14ac:dyDescent="0.15">
      <c r="A381" s="2" t="s">
        <v>105</v>
      </c>
      <c r="B381" s="2">
        <v>2017</v>
      </c>
      <c r="C381" s="2">
        <v>1</v>
      </c>
      <c r="D381" s="3" t="s">
        <v>106</v>
      </c>
      <c r="E381" s="2" t="s">
        <v>51</v>
      </c>
      <c r="F381" s="2" cm="1">
        <f t="array" ref="F381">_xlfn.IFS(C381=1,(I381+J381+K381+L381+M381+N381+O381+P381+Q381+R381+S381+T381+U381+V381+W381+X381+Y381+Z381+AA381+AB381+AC381+AD381+AG381+AH381+AI381+AF381+AE381),C381=0,(I381+J381+K381+L381+M381+N381+P381+Q381+R381+S381+T381+U381+V381+W381+X381+Y381+Z381+AA381+AB381+AC381+AD381+AG381+AH381+AI381+AF381+AE381))</f>
        <v>4</v>
      </c>
      <c r="G381" s="4" cm="1">
        <f t="array" ref="G381">_xlfn.IFS(C381=1,((I381+J381+K381+L381+M381+N381+O381+P381+Q381+R381+S381+T381+U381+V381+W381+X381+Y381+Z381+AA381+AB381+AC381+AD381+AG381+AH381+AI381+AF381+AE381)/27),C381=0,((I381+J381+K381+L381+M381+N381+P381+Q381+R381+S381+T381+U381+V381+W381+X381+Y381+Z381+AA381+AB381+AC381+AD381+AG381+AH381+AI381+AF381+AE381)/26))</f>
        <v>0.14814814814814814</v>
      </c>
      <c r="H381" s="2" t="str" cm="1">
        <f t="array" ref="H381">_xlfn.IFS((AND(G381&gt;=0,G381&lt;0.595)),"F - Persecuting",(AND(G381&gt;=0.595,G381&lt;0.695)),"D - Intolerant",(AND(G381&gt;=0.695,G381&lt;0.795)),"C - Resistant",(AND(G381&gt;=0.795,G381&lt;0.895)),"B - Tolerant",(AND(G381&gt;=0.895,G381&lt;=1)),"A - Protecting")</f>
        <v>F - Persecuting</v>
      </c>
      <c r="I381" s="5">
        <v>1</v>
      </c>
      <c r="J381" s="5">
        <v>1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1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  <c r="AG381" s="5">
        <v>1</v>
      </c>
      <c r="AH381" s="5">
        <v>0</v>
      </c>
      <c r="AI381" s="5">
        <v>0</v>
      </c>
    </row>
    <row r="382" spans="1:35" ht="18.75" customHeight="1" x14ac:dyDescent="0.15">
      <c r="A382" s="2" t="s">
        <v>105</v>
      </c>
      <c r="B382" s="2">
        <v>2018</v>
      </c>
      <c r="C382" s="2">
        <v>1</v>
      </c>
      <c r="D382" s="3" t="s">
        <v>106</v>
      </c>
      <c r="E382" s="2" t="s">
        <v>51</v>
      </c>
      <c r="F382" s="2" cm="1">
        <f t="array" ref="F382">_xlfn.IFS(C382=1,(I382+J382+K382+L382+M382+N382+O382+P382+Q382+R382+S382+T382+U382+V382+W382+X382+Y382+Z382+AA382+AB382+AC382+AD382+AG382+AH382+AI382+AF382+AE382),C382=0,(I382+J382+K382+L382+M382+N382+P382+Q382+R382+S382+T382+U382+V382+W382+X382+Y382+Z382+AA382+AB382+AC382+AD382+AG382+AH382+AI382+AF382+AE382))</f>
        <v>3</v>
      </c>
      <c r="G382" s="4" cm="1">
        <f t="array" ref="G382">_xlfn.IFS(C382=1,((I382+J382+K382+L382+M382+N382+O382+P382+Q382+R382+S382+T382+U382+V382+W382+X382+Y382+Z382+AA382+AB382+AC382+AD382+AG382+AH382+AI382+AF382+AE382)/27),C382=0,((I382+J382+K382+L382+M382+N382+P382+Q382+R382+S382+T382+U382+V382+W382+X382+Y382+Z382+AA382+AB382+AC382+AD382+AG382+AH382+AI382+AF382+AE382)/26))</f>
        <v>0.1111111111111111</v>
      </c>
      <c r="H382" s="2" t="str" cm="1">
        <f t="array" ref="H382">_xlfn.IFS((AND(G382&gt;=0,G382&lt;0.595)),"F - Persecuting",(AND(G382&gt;=0.595,G382&lt;0.695)),"D - Intolerant",(AND(G382&gt;=0.695,G382&lt;0.795)),"C - Resistant",(AND(G382&gt;=0.795,G382&lt;0.895)),"B - Tolerant",(AND(G382&gt;=0.895,G382&lt;=1)),"A - Protecting")</f>
        <v>F - Persecuting</v>
      </c>
      <c r="I382" s="5">
        <v>1</v>
      </c>
      <c r="J382" s="5">
        <v>1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1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0</v>
      </c>
      <c r="AI382" s="5">
        <v>0</v>
      </c>
    </row>
    <row r="383" spans="1:35" ht="18.75" customHeight="1" x14ac:dyDescent="0.15">
      <c r="A383" s="2" t="s">
        <v>105</v>
      </c>
      <c r="B383" s="2">
        <v>2019</v>
      </c>
      <c r="C383" s="2">
        <v>1</v>
      </c>
      <c r="D383" s="3" t="s">
        <v>106</v>
      </c>
      <c r="E383" s="2" t="s">
        <v>51</v>
      </c>
      <c r="F383" s="2" cm="1">
        <f t="array" ref="F383">_xlfn.IFS(C383=1,(I383+J383+K383+L383+M383+N383+O383+P383+Q383+R383+S383+T383+U383+V383+W383+X383+Y383+Z383+AA383+AB383+AC383+AD383+AG383+AH383+AI383+AF383+AE383),C383=0,(I383+J383+K383+L383+M383+N383+P383+Q383+R383+S383+T383+U383+V383+W383+X383+Y383+Z383+AA383+AB383+AC383+AD383+AG383+AH383+AI383+AF383+AE383))</f>
        <v>4</v>
      </c>
      <c r="G383" s="4" cm="1">
        <f t="array" ref="G383">_xlfn.IFS(C383=1,((I383+J383+K383+L383+M383+N383+O383+P383+Q383+R383+S383+T383+U383+V383+W383+X383+Y383+Z383+AA383+AB383+AC383+AD383+AG383+AH383+AI383+AF383+AE383)/27),C383=0,((I383+J383+K383+L383+M383+N383+P383+Q383+R383+S383+T383+U383+V383+W383+X383+Y383+Z383+AA383+AB383+AC383+AD383+AG383+AH383+AI383+AF383+AE383)/26))</f>
        <v>0.14814814814814814</v>
      </c>
      <c r="H383" s="2" t="str" cm="1">
        <f t="array" ref="H383">_xlfn.IFS((AND(G383&gt;=0,G383&lt;0.595)),"F - Persecuting",(AND(G383&gt;=0.595,G383&lt;0.695)),"D - Intolerant",(AND(G383&gt;=0.695,G383&lt;0.795)),"C - Resistant",(AND(G383&gt;=0.795,G383&lt;0.895)),"B - Tolerant",(AND(G383&gt;=0.895,G383&lt;=1)),"A - Protecting")</f>
        <v>F - Persecuting</v>
      </c>
      <c r="I383" s="5">
        <v>1</v>
      </c>
      <c r="J383" s="5">
        <v>1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1</v>
      </c>
      <c r="Z383" s="5">
        <v>0</v>
      </c>
      <c r="AA383" s="5">
        <v>0</v>
      </c>
      <c r="AB383" s="5">
        <v>0</v>
      </c>
      <c r="AC383" s="5">
        <v>0</v>
      </c>
      <c r="AD383" s="5">
        <v>0</v>
      </c>
      <c r="AE383" s="5">
        <v>0</v>
      </c>
      <c r="AF383" s="5">
        <v>0</v>
      </c>
      <c r="AG383" s="5">
        <v>1</v>
      </c>
      <c r="AH383" s="5">
        <v>0</v>
      </c>
      <c r="AI383" s="5">
        <v>0</v>
      </c>
    </row>
    <row r="384" spans="1:35" ht="18.75" customHeight="1" x14ac:dyDescent="0.15">
      <c r="A384" s="2" t="s">
        <v>105</v>
      </c>
      <c r="B384" s="2">
        <v>2020</v>
      </c>
      <c r="C384" s="3">
        <v>1</v>
      </c>
      <c r="D384" s="3" t="s">
        <v>106</v>
      </c>
      <c r="E384" s="2" t="s">
        <v>51</v>
      </c>
      <c r="F384" s="2" cm="1">
        <f t="array" ref="F384">_xlfn.IFS(C384=1,(I384+J384+K384+L384+M384+N384+O384+P384+Q384+R384+S384+T384+U384+V384+W384+X384+Y384+Z384+AA384+AB384+AC384+AD384+AG384+AH384+AI384+AF384+AE384),C384=0,(I384+J384+K384+L384+M384+N384+P384+Q384+R384+S384+T384+U384+V384+W384+X384+Y384+Z384+AA384+AB384+AC384+AD384+AG384+AH384+AI384+AF384+AE384))</f>
        <v>4</v>
      </c>
      <c r="G384" s="4" cm="1">
        <f t="array" ref="G384">_xlfn.IFS(C384=1,((I384+J384+K384+L384+M384+N384+O384+P384+Q384+R384+S384+T384+U384+V384+W384+X384+Y384+Z384+AA384+AB384+AC384+AD384+AG384+AH384+AI384+AF384+AE384)/27),C384=0,((I384+J384+K384+L384+M384+N384+P384+Q384+R384+S384+T384+U384+V384+W384+X384+Y384+Z384+AA384+AB384+AC384+AD384+AG384+AH384+AI384+AF384+AE384)/26))</f>
        <v>0.14814814814814814</v>
      </c>
      <c r="H384" s="2" t="str" cm="1">
        <f t="array" ref="H384">_xlfn.IFS((AND(G384&gt;=0,G384&lt;0.595)),"F - Persecuting",(AND(G384&gt;=0.595,G384&lt;0.695)),"D - Intolerant",(AND(G384&gt;=0.695,G384&lt;0.795)),"C - Resistant",(AND(G384&gt;=0.795,G384&lt;0.895)),"B - Tolerant",(AND(G384&gt;=0.895,G384&lt;=1)),"A - Protecting")</f>
        <v>F - Persecuting</v>
      </c>
      <c r="I384" s="5">
        <v>1</v>
      </c>
      <c r="J384" s="5">
        <v>1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1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  <c r="AG384" s="5">
        <v>1</v>
      </c>
      <c r="AH384" s="5">
        <v>0</v>
      </c>
      <c r="AI384" s="5">
        <v>0</v>
      </c>
    </row>
    <row r="385" spans="1:35" ht="18.75" customHeight="1" x14ac:dyDescent="0.15">
      <c r="A385" s="2" t="s">
        <v>105</v>
      </c>
      <c r="B385" s="2">
        <v>2021</v>
      </c>
      <c r="C385" s="3">
        <v>1</v>
      </c>
      <c r="D385" s="3" t="s">
        <v>106</v>
      </c>
      <c r="E385" s="2" t="s">
        <v>51</v>
      </c>
      <c r="F385" s="2" cm="1">
        <f t="array" ref="F385">_xlfn.IFS(C385=1,(I385+J385+K385+L385+M385+N385+O385+P385+Q385+R385+S385+T385+U385+V385+W385+X385+Y385+Z385+AA385+AB385+AC385+AD385+AG385+AH385+AI385+AF385+AE385),C385=0,(I385+J385+K385+L385+M385+N385+P385+Q385+R385+S385+T385+U385+V385+W385+X385+Y385+Z385+AA385+AB385+AC385+AD385+AG385+AH385+AI385+AF385+AE385))</f>
        <v>4</v>
      </c>
      <c r="G385" s="4" cm="1">
        <f t="array" ref="G385">_xlfn.IFS(C385=1,((I385+J385+K385+L385+M385+N385+O385+P385+Q385+R385+S385+T385+U385+V385+W385+X385+Y385+Z385+AA385+AB385+AC385+AD385+AG385+AH385+AI385+AF385+AE385)/27),C385=0,((I385+J385+K385+L385+M385+N385+P385+Q385+R385+S385+T385+U385+V385+W385+X385+Y385+Z385+AA385+AB385+AC385+AD385+AG385+AH385+AI385+AF385+AE385)/26))</f>
        <v>0.14814814814814814</v>
      </c>
      <c r="H385" s="2" t="str" cm="1">
        <f t="array" ref="H385">_xlfn.IFS((AND(G385&gt;=0,G385&lt;0.595)),"F - Persecuting",(AND(G385&gt;=0.595,G385&lt;0.695)),"D - Intolerant",(AND(G385&gt;=0.695,G385&lt;0.795)),"C - Resistant",(AND(G385&gt;=0.795,G385&lt;0.895)),"B - Tolerant",(AND(G385&gt;=0.895,G385&lt;=1)),"A - Protecting")</f>
        <v>F - Persecuting</v>
      </c>
      <c r="I385" s="5">
        <v>1</v>
      </c>
      <c r="J385" s="5">
        <v>1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1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  <c r="AG385" s="5">
        <v>1</v>
      </c>
      <c r="AH385" s="5">
        <v>0</v>
      </c>
      <c r="AI385" s="5">
        <v>0</v>
      </c>
    </row>
    <row r="386" spans="1:35" ht="18.75" customHeight="1" x14ac:dyDescent="0.15">
      <c r="A386" s="2" t="s">
        <v>105</v>
      </c>
      <c r="B386" s="2">
        <v>2022</v>
      </c>
      <c r="C386" s="3">
        <v>1</v>
      </c>
      <c r="D386" s="3" t="s">
        <v>106</v>
      </c>
      <c r="E386" s="2" t="s">
        <v>51</v>
      </c>
      <c r="F386" s="2" cm="1">
        <f t="array" ref="F386">_xlfn.IFS(C386=1,(I386+J386+K386+L386+M386+N386+O386+P386+Q386+R386+S386+T386+U386+V386+W386+X386+Y386+Z386+AA386+AB386+AC386+AD386+AG386+AH386+AI386+AF386+AE386),C386=0,(I386+J386+K386+L386+M386+N386+P386+Q386+R386+S386+T386+U386+V386+W386+X386+Y386+Z386+AA386+AB386+AC386+AD386+AG386+AH386+AI386+AF386+AE386))</f>
        <v>4</v>
      </c>
      <c r="G386" s="4" cm="1">
        <f t="array" ref="G386">_xlfn.IFS(C386=1,((I386+J386+K386+L386+M386+N386+O386+P386+Q386+R386+S386+T386+U386+V386+W386+X386+Y386+Z386+AA386+AB386+AC386+AD386+AG386+AH386+AI386+AF386+AE386)/27),C386=0,((I386+J386+K386+L386+M386+N386+P386+Q386+R386+S386+T386+U386+V386+W386+X386+Y386+Z386+AA386+AB386+AC386+AD386+AG386+AH386+AI386+AF386+AE386)/26))</f>
        <v>0.14814814814814814</v>
      </c>
      <c r="H386" s="2" t="str" cm="1">
        <f t="array" ref="H386">_xlfn.IFS((AND(G386&gt;=0,G386&lt;0.595)),"F - Persecuting",(AND(G386&gt;=0.595,G386&lt;0.695)),"D - Intolerant",(AND(G386&gt;=0.695,G386&lt;0.795)),"C - Resistant",(AND(G386&gt;=0.795,G386&lt;0.895)),"B - Tolerant",(AND(G386&gt;=0.895,G386&lt;=1)),"A - Protecting")</f>
        <v>F - Persecuting</v>
      </c>
      <c r="I386" s="5">
        <v>1</v>
      </c>
      <c r="J386" s="5">
        <v>1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1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  <c r="AG386" s="5">
        <v>1</v>
      </c>
      <c r="AH386" s="5">
        <v>0</v>
      </c>
      <c r="AI386" s="5">
        <v>0</v>
      </c>
    </row>
    <row r="387" spans="1:35" ht="18.75" customHeight="1" x14ac:dyDescent="0.15">
      <c r="A387" s="2" t="s">
        <v>107</v>
      </c>
      <c r="B387" s="2">
        <v>2011</v>
      </c>
      <c r="C387" s="2">
        <v>1</v>
      </c>
      <c r="D387" s="3" t="s">
        <v>108</v>
      </c>
      <c r="E387" s="2" t="s">
        <v>54</v>
      </c>
      <c r="F387" s="2" cm="1">
        <f t="array" ref="F387">_xlfn.IFS(C387=1,(I387+J387+K387+L387+M387+N387+O387+P387+Q387+R387+S387+T387+U387+V387+W387+X387+Y387+Z387+AA387+AB387+AC387+AD387+AG387+AH387+AI387+AF387+AE387),C387=0,(I387+J387+K387+L387+M387+N387+P387+Q387+R387+S387+T387+U387+V387+W387+X387+Y387+Z387+AA387+AB387+AC387+AD387+AG387+AH387+AI387+AF387+AE387))</f>
        <v>26</v>
      </c>
      <c r="G387" s="4" cm="1">
        <f t="array" ref="G387">_xlfn.IFS(C387=1,((I387+J387+K387+L387+M387+N387+O387+P387+Q387+R387+S387+T387+U387+V387+W387+X387+Y387+Z387+AA387+AB387+AC387+AD387+AG387+AH387+AI387+AF387+AE387)/27),C387=0,((I387+J387+K387+L387+M387+N387+P387+Q387+R387+S387+T387+U387+V387+W387+X387+Y387+Z387+AA387+AB387+AC387+AD387+AG387+AH387+AI387+AF387+AE387)/26))</f>
        <v>0.96296296296296291</v>
      </c>
      <c r="H387" s="2" t="str" cm="1">
        <f t="array" ref="H387">_xlfn.IFS((AND(G387&gt;=0,G387&lt;0.595)),"F - Persecuting",(AND(G387&gt;=0.595,G387&lt;0.695)),"D - Intolerant",(AND(G387&gt;=0.695,G387&lt;0.795)),"C - Resistant",(AND(G387&gt;=0.795,G387&lt;0.895)),"B - Tolerant",(AND(G387&gt;=0.895,G387&lt;=1)),"A - Protecting")</f>
        <v>A - Protecting</v>
      </c>
      <c r="I387" s="5">
        <v>1</v>
      </c>
      <c r="J387" s="5">
        <v>1</v>
      </c>
      <c r="K387" s="5">
        <v>1</v>
      </c>
      <c r="L387" s="5">
        <v>1</v>
      </c>
      <c r="M387" s="5">
        <v>1</v>
      </c>
      <c r="N387" s="5">
        <v>1</v>
      </c>
      <c r="O387" s="5">
        <v>1</v>
      </c>
      <c r="P387" s="5">
        <v>1</v>
      </c>
      <c r="Q387" s="5">
        <v>1</v>
      </c>
      <c r="R387" s="5">
        <v>1</v>
      </c>
      <c r="S387" s="5">
        <v>1</v>
      </c>
      <c r="T387" s="5">
        <v>1</v>
      </c>
      <c r="U387" s="5">
        <v>1</v>
      </c>
      <c r="V387" s="5">
        <v>1</v>
      </c>
      <c r="W387" s="5">
        <v>1</v>
      </c>
      <c r="X387" s="5">
        <v>1</v>
      </c>
      <c r="Y387" s="5">
        <v>1</v>
      </c>
      <c r="Z387" s="5">
        <v>1</v>
      </c>
      <c r="AA387" s="5">
        <v>1</v>
      </c>
      <c r="AB387" s="5">
        <v>1</v>
      </c>
      <c r="AC387" s="5">
        <v>1</v>
      </c>
      <c r="AD387" s="5">
        <v>1</v>
      </c>
      <c r="AE387" s="5">
        <v>1</v>
      </c>
      <c r="AF387" s="5">
        <v>1</v>
      </c>
      <c r="AG387" s="5">
        <v>1</v>
      </c>
      <c r="AH387" s="5">
        <v>0</v>
      </c>
      <c r="AI387" s="5">
        <v>1</v>
      </c>
    </row>
    <row r="388" spans="1:35" ht="18.75" customHeight="1" x14ac:dyDescent="0.15">
      <c r="A388" s="2" t="s">
        <v>107</v>
      </c>
      <c r="B388" s="2">
        <v>2012</v>
      </c>
      <c r="C388" s="2">
        <v>1</v>
      </c>
      <c r="D388" s="3" t="s">
        <v>108</v>
      </c>
      <c r="E388" s="2" t="s">
        <v>54</v>
      </c>
      <c r="F388" s="2" cm="1">
        <f t="array" ref="F388">_xlfn.IFS(C388=1,(I388+J388+K388+L388+M388+N388+O388+P388+Q388+R388+S388+T388+U388+V388+W388+X388+Y388+Z388+AA388+AB388+AC388+AD388+AG388+AH388+AI388+AF388+AE388),C388=0,(I388+J388+K388+L388+M388+N388+P388+Q388+R388+S388+T388+U388+V388+W388+X388+Y388+Z388+AA388+AB388+AC388+AD388+AG388+AH388+AI388+AF388+AE388))</f>
        <v>26</v>
      </c>
      <c r="G388" s="4" cm="1">
        <f t="array" ref="G388">_xlfn.IFS(C388=1,((I388+J388+K388+L388+M388+N388+O388+P388+Q388+R388+S388+T388+U388+V388+W388+X388+Y388+Z388+AA388+AB388+AC388+AD388+AG388+AH388+AI388+AF388+AE388)/27),C388=0,((I388+J388+K388+L388+M388+N388+P388+Q388+R388+S388+T388+U388+V388+W388+X388+Y388+Z388+AA388+AB388+AC388+AD388+AG388+AH388+AI388+AF388+AE388)/26))</f>
        <v>0.96296296296296291</v>
      </c>
      <c r="H388" s="2" t="str" cm="1">
        <f t="array" ref="H388">_xlfn.IFS((AND(G388&gt;=0,G388&lt;0.595)),"F - Persecuting",(AND(G388&gt;=0.595,G388&lt;0.695)),"D - Intolerant",(AND(G388&gt;=0.695,G388&lt;0.795)),"C - Resistant",(AND(G388&gt;=0.795,G388&lt;0.895)),"B - Tolerant",(AND(G388&gt;=0.895,G388&lt;=1)),"A - Protecting")</f>
        <v>A - Protecting</v>
      </c>
      <c r="I388" s="5">
        <v>1</v>
      </c>
      <c r="J388" s="5">
        <v>1</v>
      </c>
      <c r="K388" s="5">
        <v>1</v>
      </c>
      <c r="L388" s="5">
        <v>1</v>
      </c>
      <c r="M388" s="5">
        <v>1</v>
      </c>
      <c r="N388" s="5">
        <v>1</v>
      </c>
      <c r="O388" s="5">
        <v>1</v>
      </c>
      <c r="P388" s="5">
        <v>1</v>
      </c>
      <c r="Q388" s="5">
        <v>1</v>
      </c>
      <c r="R388" s="5">
        <v>1</v>
      </c>
      <c r="S388" s="5">
        <v>1</v>
      </c>
      <c r="T388" s="5">
        <v>1</v>
      </c>
      <c r="U388" s="5">
        <v>1</v>
      </c>
      <c r="V388" s="5">
        <v>1</v>
      </c>
      <c r="W388" s="5">
        <v>1</v>
      </c>
      <c r="X388" s="5">
        <v>1</v>
      </c>
      <c r="Y388" s="5">
        <v>1</v>
      </c>
      <c r="Z388" s="5">
        <v>1</v>
      </c>
      <c r="AA388" s="5">
        <v>1</v>
      </c>
      <c r="AB388" s="5">
        <v>1</v>
      </c>
      <c r="AC388" s="5">
        <v>1</v>
      </c>
      <c r="AD388" s="5">
        <v>1</v>
      </c>
      <c r="AE388" s="5">
        <v>1</v>
      </c>
      <c r="AF388" s="5">
        <v>1</v>
      </c>
      <c r="AG388" s="5">
        <v>1</v>
      </c>
      <c r="AH388" s="5">
        <v>0</v>
      </c>
      <c r="AI388" s="5">
        <v>1</v>
      </c>
    </row>
    <row r="389" spans="1:35" ht="18.75" customHeight="1" x14ac:dyDescent="0.15">
      <c r="A389" s="2" t="s">
        <v>107</v>
      </c>
      <c r="B389" s="2">
        <v>2013</v>
      </c>
      <c r="C389" s="2">
        <v>1</v>
      </c>
      <c r="D389" s="3" t="s">
        <v>108</v>
      </c>
      <c r="E389" s="2" t="s">
        <v>54</v>
      </c>
      <c r="F389" s="2" cm="1">
        <f t="array" ref="F389">_xlfn.IFS(C389=1,(I389+J389+K389+L389+M389+N389+O389+P389+Q389+R389+S389+T389+U389+V389+W389+X389+Y389+Z389+AA389+AB389+AC389+AD389+AG389+AH389+AI389+AF389+AE389),C389=0,(I389+J389+K389+L389+M389+N389+P389+Q389+R389+S389+T389+U389+V389+W389+X389+Y389+Z389+AA389+AB389+AC389+AD389+AG389+AH389+AI389+AF389+AE389))</f>
        <v>26</v>
      </c>
      <c r="G389" s="4" cm="1">
        <f t="array" ref="G389">_xlfn.IFS(C389=1,((I389+J389+K389+L389+M389+N389+O389+P389+Q389+R389+S389+T389+U389+V389+W389+X389+Y389+Z389+AA389+AB389+AC389+AD389+AG389+AH389+AI389+AF389+AE389)/27),C389=0,((I389+J389+K389+L389+M389+N389+P389+Q389+R389+S389+T389+U389+V389+W389+X389+Y389+Z389+AA389+AB389+AC389+AD389+AG389+AH389+AI389+AF389+AE389)/26))</f>
        <v>0.96296296296296291</v>
      </c>
      <c r="H389" s="2" t="str" cm="1">
        <f t="array" ref="H389">_xlfn.IFS((AND(G389&gt;=0,G389&lt;0.595)),"F - Persecuting",(AND(G389&gt;=0.595,G389&lt;0.695)),"D - Intolerant",(AND(G389&gt;=0.695,G389&lt;0.795)),"C - Resistant",(AND(G389&gt;=0.795,G389&lt;0.895)),"B - Tolerant",(AND(G389&gt;=0.895,G389&lt;=1)),"A - Protecting")</f>
        <v>A - Protecting</v>
      </c>
      <c r="I389" s="5">
        <v>1</v>
      </c>
      <c r="J389" s="5">
        <v>1</v>
      </c>
      <c r="K389" s="5">
        <v>1</v>
      </c>
      <c r="L389" s="5">
        <v>1</v>
      </c>
      <c r="M389" s="5">
        <v>1</v>
      </c>
      <c r="N389" s="5">
        <v>1</v>
      </c>
      <c r="O389" s="5">
        <v>1</v>
      </c>
      <c r="P389" s="5">
        <v>1</v>
      </c>
      <c r="Q389" s="5">
        <v>1</v>
      </c>
      <c r="R389" s="5">
        <v>1</v>
      </c>
      <c r="S389" s="5">
        <v>1</v>
      </c>
      <c r="T389" s="5">
        <v>1</v>
      </c>
      <c r="U389" s="5">
        <v>1</v>
      </c>
      <c r="V389" s="5">
        <v>1</v>
      </c>
      <c r="W389" s="5">
        <v>1</v>
      </c>
      <c r="X389" s="5">
        <v>1</v>
      </c>
      <c r="Y389" s="5">
        <v>1</v>
      </c>
      <c r="Z389" s="5">
        <v>1</v>
      </c>
      <c r="AA389" s="5">
        <v>1</v>
      </c>
      <c r="AB389" s="5">
        <v>1</v>
      </c>
      <c r="AC389" s="5">
        <v>1</v>
      </c>
      <c r="AD389" s="5">
        <v>1</v>
      </c>
      <c r="AE389" s="5">
        <v>1</v>
      </c>
      <c r="AF389" s="5">
        <v>1</v>
      </c>
      <c r="AG389" s="5">
        <v>1</v>
      </c>
      <c r="AH389" s="5">
        <v>0</v>
      </c>
      <c r="AI389" s="5">
        <v>1</v>
      </c>
    </row>
    <row r="390" spans="1:35" ht="18.75" customHeight="1" x14ac:dyDescent="0.15">
      <c r="A390" s="2" t="s">
        <v>107</v>
      </c>
      <c r="B390" s="2">
        <v>2014</v>
      </c>
      <c r="C390" s="2">
        <v>1</v>
      </c>
      <c r="D390" s="3" t="s">
        <v>108</v>
      </c>
      <c r="E390" s="2" t="s">
        <v>54</v>
      </c>
      <c r="F390" s="2" cm="1">
        <f t="array" ref="F390">_xlfn.IFS(C390=1,(I390+J390+K390+L390+M390+N390+O390+P390+Q390+R390+S390+T390+U390+V390+W390+X390+Y390+Z390+AA390+AB390+AC390+AD390+AG390+AH390+AI390+AF390+AE390),C390=0,(I390+J390+K390+L390+M390+N390+P390+Q390+R390+S390+T390+U390+V390+W390+X390+Y390+Z390+AA390+AB390+AC390+AD390+AG390+AH390+AI390+AF390+AE390))</f>
        <v>26</v>
      </c>
      <c r="G390" s="4" cm="1">
        <f t="array" ref="G390">_xlfn.IFS(C390=1,((I390+J390+K390+L390+M390+N390+O390+P390+Q390+R390+S390+T390+U390+V390+W390+X390+Y390+Z390+AA390+AB390+AC390+AD390+AG390+AH390+AI390+AF390+AE390)/27),C390=0,((I390+J390+K390+L390+M390+N390+P390+Q390+R390+S390+T390+U390+V390+W390+X390+Y390+Z390+AA390+AB390+AC390+AD390+AG390+AH390+AI390+AF390+AE390)/26))</f>
        <v>0.96296296296296291</v>
      </c>
      <c r="H390" s="2" t="str" cm="1">
        <f t="array" ref="H390">_xlfn.IFS((AND(G390&gt;=0,G390&lt;0.595)),"F - Persecuting",(AND(G390&gt;=0.595,G390&lt;0.695)),"D - Intolerant",(AND(G390&gt;=0.695,G390&lt;0.795)),"C - Resistant",(AND(G390&gt;=0.795,G390&lt;0.895)),"B - Tolerant",(AND(G390&gt;=0.895,G390&lt;=1)),"A - Protecting")</f>
        <v>A - Protecting</v>
      </c>
      <c r="I390" s="5">
        <v>1</v>
      </c>
      <c r="J390" s="5">
        <v>1</v>
      </c>
      <c r="K390" s="5">
        <v>1</v>
      </c>
      <c r="L390" s="5">
        <v>1</v>
      </c>
      <c r="M390" s="5">
        <v>1</v>
      </c>
      <c r="N390" s="5">
        <v>1</v>
      </c>
      <c r="O390" s="5">
        <v>1</v>
      </c>
      <c r="P390" s="5">
        <v>1</v>
      </c>
      <c r="Q390" s="5">
        <v>1</v>
      </c>
      <c r="R390" s="5">
        <v>1</v>
      </c>
      <c r="S390" s="5">
        <v>1</v>
      </c>
      <c r="T390" s="5">
        <v>1</v>
      </c>
      <c r="U390" s="5">
        <v>1</v>
      </c>
      <c r="V390" s="5">
        <v>1</v>
      </c>
      <c r="W390" s="5">
        <v>1</v>
      </c>
      <c r="X390" s="5">
        <v>1</v>
      </c>
      <c r="Y390" s="5">
        <v>1</v>
      </c>
      <c r="Z390" s="5">
        <v>1</v>
      </c>
      <c r="AA390" s="5">
        <v>1</v>
      </c>
      <c r="AB390" s="5">
        <v>1</v>
      </c>
      <c r="AC390" s="5">
        <v>1</v>
      </c>
      <c r="AD390" s="5">
        <v>1</v>
      </c>
      <c r="AE390" s="5">
        <v>1</v>
      </c>
      <c r="AF390" s="5">
        <v>1</v>
      </c>
      <c r="AG390" s="5">
        <v>1</v>
      </c>
      <c r="AH390" s="5">
        <v>0</v>
      </c>
      <c r="AI390" s="5">
        <v>1</v>
      </c>
    </row>
    <row r="391" spans="1:35" ht="18.75" customHeight="1" x14ac:dyDescent="0.15">
      <c r="A391" s="2" t="s">
        <v>107</v>
      </c>
      <c r="B391" s="2">
        <v>2015</v>
      </c>
      <c r="C391" s="2">
        <v>1</v>
      </c>
      <c r="D391" s="3" t="s">
        <v>108</v>
      </c>
      <c r="E391" s="2" t="s">
        <v>54</v>
      </c>
      <c r="F391" s="2" cm="1">
        <f t="array" ref="F391">_xlfn.IFS(C391=1,(I391+J391+K391+L391+M391+N391+O391+P391+Q391+R391+S391+T391+U391+V391+W391+X391+Y391+Z391+AA391+AB391+AC391+AD391+AG391+AH391+AI391+AF391+AE391),C391=0,(I391+J391+K391+L391+M391+N391+P391+Q391+R391+S391+T391+U391+V391+W391+X391+Y391+Z391+AA391+AB391+AC391+AD391+AG391+AH391+AI391+AF391+AE391))</f>
        <v>26</v>
      </c>
      <c r="G391" s="4" cm="1">
        <f t="array" ref="G391">_xlfn.IFS(C391=1,((I391+J391+K391+L391+M391+N391+O391+P391+Q391+R391+S391+T391+U391+V391+W391+X391+Y391+Z391+AA391+AB391+AC391+AD391+AG391+AH391+AI391+AF391+AE391)/27),C391=0,((I391+J391+K391+L391+M391+N391+P391+Q391+R391+S391+T391+U391+V391+W391+X391+Y391+Z391+AA391+AB391+AC391+AD391+AG391+AH391+AI391+AF391+AE391)/26))</f>
        <v>0.96296296296296291</v>
      </c>
      <c r="H391" s="2" t="str" cm="1">
        <f t="array" ref="H391">_xlfn.IFS((AND(G391&gt;=0,G391&lt;0.595)),"F - Persecuting",(AND(G391&gt;=0.595,G391&lt;0.695)),"D - Intolerant",(AND(G391&gt;=0.695,G391&lt;0.795)),"C - Resistant",(AND(G391&gt;=0.795,G391&lt;0.895)),"B - Tolerant",(AND(G391&gt;=0.895,G391&lt;=1)),"A - Protecting")</f>
        <v>A - Protecting</v>
      </c>
      <c r="I391" s="5">
        <v>1</v>
      </c>
      <c r="J391" s="5">
        <v>1</v>
      </c>
      <c r="K391" s="5">
        <v>1</v>
      </c>
      <c r="L391" s="5">
        <v>1</v>
      </c>
      <c r="M391" s="5">
        <v>1</v>
      </c>
      <c r="N391" s="5">
        <v>1</v>
      </c>
      <c r="O391" s="5">
        <v>1</v>
      </c>
      <c r="P391" s="5">
        <v>1</v>
      </c>
      <c r="Q391" s="5">
        <v>1</v>
      </c>
      <c r="R391" s="5">
        <v>1</v>
      </c>
      <c r="S391" s="5">
        <v>1</v>
      </c>
      <c r="T391" s="5">
        <v>1</v>
      </c>
      <c r="U391" s="5">
        <v>1</v>
      </c>
      <c r="V391" s="5">
        <v>1</v>
      </c>
      <c r="W391" s="5">
        <v>1</v>
      </c>
      <c r="X391" s="5">
        <v>1</v>
      </c>
      <c r="Y391" s="5">
        <v>1</v>
      </c>
      <c r="Z391" s="5">
        <v>1</v>
      </c>
      <c r="AA391" s="5">
        <v>1</v>
      </c>
      <c r="AB391" s="5">
        <v>1</v>
      </c>
      <c r="AC391" s="5">
        <v>1</v>
      </c>
      <c r="AD391" s="5">
        <v>1</v>
      </c>
      <c r="AE391" s="5">
        <v>1</v>
      </c>
      <c r="AF391" s="5">
        <v>1</v>
      </c>
      <c r="AG391" s="5">
        <v>1</v>
      </c>
      <c r="AH391" s="5">
        <v>0</v>
      </c>
      <c r="AI391" s="5">
        <v>1</v>
      </c>
    </row>
    <row r="392" spans="1:35" ht="18.75" customHeight="1" x14ac:dyDescent="0.15">
      <c r="A392" s="2" t="s">
        <v>107</v>
      </c>
      <c r="B392" s="2">
        <v>2016</v>
      </c>
      <c r="C392" s="2">
        <v>1</v>
      </c>
      <c r="D392" s="3" t="s">
        <v>108</v>
      </c>
      <c r="E392" s="2" t="s">
        <v>54</v>
      </c>
      <c r="F392" s="2" cm="1">
        <f t="array" ref="F392">_xlfn.IFS(C392=1,(I392+J392+K392+L392+M392+N392+O392+P392+Q392+R392+S392+T392+U392+V392+W392+X392+Y392+Z392+AA392+AB392+AC392+AD392+AG392+AH392+AI392+AF392+AE392),C392=0,(I392+J392+K392+L392+M392+N392+P392+Q392+R392+S392+T392+U392+V392+W392+X392+Y392+Z392+AA392+AB392+AC392+AD392+AG392+AH392+AI392+AF392+AE392))</f>
        <v>26</v>
      </c>
      <c r="G392" s="4" cm="1">
        <f t="array" ref="G392">_xlfn.IFS(C392=1,((I392+J392+K392+L392+M392+N392+O392+P392+Q392+R392+S392+T392+U392+V392+W392+X392+Y392+Z392+AA392+AB392+AC392+AD392+AG392+AH392+AI392+AF392+AE392)/27),C392=0,((I392+J392+K392+L392+M392+N392+P392+Q392+R392+S392+T392+U392+V392+W392+X392+Y392+Z392+AA392+AB392+AC392+AD392+AG392+AH392+AI392+AF392+AE392)/26))</f>
        <v>0.96296296296296291</v>
      </c>
      <c r="H392" s="2" t="str" cm="1">
        <f t="array" ref="H392">_xlfn.IFS((AND(G392&gt;=0,G392&lt;0.595)),"F - Persecuting",(AND(G392&gt;=0.595,G392&lt;0.695)),"D - Intolerant",(AND(G392&gt;=0.695,G392&lt;0.795)),"C - Resistant",(AND(G392&gt;=0.795,G392&lt;0.895)),"B - Tolerant",(AND(G392&gt;=0.895,G392&lt;=1)),"A - Protecting")</f>
        <v>A - Protecting</v>
      </c>
      <c r="I392" s="5">
        <v>1</v>
      </c>
      <c r="J392" s="5">
        <v>1</v>
      </c>
      <c r="K392" s="5">
        <v>1</v>
      </c>
      <c r="L392" s="5">
        <v>1</v>
      </c>
      <c r="M392" s="5">
        <v>1</v>
      </c>
      <c r="N392" s="5">
        <v>1</v>
      </c>
      <c r="O392" s="5">
        <v>1</v>
      </c>
      <c r="P392" s="5">
        <v>1</v>
      </c>
      <c r="Q392" s="5">
        <v>1</v>
      </c>
      <c r="R392" s="5">
        <v>1</v>
      </c>
      <c r="S392" s="5">
        <v>1</v>
      </c>
      <c r="T392" s="5">
        <v>1</v>
      </c>
      <c r="U392" s="5">
        <v>1</v>
      </c>
      <c r="V392" s="5">
        <v>1</v>
      </c>
      <c r="W392" s="5">
        <v>1</v>
      </c>
      <c r="X392" s="5">
        <v>1</v>
      </c>
      <c r="Y392" s="5">
        <v>1</v>
      </c>
      <c r="Z392" s="5">
        <v>1</v>
      </c>
      <c r="AA392" s="5">
        <v>1</v>
      </c>
      <c r="AB392" s="5">
        <v>1</v>
      </c>
      <c r="AC392" s="5">
        <v>1</v>
      </c>
      <c r="AD392" s="5">
        <v>1</v>
      </c>
      <c r="AE392" s="5">
        <v>1</v>
      </c>
      <c r="AF392" s="5">
        <v>1</v>
      </c>
      <c r="AG392" s="5">
        <v>1</v>
      </c>
      <c r="AH392" s="5">
        <v>0</v>
      </c>
      <c r="AI392" s="5">
        <v>1</v>
      </c>
    </row>
    <row r="393" spans="1:35" ht="18.75" customHeight="1" x14ac:dyDescent="0.15">
      <c r="A393" s="2" t="s">
        <v>107</v>
      </c>
      <c r="B393" s="2">
        <v>2017</v>
      </c>
      <c r="C393" s="2">
        <v>1</v>
      </c>
      <c r="D393" s="3" t="s">
        <v>108</v>
      </c>
      <c r="E393" s="2" t="s">
        <v>54</v>
      </c>
      <c r="F393" s="2" cm="1">
        <f t="array" ref="F393">_xlfn.IFS(C393=1,(I393+J393+K393+L393+M393+N393+O393+P393+Q393+R393+S393+T393+U393+V393+W393+X393+Y393+Z393+AA393+AB393+AC393+AD393+AG393+AH393+AI393+AF393+AE393),C393=0,(I393+J393+K393+L393+M393+N393+P393+Q393+R393+S393+T393+U393+V393+W393+X393+Y393+Z393+AA393+AB393+AC393+AD393+AG393+AH393+AI393+AF393+AE393))</f>
        <v>25</v>
      </c>
      <c r="G393" s="4" cm="1">
        <f t="array" ref="G393">_xlfn.IFS(C393=1,((I393+J393+K393+L393+M393+N393+O393+P393+Q393+R393+S393+T393+U393+V393+W393+X393+Y393+Z393+AA393+AB393+AC393+AD393+AG393+AH393+AI393+AF393+AE393)/27),C393=0,((I393+J393+K393+L393+M393+N393+P393+Q393+R393+S393+T393+U393+V393+W393+X393+Y393+Z393+AA393+AB393+AC393+AD393+AG393+AH393+AI393+AF393+AE393)/26))</f>
        <v>0.92592592592592593</v>
      </c>
      <c r="H393" s="2" t="str" cm="1">
        <f t="array" ref="H393">_xlfn.IFS((AND(G393&gt;=0,G393&lt;0.595)),"F - Persecuting",(AND(G393&gt;=0.595,G393&lt;0.695)),"D - Intolerant",(AND(G393&gt;=0.695,G393&lt;0.795)),"C - Resistant",(AND(G393&gt;=0.795,G393&lt;0.895)),"B - Tolerant",(AND(G393&gt;=0.895,G393&lt;=1)),"A - Protecting")</f>
        <v>A - Protecting</v>
      </c>
      <c r="I393" s="5">
        <v>1</v>
      </c>
      <c r="J393" s="5">
        <v>1</v>
      </c>
      <c r="K393" s="5">
        <v>1</v>
      </c>
      <c r="L393" s="5">
        <v>1</v>
      </c>
      <c r="M393" s="5">
        <v>1</v>
      </c>
      <c r="N393" s="5">
        <v>1</v>
      </c>
      <c r="O393" s="5">
        <v>1</v>
      </c>
      <c r="P393" s="5">
        <v>1</v>
      </c>
      <c r="Q393" s="5">
        <v>1</v>
      </c>
      <c r="R393" s="5">
        <v>1</v>
      </c>
      <c r="S393" s="5">
        <v>1</v>
      </c>
      <c r="T393" s="5">
        <v>1</v>
      </c>
      <c r="U393" s="5">
        <v>1</v>
      </c>
      <c r="V393" s="5">
        <v>1</v>
      </c>
      <c r="W393" s="5">
        <v>1</v>
      </c>
      <c r="X393" s="5">
        <v>1</v>
      </c>
      <c r="Y393" s="5">
        <v>1</v>
      </c>
      <c r="Z393" s="5">
        <v>1</v>
      </c>
      <c r="AA393" s="5">
        <v>1</v>
      </c>
      <c r="AB393" s="5">
        <v>1</v>
      </c>
      <c r="AC393" s="5">
        <v>1</v>
      </c>
      <c r="AD393" s="5">
        <v>1</v>
      </c>
      <c r="AE393" s="5">
        <v>1</v>
      </c>
      <c r="AF393" s="5">
        <v>1</v>
      </c>
      <c r="AG393" s="5">
        <v>0</v>
      </c>
      <c r="AH393" s="5">
        <v>0</v>
      </c>
      <c r="AI393" s="5">
        <v>1</v>
      </c>
    </row>
    <row r="394" spans="1:35" ht="18.75" customHeight="1" x14ac:dyDescent="0.15">
      <c r="A394" s="2" t="s">
        <v>107</v>
      </c>
      <c r="B394" s="2">
        <v>2018</v>
      </c>
      <c r="C394" s="2">
        <v>1</v>
      </c>
      <c r="D394" s="3" t="s">
        <v>108</v>
      </c>
      <c r="E394" s="2" t="s">
        <v>54</v>
      </c>
      <c r="F394" s="2" cm="1">
        <f t="array" ref="F394">_xlfn.IFS(C394=1,(I394+J394+K394+L394+M394+N394+O394+P394+Q394+R394+S394+T394+U394+V394+W394+X394+Y394+Z394+AA394+AB394+AC394+AD394+AG394+AH394+AI394+AF394+AE394),C394=0,(I394+J394+K394+L394+M394+N394+P394+Q394+R394+S394+T394+U394+V394+W394+X394+Y394+Z394+AA394+AB394+AC394+AD394+AG394+AH394+AI394+AF394+AE394))</f>
        <v>26</v>
      </c>
      <c r="G394" s="4" cm="1">
        <f t="array" ref="G394">_xlfn.IFS(C394=1,((I394+J394+K394+L394+M394+N394+O394+P394+Q394+R394+S394+T394+U394+V394+W394+X394+Y394+Z394+AA394+AB394+AC394+AD394+AG394+AH394+AI394+AF394+AE394)/27),C394=0,((I394+J394+K394+L394+M394+N394+P394+Q394+R394+S394+T394+U394+V394+W394+X394+Y394+Z394+AA394+AB394+AC394+AD394+AG394+AH394+AI394+AF394+AE394)/26))</f>
        <v>0.96296296296296291</v>
      </c>
      <c r="H394" s="2" t="str" cm="1">
        <f t="array" ref="H394">_xlfn.IFS((AND(G394&gt;=0,G394&lt;0.595)),"F - Persecuting",(AND(G394&gt;=0.595,G394&lt;0.695)),"D - Intolerant",(AND(G394&gt;=0.695,G394&lt;0.795)),"C - Resistant",(AND(G394&gt;=0.795,G394&lt;0.895)),"B - Tolerant",(AND(G394&gt;=0.895,G394&lt;=1)),"A - Protecting")</f>
        <v>A - Protecting</v>
      </c>
      <c r="I394" s="5">
        <v>1</v>
      </c>
      <c r="J394" s="5">
        <v>1</v>
      </c>
      <c r="K394" s="5">
        <v>1</v>
      </c>
      <c r="L394" s="5">
        <v>1</v>
      </c>
      <c r="M394" s="5">
        <v>1</v>
      </c>
      <c r="N394" s="5">
        <v>1</v>
      </c>
      <c r="O394" s="5">
        <v>1</v>
      </c>
      <c r="P394" s="5">
        <v>1</v>
      </c>
      <c r="Q394" s="5">
        <v>1</v>
      </c>
      <c r="R394" s="5">
        <v>1</v>
      </c>
      <c r="S394" s="5">
        <v>1</v>
      </c>
      <c r="T394" s="5">
        <v>1</v>
      </c>
      <c r="U394" s="5">
        <v>1</v>
      </c>
      <c r="V394" s="5">
        <v>1</v>
      </c>
      <c r="W394" s="5">
        <v>1</v>
      </c>
      <c r="X394" s="5">
        <v>1</v>
      </c>
      <c r="Y394" s="5">
        <v>1</v>
      </c>
      <c r="Z394" s="5">
        <v>1</v>
      </c>
      <c r="AA394" s="5">
        <v>1</v>
      </c>
      <c r="AB394" s="5">
        <v>1</v>
      </c>
      <c r="AC394" s="5">
        <v>1</v>
      </c>
      <c r="AD394" s="5">
        <v>1</v>
      </c>
      <c r="AE394" s="5">
        <v>1</v>
      </c>
      <c r="AF394" s="5">
        <v>1</v>
      </c>
      <c r="AG394" s="5">
        <v>1</v>
      </c>
      <c r="AH394" s="5">
        <v>0</v>
      </c>
      <c r="AI394" s="5">
        <v>1</v>
      </c>
    </row>
    <row r="395" spans="1:35" ht="18.75" customHeight="1" x14ac:dyDescent="0.15">
      <c r="A395" s="2" t="s">
        <v>107</v>
      </c>
      <c r="B395" s="2">
        <v>2019</v>
      </c>
      <c r="C395" s="2">
        <v>1</v>
      </c>
      <c r="D395" s="3" t="s">
        <v>108</v>
      </c>
      <c r="E395" s="2" t="s">
        <v>54</v>
      </c>
      <c r="F395" s="2" cm="1">
        <f t="array" ref="F395">_xlfn.IFS(C395=1,(I395+J395+K395+L395+M395+N395+O395+P395+Q395+R395+S395+T395+U395+V395+W395+X395+Y395+Z395+AA395+AB395+AC395+AD395+AG395+AH395+AI395+AF395+AE395),C395=0,(I395+J395+K395+L395+M395+N395+P395+Q395+R395+S395+T395+U395+V395+W395+X395+Y395+Z395+AA395+AB395+AC395+AD395+AG395+AH395+AI395+AF395+AE395))</f>
        <v>26</v>
      </c>
      <c r="G395" s="4" cm="1">
        <f t="array" ref="G395">_xlfn.IFS(C395=1,((I395+J395+K395+L395+M395+N395+O395+P395+Q395+R395+S395+T395+U395+V395+W395+X395+Y395+Z395+AA395+AB395+AC395+AD395+AG395+AH395+AI395+AF395+AE395)/27),C395=0,((I395+J395+K395+L395+M395+N395+P395+Q395+R395+S395+T395+U395+V395+W395+X395+Y395+Z395+AA395+AB395+AC395+AD395+AG395+AH395+AI395+AF395+AE395)/26))</f>
        <v>0.96296296296296291</v>
      </c>
      <c r="H395" s="2" t="str" cm="1">
        <f t="array" ref="H395">_xlfn.IFS((AND(G395&gt;=0,G395&lt;0.595)),"F - Persecuting",(AND(G395&gt;=0.595,G395&lt;0.695)),"D - Intolerant",(AND(G395&gt;=0.695,G395&lt;0.795)),"C - Resistant",(AND(G395&gt;=0.795,G395&lt;0.895)),"B - Tolerant",(AND(G395&gt;=0.895,G395&lt;=1)),"A - Protecting")</f>
        <v>A - Protecting</v>
      </c>
      <c r="I395" s="5">
        <v>1</v>
      </c>
      <c r="J395" s="5">
        <v>1</v>
      </c>
      <c r="K395" s="5">
        <v>1</v>
      </c>
      <c r="L395" s="5">
        <v>1</v>
      </c>
      <c r="M395" s="5">
        <v>1</v>
      </c>
      <c r="N395" s="5">
        <v>1</v>
      </c>
      <c r="O395" s="5">
        <v>1</v>
      </c>
      <c r="P395" s="5">
        <v>1</v>
      </c>
      <c r="Q395" s="5">
        <v>1</v>
      </c>
      <c r="R395" s="5">
        <v>1</v>
      </c>
      <c r="S395" s="5">
        <v>1</v>
      </c>
      <c r="T395" s="5">
        <v>1</v>
      </c>
      <c r="U395" s="5">
        <v>1</v>
      </c>
      <c r="V395" s="5">
        <v>1</v>
      </c>
      <c r="W395" s="5">
        <v>1</v>
      </c>
      <c r="X395" s="5">
        <v>1</v>
      </c>
      <c r="Y395" s="5">
        <v>1</v>
      </c>
      <c r="Z395" s="5">
        <v>1</v>
      </c>
      <c r="AA395" s="5">
        <v>1</v>
      </c>
      <c r="AB395" s="5">
        <v>1</v>
      </c>
      <c r="AC395" s="5">
        <v>1</v>
      </c>
      <c r="AD395" s="5">
        <v>1</v>
      </c>
      <c r="AE395" s="5">
        <v>1</v>
      </c>
      <c r="AF395" s="5">
        <v>1</v>
      </c>
      <c r="AG395" s="5">
        <v>1</v>
      </c>
      <c r="AH395" s="5">
        <v>0</v>
      </c>
      <c r="AI395" s="5">
        <v>1</v>
      </c>
    </row>
    <row r="396" spans="1:35" ht="18.75" customHeight="1" x14ac:dyDescent="0.15">
      <c r="A396" s="2" t="s">
        <v>107</v>
      </c>
      <c r="B396" s="2">
        <v>2020</v>
      </c>
      <c r="C396" s="3">
        <v>1</v>
      </c>
      <c r="D396" s="3" t="s">
        <v>108</v>
      </c>
      <c r="E396" s="2" t="s">
        <v>54</v>
      </c>
      <c r="F396" s="2" cm="1">
        <f t="array" ref="F396">_xlfn.IFS(C396=1,(I396+J396+K396+L396+M396+N396+O396+P396+Q396+R396+S396+T396+U396+V396+W396+X396+Y396+Z396+AA396+AB396+AC396+AD396+AG396+AH396+AI396+AF396+AE396),C396=0,(I396+J396+K396+L396+M396+N396+P396+Q396+R396+S396+T396+U396+V396+W396+X396+Y396+Z396+AA396+AB396+AC396+AD396+AG396+AH396+AI396+AF396+AE396))</f>
        <v>26</v>
      </c>
      <c r="G396" s="4" cm="1">
        <f t="array" ref="G396">_xlfn.IFS(C396=1,((I396+J396+K396+L396+M396+N396+O396+P396+Q396+R396+S396+T396+U396+V396+W396+X396+Y396+Z396+AA396+AB396+AC396+AD396+AG396+AH396+AI396+AF396+AE396)/27),C396=0,((I396+J396+K396+L396+M396+N396+P396+Q396+R396+S396+T396+U396+V396+W396+X396+Y396+Z396+AA396+AB396+AC396+AD396+AG396+AH396+AI396+AF396+AE396)/26))</f>
        <v>0.96296296296296291</v>
      </c>
      <c r="H396" s="2" t="str" cm="1">
        <f t="array" ref="H396">_xlfn.IFS((AND(G396&gt;=0,G396&lt;0.595)),"F - Persecuting",(AND(G396&gt;=0.595,G396&lt;0.695)),"D - Intolerant",(AND(G396&gt;=0.695,G396&lt;0.795)),"C - Resistant",(AND(G396&gt;=0.795,G396&lt;0.895)),"B - Tolerant",(AND(G396&gt;=0.895,G396&lt;=1)),"A - Protecting")</f>
        <v>A - Protecting</v>
      </c>
      <c r="I396" s="5">
        <v>1</v>
      </c>
      <c r="J396" s="5">
        <v>1</v>
      </c>
      <c r="K396" s="5">
        <v>1</v>
      </c>
      <c r="L396" s="5">
        <v>1</v>
      </c>
      <c r="M396" s="5">
        <v>1</v>
      </c>
      <c r="N396" s="5">
        <v>1</v>
      </c>
      <c r="O396" s="5">
        <v>1</v>
      </c>
      <c r="P396" s="5">
        <v>1</v>
      </c>
      <c r="Q396" s="5">
        <v>1</v>
      </c>
      <c r="R396" s="5">
        <v>1</v>
      </c>
      <c r="S396" s="5">
        <v>1</v>
      </c>
      <c r="T396" s="5">
        <v>1</v>
      </c>
      <c r="U396" s="5">
        <v>1</v>
      </c>
      <c r="V396" s="5">
        <v>1</v>
      </c>
      <c r="W396" s="5">
        <v>1</v>
      </c>
      <c r="X396" s="5">
        <v>1</v>
      </c>
      <c r="Y396" s="5">
        <v>1</v>
      </c>
      <c r="Z396" s="5">
        <v>1</v>
      </c>
      <c r="AA396" s="5">
        <v>1</v>
      </c>
      <c r="AB396" s="5">
        <v>1</v>
      </c>
      <c r="AC396" s="5">
        <v>1</v>
      </c>
      <c r="AD396" s="5">
        <v>1</v>
      </c>
      <c r="AE396" s="5">
        <v>1</v>
      </c>
      <c r="AF396" s="5">
        <v>1</v>
      </c>
      <c r="AG396" s="5">
        <v>1</v>
      </c>
      <c r="AH396" s="5">
        <v>0</v>
      </c>
      <c r="AI396" s="5">
        <v>1</v>
      </c>
    </row>
    <row r="397" spans="1:35" ht="18.75" customHeight="1" x14ac:dyDescent="0.15">
      <c r="A397" s="2" t="s">
        <v>107</v>
      </c>
      <c r="B397" s="2">
        <v>2021</v>
      </c>
      <c r="C397" s="3">
        <v>1</v>
      </c>
      <c r="D397" s="3" t="s">
        <v>108</v>
      </c>
      <c r="E397" s="2" t="s">
        <v>54</v>
      </c>
      <c r="F397" s="2" cm="1">
        <f t="array" ref="F397">_xlfn.IFS(C397=1,(I397+J397+K397+L397+M397+N397+O397+P397+Q397+R397+S397+T397+U397+V397+W397+X397+Y397+Z397+AA397+AB397+AC397+AD397+AG397+AH397+AI397+AF397+AE397),C397=0,(I397+J397+K397+L397+M397+N397+P397+Q397+R397+S397+T397+U397+V397+W397+X397+Y397+Z397+AA397+AB397+AC397+AD397+AG397+AH397+AI397+AF397+AE397))</f>
        <v>26</v>
      </c>
      <c r="G397" s="4" cm="1">
        <f t="array" ref="G397">_xlfn.IFS(C397=1,((I397+J397+K397+L397+M397+N397+O397+P397+Q397+R397+S397+T397+U397+V397+W397+X397+Y397+Z397+AA397+AB397+AC397+AD397+AG397+AH397+AI397+AF397+AE397)/27),C397=0,((I397+J397+K397+L397+M397+N397+P397+Q397+R397+S397+T397+U397+V397+W397+X397+Y397+Z397+AA397+AB397+AC397+AD397+AG397+AH397+AI397+AF397+AE397)/26))</f>
        <v>0.96296296296296291</v>
      </c>
      <c r="H397" s="2" t="str" cm="1">
        <f t="array" ref="H397">_xlfn.IFS((AND(G397&gt;=0,G397&lt;0.595)),"F - Persecuting",(AND(G397&gt;=0.595,G397&lt;0.695)),"D - Intolerant",(AND(G397&gt;=0.695,G397&lt;0.795)),"C - Resistant",(AND(G397&gt;=0.795,G397&lt;0.895)),"B - Tolerant",(AND(G397&gt;=0.895,G397&lt;=1)),"A - Protecting")</f>
        <v>A - Protecting</v>
      </c>
      <c r="I397" s="5">
        <v>1</v>
      </c>
      <c r="J397" s="5">
        <v>1</v>
      </c>
      <c r="K397" s="5">
        <v>1</v>
      </c>
      <c r="L397" s="5">
        <v>1</v>
      </c>
      <c r="M397" s="5">
        <v>1</v>
      </c>
      <c r="N397" s="5">
        <v>1</v>
      </c>
      <c r="O397" s="5">
        <v>1</v>
      </c>
      <c r="P397" s="5">
        <v>1</v>
      </c>
      <c r="Q397" s="5">
        <v>1</v>
      </c>
      <c r="R397" s="5">
        <v>1</v>
      </c>
      <c r="S397" s="5">
        <v>1</v>
      </c>
      <c r="T397" s="5">
        <v>1</v>
      </c>
      <c r="U397" s="5">
        <v>1</v>
      </c>
      <c r="V397" s="5">
        <v>1</v>
      </c>
      <c r="W397" s="5">
        <v>1</v>
      </c>
      <c r="X397" s="5">
        <v>1</v>
      </c>
      <c r="Y397" s="5">
        <v>1</v>
      </c>
      <c r="Z397" s="5">
        <v>1</v>
      </c>
      <c r="AA397" s="5">
        <v>1</v>
      </c>
      <c r="AB397" s="5">
        <v>1</v>
      </c>
      <c r="AC397" s="5">
        <v>1</v>
      </c>
      <c r="AD397" s="5">
        <v>1</v>
      </c>
      <c r="AE397" s="5">
        <v>1</v>
      </c>
      <c r="AF397" s="5">
        <v>1</v>
      </c>
      <c r="AG397" s="5">
        <v>1</v>
      </c>
      <c r="AH397" s="5">
        <v>0</v>
      </c>
      <c r="AI397" s="5">
        <v>1</v>
      </c>
    </row>
    <row r="398" spans="1:35" ht="18.75" customHeight="1" x14ac:dyDescent="0.15">
      <c r="A398" s="2" t="s">
        <v>107</v>
      </c>
      <c r="B398" s="2">
        <v>2022</v>
      </c>
      <c r="C398" s="3">
        <v>1</v>
      </c>
      <c r="D398" s="3" t="s">
        <v>108</v>
      </c>
      <c r="E398" s="2" t="s">
        <v>54</v>
      </c>
      <c r="F398" s="2" cm="1">
        <f t="array" ref="F398">_xlfn.IFS(C398=1,(I398+J398+K398+L398+M398+N398+O398+P398+Q398+R398+S398+T398+U398+V398+W398+X398+Y398+Z398+AA398+AB398+AC398+AD398+AG398+AH398+AI398+AF398+AE398),C398=0,(I398+J398+K398+L398+M398+N398+P398+Q398+R398+S398+T398+U398+V398+W398+X398+Y398+Z398+AA398+AB398+AC398+AD398+AG398+AH398+AI398+AF398+AE398))</f>
        <v>26</v>
      </c>
      <c r="G398" s="4" cm="1">
        <f t="array" ref="G398">_xlfn.IFS(C398=1,((I398+J398+K398+L398+M398+N398+O398+P398+Q398+R398+S398+T398+U398+V398+W398+X398+Y398+Z398+AA398+AB398+AC398+AD398+AG398+AH398+AI398+AF398+AE398)/27),C398=0,((I398+J398+K398+L398+M398+N398+P398+Q398+R398+S398+T398+U398+V398+W398+X398+Y398+Z398+AA398+AB398+AC398+AD398+AG398+AH398+AI398+AF398+AE398)/26))</f>
        <v>0.96296296296296291</v>
      </c>
      <c r="H398" s="2" t="str" cm="1">
        <f t="array" ref="H398">_xlfn.IFS((AND(G398&gt;=0,G398&lt;0.595)),"F - Persecuting",(AND(G398&gt;=0.595,G398&lt;0.695)),"D - Intolerant",(AND(G398&gt;=0.695,G398&lt;0.795)),"C - Resistant",(AND(G398&gt;=0.795,G398&lt;0.895)),"B - Tolerant",(AND(G398&gt;=0.895,G398&lt;=1)),"A - Protecting")</f>
        <v>A - Protecting</v>
      </c>
      <c r="I398" s="5">
        <v>1</v>
      </c>
      <c r="J398" s="5">
        <v>1</v>
      </c>
      <c r="K398" s="5">
        <v>1</v>
      </c>
      <c r="L398" s="5">
        <v>1</v>
      </c>
      <c r="M398" s="5">
        <v>1</v>
      </c>
      <c r="N398" s="5">
        <v>1</v>
      </c>
      <c r="O398" s="5">
        <v>1</v>
      </c>
      <c r="P398" s="5">
        <v>1</v>
      </c>
      <c r="Q398" s="5">
        <v>1</v>
      </c>
      <c r="R398" s="5">
        <v>1</v>
      </c>
      <c r="S398" s="5">
        <v>1</v>
      </c>
      <c r="T398" s="5">
        <v>1</v>
      </c>
      <c r="U398" s="5">
        <v>1</v>
      </c>
      <c r="V398" s="5">
        <v>1</v>
      </c>
      <c r="W398" s="5">
        <v>1</v>
      </c>
      <c r="X398" s="5">
        <v>1</v>
      </c>
      <c r="Y398" s="5">
        <v>1</v>
      </c>
      <c r="Z398" s="5">
        <v>1</v>
      </c>
      <c r="AA398" s="5">
        <v>1</v>
      </c>
      <c r="AB398" s="5">
        <v>1</v>
      </c>
      <c r="AC398" s="5">
        <v>1</v>
      </c>
      <c r="AD398" s="5">
        <v>1</v>
      </c>
      <c r="AE398" s="5">
        <v>1</v>
      </c>
      <c r="AF398" s="5">
        <v>1</v>
      </c>
      <c r="AG398" s="5">
        <v>1</v>
      </c>
      <c r="AH398" s="5">
        <v>0</v>
      </c>
      <c r="AI398" s="5">
        <v>1</v>
      </c>
    </row>
    <row r="399" spans="1:35" ht="18.75" customHeight="1" x14ac:dyDescent="0.15">
      <c r="A399" s="2" t="s">
        <v>109</v>
      </c>
      <c r="B399" s="2">
        <v>2011</v>
      </c>
      <c r="C399" s="2">
        <v>1</v>
      </c>
      <c r="D399" s="3" t="s">
        <v>110</v>
      </c>
      <c r="E399" s="2" t="s">
        <v>51</v>
      </c>
      <c r="F399" s="2" cm="1">
        <f t="array" ref="F399">_xlfn.IFS(C399=1,(I399+J399+K399+L399+M399+N399+O399+P399+Q399+R399+S399+T399+U399+V399+W399+X399+Y399+Z399+AA399+AB399+AC399+AD399+AG399+AH399+AI399+AF399+AE399),C399=0,(I399+J399+K399+L399+M399+N399+P399+Q399+R399+S399+T399+U399+V399+W399+X399+Y399+Z399+AA399+AB399+AC399+AD399+AG399+AH399+AI399+AF399+AE399))</f>
        <v>7</v>
      </c>
      <c r="G399" s="4" cm="1">
        <f t="array" ref="G399">_xlfn.IFS(C399=1,((I399+J399+K399+L399+M399+N399+O399+P399+Q399+R399+S399+T399+U399+V399+W399+X399+Y399+Z399+AA399+AB399+AC399+AD399+AG399+AH399+AI399+AF399+AE399)/27),C399=0,((I399+J399+K399+L399+M399+N399+P399+Q399+R399+S399+T399+U399+V399+W399+X399+Y399+Z399+AA399+AB399+AC399+AD399+AG399+AH399+AI399+AF399+AE399)/26))</f>
        <v>0.25925925925925924</v>
      </c>
      <c r="H399" s="2" t="str" cm="1">
        <f t="array" ref="H399">_xlfn.IFS((AND(G399&gt;=0,G399&lt;0.595)),"F - Persecuting",(AND(G399&gt;=0.595,G399&lt;0.695)),"D - Intolerant",(AND(G399&gt;=0.695,G399&lt;0.795)),"C - Resistant",(AND(G399&gt;=0.795,G399&lt;0.895)),"B - Tolerant",(AND(G399&gt;=0.895,G399&lt;=1)),"A - Protecting")</f>
        <v>F - Persecuting</v>
      </c>
      <c r="I399" s="5">
        <v>1</v>
      </c>
      <c r="J399" s="5">
        <v>1</v>
      </c>
      <c r="K399" s="6">
        <v>1</v>
      </c>
      <c r="L399" s="6">
        <v>1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6">
        <v>1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  <c r="AG399" s="5">
        <v>1</v>
      </c>
      <c r="AH399" s="5">
        <v>1</v>
      </c>
      <c r="AI399" s="5">
        <v>0</v>
      </c>
    </row>
    <row r="400" spans="1:35" ht="18.75" customHeight="1" x14ac:dyDescent="0.15">
      <c r="A400" s="2" t="s">
        <v>109</v>
      </c>
      <c r="B400" s="2">
        <v>2012</v>
      </c>
      <c r="C400" s="2">
        <v>1</v>
      </c>
      <c r="D400" s="3" t="s">
        <v>110</v>
      </c>
      <c r="E400" s="2" t="s">
        <v>51</v>
      </c>
      <c r="F400" s="2" cm="1">
        <f t="array" ref="F400">_xlfn.IFS(C400=1,(I400+J400+K400+L400+M400+N400+O400+P400+Q400+R400+S400+T400+U400+V400+W400+X400+Y400+Z400+AA400+AB400+AC400+AD400+AG400+AH400+AI400+AF400+AE400),C400=0,(I400+J400+K400+L400+M400+N400+P400+Q400+R400+S400+T400+U400+V400+W400+X400+Y400+Z400+AA400+AB400+AC400+AD400+AG400+AH400+AI400+AF400+AE400))</f>
        <v>7</v>
      </c>
      <c r="G400" s="4" cm="1">
        <f t="array" ref="G400">_xlfn.IFS(C400=1,((I400+J400+K400+L400+M400+N400+O400+P400+Q400+R400+S400+T400+U400+V400+W400+X400+Y400+Z400+AA400+AB400+AC400+AD400+AG400+AH400+AI400+AF400+AE400)/27),C400=0,((I400+J400+K400+L400+M400+N400+P400+Q400+R400+S400+T400+U400+V400+W400+X400+Y400+Z400+AA400+AB400+AC400+AD400+AG400+AH400+AI400+AF400+AE400)/26))</f>
        <v>0.25925925925925924</v>
      </c>
      <c r="H400" s="2" t="str" cm="1">
        <f t="array" ref="H400">_xlfn.IFS((AND(G400&gt;=0,G400&lt;0.595)),"F - Persecuting",(AND(G400&gt;=0.595,G400&lt;0.695)),"D - Intolerant",(AND(G400&gt;=0.695,G400&lt;0.795)),"C - Resistant",(AND(G400&gt;=0.795,G400&lt;0.895)),"B - Tolerant",(AND(G400&gt;=0.895,G400&lt;=1)),"A - Protecting")</f>
        <v>F - Persecuting</v>
      </c>
      <c r="I400" s="5">
        <v>1</v>
      </c>
      <c r="J400" s="5">
        <v>1</v>
      </c>
      <c r="K400" s="6">
        <v>1</v>
      </c>
      <c r="L400" s="6">
        <v>1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6">
        <v>1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  <c r="AG400" s="5">
        <v>1</v>
      </c>
      <c r="AH400" s="5">
        <v>1</v>
      </c>
      <c r="AI400" s="5">
        <v>0</v>
      </c>
    </row>
    <row r="401" spans="1:35" ht="18.75" customHeight="1" x14ac:dyDescent="0.15">
      <c r="A401" s="2" t="s">
        <v>109</v>
      </c>
      <c r="B401" s="2">
        <v>2013</v>
      </c>
      <c r="C401" s="2">
        <v>1</v>
      </c>
      <c r="D401" s="3" t="s">
        <v>110</v>
      </c>
      <c r="E401" s="2" t="s">
        <v>51</v>
      </c>
      <c r="F401" s="2" cm="1">
        <f t="array" ref="F401">_xlfn.IFS(C401=1,(I401+J401+K401+L401+M401+N401+O401+P401+Q401+R401+S401+T401+U401+V401+W401+X401+Y401+Z401+AA401+AB401+AC401+AD401+AG401+AH401+AI401+AF401+AE401),C401=0,(I401+J401+K401+L401+M401+N401+P401+Q401+R401+S401+T401+U401+V401+W401+X401+Y401+Z401+AA401+AB401+AC401+AD401+AG401+AH401+AI401+AF401+AE401))</f>
        <v>7</v>
      </c>
      <c r="G401" s="4" cm="1">
        <f t="array" ref="G401">_xlfn.IFS(C401=1,((I401+J401+K401+L401+M401+N401+O401+P401+Q401+R401+S401+T401+U401+V401+W401+X401+Y401+Z401+AA401+AB401+AC401+AD401+AG401+AH401+AI401+AF401+AE401)/27),C401=0,((I401+J401+K401+L401+M401+N401+P401+Q401+R401+S401+T401+U401+V401+W401+X401+Y401+Z401+AA401+AB401+AC401+AD401+AG401+AH401+AI401+AF401+AE401)/26))</f>
        <v>0.25925925925925924</v>
      </c>
      <c r="H401" s="2" t="str" cm="1">
        <f t="array" ref="H401">_xlfn.IFS((AND(G401&gt;=0,G401&lt;0.595)),"F - Persecuting",(AND(G401&gt;=0.595,G401&lt;0.695)),"D - Intolerant",(AND(G401&gt;=0.695,G401&lt;0.795)),"C - Resistant",(AND(G401&gt;=0.795,G401&lt;0.895)),"B - Tolerant",(AND(G401&gt;=0.895,G401&lt;=1)),"A - Protecting")</f>
        <v>F - Persecuting</v>
      </c>
      <c r="I401" s="5">
        <v>1</v>
      </c>
      <c r="J401" s="5">
        <v>1</v>
      </c>
      <c r="K401" s="6">
        <v>1</v>
      </c>
      <c r="L401" s="6">
        <v>1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6">
        <v>1</v>
      </c>
      <c r="T401" s="5">
        <v>0</v>
      </c>
      <c r="U401" s="5">
        <v>0</v>
      </c>
      <c r="V401" s="5">
        <v>0</v>
      </c>
      <c r="W401" s="5">
        <v>0</v>
      </c>
      <c r="X401" s="5">
        <v>0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  <c r="AG401" s="5">
        <v>1</v>
      </c>
      <c r="AH401" s="5">
        <v>1</v>
      </c>
      <c r="AI401" s="5">
        <v>0</v>
      </c>
    </row>
    <row r="402" spans="1:35" ht="18.75" customHeight="1" x14ac:dyDescent="0.15">
      <c r="A402" s="2" t="s">
        <v>109</v>
      </c>
      <c r="B402" s="2">
        <v>2014</v>
      </c>
      <c r="C402" s="2">
        <v>1</v>
      </c>
      <c r="D402" s="3" t="s">
        <v>110</v>
      </c>
      <c r="E402" s="2" t="s">
        <v>51</v>
      </c>
      <c r="F402" s="2" cm="1">
        <f t="array" ref="F402">_xlfn.IFS(C402=1,(I402+J402+K402+L402+M402+N402+O402+P402+Q402+R402+S402+T402+U402+V402+W402+X402+Y402+Z402+AA402+AB402+AC402+AD402+AG402+AH402+AI402+AF402+AE402),C402=0,(I402+J402+K402+L402+M402+N402+P402+Q402+R402+S402+T402+U402+V402+W402+X402+Y402+Z402+AA402+AB402+AC402+AD402+AG402+AH402+AI402+AF402+AE402))</f>
        <v>7</v>
      </c>
      <c r="G402" s="4" cm="1">
        <f t="array" ref="G402">_xlfn.IFS(C402=1,((I402+J402+K402+L402+M402+N402+O402+P402+Q402+R402+S402+T402+U402+V402+W402+X402+Y402+Z402+AA402+AB402+AC402+AD402+AG402+AH402+AI402+AF402+AE402)/27),C402=0,((I402+J402+K402+L402+M402+N402+P402+Q402+R402+S402+T402+U402+V402+W402+X402+Y402+Z402+AA402+AB402+AC402+AD402+AG402+AH402+AI402+AF402+AE402)/26))</f>
        <v>0.25925925925925924</v>
      </c>
      <c r="H402" s="2" t="str" cm="1">
        <f t="array" ref="H402">_xlfn.IFS((AND(G402&gt;=0,G402&lt;0.595)),"F - Persecuting",(AND(G402&gt;=0.595,G402&lt;0.695)),"D - Intolerant",(AND(G402&gt;=0.695,G402&lt;0.795)),"C - Resistant",(AND(G402&gt;=0.795,G402&lt;0.895)),"B - Tolerant",(AND(G402&gt;=0.895,G402&lt;=1)),"A - Protecting")</f>
        <v>F - Persecuting</v>
      </c>
      <c r="I402" s="5">
        <v>1</v>
      </c>
      <c r="J402" s="5">
        <v>1</v>
      </c>
      <c r="K402" s="6">
        <v>1</v>
      </c>
      <c r="L402" s="6">
        <v>1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6">
        <v>1</v>
      </c>
      <c r="T402" s="5">
        <v>0</v>
      </c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5">
        <v>0</v>
      </c>
      <c r="AA402" s="5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  <c r="AG402" s="5">
        <v>1</v>
      </c>
      <c r="AH402" s="5">
        <v>1</v>
      </c>
      <c r="AI402" s="5">
        <v>0</v>
      </c>
    </row>
    <row r="403" spans="1:35" ht="18.75" customHeight="1" x14ac:dyDescent="0.15">
      <c r="A403" s="2" t="s">
        <v>109</v>
      </c>
      <c r="B403" s="2">
        <v>2015</v>
      </c>
      <c r="C403" s="2">
        <v>1</v>
      </c>
      <c r="D403" s="3" t="s">
        <v>110</v>
      </c>
      <c r="E403" s="2" t="s">
        <v>51</v>
      </c>
      <c r="F403" s="2" cm="1">
        <f t="array" ref="F403">_xlfn.IFS(C403=1,(I403+J403+K403+L403+M403+N403+O403+P403+Q403+R403+S403+T403+U403+V403+W403+X403+Y403+Z403+AA403+AB403+AC403+AD403+AG403+AH403+AI403+AF403+AE403),C403=0,(I403+J403+K403+L403+M403+N403+P403+Q403+R403+S403+T403+U403+V403+W403+X403+Y403+Z403+AA403+AB403+AC403+AD403+AG403+AH403+AI403+AF403+AE403))</f>
        <v>7</v>
      </c>
      <c r="G403" s="4" cm="1">
        <f t="array" ref="G403">_xlfn.IFS(C403=1,((I403+J403+K403+L403+M403+N403+O403+P403+Q403+R403+S403+T403+U403+V403+W403+X403+Y403+Z403+AA403+AB403+AC403+AD403+AG403+AH403+AI403+AF403+AE403)/27),C403=0,((I403+J403+K403+L403+M403+N403+P403+Q403+R403+S403+T403+U403+V403+W403+X403+Y403+Z403+AA403+AB403+AC403+AD403+AG403+AH403+AI403+AF403+AE403)/26))</f>
        <v>0.25925925925925924</v>
      </c>
      <c r="H403" s="2" t="str" cm="1">
        <f t="array" ref="H403">_xlfn.IFS((AND(G403&gt;=0,G403&lt;0.595)),"F - Persecuting",(AND(G403&gt;=0.595,G403&lt;0.695)),"D - Intolerant",(AND(G403&gt;=0.695,G403&lt;0.795)),"C - Resistant",(AND(G403&gt;=0.795,G403&lt;0.895)),"B - Tolerant",(AND(G403&gt;=0.895,G403&lt;=1)),"A - Protecting")</f>
        <v>F - Persecuting</v>
      </c>
      <c r="I403" s="5">
        <v>1</v>
      </c>
      <c r="J403" s="5">
        <v>1</v>
      </c>
      <c r="K403" s="6">
        <v>1</v>
      </c>
      <c r="L403" s="6">
        <v>1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6">
        <v>1</v>
      </c>
      <c r="T403" s="5">
        <v>0</v>
      </c>
      <c r="U403" s="5">
        <v>0</v>
      </c>
      <c r="V403" s="5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  <c r="AG403" s="5">
        <v>1</v>
      </c>
      <c r="AH403" s="5">
        <v>1</v>
      </c>
      <c r="AI403" s="5">
        <v>0</v>
      </c>
    </row>
    <row r="404" spans="1:35" ht="18.75" customHeight="1" x14ac:dyDescent="0.15">
      <c r="A404" s="2" t="s">
        <v>109</v>
      </c>
      <c r="B404" s="2">
        <v>2016</v>
      </c>
      <c r="C404" s="2">
        <v>1</v>
      </c>
      <c r="D404" s="3" t="s">
        <v>110</v>
      </c>
      <c r="E404" s="2" t="s">
        <v>51</v>
      </c>
      <c r="F404" s="2" cm="1">
        <f t="array" ref="F404">_xlfn.IFS(C404=1,(I404+J404+K404+L404+M404+N404+O404+P404+Q404+R404+S404+T404+U404+V404+W404+X404+Y404+Z404+AA404+AB404+AC404+AD404+AG404+AH404+AI404+AF404+AE404),C404=0,(I404+J404+K404+L404+M404+N404+P404+Q404+R404+S404+T404+U404+V404+W404+X404+Y404+Z404+AA404+AB404+AC404+AD404+AG404+AH404+AI404+AF404+AE404))</f>
        <v>7</v>
      </c>
      <c r="G404" s="4" cm="1">
        <f t="array" ref="G404">_xlfn.IFS(C404=1,((I404+J404+K404+L404+M404+N404+O404+P404+Q404+R404+S404+T404+U404+V404+W404+X404+Y404+Z404+AA404+AB404+AC404+AD404+AG404+AH404+AI404+AF404+AE404)/27),C404=0,((I404+J404+K404+L404+M404+N404+P404+Q404+R404+S404+T404+U404+V404+W404+X404+Y404+Z404+AA404+AB404+AC404+AD404+AG404+AH404+AI404+AF404+AE404)/26))</f>
        <v>0.25925925925925924</v>
      </c>
      <c r="H404" s="2" t="str" cm="1">
        <f t="array" ref="H404">_xlfn.IFS((AND(G404&gt;=0,G404&lt;0.595)),"F - Persecuting",(AND(G404&gt;=0.595,G404&lt;0.695)),"D - Intolerant",(AND(G404&gt;=0.695,G404&lt;0.795)),"C - Resistant",(AND(G404&gt;=0.795,G404&lt;0.895)),"B - Tolerant",(AND(G404&gt;=0.895,G404&lt;=1)),"A - Protecting")</f>
        <v>F - Persecuting</v>
      </c>
      <c r="I404" s="5">
        <v>1</v>
      </c>
      <c r="J404" s="5">
        <v>1</v>
      </c>
      <c r="K404" s="6">
        <v>1</v>
      </c>
      <c r="L404" s="6">
        <v>1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6">
        <v>1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1</v>
      </c>
      <c r="AH404" s="5">
        <v>1</v>
      </c>
      <c r="AI404" s="5">
        <v>0</v>
      </c>
    </row>
    <row r="405" spans="1:35" ht="18.75" customHeight="1" x14ac:dyDescent="0.15">
      <c r="A405" s="2" t="s">
        <v>109</v>
      </c>
      <c r="B405" s="2">
        <v>2017</v>
      </c>
      <c r="C405" s="2">
        <v>1</v>
      </c>
      <c r="D405" s="3" t="s">
        <v>110</v>
      </c>
      <c r="E405" s="2" t="s">
        <v>51</v>
      </c>
      <c r="F405" s="2" cm="1">
        <f t="array" ref="F405">_xlfn.IFS(C405=1,(I405+J405+K405+L405+M405+N405+O405+P405+Q405+R405+S405+T405+U405+V405+W405+X405+Y405+Z405+AA405+AB405+AC405+AD405+AG405+AH405+AI405+AF405+AE405),C405=0,(I405+J405+K405+L405+M405+N405+P405+Q405+R405+S405+T405+U405+V405+W405+X405+Y405+Z405+AA405+AB405+AC405+AD405+AG405+AH405+AI405+AF405+AE405))</f>
        <v>7</v>
      </c>
      <c r="G405" s="4" cm="1">
        <f t="array" ref="G405">_xlfn.IFS(C405=1,((I405+J405+K405+L405+M405+N405+O405+P405+Q405+R405+S405+T405+U405+V405+W405+X405+Y405+Z405+AA405+AB405+AC405+AD405+AG405+AH405+AI405+AF405+AE405)/27),C405=0,((I405+J405+K405+L405+M405+N405+P405+Q405+R405+S405+T405+U405+V405+W405+X405+Y405+Z405+AA405+AB405+AC405+AD405+AG405+AH405+AI405+AF405+AE405)/26))</f>
        <v>0.25925925925925924</v>
      </c>
      <c r="H405" s="2" t="str" cm="1">
        <f t="array" ref="H405">_xlfn.IFS((AND(G405&gt;=0,G405&lt;0.595)),"F - Persecuting",(AND(G405&gt;=0.595,G405&lt;0.695)),"D - Intolerant",(AND(G405&gt;=0.695,G405&lt;0.795)),"C - Resistant",(AND(G405&gt;=0.795,G405&lt;0.895)),"B - Tolerant",(AND(G405&gt;=0.895,G405&lt;=1)),"A - Protecting")</f>
        <v>F - Persecuting</v>
      </c>
      <c r="I405" s="5">
        <v>1</v>
      </c>
      <c r="J405" s="5">
        <v>1</v>
      </c>
      <c r="K405" s="6">
        <v>1</v>
      </c>
      <c r="L405" s="6">
        <v>1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6">
        <v>1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  <c r="AG405" s="5">
        <v>1</v>
      </c>
      <c r="AH405" s="5">
        <v>1</v>
      </c>
      <c r="AI405" s="5">
        <v>0</v>
      </c>
    </row>
    <row r="406" spans="1:35" ht="18.75" customHeight="1" x14ac:dyDescent="0.15">
      <c r="A406" s="2" t="s">
        <v>109</v>
      </c>
      <c r="B406" s="2">
        <v>2018</v>
      </c>
      <c r="C406" s="2">
        <v>1</v>
      </c>
      <c r="D406" s="3" t="s">
        <v>110</v>
      </c>
      <c r="E406" s="2" t="s">
        <v>51</v>
      </c>
      <c r="F406" s="2" cm="1">
        <f t="array" ref="F406">_xlfn.IFS(C406=1,(I406+J406+K406+L406+M406+N406+O406+P406+Q406+R406+S406+T406+U406+V406+W406+X406+Y406+Z406+AA406+AB406+AC406+AD406+AG406+AH406+AI406+AF406+AE406),C406=0,(I406+J406+K406+L406+M406+N406+P406+Q406+R406+S406+T406+U406+V406+W406+X406+Y406+Z406+AA406+AB406+AC406+AD406+AG406+AH406+AI406+AF406+AE406))</f>
        <v>7</v>
      </c>
      <c r="G406" s="4" cm="1">
        <f t="array" ref="G406">_xlfn.IFS(C406=1,((I406+J406+K406+L406+M406+N406+O406+P406+Q406+R406+S406+T406+U406+V406+W406+X406+Y406+Z406+AA406+AB406+AC406+AD406+AG406+AH406+AI406+AF406+AE406)/27),C406=0,((I406+J406+K406+L406+M406+N406+P406+Q406+R406+S406+T406+U406+V406+W406+X406+Y406+Z406+AA406+AB406+AC406+AD406+AG406+AH406+AI406+AF406+AE406)/26))</f>
        <v>0.25925925925925924</v>
      </c>
      <c r="H406" s="2" t="str" cm="1">
        <f t="array" ref="H406">_xlfn.IFS((AND(G406&gt;=0,G406&lt;0.595)),"F - Persecuting",(AND(G406&gt;=0.595,G406&lt;0.695)),"D - Intolerant",(AND(G406&gt;=0.695,G406&lt;0.795)),"C - Resistant",(AND(G406&gt;=0.795,G406&lt;0.895)),"B - Tolerant",(AND(G406&gt;=0.895,G406&lt;=1)),"A - Protecting")</f>
        <v>F - Persecuting</v>
      </c>
      <c r="I406" s="5">
        <v>1</v>
      </c>
      <c r="J406" s="5">
        <v>1</v>
      </c>
      <c r="K406" s="6">
        <v>1</v>
      </c>
      <c r="L406" s="6">
        <v>1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6">
        <v>1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  <c r="AG406" s="5">
        <v>1</v>
      </c>
      <c r="AH406" s="5">
        <v>1</v>
      </c>
      <c r="AI406" s="5">
        <v>0</v>
      </c>
    </row>
    <row r="407" spans="1:35" ht="18.75" customHeight="1" x14ac:dyDescent="0.15">
      <c r="A407" s="2" t="s">
        <v>109</v>
      </c>
      <c r="B407" s="2">
        <v>2019</v>
      </c>
      <c r="C407" s="2">
        <v>1</v>
      </c>
      <c r="D407" s="3" t="s">
        <v>110</v>
      </c>
      <c r="E407" s="2" t="s">
        <v>51</v>
      </c>
      <c r="F407" s="2" cm="1">
        <f t="array" ref="F407">_xlfn.IFS(C407=1,(I407+J407+K407+L407+M407+N407+O407+P407+Q407+R407+S407+T407+U407+V407+W407+X407+Y407+Z407+AA407+AB407+AC407+AD407+AG407+AH407+AI407+AF407+AE407),C407=0,(I407+J407+K407+L407+M407+N407+P407+Q407+R407+S407+T407+U407+V407+W407+X407+Y407+Z407+AA407+AB407+AC407+AD407+AG407+AH407+AI407+AF407+AE407))</f>
        <v>7</v>
      </c>
      <c r="G407" s="4" cm="1">
        <f t="array" ref="G407">_xlfn.IFS(C407=1,((I407+J407+K407+L407+M407+N407+O407+P407+Q407+R407+S407+T407+U407+V407+W407+X407+Y407+Z407+AA407+AB407+AC407+AD407+AG407+AH407+AI407+AF407+AE407)/27),C407=0,((I407+J407+K407+L407+M407+N407+P407+Q407+R407+S407+T407+U407+V407+W407+X407+Y407+Z407+AA407+AB407+AC407+AD407+AG407+AH407+AI407+AF407+AE407)/26))</f>
        <v>0.25925925925925924</v>
      </c>
      <c r="H407" s="2" t="str" cm="1">
        <f t="array" ref="H407">_xlfn.IFS((AND(G407&gt;=0,G407&lt;0.595)),"F - Persecuting",(AND(G407&gt;=0.595,G407&lt;0.695)),"D - Intolerant",(AND(G407&gt;=0.695,G407&lt;0.795)),"C - Resistant",(AND(G407&gt;=0.795,G407&lt;0.895)),"B - Tolerant",(AND(G407&gt;=0.895,G407&lt;=1)),"A - Protecting")</f>
        <v>F - Persecuting</v>
      </c>
      <c r="I407" s="5">
        <v>1</v>
      </c>
      <c r="J407" s="5">
        <v>1</v>
      </c>
      <c r="K407" s="6">
        <v>1</v>
      </c>
      <c r="L407" s="6">
        <v>1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6">
        <v>1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1</v>
      </c>
      <c r="AH407" s="5">
        <v>1</v>
      </c>
      <c r="AI407" s="5">
        <v>0</v>
      </c>
    </row>
    <row r="408" spans="1:35" ht="18.75" customHeight="1" x14ac:dyDescent="0.15">
      <c r="A408" s="2" t="s">
        <v>109</v>
      </c>
      <c r="B408" s="2">
        <v>2020</v>
      </c>
      <c r="C408" s="3">
        <v>1</v>
      </c>
      <c r="D408" s="3" t="s">
        <v>110</v>
      </c>
      <c r="E408" s="2" t="s">
        <v>51</v>
      </c>
      <c r="F408" s="2" cm="1">
        <f t="array" ref="F408">_xlfn.IFS(C408=1,(I408+J408+K408+L408+M408+N408+O408+P408+Q408+R408+S408+T408+U408+V408+W408+X408+Y408+Z408+AA408+AB408+AC408+AD408+AG408+AH408+AI408+AF408+AE408),C408=0,(I408+J408+K408+L408+M408+N408+P408+Q408+R408+S408+T408+U408+V408+W408+X408+Y408+Z408+AA408+AB408+AC408+AD408+AG408+AH408+AI408+AF408+AE408))</f>
        <v>6</v>
      </c>
      <c r="G408" s="4" cm="1">
        <f t="array" ref="G408">_xlfn.IFS(C408=1,((I408+J408+K408+L408+M408+N408+O408+P408+Q408+R408+S408+T408+U408+V408+W408+X408+Y408+Z408+AA408+AB408+AC408+AD408+AG408+AH408+AI408+AF408+AE408)/27),C408=0,((I408+J408+K408+L408+M408+N408+P408+Q408+R408+S408+T408+U408+V408+W408+X408+Y408+Z408+AA408+AB408+AC408+AD408+AG408+AH408+AI408+AF408+AE408)/26))</f>
        <v>0.22222222222222221</v>
      </c>
      <c r="H408" s="2" t="str" cm="1">
        <f t="array" ref="H408">_xlfn.IFS((AND(G408&gt;=0,G408&lt;0.595)),"F - Persecuting",(AND(G408&gt;=0.595,G408&lt;0.695)),"D - Intolerant",(AND(G408&gt;=0.695,G408&lt;0.795)),"C - Resistant",(AND(G408&gt;=0.795,G408&lt;0.895)),"B - Tolerant",(AND(G408&gt;=0.895,G408&lt;=1)),"A - Protecting")</f>
        <v>F - Persecuting</v>
      </c>
      <c r="I408" s="5">
        <v>1</v>
      </c>
      <c r="J408" s="5">
        <v>1</v>
      </c>
      <c r="K408" s="5">
        <v>1</v>
      </c>
      <c r="L408" s="5">
        <v>1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1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  <c r="AG408" s="5">
        <v>1</v>
      </c>
      <c r="AH408" s="5">
        <v>0</v>
      </c>
      <c r="AI408" s="5">
        <v>0</v>
      </c>
    </row>
    <row r="409" spans="1:35" ht="18.75" customHeight="1" x14ac:dyDescent="0.15">
      <c r="A409" s="2" t="s">
        <v>109</v>
      </c>
      <c r="B409" s="2">
        <v>2021</v>
      </c>
      <c r="C409" s="3">
        <v>1</v>
      </c>
      <c r="D409" s="3" t="s">
        <v>110</v>
      </c>
      <c r="E409" s="2" t="s">
        <v>51</v>
      </c>
      <c r="F409" s="2" cm="1">
        <f t="array" ref="F409">_xlfn.IFS(C409=1,(I409+J409+K409+L409+M409+N409+O409+P409+Q409+R409+S409+T409+U409+V409+W409+X409+Y409+Z409+AA409+AB409+AC409+AD409+AG409+AH409+AI409+AF409+AE409),C409=0,(I409+J409+K409+L409+M409+N409+P409+Q409+R409+S409+T409+U409+V409+W409+X409+Y409+Z409+AA409+AB409+AC409+AD409+AG409+AH409+AI409+AF409+AE409))</f>
        <v>8</v>
      </c>
      <c r="G409" s="4" cm="1">
        <f t="array" ref="G409">_xlfn.IFS(C409=1,((I409+J409+K409+L409+M409+N409+O409+P409+Q409+R409+S409+T409+U409+V409+W409+X409+Y409+Z409+AA409+AB409+AC409+AD409+AG409+AH409+AI409+AF409+AE409)/27),C409=0,((I409+J409+K409+L409+M409+N409+P409+Q409+R409+S409+T409+U409+V409+W409+X409+Y409+Z409+AA409+AB409+AC409+AD409+AG409+AH409+AI409+AF409+AE409)/26))</f>
        <v>0.29629629629629628</v>
      </c>
      <c r="H409" s="2" t="str" cm="1">
        <f t="array" ref="H409">_xlfn.IFS((AND(G409&gt;=0,G409&lt;0.595)),"F - Persecuting",(AND(G409&gt;=0.595,G409&lt;0.695)),"D - Intolerant",(AND(G409&gt;=0.695,G409&lt;0.795)),"C - Resistant",(AND(G409&gt;=0.795,G409&lt;0.895)),"B - Tolerant",(AND(G409&gt;=0.895,G409&lt;=1)),"A - Protecting")</f>
        <v>F - Persecuting</v>
      </c>
      <c r="I409" s="5">
        <v>1</v>
      </c>
      <c r="J409" s="5">
        <v>1</v>
      </c>
      <c r="K409" s="5">
        <v>1</v>
      </c>
      <c r="L409" s="5">
        <v>1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1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1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  <c r="AG409" s="5">
        <v>1</v>
      </c>
      <c r="AH409" s="5">
        <v>1</v>
      </c>
      <c r="AI409" s="5">
        <v>0</v>
      </c>
    </row>
    <row r="410" spans="1:35" ht="18.75" customHeight="1" x14ac:dyDescent="0.15">
      <c r="A410" s="2" t="s">
        <v>109</v>
      </c>
      <c r="B410" s="2">
        <v>2022</v>
      </c>
      <c r="C410" s="3">
        <v>1</v>
      </c>
      <c r="D410" s="3" t="s">
        <v>110</v>
      </c>
      <c r="E410" s="2" t="s">
        <v>51</v>
      </c>
      <c r="F410" s="2" cm="1">
        <f t="array" ref="F410">_xlfn.IFS(C410=1,(I410+J410+K410+L410+M410+N410+O410+P410+Q410+R410+S410+T410+U410+V410+W410+X410+Y410+Z410+AA410+AB410+AC410+AD410+AG410+AH410+AI410+AF410+AE410),C410=0,(I410+J410+K410+L410+M410+N410+P410+Q410+R410+S410+T410+U410+V410+W410+X410+Y410+Z410+AA410+AB410+AC410+AD410+AG410+AH410+AI410+AF410+AE410))</f>
        <v>8</v>
      </c>
      <c r="G410" s="4" cm="1">
        <f t="array" ref="G410">_xlfn.IFS(C410=1,((I410+J410+K410+L410+M410+N410+O410+P410+Q410+R410+S410+T410+U410+V410+W410+X410+Y410+Z410+AA410+AB410+AC410+AD410+AG410+AH410+AI410+AF410+AE410)/27),C410=0,((I410+J410+K410+L410+M410+N410+P410+Q410+R410+S410+T410+U410+V410+W410+X410+Y410+Z410+AA410+AB410+AC410+AD410+AG410+AH410+AI410+AF410+AE410)/26))</f>
        <v>0.29629629629629628</v>
      </c>
      <c r="H410" s="2" t="str" cm="1">
        <f t="array" ref="H410">_xlfn.IFS((AND(G410&gt;=0,G410&lt;0.595)),"F - Persecuting",(AND(G410&gt;=0.595,G410&lt;0.695)),"D - Intolerant",(AND(G410&gt;=0.695,G410&lt;0.795)),"C - Resistant",(AND(G410&gt;=0.795,G410&lt;0.895)),"B - Tolerant",(AND(G410&gt;=0.895,G410&lt;=1)),"A - Protecting")</f>
        <v>F - Persecuting</v>
      </c>
      <c r="I410" s="5">
        <v>1</v>
      </c>
      <c r="J410" s="5">
        <v>1</v>
      </c>
      <c r="K410" s="5">
        <v>1</v>
      </c>
      <c r="L410" s="5">
        <v>1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1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5">
        <v>1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  <c r="AG410" s="5">
        <v>1</v>
      </c>
      <c r="AH410" s="5">
        <v>1</v>
      </c>
      <c r="AI410" s="5">
        <v>0</v>
      </c>
    </row>
    <row r="411" spans="1:35" ht="18.75" customHeight="1" x14ac:dyDescent="0.15">
      <c r="A411" s="2" t="s">
        <v>111</v>
      </c>
      <c r="B411" s="2">
        <v>2011</v>
      </c>
      <c r="C411" s="2">
        <v>1</v>
      </c>
      <c r="D411" s="3" t="s">
        <v>112</v>
      </c>
      <c r="E411" s="2" t="s">
        <v>51</v>
      </c>
      <c r="F411" s="2" cm="1">
        <f t="array" ref="F411">_xlfn.IFS(C411=1,(I411+J411+K411+L411+M411+N411+O411+P411+Q411+R411+S411+T411+U411+V411+W411+X411+Y411+Z411+AA411+AB411+AC411+AD411+AG411+AH411+AI411+AF411+AE411),C411=0,(I411+J411+K411+L411+M411+N411+P411+Q411+R411+S411+T411+U411+V411+W411+X411+Y411+Z411+AA411+AB411+AC411+AD411+AG411+AH411+AI411+AF411+AE411))</f>
        <v>5</v>
      </c>
      <c r="G411" s="4" cm="1">
        <f t="array" ref="G411">_xlfn.IFS(C411=1,((I411+J411+K411+L411+M411+N411+O411+P411+Q411+R411+S411+T411+U411+V411+W411+X411+Y411+Z411+AA411+AB411+AC411+AD411+AG411+AH411+AI411+AF411+AE411)/27),C411=0,((I411+J411+K411+L411+M411+N411+P411+Q411+R411+S411+T411+U411+V411+W411+X411+Y411+Z411+AA411+AB411+AC411+AD411+AG411+AH411+AI411+AF411+AE411)/26))</f>
        <v>0.18518518518518517</v>
      </c>
      <c r="H411" s="2" t="str" cm="1">
        <f t="array" ref="H411">_xlfn.IFS((AND(G411&gt;=0,G411&lt;0.595)),"F - Persecuting",(AND(G411&gt;=0.595,G411&lt;0.695)),"D - Intolerant",(AND(G411&gt;=0.695,G411&lt;0.795)),"C - Resistant",(AND(G411&gt;=0.795,G411&lt;0.895)),"B - Tolerant",(AND(G411&gt;=0.895,G411&lt;=1)),"A - Protecting")</f>
        <v>F - Persecuting</v>
      </c>
      <c r="I411" s="5">
        <v>1</v>
      </c>
      <c r="J411" s="5">
        <v>1</v>
      </c>
      <c r="K411" s="5">
        <v>1</v>
      </c>
      <c r="L411" s="5">
        <v>1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1</v>
      </c>
      <c r="AH411" s="5">
        <v>0</v>
      </c>
      <c r="AI411" s="5">
        <v>0</v>
      </c>
    </row>
    <row r="412" spans="1:35" ht="18.75" customHeight="1" x14ac:dyDescent="0.15">
      <c r="A412" s="2" t="s">
        <v>111</v>
      </c>
      <c r="B412" s="2">
        <v>2012</v>
      </c>
      <c r="C412" s="2">
        <v>1</v>
      </c>
      <c r="D412" s="3" t="s">
        <v>112</v>
      </c>
      <c r="E412" s="2" t="s">
        <v>51</v>
      </c>
      <c r="F412" s="2" cm="1">
        <f t="array" ref="F412">_xlfn.IFS(C412=1,(I412+J412+K412+L412+M412+N412+O412+P412+Q412+R412+S412+T412+U412+V412+W412+X412+Y412+Z412+AA412+AB412+AC412+AD412+AG412+AH412+AI412+AF412+AE412),C412=0,(I412+J412+K412+L412+M412+N412+P412+Q412+R412+S412+T412+U412+V412+W412+X412+Y412+Z412+AA412+AB412+AC412+AD412+AG412+AH412+AI412+AF412+AE412))</f>
        <v>5</v>
      </c>
      <c r="G412" s="4" cm="1">
        <f t="array" ref="G412">_xlfn.IFS(C412=1,((I412+J412+K412+L412+M412+N412+O412+P412+Q412+R412+S412+T412+U412+V412+W412+X412+Y412+Z412+AA412+AB412+AC412+AD412+AG412+AH412+AI412+AF412+AE412)/27),C412=0,((I412+J412+K412+L412+M412+N412+P412+Q412+R412+S412+T412+U412+V412+W412+X412+Y412+Z412+AA412+AB412+AC412+AD412+AG412+AH412+AI412+AF412+AE412)/26))</f>
        <v>0.18518518518518517</v>
      </c>
      <c r="H412" s="2" t="str" cm="1">
        <f t="array" ref="H412">_xlfn.IFS((AND(G412&gt;=0,G412&lt;0.595)),"F - Persecuting",(AND(G412&gt;=0.595,G412&lt;0.695)),"D - Intolerant",(AND(G412&gt;=0.695,G412&lt;0.795)),"C - Resistant",(AND(G412&gt;=0.795,G412&lt;0.895)),"B - Tolerant",(AND(G412&gt;=0.895,G412&lt;=1)),"A - Protecting")</f>
        <v>F - Persecuting</v>
      </c>
      <c r="I412" s="5">
        <v>1</v>
      </c>
      <c r="J412" s="5">
        <v>1</v>
      </c>
      <c r="K412" s="5">
        <v>1</v>
      </c>
      <c r="L412" s="5">
        <v>1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  <c r="AG412" s="5">
        <v>1</v>
      </c>
      <c r="AH412" s="5">
        <v>0</v>
      </c>
      <c r="AI412" s="5">
        <v>0</v>
      </c>
    </row>
    <row r="413" spans="1:35" ht="18.75" customHeight="1" x14ac:dyDescent="0.15">
      <c r="A413" s="2" t="s">
        <v>111</v>
      </c>
      <c r="B413" s="2">
        <v>2013</v>
      </c>
      <c r="C413" s="2">
        <v>1</v>
      </c>
      <c r="D413" s="3" t="s">
        <v>112</v>
      </c>
      <c r="E413" s="2" t="s">
        <v>51</v>
      </c>
      <c r="F413" s="2" cm="1">
        <f t="array" ref="F413">_xlfn.IFS(C413=1,(I413+J413+K413+L413+M413+N413+O413+P413+Q413+R413+S413+T413+U413+V413+W413+X413+Y413+Z413+AA413+AB413+AC413+AD413+AG413+AH413+AI413+AF413+AE413),C413=0,(I413+J413+K413+L413+M413+N413+P413+Q413+R413+S413+T413+U413+V413+W413+X413+Y413+Z413+AA413+AB413+AC413+AD413+AG413+AH413+AI413+AF413+AE413))</f>
        <v>5</v>
      </c>
      <c r="G413" s="4" cm="1">
        <f t="array" ref="G413">_xlfn.IFS(C413=1,((I413+J413+K413+L413+M413+N413+O413+P413+Q413+R413+S413+T413+U413+V413+W413+X413+Y413+Z413+AA413+AB413+AC413+AD413+AG413+AH413+AI413+AF413+AE413)/27),C413=0,((I413+J413+K413+L413+M413+N413+P413+Q413+R413+S413+T413+U413+V413+W413+X413+Y413+Z413+AA413+AB413+AC413+AD413+AG413+AH413+AI413+AF413+AE413)/26))</f>
        <v>0.18518518518518517</v>
      </c>
      <c r="H413" s="2" t="str" cm="1">
        <f t="array" ref="H413">_xlfn.IFS((AND(G413&gt;=0,G413&lt;0.595)),"F - Persecuting",(AND(G413&gt;=0.595,G413&lt;0.695)),"D - Intolerant",(AND(G413&gt;=0.695,G413&lt;0.795)),"C - Resistant",(AND(G413&gt;=0.795,G413&lt;0.895)),"B - Tolerant",(AND(G413&gt;=0.895,G413&lt;=1)),"A - Protecting")</f>
        <v>F - Persecuting</v>
      </c>
      <c r="I413" s="5">
        <v>1</v>
      </c>
      <c r="J413" s="5">
        <v>1</v>
      </c>
      <c r="K413" s="5">
        <v>1</v>
      </c>
      <c r="L413" s="5">
        <v>1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  <c r="AG413" s="5">
        <v>1</v>
      </c>
      <c r="AH413" s="5">
        <v>0</v>
      </c>
      <c r="AI413" s="5">
        <v>0</v>
      </c>
    </row>
    <row r="414" spans="1:35" ht="18.75" customHeight="1" x14ac:dyDescent="0.15">
      <c r="A414" s="2" t="s">
        <v>111</v>
      </c>
      <c r="B414" s="2">
        <v>2014</v>
      </c>
      <c r="C414" s="2">
        <v>1</v>
      </c>
      <c r="D414" s="3" t="s">
        <v>112</v>
      </c>
      <c r="E414" s="2" t="s">
        <v>51</v>
      </c>
      <c r="F414" s="2" cm="1">
        <f t="array" ref="F414">_xlfn.IFS(C414=1,(I414+J414+K414+L414+M414+N414+O414+P414+Q414+R414+S414+T414+U414+V414+W414+X414+Y414+Z414+AA414+AB414+AC414+AD414+AG414+AH414+AI414+AF414+AE414),C414=0,(I414+J414+K414+L414+M414+N414+P414+Q414+R414+S414+T414+U414+V414+W414+X414+Y414+Z414+AA414+AB414+AC414+AD414+AG414+AH414+AI414+AF414+AE414))</f>
        <v>6</v>
      </c>
      <c r="G414" s="4" cm="1">
        <f t="array" ref="G414">_xlfn.IFS(C414=1,((I414+J414+K414+L414+M414+N414+O414+P414+Q414+R414+S414+T414+U414+V414+W414+X414+Y414+Z414+AA414+AB414+AC414+AD414+AG414+AH414+AI414+AF414+AE414)/27),C414=0,((I414+J414+K414+L414+M414+N414+P414+Q414+R414+S414+T414+U414+V414+W414+X414+Y414+Z414+AA414+AB414+AC414+AD414+AG414+AH414+AI414+AF414+AE414)/26))</f>
        <v>0.22222222222222221</v>
      </c>
      <c r="H414" s="2" t="str" cm="1">
        <f t="array" ref="H414">_xlfn.IFS((AND(G414&gt;=0,G414&lt;0.595)),"F - Persecuting",(AND(G414&gt;=0.595,G414&lt;0.695)),"D - Intolerant",(AND(G414&gt;=0.695,G414&lt;0.795)),"C - Resistant",(AND(G414&gt;=0.795,G414&lt;0.895)),"B - Tolerant",(AND(G414&gt;=0.895,G414&lt;=1)),"A - Protecting")</f>
        <v>F - Persecuting</v>
      </c>
      <c r="I414" s="5">
        <v>1</v>
      </c>
      <c r="J414" s="5">
        <v>1</v>
      </c>
      <c r="K414" s="5">
        <v>1</v>
      </c>
      <c r="L414" s="5">
        <v>1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  <c r="AG414" s="5">
        <v>1</v>
      </c>
      <c r="AH414" s="5">
        <v>1</v>
      </c>
      <c r="AI414" s="5">
        <v>0</v>
      </c>
    </row>
    <row r="415" spans="1:35" ht="18.75" customHeight="1" x14ac:dyDescent="0.15">
      <c r="A415" s="2" t="s">
        <v>111</v>
      </c>
      <c r="B415" s="2">
        <v>2015</v>
      </c>
      <c r="C415" s="2">
        <v>1</v>
      </c>
      <c r="D415" s="3" t="s">
        <v>112</v>
      </c>
      <c r="E415" s="2" t="s">
        <v>51</v>
      </c>
      <c r="F415" s="2" cm="1">
        <f t="array" ref="F415">_xlfn.IFS(C415=1,(I415+J415+K415+L415+M415+N415+O415+P415+Q415+R415+S415+T415+U415+V415+W415+X415+Y415+Z415+AA415+AB415+AC415+AD415+AG415+AH415+AI415+AF415+AE415),C415=0,(I415+J415+K415+L415+M415+N415+P415+Q415+R415+S415+T415+U415+V415+W415+X415+Y415+Z415+AA415+AB415+AC415+AD415+AG415+AH415+AI415+AF415+AE415))</f>
        <v>6</v>
      </c>
      <c r="G415" s="4" cm="1">
        <f t="array" ref="G415">_xlfn.IFS(C415=1,((I415+J415+K415+L415+M415+N415+O415+P415+Q415+R415+S415+T415+U415+V415+W415+X415+Y415+Z415+AA415+AB415+AC415+AD415+AG415+AH415+AI415+AF415+AE415)/27),C415=0,((I415+J415+K415+L415+M415+N415+P415+Q415+R415+S415+T415+U415+V415+W415+X415+Y415+Z415+AA415+AB415+AC415+AD415+AG415+AH415+AI415+AF415+AE415)/26))</f>
        <v>0.22222222222222221</v>
      </c>
      <c r="H415" s="2" t="str" cm="1">
        <f t="array" ref="H415">_xlfn.IFS((AND(G415&gt;=0,G415&lt;0.595)),"F - Persecuting",(AND(G415&gt;=0.595,G415&lt;0.695)),"D - Intolerant",(AND(G415&gt;=0.695,G415&lt;0.795)),"C - Resistant",(AND(G415&gt;=0.795,G415&lt;0.895)),"B - Tolerant",(AND(G415&gt;=0.895,G415&lt;=1)),"A - Protecting")</f>
        <v>F - Persecuting</v>
      </c>
      <c r="I415" s="5">
        <v>1</v>
      </c>
      <c r="J415" s="5">
        <v>1</v>
      </c>
      <c r="K415" s="5">
        <v>1</v>
      </c>
      <c r="L415" s="5">
        <v>1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  <c r="AG415" s="5">
        <v>1</v>
      </c>
      <c r="AH415" s="5">
        <v>1</v>
      </c>
      <c r="AI415" s="5">
        <v>0</v>
      </c>
    </row>
    <row r="416" spans="1:35" ht="18.75" customHeight="1" x14ac:dyDescent="0.15">
      <c r="A416" s="2" t="s">
        <v>111</v>
      </c>
      <c r="B416" s="2">
        <v>2016</v>
      </c>
      <c r="C416" s="2">
        <v>1</v>
      </c>
      <c r="D416" s="3" t="s">
        <v>112</v>
      </c>
      <c r="E416" s="2" t="s">
        <v>51</v>
      </c>
      <c r="F416" s="2" cm="1">
        <f t="array" ref="F416">_xlfn.IFS(C416=1,(I416+J416+K416+L416+M416+N416+O416+P416+Q416+R416+S416+T416+U416+V416+W416+X416+Y416+Z416+AA416+AB416+AC416+AD416+AG416+AH416+AI416+AF416+AE416),C416=0,(I416+J416+K416+L416+M416+N416+P416+Q416+R416+S416+T416+U416+V416+W416+X416+Y416+Z416+AA416+AB416+AC416+AD416+AG416+AH416+AI416+AF416+AE416))</f>
        <v>6</v>
      </c>
      <c r="G416" s="4" cm="1">
        <f t="array" ref="G416">_xlfn.IFS(C416=1,((I416+J416+K416+L416+M416+N416+O416+P416+Q416+R416+S416+T416+U416+V416+W416+X416+Y416+Z416+AA416+AB416+AC416+AD416+AG416+AH416+AI416+AF416+AE416)/27),C416=0,((I416+J416+K416+L416+M416+N416+P416+Q416+R416+S416+T416+U416+V416+W416+X416+Y416+Z416+AA416+AB416+AC416+AD416+AG416+AH416+AI416+AF416+AE416)/26))</f>
        <v>0.22222222222222221</v>
      </c>
      <c r="H416" s="2" t="str" cm="1">
        <f t="array" ref="H416">_xlfn.IFS((AND(G416&gt;=0,G416&lt;0.595)),"F - Persecuting",(AND(G416&gt;=0.595,G416&lt;0.695)),"D - Intolerant",(AND(G416&gt;=0.695,G416&lt;0.795)),"C - Resistant",(AND(G416&gt;=0.795,G416&lt;0.895)),"B - Tolerant",(AND(G416&gt;=0.895,G416&lt;=1)),"A - Protecting")</f>
        <v>F - Persecuting</v>
      </c>
      <c r="I416" s="5">
        <v>1</v>
      </c>
      <c r="J416" s="5">
        <v>1</v>
      </c>
      <c r="K416" s="5">
        <v>1</v>
      </c>
      <c r="L416" s="5">
        <v>1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  <c r="AG416" s="5">
        <v>1</v>
      </c>
      <c r="AH416" s="5">
        <v>1</v>
      </c>
      <c r="AI416" s="5">
        <v>0</v>
      </c>
    </row>
    <row r="417" spans="1:35" ht="18.75" customHeight="1" x14ac:dyDescent="0.15">
      <c r="A417" s="2" t="s">
        <v>111</v>
      </c>
      <c r="B417" s="2">
        <v>2017</v>
      </c>
      <c r="C417" s="2">
        <v>1</v>
      </c>
      <c r="D417" s="3" t="s">
        <v>112</v>
      </c>
      <c r="E417" s="2" t="s">
        <v>51</v>
      </c>
      <c r="F417" s="2" cm="1">
        <f t="array" ref="F417">_xlfn.IFS(C417=1,(I417+J417+K417+L417+M417+N417+O417+P417+Q417+R417+S417+T417+U417+V417+W417+X417+Y417+Z417+AA417+AB417+AC417+AD417+AG417+AH417+AI417+AF417+AE417),C417=0,(I417+J417+K417+L417+M417+N417+P417+Q417+R417+S417+T417+U417+V417+W417+X417+Y417+Z417+AA417+AB417+AC417+AD417+AG417+AH417+AI417+AF417+AE417))</f>
        <v>4</v>
      </c>
      <c r="G417" s="4" cm="1">
        <f t="array" ref="G417">_xlfn.IFS(C417=1,((I417+J417+K417+L417+M417+N417+O417+P417+Q417+R417+S417+T417+U417+V417+W417+X417+Y417+Z417+AA417+AB417+AC417+AD417+AG417+AH417+AI417+AF417+AE417)/27),C417=0,((I417+J417+K417+L417+M417+N417+P417+Q417+R417+S417+T417+U417+V417+W417+X417+Y417+Z417+AA417+AB417+AC417+AD417+AG417+AH417+AI417+AF417+AE417)/26))</f>
        <v>0.14814814814814814</v>
      </c>
      <c r="H417" s="2" t="str" cm="1">
        <f t="array" ref="H417">_xlfn.IFS((AND(G417&gt;=0,G417&lt;0.595)),"F - Persecuting",(AND(G417&gt;=0.595,G417&lt;0.695)),"D - Intolerant",(AND(G417&gt;=0.695,G417&lt;0.795)),"C - Resistant",(AND(G417&gt;=0.795,G417&lt;0.895)),"B - Tolerant",(AND(G417&gt;=0.895,G417&lt;=1)),"A - Protecting")</f>
        <v>F - Persecuting</v>
      </c>
      <c r="I417" s="5">
        <v>1</v>
      </c>
      <c r="J417" s="5">
        <v>1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  <c r="AG417" s="5">
        <v>1</v>
      </c>
      <c r="AH417" s="5">
        <v>1</v>
      </c>
      <c r="AI417" s="5">
        <v>0</v>
      </c>
    </row>
    <row r="418" spans="1:35" ht="18.75" customHeight="1" x14ac:dyDescent="0.15">
      <c r="A418" s="2" t="s">
        <v>111</v>
      </c>
      <c r="B418" s="2">
        <v>2018</v>
      </c>
      <c r="C418" s="2">
        <v>1</v>
      </c>
      <c r="D418" s="3" t="s">
        <v>112</v>
      </c>
      <c r="E418" s="2" t="s">
        <v>51</v>
      </c>
      <c r="F418" s="2" cm="1">
        <f t="array" ref="F418">_xlfn.IFS(C418=1,(I418+J418+K418+L418+M418+N418+O418+P418+Q418+R418+S418+T418+U418+V418+W418+X418+Y418+Z418+AA418+AB418+AC418+AD418+AG418+AH418+AI418+AF418+AE418),C418=0,(I418+J418+K418+L418+M418+N418+P418+Q418+R418+S418+T418+U418+V418+W418+X418+Y418+Z418+AA418+AB418+AC418+AD418+AG418+AH418+AI418+AF418+AE418))</f>
        <v>4</v>
      </c>
      <c r="G418" s="4" cm="1">
        <f t="array" ref="G418">_xlfn.IFS(C418=1,((I418+J418+K418+L418+M418+N418+O418+P418+Q418+R418+S418+T418+U418+V418+W418+X418+Y418+Z418+AA418+AB418+AC418+AD418+AG418+AH418+AI418+AF418+AE418)/27),C418=0,((I418+J418+K418+L418+M418+N418+P418+Q418+R418+S418+T418+U418+V418+W418+X418+Y418+Z418+AA418+AB418+AC418+AD418+AG418+AH418+AI418+AF418+AE418)/26))</f>
        <v>0.14814814814814814</v>
      </c>
      <c r="H418" s="2" t="str" cm="1">
        <f t="array" ref="H418">_xlfn.IFS((AND(G418&gt;=0,G418&lt;0.595)),"F - Persecuting",(AND(G418&gt;=0.595,G418&lt;0.695)),"D - Intolerant",(AND(G418&gt;=0.695,G418&lt;0.795)),"C - Resistant",(AND(G418&gt;=0.795,G418&lt;0.895)),"B - Tolerant",(AND(G418&gt;=0.895,G418&lt;=1)),"A - Protecting")</f>
        <v>F - Persecuting</v>
      </c>
      <c r="I418" s="5">
        <v>1</v>
      </c>
      <c r="J418" s="5">
        <v>1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0</v>
      </c>
      <c r="W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  <c r="AG418" s="5">
        <v>1</v>
      </c>
      <c r="AH418" s="5">
        <v>1</v>
      </c>
      <c r="AI418" s="5">
        <v>0</v>
      </c>
    </row>
    <row r="419" spans="1:35" ht="18.75" customHeight="1" x14ac:dyDescent="0.15">
      <c r="A419" s="2" t="s">
        <v>111</v>
      </c>
      <c r="B419" s="2">
        <v>2019</v>
      </c>
      <c r="C419" s="2">
        <v>1</v>
      </c>
      <c r="D419" s="3" t="s">
        <v>112</v>
      </c>
      <c r="E419" s="2" t="s">
        <v>51</v>
      </c>
      <c r="F419" s="2" cm="1">
        <f t="array" ref="F419">_xlfn.IFS(C419=1,(I419+J419+K419+L419+M419+N419+O419+P419+Q419+R419+S419+T419+U419+V419+W419+X419+Y419+Z419+AA419+AB419+AC419+AD419+AG419+AH419+AI419+AF419+AE419),C419=0,(I419+J419+K419+L419+M419+N419+P419+Q419+R419+S419+T419+U419+V419+W419+X419+Y419+Z419+AA419+AB419+AC419+AD419+AG419+AH419+AI419+AF419+AE419))</f>
        <v>4</v>
      </c>
      <c r="G419" s="4" cm="1">
        <f t="array" ref="G419">_xlfn.IFS(C419=1,((I419+J419+K419+L419+M419+N419+O419+P419+Q419+R419+S419+T419+U419+V419+W419+X419+Y419+Z419+AA419+AB419+AC419+AD419+AG419+AH419+AI419+AF419+AE419)/27),C419=0,((I419+J419+K419+L419+M419+N419+P419+Q419+R419+S419+T419+U419+V419+W419+X419+Y419+Z419+AA419+AB419+AC419+AD419+AG419+AH419+AI419+AF419+AE419)/26))</f>
        <v>0.14814814814814814</v>
      </c>
      <c r="H419" s="2" t="str" cm="1">
        <f t="array" ref="H419">_xlfn.IFS((AND(G419&gt;=0,G419&lt;0.595)),"F - Persecuting",(AND(G419&gt;=0.595,G419&lt;0.695)),"D - Intolerant",(AND(G419&gt;=0.695,G419&lt;0.795)),"C - Resistant",(AND(G419&gt;=0.795,G419&lt;0.895)),"B - Tolerant",(AND(G419&gt;=0.895,G419&lt;=1)),"A - Protecting")</f>
        <v>F - Persecuting</v>
      </c>
      <c r="I419" s="5">
        <v>1</v>
      </c>
      <c r="J419" s="5">
        <v>1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0</v>
      </c>
      <c r="AG419" s="5">
        <v>1</v>
      </c>
      <c r="AH419" s="5">
        <v>1</v>
      </c>
      <c r="AI419" s="5">
        <v>0</v>
      </c>
    </row>
    <row r="420" spans="1:35" ht="18.75" customHeight="1" x14ac:dyDescent="0.15">
      <c r="A420" s="2" t="s">
        <v>111</v>
      </c>
      <c r="B420" s="2">
        <v>2020</v>
      </c>
      <c r="C420" s="3">
        <v>1</v>
      </c>
      <c r="D420" s="3" t="s">
        <v>112</v>
      </c>
      <c r="E420" s="2" t="s">
        <v>51</v>
      </c>
      <c r="F420" s="2" cm="1">
        <f t="array" ref="F420">_xlfn.IFS(C420=1,(I420+J420+K420+L420+M420+N420+O420+P420+Q420+R420+S420+T420+U420+V420+W420+X420+Y420+Z420+AA420+AB420+AC420+AD420+AG420+AH420+AI420+AF420+AE420),C420=0,(I420+J420+K420+L420+M420+N420+P420+Q420+R420+S420+T420+U420+V420+W420+X420+Y420+Z420+AA420+AB420+AC420+AD420+AG420+AH420+AI420+AF420+AE420))</f>
        <v>4</v>
      </c>
      <c r="G420" s="4" cm="1">
        <f t="array" ref="G420">_xlfn.IFS(C420=1,((I420+J420+K420+L420+M420+N420+O420+P420+Q420+R420+S420+T420+U420+V420+W420+X420+Y420+Z420+AA420+AB420+AC420+AD420+AG420+AH420+AI420+AF420+AE420)/27),C420=0,((I420+J420+K420+L420+M420+N420+P420+Q420+R420+S420+T420+U420+V420+W420+X420+Y420+Z420+AA420+AB420+AC420+AD420+AG420+AH420+AI420+AF420+AE420)/26))</f>
        <v>0.14814814814814814</v>
      </c>
      <c r="H420" s="2" t="str" cm="1">
        <f t="array" ref="H420">_xlfn.IFS((AND(G420&gt;=0,G420&lt;0.595)),"F - Persecuting",(AND(G420&gt;=0.595,G420&lt;0.695)),"D - Intolerant",(AND(G420&gt;=0.695,G420&lt;0.795)),"C - Resistant",(AND(G420&gt;=0.795,G420&lt;0.895)),"B - Tolerant",(AND(G420&gt;=0.895,G420&lt;=1)),"A - Protecting")</f>
        <v>F - Persecuting</v>
      </c>
      <c r="I420" s="5">
        <v>1</v>
      </c>
      <c r="J420" s="5">
        <v>1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  <c r="AG420" s="5">
        <v>1</v>
      </c>
      <c r="AH420" s="5">
        <v>1</v>
      </c>
      <c r="AI420" s="5">
        <v>0</v>
      </c>
    </row>
    <row r="421" spans="1:35" ht="18.75" customHeight="1" x14ac:dyDescent="0.15">
      <c r="A421" s="2" t="s">
        <v>111</v>
      </c>
      <c r="B421" s="2">
        <v>2021</v>
      </c>
      <c r="C421" s="3">
        <v>1</v>
      </c>
      <c r="D421" s="3" t="s">
        <v>112</v>
      </c>
      <c r="E421" s="2" t="s">
        <v>51</v>
      </c>
      <c r="F421" s="2" cm="1">
        <f t="array" ref="F421">_xlfn.IFS(C421=1,(I421+J421+K421+L421+M421+N421+O421+P421+Q421+R421+S421+T421+U421+V421+W421+X421+Y421+Z421+AA421+AB421+AC421+AD421+AG421+AH421+AI421+AF421+AE421),C421=0,(I421+J421+K421+L421+M421+N421+P421+Q421+R421+S421+T421+U421+V421+W421+X421+Y421+Z421+AA421+AB421+AC421+AD421+AG421+AH421+AI421+AF421+AE421))</f>
        <v>3</v>
      </c>
      <c r="G421" s="4" cm="1">
        <f t="array" ref="G421">_xlfn.IFS(C421=1,((I421+J421+K421+L421+M421+N421+O421+P421+Q421+R421+S421+T421+U421+V421+W421+X421+Y421+Z421+AA421+AB421+AC421+AD421+AG421+AH421+AI421+AF421+AE421)/27),C421=0,((I421+J421+K421+L421+M421+N421+P421+Q421+R421+S421+T421+U421+V421+W421+X421+Y421+Z421+AA421+AB421+AC421+AD421+AG421+AH421+AI421+AF421+AE421)/26))</f>
        <v>0.1111111111111111</v>
      </c>
      <c r="H421" s="2" t="str" cm="1">
        <f t="array" ref="H421">_xlfn.IFS((AND(G421&gt;=0,G421&lt;0.595)),"F - Persecuting",(AND(G421&gt;=0.595,G421&lt;0.695)),"D - Intolerant",(AND(G421&gt;=0.695,G421&lt;0.795)),"C - Resistant",(AND(G421&gt;=0.795,G421&lt;0.895)),"B - Tolerant",(AND(G421&gt;=0.895,G421&lt;=1)),"A - Protecting")</f>
        <v>F - Persecuting</v>
      </c>
      <c r="I421" s="5">
        <v>1</v>
      </c>
      <c r="J421" s="5">
        <v>1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  <c r="AG421" s="5">
        <v>1</v>
      </c>
      <c r="AH421" s="5">
        <v>0</v>
      </c>
      <c r="AI421" s="5">
        <v>0</v>
      </c>
    </row>
    <row r="422" spans="1:35" ht="18.75" customHeight="1" x14ac:dyDescent="0.15">
      <c r="A422" s="2" t="s">
        <v>111</v>
      </c>
      <c r="B422" s="2">
        <v>2022</v>
      </c>
      <c r="C422" s="3">
        <v>1</v>
      </c>
      <c r="D422" s="3" t="s">
        <v>112</v>
      </c>
      <c r="E422" s="2" t="s">
        <v>51</v>
      </c>
      <c r="F422" s="2" cm="1">
        <f t="array" ref="F422">_xlfn.IFS(C422=1,(I422+J422+K422+L422+M422+N422+O422+P422+Q422+R422+S422+T422+U422+V422+W422+X422+Y422+Z422+AA422+AB422+AC422+AD422+AG422+AH422+AI422+AF422+AE422),C422=0,(I422+J422+K422+L422+M422+N422+P422+Q422+R422+S422+T422+U422+V422+W422+X422+Y422+Z422+AA422+AB422+AC422+AD422+AG422+AH422+AI422+AF422+AE422))</f>
        <v>3</v>
      </c>
      <c r="G422" s="4" cm="1">
        <f t="array" ref="G422">_xlfn.IFS(C422=1,((I422+J422+K422+L422+M422+N422+O422+P422+Q422+R422+S422+T422+U422+V422+W422+X422+Y422+Z422+AA422+AB422+AC422+AD422+AG422+AH422+AI422+AF422+AE422)/27),C422=0,((I422+J422+K422+L422+M422+N422+P422+Q422+R422+S422+T422+U422+V422+W422+X422+Y422+Z422+AA422+AB422+AC422+AD422+AG422+AH422+AI422+AF422+AE422)/26))</f>
        <v>0.1111111111111111</v>
      </c>
      <c r="H422" s="2" t="str" cm="1">
        <f t="array" ref="H422">_xlfn.IFS((AND(G422&gt;=0,G422&lt;0.595)),"F - Persecuting",(AND(G422&gt;=0.595,G422&lt;0.695)),"D - Intolerant",(AND(G422&gt;=0.695,G422&lt;0.795)),"C - Resistant",(AND(G422&gt;=0.795,G422&lt;0.895)),"B - Tolerant",(AND(G422&gt;=0.895,G422&lt;=1)),"A - Protecting")</f>
        <v>F - Persecuting</v>
      </c>
      <c r="I422" s="5">
        <v>1</v>
      </c>
      <c r="J422" s="5">
        <v>1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0</v>
      </c>
      <c r="AC422" s="5">
        <v>0</v>
      </c>
      <c r="AD422" s="5">
        <v>0</v>
      </c>
      <c r="AE422" s="5">
        <v>0</v>
      </c>
      <c r="AF422" s="5">
        <v>0</v>
      </c>
      <c r="AG422" s="5">
        <v>1</v>
      </c>
      <c r="AH422" s="5">
        <v>0</v>
      </c>
      <c r="AI422" s="5">
        <v>0</v>
      </c>
    </row>
    <row r="423" spans="1:35" ht="18.75" customHeight="1" x14ac:dyDescent="0.15">
      <c r="A423" s="2" t="s">
        <v>113</v>
      </c>
      <c r="B423" s="2">
        <v>2011</v>
      </c>
      <c r="C423" s="2">
        <v>1</v>
      </c>
      <c r="D423" s="3" t="s">
        <v>114</v>
      </c>
      <c r="E423" s="2" t="s">
        <v>54</v>
      </c>
      <c r="F423" s="2" cm="1">
        <f t="array" ref="F423">_xlfn.IFS(C423=1,(I423+J423+K423+L423+M423+N423+O423+P423+Q423+R423+S423+T423+U423+V423+W423+X423+Y423+Z423+AA423+AB423+AC423+AD423+AG423+AH423+AI423+AF423+AE423),C423=0,(I423+J423+K423+L423+M423+N423+P423+Q423+R423+S423+T423+U423+V423+W423+X423+Y423+Z423+AA423+AB423+AC423+AD423+AG423+AH423+AI423+AF423+AE423))</f>
        <v>14</v>
      </c>
      <c r="G423" s="4" cm="1">
        <f t="array" ref="G423">_xlfn.IFS(C423=1,((I423+J423+K423+L423+M423+N423+O423+P423+Q423+R423+S423+T423+U423+V423+W423+X423+Y423+Z423+AA423+AB423+AC423+AD423+AG423+AH423+AI423+AF423+AE423)/27),C423=0,((I423+J423+K423+L423+M423+N423+P423+Q423+R423+S423+T423+U423+V423+W423+X423+Y423+Z423+AA423+AB423+AC423+AD423+AG423+AH423+AI423+AF423+AE423)/26))</f>
        <v>0.51851851851851849</v>
      </c>
      <c r="H423" s="2" t="str" cm="1">
        <f t="array" ref="H423">_xlfn.IFS((AND(G423&gt;=0,G423&lt;0.595)),"F - Persecuting",(AND(G423&gt;=0.595,G423&lt;0.695)),"D - Intolerant",(AND(G423&gt;=0.695,G423&lt;0.795)),"C - Resistant",(AND(G423&gt;=0.795,G423&lt;0.895)),"B - Tolerant",(AND(G423&gt;=0.895,G423&lt;=1)),"A - Protecting")</f>
        <v>F - Persecuting</v>
      </c>
      <c r="I423" s="5">
        <v>1</v>
      </c>
      <c r="J423" s="5">
        <v>1</v>
      </c>
      <c r="K423" s="5">
        <v>1</v>
      </c>
      <c r="L423" s="5">
        <v>1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6">
        <v>0</v>
      </c>
      <c r="S423" s="5">
        <v>1</v>
      </c>
      <c r="T423" s="5">
        <v>0</v>
      </c>
      <c r="U423" s="5">
        <v>1</v>
      </c>
      <c r="V423" s="5">
        <v>1</v>
      </c>
      <c r="W423" s="5">
        <v>1</v>
      </c>
      <c r="X423" s="5">
        <v>1</v>
      </c>
      <c r="Y423" s="5">
        <v>1</v>
      </c>
      <c r="Z423" s="5">
        <v>1</v>
      </c>
      <c r="AA423" s="5">
        <v>1</v>
      </c>
      <c r="AB423" s="5">
        <v>1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1</v>
      </c>
    </row>
    <row r="424" spans="1:35" ht="18.75" customHeight="1" x14ac:dyDescent="0.15">
      <c r="A424" s="2" t="s">
        <v>113</v>
      </c>
      <c r="B424" s="2">
        <v>2012</v>
      </c>
      <c r="C424" s="2">
        <v>1</v>
      </c>
      <c r="D424" s="3" t="s">
        <v>114</v>
      </c>
      <c r="E424" s="2" t="s">
        <v>54</v>
      </c>
      <c r="F424" s="2" cm="1">
        <f t="array" ref="F424">_xlfn.IFS(C424=1,(I424+J424+K424+L424+M424+N424+O424+P424+Q424+R424+S424+T424+U424+V424+W424+X424+Y424+Z424+AA424+AB424+AC424+AD424+AG424+AH424+AI424+AF424+AE424),C424=0,(I424+J424+K424+L424+M424+N424+P424+Q424+R424+S424+T424+U424+V424+W424+X424+Y424+Z424+AA424+AB424+AC424+AD424+AG424+AH424+AI424+AF424+AE424))</f>
        <v>19</v>
      </c>
      <c r="G424" s="4" cm="1">
        <f t="array" ref="G424">_xlfn.IFS(C424=1,((I424+J424+K424+L424+M424+N424+O424+P424+Q424+R424+S424+T424+U424+V424+W424+X424+Y424+Z424+AA424+AB424+AC424+AD424+AG424+AH424+AI424+AF424+AE424)/27),C424=0,((I424+J424+K424+L424+M424+N424+P424+Q424+R424+S424+T424+U424+V424+W424+X424+Y424+Z424+AA424+AB424+AC424+AD424+AG424+AH424+AI424+AF424+AE424)/26))</f>
        <v>0.70370370370370372</v>
      </c>
      <c r="H424" s="2" t="str" cm="1">
        <f t="array" ref="H424">_xlfn.IFS((AND(G424&gt;=0,G424&lt;0.595)),"F - Persecuting",(AND(G424&gt;=0.595,G424&lt;0.695)),"D - Intolerant",(AND(G424&gt;=0.695,G424&lt;0.795)),"C - Resistant",(AND(G424&gt;=0.795,G424&lt;0.895)),"B - Tolerant",(AND(G424&gt;=0.895,G424&lt;=1)),"A - Protecting")</f>
        <v>C - Resistant</v>
      </c>
      <c r="I424" s="5">
        <v>1</v>
      </c>
      <c r="J424" s="5">
        <v>1</v>
      </c>
      <c r="K424" s="5">
        <v>1</v>
      </c>
      <c r="L424" s="5">
        <v>1</v>
      </c>
      <c r="M424" s="5">
        <v>0</v>
      </c>
      <c r="N424" s="5">
        <v>1</v>
      </c>
      <c r="O424" s="5">
        <v>1</v>
      </c>
      <c r="P424" s="5">
        <v>0</v>
      </c>
      <c r="Q424" s="5">
        <v>0</v>
      </c>
      <c r="R424" s="6">
        <v>0</v>
      </c>
      <c r="S424" s="5">
        <v>1</v>
      </c>
      <c r="T424" s="5">
        <v>0</v>
      </c>
      <c r="U424" s="5">
        <v>1</v>
      </c>
      <c r="V424" s="5">
        <v>1</v>
      </c>
      <c r="W424" s="5">
        <v>1</v>
      </c>
      <c r="X424" s="5">
        <v>1</v>
      </c>
      <c r="Y424" s="5">
        <v>1</v>
      </c>
      <c r="Z424" s="5">
        <v>1</v>
      </c>
      <c r="AA424" s="5">
        <v>1</v>
      </c>
      <c r="AB424" s="5">
        <v>1</v>
      </c>
      <c r="AC424" s="5">
        <v>1</v>
      </c>
      <c r="AD424" s="5">
        <v>1</v>
      </c>
      <c r="AE424" s="6">
        <v>1</v>
      </c>
      <c r="AF424" s="5">
        <v>0</v>
      </c>
      <c r="AG424" s="5">
        <v>0</v>
      </c>
      <c r="AH424" s="5">
        <v>0</v>
      </c>
      <c r="AI424" s="5">
        <v>1</v>
      </c>
    </row>
    <row r="425" spans="1:35" ht="18.75" customHeight="1" x14ac:dyDescent="0.15">
      <c r="A425" s="2" t="s">
        <v>113</v>
      </c>
      <c r="B425" s="2">
        <v>2013</v>
      </c>
      <c r="C425" s="2">
        <v>1</v>
      </c>
      <c r="D425" s="3" t="s">
        <v>114</v>
      </c>
      <c r="E425" s="2" t="s">
        <v>54</v>
      </c>
      <c r="F425" s="2" cm="1">
        <f t="array" ref="F425">_xlfn.IFS(C425=1,(I425+J425+K425+L425+M425+N425+O425+P425+Q425+R425+S425+T425+U425+V425+W425+X425+Y425+Z425+AA425+AB425+AC425+AD425+AG425+AH425+AI425+AF425+AE425),C425=0,(I425+J425+K425+L425+M425+N425+P425+Q425+R425+S425+T425+U425+V425+W425+X425+Y425+Z425+AA425+AB425+AC425+AD425+AG425+AH425+AI425+AF425+AE425))</f>
        <v>19</v>
      </c>
      <c r="G425" s="4" cm="1">
        <f t="array" ref="G425">_xlfn.IFS(C425=1,((I425+J425+K425+L425+M425+N425+O425+P425+Q425+R425+S425+T425+U425+V425+W425+X425+Y425+Z425+AA425+AB425+AC425+AD425+AG425+AH425+AI425+AF425+AE425)/27),C425=0,((I425+J425+K425+L425+M425+N425+P425+Q425+R425+S425+T425+U425+V425+W425+X425+Y425+Z425+AA425+AB425+AC425+AD425+AG425+AH425+AI425+AF425+AE425)/26))</f>
        <v>0.70370370370370372</v>
      </c>
      <c r="H425" s="2" t="str" cm="1">
        <f t="array" ref="H425">_xlfn.IFS((AND(G425&gt;=0,G425&lt;0.595)),"F - Persecuting",(AND(G425&gt;=0.595,G425&lt;0.695)),"D - Intolerant",(AND(G425&gt;=0.695,G425&lt;0.795)),"C - Resistant",(AND(G425&gt;=0.795,G425&lt;0.895)),"B - Tolerant",(AND(G425&gt;=0.895,G425&lt;=1)),"A - Protecting")</f>
        <v>C - Resistant</v>
      </c>
      <c r="I425" s="5">
        <v>1</v>
      </c>
      <c r="J425" s="5">
        <v>1</v>
      </c>
      <c r="K425" s="5">
        <v>1</v>
      </c>
      <c r="L425" s="5">
        <v>1</v>
      </c>
      <c r="M425" s="5">
        <v>0</v>
      </c>
      <c r="N425" s="5">
        <v>1</v>
      </c>
      <c r="O425" s="5">
        <v>1</v>
      </c>
      <c r="P425" s="5">
        <v>0</v>
      </c>
      <c r="Q425" s="5">
        <v>0</v>
      </c>
      <c r="R425" s="6">
        <v>0</v>
      </c>
      <c r="S425" s="5">
        <v>1</v>
      </c>
      <c r="T425" s="5">
        <v>0</v>
      </c>
      <c r="U425" s="5">
        <v>1</v>
      </c>
      <c r="V425" s="5">
        <v>1</v>
      </c>
      <c r="W425" s="5">
        <v>1</v>
      </c>
      <c r="X425" s="5">
        <v>1</v>
      </c>
      <c r="Y425" s="5">
        <v>1</v>
      </c>
      <c r="Z425" s="5">
        <v>1</v>
      </c>
      <c r="AA425" s="5">
        <v>1</v>
      </c>
      <c r="AB425" s="5">
        <v>1</v>
      </c>
      <c r="AC425" s="5">
        <v>1</v>
      </c>
      <c r="AD425" s="5">
        <v>1</v>
      </c>
      <c r="AE425" s="6">
        <v>1</v>
      </c>
      <c r="AF425" s="5">
        <v>0</v>
      </c>
      <c r="AG425" s="5">
        <v>0</v>
      </c>
      <c r="AH425" s="5">
        <v>0</v>
      </c>
      <c r="AI425" s="5">
        <v>1</v>
      </c>
    </row>
    <row r="426" spans="1:35" ht="18.75" customHeight="1" x14ac:dyDescent="0.15">
      <c r="A426" s="2" t="s">
        <v>113</v>
      </c>
      <c r="B426" s="2">
        <v>2014</v>
      </c>
      <c r="C426" s="2">
        <v>1</v>
      </c>
      <c r="D426" s="3" t="s">
        <v>114</v>
      </c>
      <c r="E426" s="2" t="s">
        <v>54</v>
      </c>
      <c r="F426" s="2" cm="1">
        <f t="array" ref="F426">_xlfn.IFS(C426=1,(I426+J426+K426+L426+M426+N426+O426+P426+Q426+R426+S426+T426+U426+V426+W426+X426+Y426+Z426+AA426+AB426+AC426+AD426+AG426+AH426+AI426+AF426+AE426),C426=0,(I426+J426+K426+L426+M426+N426+P426+Q426+R426+S426+T426+U426+V426+W426+X426+Y426+Z426+AA426+AB426+AC426+AD426+AG426+AH426+AI426+AF426+AE426))</f>
        <v>20</v>
      </c>
      <c r="G426" s="4" cm="1">
        <f t="array" ref="G426">_xlfn.IFS(C426=1,((I426+J426+K426+L426+M426+N426+O426+P426+Q426+R426+S426+T426+U426+V426+W426+X426+Y426+Z426+AA426+AB426+AC426+AD426+AG426+AH426+AI426+AF426+AE426)/27),C426=0,((I426+J426+K426+L426+M426+N426+P426+Q426+R426+S426+T426+U426+V426+W426+X426+Y426+Z426+AA426+AB426+AC426+AD426+AG426+AH426+AI426+AF426+AE426)/26))</f>
        <v>0.7407407407407407</v>
      </c>
      <c r="H426" s="2" t="str" cm="1">
        <f t="array" ref="H426">_xlfn.IFS((AND(G426&gt;=0,G426&lt;0.595)),"F - Persecuting",(AND(G426&gt;=0.595,G426&lt;0.695)),"D - Intolerant",(AND(G426&gt;=0.695,G426&lt;0.795)),"C - Resistant",(AND(G426&gt;=0.795,G426&lt;0.895)),"B - Tolerant",(AND(G426&gt;=0.895,G426&lt;=1)),"A - Protecting")</f>
        <v>C - Resistant</v>
      </c>
      <c r="I426" s="5">
        <v>1</v>
      </c>
      <c r="J426" s="5">
        <v>1</v>
      </c>
      <c r="K426" s="5">
        <v>1</v>
      </c>
      <c r="L426" s="5">
        <v>1</v>
      </c>
      <c r="M426" s="5">
        <v>0</v>
      </c>
      <c r="N426" s="5">
        <v>1</v>
      </c>
      <c r="O426" s="5">
        <v>1</v>
      </c>
      <c r="P426" s="5">
        <v>0</v>
      </c>
      <c r="Q426" s="5">
        <v>0</v>
      </c>
      <c r="R426" s="6">
        <v>0</v>
      </c>
      <c r="S426" s="5">
        <v>1</v>
      </c>
      <c r="T426" s="5">
        <v>1</v>
      </c>
      <c r="U426" s="5">
        <v>1</v>
      </c>
      <c r="V426" s="5">
        <v>1</v>
      </c>
      <c r="W426" s="5">
        <v>1</v>
      </c>
      <c r="X426" s="5">
        <v>1</v>
      </c>
      <c r="Y426" s="5">
        <v>1</v>
      </c>
      <c r="Z426" s="5">
        <v>1</v>
      </c>
      <c r="AA426" s="5">
        <v>1</v>
      </c>
      <c r="AB426" s="5">
        <v>1</v>
      </c>
      <c r="AC426" s="5">
        <v>1</v>
      </c>
      <c r="AD426" s="5">
        <v>1</v>
      </c>
      <c r="AE426" s="6">
        <v>1</v>
      </c>
      <c r="AF426" s="5">
        <v>0</v>
      </c>
      <c r="AG426" s="5">
        <v>0</v>
      </c>
      <c r="AH426" s="5">
        <v>0</v>
      </c>
      <c r="AI426" s="5">
        <v>1</v>
      </c>
    </row>
    <row r="427" spans="1:35" ht="18.75" customHeight="1" x14ac:dyDescent="0.15">
      <c r="A427" s="2" t="s">
        <v>113</v>
      </c>
      <c r="B427" s="2">
        <v>2015</v>
      </c>
      <c r="C427" s="2">
        <v>1</v>
      </c>
      <c r="D427" s="3" t="s">
        <v>114</v>
      </c>
      <c r="E427" s="2" t="s">
        <v>54</v>
      </c>
      <c r="F427" s="2" cm="1">
        <f t="array" ref="F427">_xlfn.IFS(C427=1,(I427+J427+K427+L427+M427+N427+O427+P427+Q427+R427+S427+T427+U427+V427+W427+X427+Y427+Z427+AA427+AB427+AC427+AD427+AG427+AH427+AI427+AF427+AE427),C427=0,(I427+J427+K427+L427+M427+N427+P427+Q427+R427+S427+T427+U427+V427+W427+X427+Y427+Z427+AA427+AB427+AC427+AD427+AG427+AH427+AI427+AF427+AE427))</f>
        <v>21</v>
      </c>
      <c r="G427" s="4" cm="1">
        <f t="array" ref="G427">_xlfn.IFS(C427=1,((I427+J427+K427+L427+M427+N427+O427+P427+Q427+R427+S427+T427+U427+V427+W427+X427+Y427+Z427+AA427+AB427+AC427+AD427+AG427+AH427+AI427+AF427+AE427)/27),C427=0,((I427+J427+K427+L427+M427+N427+P427+Q427+R427+S427+T427+U427+V427+W427+X427+Y427+Z427+AA427+AB427+AC427+AD427+AG427+AH427+AI427+AF427+AE427)/26))</f>
        <v>0.77777777777777779</v>
      </c>
      <c r="H427" s="2" t="str" cm="1">
        <f t="array" ref="H427">_xlfn.IFS((AND(G427&gt;=0,G427&lt;0.595)),"F - Persecuting",(AND(G427&gt;=0.595,G427&lt;0.695)),"D - Intolerant",(AND(G427&gt;=0.695,G427&lt;0.795)),"C - Resistant",(AND(G427&gt;=0.795,G427&lt;0.895)),"B - Tolerant",(AND(G427&gt;=0.895,G427&lt;=1)),"A - Protecting")</f>
        <v>C - Resistant</v>
      </c>
      <c r="I427" s="5">
        <v>1</v>
      </c>
      <c r="J427" s="5">
        <v>1</v>
      </c>
      <c r="K427" s="5">
        <v>1</v>
      </c>
      <c r="L427" s="5">
        <v>1</v>
      </c>
      <c r="M427" s="5">
        <v>0</v>
      </c>
      <c r="N427" s="5">
        <v>1</v>
      </c>
      <c r="O427" s="5">
        <v>1</v>
      </c>
      <c r="P427" s="5">
        <v>1</v>
      </c>
      <c r="Q427" s="5">
        <v>0</v>
      </c>
      <c r="R427" s="6">
        <v>0</v>
      </c>
      <c r="S427" s="5">
        <v>1</v>
      </c>
      <c r="T427" s="5">
        <v>1</v>
      </c>
      <c r="U427" s="5">
        <v>1</v>
      </c>
      <c r="V427" s="5">
        <v>1</v>
      </c>
      <c r="W427" s="5">
        <v>1</v>
      </c>
      <c r="X427" s="5">
        <v>1</v>
      </c>
      <c r="Y427" s="5">
        <v>1</v>
      </c>
      <c r="Z427" s="5">
        <v>1</v>
      </c>
      <c r="AA427" s="5">
        <v>1</v>
      </c>
      <c r="AB427" s="5">
        <v>1</v>
      </c>
      <c r="AC427" s="5">
        <v>1</v>
      </c>
      <c r="AD427" s="5">
        <v>1</v>
      </c>
      <c r="AE427" s="6">
        <v>1</v>
      </c>
      <c r="AF427" s="5">
        <v>0</v>
      </c>
      <c r="AG427" s="5">
        <v>0</v>
      </c>
      <c r="AH427" s="5">
        <v>0</v>
      </c>
      <c r="AI427" s="5">
        <v>1</v>
      </c>
    </row>
    <row r="428" spans="1:35" ht="18.75" customHeight="1" x14ac:dyDescent="0.15">
      <c r="A428" s="2" t="s">
        <v>113</v>
      </c>
      <c r="B428" s="2">
        <v>2016</v>
      </c>
      <c r="C428" s="2">
        <v>1</v>
      </c>
      <c r="D428" s="3" t="s">
        <v>114</v>
      </c>
      <c r="E428" s="2" t="s">
        <v>54</v>
      </c>
      <c r="F428" s="2" cm="1">
        <f t="array" ref="F428">_xlfn.IFS(C428=1,(I428+J428+K428+L428+M428+N428+O428+P428+Q428+R428+S428+T428+U428+V428+W428+X428+Y428+Z428+AA428+AB428+AC428+AD428+AG428+AH428+AI428+AF428+AE428),C428=0,(I428+J428+K428+L428+M428+N428+P428+Q428+R428+S428+T428+U428+V428+W428+X428+Y428+Z428+AA428+AB428+AC428+AD428+AG428+AH428+AI428+AF428+AE428))</f>
        <v>21</v>
      </c>
      <c r="G428" s="4" cm="1">
        <f t="array" ref="G428">_xlfn.IFS(C428=1,((I428+J428+K428+L428+M428+N428+O428+P428+Q428+R428+S428+T428+U428+V428+W428+X428+Y428+Z428+AA428+AB428+AC428+AD428+AG428+AH428+AI428+AF428+AE428)/27),C428=0,((I428+J428+K428+L428+M428+N428+P428+Q428+R428+S428+T428+U428+V428+W428+X428+Y428+Z428+AA428+AB428+AC428+AD428+AG428+AH428+AI428+AF428+AE428)/26))</f>
        <v>0.77777777777777779</v>
      </c>
      <c r="H428" s="2" t="str" cm="1">
        <f t="array" ref="H428">_xlfn.IFS((AND(G428&gt;=0,G428&lt;0.595)),"F - Persecuting",(AND(G428&gt;=0.595,G428&lt;0.695)),"D - Intolerant",(AND(G428&gt;=0.695,G428&lt;0.795)),"C - Resistant",(AND(G428&gt;=0.795,G428&lt;0.895)),"B - Tolerant",(AND(G428&gt;=0.895,G428&lt;=1)),"A - Protecting")</f>
        <v>C - Resistant</v>
      </c>
      <c r="I428" s="5">
        <v>1</v>
      </c>
      <c r="J428" s="5">
        <v>1</v>
      </c>
      <c r="K428" s="5">
        <v>1</v>
      </c>
      <c r="L428" s="5">
        <v>1</v>
      </c>
      <c r="M428" s="5">
        <v>0</v>
      </c>
      <c r="N428" s="5">
        <v>1</v>
      </c>
      <c r="O428" s="5">
        <v>1</v>
      </c>
      <c r="P428" s="5">
        <v>1</v>
      </c>
      <c r="Q428" s="5">
        <v>0</v>
      </c>
      <c r="R428" s="6">
        <v>0</v>
      </c>
      <c r="S428" s="5">
        <v>1</v>
      </c>
      <c r="T428" s="5">
        <v>1</v>
      </c>
      <c r="U428" s="5">
        <v>1</v>
      </c>
      <c r="V428" s="5">
        <v>1</v>
      </c>
      <c r="W428" s="5">
        <v>1</v>
      </c>
      <c r="X428" s="5">
        <v>1</v>
      </c>
      <c r="Y428" s="5">
        <v>1</v>
      </c>
      <c r="Z428" s="5">
        <v>1</v>
      </c>
      <c r="AA428" s="5">
        <v>1</v>
      </c>
      <c r="AB428" s="5">
        <v>1</v>
      </c>
      <c r="AC428" s="5">
        <v>1</v>
      </c>
      <c r="AD428" s="5">
        <v>1</v>
      </c>
      <c r="AE428" s="6">
        <v>1</v>
      </c>
      <c r="AF428" s="5">
        <v>0</v>
      </c>
      <c r="AG428" s="5">
        <v>0</v>
      </c>
      <c r="AH428" s="5">
        <v>0</v>
      </c>
      <c r="AI428" s="5">
        <v>1</v>
      </c>
    </row>
    <row r="429" spans="1:35" ht="18.75" customHeight="1" x14ac:dyDescent="0.15">
      <c r="A429" s="2" t="s">
        <v>113</v>
      </c>
      <c r="B429" s="2">
        <v>2017</v>
      </c>
      <c r="C429" s="2">
        <v>1</v>
      </c>
      <c r="D429" s="3" t="s">
        <v>114</v>
      </c>
      <c r="E429" s="2" t="s">
        <v>54</v>
      </c>
      <c r="F429" s="2" cm="1">
        <f t="array" ref="F429">_xlfn.IFS(C429=1,(I429+J429+K429+L429+M429+N429+O429+P429+Q429+R429+S429+T429+U429+V429+W429+X429+Y429+Z429+AA429+AB429+AC429+AD429+AG429+AH429+AI429+AF429+AE429),C429=0,(I429+J429+K429+L429+M429+N429+P429+Q429+R429+S429+T429+U429+V429+W429+X429+Y429+Z429+AA429+AB429+AC429+AD429+AG429+AH429+AI429+AF429+AE429))</f>
        <v>21</v>
      </c>
      <c r="G429" s="4" cm="1">
        <f t="array" ref="G429">_xlfn.IFS(C429=1,((I429+J429+K429+L429+M429+N429+O429+P429+Q429+R429+S429+T429+U429+V429+W429+X429+Y429+Z429+AA429+AB429+AC429+AD429+AG429+AH429+AI429+AF429+AE429)/27),C429=0,((I429+J429+K429+L429+M429+N429+P429+Q429+R429+S429+T429+U429+V429+W429+X429+Y429+Z429+AA429+AB429+AC429+AD429+AG429+AH429+AI429+AF429+AE429)/26))</f>
        <v>0.77777777777777779</v>
      </c>
      <c r="H429" s="2" t="str" cm="1">
        <f t="array" ref="H429">_xlfn.IFS((AND(G429&gt;=0,G429&lt;0.595)),"F - Persecuting",(AND(G429&gt;=0.595,G429&lt;0.695)),"D - Intolerant",(AND(G429&gt;=0.695,G429&lt;0.795)),"C - Resistant",(AND(G429&gt;=0.795,G429&lt;0.895)),"B - Tolerant",(AND(G429&gt;=0.895,G429&lt;=1)),"A - Protecting")</f>
        <v>C - Resistant</v>
      </c>
      <c r="I429" s="5">
        <v>1</v>
      </c>
      <c r="J429" s="5">
        <v>1</v>
      </c>
      <c r="K429" s="5">
        <v>1</v>
      </c>
      <c r="L429" s="5">
        <v>1</v>
      </c>
      <c r="M429" s="5">
        <v>0</v>
      </c>
      <c r="N429" s="5">
        <v>1</v>
      </c>
      <c r="O429" s="5">
        <v>1</v>
      </c>
      <c r="P429" s="5">
        <v>1</v>
      </c>
      <c r="Q429" s="5">
        <v>0</v>
      </c>
      <c r="R429" s="6">
        <v>0</v>
      </c>
      <c r="S429" s="5">
        <v>1</v>
      </c>
      <c r="T429" s="5">
        <v>1</v>
      </c>
      <c r="U429" s="5">
        <v>1</v>
      </c>
      <c r="V429" s="5">
        <v>1</v>
      </c>
      <c r="W429" s="5">
        <v>1</v>
      </c>
      <c r="X429" s="5">
        <v>1</v>
      </c>
      <c r="Y429" s="5">
        <v>1</v>
      </c>
      <c r="Z429" s="5">
        <v>1</v>
      </c>
      <c r="AA429" s="5">
        <v>1</v>
      </c>
      <c r="AB429" s="5">
        <v>1</v>
      </c>
      <c r="AC429" s="5">
        <v>1</v>
      </c>
      <c r="AD429" s="5">
        <v>1</v>
      </c>
      <c r="AE429" s="6">
        <v>1</v>
      </c>
      <c r="AF429" s="5">
        <v>0</v>
      </c>
      <c r="AG429" s="5">
        <v>0</v>
      </c>
      <c r="AH429" s="5">
        <v>0</v>
      </c>
      <c r="AI429" s="5">
        <v>1</v>
      </c>
    </row>
    <row r="430" spans="1:35" ht="18.75" customHeight="1" x14ac:dyDescent="0.15">
      <c r="A430" s="2" t="s">
        <v>113</v>
      </c>
      <c r="B430" s="2">
        <v>2018</v>
      </c>
      <c r="C430" s="2">
        <v>1</v>
      </c>
      <c r="D430" s="3" t="s">
        <v>114</v>
      </c>
      <c r="E430" s="2" t="s">
        <v>54</v>
      </c>
      <c r="F430" s="2" cm="1">
        <f t="array" ref="F430">_xlfn.IFS(C430=1,(I430+J430+K430+L430+M430+N430+O430+P430+Q430+R430+S430+T430+U430+V430+W430+X430+Y430+Z430+AA430+AB430+AC430+AD430+AG430+AH430+AI430+AF430+AE430),C430=0,(I430+J430+K430+L430+M430+N430+P430+Q430+R430+S430+T430+U430+V430+W430+X430+Y430+Z430+AA430+AB430+AC430+AD430+AG430+AH430+AI430+AF430+AE430))</f>
        <v>20</v>
      </c>
      <c r="G430" s="4" cm="1">
        <f t="array" ref="G430">_xlfn.IFS(C430=1,((I430+J430+K430+L430+M430+N430+O430+P430+Q430+R430+S430+T430+U430+V430+W430+X430+Y430+Z430+AA430+AB430+AC430+AD430+AG430+AH430+AI430+AF430+AE430)/27),C430=0,((I430+J430+K430+L430+M430+N430+P430+Q430+R430+S430+T430+U430+V430+W430+X430+Y430+Z430+AA430+AB430+AC430+AD430+AG430+AH430+AI430+AF430+AE430)/26))</f>
        <v>0.7407407407407407</v>
      </c>
      <c r="H430" s="2" t="str" cm="1">
        <f t="array" ref="H430">_xlfn.IFS((AND(G430&gt;=0,G430&lt;0.595)),"F - Persecuting",(AND(G430&gt;=0.595,G430&lt;0.695)),"D - Intolerant",(AND(G430&gt;=0.695,G430&lt;0.795)),"C - Resistant",(AND(G430&gt;=0.795,G430&lt;0.895)),"B - Tolerant",(AND(G430&gt;=0.895,G430&lt;=1)),"A - Protecting")</f>
        <v>C - Resistant</v>
      </c>
      <c r="I430" s="5">
        <v>1</v>
      </c>
      <c r="J430" s="5">
        <v>1</v>
      </c>
      <c r="K430" s="5">
        <v>1</v>
      </c>
      <c r="L430" s="5">
        <v>1</v>
      </c>
      <c r="M430" s="5">
        <v>0</v>
      </c>
      <c r="N430" s="5">
        <v>1</v>
      </c>
      <c r="O430" s="5">
        <v>1</v>
      </c>
      <c r="P430" s="5">
        <v>1</v>
      </c>
      <c r="Q430" s="5">
        <v>0</v>
      </c>
      <c r="R430" s="6">
        <v>0</v>
      </c>
      <c r="S430" s="5">
        <v>1</v>
      </c>
      <c r="T430" s="5">
        <v>0</v>
      </c>
      <c r="U430" s="5">
        <v>1</v>
      </c>
      <c r="V430" s="5">
        <v>1</v>
      </c>
      <c r="W430" s="5">
        <v>1</v>
      </c>
      <c r="X430" s="5">
        <v>1</v>
      </c>
      <c r="Y430" s="5">
        <v>1</v>
      </c>
      <c r="Z430" s="5">
        <v>1</v>
      </c>
      <c r="AA430" s="5">
        <v>1</v>
      </c>
      <c r="AB430" s="5">
        <v>1</v>
      </c>
      <c r="AC430" s="5">
        <v>1</v>
      </c>
      <c r="AD430" s="5">
        <v>1</v>
      </c>
      <c r="AE430" s="5">
        <v>1</v>
      </c>
      <c r="AF430" s="5">
        <v>0</v>
      </c>
      <c r="AG430" s="5">
        <v>1</v>
      </c>
      <c r="AH430" s="5">
        <v>0</v>
      </c>
      <c r="AI430" s="5">
        <v>0</v>
      </c>
    </row>
    <row r="431" spans="1:35" ht="18.75" customHeight="1" x14ac:dyDescent="0.15">
      <c r="A431" s="2" t="s">
        <v>113</v>
      </c>
      <c r="B431" s="2">
        <v>2019</v>
      </c>
      <c r="C431" s="2">
        <v>1</v>
      </c>
      <c r="D431" s="3" t="s">
        <v>114</v>
      </c>
      <c r="E431" s="2" t="s">
        <v>54</v>
      </c>
      <c r="F431" s="2" cm="1">
        <f t="array" ref="F431">_xlfn.IFS(C431=1,(I431+J431+K431+L431+M431+N431+O431+P431+Q431+R431+S431+T431+U431+V431+W431+X431+Y431+Z431+AA431+AB431+AC431+AD431+AG431+AH431+AI431+AF431+AE431),C431=0,(I431+J431+K431+L431+M431+N431+P431+Q431+R431+S431+T431+U431+V431+W431+X431+Y431+Z431+AA431+AB431+AC431+AD431+AG431+AH431+AI431+AF431+AE431))</f>
        <v>20</v>
      </c>
      <c r="G431" s="4" cm="1">
        <f t="array" ref="G431">_xlfn.IFS(C431=1,((I431+J431+K431+L431+M431+N431+O431+P431+Q431+R431+S431+T431+U431+V431+W431+X431+Y431+Z431+AA431+AB431+AC431+AD431+AG431+AH431+AI431+AF431+AE431)/27),C431=0,((I431+J431+K431+L431+M431+N431+P431+Q431+R431+S431+T431+U431+V431+W431+X431+Y431+Z431+AA431+AB431+AC431+AD431+AG431+AH431+AI431+AF431+AE431)/26))</f>
        <v>0.7407407407407407</v>
      </c>
      <c r="H431" s="2" t="str" cm="1">
        <f t="array" ref="H431">_xlfn.IFS((AND(G431&gt;=0,G431&lt;0.595)),"F - Persecuting",(AND(G431&gt;=0.595,G431&lt;0.695)),"D - Intolerant",(AND(G431&gt;=0.695,G431&lt;0.795)),"C - Resistant",(AND(G431&gt;=0.795,G431&lt;0.895)),"B - Tolerant",(AND(G431&gt;=0.895,G431&lt;=1)),"A - Protecting")</f>
        <v>C - Resistant</v>
      </c>
      <c r="I431" s="5">
        <v>1</v>
      </c>
      <c r="J431" s="5">
        <v>1</v>
      </c>
      <c r="K431" s="5">
        <v>1</v>
      </c>
      <c r="L431" s="5">
        <v>1</v>
      </c>
      <c r="M431" s="5">
        <v>0</v>
      </c>
      <c r="N431" s="5">
        <v>1</v>
      </c>
      <c r="O431" s="5">
        <v>1</v>
      </c>
      <c r="P431" s="5">
        <v>1</v>
      </c>
      <c r="Q431" s="5">
        <v>0</v>
      </c>
      <c r="R431" s="6">
        <v>0</v>
      </c>
      <c r="S431" s="5">
        <v>1</v>
      </c>
      <c r="T431" s="5">
        <v>0</v>
      </c>
      <c r="U431" s="5">
        <v>1</v>
      </c>
      <c r="V431" s="5">
        <v>1</v>
      </c>
      <c r="W431" s="5">
        <v>1</v>
      </c>
      <c r="X431" s="5">
        <v>1</v>
      </c>
      <c r="Y431" s="5">
        <v>1</v>
      </c>
      <c r="Z431" s="5">
        <v>1</v>
      </c>
      <c r="AA431" s="5">
        <v>1</v>
      </c>
      <c r="AB431" s="5">
        <v>1</v>
      </c>
      <c r="AC431" s="5">
        <v>1</v>
      </c>
      <c r="AD431" s="5">
        <v>1</v>
      </c>
      <c r="AE431" s="5">
        <v>1</v>
      </c>
      <c r="AF431" s="5">
        <v>0</v>
      </c>
      <c r="AG431" s="5">
        <v>1</v>
      </c>
      <c r="AH431" s="5">
        <v>0</v>
      </c>
      <c r="AI431" s="5">
        <v>0</v>
      </c>
    </row>
    <row r="432" spans="1:35" ht="18.75" customHeight="1" x14ac:dyDescent="0.15">
      <c r="A432" s="2" t="s">
        <v>113</v>
      </c>
      <c r="B432" s="2">
        <v>2020</v>
      </c>
      <c r="C432" s="3">
        <v>1</v>
      </c>
      <c r="D432" s="3" t="s">
        <v>114</v>
      </c>
      <c r="E432" s="2" t="s">
        <v>54</v>
      </c>
      <c r="F432" s="2" cm="1">
        <f t="array" ref="F432">_xlfn.IFS(C432=1,(I432+J432+K432+L432+M432+N432+O432+P432+Q432+R432+S432+T432+U432+V432+W432+X432+Y432+Z432+AA432+AB432+AC432+AD432+AG432+AH432+AI432+AF432+AE432),C432=0,(I432+J432+K432+L432+M432+N432+P432+Q432+R432+S432+T432+U432+V432+W432+X432+Y432+Z432+AA432+AB432+AC432+AD432+AG432+AH432+AI432+AF432+AE432))</f>
        <v>20</v>
      </c>
      <c r="G432" s="4" cm="1">
        <f t="array" ref="G432">_xlfn.IFS(C432=1,((I432+J432+K432+L432+M432+N432+O432+P432+Q432+R432+S432+T432+U432+V432+W432+X432+Y432+Z432+AA432+AB432+AC432+AD432+AG432+AH432+AI432+AF432+AE432)/27),C432=0,((I432+J432+K432+L432+M432+N432+P432+Q432+R432+S432+T432+U432+V432+W432+X432+Y432+Z432+AA432+AB432+AC432+AD432+AG432+AH432+AI432+AF432+AE432)/26))</f>
        <v>0.7407407407407407</v>
      </c>
      <c r="H432" s="2" t="str" cm="1">
        <f t="array" ref="H432">_xlfn.IFS((AND(G432&gt;=0,G432&lt;0.595)),"F - Persecuting",(AND(G432&gt;=0.595,G432&lt;0.695)),"D - Intolerant",(AND(G432&gt;=0.695,G432&lt;0.795)),"C - Resistant",(AND(G432&gt;=0.795,G432&lt;0.895)),"B - Tolerant",(AND(G432&gt;=0.895,G432&lt;=1)),"A - Protecting")</f>
        <v>C - Resistant</v>
      </c>
      <c r="I432" s="5">
        <v>1</v>
      </c>
      <c r="J432" s="5">
        <v>1</v>
      </c>
      <c r="K432" s="5">
        <v>1</v>
      </c>
      <c r="L432" s="5">
        <v>1</v>
      </c>
      <c r="M432" s="5">
        <v>0</v>
      </c>
      <c r="N432" s="5">
        <v>1</v>
      </c>
      <c r="O432" s="5">
        <v>1</v>
      </c>
      <c r="P432" s="5">
        <v>1</v>
      </c>
      <c r="Q432" s="5">
        <v>0</v>
      </c>
      <c r="R432" s="5">
        <v>0</v>
      </c>
      <c r="S432" s="5">
        <v>1</v>
      </c>
      <c r="T432" s="5">
        <v>0</v>
      </c>
      <c r="U432" s="5">
        <v>1</v>
      </c>
      <c r="V432" s="5">
        <v>1</v>
      </c>
      <c r="W432" s="5">
        <v>1</v>
      </c>
      <c r="X432" s="5">
        <v>1</v>
      </c>
      <c r="Y432" s="5">
        <v>1</v>
      </c>
      <c r="Z432" s="5">
        <v>1</v>
      </c>
      <c r="AA432" s="5">
        <v>1</v>
      </c>
      <c r="AB432" s="5">
        <v>1</v>
      </c>
      <c r="AC432" s="5">
        <v>1</v>
      </c>
      <c r="AD432" s="5">
        <v>1</v>
      </c>
      <c r="AE432" s="5">
        <v>1</v>
      </c>
      <c r="AF432" s="5">
        <v>0</v>
      </c>
      <c r="AG432" s="5">
        <v>1</v>
      </c>
      <c r="AH432" s="5">
        <v>0</v>
      </c>
      <c r="AI432" s="5">
        <v>0</v>
      </c>
    </row>
    <row r="433" spans="1:35" ht="18.75" customHeight="1" x14ac:dyDescent="0.15">
      <c r="A433" s="2" t="s">
        <v>113</v>
      </c>
      <c r="B433" s="2">
        <v>2021</v>
      </c>
      <c r="C433" s="3">
        <v>1</v>
      </c>
      <c r="D433" s="3" t="s">
        <v>114</v>
      </c>
      <c r="E433" s="2" t="s">
        <v>54</v>
      </c>
      <c r="F433" s="2" cm="1">
        <f t="array" ref="F433">_xlfn.IFS(C433=1,(I433+J433+K433+L433+M433+N433+O433+P433+Q433+R433+S433+T433+U433+V433+W433+X433+Y433+Z433+AA433+AB433+AC433+AD433+AG433+AH433+AI433+AF433+AE433),C433=0,(I433+J433+K433+L433+M433+N433+P433+Q433+R433+S433+T433+U433+V433+W433+X433+Y433+Z433+AA433+AB433+AC433+AD433+AG433+AH433+AI433+AF433+AE433))</f>
        <v>23</v>
      </c>
      <c r="G433" s="4" cm="1">
        <f t="array" ref="G433">_xlfn.IFS(C433=1,((I433+J433+K433+L433+M433+N433+O433+P433+Q433+R433+S433+T433+U433+V433+W433+X433+Y433+Z433+AA433+AB433+AC433+AD433+AG433+AH433+AI433+AF433+AE433)/27),C433=0,((I433+J433+K433+L433+M433+N433+P433+Q433+R433+S433+T433+U433+V433+W433+X433+Y433+Z433+AA433+AB433+AC433+AD433+AG433+AH433+AI433+AF433+AE433)/26))</f>
        <v>0.85185185185185186</v>
      </c>
      <c r="H433" s="2" t="str" cm="1">
        <f t="array" ref="H433">_xlfn.IFS((AND(G433&gt;=0,G433&lt;0.595)),"F - Persecuting",(AND(G433&gt;=0.595,G433&lt;0.695)),"D - Intolerant",(AND(G433&gt;=0.695,G433&lt;0.795)),"C - Resistant",(AND(G433&gt;=0.795,G433&lt;0.895)),"B - Tolerant",(AND(G433&gt;=0.895,G433&lt;=1)),"A - Protecting")</f>
        <v>B - Tolerant</v>
      </c>
      <c r="I433" s="5">
        <v>1</v>
      </c>
      <c r="J433" s="5">
        <v>1</v>
      </c>
      <c r="K433" s="5">
        <v>1</v>
      </c>
      <c r="L433" s="5">
        <v>1</v>
      </c>
      <c r="M433" s="5">
        <v>0</v>
      </c>
      <c r="N433" s="5">
        <v>1</v>
      </c>
      <c r="O433" s="5">
        <v>1</v>
      </c>
      <c r="P433" s="5">
        <v>1</v>
      </c>
      <c r="Q433" s="5">
        <v>1</v>
      </c>
      <c r="R433" s="5">
        <v>0</v>
      </c>
      <c r="S433" s="5">
        <v>1</v>
      </c>
      <c r="T433" s="5">
        <v>1</v>
      </c>
      <c r="U433" s="5">
        <v>1</v>
      </c>
      <c r="V433" s="5">
        <v>1</v>
      </c>
      <c r="W433" s="5">
        <v>1</v>
      </c>
      <c r="X433" s="5">
        <v>1</v>
      </c>
      <c r="Y433" s="5">
        <v>1</v>
      </c>
      <c r="Z433" s="5">
        <v>1</v>
      </c>
      <c r="AA433" s="5">
        <v>1</v>
      </c>
      <c r="AB433" s="5">
        <v>1</v>
      </c>
      <c r="AC433" s="5">
        <v>1</v>
      </c>
      <c r="AD433" s="5">
        <v>1</v>
      </c>
      <c r="AE433" s="5">
        <v>1</v>
      </c>
      <c r="AF433" s="5">
        <v>1</v>
      </c>
      <c r="AG433" s="5">
        <v>1</v>
      </c>
      <c r="AH433" s="5">
        <v>0</v>
      </c>
      <c r="AI433" s="5">
        <v>0</v>
      </c>
    </row>
    <row r="434" spans="1:35" ht="18.75" customHeight="1" x14ac:dyDescent="0.15">
      <c r="A434" s="2" t="s">
        <v>113</v>
      </c>
      <c r="B434" s="2">
        <v>2022</v>
      </c>
      <c r="C434" s="3">
        <v>1</v>
      </c>
      <c r="D434" s="3" t="s">
        <v>114</v>
      </c>
      <c r="E434" s="2" t="s">
        <v>54</v>
      </c>
      <c r="F434" s="2" cm="1">
        <f t="array" ref="F434">_xlfn.IFS(C434=1,(I434+J434+K434+L434+M434+N434+O434+P434+Q434+R434+S434+T434+U434+V434+W434+X434+Y434+Z434+AA434+AB434+AC434+AD434+AG434+AH434+AI434+AF434+AE434),C434=0,(I434+J434+K434+L434+M434+N434+P434+Q434+R434+S434+T434+U434+V434+W434+X434+Y434+Z434+AA434+AB434+AC434+AD434+AG434+AH434+AI434+AF434+AE434))</f>
        <v>23</v>
      </c>
      <c r="G434" s="4" cm="1">
        <f t="array" ref="G434">_xlfn.IFS(C434=1,((I434+J434+K434+L434+M434+N434+O434+P434+Q434+R434+S434+T434+U434+V434+W434+X434+Y434+Z434+AA434+AB434+AC434+AD434+AG434+AH434+AI434+AF434+AE434)/27),C434=0,((I434+J434+K434+L434+M434+N434+P434+Q434+R434+S434+T434+U434+V434+W434+X434+Y434+Z434+AA434+AB434+AC434+AD434+AG434+AH434+AI434+AF434+AE434)/26))</f>
        <v>0.85185185185185186</v>
      </c>
      <c r="H434" s="2" t="str" cm="1">
        <f t="array" ref="H434">_xlfn.IFS((AND(G434&gt;=0,G434&lt;0.595)),"F - Persecuting",(AND(G434&gt;=0.595,G434&lt;0.695)),"D - Intolerant",(AND(G434&gt;=0.695,G434&lt;0.795)),"C - Resistant",(AND(G434&gt;=0.795,G434&lt;0.895)),"B - Tolerant",(AND(G434&gt;=0.895,G434&lt;=1)),"A - Protecting")</f>
        <v>B - Tolerant</v>
      </c>
      <c r="I434" s="5">
        <v>1</v>
      </c>
      <c r="J434" s="5">
        <v>1</v>
      </c>
      <c r="K434" s="5">
        <v>1</v>
      </c>
      <c r="L434" s="5">
        <v>1</v>
      </c>
      <c r="M434" s="5">
        <v>0</v>
      </c>
      <c r="N434" s="5">
        <v>1</v>
      </c>
      <c r="O434" s="5">
        <v>1</v>
      </c>
      <c r="P434" s="5">
        <v>1</v>
      </c>
      <c r="Q434" s="5">
        <v>1</v>
      </c>
      <c r="R434" s="5">
        <v>1</v>
      </c>
      <c r="S434" s="5">
        <v>1</v>
      </c>
      <c r="T434" s="5">
        <v>1</v>
      </c>
      <c r="U434" s="5">
        <v>1</v>
      </c>
      <c r="V434" s="5">
        <v>1</v>
      </c>
      <c r="W434" s="5">
        <v>1</v>
      </c>
      <c r="X434" s="5">
        <v>1</v>
      </c>
      <c r="Y434" s="5">
        <v>1</v>
      </c>
      <c r="Z434" s="5">
        <v>1</v>
      </c>
      <c r="AA434" s="5">
        <v>1</v>
      </c>
      <c r="AB434" s="5">
        <v>1</v>
      </c>
      <c r="AC434" s="5">
        <v>1</v>
      </c>
      <c r="AD434" s="5">
        <v>1</v>
      </c>
      <c r="AE434" s="5">
        <v>1</v>
      </c>
      <c r="AF434" s="5">
        <v>1</v>
      </c>
      <c r="AG434" s="5">
        <v>0</v>
      </c>
      <c r="AH434" s="5">
        <v>0</v>
      </c>
      <c r="AI434" s="5">
        <v>0</v>
      </c>
    </row>
    <row r="435" spans="1:35" ht="18.75" customHeight="1" x14ac:dyDescent="0.15">
      <c r="A435" s="2" t="s">
        <v>115</v>
      </c>
      <c r="B435" s="2">
        <v>2011</v>
      </c>
      <c r="C435" s="2">
        <v>1</v>
      </c>
      <c r="D435" s="3" t="s">
        <v>116</v>
      </c>
      <c r="E435" s="2" t="s">
        <v>38</v>
      </c>
      <c r="F435" s="2" cm="1">
        <f t="array" ref="F435">_xlfn.IFS(C435=1,(I435+J435+K435+L435+M435+N435+O435+P435+Q435+R435+S435+T435+U435+V435+W435+X435+Y435+Z435+AA435+AB435+AC435+AD435+AG435+AH435+AI435+AF435+AE435),C435=0,(I435+J435+K435+L435+M435+N435+P435+Q435+R435+S435+T435+U435+V435+W435+X435+Y435+Z435+AA435+AB435+AC435+AD435+AG435+AH435+AI435+AF435+AE435))</f>
        <v>10</v>
      </c>
      <c r="G435" s="4" cm="1">
        <f t="array" ref="G435">_xlfn.IFS(C435=1,((I435+J435+K435+L435+M435+N435+O435+P435+Q435+R435+S435+T435+U435+V435+W435+X435+Y435+Z435+AA435+AB435+AC435+AD435+AG435+AH435+AI435+AF435+AE435)/27),C435=0,((I435+J435+K435+L435+M435+N435+P435+Q435+R435+S435+T435+U435+V435+W435+X435+Y435+Z435+AA435+AB435+AC435+AD435+AG435+AH435+AI435+AF435+AE435)/26))</f>
        <v>0.37037037037037035</v>
      </c>
      <c r="H435" s="2" t="str" cm="1">
        <f t="array" ref="H435">_xlfn.IFS((AND(G435&gt;=0,G435&lt;0.595)),"F - Persecuting",(AND(G435&gt;=0.595,G435&lt;0.695)),"D - Intolerant",(AND(G435&gt;=0.695,G435&lt;0.795)),"C - Resistant",(AND(G435&gt;=0.795,G435&lt;0.895)),"B - Tolerant",(AND(G435&gt;=0.895,G435&lt;=1)),"A - Protecting")</f>
        <v>F - Persecuting</v>
      </c>
      <c r="I435" s="5">
        <v>1</v>
      </c>
      <c r="J435" s="5">
        <v>1</v>
      </c>
      <c r="K435" s="5">
        <v>1</v>
      </c>
      <c r="L435" s="5">
        <v>1</v>
      </c>
      <c r="M435" s="5">
        <v>0</v>
      </c>
      <c r="N435" s="5">
        <v>0</v>
      </c>
      <c r="O435" s="6">
        <v>1</v>
      </c>
      <c r="P435" s="5">
        <v>0</v>
      </c>
      <c r="Q435" s="5">
        <v>0</v>
      </c>
      <c r="R435" s="6">
        <v>0</v>
      </c>
      <c r="S435" s="5">
        <v>1</v>
      </c>
      <c r="T435" s="5">
        <v>0</v>
      </c>
      <c r="U435" s="5">
        <v>0</v>
      </c>
      <c r="V435" s="6">
        <v>0</v>
      </c>
      <c r="W435" s="5">
        <v>1</v>
      </c>
      <c r="X435" s="5">
        <v>0</v>
      </c>
      <c r="Y435" s="5">
        <v>1</v>
      </c>
      <c r="Z435" s="5">
        <v>0</v>
      </c>
      <c r="AA435" s="5">
        <v>1</v>
      </c>
      <c r="AB435" s="5">
        <v>0</v>
      </c>
      <c r="AC435" s="5">
        <v>0</v>
      </c>
      <c r="AD435" s="5">
        <v>0</v>
      </c>
      <c r="AE435" s="6">
        <v>0</v>
      </c>
      <c r="AF435" s="5">
        <v>0</v>
      </c>
      <c r="AG435" s="5">
        <v>1</v>
      </c>
      <c r="AH435" s="5">
        <v>0</v>
      </c>
      <c r="AI435" s="5">
        <v>0</v>
      </c>
    </row>
    <row r="436" spans="1:35" ht="18.75" customHeight="1" x14ac:dyDescent="0.15">
      <c r="A436" s="2" t="s">
        <v>115</v>
      </c>
      <c r="B436" s="2">
        <v>2012</v>
      </c>
      <c r="C436" s="2">
        <v>1</v>
      </c>
      <c r="D436" s="3" t="s">
        <v>116</v>
      </c>
      <c r="E436" s="2" t="s">
        <v>38</v>
      </c>
      <c r="F436" s="2" cm="1">
        <f t="array" ref="F436">_xlfn.IFS(C436=1,(I436+J436+K436+L436+M436+N436+O436+P436+Q436+R436+S436+T436+U436+V436+W436+X436+Y436+Z436+AA436+AB436+AC436+AD436+AG436+AH436+AI436+AF436+AE436),C436=0,(I436+J436+K436+L436+M436+N436+P436+Q436+R436+S436+T436+U436+V436+W436+X436+Y436+Z436+AA436+AB436+AC436+AD436+AG436+AH436+AI436+AF436+AE436))</f>
        <v>10</v>
      </c>
      <c r="G436" s="4" cm="1">
        <f t="array" ref="G436">_xlfn.IFS(C436=1,((I436+J436+K436+L436+M436+N436+O436+P436+Q436+R436+S436+T436+U436+V436+W436+X436+Y436+Z436+AA436+AB436+AC436+AD436+AG436+AH436+AI436+AF436+AE436)/27),C436=0,((I436+J436+K436+L436+M436+N436+P436+Q436+R436+S436+T436+U436+V436+W436+X436+Y436+Z436+AA436+AB436+AC436+AD436+AG436+AH436+AI436+AF436+AE436)/26))</f>
        <v>0.37037037037037035</v>
      </c>
      <c r="H436" s="2" t="str" cm="1">
        <f t="array" ref="H436">_xlfn.IFS((AND(G436&gt;=0,G436&lt;0.595)),"F - Persecuting",(AND(G436&gt;=0.595,G436&lt;0.695)),"D - Intolerant",(AND(G436&gt;=0.695,G436&lt;0.795)),"C - Resistant",(AND(G436&gt;=0.795,G436&lt;0.895)),"B - Tolerant",(AND(G436&gt;=0.895,G436&lt;=1)),"A - Protecting")</f>
        <v>F - Persecuting</v>
      </c>
      <c r="I436" s="5">
        <v>1</v>
      </c>
      <c r="J436" s="5">
        <v>1</v>
      </c>
      <c r="K436" s="5">
        <v>1</v>
      </c>
      <c r="L436" s="5">
        <v>1</v>
      </c>
      <c r="M436" s="5">
        <v>0</v>
      </c>
      <c r="N436" s="5">
        <v>0</v>
      </c>
      <c r="O436" s="6">
        <v>1</v>
      </c>
      <c r="P436" s="5">
        <v>0</v>
      </c>
      <c r="Q436" s="5">
        <v>0</v>
      </c>
      <c r="R436" s="6">
        <v>0</v>
      </c>
      <c r="S436" s="5">
        <v>1</v>
      </c>
      <c r="T436" s="5">
        <v>0</v>
      </c>
      <c r="U436" s="5">
        <v>0</v>
      </c>
      <c r="V436" s="6">
        <v>0</v>
      </c>
      <c r="W436" s="5">
        <v>1</v>
      </c>
      <c r="X436" s="5">
        <v>0</v>
      </c>
      <c r="Y436" s="5">
        <v>1</v>
      </c>
      <c r="Z436" s="5">
        <v>0</v>
      </c>
      <c r="AA436" s="5">
        <v>1</v>
      </c>
      <c r="AB436" s="5">
        <v>0</v>
      </c>
      <c r="AC436" s="5">
        <v>0</v>
      </c>
      <c r="AD436" s="5">
        <v>0</v>
      </c>
      <c r="AE436" s="6">
        <v>0</v>
      </c>
      <c r="AF436" s="5">
        <v>0</v>
      </c>
      <c r="AG436" s="5">
        <v>1</v>
      </c>
      <c r="AH436" s="5">
        <v>0</v>
      </c>
      <c r="AI436" s="5">
        <v>0</v>
      </c>
    </row>
    <row r="437" spans="1:35" ht="18.75" customHeight="1" x14ac:dyDescent="0.15">
      <c r="A437" s="2" t="s">
        <v>115</v>
      </c>
      <c r="B437" s="2">
        <v>2013</v>
      </c>
      <c r="C437" s="2">
        <v>1</v>
      </c>
      <c r="D437" s="3" t="s">
        <v>116</v>
      </c>
      <c r="E437" s="2" t="s">
        <v>38</v>
      </c>
      <c r="F437" s="2" cm="1">
        <f t="array" ref="F437">_xlfn.IFS(C437=1,(I437+J437+K437+L437+M437+N437+O437+P437+Q437+R437+S437+T437+U437+V437+W437+X437+Y437+Z437+AA437+AB437+AC437+AD437+AG437+AH437+AI437+AF437+AE437),C437=0,(I437+J437+K437+L437+M437+N437+P437+Q437+R437+S437+T437+U437+V437+W437+X437+Y437+Z437+AA437+AB437+AC437+AD437+AG437+AH437+AI437+AF437+AE437))</f>
        <v>10</v>
      </c>
      <c r="G437" s="4" cm="1">
        <f t="array" ref="G437">_xlfn.IFS(C437=1,((I437+J437+K437+L437+M437+N437+O437+P437+Q437+R437+S437+T437+U437+V437+W437+X437+Y437+Z437+AA437+AB437+AC437+AD437+AG437+AH437+AI437+AF437+AE437)/27),C437=0,((I437+J437+K437+L437+M437+N437+P437+Q437+R437+S437+T437+U437+V437+W437+X437+Y437+Z437+AA437+AB437+AC437+AD437+AG437+AH437+AI437+AF437+AE437)/26))</f>
        <v>0.37037037037037035</v>
      </c>
      <c r="H437" s="2" t="str" cm="1">
        <f t="array" ref="H437">_xlfn.IFS((AND(G437&gt;=0,G437&lt;0.595)),"F - Persecuting",(AND(G437&gt;=0.595,G437&lt;0.695)),"D - Intolerant",(AND(G437&gt;=0.695,G437&lt;0.795)),"C - Resistant",(AND(G437&gt;=0.795,G437&lt;0.895)),"B - Tolerant",(AND(G437&gt;=0.895,G437&lt;=1)),"A - Protecting")</f>
        <v>F - Persecuting</v>
      </c>
      <c r="I437" s="5">
        <v>1</v>
      </c>
      <c r="J437" s="5">
        <v>1</v>
      </c>
      <c r="K437" s="5">
        <v>1</v>
      </c>
      <c r="L437" s="5">
        <v>1</v>
      </c>
      <c r="M437" s="5">
        <v>0</v>
      </c>
      <c r="N437" s="5">
        <v>0</v>
      </c>
      <c r="O437" s="6">
        <v>1</v>
      </c>
      <c r="P437" s="5">
        <v>0</v>
      </c>
      <c r="Q437" s="5">
        <v>0</v>
      </c>
      <c r="R437" s="6">
        <v>0</v>
      </c>
      <c r="S437" s="5">
        <v>1</v>
      </c>
      <c r="T437" s="5">
        <v>0</v>
      </c>
      <c r="U437" s="5">
        <v>0</v>
      </c>
      <c r="V437" s="6">
        <v>0</v>
      </c>
      <c r="W437" s="5">
        <v>1</v>
      </c>
      <c r="X437" s="5">
        <v>0</v>
      </c>
      <c r="Y437" s="5">
        <v>1</v>
      </c>
      <c r="Z437" s="5">
        <v>0</v>
      </c>
      <c r="AA437" s="5">
        <v>1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v>1</v>
      </c>
      <c r="AH437" s="5">
        <v>0</v>
      </c>
      <c r="AI437" s="5">
        <v>0</v>
      </c>
    </row>
    <row r="438" spans="1:35" ht="18.75" customHeight="1" x14ac:dyDescent="0.15">
      <c r="A438" s="2" t="s">
        <v>115</v>
      </c>
      <c r="B438" s="2">
        <v>2014</v>
      </c>
      <c r="C438" s="2">
        <v>1</v>
      </c>
      <c r="D438" s="3" t="s">
        <v>116</v>
      </c>
      <c r="E438" s="2" t="s">
        <v>38</v>
      </c>
      <c r="F438" s="2" cm="1">
        <f t="array" ref="F438">_xlfn.IFS(C438=1,(I438+J438+K438+L438+M438+N438+O438+P438+Q438+R438+S438+T438+U438+V438+W438+X438+Y438+Z438+AA438+AB438+AC438+AD438+AG438+AH438+AI438+AF438+AE438),C438=0,(I438+J438+K438+L438+M438+N438+P438+Q438+R438+S438+T438+U438+V438+W438+X438+Y438+Z438+AA438+AB438+AC438+AD438+AG438+AH438+AI438+AF438+AE438))</f>
        <v>10</v>
      </c>
      <c r="G438" s="4" cm="1">
        <f t="array" ref="G438">_xlfn.IFS(C438=1,((I438+J438+K438+L438+M438+N438+O438+P438+Q438+R438+S438+T438+U438+V438+W438+X438+Y438+Z438+AA438+AB438+AC438+AD438+AG438+AH438+AI438+AF438+AE438)/27),C438=0,((I438+J438+K438+L438+M438+N438+P438+Q438+R438+S438+T438+U438+V438+W438+X438+Y438+Z438+AA438+AB438+AC438+AD438+AG438+AH438+AI438+AF438+AE438)/26))</f>
        <v>0.37037037037037035</v>
      </c>
      <c r="H438" s="2" t="str" cm="1">
        <f t="array" ref="H438">_xlfn.IFS((AND(G438&gt;=0,G438&lt;0.595)),"F - Persecuting",(AND(G438&gt;=0.595,G438&lt;0.695)),"D - Intolerant",(AND(G438&gt;=0.695,G438&lt;0.795)),"C - Resistant",(AND(G438&gt;=0.795,G438&lt;0.895)),"B - Tolerant",(AND(G438&gt;=0.895,G438&lt;=1)),"A - Protecting")</f>
        <v>F - Persecuting</v>
      </c>
      <c r="I438" s="5">
        <v>1</v>
      </c>
      <c r="J438" s="5">
        <v>1</v>
      </c>
      <c r="K438" s="5">
        <v>1</v>
      </c>
      <c r="L438" s="5">
        <v>1</v>
      </c>
      <c r="M438" s="5">
        <v>0</v>
      </c>
      <c r="N438" s="5">
        <v>0</v>
      </c>
      <c r="O438" s="6">
        <v>1</v>
      </c>
      <c r="P438" s="5">
        <v>0</v>
      </c>
      <c r="Q438" s="5">
        <v>0</v>
      </c>
      <c r="R438" s="6">
        <v>0</v>
      </c>
      <c r="S438" s="5">
        <v>1</v>
      </c>
      <c r="T438" s="5">
        <v>0</v>
      </c>
      <c r="U438" s="5">
        <v>0</v>
      </c>
      <c r="V438" s="6">
        <v>0</v>
      </c>
      <c r="W438" s="5">
        <v>1</v>
      </c>
      <c r="X438" s="5">
        <v>0</v>
      </c>
      <c r="Y438" s="5">
        <v>1</v>
      </c>
      <c r="Z438" s="5">
        <v>0</v>
      </c>
      <c r="AA438" s="5">
        <v>1</v>
      </c>
      <c r="AB438" s="5">
        <v>0</v>
      </c>
      <c r="AC438" s="5">
        <v>0</v>
      </c>
      <c r="AD438" s="5">
        <v>0</v>
      </c>
      <c r="AE438" s="5">
        <v>0</v>
      </c>
      <c r="AF438" s="5">
        <v>0</v>
      </c>
      <c r="AG438" s="5">
        <v>1</v>
      </c>
      <c r="AH438" s="5">
        <v>0</v>
      </c>
      <c r="AI438" s="5">
        <v>0</v>
      </c>
    </row>
    <row r="439" spans="1:35" ht="18.75" customHeight="1" x14ac:dyDescent="0.15">
      <c r="A439" s="2" t="s">
        <v>115</v>
      </c>
      <c r="B439" s="2">
        <v>2015</v>
      </c>
      <c r="C439" s="2">
        <v>1</v>
      </c>
      <c r="D439" s="3" t="s">
        <v>116</v>
      </c>
      <c r="E439" s="2" t="s">
        <v>38</v>
      </c>
      <c r="F439" s="2" cm="1">
        <f t="array" ref="F439">_xlfn.IFS(C439=1,(I439+J439+K439+L439+M439+N439+O439+P439+Q439+R439+S439+T439+U439+V439+W439+X439+Y439+Z439+AA439+AB439+AC439+AD439+AG439+AH439+AI439+AF439+AE439),C439=0,(I439+J439+K439+L439+M439+N439+P439+Q439+R439+S439+T439+U439+V439+W439+X439+Y439+Z439+AA439+AB439+AC439+AD439+AG439+AH439+AI439+AF439+AE439))</f>
        <v>10</v>
      </c>
      <c r="G439" s="4" cm="1">
        <f t="array" ref="G439">_xlfn.IFS(C439=1,((I439+J439+K439+L439+M439+N439+O439+P439+Q439+R439+S439+T439+U439+V439+W439+X439+Y439+Z439+AA439+AB439+AC439+AD439+AG439+AH439+AI439+AF439+AE439)/27),C439=0,((I439+J439+K439+L439+M439+N439+P439+Q439+R439+S439+T439+U439+V439+W439+X439+Y439+Z439+AA439+AB439+AC439+AD439+AG439+AH439+AI439+AF439+AE439)/26))</f>
        <v>0.37037037037037035</v>
      </c>
      <c r="H439" s="2" t="str" cm="1">
        <f t="array" ref="H439">_xlfn.IFS((AND(G439&gt;=0,G439&lt;0.595)),"F - Persecuting",(AND(G439&gt;=0.595,G439&lt;0.695)),"D - Intolerant",(AND(G439&gt;=0.695,G439&lt;0.795)),"C - Resistant",(AND(G439&gt;=0.795,G439&lt;0.895)),"B - Tolerant",(AND(G439&gt;=0.895,G439&lt;=1)),"A - Protecting")</f>
        <v>F - Persecuting</v>
      </c>
      <c r="I439" s="5">
        <v>1</v>
      </c>
      <c r="J439" s="5">
        <v>1</v>
      </c>
      <c r="K439" s="5">
        <v>1</v>
      </c>
      <c r="L439" s="5">
        <v>1</v>
      </c>
      <c r="M439" s="5">
        <v>0</v>
      </c>
      <c r="N439" s="5">
        <v>0</v>
      </c>
      <c r="O439" s="6">
        <v>1</v>
      </c>
      <c r="P439" s="5">
        <v>0</v>
      </c>
      <c r="Q439" s="5">
        <v>0</v>
      </c>
      <c r="R439" s="6">
        <v>0</v>
      </c>
      <c r="S439" s="5">
        <v>1</v>
      </c>
      <c r="T439" s="5">
        <v>0</v>
      </c>
      <c r="U439" s="5">
        <v>0</v>
      </c>
      <c r="V439" s="6">
        <v>0</v>
      </c>
      <c r="W439" s="5">
        <v>1</v>
      </c>
      <c r="X439" s="5">
        <v>0</v>
      </c>
      <c r="Y439" s="5">
        <v>1</v>
      </c>
      <c r="Z439" s="5">
        <v>0</v>
      </c>
      <c r="AA439" s="5">
        <v>1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  <c r="AG439" s="5">
        <v>1</v>
      </c>
      <c r="AH439" s="5">
        <v>0</v>
      </c>
      <c r="AI439" s="5">
        <v>0</v>
      </c>
    </row>
    <row r="440" spans="1:35" ht="18.75" customHeight="1" x14ac:dyDescent="0.15">
      <c r="A440" s="2" t="s">
        <v>115</v>
      </c>
      <c r="B440" s="2">
        <v>2016</v>
      </c>
      <c r="C440" s="2">
        <v>1</v>
      </c>
      <c r="D440" s="3" t="s">
        <v>116</v>
      </c>
      <c r="E440" s="2" t="s">
        <v>38</v>
      </c>
      <c r="F440" s="2" cm="1">
        <f t="array" ref="F440">_xlfn.IFS(C440=1,(I440+J440+K440+L440+M440+N440+O440+P440+Q440+R440+S440+T440+U440+V440+W440+X440+Y440+Z440+AA440+AB440+AC440+AD440+AG440+AH440+AI440+AF440+AE440),C440=0,(I440+J440+K440+L440+M440+N440+P440+Q440+R440+S440+T440+U440+V440+W440+X440+Y440+Z440+AA440+AB440+AC440+AD440+AG440+AH440+AI440+AF440+AE440))</f>
        <v>10</v>
      </c>
      <c r="G440" s="4" cm="1">
        <f t="array" ref="G440">_xlfn.IFS(C440=1,((I440+J440+K440+L440+M440+N440+O440+P440+Q440+R440+S440+T440+U440+V440+W440+X440+Y440+Z440+AA440+AB440+AC440+AD440+AG440+AH440+AI440+AF440+AE440)/27),C440=0,((I440+J440+K440+L440+M440+N440+P440+Q440+R440+S440+T440+U440+V440+W440+X440+Y440+Z440+AA440+AB440+AC440+AD440+AG440+AH440+AI440+AF440+AE440)/26))</f>
        <v>0.37037037037037035</v>
      </c>
      <c r="H440" s="2" t="str" cm="1">
        <f t="array" ref="H440">_xlfn.IFS((AND(G440&gt;=0,G440&lt;0.595)),"F - Persecuting",(AND(G440&gt;=0.595,G440&lt;0.695)),"D - Intolerant",(AND(G440&gt;=0.695,G440&lt;0.795)),"C - Resistant",(AND(G440&gt;=0.795,G440&lt;0.895)),"B - Tolerant",(AND(G440&gt;=0.895,G440&lt;=1)),"A - Protecting")</f>
        <v>F - Persecuting</v>
      </c>
      <c r="I440" s="5">
        <v>1</v>
      </c>
      <c r="J440" s="5">
        <v>1</v>
      </c>
      <c r="K440" s="5">
        <v>1</v>
      </c>
      <c r="L440" s="5">
        <v>1</v>
      </c>
      <c r="M440" s="5">
        <v>0</v>
      </c>
      <c r="N440" s="5">
        <v>0</v>
      </c>
      <c r="O440" s="6">
        <v>1</v>
      </c>
      <c r="P440" s="5">
        <v>0</v>
      </c>
      <c r="Q440" s="5">
        <v>0</v>
      </c>
      <c r="R440" s="6">
        <v>0</v>
      </c>
      <c r="S440" s="5">
        <v>1</v>
      </c>
      <c r="T440" s="5">
        <v>0</v>
      </c>
      <c r="U440" s="5">
        <v>0</v>
      </c>
      <c r="V440" s="6">
        <v>0</v>
      </c>
      <c r="W440" s="5">
        <v>1</v>
      </c>
      <c r="X440" s="5">
        <v>0</v>
      </c>
      <c r="Y440" s="5">
        <v>1</v>
      </c>
      <c r="Z440" s="5">
        <v>0</v>
      </c>
      <c r="AA440" s="5">
        <v>1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1</v>
      </c>
      <c r="AH440" s="5">
        <v>0</v>
      </c>
      <c r="AI440" s="5">
        <v>0</v>
      </c>
    </row>
    <row r="441" spans="1:35" ht="18.75" customHeight="1" x14ac:dyDescent="0.15">
      <c r="A441" s="2" t="s">
        <v>115</v>
      </c>
      <c r="B441" s="2">
        <v>2017</v>
      </c>
      <c r="C441" s="2">
        <v>1</v>
      </c>
      <c r="D441" s="3" t="s">
        <v>116</v>
      </c>
      <c r="E441" s="2" t="s">
        <v>38</v>
      </c>
      <c r="F441" s="2" cm="1">
        <f t="array" ref="F441">_xlfn.IFS(C441=1,(I441+J441+K441+L441+M441+N441+O441+P441+Q441+R441+S441+T441+U441+V441+W441+X441+Y441+Z441+AA441+AB441+AC441+AD441+AG441+AH441+AI441+AF441+AE441),C441=0,(I441+J441+K441+L441+M441+N441+P441+Q441+R441+S441+T441+U441+V441+W441+X441+Y441+Z441+AA441+AB441+AC441+AD441+AG441+AH441+AI441+AF441+AE441))</f>
        <v>10</v>
      </c>
      <c r="G441" s="4" cm="1">
        <f t="array" ref="G441">_xlfn.IFS(C441=1,((I441+J441+K441+L441+M441+N441+O441+P441+Q441+R441+S441+T441+U441+V441+W441+X441+Y441+Z441+AA441+AB441+AC441+AD441+AG441+AH441+AI441+AF441+AE441)/27),C441=0,((I441+J441+K441+L441+M441+N441+P441+Q441+R441+S441+T441+U441+V441+W441+X441+Y441+Z441+AA441+AB441+AC441+AD441+AG441+AH441+AI441+AF441+AE441)/26))</f>
        <v>0.37037037037037035</v>
      </c>
      <c r="H441" s="2" t="str" cm="1">
        <f t="array" ref="H441">_xlfn.IFS((AND(G441&gt;=0,G441&lt;0.595)),"F - Persecuting",(AND(G441&gt;=0.595,G441&lt;0.695)),"D - Intolerant",(AND(G441&gt;=0.695,G441&lt;0.795)),"C - Resistant",(AND(G441&gt;=0.795,G441&lt;0.895)),"B - Tolerant",(AND(G441&gt;=0.895,G441&lt;=1)),"A - Protecting")</f>
        <v>F - Persecuting</v>
      </c>
      <c r="I441" s="5">
        <v>1</v>
      </c>
      <c r="J441" s="5">
        <v>1</v>
      </c>
      <c r="K441" s="5">
        <v>1</v>
      </c>
      <c r="L441" s="5">
        <v>1</v>
      </c>
      <c r="M441" s="5">
        <v>0</v>
      </c>
      <c r="N441" s="5">
        <v>0</v>
      </c>
      <c r="O441" s="6">
        <v>1</v>
      </c>
      <c r="P441" s="5">
        <v>0</v>
      </c>
      <c r="Q441" s="5">
        <v>0</v>
      </c>
      <c r="R441" s="6">
        <v>0</v>
      </c>
      <c r="S441" s="5">
        <v>1</v>
      </c>
      <c r="T441" s="5">
        <v>0</v>
      </c>
      <c r="U441" s="5">
        <v>0</v>
      </c>
      <c r="V441" s="6">
        <v>0</v>
      </c>
      <c r="W441" s="5">
        <v>1</v>
      </c>
      <c r="X441" s="5">
        <v>0</v>
      </c>
      <c r="Y441" s="5">
        <v>1</v>
      </c>
      <c r="Z441" s="5">
        <v>0</v>
      </c>
      <c r="AA441" s="5">
        <v>1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  <c r="AG441" s="5">
        <v>1</v>
      </c>
      <c r="AH441" s="5">
        <v>0</v>
      </c>
      <c r="AI441" s="5">
        <v>0</v>
      </c>
    </row>
    <row r="442" spans="1:35" ht="18.75" customHeight="1" x14ac:dyDescent="0.15">
      <c r="A442" s="2" t="s">
        <v>115</v>
      </c>
      <c r="B442" s="2">
        <v>2018</v>
      </c>
      <c r="C442" s="2">
        <v>1</v>
      </c>
      <c r="D442" s="3" t="s">
        <v>116</v>
      </c>
      <c r="E442" s="2" t="s">
        <v>38</v>
      </c>
      <c r="F442" s="2" cm="1">
        <f t="array" ref="F442">_xlfn.IFS(C442=1,(I442+J442+K442+L442+M442+N442+O442+P442+Q442+R442+S442+T442+U442+V442+W442+X442+Y442+Z442+AA442+AB442+AC442+AD442+AG442+AH442+AI442+AF442+AE442),C442=0,(I442+J442+K442+L442+M442+N442+P442+Q442+R442+S442+T442+U442+V442+W442+X442+Y442+Z442+AA442+AB442+AC442+AD442+AG442+AH442+AI442+AF442+AE442))</f>
        <v>9</v>
      </c>
      <c r="G442" s="4" cm="1">
        <f t="array" ref="G442">_xlfn.IFS(C442=1,((I442+J442+K442+L442+M442+N442+O442+P442+Q442+R442+S442+T442+U442+V442+W442+X442+Y442+Z442+AA442+AB442+AC442+AD442+AG442+AH442+AI442+AF442+AE442)/27),C442=0,((I442+J442+K442+L442+M442+N442+P442+Q442+R442+S442+T442+U442+V442+W442+X442+Y442+Z442+AA442+AB442+AC442+AD442+AG442+AH442+AI442+AF442+AE442)/26))</f>
        <v>0.33333333333333331</v>
      </c>
      <c r="H442" s="2" t="str" cm="1">
        <f t="array" ref="H442">_xlfn.IFS((AND(G442&gt;=0,G442&lt;0.595)),"F - Persecuting",(AND(G442&gt;=0.595,G442&lt;0.695)),"D - Intolerant",(AND(G442&gt;=0.695,G442&lt;0.795)),"C - Resistant",(AND(G442&gt;=0.795,G442&lt;0.895)),"B - Tolerant",(AND(G442&gt;=0.895,G442&lt;=1)),"A - Protecting")</f>
        <v>F - Persecuting</v>
      </c>
      <c r="I442" s="5">
        <v>1</v>
      </c>
      <c r="J442" s="5">
        <v>1</v>
      </c>
      <c r="K442" s="5">
        <v>1</v>
      </c>
      <c r="L442" s="5">
        <v>1</v>
      </c>
      <c r="M442" s="5">
        <v>0</v>
      </c>
      <c r="N442" s="5">
        <v>0</v>
      </c>
      <c r="O442" s="6">
        <v>1</v>
      </c>
      <c r="P442" s="5">
        <v>0</v>
      </c>
      <c r="Q442" s="5">
        <v>0</v>
      </c>
      <c r="R442" s="6">
        <v>0</v>
      </c>
      <c r="S442" s="5">
        <v>1</v>
      </c>
      <c r="T442" s="5">
        <v>0</v>
      </c>
      <c r="U442" s="5">
        <v>0</v>
      </c>
      <c r="V442" s="6">
        <v>0</v>
      </c>
      <c r="W442" s="6">
        <v>0</v>
      </c>
      <c r="X442" s="5">
        <v>0</v>
      </c>
      <c r="Y442" s="5">
        <v>1</v>
      </c>
      <c r="Z442" s="5">
        <v>0</v>
      </c>
      <c r="AA442" s="5">
        <v>1</v>
      </c>
      <c r="AB442" s="5">
        <v>0</v>
      </c>
      <c r="AC442" s="5">
        <v>0</v>
      </c>
      <c r="AD442" s="5">
        <v>0</v>
      </c>
      <c r="AE442" s="6">
        <v>0</v>
      </c>
      <c r="AF442" s="5">
        <v>0</v>
      </c>
      <c r="AG442" s="5">
        <v>1</v>
      </c>
      <c r="AH442" s="5">
        <v>0</v>
      </c>
      <c r="AI442" s="5">
        <v>0</v>
      </c>
    </row>
    <row r="443" spans="1:35" ht="18.75" customHeight="1" x14ac:dyDescent="0.15">
      <c r="A443" s="2" t="s">
        <v>115</v>
      </c>
      <c r="B443" s="2">
        <v>2019</v>
      </c>
      <c r="C443" s="2">
        <v>1</v>
      </c>
      <c r="D443" s="3" t="s">
        <v>116</v>
      </c>
      <c r="E443" s="2" t="s">
        <v>38</v>
      </c>
      <c r="F443" s="2" cm="1">
        <f t="array" ref="F443">_xlfn.IFS(C443=1,(I443+J443+K443+L443+M443+N443+O443+P443+Q443+R443+S443+T443+U443+V443+W443+X443+Y443+Z443+AA443+AB443+AC443+AD443+AG443+AH443+AI443+AF443+AE443),C443=0,(I443+J443+K443+L443+M443+N443+P443+Q443+R443+S443+T443+U443+V443+W443+X443+Y443+Z443+AA443+AB443+AC443+AD443+AG443+AH443+AI443+AF443+AE443))</f>
        <v>8</v>
      </c>
      <c r="G443" s="4" cm="1">
        <f t="array" ref="G443">_xlfn.IFS(C443=1,((I443+J443+K443+L443+M443+N443+O443+P443+Q443+R443+S443+T443+U443+V443+W443+X443+Y443+Z443+AA443+AB443+AC443+AD443+AG443+AH443+AI443+AF443+AE443)/27),C443=0,((I443+J443+K443+L443+M443+N443+P443+Q443+R443+S443+T443+U443+V443+W443+X443+Y443+Z443+AA443+AB443+AC443+AD443+AG443+AH443+AI443+AF443+AE443)/26))</f>
        <v>0.29629629629629628</v>
      </c>
      <c r="H443" s="2" t="str" cm="1">
        <f t="array" ref="H443">_xlfn.IFS((AND(G443&gt;=0,G443&lt;0.595)),"F - Persecuting",(AND(G443&gt;=0.595,G443&lt;0.695)),"D - Intolerant",(AND(G443&gt;=0.695,G443&lt;0.795)),"C - Resistant",(AND(G443&gt;=0.795,G443&lt;0.895)),"B - Tolerant",(AND(G443&gt;=0.895,G443&lt;=1)),"A - Protecting")</f>
        <v>F - Persecuting</v>
      </c>
      <c r="I443" s="5">
        <v>1</v>
      </c>
      <c r="J443" s="5">
        <v>1</v>
      </c>
      <c r="K443" s="5">
        <v>1</v>
      </c>
      <c r="L443" s="5">
        <v>1</v>
      </c>
      <c r="M443" s="5">
        <v>0</v>
      </c>
      <c r="N443" s="5">
        <v>0</v>
      </c>
      <c r="O443" s="5">
        <v>1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6">
        <v>0</v>
      </c>
      <c r="W443" s="5">
        <v>1</v>
      </c>
      <c r="X443" s="5">
        <v>0</v>
      </c>
      <c r="Y443" s="5">
        <v>1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6">
        <v>0</v>
      </c>
      <c r="AF443" s="5">
        <v>0</v>
      </c>
      <c r="AG443" s="5">
        <v>1</v>
      </c>
      <c r="AH443" s="5">
        <v>0</v>
      </c>
      <c r="AI443" s="5">
        <v>0</v>
      </c>
    </row>
    <row r="444" spans="1:35" ht="18.75" customHeight="1" x14ac:dyDescent="0.15">
      <c r="A444" s="2" t="s">
        <v>115</v>
      </c>
      <c r="B444" s="2">
        <v>2020</v>
      </c>
      <c r="C444" s="3">
        <v>1</v>
      </c>
      <c r="D444" s="3" t="s">
        <v>116</v>
      </c>
      <c r="E444" s="2" t="s">
        <v>38</v>
      </c>
      <c r="F444" s="2" cm="1">
        <f t="array" ref="F444">_xlfn.IFS(C444=1,(I444+J444+K444+L444+M444+N444+O444+P444+Q444+R444+S444+T444+U444+V444+W444+X444+Y444+Z444+AA444+AB444+AC444+AD444+AG444+AH444+AI444+AF444+AE444),C444=0,(I444+J444+K444+L444+M444+N444+P444+Q444+R444+S444+T444+U444+V444+W444+X444+Y444+Z444+AA444+AB444+AC444+AD444+AG444+AH444+AI444+AF444+AE444))</f>
        <v>8</v>
      </c>
      <c r="G444" s="4" cm="1">
        <f t="array" ref="G444">_xlfn.IFS(C444=1,((I444+J444+K444+L444+M444+N444+O444+P444+Q444+R444+S444+T444+U444+V444+W444+X444+Y444+Z444+AA444+AB444+AC444+AD444+AG444+AH444+AI444+AF444+AE444)/27),C444=0,((I444+J444+K444+L444+M444+N444+P444+Q444+R444+S444+T444+U444+V444+W444+X444+Y444+Z444+AA444+AB444+AC444+AD444+AG444+AH444+AI444+AF444+AE444)/26))</f>
        <v>0.29629629629629628</v>
      </c>
      <c r="H444" s="2" t="str" cm="1">
        <f t="array" ref="H444">_xlfn.IFS((AND(G444&gt;=0,G444&lt;0.595)),"F - Persecuting",(AND(G444&gt;=0.595,G444&lt;0.695)),"D - Intolerant",(AND(G444&gt;=0.695,G444&lt;0.795)),"C - Resistant",(AND(G444&gt;=0.795,G444&lt;0.895)),"B - Tolerant",(AND(G444&gt;=0.895,G444&lt;=1)),"A - Protecting")</f>
        <v>F - Persecuting</v>
      </c>
      <c r="I444" s="5">
        <v>1</v>
      </c>
      <c r="J444" s="5">
        <v>1</v>
      </c>
      <c r="K444" s="5">
        <v>1</v>
      </c>
      <c r="L444" s="5">
        <v>1</v>
      </c>
      <c r="M444" s="5">
        <v>0</v>
      </c>
      <c r="N444" s="5">
        <v>0</v>
      </c>
      <c r="O444" s="5">
        <v>1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1</v>
      </c>
      <c r="X444" s="5">
        <v>0</v>
      </c>
      <c r="Y444" s="5">
        <v>1</v>
      </c>
      <c r="Z444" s="5">
        <v>0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0</v>
      </c>
      <c r="AG444" s="5">
        <v>1</v>
      </c>
      <c r="AH444" s="5">
        <v>0</v>
      </c>
      <c r="AI444" s="5">
        <v>0</v>
      </c>
    </row>
    <row r="445" spans="1:35" ht="18.75" customHeight="1" x14ac:dyDescent="0.15">
      <c r="A445" s="2" t="s">
        <v>115</v>
      </c>
      <c r="B445" s="2">
        <v>2021</v>
      </c>
      <c r="C445" s="3">
        <v>1</v>
      </c>
      <c r="D445" s="3" t="s">
        <v>116</v>
      </c>
      <c r="E445" s="2" t="s">
        <v>38</v>
      </c>
      <c r="F445" s="2" cm="1">
        <f t="array" ref="F445">_xlfn.IFS(C445=1,(I445+J445+K445+L445+M445+N445+O445+P445+Q445+R445+S445+T445+U445+V445+W445+X445+Y445+Z445+AA445+AB445+AC445+AD445+AG445+AH445+AI445+AF445+AE445),C445=0,(I445+J445+K445+L445+M445+N445+P445+Q445+R445+S445+T445+U445+V445+W445+X445+Y445+Z445+AA445+AB445+AC445+AD445+AG445+AH445+AI445+AF445+AE445))</f>
        <v>8</v>
      </c>
      <c r="G445" s="4" cm="1">
        <f t="array" ref="G445">_xlfn.IFS(C445=1,((I445+J445+K445+L445+M445+N445+O445+P445+Q445+R445+S445+T445+U445+V445+W445+X445+Y445+Z445+AA445+AB445+AC445+AD445+AG445+AH445+AI445+AF445+AE445)/27),C445=0,((I445+J445+K445+L445+M445+N445+P445+Q445+R445+S445+T445+U445+V445+W445+X445+Y445+Z445+AA445+AB445+AC445+AD445+AG445+AH445+AI445+AF445+AE445)/26))</f>
        <v>0.29629629629629628</v>
      </c>
      <c r="H445" s="2" t="str" cm="1">
        <f t="array" ref="H445">_xlfn.IFS((AND(G445&gt;=0,G445&lt;0.595)),"F - Persecuting",(AND(G445&gt;=0.595,G445&lt;0.695)),"D - Intolerant",(AND(G445&gt;=0.695,G445&lt;0.795)),"C - Resistant",(AND(G445&gt;=0.795,G445&lt;0.895)),"B - Tolerant",(AND(G445&gt;=0.895,G445&lt;=1)),"A - Protecting")</f>
        <v>F - Persecuting</v>
      </c>
      <c r="I445" s="5">
        <v>1</v>
      </c>
      <c r="J445" s="5">
        <v>1</v>
      </c>
      <c r="K445" s="5">
        <v>1</v>
      </c>
      <c r="L445" s="5">
        <v>1</v>
      </c>
      <c r="M445" s="5">
        <v>0</v>
      </c>
      <c r="N445" s="5">
        <v>0</v>
      </c>
      <c r="O445" s="5">
        <v>1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1</v>
      </c>
      <c r="X445" s="5">
        <v>0</v>
      </c>
      <c r="Y445" s="5">
        <v>1</v>
      </c>
      <c r="Z445" s="5">
        <v>0</v>
      </c>
      <c r="AA445" s="5">
        <v>0</v>
      </c>
      <c r="AB445" s="5">
        <v>0</v>
      </c>
      <c r="AC445" s="5">
        <v>0</v>
      </c>
      <c r="AD445" s="5">
        <v>0</v>
      </c>
      <c r="AE445" s="5">
        <v>0</v>
      </c>
      <c r="AF445" s="5">
        <v>0</v>
      </c>
      <c r="AG445" s="5">
        <v>1</v>
      </c>
      <c r="AH445" s="5">
        <v>0</v>
      </c>
      <c r="AI445" s="5">
        <v>0</v>
      </c>
    </row>
    <row r="446" spans="1:35" ht="18.75" customHeight="1" x14ac:dyDescent="0.15">
      <c r="A446" s="2" t="s">
        <v>115</v>
      </c>
      <c r="B446" s="2">
        <v>2022</v>
      </c>
      <c r="C446" s="3">
        <v>1</v>
      </c>
      <c r="D446" s="3" t="s">
        <v>116</v>
      </c>
      <c r="E446" s="2" t="s">
        <v>38</v>
      </c>
      <c r="F446" s="2" cm="1">
        <f t="array" ref="F446">_xlfn.IFS(C446=1,(I446+J446+K446+L446+M446+N446+O446+P446+Q446+R446+S446+T446+U446+V446+W446+X446+Y446+Z446+AA446+AB446+AC446+AD446+AG446+AH446+AI446+AF446+AE446),C446=0,(I446+J446+K446+L446+M446+N446+P446+Q446+R446+S446+T446+U446+V446+W446+X446+Y446+Z446+AA446+AB446+AC446+AD446+AG446+AH446+AI446+AF446+AE446))</f>
        <v>8</v>
      </c>
      <c r="G446" s="4" cm="1">
        <f t="array" ref="G446">_xlfn.IFS(C446=1,((I446+J446+K446+L446+M446+N446+O446+P446+Q446+R446+S446+T446+U446+V446+W446+X446+Y446+Z446+AA446+AB446+AC446+AD446+AG446+AH446+AI446+AF446+AE446)/27),C446=0,((I446+J446+K446+L446+M446+N446+P446+Q446+R446+S446+T446+U446+V446+W446+X446+Y446+Z446+AA446+AB446+AC446+AD446+AG446+AH446+AI446+AF446+AE446)/26))</f>
        <v>0.29629629629629628</v>
      </c>
      <c r="H446" s="2" t="str" cm="1">
        <f t="array" ref="H446">_xlfn.IFS((AND(G446&gt;=0,G446&lt;0.595)),"F - Persecuting",(AND(G446&gt;=0.595,G446&lt;0.695)),"D - Intolerant",(AND(G446&gt;=0.695,G446&lt;0.795)),"C - Resistant",(AND(G446&gt;=0.795,G446&lt;0.895)),"B - Tolerant",(AND(G446&gt;=0.895,G446&lt;=1)),"A - Protecting")</f>
        <v>F - Persecuting</v>
      </c>
      <c r="I446" s="5">
        <v>1</v>
      </c>
      <c r="J446" s="5">
        <v>1</v>
      </c>
      <c r="K446" s="5">
        <v>1</v>
      </c>
      <c r="L446" s="5">
        <v>1</v>
      </c>
      <c r="M446" s="5">
        <v>0</v>
      </c>
      <c r="N446" s="5">
        <v>0</v>
      </c>
      <c r="O446" s="5">
        <v>1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W446" s="5">
        <v>1</v>
      </c>
      <c r="X446" s="5">
        <v>0</v>
      </c>
      <c r="Y446" s="5">
        <v>1</v>
      </c>
      <c r="Z446" s="5">
        <v>0</v>
      </c>
      <c r="AA446" s="5">
        <v>0</v>
      </c>
      <c r="AB446" s="5">
        <v>0</v>
      </c>
      <c r="AC446" s="5">
        <v>0</v>
      </c>
      <c r="AD446" s="5">
        <v>0</v>
      </c>
      <c r="AE446" s="5">
        <v>0</v>
      </c>
      <c r="AF446" s="5">
        <v>0</v>
      </c>
      <c r="AG446" s="5">
        <v>1</v>
      </c>
      <c r="AH446" s="5">
        <v>0</v>
      </c>
      <c r="AI446" s="5">
        <v>0</v>
      </c>
    </row>
    <row r="447" spans="1:35" ht="18.75" customHeight="1" x14ac:dyDescent="0.15">
      <c r="A447" s="2" t="s">
        <v>117</v>
      </c>
      <c r="B447" s="2">
        <v>2011</v>
      </c>
      <c r="C447" s="2">
        <v>1</v>
      </c>
      <c r="D447" s="3" t="s">
        <v>118</v>
      </c>
      <c r="E447" s="2" t="s">
        <v>54</v>
      </c>
      <c r="F447" s="2" cm="1">
        <f t="array" ref="F447">_xlfn.IFS(C447=1,(I447+J447+K447+L447+M447+N447+O447+P447+Q447+R447+S447+T447+U447+V447+W447+X447+Y447+Z447+AA447+AB447+AC447+AD447+AG447+AH447+AI447+AF447+AE447),C447=0,(I447+J447+K447+L447+M447+N447+P447+Q447+R447+S447+T447+U447+V447+W447+X447+Y447+Z447+AA447+AB447+AC447+AD447+AG447+AH447+AI447+AF447+AE447))</f>
        <v>21</v>
      </c>
      <c r="G447" s="4" cm="1">
        <f t="array" ref="G447">_xlfn.IFS(C447=1,((I447+J447+K447+L447+M447+N447+O447+P447+Q447+R447+S447+T447+U447+V447+W447+X447+Y447+Z447+AA447+AB447+AC447+AD447+AG447+AH447+AI447+AF447+AE447)/27),C447=0,((I447+J447+K447+L447+M447+N447+P447+Q447+R447+S447+T447+U447+V447+W447+X447+Y447+Z447+AA447+AB447+AC447+AD447+AG447+AH447+AI447+AF447+AE447)/26))</f>
        <v>0.77777777777777779</v>
      </c>
      <c r="H447" s="2" t="str" cm="1">
        <f t="array" ref="H447">_xlfn.IFS((AND(G447&gt;=0,G447&lt;0.595)),"F - Persecuting",(AND(G447&gt;=0.595,G447&lt;0.695)),"D - Intolerant",(AND(G447&gt;=0.695,G447&lt;0.795)),"C - Resistant",(AND(G447&gt;=0.795,G447&lt;0.895)),"B - Tolerant",(AND(G447&gt;=0.895,G447&lt;=1)),"A - Protecting")</f>
        <v>C - Resistant</v>
      </c>
      <c r="I447" s="5">
        <v>1</v>
      </c>
      <c r="J447" s="5">
        <v>1</v>
      </c>
      <c r="K447" s="5">
        <v>1</v>
      </c>
      <c r="L447" s="5">
        <v>1</v>
      </c>
      <c r="M447" s="5">
        <v>1</v>
      </c>
      <c r="N447" s="5">
        <v>1</v>
      </c>
      <c r="O447" s="5">
        <v>1</v>
      </c>
      <c r="P447" s="5">
        <v>1</v>
      </c>
      <c r="Q447" s="5">
        <v>0</v>
      </c>
      <c r="R447" s="5">
        <v>1</v>
      </c>
      <c r="S447" s="5">
        <v>1</v>
      </c>
      <c r="T447" s="5">
        <v>1</v>
      </c>
      <c r="U447" s="5">
        <v>0</v>
      </c>
      <c r="V447" s="5">
        <v>1</v>
      </c>
      <c r="W447" s="5">
        <v>1</v>
      </c>
      <c r="X447" s="5">
        <v>1</v>
      </c>
      <c r="Y447" s="5">
        <v>1</v>
      </c>
      <c r="Z447" s="5">
        <v>1</v>
      </c>
      <c r="AA447" s="5">
        <v>1</v>
      </c>
      <c r="AB447" s="5">
        <v>1</v>
      </c>
      <c r="AC447" s="5">
        <v>1</v>
      </c>
      <c r="AD447" s="5">
        <v>1</v>
      </c>
      <c r="AE447" s="5">
        <v>1</v>
      </c>
      <c r="AF447" s="5">
        <v>0</v>
      </c>
      <c r="AG447" s="5">
        <v>0</v>
      </c>
      <c r="AH447" s="5">
        <v>0</v>
      </c>
      <c r="AI447" s="5">
        <v>0</v>
      </c>
    </row>
    <row r="448" spans="1:35" ht="18.75" customHeight="1" x14ac:dyDescent="0.15">
      <c r="A448" s="2" t="s">
        <v>117</v>
      </c>
      <c r="B448" s="2">
        <v>2012</v>
      </c>
      <c r="C448" s="2">
        <v>1</v>
      </c>
      <c r="D448" s="3" t="s">
        <v>118</v>
      </c>
      <c r="E448" s="2" t="s">
        <v>54</v>
      </c>
      <c r="F448" s="2" cm="1">
        <f t="array" ref="F448">_xlfn.IFS(C448=1,(I448+J448+K448+L448+M448+N448+O448+P448+Q448+R448+S448+T448+U448+V448+W448+X448+Y448+Z448+AA448+AB448+AC448+AD448+AG448+AH448+AI448+AF448+AE448),C448=0,(I448+J448+K448+L448+M448+N448+P448+Q448+R448+S448+T448+U448+V448+W448+X448+Y448+Z448+AA448+AB448+AC448+AD448+AG448+AH448+AI448+AF448+AE448))</f>
        <v>21</v>
      </c>
      <c r="G448" s="4" cm="1">
        <f t="array" ref="G448">_xlfn.IFS(C448=1,((I448+J448+K448+L448+M448+N448+O448+P448+Q448+R448+S448+T448+U448+V448+W448+X448+Y448+Z448+AA448+AB448+AC448+AD448+AG448+AH448+AI448+AF448+AE448)/27),C448=0,((I448+J448+K448+L448+M448+N448+P448+Q448+R448+S448+T448+U448+V448+W448+X448+Y448+Z448+AA448+AB448+AC448+AD448+AG448+AH448+AI448+AF448+AE448)/26))</f>
        <v>0.77777777777777779</v>
      </c>
      <c r="H448" s="2" t="str" cm="1">
        <f t="array" ref="H448">_xlfn.IFS((AND(G448&gt;=0,G448&lt;0.595)),"F - Persecuting",(AND(G448&gt;=0.595,G448&lt;0.695)),"D - Intolerant",(AND(G448&gt;=0.695,G448&lt;0.795)),"C - Resistant",(AND(G448&gt;=0.795,G448&lt;0.895)),"B - Tolerant",(AND(G448&gt;=0.895,G448&lt;=1)),"A - Protecting")</f>
        <v>C - Resistant</v>
      </c>
      <c r="I448" s="5">
        <v>1</v>
      </c>
      <c r="J448" s="5">
        <v>1</v>
      </c>
      <c r="K448" s="5">
        <v>1</v>
      </c>
      <c r="L448" s="5">
        <v>1</v>
      </c>
      <c r="M448" s="5">
        <v>1</v>
      </c>
      <c r="N448" s="5">
        <v>1</v>
      </c>
      <c r="O448" s="5">
        <v>1</v>
      </c>
      <c r="P448" s="5">
        <v>1</v>
      </c>
      <c r="Q448" s="5">
        <v>0</v>
      </c>
      <c r="R448" s="5">
        <v>1</v>
      </c>
      <c r="S448" s="5">
        <v>1</v>
      </c>
      <c r="T448" s="5">
        <v>1</v>
      </c>
      <c r="U448" s="5">
        <v>0</v>
      </c>
      <c r="V448" s="5">
        <v>1</v>
      </c>
      <c r="W448" s="5">
        <v>1</v>
      </c>
      <c r="X448" s="5">
        <v>1</v>
      </c>
      <c r="Y448" s="5">
        <v>1</v>
      </c>
      <c r="Z448" s="5">
        <v>1</v>
      </c>
      <c r="AA448" s="5">
        <v>1</v>
      </c>
      <c r="AB448" s="5">
        <v>1</v>
      </c>
      <c r="AC448" s="5">
        <v>1</v>
      </c>
      <c r="AD448" s="5">
        <v>1</v>
      </c>
      <c r="AE448" s="5">
        <v>1</v>
      </c>
      <c r="AF448" s="5">
        <v>0</v>
      </c>
      <c r="AG448" s="5">
        <v>0</v>
      </c>
      <c r="AH448" s="5">
        <v>0</v>
      </c>
      <c r="AI448" s="5">
        <v>0</v>
      </c>
    </row>
    <row r="449" spans="1:35" ht="18.75" customHeight="1" x14ac:dyDescent="0.15">
      <c r="A449" s="2" t="s">
        <v>117</v>
      </c>
      <c r="B449" s="2">
        <v>2013</v>
      </c>
      <c r="C449" s="2">
        <v>1</v>
      </c>
      <c r="D449" s="3" t="s">
        <v>118</v>
      </c>
      <c r="E449" s="2" t="s">
        <v>54</v>
      </c>
      <c r="F449" s="2" cm="1">
        <f t="array" ref="F449">_xlfn.IFS(C449=1,(I449+J449+K449+L449+M449+N449+O449+P449+Q449+R449+S449+T449+U449+V449+W449+X449+Y449+Z449+AA449+AB449+AC449+AD449+AG449+AH449+AI449+AF449+AE449),C449=0,(I449+J449+K449+L449+M449+N449+P449+Q449+R449+S449+T449+U449+V449+W449+X449+Y449+Z449+AA449+AB449+AC449+AD449+AG449+AH449+AI449+AF449+AE449))</f>
        <v>21</v>
      </c>
      <c r="G449" s="4" cm="1">
        <f t="array" ref="G449">_xlfn.IFS(C449=1,((I449+J449+K449+L449+M449+N449+O449+P449+Q449+R449+S449+T449+U449+V449+W449+X449+Y449+Z449+AA449+AB449+AC449+AD449+AG449+AH449+AI449+AF449+AE449)/27),C449=0,((I449+J449+K449+L449+M449+N449+P449+Q449+R449+S449+T449+U449+V449+W449+X449+Y449+Z449+AA449+AB449+AC449+AD449+AG449+AH449+AI449+AF449+AE449)/26))</f>
        <v>0.77777777777777779</v>
      </c>
      <c r="H449" s="2" t="str" cm="1">
        <f t="array" ref="H449">_xlfn.IFS((AND(G449&gt;=0,G449&lt;0.595)),"F - Persecuting",(AND(G449&gt;=0.595,G449&lt;0.695)),"D - Intolerant",(AND(G449&gt;=0.695,G449&lt;0.795)),"C - Resistant",(AND(G449&gt;=0.795,G449&lt;0.895)),"B - Tolerant",(AND(G449&gt;=0.895,G449&lt;=1)),"A - Protecting")</f>
        <v>C - Resistant</v>
      </c>
      <c r="I449" s="5">
        <v>1</v>
      </c>
      <c r="J449" s="5">
        <v>1</v>
      </c>
      <c r="K449" s="5">
        <v>1</v>
      </c>
      <c r="L449" s="5">
        <v>1</v>
      </c>
      <c r="M449" s="5">
        <v>1</v>
      </c>
      <c r="N449" s="5">
        <v>1</v>
      </c>
      <c r="O449" s="5">
        <v>1</v>
      </c>
      <c r="P449" s="5">
        <v>1</v>
      </c>
      <c r="Q449" s="5">
        <v>0</v>
      </c>
      <c r="R449" s="5">
        <v>1</v>
      </c>
      <c r="S449" s="5">
        <v>1</v>
      </c>
      <c r="T449" s="5">
        <v>1</v>
      </c>
      <c r="U449" s="5">
        <v>0</v>
      </c>
      <c r="V449" s="5">
        <v>1</v>
      </c>
      <c r="W449" s="5">
        <v>1</v>
      </c>
      <c r="X449" s="5">
        <v>1</v>
      </c>
      <c r="Y449" s="5">
        <v>1</v>
      </c>
      <c r="Z449" s="5">
        <v>1</v>
      </c>
      <c r="AA449" s="5">
        <v>1</v>
      </c>
      <c r="AB449" s="5">
        <v>1</v>
      </c>
      <c r="AC449" s="5">
        <v>1</v>
      </c>
      <c r="AD449" s="5">
        <v>1</v>
      </c>
      <c r="AE449" s="5">
        <v>1</v>
      </c>
      <c r="AF449" s="5">
        <v>0</v>
      </c>
      <c r="AG449" s="5">
        <v>0</v>
      </c>
      <c r="AH449" s="5">
        <v>0</v>
      </c>
      <c r="AI449" s="5">
        <v>0</v>
      </c>
    </row>
    <row r="450" spans="1:35" ht="18.75" customHeight="1" x14ac:dyDescent="0.15">
      <c r="A450" s="2" t="s">
        <v>117</v>
      </c>
      <c r="B450" s="2">
        <v>2014</v>
      </c>
      <c r="C450" s="2">
        <v>1</v>
      </c>
      <c r="D450" s="3" t="s">
        <v>118</v>
      </c>
      <c r="E450" s="2" t="s">
        <v>54</v>
      </c>
      <c r="F450" s="2" cm="1">
        <f t="array" ref="F450">_xlfn.IFS(C450=1,(I450+J450+K450+L450+M450+N450+O450+P450+Q450+R450+S450+T450+U450+V450+W450+X450+Y450+Z450+AA450+AB450+AC450+AD450+AG450+AH450+AI450+AF450+AE450),C450=0,(I450+J450+K450+L450+M450+N450+P450+Q450+R450+S450+T450+U450+V450+W450+X450+Y450+Z450+AA450+AB450+AC450+AD450+AG450+AH450+AI450+AF450+AE450))</f>
        <v>21</v>
      </c>
      <c r="G450" s="4" cm="1">
        <f t="array" ref="G450">_xlfn.IFS(C450=1,((I450+J450+K450+L450+M450+N450+O450+P450+Q450+R450+S450+T450+U450+V450+W450+X450+Y450+Z450+AA450+AB450+AC450+AD450+AG450+AH450+AI450+AF450+AE450)/27),C450=0,((I450+J450+K450+L450+M450+N450+P450+Q450+R450+S450+T450+U450+V450+W450+X450+Y450+Z450+AA450+AB450+AC450+AD450+AG450+AH450+AI450+AF450+AE450)/26))</f>
        <v>0.77777777777777779</v>
      </c>
      <c r="H450" s="2" t="str" cm="1">
        <f t="array" ref="H450">_xlfn.IFS((AND(G450&gt;=0,G450&lt;0.595)),"F - Persecuting",(AND(G450&gt;=0.595,G450&lt;0.695)),"D - Intolerant",(AND(G450&gt;=0.695,G450&lt;0.795)),"C - Resistant",(AND(G450&gt;=0.795,G450&lt;0.895)),"B - Tolerant",(AND(G450&gt;=0.895,G450&lt;=1)),"A - Protecting")</f>
        <v>C - Resistant</v>
      </c>
      <c r="I450" s="5">
        <v>1</v>
      </c>
      <c r="J450" s="5">
        <v>1</v>
      </c>
      <c r="K450" s="5">
        <v>1</v>
      </c>
      <c r="L450" s="5">
        <v>1</v>
      </c>
      <c r="M450" s="5">
        <v>1</v>
      </c>
      <c r="N450" s="5">
        <v>1</v>
      </c>
      <c r="O450" s="5">
        <v>1</v>
      </c>
      <c r="P450" s="5">
        <v>1</v>
      </c>
      <c r="Q450" s="5">
        <v>0</v>
      </c>
      <c r="R450" s="5">
        <v>1</v>
      </c>
      <c r="S450" s="5">
        <v>1</v>
      </c>
      <c r="T450" s="5">
        <v>1</v>
      </c>
      <c r="U450" s="5">
        <v>0</v>
      </c>
      <c r="V450" s="5">
        <v>1</v>
      </c>
      <c r="W450" s="5">
        <v>1</v>
      </c>
      <c r="X450" s="5">
        <v>1</v>
      </c>
      <c r="Y450" s="5">
        <v>1</v>
      </c>
      <c r="Z450" s="5">
        <v>1</v>
      </c>
      <c r="AA450" s="5">
        <v>1</v>
      </c>
      <c r="AB450" s="5">
        <v>1</v>
      </c>
      <c r="AC450" s="5">
        <v>1</v>
      </c>
      <c r="AD450" s="5">
        <v>1</v>
      </c>
      <c r="AE450" s="5">
        <v>1</v>
      </c>
      <c r="AF450" s="5">
        <v>0</v>
      </c>
      <c r="AG450" s="5">
        <v>0</v>
      </c>
      <c r="AH450" s="5">
        <v>0</v>
      </c>
      <c r="AI450" s="5">
        <v>0</v>
      </c>
    </row>
    <row r="451" spans="1:35" ht="18.75" customHeight="1" x14ac:dyDescent="0.15">
      <c r="A451" s="2" t="s">
        <v>117</v>
      </c>
      <c r="B451" s="2">
        <v>2015</v>
      </c>
      <c r="C451" s="2">
        <v>1</v>
      </c>
      <c r="D451" s="3" t="s">
        <v>118</v>
      </c>
      <c r="E451" s="2" t="s">
        <v>54</v>
      </c>
      <c r="F451" s="2" cm="1">
        <f t="array" ref="F451">_xlfn.IFS(C451=1,(I451+J451+K451+L451+M451+N451+O451+P451+Q451+R451+S451+T451+U451+V451+W451+X451+Y451+Z451+AA451+AB451+AC451+AD451+AG451+AH451+AI451+AF451+AE451),C451=0,(I451+J451+K451+L451+M451+N451+P451+Q451+R451+S451+T451+U451+V451+W451+X451+Y451+Z451+AA451+AB451+AC451+AD451+AG451+AH451+AI451+AF451+AE451))</f>
        <v>22</v>
      </c>
      <c r="G451" s="4" cm="1">
        <f t="array" ref="G451">_xlfn.IFS(C451=1,((I451+J451+K451+L451+M451+N451+O451+P451+Q451+R451+S451+T451+U451+V451+W451+X451+Y451+Z451+AA451+AB451+AC451+AD451+AG451+AH451+AI451+AF451+AE451)/27),C451=0,((I451+J451+K451+L451+M451+N451+P451+Q451+R451+S451+T451+U451+V451+W451+X451+Y451+Z451+AA451+AB451+AC451+AD451+AG451+AH451+AI451+AF451+AE451)/26))</f>
        <v>0.81481481481481477</v>
      </c>
      <c r="H451" s="2" t="str" cm="1">
        <f t="array" ref="H451">_xlfn.IFS((AND(G451&gt;=0,G451&lt;0.595)),"F - Persecuting",(AND(G451&gt;=0.595,G451&lt;0.695)),"D - Intolerant",(AND(G451&gt;=0.695,G451&lt;0.795)),"C - Resistant",(AND(G451&gt;=0.795,G451&lt;0.895)),"B - Tolerant",(AND(G451&gt;=0.895,G451&lt;=1)),"A - Protecting")</f>
        <v>B - Tolerant</v>
      </c>
      <c r="I451" s="5">
        <v>1</v>
      </c>
      <c r="J451" s="5">
        <v>1</v>
      </c>
      <c r="K451" s="5">
        <v>1</v>
      </c>
      <c r="L451" s="5">
        <v>1</v>
      </c>
      <c r="M451" s="5">
        <v>1</v>
      </c>
      <c r="N451" s="5">
        <v>1</v>
      </c>
      <c r="O451" s="5">
        <v>1</v>
      </c>
      <c r="P451" s="5">
        <v>1</v>
      </c>
      <c r="Q451" s="5">
        <v>0</v>
      </c>
      <c r="R451" s="5">
        <v>1</v>
      </c>
      <c r="S451" s="5">
        <v>1</v>
      </c>
      <c r="T451" s="5">
        <v>1</v>
      </c>
      <c r="U451" s="5">
        <v>0</v>
      </c>
      <c r="V451" s="5">
        <v>1</v>
      </c>
      <c r="W451" s="5">
        <v>1</v>
      </c>
      <c r="X451" s="5">
        <v>1</v>
      </c>
      <c r="Y451" s="5">
        <v>1</v>
      </c>
      <c r="Z451" s="5">
        <v>1</v>
      </c>
      <c r="AA451" s="5">
        <v>1</v>
      </c>
      <c r="AB451" s="5">
        <v>1</v>
      </c>
      <c r="AC451" s="5">
        <v>1</v>
      </c>
      <c r="AD451" s="5">
        <v>1</v>
      </c>
      <c r="AE451" s="5">
        <v>1</v>
      </c>
      <c r="AF451" s="5">
        <v>1</v>
      </c>
      <c r="AG451" s="5">
        <v>0</v>
      </c>
      <c r="AH451" s="5">
        <v>0</v>
      </c>
      <c r="AI451" s="5">
        <v>0</v>
      </c>
    </row>
    <row r="452" spans="1:35" ht="18.75" customHeight="1" x14ac:dyDescent="0.15">
      <c r="A452" s="2" t="s">
        <v>117</v>
      </c>
      <c r="B452" s="2">
        <v>2016</v>
      </c>
      <c r="C452" s="2">
        <v>1</v>
      </c>
      <c r="D452" s="3" t="s">
        <v>118</v>
      </c>
      <c r="E452" s="2" t="s">
        <v>54</v>
      </c>
      <c r="F452" s="2" cm="1">
        <f t="array" ref="F452">_xlfn.IFS(C452=1,(I452+J452+K452+L452+M452+N452+O452+P452+Q452+R452+S452+T452+U452+V452+W452+X452+Y452+Z452+AA452+AB452+AC452+AD452+AG452+AH452+AI452+AF452+AE452),C452=0,(I452+J452+K452+L452+M452+N452+P452+Q452+R452+S452+T452+U452+V452+W452+X452+Y452+Z452+AA452+AB452+AC452+AD452+AG452+AH452+AI452+AF452+AE452))</f>
        <v>23</v>
      </c>
      <c r="G452" s="4" cm="1">
        <f t="array" ref="G452">_xlfn.IFS(C452=1,((I452+J452+K452+L452+M452+N452+O452+P452+Q452+R452+S452+T452+U452+V452+W452+X452+Y452+Z452+AA452+AB452+AC452+AD452+AG452+AH452+AI452+AF452+AE452)/27),C452=0,((I452+J452+K452+L452+M452+N452+P452+Q452+R452+S452+T452+U452+V452+W452+X452+Y452+Z452+AA452+AB452+AC452+AD452+AG452+AH452+AI452+AF452+AE452)/26))</f>
        <v>0.85185185185185186</v>
      </c>
      <c r="H452" s="2" t="str" cm="1">
        <f t="array" ref="H452">_xlfn.IFS((AND(G452&gt;=0,G452&lt;0.595)),"F - Persecuting",(AND(G452&gt;=0.595,G452&lt;0.695)),"D - Intolerant",(AND(G452&gt;=0.695,G452&lt;0.795)),"C - Resistant",(AND(G452&gt;=0.795,G452&lt;0.895)),"B - Tolerant",(AND(G452&gt;=0.895,G452&lt;=1)),"A - Protecting")</f>
        <v>B - Tolerant</v>
      </c>
      <c r="I452" s="5">
        <v>1</v>
      </c>
      <c r="J452" s="5">
        <v>1</v>
      </c>
      <c r="K452" s="5">
        <v>1</v>
      </c>
      <c r="L452" s="5">
        <v>1</v>
      </c>
      <c r="M452" s="5">
        <v>1</v>
      </c>
      <c r="N452" s="5">
        <v>1</v>
      </c>
      <c r="O452" s="5">
        <v>1</v>
      </c>
      <c r="P452" s="5">
        <v>1</v>
      </c>
      <c r="Q452" s="5">
        <v>1</v>
      </c>
      <c r="R452" s="5">
        <v>1</v>
      </c>
      <c r="S452" s="5">
        <v>1</v>
      </c>
      <c r="T452" s="5">
        <v>1</v>
      </c>
      <c r="U452" s="5">
        <v>0</v>
      </c>
      <c r="V452" s="5">
        <v>1</v>
      </c>
      <c r="W452" s="5">
        <v>1</v>
      </c>
      <c r="X452" s="5">
        <v>1</v>
      </c>
      <c r="Y452" s="5">
        <v>1</v>
      </c>
      <c r="Z452" s="5">
        <v>1</v>
      </c>
      <c r="AA452" s="5">
        <v>1</v>
      </c>
      <c r="AB452" s="5">
        <v>1</v>
      </c>
      <c r="AC452" s="5">
        <v>1</v>
      </c>
      <c r="AD452" s="5">
        <v>1</v>
      </c>
      <c r="AE452" s="5">
        <v>1</v>
      </c>
      <c r="AF452" s="5">
        <v>1</v>
      </c>
      <c r="AG452" s="5">
        <v>0</v>
      </c>
      <c r="AH452" s="5">
        <v>0</v>
      </c>
      <c r="AI452" s="5">
        <v>0</v>
      </c>
    </row>
    <row r="453" spans="1:35" ht="18.75" customHeight="1" x14ac:dyDescent="0.15">
      <c r="A453" s="2" t="s">
        <v>117</v>
      </c>
      <c r="B453" s="2">
        <v>2017</v>
      </c>
      <c r="C453" s="2">
        <v>1</v>
      </c>
      <c r="D453" s="3" t="s">
        <v>118</v>
      </c>
      <c r="E453" s="2" t="s">
        <v>54</v>
      </c>
      <c r="F453" s="2" cm="1">
        <f t="array" ref="F453">_xlfn.IFS(C453=1,(I453+J453+K453+L453+M453+N453+O453+P453+Q453+R453+S453+T453+U453+V453+W453+X453+Y453+Z453+AA453+AB453+AC453+AD453+AG453+AH453+AI453+AF453+AE453),C453=0,(I453+J453+K453+L453+M453+N453+P453+Q453+R453+S453+T453+U453+V453+W453+X453+Y453+Z453+AA453+AB453+AC453+AD453+AG453+AH453+AI453+AF453+AE453))</f>
        <v>24</v>
      </c>
      <c r="G453" s="4" cm="1">
        <f t="array" ref="G453">_xlfn.IFS(C453=1,((I453+J453+K453+L453+M453+N453+O453+P453+Q453+R453+S453+T453+U453+V453+W453+X453+Y453+Z453+AA453+AB453+AC453+AD453+AG453+AH453+AI453+AF453+AE453)/27),C453=0,((I453+J453+K453+L453+M453+N453+P453+Q453+R453+S453+T453+U453+V453+W453+X453+Y453+Z453+AA453+AB453+AC453+AD453+AG453+AH453+AI453+AF453+AE453)/26))</f>
        <v>0.88888888888888884</v>
      </c>
      <c r="H453" s="2" t="str" cm="1">
        <f t="array" ref="H453">_xlfn.IFS((AND(G453&gt;=0,G453&lt;0.595)),"F - Persecuting",(AND(G453&gt;=0.595,G453&lt;0.695)),"D - Intolerant",(AND(G453&gt;=0.695,G453&lt;0.795)),"C - Resistant",(AND(G453&gt;=0.795,G453&lt;0.895)),"B - Tolerant",(AND(G453&gt;=0.895,G453&lt;=1)),"A - Protecting")</f>
        <v>B - Tolerant</v>
      </c>
      <c r="I453" s="5">
        <v>1</v>
      </c>
      <c r="J453" s="5">
        <v>1</v>
      </c>
      <c r="K453" s="5">
        <v>1</v>
      </c>
      <c r="L453" s="5">
        <v>1</v>
      </c>
      <c r="M453" s="5">
        <v>1</v>
      </c>
      <c r="N453" s="5">
        <v>1</v>
      </c>
      <c r="O453" s="5">
        <v>1</v>
      </c>
      <c r="P453" s="5">
        <v>1</v>
      </c>
      <c r="Q453" s="5">
        <v>1</v>
      </c>
      <c r="R453" s="5">
        <v>1</v>
      </c>
      <c r="S453" s="5">
        <v>1</v>
      </c>
      <c r="T453" s="5">
        <v>1</v>
      </c>
      <c r="U453" s="5">
        <v>1</v>
      </c>
      <c r="V453" s="5">
        <v>1</v>
      </c>
      <c r="W453" s="5">
        <v>1</v>
      </c>
      <c r="X453" s="5">
        <v>1</v>
      </c>
      <c r="Y453" s="5">
        <v>1</v>
      </c>
      <c r="Z453" s="5">
        <v>1</v>
      </c>
      <c r="AA453" s="5">
        <v>1</v>
      </c>
      <c r="AB453" s="5">
        <v>1</v>
      </c>
      <c r="AC453" s="5">
        <v>1</v>
      </c>
      <c r="AD453" s="5">
        <v>1</v>
      </c>
      <c r="AE453" s="5">
        <v>1</v>
      </c>
      <c r="AF453" s="5">
        <v>1</v>
      </c>
      <c r="AG453" s="5">
        <v>0</v>
      </c>
      <c r="AH453" s="5">
        <v>0</v>
      </c>
      <c r="AI453" s="5">
        <v>0</v>
      </c>
    </row>
    <row r="454" spans="1:35" ht="18.75" customHeight="1" x14ac:dyDescent="0.15">
      <c r="A454" s="2" t="s">
        <v>117</v>
      </c>
      <c r="B454" s="2">
        <v>2018</v>
      </c>
      <c r="C454" s="2">
        <v>1</v>
      </c>
      <c r="D454" s="3" t="s">
        <v>118</v>
      </c>
      <c r="E454" s="2" t="s">
        <v>54</v>
      </c>
      <c r="F454" s="2" cm="1">
        <f t="array" ref="F454">_xlfn.IFS(C454=1,(I454+J454+K454+L454+M454+N454+O454+P454+Q454+R454+S454+T454+U454+V454+W454+X454+Y454+Z454+AA454+AB454+AC454+AD454+AG454+AH454+AI454+AF454+AE454),C454=0,(I454+J454+K454+L454+M454+N454+P454+Q454+R454+S454+T454+U454+V454+W454+X454+Y454+Z454+AA454+AB454+AC454+AD454+AG454+AH454+AI454+AF454+AE454))</f>
        <v>24</v>
      </c>
      <c r="G454" s="4" cm="1">
        <f t="array" ref="G454">_xlfn.IFS(C454=1,((I454+J454+K454+L454+M454+N454+O454+P454+Q454+R454+S454+T454+U454+V454+W454+X454+Y454+Z454+AA454+AB454+AC454+AD454+AG454+AH454+AI454+AF454+AE454)/27),C454=0,((I454+J454+K454+L454+M454+N454+P454+Q454+R454+S454+T454+U454+V454+W454+X454+Y454+Z454+AA454+AB454+AC454+AD454+AG454+AH454+AI454+AF454+AE454)/26))</f>
        <v>0.88888888888888884</v>
      </c>
      <c r="H454" s="2" t="str" cm="1">
        <f t="array" ref="H454">_xlfn.IFS((AND(G454&gt;=0,G454&lt;0.595)),"F - Persecuting",(AND(G454&gt;=0.595,G454&lt;0.695)),"D - Intolerant",(AND(G454&gt;=0.695,G454&lt;0.795)),"C - Resistant",(AND(G454&gt;=0.795,G454&lt;0.895)),"B - Tolerant",(AND(G454&gt;=0.895,G454&lt;=1)),"A - Protecting")</f>
        <v>B - Tolerant</v>
      </c>
      <c r="I454" s="5">
        <v>1</v>
      </c>
      <c r="J454" s="5">
        <v>1</v>
      </c>
      <c r="K454" s="5">
        <v>1</v>
      </c>
      <c r="L454" s="5">
        <v>1</v>
      </c>
      <c r="M454" s="5">
        <v>1</v>
      </c>
      <c r="N454" s="5">
        <v>1</v>
      </c>
      <c r="O454" s="5">
        <v>1</v>
      </c>
      <c r="P454" s="5">
        <v>1</v>
      </c>
      <c r="Q454" s="5">
        <v>1</v>
      </c>
      <c r="R454" s="5">
        <v>1</v>
      </c>
      <c r="S454" s="5">
        <v>1</v>
      </c>
      <c r="T454" s="5">
        <v>1</v>
      </c>
      <c r="U454" s="5">
        <v>1</v>
      </c>
      <c r="V454" s="5">
        <v>1</v>
      </c>
      <c r="W454" s="5">
        <v>1</v>
      </c>
      <c r="X454" s="5">
        <v>1</v>
      </c>
      <c r="Y454" s="5">
        <v>1</v>
      </c>
      <c r="Z454" s="5">
        <v>1</v>
      </c>
      <c r="AA454" s="5">
        <v>1</v>
      </c>
      <c r="AB454" s="5">
        <v>1</v>
      </c>
      <c r="AC454" s="5">
        <v>1</v>
      </c>
      <c r="AD454" s="5">
        <v>1</v>
      </c>
      <c r="AE454" s="5">
        <v>1</v>
      </c>
      <c r="AF454" s="5">
        <v>1</v>
      </c>
      <c r="AG454" s="5">
        <v>0</v>
      </c>
      <c r="AH454" s="5">
        <v>0</v>
      </c>
      <c r="AI454" s="5">
        <v>0</v>
      </c>
    </row>
    <row r="455" spans="1:35" ht="18.75" customHeight="1" x14ac:dyDescent="0.15">
      <c r="A455" s="2" t="s">
        <v>117</v>
      </c>
      <c r="B455" s="2">
        <v>2019</v>
      </c>
      <c r="C455" s="2">
        <v>1</v>
      </c>
      <c r="D455" s="3" t="s">
        <v>118</v>
      </c>
      <c r="E455" s="2" t="s">
        <v>54</v>
      </c>
      <c r="F455" s="2" cm="1">
        <f t="array" ref="F455">_xlfn.IFS(C455=1,(I455+J455+K455+L455+M455+N455+O455+P455+Q455+R455+S455+T455+U455+V455+W455+X455+Y455+Z455+AA455+AB455+AC455+AD455+AG455+AH455+AI455+AF455+AE455),C455=0,(I455+J455+K455+L455+M455+N455+P455+Q455+R455+S455+T455+U455+V455+W455+X455+Y455+Z455+AA455+AB455+AC455+AD455+AG455+AH455+AI455+AF455+AE455))</f>
        <v>23</v>
      </c>
      <c r="G455" s="4" cm="1">
        <f t="array" ref="G455">_xlfn.IFS(C455=1,((I455+J455+K455+L455+M455+N455+O455+P455+Q455+R455+S455+T455+U455+V455+W455+X455+Y455+Z455+AA455+AB455+AC455+AD455+AG455+AH455+AI455+AF455+AE455)/27),C455=0,((I455+J455+K455+L455+M455+N455+P455+Q455+R455+S455+T455+U455+V455+W455+X455+Y455+Z455+AA455+AB455+AC455+AD455+AG455+AH455+AI455+AF455+AE455)/26))</f>
        <v>0.85185185185185186</v>
      </c>
      <c r="H455" s="2" t="str" cm="1">
        <f t="array" ref="H455">_xlfn.IFS((AND(G455&gt;=0,G455&lt;0.595)),"F - Persecuting",(AND(G455&gt;=0.595,G455&lt;0.695)),"D - Intolerant",(AND(G455&gt;=0.695,G455&lt;0.795)),"C - Resistant",(AND(G455&gt;=0.795,G455&lt;0.895)),"B - Tolerant",(AND(G455&gt;=0.895,G455&lt;=1)),"A - Protecting")</f>
        <v>B - Tolerant</v>
      </c>
      <c r="I455" s="5">
        <v>1</v>
      </c>
      <c r="J455" s="5">
        <v>1</v>
      </c>
      <c r="K455" s="5">
        <v>1</v>
      </c>
      <c r="L455" s="5">
        <v>1</v>
      </c>
      <c r="M455" s="5">
        <v>1</v>
      </c>
      <c r="N455" s="5">
        <v>1</v>
      </c>
      <c r="O455" s="5">
        <v>1</v>
      </c>
      <c r="P455" s="5">
        <v>1</v>
      </c>
      <c r="Q455" s="5">
        <v>1</v>
      </c>
      <c r="R455" s="5">
        <v>1</v>
      </c>
      <c r="S455" s="6">
        <v>1</v>
      </c>
      <c r="T455" s="5">
        <v>0</v>
      </c>
      <c r="U455" s="5">
        <v>1</v>
      </c>
      <c r="V455" s="5">
        <v>1</v>
      </c>
      <c r="W455" s="5">
        <v>1</v>
      </c>
      <c r="X455" s="5">
        <v>1</v>
      </c>
      <c r="Y455" s="5">
        <v>1</v>
      </c>
      <c r="Z455" s="5">
        <v>1</v>
      </c>
      <c r="AA455" s="5">
        <v>1</v>
      </c>
      <c r="AB455" s="5">
        <v>1</v>
      </c>
      <c r="AC455" s="5">
        <v>1</v>
      </c>
      <c r="AD455" s="5">
        <v>1</v>
      </c>
      <c r="AE455" s="5">
        <v>1</v>
      </c>
      <c r="AF455" s="5">
        <v>1</v>
      </c>
      <c r="AG455" s="5">
        <v>0</v>
      </c>
      <c r="AH455" s="5">
        <v>0</v>
      </c>
      <c r="AI455" s="6">
        <v>0</v>
      </c>
    </row>
    <row r="456" spans="1:35" ht="18.75" customHeight="1" x14ac:dyDescent="0.15">
      <c r="A456" s="2" t="s">
        <v>117</v>
      </c>
      <c r="B456" s="2">
        <v>2020</v>
      </c>
      <c r="C456" s="3">
        <v>1</v>
      </c>
      <c r="D456" s="3" t="s">
        <v>118</v>
      </c>
      <c r="E456" s="2" t="s">
        <v>54</v>
      </c>
      <c r="F456" s="2" cm="1">
        <f t="array" ref="F456">_xlfn.IFS(C456=1,(I456+J456+K456+L456+M456+N456+O456+P456+Q456+R456+S456+T456+U456+V456+W456+X456+Y456+Z456+AA456+AB456+AC456+AD456+AG456+AH456+AI456+AF456+AE456),C456=0,(I456+J456+K456+L456+M456+N456+P456+Q456+R456+S456+T456+U456+V456+W456+X456+Y456+Z456+AA456+AB456+AC456+AD456+AG456+AH456+AI456+AF456+AE456))</f>
        <v>23</v>
      </c>
      <c r="G456" s="4" cm="1">
        <f t="array" ref="G456">_xlfn.IFS(C456=1,((I456+J456+K456+L456+M456+N456+O456+P456+Q456+R456+S456+T456+U456+V456+W456+X456+Y456+Z456+AA456+AB456+AC456+AD456+AG456+AH456+AI456+AF456+AE456)/27),C456=0,((I456+J456+K456+L456+M456+N456+P456+Q456+R456+S456+T456+U456+V456+W456+X456+Y456+Z456+AA456+AB456+AC456+AD456+AG456+AH456+AI456+AF456+AE456)/26))</f>
        <v>0.85185185185185186</v>
      </c>
      <c r="H456" s="2" t="str" cm="1">
        <f t="array" ref="H456">_xlfn.IFS((AND(G456&gt;=0,G456&lt;0.595)),"F - Persecuting",(AND(G456&gt;=0.595,G456&lt;0.695)),"D - Intolerant",(AND(G456&gt;=0.695,G456&lt;0.795)),"C - Resistant",(AND(G456&gt;=0.795,G456&lt;0.895)),"B - Tolerant",(AND(G456&gt;=0.895,G456&lt;=1)),"A - Protecting")</f>
        <v>B - Tolerant</v>
      </c>
      <c r="I456" s="5">
        <v>1</v>
      </c>
      <c r="J456" s="5">
        <v>1</v>
      </c>
      <c r="K456" s="5">
        <v>1</v>
      </c>
      <c r="L456" s="5">
        <v>1</v>
      </c>
      <c r="M456" s="5">
        <v>1</v>
      </c>
      <c r="N456" s="5">
        <v>1</v>
      </c>
      <c r="O456" s="5">
        <v>1</v>
      </c>
      <c r="P456" s="5">
        <v>1</v>
      </c>
      <c r="Q456" s="5">
        <v>1</v>
      </c>
      <c r="R456" s="5">
        <v>1</v>
      </c>
      <c r="S456" s="6">
        <v>1</v>
      </c>
      <c r="T456" s="5">
        <v>0</v>
      </c>
      <c r="U456" s="5">
        <v>1</v>
      </c>
      <c r="V456" s="5">
        <v>1</v>
      </c>
      <c r="W456" s="5">
        <v>1</v>
      </c>
      <c r="X456" s="5">
        <v>1</v>
      </c>
      <c r="Y456" s="5">
        <v>1</v>
      </c>
      <c r="Z456" s="5">
        <v>1</v>
      </c>
      <c r="AA456" s="5">
        <v>1</v>
      </c>
      <c r="AB456" s="5">
        <v>1</v>
      </c>
      <c r="AC456" s="5">
        <v>1</v>
      </c>
      <c r="AD456" s="5">
        <v>1</v>
      </c>
      <c r="AE456" s="5">
        <v>1</v>
      </c>
      <c r="AF456" s="5">
        <v>1</v>
      </c>
      <c r="AG456" s="5">
        <v>0</v>
      </c>
      <c r="AH456" s="5">
        <v>0</v>
      </c>
      <c r="AI456" s="5">
        <v>0</v>
      </c>
    </row>
    <row r="457" spans="1:35" ht="18.75" customHeight="1" x14ac:dyDescent="0.15">
      <c r="A457" s="2" t="s">
        <v>117</v>
      </c>
      <c r="B457" s="2">
        <v>2021</v>
      </c>
      <c r="C457" s="3">
        <v>1</v>
      </c>
      <c r="D457" s="3" t="s">
        <v>118</v>
      </c>
      <c r="E457" s="2" t="s">
        <v>54</v>
      </c>
      <c r="F457" s="2" cm="1">
        <f t="array" ref="F457">_xlfn.IFS(C457=1,(I457+J457+K457+L457+M457+N457+O457+P457+Q457+R457+S457+T457+U457+V457+W457+X457+Y457+Z457+AA457+AB457+AC457+AD457+AG457+AH457+AI457+AF457+AE457),C457=0,(I457+J457+K457+L457+M457+N457+P457+Q457+R457+S457+T457+U457+V457+W457+X457+Y457+Z457+AA457+AB457+AC457+AD457+AG457+AH457+AI457+AF457+AE457))</f>
        <v>23</v>
      </c>
      <c r="G457" s="4" cm="1">
        <f t="array" ref="G457">_xlfn.IFS(C457=1,((I457+J457+K457+L457+M457+N457+O457+P457+Q457+R457+S457+T457+U457+V457+W457+X457+Y457+Z457+AA457+AB457+AC457+AD457+AG457+AH457+AI457+AF457+AE457)/27),C457=0,((I457+J457+K457+L457+M457+N457+P457+Q457+R457+S457+T457+U457+V457+W457+X457+Y457+Z457+AA457+AB457+AC457+AD457+AG457+AH457+AI457+AF457+AE457)/26))</f>
        <v>0.85185185185185186</v>
      </c>
      <c r="H457" s="2" t="str" cm="1">
        <f t="array" ref="H457">_xlfn.IFS((AND(G457&gt;=0,G457&lt;0.595)),"F - Persecuting",(AND(G457&gt;=0.595,G457&lt;0.695)),"D - Intolerant",(AND(G457&gt;=0.695,G457&lt;0.795)),"C - Resistant",(AND(G457&gt;=0.795,G457&lt;0.895)),"B - Tolerant",(AND(G457&gt;=0.895,G457&lt;=1)),"A - Protecting")</f>
        <v>B - Tolerant</v>
      </c>
      <c r="I457" s="5">
        <v>1</v>
      </c>
      <c r="J457" s="5">
        <v>1</v>
      </c>
      <c r="K457" s="5">
        <v>1</v>
      </c>
      <c r="L457" s="5">
        <v>1</v>
      </c>
      <c r="M457" s="5">
        <v>1</v>
      </c>
      <c r="N457" s="5">
        <v>1</v>
      </c>
      <c r="O457" s="5">
        <v>1</v>
      </c>
      <c r="P457" s="5">
        <v>1</v>
      </c>
      <c r="Q457" s="5">
        <v>1</v>
      </c>
      <c r="R457" s="5">
        <v>1</v>
      </c>
      <c r="S457" s="5">
        <v>1</v>
      </c>
      <c r="T457" s="5">
        <v>0</v>
      </c>
      <c r="U457" s="5">
        <v>1</v>
      </c>
      <c r="V457" s="5">
        <v>1</v>
      </c>
      <c r="W457" s="5">
        <v>1</v>
      </c>
      <c r="X457" s="5">
        <v>1</v>
      </c>
      <c r="Y457" s="5">
        <v>1</v>
      </c>
      <c r="Z457" s="5">
        <v>1</v>
      </c>
      <c r="AA457" s="5">
        <v>1</v>
      </c>
      <c r="AB457" s="5">
        <v>1</v>
      </c>
      <c r="AC457" s="5">
        <v>1</v>
      </c>
      <c r="AD457" s="5">
        <v>1</v>
      </c>
      <c r="AE457" s="5">
        <v>1</v>
      </c>
      <c r="AF457" s="5">
        <v>1</v>
      </c>
      <c r="AG457" s="5">
        <v>0</v>
      </c>
      <c r="AH457" s="5">
        <v>0</v>
      </c>
      <c r="AI457" s="5">
        <v>0</v>
      </c>
    </row>
    <row r="458" spans="1:35" ht="18.75" customHeight="1" x14ac:dyDescent="0.15">
      <c r="A458" s="2" t="s">
        <v>117</v>
      </c>
      <c r="B458" s="2">
        <v>2022</v>
      </c>
      <c r="C458" s="3">
        <v>1</v>
      </c>
      <c r="D458" s="3" t="s">
        <v>118</v>
      </c>
      <c r="E458" s="2" t="s">
        <v>54</v>
      </c>
      <c r="F458" s="2" cm="1">
        <f t="array" ref="F458">_xlfn.IFS(C458=1,(I458+J458+K458+L458+M458+N458+O458+P458+Q458+R458+S458+T458+U458+V458+W458+X458+Y458+Z458+AA458+AB458+AC458+AD458+AG458+AH458+AI458+AF458+AE458),C458=0,(I458+J458+K458+L458+M458+N458+P458+Q458+R458+S458+T458+U458+V458+W458+X458+Y458+Z458+AA458+AB458+AC458+AD458+AG458+AH458+AI458+AF458+AE458))</f>
        <v>23</v>
      </c>
      <c r="G458" s="4" cm="1">
        <f t="array" ref="G458">_xlfn.IFS(C458=1,((I458+J458+K458+L458+M458+N458+O458+P458+Q458+R458+S458+T458+U458+V458+W458+X458+Y458+Z458+AA458+AB458+AC458+AD458+AG458+AH458+AI458+AF458+AE458)/27),C458=0,((I458+J458+K458+L458+M458+N458+P458+Q458+R458+S458+T458+U458+V458+W458+X458+Y458+Z458+AA458+AB458+AC458+AD458+AG458+AH458+AI458+AF458+AE458)/26))</f>
        <v>0.85185185185185186</v>
      </c>
      <c r="H458" s="2" t="str" cm="1">
        <f t="array" ref="H458">_xlfn.IFS((AND(G458&gt;=0,G458&lt;0.595)),"F - Persecuting",(AND(G458&gt;=0.595,G458&lt;0.695)),"D - Intolerant",(AND(G458&gt;=0.695,G458&lt;0.795)),"C - Resistant",(AND(G458&gt;=0.795,G458&lt;0.895)),"B - Tolerant",(AND(G458&gt;=0.895,G458&lt;=1)),"A - Protecting")</f>
        <v>B - Tolerant</v>
      </c>
      <c r="I458" s="5">
        <v>1</v>
      </c>
      <c r="J458" s="5">
        <v>1</v>
      </c>
      <c r="K458" s="5">
        <v>1</v>
      </c>
      <c r="L458" s="5">
        <v>1</v>
      </c>
      <c r="M458" s="5">
        <v>1</v>
      </c>
      <c r="N458" s="5">
        <v>1</v>
      </c>
      <c r="O458" s="5">
        <v>1</v>
      </c>
      <c r="P458" s="5">
        <v>1</v>
      </c>
      <c r="Q458" s="5">
        <v>1</v>
      </c>
      <c r="R458" s="5">
        <v>1</v>
      </c>
      <c r="S458" s="5">
        <v>1</v>
      </c>
      <c r="T458" s="5">
        <v>0</v>
      </c>
      <c r="U458" s="5">
        <v>1</v>
      </c>
      <c r="V458" s="5">
        <v>1</v>
      </c>
      <c r="W458" s="5">
        <v>1</v>
      </c>
      <c r="X458" s="5">
        <v>1</v>
      </c>
      <c r="Y458" s="5">
        <v>1</v>
      </c>
      <c r="Z458" s="5">
        <v>1</v>
      </c>
      <c r="AA458" s="5">
        <v>1</v>
      </c>
      <c r="AB458" s="5">
        <v>1</v>
      </c>
      <c r="AC458" s="5">
        <v>1</v>
      </c>
      <c r="AD458" s="5">
        <v>1</v>
      </c>
      <c r="AE458" s="5">
        <v>1</v>
      </c>
      <c r="AF458" s="5">
        <v>1</v>
      </c>
      <c r="AG458" s="5">
        <v>0</v>
      </c>
      <c r="AH458" s="5">
        <v>0</v>
      </c>
      <c r="AI458" s="5">
        <v>0</v>
      </c>
    </row>
    <row r="459" spans="1:35" ht="18.75" customHeight="1" x14ac:dyDescent="0.15">
      <c r="A459" s="2" t="s">
        <v>119</v>
      </c>
      <c r="B459" s="2">
        <v>2011</v>
      </c>
      <c r="C459" s="2">
        <v>1</v>
      </c>
      <c r="D459" s="3" t="s">
        <v>120</v>
      </c>
      <c r="E459" s="2" t="s">
        <v>51</v>
      </c>
      <c r="F459" s="2" cm="1">
        <f t="array" ref="F459">_xlfn.IFS(C459=1,(I459+J459+K459+L459+M459+N459+O459+P459+Q459+R459+S459+T459+U459+V459+W459+X459+Y459+Z459+AA459+AB459+AC459+AD459+AG459+AH459+AI459+AF459+AE459),C459=0,(I459+J459+K459+L459+M459+N459+P459+Q459+R459+S459+T459+U459+V459+W459+X459+Y459+Z459+AA459+AB459+AC459+AD459+AG459+AH459+AI459+AF459+AE459))</f>
        <v>4</v>
      </c>
      <c r="G459" s="4" cm="1">
        <f t="array" ref="G459">_xlfn.IFS(C459=1,((I459+J459+K459+L459+M459+N459+O459+P459+Q459+R459+S459+T459+U459+V459+W459+X459+Y459+Z459+AA459+AB459+AC459+AD459+AG459+AH459+AI459+AF459+AE459)/27),C459=0,((I459+J459+K459+L459+M459+N459+P459+Q459+R459+S459+T459+U459+V459+W459+X459+Y459+Z459+AA459+AB459+AC459+AD459+AG459+AH459+AI459+AF459+AE459)/26))</f>
        <v>0.14814814814814814</v>
      </c>
      <c r="H459" s="2" t="str" cm="1">
        <f t="array" ref="H459">_xlfn.IFS((AND(G459&gt;=0,G459&lt;0.595)),"F - Persecuting",(AND(G459&gt;=0.595,G459&lt;0.695)),"D - Intolerant",(AND(G459&gt;=0.695,G459&lt;0.795)),"C - Resistant",(AND(G459&gt;=0.795,G459&lt;0.895)),"B - Tolerant",(AND(G459&gt;=0.895,G459&lt;=1)),"A - Protecting")</f>
        <v>F - Persecuting</v>
      </c>
      <c r="I459" s="5">
        <v>1</v>
      </c>
      <c r="J459" s="5">
        <v>1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0</v>
      </c>
      <c r="AB459" s="5">
        <v>0</v>
      </c>
      <c r="AC459" s="5">
        <v>0</v>
      </c>
      <c r="AD459" s="5">
        <v>0</v>
      </c>
      <c r="AE459" s="5">
        <v>0</v>
      </c>
      <c r="AF459" s="5">
        <v>0</v>
      </c>
      <c r="AG459" s="5">
        <v>1</v>
      </c>
      <c r="AH459" s="5">
        <v>1</v>
      </c>
      <c r="AI459" s="5">
        <v>0</v>
      </c>
    </row>
    <row r="460" spans="1:35" ht="18.75" customHeight="1" x14ac:dyDescent="0.15">
      <c r="A460" s="2" t="s">
        <v>119</v>
      </c>
      <c r="B460" s="2">
        <v>2012</v>
      </c>
      <c r="C460" s="2">
        <v>1</v>
      </c>
      <c r="D460" s="3" t="s">
        <v>120</v>
      </c>
      <c r="E460" s="2" t="s">
        <v>51</v>
      </c>
      <c r="F460" s="2" cm="1">
        <f t="array" ref="F460">_xlfn.IFS(C460=1,(I460+J460+K460+L460+M460+N460+O460+P460+Q460+R460+S460+T460+U460+V460+W460+X460+Y460+Z460+AA460+AB460+AC460+AD460+AG460+AH460+AI460+AF460+AE460),C460=0,(I460+J460+K460+L460+M460+N460+P460+Q460+R460+S460+T460+U460+V460+W460+X460+Y460+Z460+AA460+AB460+AC460+AD460+AG460+AH460+AI460+AF460+AE460))</f>
        <v>4</v>
      </c>
      <c r="G460" s="4" cm="1">
        <f t="array" ref="G460">_xlfn.IFS(C460=1,((I460+J460+K460+L460+M460+N460+O460+P460+Q460+R460+S460+T460+U460+V460+W460+X460+Y460+Z460+AA460+AB460+AC460+AD460+AG460+AH460+AI460+AF460+AE460)/27),C460=0,((I460+J460+K460+L460+M460+N460+P460+Q460+R460+S460+T460+U460+V460+W460+X460+Y460+Z460+AA460+AB460+AC460+AD460+AG460+AH460+AI460+AF460+AE460)/26))</f>
        <v>0.14814814814814814</v>
      </c>
      <c r="H460" s="2" t="str" cm="1">
        <f t="array" ref="H460">_xlfn.IFS((AND(G460&gt;=0,G460&lt;0.595)),"F - Persecuting",(AND(G460&gt;=0.595,G460&lt;0.695)),"D - Intolerant",(AND(G460&gt;=0.695,G460&lt;0.795)),"C - Resistant",(AND(G460&gt;=0.795,G460&lt;0.895)),"B - Tolerant",(AND(G460&gt;=0.895,G460&lt;=1)),"A - Protecting")</f>
        <v>F - Persecuting</v>
      </c>
      <c r="I460" s="5">
        <v>1</v>
      </c>
      <c r="J460" s="5">
        <v>1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0</v>
      </c>
      <c r="AE460" s="5">
        <v>0</v>
      </c>
      <c r="AF460" s="5">
        <v>0</v>
      </c>
      <c r="AG460" s="5">
        <v>1</v>
      </c>
      <c r="AH460" s="5">
        <v>1</v>
      </c>
      <c r="AI460" s="5">
        <v>0</v>
      </c>
    </row>
    <row r="461" spans="1:35" ht="18.75" customHeight="1" x14ac:dyDescent="0.15">
      <c r="A461" s="2" t="s">
        <v>119</v>
      </c>
      <c r="B461" s="2">
        <v>2013</v>
      </c>
      <c r="C461" s="2">
        <v>1</v>
      </c>
      <c r="D461" s="3" t="s">
        <v>120</v>
      </c>
      <c r="E461" s="2" t="s">
        <v>51</v>
      </c>
      <c r="F461" s="2" cm="1">
        <f t="array" ref="F461">_xlfn.IFS(C461=1,(I461+J461+K461+L461+M461+N461+O461+P461+Q461+R461+S461+T461+U461+V461+W461+X461+Y461+Z461+AA461+AB461+AC461+AD461+AG461+AH461+AI461+AF461+AE461),C461=0,(I461+J461+K461+L461+M461+N461+P461+Q461+R461+S461+T461+U461+V461+W461+X461+Y461+Z461+AA461+AB461+AC461+AD461+AG461+AH461+AI461+AF461+AE461))</f>
        <v>4</v>
      </c>
      <c r="G461" s="4" cm="1">
        <f t="array" ref="G461">_xlfn.IFS(C461=1,((I461+J461+K461+L461+M461+N461+O461+P461+Q461+R461+S461+T461+U461+V461+W461+X461+Y461+Z461+AA461+AB461+AC461+AD461+AG461+AH461+AI461+AF461+AE461)/27),C461=0,((I461+J461+K461+L461+M461+N461+P461+Q461+R461+S461+T461+U461+V461+W461+X461+Y461+Z461+AA461+AB461+AC461+AD461+AG461+AH461+AI461+AF461+AE461)/26))</f>
        <v>0.14814814814814814</v>
      </c>
      <c r="H461" s="2" t="str" cm="1">
        <f t="array" ref="H461">_xlfn.IFS((AND(G461&gt;=0,G461&lt;0.595)),"F - Persecuting",(AND(G461&gt;=0.595,G461&lt;0.695)),"D - Intolerant",(AND(G461&gt;=0.695,G461&lt;0.795)),"C - Resistant",(AND(G461&gt;=0.795,G461&lt;0.895)),"B - Tolerant",(AND(G461&gt;=0.895,G461&lt;=1)),"A - Protecting")</f>
        <v>F - Persecuting</v>
      </c>
      <c r="I461" s="5">
        <v>1</v>
      </c>
      <c r="J461" s="5">
        <v>1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0</v>
      </c>
      <c r="AF461" s="5">
        <v>0</v>
      </c>
      <c r="AG461" s="5">
        <v>1</v>
      </c>
      <c r="AH461" s="5">
        <v>1</v>
      </c>
      <c r="AI461" s="5">
        <v>0</v>
      </c>
    </row>
    <row r="462" spans="1:35" ht="18.75" customHeight="1" x14ac:dyDescent="0.15">
      <c r="A462" s="2" t="s">
        <v>119</v>
      </c>
      <c r="B462" s="2">
        <v>2014</v>
      </c>
      <c r="C462" s="2">
        <v>1</v>
      </c>
      <c r="D462" s="3" t="s">
        <v>120</v>
      </c>
      <c r="E462" s="2" t="s">
        <v>51</v>
      </c>
      <c r="F462" s="2" cm="1">
        <f t="array" ref="F462">_xlfn.IFS(C462=1,(I462+J462+K462+L462+M462+N462+O462+P462+Q462+R462+S462+T462+U462+V462+W462+X462+Y462+Z462+AA462+AB462+AC462+AD462+AG462+AH462+AI462+AF462+AE462),C462=0,(I462+J462+K462+L462+M462+N462+P462+Q462+R462+S462+T462+U462+V462+W462+X462+Y462+Z462+AA462+AB462+AC462+AD462+AG462+AH462+AI462+AF462+AE462))</f>
        <v>4</v>
      </c>
      <c r="G462" s="4" cm="1">
        <f t="array" ref="G462">_xlfn.IFS(C462=1,((I462+J462+K462+L462+M462+N462+O462+P462+Q462+R462+S462+T462+U462+V462+W462+X462+Y462+Z462+AA462+AB462+AC462+AD462+AG462+AH462+AI462+AF462+AE462)/27),C462=0,((I462+J462+K462+L462+M462+N462+P462+Q462+R462+S462+T462+U462+V462+W462+X462+Y462+Z462+AA462+AB462+AC462+AD462+AG462+AH462+AI462+AF462+AE462)/26))</f>
        <v>0.14814814814814814</v>
      </c>
      <c r="H462" s="2" t="str" cm="1">
        <f t="array" ref="H462">_xlfn.IFS((AND(G462&gt;=0,G462&lt;0.595)),"F - Persecuting",(AND(G462&gt;=0.595,G462&lt;0.695)),"D - Intolerant",(AND(G462&gt;=0.695,G462&lt;0.795)),"C - Resistant",(AND(G462&gt;=0.795,G462&lt;0.895)),"B - Tolerant",(AND(G462&gt;=0.895,G462&lt;=1)),"A - Protecting")</f>
        <v>F - Persecuting</v>
      </c>
      <c r="I462" s="5">
        <v>1</v>
      </c>
      <c r="J462" s="5">
        <v>1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5">
        <v>0</v>
      </c>
      <c r="AA462" s="5">
        <v>0</v>
      </c>
      <c r="AB462" s="5">
        <v>0</v>
      </c>
      <c r="AC462" s="5">
        <v>0</v>
      </c>
      <c r="AD462" s="5">
        <v>0</v>
      </c>
      <c r="AE462" s="5">
        <v>0</v>
      </c>
      <c r="AF462" s="5">
        <v>0</v>
      </c>
      <c r="AG462" s="5">
        <v>1</v>
      </c>
      <c r="AH462" s="5">
        <v>1</v>
      </c>
      <c r="AI462" s="5">
        <v>0</v>
      </c>
    </row>
    <row r="463" spans="1:35" ht="18.75" customHeight="1" x14ac:dyDescent="0.15">
      <c r="A463" s="2" t="s">
        <v>119</v>
      </c>
      <c r="B463" s="2">
        <v>2015</v>
      </c>
      <c r="C463" s="2">
        <v>1</v>
      </c>
      <c r="D463" s="3" t="s">
        <v>120</v>
      </c>
      <c r="E463" s="2" t="s">
        <v>51</v>
      </c>
      <c r="F463" s="2" cm="1">
        <f t="array" ref="F463">_xlfn.IFS(C463=1,(I463+J463+K463+L463+M463+N463+O463+P463+Q463+R463+S463+T463+U463+V463+W463+X463+Y463+Z463+AA463+AB463+AC463+AD463+AG463+AH463+AI463+AF463+AE463),C463=0,(I463+J463+K463+L463+M463+N463+P463+Q463+R463+S463+T463+U463+V463+W463+X463+Y463+Z463+AA463+AB463+AC463+AD463+AG463+AH463+AI463+AF463+AE463))</f>
        <v>4</v>
      </c>
      <c r="G463" s="4" cm="1">
        <f t="array" ref="G463">_xlfn.IFS(C463=1,((I463+J463+K463+L463+M463+N463+O463+P463+Q463+R463+S463+T463+U463+V463+W463+X463+Y463+Z463+AA463+AB463+AC463+AD463+AG463+AH463+AI463+AF463+AE463)/27),C463=0,((I463+J463+K463+L463+M463+N463+P463+Q463+R463+S463+T463+U463+V463+W463+X463+Y463+Z463+AA463+AB463+AC463+AD463+AG463+AH463+AI463+AF463+AE463)/26))</f>
        <v>0.14814814814814814</v>
      </c>
      <c r="H463" s="2" t="str" cm="1">
        <f t="array" ref="H463">_xlfn.IFS((AND(G463&gt;=0,G463&lt;0.595)),"F - Persecuting",(AND(G463&gt;=0.595,G463&lt;0.695)),"D - Intolerant",(AND(G463&gt;=0.695,G463&lt;0.795)),"C - Resistant",(AND(G463&gt;=0.795,G463&lt;0.895)),"B - Tolerant",(AND(G463&gt;=0.895,G463&lt;=1)),"A - Protecting")</f>
        <v>F - Persecuting</v>
      </c>
      <c r="I463" s="5">
        <v>1</v>
      </c>
      <c r="J463" s="5">
        <v>1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G463" s="5">
        <v>1</v>
      </c>
      <c r="AH463" s="5">
        <v>1</v>
      </c>
      <c r="AI463" s="5">
        <v>0</v>
      </c>
    </row>
    <row r="464" spans="1:35" ht="18.75" customHeight="1" x14ac:dyDescent="0.15">
      <c r="A464" s="2" t="s">
        <v>119</v>
      </c>
      <c r="B464" s="2">
        <v>2016</v>
      </c>
      <c r="C464" s="2">
        <v>1</v>
      </c>
      <c r="D464" s="3" t="s">
        <v>120</v>
      </c>
      <c r="E464" s="2" t="s">
        <v>51</v>
      </c>
      <c r="F464" s="2" cm="1">
        <f t="array" ref="F464">_xlfn.IFS(C464=1,(I464+J464+K464+L464+M464+N464+O464+P464+Q464+R464+S464+T464+U464+V464+W464+X464+Y464+Z464+AA464+AB464+AC464+AD464+AG464+AH464+AI464+AF464+AE464),C464=0,(I464+J464+K464+L464+M464+N464+P464+Q464+R464+S464+T464+U464+V464+W464+X464+Y464+Z464+AA464+AB464+AC464+AD464+AG464+AH464+AI464+AF464+AE464))</f>
        <v>3</v>
      </c>
      <c r="G464" s="4" cm="1">
        <f t="array" ref="G464">_xlfn.IFS(C464=1,((I464+J464+K464+L464+M464+N464+O464+P464+Q464+R464+S464+T464+U464+V464+W464+X464+Y464+Z464+AA464+AB464+AC464+AD464+AG464+AH464+AI464+AF464+AE464)/27),C464=0,((I464+J464+K464+L464+M464+N464+P464+Q464+R464+S464+T464+U464+V464+W464+X464+Y464+Z464+AA464+AB464+AC464+AD464+AG464+AH464+AI464+AF464+AE464)/26))</f>
        <v>0.1111111111111111</v>
      </c>
      <c r="H464" s="2" t="str" cm="1">
        <f t="array" ref="H464">_xlfn.IFS((AND(G464&gt;=0,G464&lt;0.595)),"F - Persecuting",(AND(G464&gt;=0.595,G464&lt;0.695)),"D - Intolerant",(AND(G464&gt;=0.695,G464&lt;0.795)),"C - Resistant",(AND(G464&gt;=0.795,G464&lt;0.895)),"B - Tolerant",(AND(G464&gt;=0.895,G464&lt;=1)),"A - Protecting")</f>
        <v>F - Persecuting</v>
      </c>
      <c r="I464" s="5">
        <v>1</v>
      </c>
      <c r="J464" s="5">
        <v>1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  <c r="AG464" s="5">
        <v>1</v>
      </c>
      <c r="AH464" s="5">
        <v>0</v>
      </c>
      <c r="AI464" s="5">
        <v>0</v>
      </c>
    </row>
    <row r="465" spans="1:35" ht="18.75" customHeight="1" x14ac:dyDescent="0.15">
      <c r="A465" s="2" t="s">
        <v>119</v>
      </c>
      <c r="B465" s="2">
        <v>2017</v>
      </c>
      <c r="C465" s="2">
        <v>1</v>
      </c>
      <c r="D465" s="3" t="s">
        <v>120</v>
      </c>
      <c r="E465" s="2" t="s">
        <v>51</v>
      </c>
      <c r="F465" s="2" cm="1">
        <f t="array" ref="F465">_xlfn.IFS(C465=1,(I465+J465+K465+L465+M465+N465+O465+P465+Q465+R465+S465+T465+U465+V465+W465+X465+Y465+Z465+AA465+AB465+AC465+AD465+AG465+AH465+AI465+AF465+AE465),C465=0,(I465+J465+K465+L465+M465+N465+P465+Q465+R465+S465+T465+U465+V465+W465+X465+Y465+Z465+AA465+AB465+AC465+AD465+AG465+AH465+AI465+AF465+AE465))</f>
        <v>4</v>
      </c>
      <c r="G465" s="4" cm="1">
        <f t="array" ref="G465">_xlfn.IFS(C465=1,((I465+J465+K465+L465+M465+N465+O465+P465+Q465+R465+S465+T465+U465+V465+W465+X465+Y465+Z465+AA465+AB465+AC465+AD465+AG465+AH465+AI465+AF465+AE465)/27),C465=0,((I465+J465+K465+L465+M465+N465+P465+Q465+R465+S465+T465+U465+V465+W465+X465+Y465+Z465+AA465+AB465+AC465+AD465+AG465+AH465+AI465+AF465+AE465)/26))</f>
        <v>0.14814814814814814</v>
      </c>
      <c r="H465" s="2" t="str" cm="1">
        <f t="array" ref="H465">_xlfn.IFS((AND(G465&gt;=0,G465&lt;0.595)),"F - Persecuting",(AND(G465&gt;=0.595,G465&lt;0.695)),"D - Intolerant",(AND(G465&gt;=0.695,G465&lt;0.795)),"C - Resistant",(AND(G465&gt;=0.795,G465&lt;0.895)),"B - Tolerant",(AND(G465&gt;=0.895,G465&lt;=1)),"A - Protecting")</f>
        <v>F - Persecuting</v>
      </c>
      <c r="I465" s="5">
        <v>1</v>
      </c>
      <c r="J465" s="5">
        <v>1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  <c r="AG465" s="5">
        <v>1</v>
      </c>
      <c r="AH465" s="5">
        <v>1</v>
      </c>
      <c r="AI465" s="5">
        <v>0</v>
      </c>
    </row>
    <row r="466" spans="1:35" ht="18.75" customHeight="1" x14ac:dyDescent="0.15">
      <c r="A466" s="2" t="s">
        <v>119</v>
      </c>
      <c r="B466" s="2">
        <v>2018</v>
      </c>
      <c r="C466" s="2">
        <v>1</v>
      </c>
      <c r="D466" s="3" t="s">
        <v>120</v>
      </c>
      <c r="E466" s="2" t="s">
        <v>51</v>
      </c>
      <c r="F466" s="2" cm="1">
        <f t="array" ref="F466">_xlfn.IFS(C466=1,(I466+J466+K466+L466+M466+N466+O466+P466+Q466+R466+S466+T466+U466+V466+W466+X466+Y466+Z466+AA466+AB466+AC466+AD466+AG466+AH466+AI466+AF466+AE466),C466=0,(I466+J466+K466+L466+M466+N466+P466+Q466+R466+S466+T466+U466+V466+W466+X466+Y466+Z466+AA466+AB466+AC466+AD466+AG466+AH466+AI466+AF466+AE466))</f>
        <v>4</v>
      </c>
      <c r="G466" s="4" cm="1">
        <f t="array" ref="G466">_xlfn.IFS(C466=1,((I466+J466+K466+L466+M466+N466+O466+P466+Q466+R466+S466+T466+U466+V466+W466+X466+Y466+Z466+AA466+AB466+AC466+AD466+AG466+AH466+AI466+AF466+AE466)/27),C466=0,((I466+J466+K466+L466+M466+N466+P466+Q466+R466+S466+T466+U466+V466+W466+X466+Y466+Z466+AA466+AB466+AC466+AD466+AG466+AH466+AI466+AF466+AE466)/26))</f>
        <v>0.14814814814814814</v>
      </c>
      <c r="H466" s="2" t="str" cm="1">
        <f t="array" ref="H466">_xlfn.IFS((AND(G466&gt;=0,G466&lt;0.595)),"F - Persecuting",(AND(G466&gt;=0.595,G466&lt;0.695)),"D - Intolerant",(AND(G466&gt;=0.695,G466&lt;0.795)),"C - Resistant",(AND(G466&gt;=0.795,G466&lt;0.895)),"B - Tolerant",(AND(G466&gt;=0.895,G466&lt;=1)),"A - Protecting")</f>
        <v>F - Persecuting</v>
      </c>
      <c r="I466" s="5">
        <v>1</v>
      </c>
      <c r="J466" s="5">
        <v>1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  <c r="AG466" s="5">
        <v>1</v>
      </c>
      <c r="AH466" s="5">
        <v>1</v>
      </c>
      <c r="AI466" s="5">
        <v>0</v>
      </c>
    </row>
    <row r="467" spans="1:35" ht="18.75" customHeight="1" x14ac:dyDescent="0.15">
      <c r="A467" s="2" t="s">
        <v>119</v>
      </c>
      <c r="B467" s="2">
        <v>2019</v>
      </c>
      <c r="C467" s="2">
        <v>1</v>
      </c>
      <c r="D467" s="3" t="s">
        <v>120</v>
      </c>
      <c r="E467" s="2" t="s">
        <v>51</v>
      </c>
      <c r="F467" s="2" cm="1">
        <f t="array" ref="F467">_xlfn.IFS(C467=1,(I467+J467+K467+L467+M467+N467+O467+P467+Q467+R467+S467+T467+U467+V467+W467+X467+Y467+Z467+AA467+AB467+AC467+AD467+AG467+AH467+AI467+AF467+AE467),C467=0,(I467+J467+K467+L467+M467+N467+P467+Q467+R467+S467+T467+U467+V467+W467+X467+Y467+Z467+AA467+AB467+AC467+AD467+AG467+AH467+AI467+AF467+AE467))</f>
        <v>4</v>
      </c>
      <c r="G467" s="4" cm="1">
        <f t="array" ref="G467">_xlfn.IFS(C467=1,((I467+J467+K467+L467+M467+N467+O467+P467+Q467+R467+S467+T467+U467+V467+W467+X467+Y467+Z467+AA467+AB467+AC467+AD467+AG467+AH467+AI467+AF467+AE467)/27),C467=0,((I467+J467+K467+L467+M467+N467+P467+Q467+R467+S467+T467+U467+V467+W467+X467+Y467+Z467+AA467+AB467+AC467+AD467+AG467+AH467+AI467+AF467+AE467)/26))</f>
        <v>0.14814814814814814</v>
      </c>
      <c r="H467" s="2" t="str" cm="1">
        <f t="array" ref="H467">_xlfn.IFS((AND(G467&gt;=0,G467&lt;0.595)),"F - Persecuting",(AND(G467&gt;=0.595,G467&lt;0.695)),"D - Intolerant",(AND(G467&gt;=0.695,G467&lt;0.795)),"C - Resistant",(AND(G467&gt;=0.795,G467&lt;0.895)),"B - Tolerant",(AND(G467&gt;=0.895,G467&lt;=1)),"A - Protecting")</f>
        <v>F - Persecuting</v>
      </c>
      <c r="I467" s="5">
        <v>1</v>
      </c>
      <c r="J467" s="5">
        <v>1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  <c r="AG467" s="5">
        <v>1</v>
      </c>
      <c r="AH467" s="5">
        <v>1</v>
      </c>
      <c r="AI467" s="5">
        <v>0</v>
      </c>
    </row>
    <row r="468" spans="1:35" ht="18.75" customHeight="1" x14ac:dyDescent="0.15">
      <c r="A468" s="2" t="s">
        <v>119</v>
      </c>
      <c r="B468" s="2">
        <v>2020</v>
      </c>
      <c r="C468" s="3">
        <v>1</v>
      </c>
      <c r="D468" s="3" t="s">
        <v>120</v>
      </c>
      <c r="E468" s="2" t="s">
        <v>51</v>
      </c>
      <c r="F468" s="2" cm="1">
        <f t="array" ref="F468">_xlfn.IFS(C468=1,(I468+J468+K468+L468+M468+N468+O468+P468+Q468+R468+S468+T468+U468+V468+W468+X468+Y468+Z468+AA468+AB468+AC468+AD468+AG468+AH468+AI468+AF468+AE468),C468=0,(I468+J468+K468+L468+M468+N468+P468+Q468+R468+S468+T468+U468+V468+W468+X468+Y468+Z468+AA468+AB468+AC468+AD468+AG468+AH468+AI468+AF468+AE468))</f>
        <v>4</v>
      </c>
      <c r="G468" s="4" cm="1">
        <f t="array" ref="G468">_xlfn.IFS(C468=1,((I468+J468+K468+L468+M468+N468+O468+P468+Q468+R468+S468+T468+U468+V468+W468+X468+Y468+Z468+AA468+AB468+AC468+AD468+AG468+AH468+AI468+AF468+AE468)/27),C468=0,((I468+J468+K468+L468+M468+N468+P468+Q468+R468+S468+T468+U468+V468+W468+X468+Y468+Z468+AA468+AB468+AC468+AD468+AG468+AH468+AI468+AF468+AE468)/26))</f>
        <v>0.14814814814814814</v>
      </c>
      <c r="H468" s="2" t="str" cm="1">
        <f t="array" ref="H468">_xlfn.IFS((AND(G468&gt;=0,G468&lt;0.595)),"F - Persecuting",(AND(G468&gt;=0.595,G468&lt;0.695)),"D - Intolerant",(AND(G468&gt;=0.695,G468&lt;0.795)),"C - Resistant",(AND(G468&gt;=0.795,G468&lt;0.895)),"B - Tolerant",(AND(G468&gt;=0.895,G468&lt;=1)),"A - Protecting")</f>
        <v>F - Persecuting</v>
      </c>
      <c r="I468" s="5">
        <v>1</v>
      </c>
      <c r="J468" s="5">
        <v>1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1</v>
      </c>
      <c r="AH468" s="5">
        <v>1</v>
      </c>
      <c r="AI468" s="5">
        <v>0</v>
      </c>
    </row>
    <row r="469" spans="1:35" ht="18.75" customHeight="1" x14ac:dyDescent="0.15">
      <c r="A469" s="2" t="s">
        <v>119</v>
      </c>
      <c r="B469" s="2">
        <v>2021</v>
      </c>
      <c r="C469" s="3">
        <v>1</v>
      </c>
      <c r="D469" s="3" t="s">
        <v>120</v>
      </c>
      <c r="E469" s="2" t="s">
        <v>51</v>
      </c>
      <c r="F469" s="2" cm="1">
        <f t="array" ref="F469">_xlfn.IFS(C469=1,(I469+J469+K469+L469+M469+N469+O469+P469+Q469+R469+S469+T469+U469+V469+W469+X469+Y469+Z469+AA469+AB469+AC469+AD469+AG469+AH469+AI469+AF469+AE469),C469=0,(I469+J469+K469+L469+M469+N469+P469+Q469+R469+S469+T469+U469+V469+W469+X469+Y469+Z469+AA469+AB469+AC469+AD469+AG469+AH469+AI469+AF469+AE469))</f>
        <v>4</v>
      </c>
      <c r="G469" s="4" cm="1">
        <f t="array" ref="G469">_xlfn.IFS(C469=1,((I469+J469+K469+L469+M469+N469+O469+P469+Q469+R469+S469+T469+U469+V469+W469+X469+Y469+Z469+AA469+AB469+AC469+AD469+AG469+AH469+AI469+AF469+AE469)/27),C469=0,((I469+J469+K469+L469+M469+N469+P469+Q469+R469+S469+T469+U469+V469+W469+X469+Y469+Z469+AA469+AB469+AC469+AD469+AG469+AH469+AI469+AF469+AE469)/26))</f>
        <v>0.14814814814814814</v>
      </c>
      <c r="H469" s="2" t="str" cm="1">
        <f t="array" ref="H469">_xlfn.IFS((AND(G469&gt;=0,G469&lt;0.595)),"F - Persecuting",(AND(G469&gt;=0.595,G469&lt;0.695)),"D - Intolerant",(AND(G469&gt;=0.695,G469&lt;0.795)),"C - Resistant",(AND(G469&gt;=0.795,G469&lt;0.895)),"B - Tolerant",(AND(G469&gt;=0.895,G469&lt;=1)),"A - Protecting")</f>
        <v>F - Persecuting</v>
      </c>
      <c r="I469" s="5">
        <v>1</v>
      </c>
      <c r="J469" s="5">
        <v>1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  <c r="AG469" s="5">
        <v>1</v>
      </c>
      <c r="AH469" s="5">
        <v>1</v>
      </c>
      <c r="AI469" s="5">
        <v>0</v>
      </c>
    </row>
    <row r="470" spans="1:35" ht="18.75" customHeight="1" x14ac:dyDescent="0.15">
      <c r="A470" s="2" t="s">
        <v>119</v>
      </c>
      <c r="B470" s="2">
        <v>2022</v>
      </c>
      <c r="C470" s="3">
        <v>1</v>
      </c>
      <c r="D470" s="3" t="s">
        <v>120</v>
      </c>
      <c r="E470" s="2" t="s">
        <v>51</v>
      </c>
      <c r="F470" s="2" cm="1">
        <f t="array" ref="F470">_xlfn.IFS(C470=1,(I470+J470+K470+L470+M470+N470+O470+P470+Q470+R470+S470+T470+U470+V470+W470+X470+Y470+Z470+AA470+AB470+AC470+AD470+AG470+AH470+AI470+AF470+AE470),C470=0,(I470+J470+K470+L470+M470+N470+P470+Q470+R470+S470+T470+U470+V470+W470+X470+Y470+Z470+AA470+AB470+AC470+AD470+AG470+AH470+AI470+AF470+AE470))</f>
        <v>4</v>
      </c>
      <c r="G470" s="4" cm="1">
        <f t="array" ref="G470">_xlfn.IFS(C470=1,((I470+J470+K470+L470+M470+N470+O470+P470+Q470+R470+S470+T470+U470+V470+W470+X470+Y470+Z470+AA470+AB470+AC470+AD470+AG470+AH470+AI470+AF470+AE470)/27),C470=0,((I470+J470+K470+L470+M470+N470+P470+Q470+R470+S470+T470+U470+V470+W470+X470+Y470+Z470+AA470+AB470+AC470+AD470+AG470+AH470+AI470+AF470+AE470)/26))</f>
        <v>0.14814814814814814</v>
      </c>
      <c r="H470" s="2" t="str" cm="1">
        <f t="array" ref="H470">_xlfn.IFS((AND(G470&gt;=0,G470&lt;0.595)),"F - Persecuting",(AND(G470&gt;=0.595,G470&lt;0.695)),"D - Intolerant",(AND(G470&gt;=0.695,G470&lt;0.795)),"C - Resistant",(AND(G470&gt;=0.795,G470&lt;0.895)),"B - Tolerant",(AND(G470&gt;=0.895,G470&lt;=1)),"A - Protecting")</f>
        <v>F - Persecuting</v>
      </c>
      <c r="I470" s="5">
        <v>1</v>
      </c>
      <c r="J470" s="5">
        <v>1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  <c r="AG470" s="5">
        <v>1</v>
      </c>
      <c r="AH470" s="5">
        <v>1</v>
      </c>
      <c r="AI470" s="5">
        <v>0</v>
      </c>
    </row>
    <row r="471" spans="1:35" ht="18.75" customHeight="1" x14ac:dyDescent="0.15">
      <c r="A471" s="2" t="s">
        <v>121</v>
      </c>
      <c r="B471" s="2">
        <v>2011</v>
      </c>
      <c r="C471" s="2">
        <v>1</v>
      </c>
      <c r="D471" s="3" t="s">
        <v>122</v>
      </c>
      <c r="E471" s="2" t="s">
        <v>51</v>
      </c>
      <c r="F471" s="2" cm="1">
        <f t="array" ref="F471">_xlfn.IFS(C471=1,(I471+J471+K471+L471+M471+N471+O471+P471+Q471+R471+S471+T471+U471+V471+W471+X471+Y471+Z471+AA471+AB471+AC471+AD471+AG471+AH471+AI471+AF471+AE471),C471=0,(I471+J471+K471+L471+M471+N471+P471+Q471+R471+S471+T471+U471+V471+W471+X471+Y471+Z471+AA471+AB471+AC471+AD471+AG471+AH471+AI471+AF471+AE471))</f>
        <v>10</v>
      </c>
      <c r="G471" s="4" cm="1">
        <f t="array" ref="G471">_xlfn.IFS(C471=1,((I471+J471+K471+L471+M471+N471+O471+P471+Q471+R471+S471+T471+U471+V471+W471+X471+Y471+Z471+AA471+AB471+AC471+AD471+AG471+AH471+AI471+AF471+AE471)/27),C471=0,((I471+J471+K471+L471+M471+N471+P471+Q471+R471+S471+T471+U471+V471+W471+X471+Y471+Z471+AA471+AB471+AC471+AD471+AG471+AH471+AI471+AF471+AE471)/26))</f>
        <v>0.37037037037037035</v>
      </c>
      <c r="H471" s="2" t="str" cm="1">
        <f t="array" ref="H471">_xlfn.IFS((AND(G471&gt;=0,G471&lt;0.595)),"F - Persecuting",(AND(G471&gt;=0.595,G471&lt;0.695)),"D - Intolerant",(AND(G471&gt;=0.695,G471&lt;0.795)),"C - Resistant",(AND(G471&gt;=0.795,G471&lt;0.895)),"B - Tolerant",(AND(G471&gt;=0.895,G471&lt;=1)),"A - Protecting")</f>
        <v>F - Persecuting</v>
      </c>
      <c r="I471" s="5">
        <v>1</v>
      </c>
      <c r="J471" s="5">
        <v>1</v>
      </c>
      <c r="K471" s="5">
        <v>1</v>
      </c>
      <c r="L471" s="5">
        <v>1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1</v>
      </c>
      <c r="T471" s="5">
        <v>0</v>
      </c>
      <c r="U471" s="5">
        <v>0</v>
      </c>
      <c r="V471" s="5">
        <v>0</v>
      </c>
      <c r="W471" s="5">
        <v>0</v>
      </c>
      <c r="X471" s="5">
        <v>1</v>
      </c>
      <c r="Y471" s="5">
        <v>1</v>
      </c>
      <c r="Z471" s="5">
        <v>1</v>
      </c>
      <c r="AA471" s="5">
        <v>0</v>
      </c>
      <c r="AB471" s="5">
        <v>0</v>
      </c>
      <c r="AC471" s="5">
        <v>0</v>
      </c>
      <c r="AD471" s="5">
        <v>0</v>
      </c>
      <c r="AE471" s="5">
        <v>0</v>
      </c>
      <c r="AF471" s="5">
        <v>0</v>
      </c>
      <c r="AG471" s="5">
        <v>1</v>
      </c>
      <c r="AH471" s="5">
        <v>1</v>
      </c>
      <c r="AI471" s="5">
        <v>0</v>
      </c>
    </row>
    <row r="472" spans="1:35" ht="18.75" customHeight="1" x14ac:dyDescent="0.15">
      <c r="A472" s="2" t="s">
        <v>121</v>
      </c>
      <c r="B472" s="2">
        <v>2012</v>
      </c>
      <c r="C472" s="2">
        <v>1</v>
      </c>
      <c r="D472" s="3" t="s">
        <v>122</v>
      </c>
      <c r="E472" s="2" t="s">
        <v>51</v>
      </c>
      <c r="F472" s="2" cm="1">
        <f t="array" ref="F472">_xlfn.IFS(C472=1,(I472+J472+K472+L472+M472+N472+O472+P472+Q472+R472+S472+T472+U472+V472+W472+X472+Y472+Z472+AA472+AB472+AC472+AD472+AG472+AH472+AI472+AF472+AE472),C472=0,(I472+J472+K472+L472+M472+N472+P472+Q472+R472+S472+T472+U472+V472+W472+X472+Y472+Z472+AA472+AB472+AC472+AD472+AG472+AH472+AI472+AF472+AE472))</f>
        <v>10</v>
      </c>
      <c r="G472" s="4" cm="1">
        <f t="array" ref="G472">_xlfn.IFS(C472=1,((I472+J472+K472+L472+M472+N472+O472+P472+Q472+R472+S472+T472+U472+V472+W472+X472+Y472+Z472+AA472+AB472+AC472+AD472+AG472+AH472+AI472+AF472+AE472)/27),C472=0,((I472+J472+K472+L472+M472+N472+P472+Q472+R472+S472+T472+U472+V472+W472+X472+Y472+Z472+AA472+AB472+AC472+AD472+AG472+AH472+AI472+AF472+AE472)/26))</f>
        <v>0.37037037037037035</v>
      </c>
      <c r="H472" s="2" t="str" cm="1">
        <f t="array" ref="H472">_xlfn.IFS((AND(G472&gt;=0,G472&lt;0.595)),"F - Persecuting",(AND(G472&gt;=0.595,G472&lt;0.695)),"D - Intolerant",(AND(G472&gt;=0.695,G472&lt;0.795)),"C - Resistant",(AND(G472&gt;=0.795,G472&lt;0.895)),"B - Tolerant",(AND(G472&gt;=0.895,G472&lt;=1)),"A - Protecting")</f>
        <v>F - Persecuting</v>
      </c>
      <c r="I472" s="5">
        <v>1</v>
      </c>
      <c r="J472" s="5">
        <v>1</v>
      </c>
      <c r="K472" s="5">
        <v>1</v>
      </c>
      <c r="L472" s="5">
        <v>1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1</v>
      </c>
      <c r="T472" s="5">
        <v>0</v>
      </c>
      <c r="U472" s="5">
        <v>0</v>
      </c>
      <c r="V472" s="5">
        <v>0</v>
      </c>
      <c r="W472" s="5">
        <v>0</v>
      </c>
      <c r="X472" s="5">
        <v>1</v>
      </c>
      <c r="Y472" s="5">
        <v>1</v>
      </c>
      <c r="Z472" s="5">
        <v>1</v>
      </c>
      <c r="AA472" s="5">
        <v>0</v>
      </c>
      <c r="AB472" s="5">
        <v>0</v>
      </c>
      <c r="AC472" s="5">
        <v>0</v>
      </c>
      <c r="AD472" s="5">
        <v>0</v>
      </c>
      <c r="AE472" s="5">
        <v>0</v>
      </c>
      <c r="AF472" s="5">
        <v>0</v>
      </c>
      <c r="AG472" s="5">
        <v>1</v>
      </c>
      <c r="AH472" s="5">
        <v>1</v>
      </c>
      <c r="AI472" s="5">
        <v>0</v>
      </c>
    </row>
    <row r="473" spans="1:35" ht="18.75" customHeight="1" x14ac:dyDescent="0.15">
      <c r="A473" s="2" t="s">
        <v>121</v>
      </c>
      <c r="B473" s="2">
        <v>2013</v>
      </c>
      <c r="C473" s="2">
        <v>1</v>
      </c>
      <c r="D473" s="3" t="s">
        <v>122</v>
      </c>
      <c r="E473" s="2" t="s">
        <v>51</v>
      </c>
      <c r="F473" s="2" cm="1">
        <f t="array" ref="F473">_xlfn.IFS(C473=1,(I473+J473+K473+L473+M473+N473+O473+P473+Q473+R473+S473+T473+U473+V473+W473+X473+Y473+Z473+AA473+AB473+AC473+AD473+AG473+AH473+AI473+AF473+AE473),C473=0,(I473+J473+K473+L473+M473+N473+P473+Q473+R473+S473+T473+U473+V473+W473+X473+Y473+Z473+AA473+AB473+AC473+AD473+AG473+AH473+AI473+AF473+AE473))</f>
        <v>10</v>
      </c>
      <c r="G473" s="4" cm="1">
        <f t="array" ref="G473">_xlfn.IFS(C473=1,((I473+J473+K473+L473+M473+N473+O473+P473+Q473+R473+S473+T473+U473+V473+W473+X473+Y473+Z473+AA473+AB473+AC473+AD473+AG473+AH473+AI473+AF473+AE473)/27),C473=0,((I473+J473+K473+L473+M473+N473+P473+Q473+R473+S473+T473+U473+V473+W473+X473+Y473+Z473+AA473+AB473+AC473+AD473+AG473+AH473+AI473+AF473+AE473)/26))</f>
        <v>0.37037037037037035</v>
      </c>
      <c r="H473" s="2" t="str" cm="1">
        <f t="array" ref="H473">_xlfn.IFS((AND(G473&gt;=0,G473&lt;0.595)),"F - Persecuting",(AND(G473&gt;=0.595,G473&lt;0.695)),"D - Intolerant",(AND(G473&gt;=0.695,G473&lt;0.795)),"C - Resistant",(AND(G473&gt;=0.795,G473&lt;0.895)),"B - Tolerant",(AND(G473&gt;=0.895,G473&lt;=1)),"A - Protecting")</f>
        <v>F - Persecuting</v>
      </c>
      <c r="I473" s="5">
        <v>1</v>
      </c>
      <c r="J473" s="5">
        <v>1</v>
      </c>
      <c r="K473" s="5">
        <v>1</v>
      </c>
      <c r="L473" s="5">
        <v>1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1</v>
      </c>
      <c r="T473" s="5">
        <v>0</v>
      </c>
      <c r="U473" s="5">
        <v>0</v>
      </c>
      <c r="V473" s="5">
        <v>0</v>
      </c>
      <c r="W473" s="5">
        <v>0</v>
      </c>
      <c r="X473" s="5">
        <v>1</v>
      </c>
      <c r="Y473" s="5">
        <v>1</v>
      </c>
      <c r="Z473" s="5">
        <v>1</v>
      </c>
      <c r="AA473" s="5">
        <v>0</v>
      </c>
      <c r="AB473" s="5">
        <v>0</v>
      </c>
      <c r="AC473" s="5">
        <v>0</v>
      </c>
      <c r="AD473" s="5">
        <v>0</v>
      </c>
      <c r="AE473" s="5">
        <v>0</v>
      </c>
      <c r="AF473" s="5">
        <v>0</v>
      </c>
      <c r="AG473" s="5">
        <v>1</v>
      </c>
      <c r="AH473" s="5">
        <v>1</v>
      </c>
      <c r="AI473" s="5">
        <v>0</v>
      </c>
    </row>
    <row r="474" spans="1:35" ht="18.75" customHeight="1" x14ac:dyDescent="0.15">
      <c r="A474" s="2" t="s">
        <v>121</v>
      </c>
      <c r="B474" s="2">
        <v>2014</v>
      </c>
      <c r="C474" s="2">
        <v>1</v>
      </c>
      <c r="D474" s="3" t="s">
        <v>122</v>
      </c>
      <c r="E474" s="2" t="s">
        <v>51</v>
      </c>
      <c r="F474" s="2" cm="1">
        <f t="array" ref="F474">_xlfn.IFS(C474=1,(I474+J474+K474+L474+M474+N474+O474+P474+Q474+R474+S474+T474+U474+V474+W474+X474+Y474+Z474+AA474+AB474+AC474+AD474+AG474+AH474+AI474+AF474+AE474),C474=0,(I474+J474+K474+L474+M474+N474+P474+Q474+R474+S474+T474+U474+V474+W474+X474+Y474+Z474+AA474+AB474+AC474+AD474+AG474+AH474+AI474+AF474+AE474))</f>
        <v>10</v>
      </c>
      <c r="G474" s="4" cm="1">
        <f t="array" ref="G474">_xlfn.IFS(C474=1,((I474+J474+K474+L474+M474+N474+O474+P474+Q474+R474+S474+T474+U474+V474+W474+X474+Y474+Z474+AA474+AB474+AC474+AD474+AG474+AH474+AI474+AF474+AE474)/27),C474=0,((I474+J474+K474+L474+M474+N474+P474+Q474+R474+S474+T474+U474+V474+W474+X474+Y474+Z474+AA474+AB474+AC474+AD474+AG474+AH474+AI474+AF474+AE474)/26))</f>
        <v>0.37037037037037035</v>
      </c>
      <c r="H474" s="2" t="str" cm="1">
        <f t="array" ref="H474">_xlfn.IFS((AND(G474&gt;=0,G474&lt;0.595)),"F - Persecuting",(AND(G474&gt;=0.595,G474&lt;0.695)),"D - Intolerant",(AND(G474&gt;=0.695,G474&lt;0.795)),"C - Resistant",(AND(G474&gt;=0.795,G474&lt;0.895)),"B - Tolerant",(AND(G474&gt;=0.895,G474&lt;=1)),"A - Protecting")</f>
        <v>F - Persecuting</v>
      </c>
      <c r="I474" s="5">
        <v>1</v>
      </c>
      <c r="J474" s="5">
        <v>1</v>
      </c>
      <c r="K474" s="5">
        <v>1</v>
      </c>
      <c r="L474" s="5">
        <v>1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1</v>
      </c>
      <c r="T474" s="5">
        <v>0</v>
      </c>
      <c r="U474" s="5">
        <v>0</v>
      </c>
      <c r="V474" s="5">
        <v>0</v>
      </c>
      <c r="W474" s="5">
        <v>0</v>
      </c>
      <c r="X474" s="5">
        <v>1</v>
      </c>
      <c r="Y474" s="5">
        <v>1</v>
      </c>
      <c r="Z474" s="5">
        <v>1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1</v>
      </c>
      <c r="AH474" s="5">
        <v>1</v>
      </c>
      <c r="AI474" s="5">
        <v>0</v>
      </c>
    </row>
    <row r="475" spans="1:35" ht="18.75" customHeight="1" x14ac:dyDescent="0.15">
      <c r="A475" s="2" t="s">
        <v>121</v>
      </c>
      <c r="B475" s="2">
        <v>2015</v>
      </c>
      <c r="C475" s="2">
        <v>1</v>
      </c>
      <c r="D475" s="3" t="s">
        <v>122</v>
      </c>
      <c r="E475" s="2" t="s">
        <v>51</v>
      </c>
      <c r="F475" s="2" cm="1">
        <f t="array" ref="F475">_xlfn.IFS(C475=1,(I475+J475+K475+L475+M475+N475+O475+P475+Q475+R475+S475+T475+U475+V475+W475+X475+Y475+Z475+AA475+AB475+AC475+AD475+AG475+AH475+AI475+AF475+AE475),C475=0,(I475+J475+K475+L475+M475+N475+P475+Q475+R475+S475+T475+U475+V475+W475+X475+Y475+Z475+AA475+AB475+AC475+AD475+AG475+AH475+AI475+AF475+AE475))</f>
        <v>10</v>
      </c>
      <c r="G475" s="4" cm="1">
        <f t="array" ref="G475">_xlfn.IFS(C475=1,((I475+J475+K475+L475+M475+N475+O475+P475+Q475+R475+S475+T475+U475+V475+W475+X475+Y475+Z475+AA475+AB475+AC475+AD475+AG475+AH475+AI475+AF475+AE475)/27),C475=0,((I475+J475+K475+L475+M475+N475+P475+Q475+R475+S475+T475+U475+V475+W475+X475+Y475+Z475+AA475+AB475+AC475+AD475+AG475+AH475+AI475+AF475+AE475)/26))</f>
        <v>0.37037037037037035</v>
      </c>
      <c r="H475" s="2" t="str" cm="1">
        <f t="array" ref="H475">_xlfn.IFS((AND(G475&gt;=0,G475&lt;0.595)),"F - Persecuting",(AND(G475&gt;=0.595,G475&lt;0.695)),"D - Intolerant",(AND(G475&gt;=0.695,G475&lt;0.795)),"C - Resistant",(AND(G475&gt;=0.795,G475&lt;0.895)),"B - Tolerant",(AND(G475&gt;=0.895,G475&lt;=1)),"A - Protecting")</f>
        <v>F - Persecuting</v>
      </c>
      <c r="I475" s="5">
        <v>1</v>
      </c>
      <c r="J475" s="5">
        <v>1</v>
      </c>
      <c r="K475" s="5">
        <v>1</v>
      </c>
      <c r="L475" s="5">
        <v>1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1</v>
      </c>
      <c r="T475" s="5">
        <v>0</v>
      </c>
      <c r="U475" s="5">
        <v>0</v>
      </c>
      <c r="V475" s="5">
        <v>0</v>
      </c>
      <c r="W475" s="5">
        <v>0</v>
      </c>
      <c r="X475" s="5">
        <v>1</v>
      </c>
      <c r="Y475" s="5">
        <v>1</v>
      </c>
      <c r="Z475" s="5">
        <v>1</v>
      </c>
      <c r="AA475" s="5">
        <v>0</v>
      </c>
      <c r="AB475" s="5">
        <v>0</v>
      </c>
      <c r="AC475" s="5">
        <v>0</v>
      </c>
      <c r="AD475" s="5">
        <v>0</v>
      </c>
      <c r="AE475" s="5">
        <v>0</v>
      </c>
      <c r="AF475" s="5">
        <v>0</v>
      </c>
      <c r="AG475" s="5">
        <v>1</v>
      </c>
      <c r="AH475" s="5">
        <v>1</v>
      </c>
      <c r="AI475" s="5">
        <v>0</v>
      </c>
    </row>
    <row r="476" spans="1:35" ht="18.75" customHeight="1" x14ac:dyDescent="0.15">
      <c r="A476" s="2" t="s">
        <v>121</v>
      </c>
      <c r="B476" s="2">
        <v>2016</v>
      </c>
      <c r="C476" s="2">
        <v>1</v>
      </c>
      <c r="D476" s="3" t="s">
        <v>122</v>
      </c>
      <c r="E476" s="2" t="s">
        <v>51</v>
      </c>
      <c r="F476" s="2" cm="1">
        <f t="array" ref="F476">_xlfn.IFS(C476=1,(I476+J476+K476+L476+M476+N476+O476+P476+Q476+R476+S476+T476+U476+V476+W476+X476+Y476+Z476+AA476+AB476+AC476+AD476+AG476+AH476+AI476+AF476+AE476),C476=0,(I476+J476+K476+L476+M476+N476+P476+Q476+R476+S476+T476+U476+V476+W476+X476+Y476+Z476+AA476+AB476+AC476+AD476+AG476+AH476+AI476+AF476+AE476))</f>
        <v>10</v>
      </c>
      <c r="G476" s="4" cm="1">
        <f t="array" ref="G476">_xlfn.IFS(C476=1,((I476+J476+K476+L476+M476+N476+O476+P476+Q476+R476+S476+T476+U476+V476+W476+X476+Y476+Z476+AA476+AB476+AC476+AD476+AG476+AH476+AI476+AF476+AE476)/27),C476=0,((I476+J476+K476+L476+M476+N476+P476+Q476+R476+S476+T476+U476+V476+W476+X476+Y476+Z476+AA476+AB476+AC476+AD476+AG476+AH476+AI476+AF476+AE476)/26))</f>
        <v>0.37037037037037035</v>
      </c>
      <c r="H476" s="2" t="str" cm="1">
        <f t="array" ref="H476">_xlfn.IFS((AND(G476&gt;=0,G476&lt;0.595)),"F - Persecuting",(AND(G476&gt;=0.595,G476&lt;0.695)),"D - Intolerant",(AND(G476&gt;=0.695,G476&lt;0.795)),"C - Resistant",(AND(G476&gt;=0.795,G476&lt;0.895)),"B - Tolerant",(AND(G476&gt;=0.895,G476&lt;=1)),"A - Protecting")</f>
        <v>F - Persecuting</v>
      </c>
      <c r="I476" s="5">
        <v>1</v>
      </c>
      <c r="J476" s="5">
        <v>1</v>
      </c>
      <c r="K476" s="5">
        <v>1</v>
      </c>
      <c r="L476" s="5">
        <v>1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1</v>
      </c>
      <c r="T476" s="5">
        <v>0</v>
      </c>
      <c r="U476" s="5">
        <v>0</v>
      </c>
      <c r="V476" s="5">
        <v>0</v>
      </c>
      <c r="W476" s="5">
        <v>0</v>
      </c>
      <c r="X476" s="5">
        <v>1</v>
      </c>
      <c r="Y476" s="5">
        <v>1</v>
      </c>
      <c r="Z476" s="5">
        <v>1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  <c r="AG476" s="5">
        <v>1</v>
      </c>
      <c r="AH476" s="5">
        <v>1</v>
      </c>
      <c r="AI476" s="5">
        <v>0</v>
      </c>
    </row>
    <row r="477" spans="1:35" ht="18.75" customHeight="1" x14ac:dyDescent="0.15">
      <c r="A477" s="2" t="s">
        <v>121</v>
      </c>
      <c r="B477" s="2">
        <v>2017</v>
      </c>
      <c r="C477" s="2">
        <v>1</v>
      </c>
      <c r="D477" s="3" t="s">
        <v>122</v>
      </c>
      <c r="E477" s="2" t="s">
        <v>51</v>
      </c>
      <c r="F477" s="2" cm="1">
        <f t="array" ref="F477">_xlfn.IFS(C477=1,(I477+J477+K477+L477+M477+N477+O477+P477+Q477+R477+S477+T477+U477+V477+W477+X477+Y477+Z477+AA477+AB477+AC477+AD477+AG477+AH477+AI477+AF477+AE477),C477=0,(I477+J477+K477+L477+M477+N477+P477+Q477+R477+S477+T477+U477+V477+W477+X477+Y477+Z477+AA477+AB477+AC477+AD477+AG477+AH477+AI477+AF477+AE477))</f>
        <v>10</v>
      </c>
      <c r="G477" s="4" cm="1">
        <f t="array" ref="G477">_xlfn.IFS(C477=1,((I477+J477+K477+L477+M477+N477+O477+P477+Q477+R477+S477+T477+U477+V477+W477+X477+Y477+Z477+AA477+AB477+AC477+AD477+AG477+AH477+AI477+AF477+AE477)/27),C477=0,((I477+J477+K477+L477+M477+N477+P477+Q477+R477+S477+T477+U477+V477+W477+X477+Y477+Z477+AA477+AB477+AC477+AD477+AG477+AH477+AI477+AF477+AE477)/26))</f>
        <v>0.37037037037037035</v>
      </c>
      <c r="H477" s="2" t="str" cm="1">
        <f t="array" ref="H477">_xlfn.IFS((AND(G477&gt;=0,G477&lt;0.595)),"F - Persecuting",(AND(G477&gt;=0.595,G477&lt;0.695)),"D - Intolerant",(AND(G477&gt;=0.695,G477&lt;0.795)),"C - Resistant",(AND(G477&gt;=0.795,G477&lt;0.895)),"B - Tolerant",(AND(G477&gt;=0.895,G477&lt;=1)),"A - Protecting")</f>
        <v>F - Persecuting</v>
      </c>
      <c r="I477" s="5">
        <v>1</v>
      </c>
      <c r="J477" s="5">
        <v>1</v>
      </c>
      <c r="K477" s="5">
        <v>1</v>
      </c>
      <c r="L477" s="5">
        <v>1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1</v>
      </c>
      <c r="T477" s="5">
        <v>0</v>
      </c>
      <c r="U477" s="5">
        <v>0</v>
      </c>
      <c r="V477" s="5">
        <v>0</v>
      </c>
      <c r="W477" s="5">
        <v>0</v>
      </c>
      <c r="X477" s="5">
        <v>1</v>
      </c>
      <c r="Y477" s="5">
        <v>1</v>
      </c>
      <c r="Z477" s="5">
        <v>1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v>1</v>
      </c>
      <c r="AH477" s="5">
        <v>1</v>
      </c>
      <c r="AI477" s="5">
        <v>0</v>
      </c>
    </row>
    <row r="478" spans="1:35" ht="18.75" customHeight="1" x14ac:dyDescent="0.15">
      <c r="A478" s="2" t="s">
        <v>121</v>
      </c>
      <c r="B478" s="2">
        <v>2018</v>
      </c>
      <c r="C478" s="2">
        <v>1</v>
      </c>
      <c r="D478" s="3" t="s">
        <v>122</v>
      </c>
      <c r="E478" s="2" t="s">
        <v>51</v>
      </c>
      <c r="F478" s="2" cm="1">
        <f t="array" ref="F478">_xlfn.IFS(C478=1,(I478+J478+K478+L478+M478+N478+O478+P478+Q478+R478+S478+T478+U478+V478+W478+X478+Y478+Z478+AA478+AB478+AC478+AD478+AG478+AH478+AI478+AF478+AE478),C478=0,(I478+J478+K478+L478+M478+N478+P478+Q478+R478+S478+T478+U478+V478+W478+X478+Y478+Z478+AA478+AB478+AC478+AD478+AG478+AH478+AI478+AF478+AE478))</f>
        <v>9</v>
      </c>
      <c r="G478" s="4" cm="1">
        <f t="array" ref="G478">_xlfn.IFS(C478=1,((I478+J478+K478+L478+M478+N478+O478+P478+Q478+R478+S478+T478+U478+V478+W478+X478+Y478+Z478+AA478+AB478+AC478+AD478+AG478+AH478+AI478+AF478+AE478)/27),C478=0,((I478+J478+K478+L478+M478+N478+P478+Q478+R478+S478+T478+U478+V478+W478+X478+Y478+Z478+AA478+AB478+AC478+AD478+AG478+AH478+AI478+AF478+AE478)/26))</f>
        <v>0.33333333333333331</v>
      </c>
      <c r="H478" s="2" t="str" cm="1">
        <f t="array" ref="H478">_xlfn.IFS((AND(G478&gt;=0,G478&lt;0.595)),"F - Persecuting",(AND(G478&gt;=0.595,G478&lt;0.695)),"D - Intolerant",(AND(G478&gt;=0.695,G478&lt;0.795)),"C - Resistant",(AND(G478&gt;=0.795,G478&lt;0.895)),"B - Tolerant",(AND(G478&gt;=0.895,G478&lt;=1)),"A - Protecting")</f>
        <v>F - Persecuting</v>
      </c>
      <c r="I478" s="5">
        <v>1</v>
      </c>
      <c r="J478" s="5">
        <v>1</v>
      </c>
      <c r="K478" s="5">
        <v>1</v>
      </c>
      <c r="L478" s="5">
        <v>1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1</v>
      </c>
      <c r="T478" s="5">
        <v>0</v>
      </c>
      <c r="U478" s="5">
        <v>0</v>
      </c>
      <c r="V478" s="5">
        <v>0</v>
      </c>
      <c r="W478" s="5">
        <v>0</v>
      </c>
      <c r="X478" s="5">
        <v>1</v>
      </c>
      <c r="Y478" s="5">
        <v>1</v>
      </c>
      <c r="Z478" s="5">
        <v>1</v>
      </c>
      <c r="AA478" s="5">
        <v>0</v>
      </c>
      <c r="AB478" s="5">
        <v>0</v>
      </c>
      <c r="AC478" s="5">
        <v>0</v>
      </c>
      <c r="AD478" s="5">
        <v>0</v>
      </c>
      <c r="AE478" s="5">
        <v>0</v>
      </c>
      <c r="AF478" s="5">
        <v>0</v>
      </c>
      <c r="AG478" s="5">
        <v>1</v>
      </c>
      <c r="AH478" s="5">
        <v>0</v>
      </c>
      <c r="AI478" s="5">
        <v>0</v>
      </c>
    </row>
    <row r="479" spans="1:35" ht="18.75" customHeight="1" x14ac:dyDescent="0.15">
      <c r="A479" s="2" t="s">
        <v>121</v>
      </c>
      <c r="B479" s="2">
        <v>2019</v>
      </c>
      <c r="C479" s="2">
        <v>1</v>
      </c>
      <c r="D479" s="3" t="s">
        <v>122</v>
      </c>
      <c r="E479" s="2" t="s">
        <v>51</v>
      </c>
      <c r="F479" s="2" cm="1">
        <f t="array" ref="F479">_xlfn.IFS(C479=1,(I479+J479+K479+L479+M479+N479+O479+P479+Q479+R479+S479+T479+U479+V479+W479+X479+Y479+Z479+AA479+AB479+AC479+AD479+AG479+AH479+AI479+AF479+AE479),C479=0,(I479+J479+K479+L479+M479+N479+P479+Q479+R479+S479+T479+U479+V479+W479+X479+Y479+Z479+AA479+AB479+AC479+AD479+AG479+AH479+AI479+AF479+AE479))</f>
        <v>9</v>
      </c>
      <c r="G479" s="4" cm="1">
        <f t="array" ref="G479">_xlfn.IFS(C479=1,((I479+J479+K479+L479+M479+N479+O479+P479+Q479+R479+S479+T479+U479+V479+W479+X479+Y479+Z479+AA479+AB479+AC479+AD479+AG479+AH479+AI479+AF479+AE479)/27),C479=0,((I479+J479+K479+L479+M479+N479+P479+Q479+R479+S479+T479+U479+V479+W479+X479+Y479+Z479+AA479+AB479+AC479+AD479+AG479+AH479+AI479+AF479+AE479)/26))</f>
        <v>0.33333333333333331</v>
      </c>
      <c r="H479" s="2" t="str" cm="1">
        <f t="array" ref="H479">_xlfn.IFS((AND(G479&gt;=0,G479&lt;0.595)),"F - Persecuting",(AND(G479&gt;=0.595,G479&lt;0.695)),"D - Intolerant",(AND(G479&gt;=0.695,G479&lt;0.795)),"C - Resistant",(AND(G479&gt;=0.795,G479&lt;0.895)),"B - Tolerant",(AND(G479&gt;=0.895,G479&lt;=1)),"A - Protecting")</f>
        <v>F - Persecuting</v>
      </c>
      <c r="I479" s="5">
        <v>1</v>
      </c>
      <c r="J479" s="5">
        <v>1</v>
      </c>
      <c r="K479" s="5">
        <v>1</v>
      </c>
      <c r="L479" s="5">
        <v>1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1</v>
      </c>
      <c r="T479" s="5">
        <v>0</v>
      </c>
      <c r="U479" s="5">
        <v>0</v>
      </c>
      <c r="V479" s="5">
        <v>0</v>
      </c>
      <c r="W479" s="5">
        <v>0</v>
      </c>
      <c r="X479" s="5">
        <v>1</v>
      </c>
      <c r="Y479" s="5">
        <v>1</v>
      </c>
      <c r="Z479" s="5">
        <v>1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  <c r="AG479" s="5">
        <v>1</v>
      </c>
      <c r="AH479" s="5">
        <v>0</v>
      </c>
      <c r="AI479" s="5">
        <v>0</v>
      </c>
    </row>
    <row r="480" spans="1:35" ht="18.75" customHeight="1" x14ac:dyDescent="0.15">
      <c r="A480" s="8" t="s">
        <v>121</v>
      </c>
      <c r="B480" s="2">
        <v>2020</v>
      </c>
      <c r="C480" s="3">
        <v>1</v>
      </c>
      <c r="D480" s="3" t="s">
        <v>122</v>
      </c>
      <c r="E480" s="2" t="s">
        <v>51</v>
      </c>
      <c r="F480" s="2" cm="1">
        <f t="array" ref="F480">_xlfn.IFS(C480=1,(I480+J480+K480+L480+M480+N480+O480+P480+Q480+R480+S480+T480+U480+V480+W480+X480+Y480+Z480+AA480+AB480+AC480+AD480+AG480+AH480+AI480+AF480+AE480),C480=0,(I480+J480+K480+L480+M480+N480+P480+Q480+R480+S480+T480+U480+V480+W480+X480+Y480+Z480+AA480+AB480+AC480+AD480+AG480+AH480+AI480+AF480+AE480))</f>
        <v>8</v>
      </c>
      <c r="G480" s="4" cm="1">
        <f t="array" ref="G480">_xlfn.IFS(C480=1,((I480+J480+K480+L480+M480+N480+O480+P480+Q480+R480+S480+T480+U480+V480+W480+X480+Y480+Z480+AA480+AB480+AC480+AD480+AG480+AH480+AI480+AF480+AE480)/27),C480=0,((I480+J480+K480+L480+M480+N480+P480+Q480+R480+S480+T480+U480+V480+W480+X480+Y480+Z480+AA480+AB480+AC480+AD480+AG480+AH480+AI480+AF480+AE480)/26))</f>
        <v>0.29629629629629628</v>
      </c>
      <c r="H480" s="2" t="str" cm="1">
        <f t="array" ref="H480">_xlfn.IFS((AND(G480&gt;=0,G480&lt;0.595)),"F - Persecuting",(AND(G480&gt;=0.595,G480&lt;0.695)),"D - Intolerant",(AND(G480&gt;=0.695,G480&lt;0.795)),"C - Resistant",(AND(G480&gt;=0.795,G480&lt;0.895)),"B - Tolerant",(AND(G480&gt;=0.895,G480&lt;=1)),"A - Protecting")</f>
        <v>F - Persecuting</v>
      </c>
      <c r="I480" s="5">
        <v>1</v>
      </c>
      <c r="J480" s="5">
        <v>1</v>
      </c>
      <c r="K480" s="5">
        <v>1</v>
      </c>
      <c r="L480" s="5">
        <v>1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1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1</v>
      </c>
      <c r="Z480" s="5">
        <v>1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  <c r="AG480" s="5">
        <v>1</v>
      </c>
      <c r="AH480" s="5">
        <v>0</v>
      </c>
      <c r="AI480" s="5">
        <v>0</v>
      </c>
    </row>
    <row r="481" spans="1:35" ht="18.75" customHeight="1" x14ac:dyDescent="0.15">
      <c r="A481" s="2" t="s">
        <v>121</v>
      </c>
      <c r="B481" s="2">
        <v>2021</v>
      </c>
      <c r="C481" s="3">
        <v>1</v>
      </c>
      <c r="D481" s="3" t="s">
        <v>122</v>
      </c>
      <c r="E481" s="2" t="s">
        <v>51</v>
      </c>
      <c r="F481" s="2" cm="1">
        <f t="array" ref="F481">_xlfn.IFS(C481=1,(I481+J481+K481+L481+M481+N481+O481+P481+Q481+R481+S481+T481+U481+V481+W481+X481+Y481+Z481+AA481+AB481+AC481+AD481+AG481+AH481+AI481+AF481+AE481),C481=0,(I481+J481+K481+L481+M481+N481+P481+Q481+R481+S481+T481+U481+V481+W481+X481+Y481+Z481+AA481+AB481+AC481+AD481+AG481+AH481+AI481+AF481+AE481))</f>
        <v>11</v>
      </c>
      <c r="G481" s="4" cm="1">
        <f t="array" ref="G481">_xlfn.IFS(C481=1,((I481+J481+K481+L481+M481+N481+O481+P481+Q481+R481+S481+T481+U481+V481+W481+X481+Y481+Z481+AA481+AB481+AC481+AD481+AG481+AH481+AI481+AF481+AE481)/27),C481=0,((I481+J481+K481+L481+M481+N481+P481+Q481+R481+S481+T481+U481+V481+W481+X481+Y481+Z481+AA481+AB481+AC481+AD481+AG481+AH481+AI481+AF481+AE481)/26))</f>
        <v>0.40740740740740738</v>
      </c>
      <c r="H481" s="2" t="str" cm="1">
        <f t="array" ref="H481">_xlfn.IFS((AND(G481&gt;=0,G481&lt;0.595)),"F - Persecuting",(AND(G481&gt;=0.595,G481&lt;0.695)),"D - Intolerant",(AND(G481&gt;=0.695,G481&lt;0.795)),"C - Resistant",(AND(G481&gt;=0.795,G481&lt;0.895)),"B - Tolerant",(AND(G481&gt;=0.895,G481&lt;=1)),"A - Protecting")</f>
        <v>F - Persecuting</v>
      </c>
      <c r="I481" s="5">
        <v>1</v>
      </c>
      <c r="J481" s="5">
        <v>1</v>
      </c>
      <c r="K481" s="5">
        <v>1</v>
      </c>
      <c r="L481" s="5">
        <v>1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1</v>
      </c>
      <c r="S481" s="5">
        <v>1</v>
      </c>
      <c r="T481" s="5">
        <v>0</v>
      </c>
      <c r="U481" s="5">
        <v>0</v>
      </c>
      <c r="V481" s="5">
        <v>0</v>
      </c>
      <c r="W481" s="5">
        <v>1</v>
      </c>
      <c r="X481" s="5">
        <v>1</v>
      </c>
      <c r="Y481" s="5">
        <v>1</v>
      </c>
      <c r="Z481" s="5">
        <v>1</v>
      </c>
      <c r="AA481" s="5">
        <v>0</v>
      </c>
      <c r="AB481" s="5">
        <v>0</v>
      </c>
      <c r="AC481" s="5">
        <v>0</v>
      </c>
      <c r="AD481" s="5">
        <v>0</v>
      </c>
      <c r="AE481" s="5">
        <v>0</v>
      </c>
      <c r="AF481" s="5">
        <v>0</v>
      </c>
      <c r="AG481" s="5">
        <v>1</v>
      </c>
      <c r="AH481" s="5">
        <v>0</v>
      </c>
      <c r="AI481" s="5">
        <v>0</v>
      </c>
    </row>
    <row r="482" spans="1:35" ht="18.75" customHeight="1" x14ac:dyDescent="0.15">
      <c r="A482" s="2" t="s">
        <v>121</v>
      </c>
      <c r="B482" s="2">
        <v>2022</v>
      </c>
      <c r="C482" s="3">
        <v>1</v>
      </c>
      <c r="D482" s="3" t="s">
        <v>122</v>
      </c>
      <c r="E482" s="2" t="s">
        <v>51</v>
      </c>
      <c r="F482" s="2" cm="1">
        <f t="array" ref="F482">_xlfn.IFS(C482=1,(I482+J482+K482+L482+M482+N482+O482+P482+Q482+R482+S482+T482+U482+V482+W482+X482+Y482+Z482+AA482+AB482+AC482+AD482+AG482+AH482+AI482+AF482+AE482),C482=0,(I482+J482+K482+L482+M482+N482+P482+Q482+R482+S482+T482+U482+V482+W482+X482+Y482+Z482+AA482+AB482+AC482+AD482+AG482+AH482+AI482+AF482+AE482))</f>
        <v>11</v>
      </c>
      <c r="G482" s="4" cm="1">
        <f t="array" ref="G482">_xlfn.IFS(C482=1,((I482+J482+K482+L482+M482+N482+O482+P482+Q482+R482+S482+T482+U482+V482+W482+X482+Y482+Z482+AA482+AB482+AC482+AD482+AG482+AH482+AI482+AF482+AE482)/27),C482=0,((I482+J482+K482+L482+M482+N482+P482+Q482+R482+S482+T482+U482+V482+W482+X482+Y482+Z482+AA482+AB482+AC482+AD482+AG482+AH482+AI482+AF482+AE482)/26))</f>
        <v>0.40740740740740738</v>
      </c>
      <c r="H482" s="2" t="str" cm="1">
        <f t="array" ref="H482">_xlfn.IFS((AND(G482&gt;=0,G482&lt;0.595)),"F - Persecuting",(AND(G482&gt;=0.595,G482&lt;0.695)),"D - Intolerant",(AND(G482&gt;=0.695,G482&lt;0.795)),"C - Resistant",(AND(G482&gt;=0.795,G482&lt;0.895)),"B - Tolerant",(AND(G482&gt;=0.895,G482&lt;=1)),"A - Protecting")</f>
        <v>F - Persecuting</v>
      </c>
      <c r="I482" s="5">
        <v>1</v>
      </c>
      <c r="J482" s="5">
        <v>1</v>
      </c>
      <c r="K482" s="5">
        <v>1</v>
      </c>
      <c r="L482" s="5">
        <v>1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1</v>
      </c>
      <c r="S482" s="5">
        <v>1</v>
      </c>
      <c r="T482" s="5">
        <v>0</v>
      </c>
      <c r="U482" s="5">
        <v>0</v>
      </c>
      <c r="V482" s="5">
        <v>0</v>
      </c>
      <c r="W482" s="5">
        <v>1</v>
      </c>
      <c r="X482" s="5">
        <v>1</v>
      </c>
      <c r="Y482" s="5">
        <v>1</v>
      </c>
      <c r="Z482" s="5">
        <v>1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  <c r="AG482" s="5">
        <v>1</v>
      </c>
      <c r="AH482" s="5">
        <v>0</v>
      </c>
      <c r="AI482" s="5">
        <v>0</v>
      </c>
    </row>
    <row r="483" spans="1:35" ht="18.75" customHeight="1" x14ac:dyDescent="0.15">
      <c r="A483" s="2" t="s">
        <v>123</v>
      </c>
      <c r="B483" s="2">
        <v>2011</v>
      </c>
      <c r="C483" s="2">
        <v>1</v>
      </c>
      <c r="D483" s="3" t="s">
        <v>124</v>
      </c>
      <c r="E483" s="2" t="s">
        <v>51</v>
      </c>
      <c r="F483" s="2" cm="1">
        <f t="array" ref="F483">_xlfn.IFS(C483=1,(I483+J483+K483+L483+M483+N483+O483+P483+Q483+R483+S483+T483+U483+V483+W483+X483+Y483+Z483+AA483+AB483+AC483+AD483+AG483+AH483+AI483+AF483+AE483),C483=0,(I483+J483+K483+L483+M483+N483+P483+Q483+R483+S483+T483+U483+V483+W483+X483+Y483+Z483+AA483+AB483+AC483+AD483+AG483+AH483+AI483+AF483+AE483))</f>
        <v>8</v>
      </c>
      <c r="G483" s="4" cm="1">
        <f t="array" ref="G483">_xlfn.IFS(C483=1,((I483+J483+K483+L483+M483+N483+O483+P483+Q483+R483+S483+T483+U483+V483+W483+X483+Y483+Z483+AA483+AB483+AC483+AD483+AG483+AH483+AI483+AF483+AE483)/27),C483=0,((I483+J483+K483+L483+M483+N483+P483+Q483+R483+S483+T483+U483+V483+W483+X483+Y483+Z483+AA483+AB483+AC483+AD483+AG483+AH483+AI483+AF483+AE483)/26))</f>
        <v>0.29629629629629628</v>
      </c>
      <c r="H483" s="2" t="str" cm="1">
        <f t="array" ref="H483">_xlfn.IFS((AND(G483&gt;=0,G483&lt;0.595)),"F - Persecuting",(AND(G483&gt;=0.595,G483&lt;0.695)),"D - Intolerant",(AND(G483&gt;=0.695,G483&lt;0.795)),"C - Resistant",(AND(G483&gt;=0.795,G483&lt;0.895)),"B - Tolerant",(AND(G483&gt;=0.895,G483&lt;=1)),"A - Protecting")</f>
        <v>F - Persecuting</v>
      </c>
      <c r="I483" s="5">
        <v>1</v>
      </c>
      <c r="J483" s="5">
        <v>1</v>
      </c>
      <c r="K483" s="5">
        <v>1</v>
      </c>
      <c r="L483" s="5">
        <v>1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1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1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  <c r="AG483" s="5">
        <v>1</v>
      </c>
      <c r="AH483" s="5">
        <v>1</v>
      </c>
      <c r="AI483" s="5">
        <v>0</v>
      </c>
    </row>
    <row r="484" spans="1:35" ht="18.75" customHeight="1" x14ac:dyDescent="0.15">
      <c r="A484" s="2" t="s">
        <v>123</v>
      </c>
      <c r="B484" s="2">
        <v>2012</v>
      </c>
      <c r="C484" s="2">
        <v>1</v>
      </c>
      <c r="D484" s="3" t="s">
        <v>124</v>
      </c>
      <c r="E484" s="2" t="s">
        <v>51</v>
      </c>
      <c r="F484" s="2" cm="1">
        <f t="array" ref="F484">_xlfn.IFS(C484=1,(I484+J484+K484+L484+M484+N484+O484+P484+Q484+R484+S484+T484+U484+V484+W484+X484+Y484+Z484+AA484+AB484+AC484+AD484+AG484+AH484+AI484+AF484+AE484),C484=0,(I484+J484+K484+L484+M484+N484+P484+Q484+R484+S484+T484+U484+V484+W484+X484+Y484+Z484+AA484+AB484+AC484+AD484+AG484+AH484+AI484+AF484+AE484))</f>
        <v>8</v>
      </c>
      <c r="G484" s="4" cm="1">
        <f t="array" ref="G484">_xlfn.IFS(C484=1,((I484+J484+K484+L484+M484+N484+O484+P484+Q484+R484+S484+T484+U484+V484+W484+X484+Y484+Z484+AA484+AB484+AC484+AD484+AG484+AH484+AI484+AF484+AE484)/27),C484=0,((I484+J484+K484+L484+M484+N484+P484+Q484+R484+S484+T484+U484+V484+W484+X484+Y484+Z484+AA484+AB484+AC484+AD484+AG484+AH484+AI484+AF484+AE484)/26))</f>
        <v>0.29629629629629628</v>
      </c>
      <c r="H484" s="2" t="str" cm="1">
        <f t="array" ref="H484">_xlfn.IFS((AND(G484&gt;=0,G484&lt;0.595)),"F - Persecuting",(AND(G484&gt;=0.595,G484&lt;0.695)),"D - Intolerant",(AND(G484&gt;=0.695,G484&lt;0.795)),"C - Resistant",(AND(G484&gt;=0.795,G484&lt;0.895)),"B - Tolerant",(AND(G484&gt;=0.895,G484&lt;=1)),"A - Protecting")</f>
        <v>F - Persecuting</v>
      </c>
      <c r="I484" s="5">
        <v>1</v>
      </c>
      <c r="J484" s="5">
        <v>1</v>
      </c>
      <c r="K484" s="5">
        <v>1</v>
      </c>
      <c r="L484" s="5">
        <v>1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1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1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v>1</v>
      </c>
      <c r="AH484" s="5">
        <v>1</v>
      </c>
      <c r="AI484" s="5">
        <v>0</v>
      </c>
    </row>
    <row r="485" spans="1:35" ht="18.75" customHeight="1" x14ac:dyDescent="0.15">
      <c r="A485" s="2" t="s">
        <v>123</v>
      </c>
      <c r="B485" s="2">
        <v>2013</v>
      </c>
      <c r="C485" s="2">
        <v>1</v>
      </c>
      <c r="D485" s="3" t="s">
        <v>124</v>
      </c>
      <c r="E485" s="2" t="s">
        <v>51</v>
      </c>
      <c r="F485" s="2" cm="1">
        <f t="array" ref="F485">_xlfn.IFS(C485=1,(I485+J485+K485+L485+M485+N485+O485+P485+Q485+R485+S485+T485+U485+V485+W485+X485+Y485+Z485+AA485+AB485+AC485+AD485+AG485+AH485+AI485+AF485+AE485),C485=0,(I485+J485+K485+L485+M485+N485+P485+Q485+R485+S485+T485+U485+V485+W485+X485+Y485+Z485+AA485+AB485+AC485+AD485+AG485+AH485+AI485+AF485+AE485))</f>
        <v>7</v>
      </c>
      <c r="G485" s="4" cm="1">
        <f t="array" ref="G485">_xlfn.IFS(C485=1,((I485+J485+K485+L485+M485+N485+O485+P485+Q485+R485+S485+T485+U485+V485+W485+X485+Y485+Z485+AA485+AB485+AC485+AD485+AG485+AH485+AI485+AF485+AE485)/27),C485=0,((I485+J485+K485+L485+M485+N485+P485+Q485+R485+S485+T485+U485+V485+W485+X485+Y485+Z485+AA485+AB485+AC485+AD485+AG485+AH485+AI485+AF485+AE485)/26))</f>
        <v>0.25925925925925924</v>
      </c>
      <c r="H485" s="2" t="str" cm="1">
        <f t="array" ref="H485">_xlfn.IFS((AND(G485&gt;=0,G485&lt;0.595)),"F - Persecuting",(AND(G485&gt;=0.595,G485&lt;0.695)),"D - Intolerant",(AND(G485&gt;=0.695,G485&lt;0.795)),"C - Resistant",(AND(G485&gt;=0.795,G485&lt;0.895)),"B - Tolerant",(AND(G485&gt;=0.895,G485&lt;=1)),"A - Protecting")</f>
        <v>F - Persecuting</v>
      </c>
      <c r="I485" s="5">
        <v>1</v>
      </c>
      <c r="J485" s="5">
        <v>1</v>
      </c>
      <c r="K485" s="5">
        <v>1</v>
      </c>
      <c r="L485" s="5">
        <v>1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1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1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  <c r="AG485" s="5">
        <v>1</v>
      </c>
      <c r="AH485" s="5">
        <v>0</v>
      </c>
      <c r="AI485" s="5">
        <v>0</v>
      </c>
    </row>
    <row r="486" spans="1:35" ht="18.75" customHeight="1" x14ac:dyDescent="0.15">
      <c r="A486" s="2" t="s">
        <v>123</v>
      </c>
      <c r="B486" s="2">
        <v>2014</v>
      </c>
      <c r="C486" s="2">
        <v>1</v>
      </c>
      <c r="D486" s="3" t="s">
        <v>124</v>
      </c>
      <c r="E486" s="2" t="s">
        <v>51</v>
      </c>
      <c r="F486" s="2" cm="1">
        <f t="array" ref="F486">_xlfn.IFS(C486=1,(I486+J486+K486+L486+M486+N486+O486+P486+Q486+R486+S486+T486+U486+V486+W486+X486+Y486+Z486+AA486+AB486+AC486+AD486+AG486+AH486+AI486+AF486+AE486),C486=0,(I486+J486+K486+L486+M486+N486+P486+Q486+R486+S486+T486+U486+V486+W486+X486+Y486+Z486+AA486+AB486+AC486+AD486+AG486+AH486+AI486+AF486+AE486))</f>
        <v>7</v>
      </c>
      <c r="G486" s="4" cm="1">
        <f t="array" ref="G486">_xlfn.IFS(C486=1,((I486+J486+K486+L486+M486+N486+O486+P486+Q486+R486+S486+T486+U486+V486+W486+X486+Y486+Z486+AA486+AB486+AC486+AD486+AG486+AH486+AI486+AF486+AE486)/27),C486=0,((I486+J486+K486+L486+M486+N486+P486+Q486+R486+S486+T486+U486+V486+W486+X486+Y486+Z486+AA486+AB486+AC486+AD486+AG486+AH486+AI486+AF486+AE486)/26))</f>
        <v>0.25925925925925924</v>
      </c>
      <c r="H486" s="2" t="str" cm="1">
        <f t="array" ref="H486">_xlfn.IFS((AND(G486&gt;=0,G486&lt;0.595)),"F - Persecuting",(AND(G486&gt;=0.595,G486&lt;0.695)),"D - Intolerant",(AND(G486&gt;=0.695,G486&lt;0.795)),"C - Resistant",(AND(G486&gt;=0.795,G486&lt;0.895)),"B - Tolerant",(AND(G486&gt;=0.895,G486&lt;=1)),"A - Protecting")</f>
        <v>F - Persecuting</v>
      </c>
      <c r="I486" s="5">
        <v>1</v>
      </c>
      <c r="J486" s="5">
        <v>1</v>
      </c>
      <c r="K486" s="5">
        <v>1</v>
      </c>
      <c r="L486" s="5">
        <v>1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1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1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  <c r="AG486" s="5">
        <v>1</v>
      </c>
      <c r="AH486" s="5">
        <v>0</v>
      </c>
      <c r="AI486" s="5">
        <v>0</v>
      </c>
    </row>
    <row r="487" spans="1:35" ht="18.75" customHeight="1" x14ac:dyDescent="0.15">
      <c r="A487" s="2" t="s">
        <v>123</v>
      </c>
      <c r="B487" s="2">
        <v>2015</v>
      </c>
      <c r="C487" s="2">
        <v>1</v>
      </c>
      <c r="D487" s="3" t="s">
        <v>124</v>
      </c>
      <c r="E487" s="2" t="s">
        <v>51</v>
      </c>
      <c r="F487" s="2" cm="1">
        <f t="array" ref="F487">_xlfn.IFS(C487=1,(I487+J487+K487+L487+M487+N487+O487+P487+Q487+R487+S487+T487+U487+V487+W487+X487+Y487+Z487+AA487+AB487+AC487+AD487+AG487+AH487+AI487+AF487+AE487),C487=0,(I487+J487+K487+L487+M487+N487+P487+Q487+R487+S487+T487+U487+V487+W487+X487+Y487+Z487+AA487+AB487+AC487+AD487+AG487+AH487+AI487+AF487+AE487))</f>
        <v>8</v>
      </c>
      <c r="G487" s="4" cm="1">
        <f t="array" ref="G487">_xlfn.IFS(C487=1,((I487+J487+K487+L487+M487+N487+O487+P487+Q487+R487+S487+T487+U487+V487+W487+X487+Y487+Z487+AA487+AB487+AC487+AD487+AG487+AH487+AI487+AF487+AE487)/27),C487=0,((I487+J487+K487+L487+M487+N487+P487+Q487+R487+S487+T487+U487+V487+W487+X487+Y487+Z487+AA487+AB487+AC487+AD487+AG487+AH487+AI487+AF487+AE487)/26))</f>
        <v>0.29629629629629628</v>
      </c>
      <c r="H487" s="2" t="str" cm="1">
        <f t="array" ref="H487">_xlfn.IFS((AND(G487&gt;=0,G487&lt;0.595)),"F - Persecuting",(AND(G487&gt;=0.595,G487&lt;0.695)),"D - Intolerant",(AND(G487&gt;=0.695,G487&lt;0.795)),"C - Resistant",(AND(G487&gt;=0.795,G487&lt;0.895)),"B - Tolerant",(AND(G487&gt;=0.895,G487&lt;=1)),"A - Protecting")</f>
        <v>F - Persecuting</v>
      </c>
      <c r="I487" s="5">
        <v>1</v>
      </c>
      <c r="J487" s="5">
        <v>1</v>
      </c>
      <c r="K487" s="5">
        <v>1</v>
      </c>
      <c r="L487" s="5">
        <v>1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1</v>
      </c>
      <c r="T487" s="5">
        <v>0</v>
      </c>
      <c r="U487" s="5">
        <v>0</v>
      </c>
      <c r="V487" s="5">
        <v>0</v>
      </c>
      <c r="W487" s="5">
        <v>0</v>
      </c>
      <c r="X487" s="5">
        <v>0</v>
      </c>
      <c r="Y487" s="5">
        <v>1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v>0</v>
      </c>
      <c r="AF487" s="5">
        <v>0</v>
      </c>
      <c r="AG487" s="5">
        <v>1</v>
      </c>
      <c r="AH487" s="5">
        <v>1</v>
      </c>
      <c r="AI487" s="5">
        <v>0</v>
      </c>
    </row>
    <row r="488" spans="1:35" ht="18.75" customHeight="1" x14ac:dyDescent="0.15">
      <c r="A488" s="2" t="s">
        <v>123</v>
      </c>
      <c r="B488" s="2">
        <v>2016</v>
      </c>
      <c r="C488" s="2">
        <v>1</v>
      </c>
      <c r="D488" s="3" t="s">
        <v>124</v>
      </c>
      <c r="E488" s="2" t="s">
        <v>51</v>
      </c>
      <c r="F488" s="2" cm="1">
        <f t="array" ref="F488">_xlfn.IFS(C488=1,(I488+J488+K488+L488+M488+N488+O488+P488+Q488+R488+S488+T488+U488+V488+W488+X488+Y488+Z488+AA488+AB488+AC488+AD488+AG488+AH488+AI488+AF488+AE488),C488=0,(I488+J488+K488+L488+M488+N488+P488+Q488+R488+S488+T488+U488+V488+W488+X488+Y488+Z488+AA488+AB488+AC488+AD488+AG488+AH488+AI488+AF488+AE488))</f>
        <v>7</v>
      </c>
      <c r="G488" s="4" cm="1">
        <f t="array" ref="G488">_xlfn.IFS(C488=1,((I488+J488+K488+L488+M488+N488+O488+P488+Q488+R488+S488+T488+U488+V488+W488+X488+Y488+Z488+AA488+AB488+AC488+AD488+AG488+AH488+AI488+AF488+AE488)/27),C488=0,((I488+J488+K488+L488+M488+N488+P488+Q488+R488+S488+T488+U488+V488+W488+X488+Y488+Z488+AA488+AB488+AC488+AD488+AG488+AH488+AI488+AF488+AE488)/26))</f>
        <v>0.25925925925925924</v>
      </c>
      <c r="H488" s="2" t="str" cm="1">
        <f t="array" ref="H488">_xlfn.IFS((AND(G488&gt;=0,G488&lt;0.595)),"F - Persecuting",(AND(G488&gt;=0.595,G488&lt;0.695)),"D - Intolerant",(AND(G488&gt;=0.695,G488&lt;0.795)),"C - Resistant",(AND(G488&gt;=0.795,G488&lt;0.895)),"B - Tolerant",(AND(G488&gt;=0.895,G488&lt;=1)),"A - Protecting")</f>
        <v>F - Persecuting</v>
      </c>
      <c r="I488" s="5">
        <v>1</v>
      </c>
      <c r="J488" s="5">
        <v>1</v>
      </c>
      <c r="K488" s="5">
        <v>1</v>
      </c>
      <c r="L488" s="5">
        <v>1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1</v>
      </c>
      <c r="T488" s="5">
        <v>0</v>
      </c>
      <c r="U488" s="5">
        <v>0</v>
      </c>
      <c r="V488" s="5">
        <v>0</v>
      </c>
      <c r="W488" s="5">
        <v>0</v>
      </c>
      <c r="X488" s="5">
        <v>0</v>
      </c>
      <c r="Y488" s="5">
        <v>1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  <c r="AG488" s="5">
        <v>1</v>
      </c>
      <c r="AH488" s="5">
        <v>0</v>
      </c>
      <c r="AI488" s="5">
        <v>0</v>
      </c>
    </row>
    <row r="489" spans="1:35" ht="18.75" customHeight="1" x14ac:dyDescent="0.15">
      <c r="A489" s="2" t="s">
        <v>123</v>
      </c>
      <c r="B489" s="2">
        <v>2017</v>
      </c>
      <c r="C489" s="2">
        <v>1</v>
      </c>
      <c r="D489" s="3" t="s">
        <v>124</v>
      </c>
      <c r="E489" s="2" t="s">
        <v>51</v>
      </c>
      <c r="F489" s="2" cm="1">
        <f t="array" ref="F489">_xlfn.IFS(C489=1,(I489+J489+K489+L489+M489+N489+O489+P489+Q489+R489+S489+T489+U489+V489+W489+X489+Y489+Z489+AA489+AB489+AC489+AD489+AG489+AH489+AI489+AF489+AE489),C489=0,(I489+J489+K489+L489+M489+N489+P489+Q489+R489+S489+T489+U489+V489+W489+X489+Y489+Z489+AA489+AB489+AC489+AD489+AG489+AH489+AI489+AF489+AE489))</f>
        <v>6</v>
      </c>
      <c r="G489" s="4" cm="1">
        <f t="array" ref="G489">_xlfn.IFS(C489=1,((I489+J489+K489+L489+M489+N489+O489+P489+Q489+R489+S489+T489+U489+V489+W489+X489+Y489+Z489+AA489+AB489+AC489+AD489+AG489+AH489+AI489+AF489+AE489)/27),C489=0,((I489+J489+K489+L489+M489+N489+P489+Q489+R489+S489+T489+U489+V489+W489+X489+Y489+Z489+AA489+AB489+AC489+AD489+AG489+AH489+AI489+AF489+AE489)/26))</f>
        <v>0.22222222222222221</v>
      </c>
      <c r="H489" s="2" t="str" cm="1">
        <f t="array" ref="H489">_xlfn.IFS((AND(G489&gt;=0,G489&lt;0.595)),"F - Persecuting",(AND(G489&gt;=0.595,G489&lt;0.695)),"D - Intolerant",(AND(G489&gt;=0.695,G489&lt;0.795)),"C - Resistant",(AND(G489&gt;=0.795,G489&lt;0.895)),"B - Tolerant",(AND(G489&gt;=0.895,G489&lt;=1)),"A - Protecting")</f>
        <v>F - Persecuting</v>
      </c>
      <c r="I489" s="5">
        <v>1</v>
      </c>
      <c r="J489" s="5">
        <v>1</v>
      </c>
      <c r="K489" s="5">
        <v>1</v>
      </c>
      <c r="L489" s="5">
        <v>1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1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1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</row>
    <row r="490" spans="1:35" ht="18.75" customHeight="1" x14ac:dyDescent="0.15">
      <c r="A490" s="2" t="s">
        <v>123</v>
      </c>
      <c r="B490" s="2">
        <v>2018</v>
      </c>
      <c r="C490" s="2">
        <v>1</v>
      </c>
      <c r="D490" s="3" t="s">
        <v>124</v>
      </c>
      <c r="E490" s="2" t="s">
        <v>51</v>
      </c>
      <c r="F490" s="2" cm="1">
        <f t="array" ref="F490">_xlfn.IFS(C490=1,(I490+J490+K490+L490+M490+N490+O490+P490+Q490+R490+S490+T490+U490+V490+W490+X490+Y490+Z490+AA490+AB490+AC490+AD490+AG490+AH490+AI490+AF490+AE490),C490=0,(I490+J490+K490+L490+M490+N490+P490+Q490+R490+S490+T490+U490+V490+W490+X490+Y490+Z490+AA490+AB490+AC490+AD490+AG490+AH490+AI490+AF490+AE490))</f>
        <v>7</v>
      </c>
      <c r="G490" s="4" cm="1">
        <f t="array" ref="G490">_xlfn.IFS(C490=1,((I490+J490+K490+L490+M490+N490+O490+P490+Q490+R490+S490+T490+U490+V490+W490+X490+Y490+Z490+AA490+AB490+AC490+AD490+AG490+AH490+AI490+AF490+AE490)/27),C490=0,((I490+J490+K490+L490+M490+N490+P490+Q490+R490+S490+T490+U490+V490+W490+X490+Y490+Z490+AA490+AB490+AC490+AD490+AG490+AH490+AI490+AF490+AE490)/26))</f>
        <v>0.25925925925925924</v>
      </c>
      <c r="H490" s="2" t="str" cm="1">
        <f t="array" ref="H490">_xlfn.IFS((AND(G490&gt;=0,G490&lt;0.595)),"F - Persecuting",(AND(G490&gt;=0.595,G490&lt;0.695)),"D - Intolerant",(AND(G490&gt;=0.695,G490&lt;0.795)),"C - Resistant",(AND(G490&gt;=0.795,G490&lt;0.895)),"B - Tolerant",(AND(G490&gt;=0.895,G490&lt;=1)),"A - Protecting")</f>
        <v>F - Persecuting</v>
      </c>
      <c r="I490" s="5">
        <v>1</v>
      </c>
      <c r="J490" s="5">
        <v>1</v>
      </c>
      <c r="K490" s="5">
        <v>1</v>
      </c>
      <c r="L490" s="5">
        <v>1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1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1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  <c r="AG490" s="5">
        <v>1</v>
      </c>
      <c r="AH490" s="5">
        <v>0</v>
      </c>
      <c r="AI490" s="5">
        <v>0</v>
      </c>
    </row>
    <row r="491" spans="1:35" ht="18.75" customHeight="1" x14ac:dyDescent="0.15">
      <c r="A491" s="2" t="s">
        <v>123</v>
      </c>
      <c r="B491" s="2">
        <v>2019</v>
      </c>
      <c r="C491" s="2">
        <v>1</v>
      </c>
      <c r="D491" s="3" t="s">
        <v>124</v>
      </c>
      <c r="E491" s="2" t="s">
        <v>51</v>
      </c>
      <c r="F491" s="2" cm="1">
        <f t="array" ref="F491">_xlfn.IFS(C491=1,(I491+J491+K491+L491+M491+N491+O491+P491+Q491+R491+S491+T491+U491+V491+W491+X491+Y491+Z491+AA491+AB491+AC491+AD491+AG491+AH491+AI491+AF491+AE491),C491=0,(I491+J491+K491+L491+M491+N491+P491+Q491+R491+S491+T491+U491+V491+W491+X491+Y491+Z491+AA491+AB491+AC491+AD491+AG491+AH491+AI491+AF491+AE491))</f>
        <v>7</v>
      </c>
      <c r="G491" s="4" cm="1">
        <f t="array" ref="G491">_xlfn.IFS(C491=1,((I491+J491+K491+L491+M491+N491+O491+P491+Q491+R491+S491+T491+U491+V491+W491+X491+Y491+Z491+AA491+AB491+AC491+AD491+AG491+AH491+AI491+AF491+AE491)/27),C491=0,((I491+J491+K491+L491+M491+N491+P491+Q491+R491+S491+T491+U491+V491+W491+X491+Y491+Z491+AA491+AB491+AC491+AD491+AG491+AH491+AI491+AF491+AE491)/26))</f>
        <v>0.25925925925925924</v>
      </c>
      <c r="H491" s="2" t="str" cm="1">
        <f t="array" ref="H491">_xlfn.IFS((AND(G491&gt;=0,G491&lt;0.595)),"F - Persecuting",(AND(G491&gt;=0.595,G491&lt;0.695)),"D - Intolerant",(AND(G491&gt;=0.695,G491&lt;0.795)),"C - Resistant",(AND(G491&gt;=0.795,G491&lt;0.895)),"B - Tolerant",(AND(G491&gt;=0.895,G491&lt;=1)),"A - Protecting")</f>
        <v>F - Persecuting</v>
      </c>
      <c r="I491" s="5">
        <v>1</v>
      </c>
      <c r="J491" s="5">
        <v>1</v>
      </c>
      <c r="K491" s="5">
        <v>1</v>
      </c>
      <c r="L491" s="5">
        <v>1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1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1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1</v>
      </c>
      <c r="AH491" s="5">
        <v>0</v>
      </c>
      <c r="AI491" s="5">
        <v>0</v>
      </c>
    </row>
    <row r="492" spans="1:35" ht="18.75" customHeight="1" x14ac:dyDescent="0.15">
      <c r="A492" s="8" t="s">
        <v>123</v>
      </c>
      <c r="B492" s="2">
        <v>2020</v>
      </c>
      <c r="C492" s="3">
        <v>1</v>
      </c>
      <c r="D492" s="3" t="s">
        <v>124</v>
      </c>
      <c r="E492" s="2" t="s">
        <v>51</v>
      </c>
      <c r="F492" s="2" cm="1">
        <f t="array" ref="F492">_xlfn.IFS(C492=1,(I492+J492+K492+L492+M492+N492+O492+P492+Q492+R492+S492+T492+U492+V492+W492+X492+Y492+Z492+AA492+AB492+AC492+AD492+AG492+AH492+AI492+AF492+AE492),C492=0,(I492+J492+K492+L492+M492+N492+P492+Q492+R492+S492+T492+U492+V492+W492+X492+Y492+Z492+AA492+AB492+AC492+AD492+AG492+AH492+AI492+AF492+AE492))</f>
        <v>7</v>
      </c>
      <c r="G492" s="4" cm="1">
        <f t="array" ref="G492">_xlfn.IFS(C492=1,((I492+J492+K492+L492+M492+N492+O492+P492+Q492+R492+S492+T492+U492+V492+W492+X492+Y492+Z492+AA492+AB492+AC492+AD492+AG492+AH492+AI492+AF492+AE492)/27),C492=0,((I492+J492+K492+L492+M492+N492+P492+Q492+R492+S492+T492+U492+V492+W492+X492+Y492+Z492+AA492+AB492+AC492+AD492+AG492+AH492+AI492+AF492+AE492)/26))</f>
        <v>0.25925925925925924</v>
      </c>
      <c r="H492" s="2" t="str" cm="1">
        <f t="array" ref="H492">_xlfn.IFS((AND(G492&gt;=0,G492&lt;0.595)),"F - Persecuting",(AND(G492&gt;=0.595,G492&lt;0.695)),"D - Intolerant",(AND(G492&gt;=0.695,G492&lt;0.795)),"C - Resistant",(AND(G492&gt;=0.795,G492&lt;0.895)),"B - Tolerant",(AND(G492&gt;=0.895,G492&lt;=1)),"A - Protecting")</f>
        <v>F - Persecuting</v>
      </c>
      <c r="I492" s="5">
        <v>1</v>
      </c>
      <c r="J492" s="5">
        <v>1</v>
      </c>
      <c r="K492" s="5">
        <v>1</v>
      </c>
      <c r="L492" s="5">
        <v>1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1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1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  <c r="AG492" s="5">
        <v>1</v>
      </c>
      <c r="AH492" s="5">
        <v>0</v>
      </c>
      <c r="AI492" s="5">
        <v>0</v>
      </c>
    </row>
    <row r="493" spans="1:35" ht="18.75" customHeight="1" x14ac:dyDescent="0.15">
      <c r="A493" s="2" t="s">
        <v>123</v>
      </c>
      <c r="B493" s="2">
        <v>2021</v>
      </c>
      <c r="C493" s="3">
        <v>1</v>
      </c>
      <c r="D493" s="3" t="s">
        <v>124</v>
      </c>
      <c r="E493" s="2" t="s">
        <v>51</v>
      </c>
      <c r="F493" s="2" cm="1">
        <f t="array" ref="F493">_xlfn.IFS(C493=1,(I493+J493+K493+L493+M493+N493+O493+P493+Q493+R493+S493+T493+U493+V493+W493+X493+Y493+Z493+AA493+AB493+AC493+AD493+AG493+AH493+AI493+AF493+AE493),C493=0,(I493+J493+K493+L493+M493+N493+P493+Q493+R493+S493+T493+U493+V493+W493+X493+Y493+Z493+AA493+AB493+AC493+AD493+AG493+AH493+AI493+AF493+AE493))</f>
        <v>8</v>
      </c>
      <c r="G493" s="4" cm="1">
        <f t="array" ref="G493">_xlfn.IFS(C493=1,((I493+J493+K493+L493+M493+N493+O493+P493+Q493+R493+S493+T493+U493+V493+W493+X493+Y493+Z493+AA493+AB493+AC493+AD493+AG493+AH493+AI493+AF493+AE493)/27),C493=0,((I493+J493+K493+L493+M493+N493+P493+Q493+R493+S493+T493+U493+V493+W493+X493+Y493+Z493+AA493+AB493+AC493+AD493+AG493+AH493+AI493+AF493+AE493)/26))</f>
        <v>0.29629629629629628</v>
      </c>
      <c r="H493" s="2" t="str" cm="1">
        <f t="array" ref="H493">_xlfn.IFS((AND(G493&gt;=0,G493&lt;0.595)),"F - Persecuting",(AND(G493&gt;=0.595,G493&lt;0.695)),"D - Intolerant",(AND(G493&gt;=0.695,G493&lt;0.795)),"C - Resistant",(AND(G493&gt;=0.795,G493&lt;0.895)),"B - Tolerant",(AND(G493&gt;=0.895,G493&lt;=1)),"A - Protecting")</f>
        <v>F - Persecuting</v>
      </c>
      <c r="I493" s="5">
        <v>1</v>
      </c>
      <c r="J493" s="5">
        <v>1</v>
      </c>
      <c r="K493" s="5">
        <v>1</v>
      </c>
      <c r="L493" s="5">
        <v>1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1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1</v>
      </c>
      <c r="Z493" s="5">
        <v>0</v>
      </c>
      <c r="AA493" s="5">
        <v>1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v>1</v>
      </c>
      <c r="AH493" s="5">
        <v>0</v>
      </c>
      <c r="AI493" s="5">
        <v>0</v>
      </c>
    </row>
    <row r="494" spans="1:35" ht="18.75" customHeight="1" x14ac:dyDescent="0.15">
      <c r="A494" s="2" t="s">
        <v>123</v>
      </c>
      <c r="B494" s="2">
        <v>2022</v>
      </c>
      <c r="C494" s="3">
        <v>1</v>
      </c>
      <c r="D494" s="3" t="s">
        <v>124</v>
      </c>
      <c r="E494" s="2" t="s">
        <v>51</v>
      </c>
      <c r="F494" s="2" cm="1">
        <f t="array" ref="F494">_xlfn.IFS(C494=1,(I494+J494+K494+L494+M494+N494+O494+P494+Q494+R494+S494+T494+U494+V494+W494+X494+Y494+Z494+AA494+AB494+AC494+AD494+AG494+AH494+AI494+AF494+AE494),C494=0,(I494+J494+K494+L494+M494+N494+P494+Q494+R494+S494+T494+U494+V494+W494+X494+Y494+Z494+AA494+AB494+AC494+AD494+AG494+AH494+AI494+AF494+AE494))</f>
        <v>9</v>
      </c>
      <c r="G494" s="4" cm="1">
        <f t="array" ref="G494">_xlfn.IFS(C494=1,((I494+J494+K494+L494+M494+N494+O494+P494+Q494+R494+S494+T494+U494+V494+W494+X494+Y494+Z494+AA494+AB494+AC494+AD494+AG494+AH494+AI494+AF494+AE494)/27),C494=0,((I494+J494+K494+L494+M494+N494+P494+Q494+R494+S494+T494+U494+V494+W494+X494+Y494+Z494+AA494+AB494+AC494+AD494+AG494+AH494+AI494+AF494+AE494)/26))</f>
        <v>0.33333333333333331</v>
      </c>
      <c r="H494" s="2" t="str" cm="1">
        <f t="array" ref="H494">_xlfn.IFS((AND(G494&gt;=0,G494&lt;0.595)),"F - Persecuting",(AND(G494&gt;=0.595,G494&lt;0.695)),"D - Intolerant",(AND(G494&gt;=0.695,G494&lt;0.795)),"C - Resistant",(AND(G494&gt;=0.795,G494&lt;0.895)),"B - Tolerant",(AND(G494&gt;=0.895,G494&lt;=1)),"A - Protecting")</f>
        <v>F - Persecuting</v>
      </c>
      <c r="I494" s="5">
        <v>1</v>
      </c>
      <c r="J494" s="5">
        <v>1</v>
      </c>
      <c r="K494" s="5">
        <v>1</v>
      </c>
      <c r="L494" s="5">
        <v>1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1</v>
      </c>
      <c r="T494" s="5">
        <v>0</v>
      </c>
      <c r="U494" s="5">
        <v>0</v>
      </c>
      <c r="V494" s="5">
        <v>1</v>
      </c>
      <c r="W494" s="5">
        <v>0</v>
      </c>
      <c r="X494" s="5">
        <v>0</v>
      </c>
      <c r="Y494" s="5">
        <v>1</v>
      </c>
      <c r="Z494" s="5">
        <v>0</v>
      </c>
      <c r="AA494" s="6">
        <v>1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  <c r="AG494" s="5">
        <v>1</v>
      </c>
      <c r="AH494" s="5">
        <v>0</v>
      </c>
      <c r="AI494" s="5">
        <v>0</v>
      </c>
    </row>
    <row r="495" spans="1:35" ht="18.75" customHeight="1" x14ac:dyDescent="0.15">
      <c r="A495" s="2" t="s">
        <v>125</v>
      </c>
      <c r="B495" s="2">
        <v>2011</v>
      </c>
      <c r="C495" s="2">
        <v>0</v>
      </c>
      <c r="D495" s="3" t="s">
        <v>126</v>
      </c>
      <c r="E495" s="2" t="s">
        <v>54</v>
      </c>
      <c r="F495" s="2" cm="1">
        <f t="array" ref="F495">_xlfn.IFS(C495=1,(I495+J495+K495+L495+M495+N495+O495+P495+Q495+R495+S495+T495+U495+V495+W495+X495+Y495+Z495+AA495+AB495+AC495+AD495+AG495+AH495+AI495+AF495+AE495),C495=0,(I495+J495+K495+L495+M495+N495+P495+Q495+R495+S495+T495+U495+V495+W495+X495+Y495+Z495+AA495+AB495+AC495+AD495+AG495+AH495+AI495+AF495+AE495))</f>
        <v>17</v>
      </c>
      <c r="G495" s="4" cm="1">
        <f t="array" ref="G495">_xlfn.IFS(C495=1,((I495+J495+K495+L495+M495+N495+O495+P495+Q495+R495+S495+T495+U495+V495+W495+X495+Y495+Z495+AA495+AB495+AC495+AD495+AG495+AH495+AI495+AF495+AE495)/27),C495=0,((I495+J495+K495+L495+M495+N495+P495+Q495+R495+S495+T495+U495+V495+W495+X495+Y495+Z495+AA495+AB495+AC495+AD495+AG495+AH495+AI495+AF495+AE495)/26))</f>
        <v>0.65384615384615385</v>
      </c>
      <c r="H495" s="2" t="str" cm="1">
        <f t="array" ref="H495">_xlfn.IFS((AND(G495&gt;=0,G495&lt;0.595)),"F - Persecuting",(AND(G495&gt;=0.595,G495&lt;0.695)),"D - Intolerant",(AND(G495&gt;=0.695,G495&lt;0.795)),"C - Resistant",(AND(G495&gt;=0.795,G495&lt;0.895)),"B - Tolerant",(AND(G495&gt;=0.895,G495&lt;=1)),"A - Protecting")</f>
        <v>D - Intolerant</v>
      </c>
      <c r="I495" s="5">
        <v>1</v>
      </c>
      <c r="J495" s="5">
        <v>1</v>
      </c>
      <c r="K495" s="5">
        <v>1</v>
      </c>
      <c r="L495" s="5">
        <v>1</v>
      </c>
      <c r="M495" s="5">
        <v>0</v>
      </c>
      <c r="N495" s="5">
        <v>0</v>
      </c>
      <c r="O495" s="5"/>
      <c r="P495" s="5">
        <v>0</v>
      </c>
      <c r="Q495" s="5">
        <v>0</v>
      </c>
      <c r="R495" s="5">
        <v>1</v>
      </c>
      <c r="S495" s="5">
        <v>1</v>
      </c>
      <c r="T495" s="5">
        <v>1</v>
      </c>
      <c r="U495" s="5">
        <v>1</v>
      </c>
      <c r="V495" s="5">
        <v>1</v>
      </c>
      <c r="W495" s="5">
        <v>1</v>
      </c>
      <c r="X495" s="5">
        <v>1</v>
      </c>
      <c r="Y495" s="5">
        <v>1</v>
      </c>
      <c r="Z495" s="5">
        <v>1</v>
      </c>
      <c r="AA495" s="5">
        <v>1</v>
      </c>
      <c r="AB495" s="5">
        <v>1</v>
      </c>
      <c r="AC495" s="6">
        <v>0</v>
      </c>
      <c r="AD495" s="5">
        <v>0</v>
      </c>
      <c r="AE495" s="5">
        <v>0</v>
      </c>
      <c r="AF495" s="5">
        <v>0</v>
      </c>
      <c r="AG495" s="5">
        <v>1</v>
      </c>
      <c r="AH495" s="5">
        <v>1</v>
      </c>
      <c r="AI495" s="5">
        <v>0</v>
      </c>
    </row>
    <row r="496" spans="1:35" ht="18.75" customHeight="1" x14ac:dyDescent="0.15">
      <c r="A496" s="2" t="s">
        <v>125</v>
      </c>
      <c r="B496" s="2">
        <v>2012</v>
      </c>
      <c r="C496" s="2">
        <v>0</v>
      </c>
      <c r="D496" s="3" t="s">
        <v>126</v>
      </c>
      <c r="E496" s="2" t="s">
        <v>54</v>
      </c>
      <c r="F496" s="2" cm="1">
        <f t="array" ref="F496">_xlfn.IFS(C496=1,(I496+J496+K496+L496+M496+N496+O496+P496+Q496+R496+S496+T496+U496+V496+W496+X496+Y496+Z496+AA496+AB496+AC496+AD496+AG496+AH496+AI496+AF496+AE496),C496=0,(I496+J496+K496+L496+M496+N496+P496+Q496+R496+S496+T496+U496+V496+W496+X496+Y496+Z496+AA496+AB496+AC496+AD496+AG496+AH496+AI496+AF496+AE496))</f>
        <v>17</v>
      </c>
      <c r="G496" s="4" cm="1">
        <f t="array" ref="G496">_xlfn.IFS(C496=1,((I496+J496+K496+L496+M496+N496+O496+P496+Q496+R496+S496+T496+U496+V496+W496+X496+Y496+Z496+AA496+AB496+AC496+AD496+AG496+AH496+AI496+AF496+AE496)/27),C496=0,((I496+J496+K496+L496+M496+N496+P496+Q496+R496+S496+T496+U496+V496+W496+X496+Y496+Z496+AA496+AB496+AC496+AD496+AG496+AH496+AI496+AF496+AE496)/26))</f>
        <v>0.65384615384615385</v>
      </c>
      <c r="H496" s="2" t="str" cm="1">
        <f t="array" ref="H496">_xlfn.IFS((AND(G496&gt;=0,G496&lt;0.595)),"F - Persecuting",(AND(G496&gt;=0.595,G496&lt;0.695)),"D - Intolerant",(AND(G496&gt;=0.695,G496&lt;0.795)),"C - Resistant",(AND(G496&gt;=0.795,G496&lt;0.895)),"B - Tolerant",(AND(G496&gt;=0.895,G496&lt;=1)),"A - Protecting")</f>
        <v>D - Intolerant</v>
      </c>
      <c r="I496" s="5">
        <v>1</v>
      </c>
      <c r="J496" s="5">
        <v>1</v>
      </c>
      <c r="K496" s="5">
        <v>1</v>
      </c>
      <c r="L496" s="5">
        <v>1</v>
      </c>
      <c r="M496" s="5">
        <v>0</v>
      </c>
      <c r="N496" s="5">
        <v>0</v>
      </c>
      <c r="O496" s="5"/>
      <c r="P496" s="5">
        <v>0</v>
      </c>
      <c r="Q496" s="5">
        <v>0</v>
      </c>
      <c r="R496" s="5">
        <v>1</v>
      </c>
      <c r="S496" s="5">
        <v>1</v>
      </c>
      <c r="T496" s="5">
        <v>1</v>
      </c>
      <c r="U496" s="5">
        <v>1</v>
      </c>
      <c r="V496" s="5">
        <v>1</v>
      </c>
      <c r="W496" s="5">
        <v>1</v>
      </c>
      <c r="X496" s="5">
        <v>1</v>
      </c>
      <c r="Y496" s="5">
        <v>1</v>
      </c>
      <c r="Z496" s="5">
        <v>1</v>
      </c>
      <c r="AA496" s="5">
        <v>1</v>
      </c>
      <c r="AB496" s="5">
        <v>1</v>
      </c>
      <c r="AC496" s="6">
        <v>0</v>
      </c>
      <c r="AD496" s="5">
        <v>0</v>
      </c>
      <c r="AE496" s="5">
        <v>0</v>
      </c>
      <c r="AF496" s="5">
        <v>0</v>
      </c>
      <c r="AG496" s="5">
        <v>1</v>
      </c>
      <c r="AH496" s="5">
        <v>1</v>
      </c>
      <c r="AI496" s="5">
        <v>0</v>
      </c>
    </row>
    <row r="497" spans="1:35" ht="18.75" customHeight="1" x14ac:dyDescent="0.15">
      <c r="A497" s="2" t="s">
        <v>125</v>
      </c>
      <c r="B497" s="2">
        <v>2013</v>
      </c>
      <c r="C497" s="2">
        <v>0</v>
      </c>
      <c r="D497" s="3" t="s">
        <v>126</v>
      </c>
      <c r="E497" s="2" t="s">
        <v>54</v>
      </c>
      <c r="F497" s="2" cm="1">
        <f t="array" ref="F497">_xlfn.IFS(C497=1,(I497+J497+K497+L497+M497+N497+O497+P497+Q497+R497+S497+T497+U497+V497+W497+X497+Y497+Z497+AA497+AB497+AC497+AD497+AG497+AH497+AI497+AF497+AE497),C497=0,(I497+J497+K497+L497+M497+N497+P497+Q497+R497+S497+T497+U497+V497+W497+X497+Y497+Z497+AA497+AB497+AC497+AD497+AG497+AH497+AI497+AF497+AE497))</f>
        <v>17</v>
      </c>
      <c r="G497" s="4" cm="1">
        <f t="array" ref="G497">_xlfn.IFS(C497=1,((I497+J497+K497+L497+M497+N497+O497+P497+Q497+R497+S497+T497+U497+V497+W497+X497+Y497+Z497+AA497+AB497+AC497+AD497+AG497+AH497+AI497+AF497+AE497)/27),C497=0,((I497+J497+K497+L497+M497+N497+P497+Q497+R497+S497+T497+U497+V497+W497+X497+Y497+Z497+AA497+AB497+AC497+AD497+AG497+AH497+AI497+AF497+AE497)/26))</f>
        <v>0.65384615384615385</v>
      </c>
      <c r="H497" s="2" t="str" cm="1">
        <f t="array" ref="H497">_xlfn.IFS((AND(G497&gt;=0,G497&lt;0.595)),"F - Persecuting",(AND(G497&gt;=0.595,G497&lt;0.695)),"D - Intolerant",(AND(G497&gt;=0.695,G497&lt;0.795)),"C - Resistant",(AND(G497&gt;=0.795,G497&lt;0.895)),"B - Tolerant",(AND(G497&gt;=0.895,G497&lt;=1)),"A - Protecting")</f>
        <v>D - Intolerant</v>
      </c>
      <c r="I497" s="5">
        <v>1</v>
      </c>
      <c r="J497" s="5">
        <v>1</v>
      </c>
      <c r="K497" s="5">
        <v>1</v>
      </c>
      <c r="L497" s="5">
        <v>1</v>
      </c>
      <c r="M497" s="5">
        <v>0</v>
      </c>
      <c r="N497" s="5">
        <v>0</v>
      </c>
      <c r="O497" s="5"/>
      <c r="P497" s="5">
        <v>0</v>
      </c>
      <c r="Q497" s="5">
        <v>0</v>
      </c>
      <c r="R497" s="5">
        <v>1</v>
      </c>
      <c r="S497" s="5">
        <v>1</v>
      </c>
      <c r="T497" s="5">
        <v>1</v>
      </c>
      <c r="U497" s="5">
        <v>1</v>
      </c>
      <c r="V497" s="5">
        <v>1</v>
      </c>
      <c r="W497" s="5">
        <v>1</v>
      </c>
      <c r="X497" s="5">
        <v>1</v>
      </c>
      <c r="Y497" s="5">
        <v>1</v>
      </c>
      <c r="Z497" s="5">
        <v>1</v>
      </c>
      <c r="AA497" s="5">
        <v>1</v>
      </c>
      <c r="AB497" s="5">
        <v>1</v>
      </c>
      <c r="AC497" s="6">
        <v>0</v>
      </c>
      <c r="AD497" s="5">
        <v>0</v>
      </c>
      <c r="AE497" s="5">
        <v>0</v>
      </c>
      <c r="AF497" s="5">
        <v>0</v>
      </c>
      <c r="AG497" s="5">
        <v>1</v>
      </c>
      <c r="AH497" s="5">
        <v>1</v>
      </c>
      <c r="AI497" s="5">
        <v>0</v>
      </c>
    </row>
    <row r="498" spans="1:35" ht="18.75" customHeight="1" x14ac:dyDescent="0.15">
      <c r="A498" s="2" t="s">
        <v>125</v>
      </c>
      <c r="B498" s="2">
        <v>2014</v>
      </c>
      <c r="C498" s="2">
        <v>0</v>
      </c>
      <c r="D498" s="3" t="s">
        <v>126</v>
      </c>
      <c r="E498" s="2" t="s">
        <v>54</v>
      </c>
      <c r="F498" s="2" cm="1">
        <f t="array" ref="F498">_xlfn.IFS(C498=1,(I498+J498+K498+L498+M498+N498+O498+P498+Q498+R498+S498+T498+U498+V498+W498+X498+Y498+Z498+AA498+AB498+AC498+AD498+AG498+AH498+AI498+AF498+AE498),C498=0,(I498+J498+K498+L498+M498+N498+P498+Q498+R498+S498+T498+U498+V498+W498+X498+Y498+Z498+AA498+AB498+AC498+AD498+AG498+AH498+AI498+AF498+AE498))</f>
        <v>16</v>
      </c>
      <c r="G498" s="4" cm="1">
        <f t="array" ref="G498">_xlfn.IFS(C498=1,((I498+J498+K498+L498+M498+N498+O498+P498+Q498+R498+S498+T498+U498+V498+W498+X498+Y498+Z498+AA498+AB498+AC498+AD498+AG498+AH498+AI498+AF498+AE498)/27),C498=0,((I498+J498+K498+L498+M498+N498+P498+Q498+R498+S498+T498+U498+V498+W498+X498+Y498+Z498+AA498+AB498+AC498+AD498+AG498+AH498+AI498+AF498+AE498)/26))</f>
        <v>0.61538461538461542</v>
      </c>
      <c r="H498" s="2" t="str" cm="1">
        <f t="array" ref="H498">_xlfn.IFS((AND(G498&gt;=0,G498&lt;0.595)),"F - Persecuting",(AND(G498&gt;=0.595,G498&lt;0.695)),"D - Intolerant",(AND(G498&gt;=0.695,G498&lt;0.795)),"C - Resistant",(AND(G498&gt;=0.795,G498&lt;0.895)),"B - Tolerant",(AND(G498&gt;=0.895,G498&lt;=1)),"A - Protecting")</f>
        <v>D - Intolerant</v>
      </c>
      <c r="I498" s="5">
        <v>1</v>
      </c>
      <c r="J498" s="5">
        <v>1</v>
      </c>
      <c r="K498" s="5">
        <v>1</v>
      </c>
      <c r="L498" s="5">
        <v>1</v>
      </c>
      <c r="M498" s="5">
        <v>0</v>
      </c>
      <c r="N498" s="5">
        <v>0</v>
      </c>
      <c r="O498" s="5"/>
      <c r="P498" s="5">
        <v>0</v>
      </c>
      <c r="Q498" s="5">
        <v>0</v>
      </c>
      <c r="R498" s="5">
        <v>0</v>
      </c>
      <c r="S498" s="5">
        <v>1</v>
      </c>
      <c r="T498" s="5">
        <v>1</v>
      </c>
      <c r="U498" s="5">
        <v>1</v>
      </c>
      <c r="V498" s="5">
        <v>1</v>
      </c>
      <c r="W498" s="5">
        <v>1</v>
      </c>
      <c r="X498" s="5">
        <v>1</v>
      </c>
      <c r="Y498" s="5">
        <v>1</v>
      </c>
      <c r="Z498" s="5">
        <v>1</v>
      </c>
      <c r="AA498" s="5">
        <v>1</v>
      </c>
      <c r="AB498" s="5">
        <v>1</v>
      </c>
      <c r="AC498" s="6">
        <v>0</v>
      </c>
      <c r="AD498" s="5">
        <v>0</v>
      </c>
      <c r="AE498" s="5">
        <v>0</v>
      </c>
      <c r="AF498" s="5">
        <v>0</v>
      </c>
      <c r="AG498" s="5">
        <v>1</v>
      </c>
      <c r="AH498" s="5">
        <v>1</v>
      </c>
      <c r="AI498" s="5">
        <v>0</v>
      </c>
    </row>
    <row r="499" spans="1:35" ht="18.75" customHeight="1" x14ac:dyDescent="0.15">
      <c r="A499" s="2" t="s">
        <v>125</v>
      </c>
      <c r="B499" s="2">
        <v>2015</v>
      </c>
      <c r="C499" s="2">
        <v>0</v>
      </c>
      <c r="D499" s="3" t="s">
        <v>126</v>
      </c>
      <c r="E499" s="2" t="s">
        <v>54</v>
      </c>
      <c r="F499" s="2" cm="1">
        <f t="array" ref="F499">_xlfn.IFS(C499=1,(I499+J499+K499+L499+M499+N499+O499+P499+Q499+R499+S499+T499+U499+V499+W499+X499+Y499+Z499+AA499+AB499+AC499+AD499+AG499+AH499+AI499+AF499+AE499),C499=0,(I499+J499+K499+L499+M499+N499+P499+Q499+R499+S499+T499+U499+V499+W499+X499+Y499+Z499+AA499+AB499+AC499+AD499+AG499+AH499+AI499+AF499+AE499))</f>
        <v>17</v>
      </c>
      <c r="G499" s="4" cm="1">
        <f t="array" ref="G499">_xlfn.IFS(C499=1,((I499+J499+K499+L499+M499+N499+O499+P499+Q499+R499+S499+T499+U499+V499+W499+X499+Y499+Z499+AA499+AB499+AC499+AD499+AG499+AH499+AI499+AF499+AE499)/27),C499=0,((I499+J499+K499+L499+M499+N499+P499+Q499+R499+S499+T499+U499+V499+W499+X499+Y499+Z499+AA499+AB499+AC499+AD499+AG499+AH499+AI499+AF499+AE499)/26))</f>
        <v>0.65384615384615385</v>
      </c>
      <c r="H499" s="2" t="str" cm="1">
        <f t="array" ref="H499">_xlfn.IFS((AND(G499&gt;=0,G499&lt;0.595)),"F - Persecuting",(AND(G499&gt;=0.595,G499&lt;0.695)),"D - Intolerant",(AND(G499&gt;=0.695,G499&lt;0.795)),"C - Resistant",(AND(G499&gt;=0.795,G499&lt;0.895)),"B - Tolerant",(AND(G499&gt;=0.895,G499&lt;=1)),"A - Protecting")</f>
        <v>D - Intolerant</v>
      </c>
      <c r="I499" s="5">
        <v>1</v>
      </c>
      <c r="J499" s="5">
        <v>1</v>
      </c>
      <c r="K499" s="5">
        <v>1</v>
      </c>
      <c r="L499" s="5">
        <v>1</v>
      </c>
      <c r="M499" s="5">
        <v>0</v>
      </c>
      <c r="N499" s="5">
        <v>0</v>
      </c>
      <c r="O499" s="5"/>
      <c r="P499" s="5">
        <v>0</v>
      </c>
      <c r="Q499" s="5">
        <v>0</v>
      </c>
      <c r="R499" s="5">
        <v>1</v>
      </c>
      <c r="S499" s="5">
        <v>1</v>
      </c>
      <c r="T499" s="5">
        <v>1</v>
      </c>
      <c r="U499" s="5">
        <v>1</v>
      </c>
      <c r="V499" s="5">
        <v>1</v>
      </c>
      <c r="W499" s="5">
        <v>1</v>
      </c>
      <c r="X499" s="5">
        <v>1</v>
      </c>
      <c r="Y499" s="5">
        <v>1</v>
      </c>
      <c r="Z499" s="5">
        <v>1</v>
      </c>
      <c r="AA499" s="5">
        <v>1</v>
      </c>
      <c r="AB499" s="5">
        <v>1</v>
      </c>
      <c r="AC499" s="6">
        <v>0</v>
      </c>
      <c r="AD499" s="5">
        <v>0</v>
      </c>
      <c r="AE499" s="5">
        <v>0</v>
      </c>
      <c r="AF499" s="5">
        <v>0</v>
      </c>
      <c r="AG499" s="5">
        <v>1</v>
      </c>
      <c r="AH499" s="5">
        <v>1</v>
      </c>
      <c r="AI499" s="5">
        <v>0</v>
      </c>
    </row>
    <row r="500" spans="1:35" ht="18.75" customHeight="1" x14ac:dyDescent="0.15">
      <c r="A500" s="2" t="s">
        <v>125</v>
      </c>
      <c r="B500" s="2">
        <v>2016</v>
      </c>
      <c r="C500" s="2">
        <v>0</v>
      </c>
      <c r="D500" s="3" t="s">
        <v>126</v>
      </c>
      <c r="E500" s="2" t="s">
        <v>54</v>
      </c>
      <c r="F500" s="2" cm="1">
        <f t="array" ref="F500">_xlfn.IFS(C500=1,(I500+J500+K500+L500+M500+N500+O500+P500+Q500+R500+S500+T500+U500+V500+W500+X500+Y500+Z500+AA500+AB500+AC500+AD500+AG500+AH500+AI500+AF500+AE500),C500=0,(I500+J500+K500+L500+M500+N500+P500+Q500+R500+S500+T500+U500+V500+W500+X500+Y500+Z500+AA500+AB500+AC500+AD500+AG500+AH500+AI500+AF500+AE500))</f>
        <v>17</v>
      </c>
      <c r="G500" s="4" cm="1">
        <f t="array" ref="G500">_xlfn.IFS(C500=1,((I500+J500+K500+L500+M500+N500+O500+P500+Q500+R500+S500+T500+U500+V500+W500+X500+Y500+Z500+AA500+AB500+AC500+AD500+AG500+AH500+AI500+AF500+AE500)/27),C500=0,((I500+J500+K500+L500+M500+N500+P500+Q500+R500+S500+T500+U500+V500+W500+X500+Y500+Z500+AA500+AB500+AC500+AD500+AG500+AH500+AI500+AF500+AE500)/26))</f>
        <v>0.65384615384615385</v>
      </c>
      <c r="H500" s="2" t="str" cm="1">
        <f t="array" ref="H500">_xlfn.IFS((AND(G500&gt;=0,G500&lt;0.595)),"F - Persecuting",(AND(G500&gt;=0.595,G500&lt;0.695)),"D - Intolerant",(AND(G500&gt;=0.695,G500&lt;0.795)),"C - Resistant",(AND(G500&gt;=0.795,G500&lt;0.895)),"B - Tolerant",(AND(G500&gt;=0.895,G500&lt;=1)),"A - Protecting")</f>
        <v>D - Intolerant</v>
      </c>
      <c r="I500" s="5">
        <v>1</v>
      </c>
      <c r="J500" s="5">
        <v>1</v>
      </c>
      <c r="K500" s="5">
        <v>1</v>
      </c>
      <c r="L500" s="5">
        <v>1</v>
      </c>
      <c r="M500" s="5">
        <v>0</v>
      </c>
      <c r="N500" s="5">
        <v>0</v>
      </c>
      <c r="O500" s="5"/>
      <c r="P500" s="5">
        <v>0</v>
      </c>
      <c r="Q500" s="5">
        <v>0</v>
      </c>
      <c r="R500" s="5">
        <v>1</v>
      </c>
      <c r="S500" s="5">
        <v>1</v>
      </c>
      <c r="T500" s="5">
        <v>1</v>
      </c>
      <c r="U500" s="5">
        <v>1</v>
      </c>
      <c r="V500" s="5">
        <v>1</v>
      </c>
      <c r="W500" s="5">
        <v>1</v>
      </c>
      <c r="X500" s="5">
        <v>1</v>
      </c>
      <c r="Y500" s="5">
        <v>1</v>
      </c>
      <c r="Z500" s="5">
        <v>1</v>
      </c>
      <c r="AA500" s="5">
        <v>1</v>
      </c>
      <c r="AB500" s="5">
        <v>1</v>
      </c>
      <c r="AC500" s="6">
        <v>0</v>
      </c>
      <c r="AD500" s="5">
        <v>0</v>
      </c>
      <c r="AE500" s="5">
        <v>0</v>
      </c>
      <c r="AF500" s="5">
        <v>0</v>
      </c>
      <c r="AG500" s="5">
        <v>1</v>
      </c>
      <c r="AH500" s="5">
        <v>1</v>
      </c>
      <c r="AI500" s="5">
        <v>0</v>
      </c>
    </row>
    <row r="501" spans="1:35" ht="18.75" customHeight="1" x14ac:dyDescent="0.15">
      <c r="A501" s="2" t="s">
        <v>125</v>
      </c>
      <c r="B501" s="2">
        <v>2017</v>
      </c>
      <c r="C501" s="2">
        <v>0</v>
      </c>
      <c r="D501" s="3" t="s">
        <v>126</v>
      </c>
      <c r="E501" s="2" t="s">
        <v>54</v>
      </c>
      <c r="F501" s="2" cm="1">
        <f t="array" ref="F501">_xlfn.IFS(C501=1,(I501+J501+K501+L501+M501+N501+O501+P501+Q501+R501+S501+T501+U501+V501+W501+X501+Y501+Z501+AA501+AB501+AC501+AD501+AG501+AH501+AI501+AF501+AE501),C501=0,(I501+J501+K501+L501+M501+N501+P501+Q501+R501+S501+T501+U501+V501+W501+X501+Y501+Z501+AA501+AB501+AC501+AD501+AG501+AH501+AI501+AF501+AE501))</f>
        <v>18</v>
      </c>
      <c r="G501" s="4" cm="1">
        <f t="array" ref="G501">_xlfn.IFS(C501=1,((I501+J501+K501+L501+M501+N501+O501+P501+Q501+R501+S501+T501+U501+V501+W501+X501+Y501+Z501+AA501+AB501+AC501+AD501+AG501+AH501+AI501+AF501+AE501)/27),C501=0,((I501+J501+K501+L501+M501+N501+P501+Q501+R501+S501+T501+U501+V501+W501+X501+Y501+Z501+AA501+AB501+AC501+AD501+AG501+AH501+AI501+AF501+AE501)/26))</f>
        <v>0.69230769230769229</v>
      </c>
      <c r="H501" s="2" t="str" cm="1">
        <f t="array" ref="H501">_xlfn.IFS((AND(G501&gt;=0,G501&lt;0.595)),"F - Persecuting",(AND(G501&gt;=0.595,G501&lt;0.695)),"D - Intolerant",(AND(G501&gt;=0.695,G501&lt;0.795)),"C - Resistant",(AND(G501&gt;=0.795,G501&lt;0.895)),"B - Tolerant",(AND(G501&gt;=0.895,G501&lt;=1)),"A - Protecting")</f>
        <v>D - Intolerant</v>
      </c>
      <c r="I501" s="5">
        <v>1</v>
      </c>
      <c r="J501" s="5">
        <v>1</v>
      </c>
      <c r="K501" s="5">
        <v>1</v>
      </c>
      <c r="L501" s="5">
        <v>1</v>
      </c>
      <c r="M501" s="5">
        <v>0</v>
      </c>
      <c r="N501" s="5">
        <v>0</v>
      </c>
      <c r="O501" s="5"/>
      <c r="P501" s="5">
        <v>0</v>
      </c>
      <c r="Q501" s="5">
        <v>0</v>
      </c>
      <c r="R501" s="5">
        <v>1</v>
      </c>
      <c r="S501" s="5">
        <v>1</v>
      </c>
      <c r="T501" s="5">
        <v>1</v>
      </c>
      <c r="U501" s="5">
        <v>1</v>
      </c>
      <c r="V501" s="5">
        <v>1</v>
      </c>
      <c r="W501" s="5">
        <v>1</v>
      </c>
      <c r="X501" s="5">
        <v>1</v>
      </c>
      <c r="Y501" s="5">
        <v>1</v>
      </c>
      <c r="Z501" s="5">
        <v>1</v>
      </c>
      <c r="AA501" s="5">
        <v>1</v>
      </c>
      <c r="AB501" s="5">
        <v>1</v>
      </c>
      <c r="AC501" s="5">
        <v>1</v>
      </c>
      <c r="AD501" s="5">
        <v>0</v>
      </c>
      <c r="AE501" s="5">
        <v>0</v>
      </c>
      <c r="AF501" s="5">
        <v>0</v>
      </c>
      <c r="AG501" s="5">
        <v>1</v>
      </c>
      <c r="AH501" s="5">
        <v>1</v>
      </c>
      <c r="AI501" s="5">
        <v>0</v>
      </c>
    </row>
    <row r="502" spans="1:35" ht="18.75" customHeight="1" x14ac:dyDescent="0.15">
      <c r="A502" s="2" t="s">
        <v>125</v>
      </c>
      <c r="B502" s="2">
        <v>2018</v>
      </c>
      <c r="C502" s="2">
        <v>0</v>
      </c>
      <c r="D502" s="3" t="s">
        <v>126</v>
      </c>
      <c r="E502" s="2" t="s">
        <v>54</v>
      </c>
      <c r="F502" s="2" cm="1">
        <f t="array" ref="F502">_xlfn.IFS(C502=1,(I502+J502+K502+L502+M502+N502+O502+P502+Q502+R502+S502+T502+U502+V502+W502+X502+Y502+Z502+AA502+AB502+AC502+AD502+AG502+AH502+AI502+AF502+AE502),C502=0,(I502+J502+K502+L502+M502+N502+P502+Q502+R502+S502+T502+U502+V502+W502+X502+Y502+Z502+AA502+AB502+AC502+AD502+AG502+AH502+AI502+AF502+AE502))</f>
        <v>17</v>
      </c>
      <c r="G502" s="4" cm="1">
        <f t="array" ref="G502">_xlfn.IFS(C502=1,((I502+J502+K502+L502+M502+N502+O502+P502+Q502+R502+S502+T502+U502+V502+W502+X502+Y502+Z502+AA502+AB502+AC502+AD502+AG502+AH502+AI502+AF502+AE502)/27),C502=0,((I502+J502+K502+L502+M502+N502+P502+Q502+R502+S502+T502+U502+V502+W502+X502+Y502+Z502+AA502+AB502+AC502+AD502+AG502+AH502+AI502+AF502+AE502)/26))</f>
        <v>0.65384615384615385</v>
      </c>
      <c r="H502" s="2" t="str" cm="1">
        <f t="array" ref="H502">_xlfn.IFS((AND(G502&gt;=0,G502&lt;0.595)),"F - Persecuting",(AND(G502&gt;=0.595,G502&lt;0.695)),"D - Intolerant",(AND(G502&gt;=0.695,G502&lt;0.795)),"C - Resistant",(AND(G502&gt;=0.795,G502&lt;0.895)),"B - Tolerant",(AND(G502&gt;=0.895,G502&lt;=1)),"A - Protecting")</f>
        <v>D - Intolerant</v>
      </c>
      <c r="I502" s="5">
        <v>1</v>
      </c>
      <c r="J502" s="5">
        <v>1</v>
      </c>
      <c r="K502" s="5">
        <v>1</v>
      </c>
      <c r="L502" s="5">
        <v>1</v>
      </c>
      <c r="M502" s="5">
        <v>0</v>
      </c>
      <c r="N502" s="5">
        <v>0</v>
      </c>
      <c r="O502" s="5"/>
      <c r="P502" s="5">
        <v>0</v>
      </c>
      <c r="Q502" s="5">
        <v>0</v>
      </c>
      <c r="R502" s="5">
        <v>1</v>
      </c>
      <c r="S502" s="5">
        <v>1</v>
      </c>
      <c r="T502" s="5">
        <v>1</v>
      </c>
      <c r="U502" s="5">
        <v>1</v>
      </c>
      <c r="V502" s="5">
        <v>1</v>
      </c>
      <c r="W502" s="5">
        <v>1</v>
      </c>
      <c r="X502" s="5">
        <v>1</v>
      </c>
      <c r="Y502" s="5">
        <v>1</v>
      </c>
      <c r="Z502" s="5">
        <v>1</v>
      </c>
      <c r="AA502" s="5">
        <v>1</v>
      </c>
      <c r="AB502" s="5">
        <v>1</v>
      </c>
      <c r="AC502" s="5">
        <v>1</v>
      </c>
      <c r="AD502" s="5">
        <v>0</v>
      </c>
      <c r="AE502" s="5">
        <v>0</v>
      </c>
      <c r="AF502" s="5">
        <v>0</v>
      </c>
      <c r="AG502" s="5">
        <v>1</v>
      </c>
      <c r="AH502" s="5">
        <v>0</v>
      </c>
      <c r="AI502" s="5">
        <v>0</v>
      </c>
    </row>
    <row r="503" spans="1:35" ht="18.75" customHeight="1" x14ac:dyDescent="0.15">
      <c r="A503" s="2" t="s">
        <v>125</v>
      </c>
      <c r="B503" s="2">
        <v>2019</v>
      </c>
      <c r="C503" s="2">
        <v>0</v>
      </c>
      <c r="D503" s="3" t="s">
        <v>126</v>
      </c>
      <c r="E503" s="2" t="s">
        <v>54</v>
      </c>
      <c r="F503" s="2" cm="1">
        <f t="array" ref="F503">_xlfn.IFS(C503=1,(I503+J503+K503+L503+M503+N503+O503+P503+Q503+R503+S503+T503+U503+V503+W503+X503+Y503+Z503+AA503+AB503+AC503+AD503+AG503+AH503+AI503+AF503+AE503),C503=0,(I503+J503+K503+L503+M503+N503+P503+Q503+R503+S503+T503+U503+V503+W503+X503+Y503+Z503+AA503+AB503+AC503+AD503+AG503+AH503+AI503+AF503+AE503))</f>
        <v>18</v>
      </c>
      <c r="G503" s="4" cm="1">
        <f t="array" ref="G503">_xlfn.IFS(C503=1,((I503+J503+K503+L503+M503+N503+O503+P503+Q503+R503+S503+T503+U503+V503+W503+X503+Y503+Z503+AA503+AB503+AC503+AD503+AG503+AH503+AI503+AF503+AE503)/27),C503=0,((I503+J503+K503+L503+M503+N503+P503+Q503+R503+S503+T503+U503+V503+W503+X503+Y503+Z503+AA503+AB503+AC503+AD503+AG503+AH503+AI503+AF503+AE503)/26))</f>
        <v>0.69230769230769229</v>
      </c>
      <c r="H503" s="2" t="str" cm="1">
        <f t="array" ref="H503">_xlfn.IFS((AND(G503&gt;=0,G503&lt;0.595)),"F - Persecuting",(AND(G503&gt;=0.595,G503&lt;0.695)),"D - Intolerant",(AND(G503&gt;=0.695,G503&lt;0.795)),"C - Resistant",(AND(G503&gt;=0.795,G503&lt;0.895)),"B - Tolerant",(AND(G503&gt;=0.895,G503&lt;=1)),"A - Protecting")</f>
        <v>D - Intolerant</v>
      </c>
      <c r="I503" s="5">
        <v>1</v>
      </c>
      <c r="J503" s="5">
        <v>1</v>
      </c>
      <c r="K503" s="5">
        <v>1</v>
      </c>
      <c r="L503" s="5">
        <v>1</v>
      </c>
      <c r="M503" s="5">
        <v>0</v>
      </c>
      <c r="N503" s="5">
        <v>0</v>
      </c>
      <c r="O503" s="5"/>
      <c r="P503" s="5">
        <v>0</v>
      </c>
      <c r="Q503" s="5">
        <v>0</v>
      </c>
      <c r="R503" s="5">
        <v>1</v>
      </c>
      <c r="S503" s="5">
        <v>1</v>
      </c>
      <c r="T503" s="5">
        <v>1</v>
      </c>
      <c r="U503" s="5">
        <v>1</v>
      </c>
      <c r="V503" s="5">
        <v>1</v>
      </c>
      <c r="W503" s="5">
        <v>1</v>
      </c>
      <c r="X503" s="5">
        <v>1</v>
      </c>
      <c r="Y503" s="5">
        <v>1</v>
      </c>
      <c r="Z503" s="5">
        <v>1</v>
      </c>
      <c r="AA503" s="5">
        <v>1</v>
      </c>
      <c r="AB503" s="5">
        <v>1</v>
      </c>
      <c r="AC503" s="5">
        <v>1</v>
      </c>
      <c r="AD503" s="5">
        <v>0</v>
      </c>
      <c r="AE503" s="5">
        <v>0</v>
      </c>
      <c r="AF503" s="5">
        <v>0</v>
      </c>
      <c r="AG503" s="5">
        <v>1</v>
      </c>
      <c r="AH503" s="5">
        <v>1</v>
      </c>
      <c r="AI503" s="5">
        <v>0</v>
      </c>
    </row>
    <row r="504" spans="1:35" ht="18.75" customHeight="1" x14ac:dyDescent="0.15">
      <c r="A504" s="2" t="s">
        <v>125</v>
      </c>
      <c r="B504" s="2">
        <v>2020</v>
      </c>
      <c r="C504" s="3">
        <v>0</v>
      </c>
      <c r="D504" s="3" t="s">
        <v>126</v>
      </c>
      <c r="E504" s="2" t="s">
        <v>54</v>
      </c>
      <c r="F504" s="2" cm="1">
        <f t="array" ref="F504">_xlfn.IFS(C504=1,(I504+J504+K504+L504+M504+N504+O504+P504+Q504+R504+S504+T504+U504+V504+W504+X504+Y504+Z504+AA504+AB504+AC504+AD504+AG504+AH504+AI504+AF504+AE504),C504=0,(I504+J504+K504+L504+M504+N504+P504+Q504+R504+S504+T504+U504+V504+W504+X504+Y504+Z504+AA504+AB504+AC504+AD504+AG504+AH504+AI504+AF504+AE504))</f>
        <v>24</v>
      </c>
      <c r="G504" s="4" cm="1">
        <f t="array" ref="G504">_xlfn.IFS(C504=1,((I504+J504+K504+L504+M504+N504+O504+P504+Q504+R504+S504+T504+U504+V504+W504+X504+Y504+Z504+AA504+AB504+AC504+AD504+AG504+AH504+AI504+AF504+AE504)/27),C504=0,((I504+J504+K504+L504+M504+N504+P504+Q504+R504+S504+T504+U504+V504+W504+X504+Y504+Z504+AA504+AB504+AC504+AD504+AG504+AH504+AI504+AF504+AE504)/26))</f>
        <v>0.92307692307692313</v>
      </c>
      <c r="H504" s="2" t="str" cm="1">
        <f t="array" ref="H504">_xlfn.IFS((AND(G504&gt;=0,G504&lt;0.595)),"F - Persecuting",(AND(G504&gt;=0.595,G504&lt;0.695)),"D - Intolerant",(AND(G504&gt;=0.695,G504&lt;0.795)),"C - Resistant",(AND(G504&gt;=0.795,G504&lt;0.895)),"B - Tolerant",(AND(G504&gt;=0.895,G504&lt;=1)),"A - Protecting")</f>
        <v>A - Protecting</v>
      </c>
      <c r="I504" s="5">
        <v>1</v>
      </c>
      <c r="J504" s="5">
        <v>1</v>
      </c>
      <c r="K504" s="5">
        <v>1</v>
      </c>
      <c r="L504" s="5">
        <v>1</v>
      </c>
      <c r="M504" s="5">
        <v>0</v>
      </c>
      <c r="N504" s="5">
        <v>1</v>
      </c>
      <c r="O504" s="7" t="s">
        <v>48</v>
      </c>
      <c r="P504" s="5">
        <v>1</v>
      </c>
      <c r="Q504" s="5">
        <v>1</v>
      </c>
      <c r="R504" s="5">
        <v>1</v>
      </c>
      <c r="S504" s="5">
        <v>1</v>
      </c>
      <c r="T504" s="5">
        <v>1</v>
      </c>
      <c r="U504" s="5">
        <v>1</v>
      </c>
      <c r="V504" s="5">
        <v>1</v>
      </c>
      <c r="W504" s="5">
        <v>1</v>
      </c>
      <c r="X504" s="5">
        <v>1</v>
      </c>
      <c r="Y504" s="5">
        <v>1</v>
      </c>
      <c r="Z504" s="5">
        <v>1</v>
      </c>
      <c r="AA504" s="5">
        <v>1</v>
      </c>
      <c r="AB504" s="5">
        <v>1</v>
      </c>
      <c r="AC504" s="5">
        <v>1</v>
      </c>
      <c r="AD504" s="5">
        <v>1</v>
      </c>
      <c r="AE504" s="5">
        <v>1</v>
      </c>
      <c r="AF504" s="5">
        <v>1</v>
      </c>
      <c r="AG504" s="5">
        <v>1</v>
      </c>
      <c r="AH504" s="5">
        <v>1</v>
      </c>
      <c r="AI504" s="5">
        <v>0</v>
      </c>
    </row>
    <row r="505" spans="1:35" ht="18.75" customHeight="1" x14ac:dyDescent="0.15">
      <c r="A505" s="2" t="s">
        <v>125</v>
      </c>
      <c r="B505" s="2">
        <v>2021</v>
      </c>
      <c r="C505" s="3">
        <v>0</v>
      </c>
      <c r="D505" s="3" t="s">
        <v>126</v>
      </c>
      <c r="E505" s="2" t="s">
        <v>54</v>
      </c>
      <c r="F505" s="2" cm="1">
        <f t="array" ref="F505">_xlfn.IFS(C505=1,(I505+J505+K505+L505+M505+N505+O505+P505+Q505+R505+S505+T505+U505+V505+W505+X505+Y505+Z505+AA505+AB505+AC505+AD505+AG505+AH505+AI505+AF505+AE505),C505=0,(I505+J505+K505+L505+M505+N505+P505+Q505+R505+S505+T505+U505+V505+W505+X505+Y505+Z505+AA505+AB505+AC505+AD505+AG505+AH505+AI505+AF505+AE505))</f>
        <v>22</v>
      </c>
      <c r="G505" s="4" cm="1">
        <f t="array" ref="G505">_xlfn.IFS(C505=1,((I505+J505+K505+L505+M505+N505+O505+P505+Q505+R505+S505+T505+U505+V505+W505+X505+Y505+Z505+AA505+AB505+AC505+AD505+AG505+AH505+AI505+AF505+AE505)/27),C505=0,((I505+J505+K505+L505+M505+N505+P505+Q505+R505+S505+T505+U505+V505+W505+X505+Y505+Z505+AA505+AB505+AC505+AD505+AG505+AH505+AI505+AF505+AE505)/26))</f>
        <v>0.84615384615384615</v>
      </c>
      <c r="H505" s="2" t="str" cm="1">
        <f t="array" ref="H505">_xlfn.IFS((AND(G505&gt;=0,G505&lt;0.595)),"F - Persecuting",(AND(G505&gt;=0.595,G505&lt;0.695)),"D - Intolerant",(AND(G505&gt;=0.695,G505&lt;0.795)),"C - Resistant",(AND(G505&gt;=0.795,G505&lt;0.895)),"B - Tolerant",(AND(G505&gt;=0.895,G505&lt;=1)),"A - Protecting")</f>
        <v>B - Tolerant</v>
      </c>
      <c r="I505" s="5">
        <v>1</v>
      </c>
      <c r="J505" s="5">
        <v>1</v>
      </c>
      <c r="K505" s="5">
        <v>1</v>
      </c>
      <c r="L505" s="5">
        <v>1</v>
      </c>
      <c r="M505" s="5">
        <v>0</v>
      </c>
      <c r="N505" s="5">
        <v>1</v>
      </c>
      <c r="O505" s="7"/>
      <c r="P505" s="5">
        <v>1</v>
      </c>
      <c r="Q505" s="5">
        <v>1</v>
      </c>
      <c r="R505" s="5">
        <v>1</v>
      </c>
      <c r="S505" s="5">
        <v>1</v>
      </c>
      <c r="T505" s="5">
        <v>1</v>
      </c>
      <c r="U505" s="5">
        <v>1</v>
      </c>
      <c r="V505" s="5">
        <v>1</v>
      </c>
      <c r="W505" s="5">
        <v>1</v>
      </c>
      <c r="X505" s="5">
        <v>1</v>
      </c>
      <c r="Y505" s="5">
        <v>1</v>
      </c>
      <c r="Z505" s="5">
        <v>1</v>
      </c>
      <c r="AA505" s="5">
        <v>1</v>
      </c>
      <c r="AB505" s="5">
        <v>1</v>
      </c>
      <c r="AC505" s="5">
        <v>1</v>
      </c>
      <c r="AD505" s="5">
        <v>1</v>
      </c>
      <c r="AE505" s="5">
        <v>1</v>
      </c>
      <c r="AF505" s="5">
        <v>1</v>
      </c>
      <c r="AG505" s="5">
        <v>0</v>
      </c>
      <c r="AH505" s="5">
        <v>0</v>
      </c>
      <c r="AI505" s="5">
        <v>0</v>
      </c>
    </row>
    <row r="506" spans="1:35" ht="18.75" customHeight="1" x14ac:dyDescent="0.15">
      <c r="A506" s="2" t="s">
        <v>125</v>
      </c>
      <c r="B506" s="2">
        <v>2022</v>
      </c>
      <c r="C506" s="3">
        <v>0</v>
      </c>
      <c r="D506" s="3" t="s">
        <v>126</v>
      </c>
      <c r="E506" s="2" t="s">
        <v>54</v>
      </c>
      <c r="F506" s="2" cm="1">
        <f t="array" ref="F506">_xlfn.IFS(C506=1,(I506+J506+K506+L506+M506+N506+O506+P506+Q506+R506+S506+T506+U506+V506+W506+X506+Y506+Z506+AA506+AB506+AC506+AD506+AG506+AH506+AI506+AF506+AE506),C506=0,(I506+J506+K506+L506+M506+N506+P506+Q506+R506+S506+T506+U506+V506+W506+X506+Y506+Z506+AA506+AB506+AC506+AD506+AG506+AH506+AI506+AF506+AE506))</f>
        <v>24</v>
      </c>
      <c r="G506" s="4" cm="1">
        <f t="array" ref="G506">_xlfn.IFS(C506=1,((I506+J506+K506+L506+M506+N506+O506+P506+Q506+R506+S506+T506+U506+V506+W506+X506+Y506+Z506+AA506+AB506+AC506+AD506+AG506+AH506+AI506+AF506+AE506)/27),C506=0,((I506+J506+K506+L506+M506+N506+P506+Q506+R506+S506+T506+U506+V506+W506+X506+Y506+Z506+AA506+AB506+AC506+AD506+AG506+AH506+AI506+AF506+AE506)/26))</f>
        <v>0.92307692307692313</v>
      </c>
      <c r="H506" s="2" t="str" cm="1">
        <f t="array" ref="H506">_xlfn.IFS((AND(G506&gt;=0,G506&lt;0.595)),"F - Persecuting",(AND(G506&gt;=0.595,G506&lt;0.695)),"D - Intolerant",(AND(G506&gt;=0.695,G506&lt;0.795)),"C - Resistant",(AND(G506&gt;=0.795,G506&lt;0.895)),"B - Tolerant",(AND(G506&gt;=0.895,G506&lt;=1)),"A - Protecting")</f>
        <v>A - Protecting</v>
      </c>
      <c r="I506" s="5">
        <v>1</v>
      </c>
      <c r="J506" s="5">
        <v>1</v>
      </c>
      <c r="K506" s="5">
        <v>1</v>
      </c>
      <c r="L506" s="5">
        <v>1</v>
      </c>
      <c r="M506" s="5">
        <v>0</v>
      </c>
      <c r="N506" s="5">
        <v>1</v>
      </c>
      <c r="O506" s="5"/>
      <c r="P506" s="5">
        <v>1</v>
      </c>
      <c r="Q506" s="5">
        <v>1</v>
      </c>
      <c r="R506" s="5">
        <v>1</v>
      </c>
      <c r="S506" s="5">
        <v>1</v>
      </c>
      <c r="T506" s="5">
        <v>1</v>
      </c>
      <c r="U506" s="5">
        <v>1</v>
      </c>
      <c r="V506" s="5">
        <v>1</v>
      </c>
      <c r="W506" s="5">
        <v>1</v>
      </c>
      <c r="X506" s="5">
        <v>1</v>
      </c>
      <c r="Y506" s="5">
        <v>1</v>
      </c>
      <c r="Z506" s="5">
        <v>1</v>
      </c>
      <c r="AA506" s="5">
        <v>1</v>
      </c>
      <c r="AB506" s="5">
        <v>1</v>
      </c>
      <c r="AC506" s="5">
        <v>1</v>
      </c>
      <c r="AD506" s="5">
        <v>1</v>
      </c>
      <c r="AE506" s="5">
        <v>1</v>
      </c>
      <c r="AF506" s="5">
        <v>1</v>
      </c>
      <c r="AG506" s="5">
        <v>1</v>
      </c>
      <c r="AH506" s="5">
        <v>0</v>
      </c>
      <c r="AI506" s="5">
        <v>1</v>
      </c>
    </row>
    <row r="507" spans="1:35" ht="18.75" customHeight="1" x14ac:dyDescent="0.15">
      <c r="A507" s="2" t="s">
        <v>127</v>
      </c>
      <c r="B507" s="2">
        <v>2011</v>
      </c>
      <c r="C507" s="2">
        <v>1</v>
      </c>
      <c r="D507" s="3" t="s">
        <v>128</v>
      </c>
      <c r="E507" s="2" t="s">
        <v>51</v>
      </c>
      <c r="F507" s="2" cm="1">
        <f t="array" ref="F507">_xlfn.IFS(C507=1,(I507+J507+K507+L507+M507+N507+O507+P507+Q507+R507+S507+T507+U507+V507+W507+X507+Y507+Z507+AA507+AB507+AC507+AD507+AG507+AH507+AI507+AF507+AE507),C507=0,(I507+J507+K507+L507+M507+N507+P507+Q507+R507+S507+T507+U507+V507+W507+X507+Y507+Z507+AA507+AB507+AC507+AD507+AG507+AH507+AI507+AF507+AE507))</f>
        <v>8</v>
      </c>
      <c r="G507" s="4" cm="1">
        <f t="array" ref="G507">_xlfn.IFS(C507=1,((I507+J507+K507+L507+M507+N507+O507+P507+Q507+R507+S507+T507+U507+V507+W507+X507+Y507+Z507+AA507+AB507+AC507+AD507+AG507+AH507+AI507+AF507+AE507)/27),C507=0,((I507+J507+K507+L507+M507+N507+P507+Q507+R507+S507+T507+U507+V507+W507+X507+Y507+Z507+AA507+AB507+AC507+AD507+AG507+AH507+AI507+AF507+AE507)/26))</f>
        <v>0.29629629629629628</v>
      </c>
      <c r="H507" s="2" t="str" cm="1">
        <f t="array" ref="H507">_xlfn.IFS((AND(G507&gt;=0,G507&lt;0.595)),"F - Persecuting",(AND(G507&gt;=0.595,G507&lt;0.695)),"D - Intolerant",(AND(G507&gt;=0.695,G507&lt;0.795)),"C - Resistant",(AND(G507&gt;=0.795,G507&lt;0.895)),"B - Tolerant",(AND(G507&gt;=0.895,G507&lt;=1)),"A - Protecting")</f>
        <v>F - Persecuting</v>
      </c>
      <c r="I507" s="5">
        <v>1</v>
      </c>
      <c r="J507" s="5">
        <v>1</v>
      </c>
      <c r="K507" s="5">
        <v>1</v>
      </c>
      <c r="L507" s="5">
        <v>1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1</v>
      </c>
      <c r="T507" s="5">
        <v>0</v>
      </c>
      <c r="U507" s="5">
        <v>0</v>
      </c>
      <c r="V507" s="5">
        <v>0</v>
      </c>
      <c r="W507" s="5">
        <v>0</v>
      </c>
      <c r="X507" s="5">
        <v>1</v>
      </c>
      <c r="Y507" s="5">
        <v>1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0</v>
      </c>
      <c r="AG507" s="5">
        <v>1</v>
      </c>
      <c r="AH507" s="5">
        <v>0</v>
      </c>
      <c r="AI507" s="5">
        <v>0</v>
      </c>
    </row>
    <row r="508" spans="1:35" ht="18.75" customHeight="1" x14ac:dyDescent="0.15">
      <c r="A508" s="2" t="s">
        <v>127</v>
      </c>
      <c r="B508" s="2">
        <v>2012</v>
      </c>
      <c r="C508" s="2">
        <v>1</v>
      </c>
      <c r="D508" s="3" t="s">
        <v>128</v>
      </c>
      <c r="E508" s="2" t="s">
        <v>51</v>
      </c>
      <c r="F508" s="2" cm="1">
        <f t="array" ref="F508">_xlfn.IFS(C508=1,(I508+J508+K508+L508+M508+N508+O508+P508+Q508+R508+S508+T508+U508+V508+W508+X508+Y508+Z508+AA508+AB508+AC508+AD508+AG508+AH508+AI508+AF508+AE508),C508=0,(I508+J508+K508+L508+M508+N508+P508+Q508+R508+S508+T508+U508+V508+W508+X508+Y508+Z508+AA508+AB508+AC508+AD508+AG508+AH508+AI508+AF508+AE508))</f>
        <v>8</v>
      </c>
      <c r="G508" s="4" cm="1">
        <f t="array" ref="G508">_xlfn.IFS(C508=1,((I508+J508+K508+L508+M508+N508+O508+P508+Q508+R508+S508+T508+U508+V508+W508+X508+Y508+Z508+AA508+AB508+AC508+AD508+AG508+AH508+AI508+AF508+AE508)/27),C508=0,((I508+J508+K508+L508+M508+N508+P508+Q508+R508+S508+T508+U508+V508+W508+X508+Y508+Z508+AA508+AB508+AC508+AD508+AG508+AH508+AI508+AF508+AE508)/26))</f>
        <v>0.29629629629629628</v>
      </c>
      <c r="H508" s="2" t="str" cm="1">
        <f t="array" ref="H508">_xlfn.IFS((AND(G508&gt;=0,G508&lt;0.595)),"F - Persecuting",(AND(G508&gt;=0.595,G508&lt;0.695)),"D - Intolerant",(AND(G508&gt;=0.695,G508&lt;0.795)),"C - Resistant",(AND(G508&gt;=0.795,G508&lt;0.895)),"B - Tolerant",(AND(G508&gt;=0.895,G508&lt;=1)),"A - Protecting")</f>
        <v>F - Persecuting</v>
      </c>
      <c r="I508" s="5">
        <v>1</v>
      </c>
      <c r="J508" s="5">
        <v>1</v>
      </c>
      <c r="K508" s="5">
        <v>1</v>
      </c>
      <c r="L508" s="5">
        <v>1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1</v>
      </c>
      <c r="T508" s="5">
        <v>0</v>
      </c>
      <c r="U508" s="5">
        <v>0</v>
      </c>
      <c r="V508" s="5">
        <v>0</v>
      </c>
      <c r="W508" s="5">
        <v>0</v>
      </c>
      <c r="X508" s="5">
        <v>1</v>
      </c>
      <c r="Y508" s="5">
        <v>1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v>0</v>
      </c>
      <c r="AF508" s="5">
        <v>0</v>
      </c>
      <c r="AG508" s="5">
        <v>1</v>
      </c>
      <c r="AH508" s="5">
        <v>0</v>
      </c>
      <c r="AI508" s="5">
        <v>0</v>
      </c>
    </row>
    <row r="509" spans="1:35" ht="18.75" customHeight="1" x14ac:dyDescent="0.15">
      <c r="A509" s="2" t="s">
        <v>127</v>
      </c>
      <c r="B509" s="2">
        <v>2013</v>
      </c>
      <c r="C509" s="2">
        <v>1</v>
      </c>
      <c r="D509" s="3" t="s">
        <v>128</v>
      </c>
      <c r="E509" s="2" t="s">
        <v>51</v>
      </c>
      <c r="F509" s="2" cm="1">
        <f t="array" ref="F509">_xlfn.IFS(C509=1,(I509+J509+K509+L509+M509+N509+O509+P509+Q509+R509+S509+T509+U509+V509+W509+X509+Y509+Z509+AA509+AB509+AC509+AD509+AG509+AH509+AI509+AF509+AE509),C509=0,(I509+J509+K509+L509+M509+N509+P509+Q509+R509+S509+T509+U509+V509+W509+X509+Y509+Z509+AA509+AB509+AC509+AD509+AG509+AH509+AI509+AF509+AE509))</f>
        <v>8</v>
      </c>
      <c r="G509" s="4" cm="1">
        <f t="array" ref="G509">_xlfn.IFS(C509=1,((I509+J509+K509+L509+M509+N509+O509+P509+Q509+R509+S509+T509+U509+V509+W509+X509+Y509+Z509+AA509+AB509+AC509+AD509+AG509+AH509+AI509+AF509+AE509)/27),C509=0,((I509+J509+K509+L509+M509+N509+P509+Q509+R509+S509+T509+U509+V509+W509+X509+Y509+Z509+AA509+AB509+AC509+AD509+AG509+AH509+AI509+AF509+AE509)/26))</f>
        <v>0.29629629629629628</v>
      </c>
      <c r="H509" s="2" t="str" cm="1">
        <f t="array" ref="H509">_xlfn.IFS((AND(G509&gt;=0,G509&lt;0.595)),"F - Persecuting",(AND(G509&gt;=0.595,G509&lt;0.695)),"D - Intolerant",(AND(G509&gt;=0.695,G509&lt;0.795)),"C - Resistant",(AND(G509&gt;=0.795,G509&lt;0.895)),"B - Tolerant",(AND(G509&gt;=0.895,G509&lt;=1)),"A - Protecting")</f>
        <v>F - Persecuting</v>
      </c>
      <c r="I509" s="5">
        <v>1</v>
      </c>
      <c r="J509" s="5">
        <v>1</v>
      </c>
      <c r="K509" s="5">
        <v>1</v>
      </c>
      <c r="L509" s="5">
        <v>1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1</v>
      </c>
      <c r="T509" s="5">
        <v>0</v>
      </c>
      <c r="U509" s="5">
        <v>0</v>
      </c>
      <c r="V509" s="5">
        <v>0</v>
      </c>
      <c r="W509" s="5">
        <v>0</v>
      </c>
      <c r="X509" s="5">
        <v>1</v>
      </c>
      <c r="Y509" s="5">
        <v>1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  <c r="AG509" s="5">
        <v>1</v>
      </c>
      <c r="AH509" s="5">
        <v>0</v>
      </c>
      <c r="AI509" s="5">
        <v>0</v>
      </c>
    </row>
    <row r="510" spans="1:35" ht="18.75" customHeight="1" x14ac:dyDescent="0.15">
      <c r="A510" s="2" t="s">
        <v>127</v>
      </c>
      <c r="B510" s="2">
        <v>2014</v>
      </c>
      <c r="C510" s="2">
        <v>1</v>
      </c>
      <c r="D510" s="3" t="s">
        <v>128</v>
      </c>
      <c r="E510" s="2" t="s">
        <v>51</v>
      </c>
      <c r="F510" s="2" cm="1">
        <f t="array" ref="F510">_xlfn.IFS(C510=1,(I510+J510+K510+L510+M510+N510+O510+P510+Q510+R510+S510+T510+U510+V510+W510+X510+Y510+Z510+AA510+AB510+AC510+AD510+AG510+AH510+AI510+AF510+AE510),C510=0,(I510+J510+K510+L510+M510+N510+P510+Q510+R510+S510+T510+U510+V510+W510+X510+Y510+Z510+AA510+AB510+AC510+AD510+AG510+AH510+AI510+AF510+AE510))</f>
        <v>8</v>
      </c>
      <c r="G510" s="4" cm="1">
        <f t="array" ref="G510">_xlfn.IFS(C510=1,((I510+J510+K510+L510+M510+N510+O510+P510+Q510+R510+S510+T510+U510+V510+W510+X510+Y510+Z510+AA510+AB510+AC510+AD510+AG510+AH510+AI510+AF510+AE510)/27),C510=0,((I510+J510+K510+L510+M510+N510+P510+Q510+R510+S510+T510+U510+V510+W510+X510+Y510+Z510+AA510+AB510+AC510+AD510+AG510+AH510+AI510+AF510+AE510)/26))</f>
        <v>0.29629629629629628</v>
      </c>
      <c r="H510" s="2" t="str" cm="1">
        <f t="array" ref="H510">_xlfn.IFS((AND(G510&gt;=0,G510&lt;0.595)),"F - Persecuting",(AND(G510&gt;=0.595,G510&lt;0.695)),"D - Intolerant",(AND(G510&gt;=0.695,G510&lt;0.795)),"C - Resistant",(AND(G510&gt;=0.795,G510&lt;0.895)),"B - Tolerant",(AND(G510&gt;=0.895,G510&lt;=1)),"A - Protecting")</f>
        <v>F - Persecuting</v>
      </c>
      <c r="I510" s="5">
        <v>1</v>
      </c>
      <c r="J510" s="5">
        <v>1</v>
      </c>
      <c r="K510" s="5">
        <v>1</v>
      </c>
      <c r="L510" s="5">
        <v>1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1</v>
      </c>
      <c r="T510" s="5">
        <v>0</v>
      </c>
      <c r="U510" s="5">
        <v>0</v>
      </c>
      <c r="V510" s="5">
        <v>0</v>
      </c>
      <c r="W510" s="5">
        <v>0</v>
      </c>
      <c r="X510" s="5">
        <v>1</v>
      </c>
      <c r="Y510" s="5">
        <v>1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  <c r="AG510" s="5">
        <v>1</v>
      </c>
      <c r="AH510" s="5">
        <v>0</v>
      </c>
      <c r="AI510" s="5">
        <v>0</v>
      </c>
    </row>
    <row r="511" spans="1:35" ht="18.75" customHeight="1" x14ac:dyDescent="0.15">
      <c r="A511" s="2" t="s">
        <v>127</v>
      </c>
      <c r="B511" s="2">
        <v>2015</v>
      </c>
      <c r="C511" s="2">
        <v>1</v>
      </c>
      <c r="D511" s="3" t="s">
        <v>128</v>
      </c>
      <c r="E511" s="2" t="s">
        <v>51</v>
      </c>
      <c r="F511" s="2" cm="1">
        <f t="array" ref="F511">_xlfn.IFS(C511=1,(I511+J511+K511+L511+M511+N511+O511+P511+Q511+R511+S511+T511+U511+V511+W511+X511+Y511+Z511+AA511+AB511+AC511+AD511+AG511+AH511+AI511+AF511+AE511),C511=0,(I511+J511+K511+L511+M511+N511+P511+Q511+R511+S511+T511+U511+V511+W511+X511+Y511+Z511+AA511+AB511+AC511+AD511+AG511+AH511+AI511+AF511+AE511))</f>
        <v>8</v>
      </c>
      <c r="G511" s="4" cm="1">
        <f t="array" ref="G511">_xlfn.IFS(C511=1,((I511+J511+K511+L511+M511+N511+O511+P511+Q511+R511+S511+T511+U511+V511+W511+X511+Y511+Z511+AA511+AB511+AC511+AD511+AG511+AH511+AI511+AF511+AE511)/27),C511=0,((I511+J511+K511+L511+M511+N511+P511+Q511+R511+S511+T511+U511+V511+W511+X511+Y511+Z511+AA511+AB511+AC511+AD511+AG511+AH511+AI511+AF511+AE511)/26))</f>
        <v>0.29629629629629628</v>
      </c>
      <c r="H511" s="2" t="str" cm="1">
        <f t="array" ref="H511">_xlfn.IFS((AND(G511&gt;=0,G511&lt;0.595)),"F - Persecuting",(AND(G511&gt;=0.595,G511&lt;0.695)),"D - Intolerant",(AND(G511&gt;=0.695,G511&lt;0.795)),"C - Resistant",(AND(G511&gt;=0.795,G511&lt;0.895)),"B - Tolerant",(AND(G511&gt;=0.895,G511&lt;=1)),"A - Protecting")</f>
        <v>F - Persecuting</v>
      </c>
      <c r="I511" s="5">
        <v>1</v>
      </c>
      <c r="J511" s="5">
        <v>1</v>
      </c>
      <c r="K511" s="5">
        <v>1</v>
      </c>
      <c r="L511" s="5">
        <v>1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1</v>
      </c>
      <c r="T511" s="5">
        <v>0</v>
      </c>
      <c r="U511" s="5">
        <v>0</v>
      </c>
      <c r="V511" s="5">
        <v>0</v>
      </c>
      <c r="W511" s="5">
        <v>0</v>
      </c>
      <c r="X511" s="5">
        <v>1</v>
      </c>
      <c r="Y511" s="5">
        <v>1</v>
      </c>
      <c r="Z511" s="5">
        <v>0</v>
      </c>
      <c r="AA511" s="5">
        <v>0</v>
      </c>
      <c r="AB511" s="5">
        <v>0</v>
      </c>
      <c r="AC511" s="5">
        <v>0</v>
      </c>
      <c r="AD511" s="5">
        <v>0</v>
      </c>
      <c r="AE511" s="5">
        <v>0</v>
      </c>
      <c r="AF511" s="5">
        <v>0</v>
      </c>
      <c r="AG511" s="5">
        <v>1</v>
      </c>
      <c r="AH511" s="5">
        <v>0</v>
      </c>
      <c r="AI511" s="5">
        <v>0</v>
      </c>
    </row>
    <row r="512" spans="1:35" ht="18.75" customHeight="1" x14ac:dyDescent="0.15">
      <c r="A512" s="2" t="s">
        <v>127</v>
      </c>
      <c r="B512" s="2">
        <v>2016</v>
      </c>
      <c r="C512" s="2">
        <v>1</v>
      </c>
      <c r="D512" s="3" t="s">
        <v>128</v>
      </c>
      <c r="E512" s="2" t="s">
        <v>51</v>
      </c>
      <c r="F512" s="2" cm="1">
        <f t="array" ref="F512">_xlfn.IFS(C512=1,(I512+J512+K512+L512+M512+N512+O512+P512+Q512+R512+S512+T512+U512+V512+W512+X512+Y512+Z512+AA512+AB512+AC512+AD512+AG512+AH512+AI512+AF512+AE512),C512=0,(I512+J512+K512+L512+M512+N512+P512+Q512+R512+S512+T512+U512+V512+W512+X512+Y512+Z512+AA512+AB512+AC512+AD512+AG512+AH512+AI512+AF512+AE512))</f>
        <v>8</v>
      </c>
      <c r="G512" s="4" cm="1">
        <f t="array" ref="G512">_xlfn.IFS(C512=1,((I512+J512+K512+L512+M512+N512+O512+P512+Q512+R512+S512+T512+U512+V512+W512+X512+Y512+Z512+AA512+AB512+AC512+AD512+AG512+AH512+AI512+AF512+AE512)/27),C512=0,((I512+J512+K512+L512+M512+N512+P512+Q512+R512+S512+T512+U512+V512+W512+X512+Y512+Z512+AA512+AB512+AC512+AD512+AG512+AH512+AI512+AF512+AE512)/26))</f>
        <v>0.29629629629629628</v>
      </c>
      <c r="H512" s="2" t="str" cm="1">
        <f t="array" ref="H512">_xlfn.IFS((AND(G512&gt;=0,G512&lt;0.595)),"F - Persecuting",(AND(G512&gt;=0.595,G512&lt;0.695)),"D - Intolerant",(AND(G512&gt;=0.695,G512&lt;0.795)),"C - Resistant",(AND(G512&gt;=0.795,G512&lt;0.895)),"B - Tolerant",(AND(G512&gt;=0.895,G512&lt;=1)),"A - Protecting")</f>
        <v>F - Persecuting</v>
      </c>
      <c r="I512" s="5">
        <v>1</v>
      </c>
      <c r="J512" s="5">
        <v>1</v>
      </c>
      <c r="K512" s="5">
        <v>1</v>
      </c>
      <c r="L512" s="5">
        <v>1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1</v>
      </c>
      <c r="T512" s="5">
        <v>0</v>
      </c>
      <c r="U512" s="5">
        <v>0</v>
      </c>
      <c r="V512" s="5">
        <v>0</v>
      </c>
      <c r="W512" s="5">
        <v>0</v>
      </c>
      <c r="X512" s="5">
        <v>1</v>
      </c>
      <c r="Y512" s="5">
        <v>1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  <c r="AG512" s="5">
        <v>1</v>
      </c>
      <c r="AH512" s="5">
        <v>0</v>
      </c>
      <c r="AI512" s="5">
        <v>0</v>
      </c>
    </row>
    <row r="513" spans="1:35" ht="18.75" customHeight="1" x14ac:dyDescent="0.15">
      <c r="A513" s="2" t="s">
        <v>127</v>
      </c>
      <c r="B513" s="2">
        <v>2017</v>
      </c>
      <c r="C513" s="2">
        <v>1</v>
      </c>
      <c r="D513" s="3" t="s">
        <v>128</v>
      </c>
      <c r="E513" s="2" t="s">
        <v>51</v>
      </c>
      <c r="F513" s="2" cm="1">
        <f t="array" ref="F513">_xlfn.IFS(C513=1,(I513+J513+K513+L513+M513+N513+O513+P513+Q513+R513+S513+T513+U513+V513+W513+X513+Y513+Z513+AA513+AB513+AC513+AD513+AG513+AH513+AI513+AF513+AE513),C513=0,(I513+J513+K513+L513+M513+N513+P513+Q513+R513+S513+T513+U513+V513+W513+X513+Y513+Z513+AA513+AB513+AC513+AD513+AG513+AH513+AI513+AF513+AE513))</f>
        <v>8</v>
      </c>
      <c r="G513" s="4" cm="1">
        <f t="array" ref="G513">_xlfn.IFS(C513=1,((I513+J513+K513+L513+M513+N513+O513+P513+Q513+R513+S513+T513+U513+V513+W513+X513+Y513+Z513+AA513+AB513+AC513+AD513+AG513+AH513+AI513+AF513+AE513)/27),C513=0,((I513+J513+K513+L513+M513+N513+P513+Q513+R513+S513+T513+U513+V513+W513+X513+Y513+Z513+AA513+AB513+AC513+AD513+AG513+AH513+AI513+AF513+AE513)/26))</f>
        <v>0.29629629629629628</v>
      </c>
      <c r="H513" s="2" t="str" cm="1">
        <f t="array" ref="H513">_xlfn.IFS((AND(G513&gt;=0,G513&lt;0.595)),"F - Persecuting",(AND(G513&gt;=0.595,G513&lt;0.695)),"D - Intolerant",(AND(G513&gt;=0.695,G513&lt;0.795)),"C - Resistant",(AND(G513&gt;=0.795,G513&lt;0.895)),"B - Tolerant",(AND(G513&gt;=0.895,G513&lt;=1)),"A - Protecting")</f>
        <v>F - Persecuting</v>
      </c>
      <c r="I513" s="5">
        <v>1</v>
      </c>
      <c r="J513" s="5">
        <v>1</v>
      </c>
      <c r="K513" s="5">
        <v>1</v>
      </c>
      <c r="L513" s="5">
        <v>1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1</v>
      </c>
      <c r="T513" s="5">
        <v>0</v>
      </c>
      <c r="U513" s="5">
        <v>0</v>
      </c>
      <c r="V513" s="5">
        <v>0</v>
      </c>
      <c r="W513" s="5">
        <v>0</v>
      </c>
      <c r="X513" s="5">
        <v>1</v>
      </c>
      <c r="Y513" s="5">
        <v>1</v>
      </c>
      <c r="Z513" s="5">
        <v>0</v>
      </c>
      <c r="AA513" s="5">
        <v>0</v>
      </c>
      <c r="AB513" s="5">
        <v>0</v>
      </c>
      <c r="AC513" s="5">
        <v>0</v>
      </c>
      <c r="AD513" s="5">
        <v>0</v>
      </c>
      <c r="AE513" s="5">
        <v>0</v>
      </c>
      <c r="AF513" s="5">
        <v>0</v>
      </c>
      <c r="AG513" s="5">
        <v>1</v>
      </c>
      <c r="AH513" s="5">
        <v>0</v>
      </c>
      <c r="AI513" s="5">
        <v>0</v>
      </c>
    </row>
    <row r="514" spans="1:35" ht="18.75" customHeight="1" x14ac:dyDescent="0.15">
      <c r="A514" s="2" t="s">
        <v>127</v>
      </c>
      <c r="B514" s="2">
        <v>2018</v>
      </c>
      <c r="C514" s="2">
        <v>1</v>
      </c>
      <c r="D514" s="3" t="s">
        <v>128</v>
      </c>
      <c r="E514" s="2" t="s">
        <v>51</v>
      </c>
      <c r="F514" s="2" cm="1">
        <f t="array" ref="F514">_xlfn.IFS(C514=1,(I514+J514+K514+L514+M514+N514+O514+P514+Q514+R514+S514+T514+U514+V514+W514+X514+Y514+Z514+AA514+AB514+AC514+AD514+AG514+AH514+AI514+AF514+AE514),C514=0,(I514+J514+K514+L514+M514+N514+P514+Q514+R514+S514+T514+U514+V514+W514+X514+Y514+Z514+AA514+AB514+AC514+AD514+AG514+AH514+AI514+AF514+AE514))</f>
        <v>9</v>
      </c>
      <c r="G514" s="4" cm="1">
        <f t="array" ref="G514">_xlfn.IFS(C514=1,((I514+J514+K514+L514+M514+N514+O514+P514+Q514+R514+S514+T514+U514+V514+W514+X514+Y514+Z514+AA514+AB514+AC514+AD514+AG514+AH514+AI514+AF514+AE514)/27),C514=0,((I514+J514+K514+L514+M514+N514+P514+Q514+R514+S514+T514+U514+V514+W514+X514+Y514+Z514+AA514+AB514+AC514+AD514+AG514+AH514+AI514+AF514+AE514)/26))</f>
        <v>0.33333333333333331</v>
      </c>
      <c r="H514" s="2" t="str" cm="1">
        <f t="array" ref="H514">_xlfn.IFS((AND(G514&gt;=0,G514&lt;0.595)),"F - Persecuting",(AND(G514&gt;=0.595,G514&lt;0.695)),"D - Intolerant",(AND(G514&gt;=0.695,G514&lt;0.795)),"C - Resistant",(AND(G514&gt;=0.795,G514&lt;0.895)),"B - Tolerant",(AND(G514&gt;=0.895,G514&lt;=1)),"A - Protecting")</f>
        <v>F - Persecuting</v>
      </c>
      <c r="I514" s="5">
        <v>1</v>
      </c>
      <c r="J514" s="5">
        <v>1</v>
      </c>
      <c r="K514" s="5">
        <v>1</v>
      </c>
      <c r="L514" s="5">
        <v>1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1</v>
      </c>
      <c r="T514" s="5">
        <v>0</v>
      </c>
      <c r="U514" s="5">
        <v>0</v>
      </c>
      <c r="V514" s="5">
        <v>0</v>
      </c>
      <c r="W514" s="5">
        <v>1</v>
      </c>
      <c r="X514" s="5">
        <v>1</v>
      </c>
      <c r="Y514" s="5">
        <v>1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  <c r="AG514" s="5">
        <v>1</v>
      </c>
      <c r="AH514" s="5">
        <v>0</v>
      </c>
      <c r="AI514" s="5">
        <v>0</v>
      </c>
    </row>
    <row r="515" spans="1:35" ht="18.75" customHeight="1" x14ac:dyDescent="0.15">
      <c r="A515" s="2" t="s">
        <v>127</v>
      </c>
      <c r="B515" s="2">
        <v>2019</v>
      </c>
      <c r="C515" s="2">
        <v>1</v>
      </c>
      <c r="D515" s="3" t="s">
        <v>128</v>
      </c>
      <c r="E515" s="2" t="s">
        <v>51</v>
      </c>
      <c r="F515" s="2" cm="1">
        <f t="array" ref="F515">_xlfn.IFS(C515=1,(I515+J515+K515+L515+M515+N515+O515+P515+Q515+R515+S515+T515+U515+V515+W515+X515+Y515+Z515+AA515+AB515+AC515+AD515+AG515+AH515+AI515+AF515+AE515),C515=0,(I515+J515+K515+L515+M515+N515+P515+Q515+R515+S515+T515+U515+V515+W515+X515+Y515+Z515+AA515+AB515+AC515+AD515+AG515+AH515+AI515+AF515+AE515))</f>
        <v>9</v>
      </c>
      <c r="G515" s="4" cm="1">
        <f t="array" ref="G515">_xlfn.IFS(C515=1,((I515+J515+K515+L515+M515+N515+O515+P515+Q515+R515+S515+T515+U515+V515+W515+X515+Y515+Z515+AA515+AB515+AC515+AD515+AG515+AH515+AI515+AF515+AE515)/27),C515=0,((I515+J515+K515+L515+M515+N515+P515+Q515+R515+S515+T515+U515+V515+W515+X515+Y515+Z515+AA515+AB515+AC515+AD515+AG515+AH515+AI515+AF515+AE515)/26))</f>
        <v>0.33333333333333331</v>
      </c>
      <c r="H515" s="2" t="str" cm="1">
        <f t="array" ref="H515">_xlfn.IFS((AND(G515&gt;=0,G515&lt;0.595)),"F - Persecuting",(AND(G515&gt;=0.595,G515&lt;0.695)),"D - Intolerant",(AND(G515&gt;=0.695,G515&lt;0.795)),"C - Resistant",(AND(G515&gt;=0.795,G515&lt;0.895)),"B - Tolerant",(AND(G515&gt;=0.895,G515&lt;=1)),"A - Protecting")</f>
        <v>F - Persecuting</v>
      </c>
      <c r="I515" s="5">
        <v>1</v>
      </c>
      <c r="J515" s="5">
        <v>1</v>
      </c>
      <c r="K515" s="5">
        <v>1</v>
      </c>
      <c r="L515" s="5">
        <v>1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1</v>
      </c>
      <c r="T515" s="5">
        <v>0</v>
      </c>
      <c r="U515" s="5">
        <v>0</v>
      </c>
      <c r="V515" s="6">
        <v>0</v>
      </c>
      <c r="W515" s="5">
        <v>1</v>
      </c>
      <c r="X515" s="5">
        <v>1</v>
      </c>
      <c r="Y515" s="5">
        <v>1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  <c r="AG515" s="5">
        <v>1</v>
      </c>
      <c r="AH515" s="5">
        <v>0</v>
      </c>
      <c r="AI515" s="5">
        <v>0</v>
      </c>
    </row>
    <row r="516" spans="1:35" ht="18.75" customHeight="1" x14ac:dyDescent="0.15">
      <c r="A516" s="2" t="s">
        <v>127</v>
      </c>
      <c r="B516" s="2">
        <v>2020</v>
      </c>
      <c r="C516" s="3">
        <v>1</v>
      </c>
      <c r="D516" s="3" t="s">
        <v>128</v>
      </c>
      <c r="E516" s="2" t="s">
        <v>51</v>
      </c>
      <c r="F516" s="2" cm="1">
        <f t="array" ref="F516">_xlfn.IFS(C516=1,(I516+J516+K516+L516+M516+N516+O516+P516+Q516+R516+S516+T516+U516+V516+W516+X516+Y516+Z516+AA516+AB516+AC516+AD516+AG516+AH516+AI516+AF516+AE516),C516=0,(I516+J516+K516+L516+M516+N516+P516+Q516+R516+S516+T516+U516+V516+W516+X516+Y516+Z516+AA516+AB516+AC516+AD516+AG516+AH516+AI516+AF516+AE516))</f>
        <v>9</v>
      </c>
      <c r="G516" s="4" cm="1">
        <f t="array" ref="G516">_xlfn.IFS(C516=1,((I516+J516+K516+L516+M516+N516+O516+P516+Q516+R516+S516+T516+U516+V516+W516+X516+Y516+Z516+AA516+AB516+AC516+AD516+AG516+AH516+AI516+AF516+AE516)/27),C516=0,((I516+J516+K516+L516+M516+N516+P516+Q516+R516+S516+T516+U516+V516+W516+X516+Y516+Z516+AA516+AB516+AC516+AD516+AG516+AH516+AI516+AF516+AE516)/26))</f>
        <v>0.33333333333333331</v>
      </c>
      <c r="H516" s="2" t="str" cm="1">
        <f t="array" ref="H516">_xlfn.IFS((AND(G516&gt;=0,G516&lt;0.595)),"F - Persecuting",(AND(G516&gt;=0.595,G516&lt;0.695)),"D - Intolerant",(AND(G516&gt;=0.695,G516&lt;0.795)),"C - Resistant",(AND(G516&gt;=0.795,G516&lt;0.895)),"B - Tolerant",(AND(G516&gt;=0.895,G516&lt;=1)),"A - Protecting")</f>
        <v>F - Persecuting</v>
      </c>
      <c r="I516" s="5">
        <v>1</v>
      </c>
      <c r="J516" s="5">
        <v>1</v>
      </c>
      <c r="K516" s="5">
        <v>1</v>
      </c>
      <c r="L516" s="5">
        <v>1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1</v>
      </c>
      <c r="T516" s="5">
        <v>0</v>
      </c>
      <c r="U516" s="5">
        <v>0</v>
      </c>
      <c r="V516" s="5">
        <v>0</v>
      </c>
      <c r="W516" s="5">
        <v>1</v>
      </c>
      <c r="X516" s="5">
        <v>1</v>
      </c>
      <c r="Y516" s="5">
        <v>1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0</v>
      </c>
      <c r="AG516" s="5">
        <v>1</v>
      </c>
      <c r="AH516" s="5">
        <v>0</v>
      </c>
      <c r="AI516" s="5">
        <v>0</v>
      </c>
    </row>
    <row r="517" spans="1:35" ht="18.75" customHeight="1" x14ac:dyDescent="0.15">
      <c r="A517" s="2" t="s">
        <v>127</v>
      </c>
      <c r="B517" s="2">
        <v>2021</v>
      </c>
      <c r="C517" s="3">
        <v>1</v>
      </c>
      <c r="D517" s="3" t="s">
        <v>128</v>
      </c>
      <c r="E517" s="2" t="s">
        <v>51</v>
      </c>
      <c r="F517" s="2" cm="1">
        <f t="array" ref="F517">_xlfn.IFS(C517=1,(I517+J517+K517+L517+M517+N517+O517+P517+Q517+R517+S517+T517+U517+V517+W517+X517+Y517+Z517+AA517+AB517+AC517+AD517+AG517+AH517+AI517+AF517+AE517),C517=0,(I517+J517+K517+L517+M517+N517+P517+Q517+R517+S517+T517+U517+V517+W517+X517+Y517+Z517+AA517+AB517+AC517+AD517+AG517+AH517+AI517+AF517+AE517))</f>
        <v>9</v>
      </c>
      <c r="G517" s="4" cm="1">
        <f t="array" ref="G517">_xlfn.IFS(C517=1,((I517+J517+K517+L517+M517+N517+O517+P517+Q517+R517+S517+T517+U517+V517+W517+X517+Y517+Z517+AA517+AB517+AC517+AD517+AG517+AH517+AI517+AF517+AE517)/27),C517=0,((I517+J517+K517+L517+M517+N517+P517+Q517+R517+S517+T517+U517+V517+W517+X517+Y517+Z517+AA517+AB517+AC517+AD517+AG517+AH517+AI517+AF517+AE517)/26))</f>
        <v>0.33333333333333331</v>
      </c>
      <c r="H517" s="2" t="str" cm="1">
        <f t="array" ref="H517">_xlfn.IFS((AND(G517&gt;=0,G517&lt;0.595)),"F - Persecuting",(AND(G517&gt;=0.595,G517&lt;0.695)),"D - Intolerant",(AND(G517&gt;=0.695,G517&lt;0.795)),"C - Resistant",(AND(G517&gt;=0.795,G517&lt;0.895)),"B - Tolerant",(AND(G517&gt;=0.895,G517&lt;=1)),"A - Protecting")</f>
        <v>F - Persecuting</v>
      </c>
      <c r="I517" s="5">
        <v>1</v>
      </c>
      <c r="J517" s="5">
        <v>1</v>
      </c>
      <c r="K517" s="5">
        <v>1</v>
      </c>
      <c r="L517" s="5">
        <v>1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1</v>
      </c>
      <c r="T517" s="5">
        <v>0</v>
      </c>
      <c r="U517" s="5">
        <v>0</v>
      </c>
      <c r="V517" s="5">
        <v>0</v>
      </c>
      <c r="W517" s="5">
        <v>1</v>
      </c>
      <c r="X517" s="5">
        <v>1</v>
      </c>
      <c r="Y517" s="5">
        <v>1</v>
      </c>
      <c r="Z517" s="5">
        <v>0</v>
      </c>
      <c r="AA517" s="5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0</v>
      </c>
      <c r="AG517" s="5">
        <v>1</v>
      </c>
      <c r="AH517" s="5">
        <v>0</v>
      </c>
      <c r="AI517" s="5">
        <v>0</v>
      </c>
    </row>
    <row r="518" spans="1:35" ht="18.75" customHeight="1" x14ac:dyDescent="0.15">
      <c r="A518" s="2" t="s">
        <v>127</v>
      </c>
      <c r="B518" s="2">
        <v>2022</v>
      </c>
      <c r="C518" s="3">
        <v>1</v>
      </c>
      <c r="D518" s="3" t="s">
        <v>128</v>
      </c>
      <c r="E518" s="2" t="s">
        <v>51</v>
      </c>
      <c r="F518" s="2" cm="1">
        <f t="array" ref="F518">_xlfn.IFS(C518=1,(I518+J518+K518+L518+M518+N518+O518+P518+Q518+R518+S518+T518+U518+V518+W518+X518+Y518+Z518+AA518+AB518+AC518+AD518+AG518+AH518+AI518+AF518+AE518),C518=0,(I518+J518+K518+L518+M518+N518+P518+Q518+R518+S518+T518+U518+V518+W518+X518+Y518+Z518+AA518+AB518+AC518+AD518+AG518+AH518+AI518+AF518+AE518))</f>
        <v>11</v>
      </c>
      <c r="G518" s="4" cm="1">
        <f t="array" ref="G518">_xlfn.IFS(C518=1,((I518+J518+K518+L518+M518+N518+O518+P518+Q518+R518+S518+T518+U518+V518+W518+X518+Y518+Z518+AA518+AB518+AC518+AD518+AG518+AH518+AI518+AF518+AE518)/27),C518=0,((I518+J518+K518+L518+M518+N518+P518+Q518+R518+S518+T518+U518+V518+W518+X518+Y518+Z518+AA518+AB518+AC518+AD518+AG518+AH518+AI518+AF518+AE518)/26))</f>
        <v>0.40740740740740738</v>
      </c>
      <c r="H518" s="2" t="str" cm="1">
        <f t="array" ref="H518">_xlfn.IFS((AND(G518&gt;=0,G518&lt;0.595)),"F - Persecuting",(AND(G518&gt;=0.595,G518&lt;0.695)),"D - Intolerant",(AND(G518&gt;=0.695,G518&lt;0.795)),"C - Resistant",(AND(G518&gt;=0.795,G518&lt;0.895)),"B - Tolerant",(AND(G518&gt;=0.895,G518&lt;=1)),"A - Protecting")</f>
        <v>F - Persecuting</v>
      </c>
      <c r="I518" s="5">
        <v>1</v>
      </c>
      <c r="J518" s="5">
        <v>1</v>
      </c>
      <c r="K518" s="5">
        <v>1</v>
      </c>
      <c r="L518" s="5">
        <v>1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1</v>
      </c>
      <c r="T518" s="5">
        <v>0</v>
      </c>
      <c r="U518" s="5">
        <v>0</v>
      </c>
      <c r="V518" s="5">
        <v>0</v>
      </c>
      <c r="W518" s="5">
        <v>0</v>
      </c>
      <c r="X518" s="5">
        <v>1</v>
      </c>
      <c r="Y518" s="5">
        <v>1</v>
      </c>
      <c r="Z518" s="5">
        <v>1</v>
      </c>
      <c r="AA518" s="5">
        <v>1</v>
      </c>
      <c r="AB518" s="5">
        <v>1</v>
      </c>
      <c r="AC518" s="5">
        <v>0</v>
      </c>
      <c r="AD518" s="5">
        <v>0</v>
      </c>
      <c r="AE518" s="5">
        <v>0</v>
      </c>
      <c r="AF518" s="5">
        <v>0</v>
      </c>
      <c r="AG518" s="5">
        <v>1</v>
      </c>
      <c r="AH518" s="5">
        <v>0</v>
      </c>
      <c r="AI518" s="5">
        <v>0</v>
      </c>
    </row>
    <row r="519" spans="1:35" ht="18.75" customHeight="1" x14ac:dyDescent="0.15">
      <c r="A519" s="2" t="s">
        <v>129</v>
      </c>
      <c r="B519" s="2">
        <v>2011</v>
      </c>
      <c r="C519" s="2">
        <v>1</v>
      </c>
      <c r="D519" s="3" t="s">
        <v>130</v>
      </c>
      <c r="E519" s="2" t="s">
        <v>41</v>
      </c>
      <c r="F519" s="2" cm="1">
        <f t="array" ref="F519">_xlfn.IFS(C519=1,(I519+J519+K519+L519+M519+N519+O519+P519+Q519+R519+S519+T519+U519+V519+W519+X519+Y519+Z519+AA519+AB519+AC519+AD519+AG519+AH519+AI519+AF519+AE519),C519=0,(I519+J519+K519+L519+M519+N519+P519+Q519+R519+S519+T519+U519+V519+W519+X519+Y519+Z519+AA519+AB519+AC519+AD519+AG519+AH519+AI519+AF519+AE519))</f>
        <v>19</v>
      </c>
      <c r="G519" s="4" cm="1">
        <f t="array" ref="G519">_xlfn.IFS(C519=1,((I519+J519+K519+L519+M519+N519+O519+P519+Q519+R519+S519+T519+U519+V519+W519+X519+Y519+Z519+AA519+AB519+AC519+AD519+AG519+AH519+AI519+AF519+AE519)/27),C519=0,((I519+J519+K519+L519+M519+N519+P519+Q519+R519+S519+T519+U519+V519+W519+X519+Y519+Z519+AA519+AB519+AC519+AD519+AG519+AH519+AI519+AF519+AE519)/26))</f>
        <v>0.70370370370370372</v>
      </c>
      <c r="H519" s="2" t="str" cm="1">
        <f t="array" ref="H519">_xlfn.IFS((AND(G519&gt;=0,G519&lt;0.595)),"F - Persecuting",(AND(G519&gt;=0.595,G519&lt;0.695)),"D - Intolerant",(AND(G519&gt;=0.695,G519&lt;0.795)),"C - Resistant",(AND(G519&gt;=0.795,G519&lt;0.895)),"B - Tolerant",(AND(G519&gt;=0.895,G519&lt;=1)),"A - Protecting")</f>
        <v>C - Resistant</v>
      </c>
      <c r="I519" s="5">
        <v>1</v>
      </c>
      <c r="J519" s="5">
        <v>1</v>
      </c>
      <c r="K519" s="5">
        <v>1</v>
      </c>
      <c r="L519" s="5">
        <v>1</v>
      </c>
      <c r="M519" s="5">
        <v>1</v>
      </c>
      <c r="N519" s="5">
        <v>1</v>
      </c>
      <c r="O519" s="5">
        <v>1</v>
      </c>
      <c r="P519" s="5">
        <v>0</v>
      </c>
      <c r="Q519" s="5">
        <v>0</v>
      </c>
      <c r="R519" s="5">
        <v>1</v>
      </c>
      <c r="S519" s="5">
        <v>1</v>
      </c>
      <c r="T519" s="5">
        <v>0</v>
      </c>
      <c r="U519" s="5">
        <v>0</v>
      </c>
      <c r="V519" s="5">
        <v>1</v>
      </c>
      <c r="W519" s="5">
        <v>1</v>
      </c>
      <c r="X519" s="5">
        <v>1</v>
      </c>
      <c r="Y519" s="5">
        <v>1</v>
      </c>
      <c r="Z519" s="5">
        <v>0</v>
      </c>
      <c r="AA519" s="5">
        <v>1</v>
      </c>
      <c r="AB519" s="5">
        <v>1</v>
      </c>
      <c r="AC519" s="5">
        <v>1</v>
      </c>
      <c r="AD519" s="5">
        <v>1</v>
      </c>
      <c r="AE519" s="6">
        <v>1</v>
      </c>
      <c r="AF519" s="5">
        <v>0</v>
      </c>
      <c r="AG519" s="5">
        <v>1</v>
      </c>
      <c r="AH519" s="5">
        <v>0</v>
      </c>
      <c r="AI519" s="5">
        <v>0</v>
      </c>
    </row>
    <row r="520" spans="1:35" ht="18.75" customHeight="1" x14ac:dyDescent="0.15">
      <c r="A520" s="2" t="s">
        <v>129</v>
      </c>
      <c r="B520" s="2">
        <v>2012</v>
      </c>
      <c r="C520" s="2">
        <v>1</v>
      </c>
      <c r="D520" s="3" t="s">
        <v>130</v>
      </c>
      <c r="E520" s="2" t="s">
        <v>41</v>
      </c>
      <c r="F520" s="2" cm="1">
        <f t="array" ref="F520">_xlfn.IFS(C520=1,(I520+J520+K520+L520+M520+N520+O520+P520+Q520+R520+S520+T520+U520+V520+W520+X520+Y520+Z520+AA520+AB520+AC520+AD520+AG520+AH520+AI520+AF520+AE520),C520=0,(I520+J520+K520+L520+M520+N520+P520+Q520+R520+S520+T520+U520+V520+W520+X520+Y520+Z520+AA520+AB520+AC520+AD520+AG520+AH520+AI520+AF520+AE520))</f>
        <v>20</v>
      </c>
      <c r="G520" s="4" cm="1">
        <f t="array" ref="G520">_xlfn.IFS(C520=1,((I520+J520+K520+L520+M520+N520+O520+P520+Q520+R520+S520+T520+U520+V520+W520+X520+Y520+Z520+AA520+AB520+AC520+AD520+AG520+AH520+AI520+AF520+AE520)/27),C520=0,((I520+J520+K520+L520+M520+N520+P520+Q520+R520+S520+T520+U520+V520+W520+X520+Y520+Z520+AA520+AB520+AC520+AD520+AG520+AH520+AI520+AF520+AE520)/26))</f>
        <v>0.7407407407407407</v>
      </c>
      <c r="H520" s="2" t="str" cm="1">
        <f t="array" ref="H520">_xlfn.IFS((AND(G520&gt;=0,G520&lt;0.595)),"F - Persecuting",(AND(G520&gt;=0.595,G520&lt;0.695)),"D - Intolerant",(AND(G520&gt;=0.695,G520&lt;0.795)),"C - Resistant",(AND(G520&gt;=0.795,G520&lt;0.895)),"B - Tolerant",(AND(G520&gt;=0.895,G520&lt;=1)),"A - Protecting")</f>
        <v>C - Resistant</v>
      </c>
      <c r="I520" s="5">
        <v>1</v>
      </c>
      <c r="J520" s="5">
        <v>1</v>
      </c>
      <c r="K520" s="5">
        <v>1</v>
      </c>
      <c r="L520" s="5">
        <v>1</v>
      </c>
      <c r="M520" s="5">
        <v>1</v>
      </c>
      <c r="N520" s="5">
        <v>1</v>
      </c>
      <c r="O520" s="5">
        <v>1</v>
      </c>
      <c r="P520" s="5">
        <v>0</v>
      </c>
      <c r="Q520" s="5">
        <v>0</v>
      </c>
      <c r="R520" s="5">
        <v>1</v>
      </c>
      <c r="S520" s="5">
        <v>1</v>
      </c>
      <c r="T520" s="5">
        <v>1</v>
      </c>
      <c r="U520" s="5">
        <v>0</v>
      </c>
      <c r="V520" s="5">
        <v>1</v>
      </c>
      <c r="W520" s="5">
        <v>1</v>
      </c>
      <c r="X520" s="5">
        <v>1</v>
      </c>
      <c r="Y520" s="5">
        <v>1</v>
      </c>
      <c r="Z520" s="5">
        <v>0</v>
      </c>
      <c r="AA520" s="5">
        <v>1</v>
      </c>
      <c r="AB520" s="5">
        <v>1</v>
      </c>
      <c r="AC520" s="5">
        <v>1</v>
      </c>
      <c r="AD520" s="5">
        <v>1</v>
      </c>
      <c r="AE520" s="6">
        <v>1</v>
      </c>
      <c r="AF520" s="5">
        <v>0</v>
      </c>
      <c r="AG520" s="5">
        <v>1</v>
      </c>
      <c r="AH520" s="5">
        <v>0</v>
      </c>
      <c r="AI520" s="6">
        <v>0</v>
      </c>
    </row>
    <row r="521" spans="1:35" ht="18.75" customHeight="1" x14ac:dyDescent="0.15">
      <c r="A521" s="2" t="s">
        <v>129</v>
      </c>
      <c r="B521" s="2">
        <v>2013</v>
      </c>
      <c r="C521" s="2">
        <v>1</v>
      </c>
      <c r="D521" s="3" t="s">
        <v>130</v>
      </c>
      <c r="E521" s="2" t="s">
        <v>41</v>
      </c>
      <c r="F521" s="2" cm="1">
        <f t="array" ref="F521">_xlfn.IFS(C521=1,(I521+J521+K521+L521+M521+N521+O521+P521+Q521+R521+S521+T521+U521+V521+W521+X521+Y521+Z521+AA521+AB521+AC521+AD521+AG521+AH521+AI521+AF521+AE521),C521=0,(I521+J521+K521+L521+M521+N521+P521+Q521+R521+S521+T521+U521+V521+W521+X521+Y521+Z521+AA521+AB521+AC521+AD521+AG521+AH521+AI521+AF521+AE521))</f>
        <v>21</v>
      </c>
      <c r="G521" s="4" cm="1">
        <f t="array" ref="G521">_xlfn.IFS(C521=1,((I521+J521+K521+L521+M521+N521+O521+P521+Q521+R521+S521+T521+U521+V521+W521+X521+Y521+Z521+AA521+AB521+AC521+AD521+AG521+AH521+AI521+AF521+AE521)/27),C521=0,((I521+J521+K521+L521+M521+N521+P521+Q521+R521+S521+T521+U521+V521+W521+X521+Y521+Z521+AA521+AB521+AC521+AD521+AG521+AH521+AI521+AF521+AE521)/26))</f>
        <v>0.77777777777777779</v>
      </c>
      <c r="H521" s="2" t="str" cm="1">
        <f t="array" ref="H521">_xlfn.IFS((AND(G521&gt;=0,G521&lt;0.595)),"F - Persecuting",(AND(G521&gt;=0.595,G521&lt;0.695)),"D - Intolerant",(AND(G521&gt;=0.695,G521&lt;0.795)),"C - Resistant",(AND(G521&gt;=0.795,G521&lt;0.895)),"B - Tolerant",(AND(G521&gt;=0.895,G521&lt;=1)),"A - Protecting")</f>
        <v>C - Resistant</v>
      </c>
      <c r="I521" s="5">
        <v>1</v>
      </c>
      <c r="J521" s="5">
        <v>1</v>
      </c>
      <c r="K521" s="5">
        <v>1</v>
      </c>
      <c r="L521" s="5">
        <v>1</v>
      </c>
      <c r="M521" s="5">
        <v>1</v>
      </c>
      <c r="N521" s="5">
        <v>1</v>
      </c>
      <c r="O521" s="5">
        <v>1</v>
      </c>
      <c r="P521" s="5">
        <v>0</v>
      </c>
      <c r="Q521" s="5">
        <v>0</v>
      </c>
      <c r="R521" s="5">
        <v>1</v>
      </c>
      <c r="S521" s="5">
        <v>1</v>
      </c>
      <c r="T521" s="5">
        <v>1</v>
      </c>
      <c r="U521" s="5">
        <v>0</v>
      </c>
      <c r="V521" s="5">
        <v>1</v>
      </c>
      <c r="W521" s="5">
        <v>1</v>
      </c>
      <c r="X521" s="5">
        <v>1</v>
      </c>
      <c r="Y521" s="5">
        <v>1</v>
      </c>
      <c r="Z521" s="5">
        <v>1</v>
      </c>
      <c r="AA521" s="5">
        <v>1</v>
      </c>
      <c r="AB521" s="5">
        <v>1</v>
      </c>
      <c r="AC521" s="5">
        <v>1</v>
      </c>
      <c r="AD521" s="5">
        <v>1</v>
      </c>
      <c r="AE521" s="6">
        <v>1</v>
      </c>
      <c r="AF521" s="5">
        <v>0</v>
      </c>
      <c r="AG521" s="5">
        <v>1</v>
      </c>
      <c r="AH521" s="5">
        <v>0</v>
      </c>
      <c r="AI521" s="6">
        <v>0</v>
      </c>
    </row>
    <row r="522" spans="1:35" ht="18.75" customHeight="1" x14ac:dyDescent="0.15">
      <c r="A522" s="2" t="s">
        <v>129</v>
      </c>
      <c r="B522" s="2">
        <v>2014</v>
      </c>
      <c r="C522" s="2">
        <v>1</v>
      </c>
      <c r="D522" s="3" t="s">
        <v>130</v>
      </c>
      <c r="E522" s="2" t="s">
        <v>41</v>
      </c>
      <c r="F522" s="2" cm="1">
        <f t="array" ref="F522">_xlfn.IFS(C522=1,(I522+J522+K522+L522+M522+N522+O522+P522+Q522+R522+S522+T522+U522+V522+W522+X522+Y522+Z522+AA522+AB522+AC522+AD522+AG522+AH522+AI522+AF522+AE522),C522=0,(I522+J522+K522+L522+M522+N522+P522+Q522+R522+S522+T522+U522+V522+W522+X522+Y522+Z522+AA522+AB522+AC522+AD522+AG522+AH522+AI522+AF522+AE522))</f>
        <v>22</v>
      </c>
      <c r="G522" s="4" cm="1">
        <f t="array" ref="G522">_xlfn.IFS(C522=1,((I522+J522+K522+L522+M522+N522+O522+P522+Q522+R522+S522+T522+U522+V522+W522+X522+Y522+Z522+AA522+AB522+AC522+AD522+AG522+AH522+AI522+AF522+AE522)/27),C522=0,((I522+J522+K522+L522+M522+N522+P522+Q522+R522+S522+T522+U522+V522+W522+X522+Y522+Z522+AA522+AB522+AC522+AD522+AG522+AH522+AI522+AF522+AE522)/26))</f>
        <v>0.81481481481481477</v>
      </c>
      <c r="H522" s="2" t="str" cm="1">
        <f t="array" ref="H522">_xlfn.IFS((AND(G522&gt;=0,G522&lt;0.595)),"F - Persecuting",(AND(G522&gt;=0.595,G522&lt;0.695)),"D - Intolerant",(AND(G522&gt;=0.695,G522&lt;0.795)),"C - Resistant",(AND(G522&gt;=0.795,G522&lt;0.895)),"B - Tolerant",(AND(G522&gt;=0.895,G522&lt;=1)),"A - Protecting")</f>
        <v>B - Tolerant</v>
      </c>
      <c r="I522" s="5">
        <v>1</v>
      </c>
      <c r="J522" s="5">
        <v>1</v>
      </c>
      <c r="K522" s="5">
        <v>1</v>
      </c>
      <c r="L522" s="5">
        <v>1</v>
      </c>
      <c r="M522" s="5">
        <v>1</v>
      </c>
      <c r="N522" s="5">
        <v>1</v>
      </c>
      <c r="O522" s="5">
        <v>1</v>
      </c>
      <c r="P522" s="5">
        <v>1</v>
      </c>
      <c r="Q522" s="5">
        <v>0</v>
      </c>
      <c r="R522" s="5">
        <v>1</v>
      </c>
      <c r="S522" s="5">
        <v>1</v>
      </c>
      <c r="T522" s="5">
        <v>1</v>
      </c>
      <c r="U522" s="5">
        <v>0</v>
      </c>
      <c r="V522" s="5">
        <v>1</v>
      </c>
      <c r="W522" s="5">
        <v>1</v>
      </c>
      <c r="X522" s="5">
        <v>1</v>
      </c>
      <c r="Y522" s="5">
        <v>1</v>
      </c>
      <c r="Z522" s="5">
        <v>1</v>
      </c>
      <c r="AA522" s="5">
        <v>1</v>
      </c>
      <c r="AB522" s="5">
        <v>1</v>
      </c>
      <c r="AC522" s="5">
        <v>1</v>
      </c>
      <c r="AD522" s="5">
        <v>1</v>
      </c>
      <c r="AE522" s="6">
        <v>1</v>
      </c>
      <c r="AF522" s="5">
        <v>0</v>
      </c>
      <c r="AG522" s="5">
        <v>1</v>
      </c>
      <c r="AH522" s="5">
        <v>0</v>
      </c>
      <c r="AI522" s="6">
        <v>0</v>
      </c>
    </row>
    <row r="523" spans="1:35" ht="18.75" customHeight="1" x14ac:dyDescent="0.15">
      <c r="A523" s="2" t="s">
        <v>129</v>
      </c>
      <c r="B523" s="2">
        <v>2015</v>
      </c>
      <c r="C523" s="2">
        <v>1</v>
      </c>
      <c r="D523" s="3" t="s">
        <v>130</v>
      </c>
      <c r="E523" s="2" t="s">
        <v>41</v>
      </c>
      <c r="F523" s="2" cm="1">
        <f t="array" ref="F523">_xlfn.IFS(C523=1,(I523+J523+K523+L523+M523+N523+O523+P523+Q523+R523+S523+T523+U523+V523+W523+X523+Y523+Z523+AA523+AB523+AC523+AD523+AG523+AH523+AI523+AF523+AE523),C523=0,(I523+J523+K523+L523+M523+N523+P523+Q523+R523+S523+T523+U523+V523+W523+X523+Y523+Z523+AA523+AB523+AC523+AD523+AG523+AH523+AI523+AF523+AE523))</f>
        <v>21</v>
      </c>
      <c r="G523" s="4" cm="1">
        <f t="array" ref="G523">_xlfn.IFS(C523=1,((I523+J523+K523+L523+M523+N523+O523+P523+Q523+R523+S523+T523+U523+V523+W523+X523+Y523+Z523+AA523+AB523+AC523+AD523+AG523+AH523+AI523+AF523+AE523)/27),C523=0,((I523+J523+K523+L523+M523+N523+P523+Q523+R523+S523+T523+U523+V523+W523+X523+Y523+Z523+AA523+AB523+AC523+AD523+AG523+AH523+AI523+AF523+AE523)/26))</f>
        <v>0.77777777777777779</v>
      </c>
      <c r="H523" s="2" t="str" cm="1">
        <f t="array" ref="H523">_xlfn.IFS((AND(G523&gt;=0,G523&lt;0.595)),"F - Persecuting",(AND(G523&gt;=0.595,G523&lt;0.695)),"D - Intolerant",(AND(G523&gt;=0.695,G523&lt;0.795)),"C - Resistant",(AND(G523&gt;=0.795,G523&lt;0.895)),"B - Tolerant",(AND(G523&gt;=0.895,G523&lt;=1)),"A - Protecting")</f>
        <v>C - Resistant</v>
      </c>
      <c r="I523" s="5">
        <v>1</v>
      </c>
      <c r="J523" s="5">
        <v>1</v>
      </c>
      <c r="K523" s="5">
        <v>1</v>
      </c>
      <c r="L523" s="5">
        <v>1</v>
      </c>
      <c r="M523" s="5">
        <v>1</v>
      </c>
      <c r="N523" s="5">
        <v>1</v>
      </c>
      <c r="O523" s="5">
        <v>1</v>
      </c>
      <c r="P523" s="5">
        <v>1</v>
      </c>
      <c r="Q523" s="5">
        <v>0</v>
      </c>
      <c r="R523" s="5">
        <v>1</v>
      </c>
      <c r="S523" s="5">
        <v>1</v>
      </c>
      <c r="T523" s="5">
        <v>1</v>
      </c>
      <c r="U523" s="5">
        <v>0</v>
      </c>
      <c r="V523" s="5">
        <v>1</v>
      </c>
      <c r="W523" s="5">
        <v>0</v>
      </c>
      <c r="X523" s="5">
        <v>1</v>
      </c>
      <c r="Y523" s="5">
        <v>1</v>
      </c>
      <c r="Z523" s="5">
        <v>1</v>
      </c>
      <c r="AA523" s="5">
        <v>1</v>
      </c>
      <c r="AB523" s="5">
        <v>1</v>
      </c>
      <c r="AC523" s="5">
        <v>1</v>
      </c>
      <c r="AD523" s="5">
        <v>1</v>
      </c>
      <c r="AE523" s="5">
        <v>1</v>
      </c>
      <c r="AF523" s="5">
        <v>0</v>
      </c>
      <c r="AG523" s="5">
        <v>1</v>
      </c>
      <c r="AH523" s="5">
        <v>0</v>
      </c>
      <c r="AI523" s="6">
        <v>0</v>
      </c>
    </row>
    <row r="524" spans="1:35" ht="18.75" customHeight="1" x14ac:dyDescent="0.15">
      <c r="A524" s="2" t="s">
        <v>129</v>
      </c>
      <c r="B524" s="2">
        <v>2016</v>
      </c>
      <c r="C524" s="2">
        <v>1</v>
      </c>
      <c r="D524" s="3" t="s">
        <v>130</v>
      </c>
      <c r="E524" s="2" t="s">
        <v>41</v>
      </c>
      <c r="F524" s="2" cm="1">
        <f t="array" ref="F524">_xlfn.IFS(C524=1,(I524+J524+K524+L524+M524+N524+O524+P524+Q524+R524+S524+T524+U524+V524+W524+X524+Y524+Z524+AA524+AB524+AC524+AD524+AG524+AH524+AI524+AF524+AE524),C524=0,(I524+J524+K524+L524+M524+N524+P524+Q524+R524+S524+T524+U524+V524+W524+X524+Y524+Z524+AA524+AB524+AC524+AD524+AG524+AH524+AI524+AF524+AE524))</f>
        <v>22</v>
      </c>
      <c r="G524" s="4" cm="1">
        <f t="array" ref="G524">_xlfn.IFS(C524=1,((I524+J524+K524+L524+M524+N524+O524+P524+Q524+R524+S524+T524+U524+V524+W524+X524+Y524+Z524+AA524+AB524+AC524+AD524+AG524+AH524+AI524+AF524+AE524)/27),C524=0,((I524+J524+K524+L524+M524+N524+P524+Q524+R524+S524+T524+U524+V524+W524+X524+Y524+Z524+AA524+AB524+AC524+AD524+AG524+AH524+AI524+AF524+AE524)/26))</f>
        <v>0.81481481481481477</v>
      </c>
      <c r="H524" s="2" t="str" cm="1">
        <f t="array" ref="H524">_xlfn.IFS((AND(G524&gt;=0,G524&lt;0.595)),"F - Persecuting",(AND(G524&gt;=0.595,G524&lt;0.695)),"D - Intolerant",(AND(G524&gt;=0.695,G524&lt;0.795)),"C - Resistant",(AND(G524&gt;=0.795,G524&lt;0.895)),"B - Tolerant",(AND(G524&gt;=0.895,G524&lt;=1)),"A - Protecting")</f>
        <v>B - Tolerant</v>
      </c>
      <c r="I524" s="5">
        <v>1</v>
      </c>
      <c r="J524" s="5">
        <v>1</v>
      </c>
      <c r="K524" s="5">
        <v>1</v>
      </c>
      <c r="L524" s="5">
        <v>1</v>
      </c>
      <c r="M524" s="5">
        <v>1</v>
      </c>
      <c r="N524" s="5">
        <v>1</v>
      </c>
      <c r="O524" s="5">
        <v>1</v>
      </c>
      <c r="P524" s="5">
        <v>1</v>
      </c>
      <c r="Q524" s="5">
        <v>0</v>
      </c>
      <c r="R524" s="5">
        <v>1</v>
      </c>
      <c r="S524" s="5">
        <v>1</v>
      </c>
      <c r="T524" s="5">
        <v>1</v>
      </c>
      <c r="U524" s="5">
        <v>1</v>
      </c>
      <c r="V524" s="5">
        <v>1</v>
      </c>
      <c r="W524" s="5">
        <v>0</v>
      </c>
      <c r="X524" s="5">
        <v>1</v>
      </c>
      <c r="Y524" s="5">
        <v>1</v>
      </c>
      <c r="Z524" s="5">
        <v>1</v>
      </c>
      <c r="AA524" s="5">
        <v>1</v>
      </c>
      <c r="AB524" s="5">
        <v>1</v>
      </c>
      <c r="AC524" s="5">
        <v>1</v>
      </c>
      <c r="AD524" s="5">
        <v>1</v>
      </c>
      <c r="AE524" s="6">
        <v>1</v>
      </c>
      <c r="AF524" s="5">
        <v>0</v>
      </c>
      <c r="AG524" s="5">
        <v>1</v>
      </c>
      <c r="AH524" s="5">
        <v>0</v>
      </c>
      <c r="AI524" s="6">
        <v>0</v>
      </c>
    </row>
    <row r="525" spans="1:35" ht="18.75" customHeight="1" x14ac:dyDescent="0.15">
      <c r="A525" s="2" t="s">
        <v>129</v>
      </c>
      <c r="B525" s="2">
        <v>2017</v>
      </c>
      <c r="C525" s="2">
        <v>1</v>
      </c>
      <c r="D525" s="3" t="s">
        <v>130</v>
      </c>
      <c r="E525" s="2" t="s">
        <v>41</v>
      </c>
      <c r="F525" s="2" cm="1">
        <f t="array" ref="F525">_xlfn.IFS(C525=1,(I525+J525+K525+L525+M525+N525+O525+P525+Q525+R525+S525+T525+U525+V525+W525+X525+Y525+Z525+AA525+AB525+AC525+AD525+AG525+AH525+AI525+AF525+AE525),C525=0,(I525+J525+K525+L525+M525+N525+P525+Q525+R525+S525+T525+U525+V525+W525+X525+Y525+Z525+AA525+AB525+AC525+AD525+AG525+AH525+AI525+AF525+AE525))</f>
        <v>22</v>
      </c>
      <c r="G525" s="4" cm="1">
        <f t="array" ref="G525">_xlfn.IFS(C525=1,((I525+J525+K525+L525+M525+N525+O525+P525+Q525+R525+S525+T525+U525+V525+W525+X525+Y525+Z525+AA525+AB525+AC525+AD525+AG525+AH525+AI525+AF525+AE525)/27),C525=0,((I525+J525+K525+L525+M525+N525+P525+Q525+R525+S525+T525+U525+V525+W525+X525+Y525+Z525+AA525+AB525+AC525+AD525+AG525+AH525+AI525+AF525+AE525)/26))</f>
        <v>0.81481481481481477</v>
      </c>
      <c r="H525" s="2" t="str" cm="1">
        <f t="array" ref="H525">_xlfn.IFS((AND(G525&gt;=0,G525&lt;0.595)),"F - Persecuting",(AND(G525&gt;=0.595,G525&lt;0.695)),"D - Intolerant",(AND(G525&gt;=0.695,G525&lt;0.795)),"C - Resistant",(AND(G525&gt;=0.795,G525&lt;0.895)),"B - Tolerant",(AND(G525&gt;=0.895,G525&lt;=1)),"A - Protecting")</f>
        <v>B - Tolerant</v>
      </c>
      <c r="I525" s="5">
        <v>1</v>
      </c>
      <c r="J525" s="5">
        <v>1</v>
      </c>
      <c r="K525" s="5">
        <v>1</v>
      </c>
      <c r="L525" s="5">
        <v>1</v>
      </c>
      <c r="M525" s="5">
        <v>1</v>
      </c>
      <c r="N525" s="5">
        <v>1</v>
      </c>
      <c r="O525" s="5">
        <v>1</v>
      </c>
      <c r="P525" s="5">
        <v>1</v>
      </c>
      <c r="Q525" s="5">
        <v>0</v>
      </c>
      <c r="R525" s="5">
        <v>1</v>
      </c>
      <c r="S525" s="5">
        <v>1</v>
      </c>
      <c r="T525" s="5">
        <v>1</v>
      </c>
      <c r="U525" s="5">
        <v>1</v>
      </c>
      <c r="V525" s="5">
        <v>1</v>
      </c>
      <c r="W525" s="5">
        <v>0</v>
      </c>
      <c r="X525" s="5">
        <v>1</v>
      </c>
      <c r="Y525" s="5">
        <v>1</v>
      </c>
      <c r="Z525" s="5">
        <v>1</v>
      </c>
      <c r="AA525" s="5">
        <v>1</v>
      </c>
      <c r="AB525" s="5">
        <v>1</v>
      </c>
      <c r="AC525" s="5">
        <v>1</v>
      </c>
      <c r="AD525" s="5">
        <v>1</v>
      </c>
      <c r="AE525" s="6">
        <v>1</v>
      </c>
      <c r="AF525" s="5">
        <v>0</v>
      </c>
      <c r="AG525" s="5">
        <v>1</v>
      </c>
      <c r="AH525" s="5">
        <v>0</v>
      </c>
      <c r="AI525" s="6">
        <v>0</v>
      </c>
    </row>
    <row r="526" spans="1:35" ht="18.75" customHeight="1" x14ac:dyDescent="0.15">
      <c r="A526" s="2" t="s">
        <v>129</v>
      </c>
      <c r="B526" s="2">
        <v>2018</v>
      </c>
      <c r="C526" s="2">
        <v>1</v>
      </c>
      <c r="D526" s="3" t="s">
        <v>130</v>
      </c>
      <c r="E526" s="2" t="s">
        <v>41</v>
      </c>
      <c r="F526" s="2" cm="1">
        <f t="array" ref="F526">_xlfn.IFS(C526=1,(I526+J526+K526+L526+M526+N526+O526+P526+Q526+R526+S526+T526+U526+V526+W526+X526+Y526+Z526+AA526+AB526+AC526+AD526+AG526+AH526+AI526+AF526+AE526),C526=0,(I526+J526+K526+L526+M526+N526+P526+Q526+R526+S526+T526+U526+V526+W526+X526+Y526+Z526+AA526+AB526+AC526+AD526+AG526+AH526+AI526+AF526+AE526))</f>
        <v>23</v>
      </c>
      <c r="G526" s="4" cm="1">
        <f t="array" ref="G526">_xlfn.IFS(C526=1,((I526+J526+K526+L526+M526+N526+O526+P526+Q526+R526+S526+T526+U526+V526+W526+X526+Y526+Z526+AA526+AB526+AC526+AD526+AG526+AH526+AI526+AF526+AE526)/27),C526=0,((I526+J526+K526+L526+M526+N526+P526+Q526+R526+S526+T526+U526+V526+W526+X526+Y526+Z526+AA526+AB526+AC526+AD526+AG526+AH526+AI526+AF526+AE526)/26))</f>
        <v>0.85185185185185186</v>
      </c>
      <c r="H526" s="2" t="str" cm="1">
        <f t="array" ref="H526">_xlfn.IFS((AND(G526&gt;=0,G526&lt;0.595)),"F - Persecuting",(AND(G526&gt;=0.595,G526&lt;0.695)),"D - Intolerant",(AND(G526&gt;=0.695,G526&lt;0.795)),"C - Resistant",(AND(G526&gt;=0.795,G526&lt;0.895)),"B - Tolerant",(AND(G526&gt;=0.895,G526&lt;=1)),"A - Protecting")</f>
        <v>B - Tolerant</v>
      </c>
      <c r="I526" s="5">
        <v>1</v>
      </c>
      <c r="J526" s="5">
        <v>1</v>
      </c>
      <c r="K526" s="5">
        <v>1</v>
      </c>
      <c r="L526" s="5">
        <v>1</v>
      </c>
      <c r="M526" s="5">
        <v>1</v>
      </c>
      <c r="N526" s="5">
        <v>1</v>
      </c>
      <c r="O526" s="5">
        <v>1</v>
      </c>
      <c r="P526" s="5">
        <v>1</v>
      </c>
      <c r="Q526" s="5">
        <v>0</v>
      </c>
      <c r="R526" s="5">
        <v>1</v>
      </c>
      <c r="S526" s="5">
        <v>1</v>
      </c>
      <c r="T526" s="5">
        <v>1</v>
      </c>
      <c r="U526" s="5">
        <v>1</v>
      </c>
      <c r="V526" s="5">
        <v>1</v>
      </c>
      <c r="W526" s="5">
        <v>0</v>
      </c>
      <c r="X526" s="5">
        <v>1</v>
      </c>
      <c r="Y526" s="5">
        <v>1</v>
      </c>
      <c r="Z526" s="5">
        <v>1</v>
      </c>
      <c r="AA526" s="5">
        <v>1</v>
      </c>
      <c r="AB526" s="5">
        <v>1</v>
      </c>
      <c r="AC526" s="5">
        <v>1</v>
      </c>
      <c r="AD526" s="5">
        <v>1</v>
      </c>
      <c r="AE526" s="5">
        <v>1</v>
      </c>
      <c r="AF526" s="5">
        <v>0</v>
      </c>
      <c r="AG526" s="5">
        <v>1</v>
      </c>
      <c r="AH526" s="5">
        <v>1</v>
      </c>
      <c r="AI526" s="6">
        <v>0</v>
      </c>
    </row>
    <row r="527" spans="1:35" ht="18.75" customHeight="1" x14ac:dyDescent="0.15">
      <c r="A527" s="2" t="s">
        <v>129</v>
      </c>
      <c r="B527" s="2">
        <v>2019</v>
      </c>
      <c r="C527" s="2">
        <v>1</v>
      </c>
      <c r="D527" s="3" t="s">
        <v>130</v>
      </c>
      <c r="E527" s="2" t="s">
        <v>41</v>
      </c>
      <c r="F527" s="2" cm="1">
        <f t="array" ref="F527">_xlfn.IFS(C527=1,(I527+J527+K527+L527+M527+N527+O527+P527+Q527+R527+S527+T527+U527+V527+W527+X527+Y527+Z527+AA527+AB527+AC527+AD527+AG527+AH527+AI527+AF527+AE527),C527=0,(I527+J527+K527+L527+M527+N527+P527+Q527+R527+S527+T527+U527+V527+W527+X527+Y527+Z527+AA527+AB527+AC527+AD527+AG527+AH527+AI527+AF527+AE527))</f>
        <v>22</v>
      </c>
      <c r="G527" s="4" cm="1">
        <f t="array" ref="G527">_xlfn.IFS(C527=1,((I527+J527+K527+L527+M527+N527+O527+P527+Q527+R527+S527+T527+U527+V527+W527+X527+Y527+Z527+AA527+AB527+AC527+AD527+AG527+AH527+AI527+AF527+AE527)/27),C527=0,((I527+J527+K527+L527+M527+N527+P527+Q527+R527+S527+T527+U527+V527+W527+X527+Y527+Z527+AA527+AB527+AC527+AD527+AG527+AH527+AI527+AF527+AE527)/26))</f>
        <v>0.81481481481481477</v>
      </c>
      <c r="H527" s="2" t="str" cm="1">
        <f t="array" ref="H527">_xlfn.IFS((AND(G527&gt;=0,G527&lt;0.595)),"F - Persecuting",(AND(G527&gt;=0.595,G527&lt;0.695)),"D - Intolerant",(AND(G527&gt;=0.695,G527&lt;0.795)),"C - Resistant",(AND(G527&gt;=0.795,G527&lt;0.895)),"B - Tolerant",(AND(G527&gt;=0.895,G527&lt;=1)),"A - Protecting")</f>
        <v>B - Tolerant</v>
      </c>
      <c r="I527" s="5">
        <v>1</v>
      </c>
      <c r="J527" s="5">
        <v>1</v>
      </c>
      <c r="K527" s="5">
        <v>1</v>
      </c>
      <c r="L527" s="5">
        <v>1</v>
      </c>
      <c r="M527" s="5">
        <v>1</v>
      </c>
      <c r="N527" s="5">
        <v>1</v>
      </c>
      <c r="O527" s="5">
        <v>1</v>
      </c>
      <c r="P527" s="5">
        <v>1</v>
      </c>
      <c r="Q527" s="5">
        <v>0</v>
      </c>
      <c r="R527" s="5">
        <v>1</v>
      </c>
      <c r="S527" s="5">
        <v>1</v>
      </c>
      <c r="T527" s="5">
        <v>1</v>
      </c>
      <c r="U527" s="6">
        <v>1</v>
      </c>
      <c r="V527" s="5">
        <v>1</v>
      </c>
      <c r="W527" s="5">
        <v>0</v>
      </c>
      <c r="X527" s="5">
        <v>1</v>
      </c>
      <c r="Y527" s="5">
        <v>1</v>
      </c>
      <c r="Z527" s="5">
        <v>1</v>
      </c>
      <c r="AA527" s="5">
        <v>1</v>
      </c>
      <c r="AB527" s="5">
        <v>1</v>
      </c>
      <c r="AC527" s="5">
        <v>1</v>
      </c>
      <c r="AD527" s="5">
        <v>1</v>
      </c>
      <c r="AE527" s="5">
        <v>1</v>
      </c>
      <c r="AF527" s="5">
        <v>0</v>
      </c>
      <c r="AG527" s="5">
        <v>1</v>
      </c>
      <c r="AH527" s="5">
        <v>0</v>
      </c>
      <c r="AI527" s="6">
        <v>0</v>
      </c>
    </row>
    <row r="528" spans="1:35" ht="18.75" customHeight="1" x14ac:dyDescent="0.15">
      <c r="A528" s="2" t="s">
        <v>129</v>
      </c>
      <c r="B528" s="2">
        <v>2020</v>
      </c>
      <c r="C528" s="3">
        <v>1</v>
      </c>
      <c r="D528" s="3" t="s">
        <v>130</v>
      </c>
      <c r="E528" s="2" t="s">
        <v>41</v>
      </c>
      <c r="F528" s="2" cm="1">
        <f t="array" ref="F528">_xlfn.IFS(C528=1,(I528+J528+K528+L528+M528+N528+O528+P528+Q528+R528+S528+T528+U528+V528+W528+X528+Y528+Z528+AA528+AB528+AC528+AD528+AG528+AH528+AI528+AF528+AE528),C528=0,(I528+J528+K528+L528+M528+N528+P528+Q528+R528+S528+T528+U528+V528+W528+X528+Y528+Z528+AA528+AB528+AC528+AD528+AG528+AH528+AI528+AF528+AE528))</f>
        <v>22</v>
      </c>
      <c r="G528" s="4" cm="1">
        <f t="array" ref="G528">_xlfn.IFS(C528=1,((I528+J528+K528+L528+M528+N528+O528+P528+Q528+R528+S528+T528+U528+V528+W528+X528+Y528+Z528+AA528+AB528+AC528+AD528+AG528+AH528+AI528+AF528+AE528)/27),C528=0,((I528+J528+K528+L528+M528+N528+P528+Q528+R528+S528+T528+U528+V528+W528+X528+Y528+Z528+AA528+AB528+AC528+AD528+AG528+AH528+AI528+AF528+AE528)/26))</f>
        <v>0.81481481481481477</v>
      </c>
      <c r="H528" s="2" t="str" cm="1">
        <f t="array" ref="H528">_xlfn.IFS((AND(G528&gt;=0,G528&lt;0.595)),"F - Persecuting",(AND(G528&gt;=0.595,G528&lt;0.695)),"D - Intolerant",(AND(G528&gt;=0.695,G528&lt;0.795)),"C - Resistant",(AND(G528&gt;=0.795,G528&lt;0.895)),"B - Tolerant",(AND(G528&gt;=0.895,G528&lt;=1)),"A - Protecting")</f>
        <v>B - Tolerant</v>
      </c>
      <c r="I528" s="5">
        <v>1</v>
      </c>
      <c r="J528" s="5">
        <v>1</v>
      </c>
      <c r="K528" s="5">
        <v>1</v>
      </c>
      <c r="L528" s="5">
        <v>1</v>
      </c>
      <c r="M528" s="5">
        <v>1</v>
      </c>
      <c r="N528" s="5">
        <v>1</v>
      </c>
      <c r="O528" s="5">
        <v>1</v>
      </c>
      <c r="P528" s="5">
        <v>1</v>
      </c>
      <c r="Q528" s="5">
        <v>0</v>
      </c>
      <c r="R528" s="5">
        <v>1</v>
      </c>
      <c r="S528" s="5">
        <v>1</v>
      </c>
      <c r="T528" s="5">
        <v>1</v>
      </c>
      <c r="U528" s="5">
        <v>1</v>
      </c>
      <c r="V528" s="5">
        <v>1</v>
      </c>
      <c r="W528" s="5">
        <v>0</v>
      </c>
      <c r="X528" s="5">
        <v>1</v>
      </c>
      <c r="Y528" s="5">
        <v>1</v>
      </c>
      <c r="Z528" s="5">
        <v>1</v>
      </c>
      <c r="AA528" s="5">
        <v>1</v>
      </c>
      <c r="AB528" s="5">
        <v>1</v>
      </c>
      <c r="AC528" s="5">
        <v>1</v>
      </c>
      <c r="AD528" s="5">
        <v>1</v>
      </c>
      <c r="AE528" s="5">
        <v>1</v>
      </c>
      <c r="AF528" s="5">
        <v>0</v>
      </c>
      <c r="AG528" s="5">
        <v>1</v>
      </c>
      <c r="AH528" s="5">
        <v>0</v>
      </c>
      <c r="AI528" s="5">
        <v>0</v>
      </c>
    </row>
    <row r="529" spans="1:35" ht="18.75" customHeight="1" x14ac:dyDescent="0.15">
      <c r="A529" s="2" t="s">
        <v>129</v>
      </c>
      <c r="B529" s="2">
        <v>2021</v>
      </c>
      <c r="C529" s="3">
        <v>1</v>
      </c>
      <c r="D529" s="3" t="s">
        <v>130</v>
      </c>
      <c r="E529" s="2" t="s">
        <v>41</v>
      </c>
      <c r="F529" s="2" cm="1">
        <f t="array" ref="F529">_xlfn.IFS(C529=1,(I529+J529+K529+L529+M529+N529+O529+P529+Q529+R529+S529+T529+U529+V529+W529+X529+Y529+Z529+AA529+AB529+AC529+AD529+AG529+AH529+AI529+AF529+AE529),C529=0,(I529+J529+K529+L529+M529+N529+P529+Q529+R529+S529+T529+U529+V529+W529+X529+Y529+Z529+AA529+AB529+AC529+AD529+AG529+AH529+AI529+AF529+AE529))</f>
        <v>22</v>
      </c>
      <c r="G529" s="4" cm="1">
        <f t="array" ref="G529">_xlfn.IFS(C529=1,((I529+J529+K529+L529+M529+N529+O529+P529+Q529+R529+S529+T529+U529+V529+W529+X529+Y529+Z529+AA529+AB529+AC529+AD529+AG529+AH529+AI529+AF529+AE529)/27),C529=0,((I529+J529+K529+L529+M529+N529+P529+Q529+R529+S529+T529+U529+V529+W529+X529+Y529+Z529+AA529+AB529+AC529+AD529+AG529+AH529+AI529+AF529+AE529)/26))</f>
        <v>0.81481481481481477</v>
      </c>
      <c r="H529" s="2" t="str" cm="1">
        <f t="array" ref="H529">_xlfn.IFS((AND(G529&gt;=0,G529&lt;0.595)),"F - Persecuting",(AND(G529&gt;=0.595,G529&lt;0.695)),"D - Intolerant",(AND(G529&gt;=0.695,G529&lt;0.795)),"C - Resistant",(AND(G529&gt;=0.795,G529&lt;0.895)),"B - Tolerant",(AND(G529&gt;=0.895,G529&lt;=1)),"A - Protecting")</f>
        <v>B - Tolerant</v>
      </c>
      <c r="I529" s="5">
        <v>1</v>
      </c>
      <c r="J529" s="5">
        <v>1</v>
      </c>
      <c r="K529" s="5">
        <v>1</v>
      </c>
      <c r="L529" s="5">
        <v>1</v>
      </c>
      <c r="M529" s="5">
        <v>1</v>
      </c>
      <c r="N529" s="5">
        <v>1</v>
      </c>
      <c r="O529" s="5">
        <v>1</v>
      </c>
      <c r="P529" s="5">
        <v>1</v>
      </c>
      <c r="Q529" s="5">
        <v>0</v>
      </c>
      <c r="R529" s="5">
        <v>1</v>
      </c>
      <c r="S529" s="5">
        <v>1</v>
      </c>
      <c r="T529" s="5">
        <v>1</v>
      </c>
      <c r="U529" s="5">
        <v>1</v>
      </c>
      <c r="V529" s="5">
        <v>1</v>
      </c>
      <c r="W529" s="5">
        <v>0</v>
      </c>
      <c r="X529" s="5">
        <v>1</v>
      </c>
      <c r="Y529" s="5">
        <v>1</v>
      </c>
      <c r="Z529" s="5">
        <v>0</v>
      </c>
      <c r="AA529" s="5">
        <v>1</v>
      </c>
      <c r="AB529" s="5">
        <v>1</v>
      </c>
      <c r="AC529" s="5">
        <v>1</v>
      </c>
      <c r="AD529" s="5">
        <v>1</v>
      </c>
      <c r="AE529" s="5">
        <v>1</v>
      </c>
      <c r="AF529" s="5">
        <v>1</v>
      </c>
      <c r="AG529" s="5">
        <v>1</v>
      </c>
      <c r="AH529" s="5">
        <v>0</v>
      </c>
      <c r="AI529" s="5">
        <v>0</v>
      </c>
    </row>
    <row r="530" spans="1:35" ht="18.75" customHeight="1" x14ac:dyDescent="0.15">
      <c r="A530" s="2" t="s">
        <v>129</v>
      </c>
      <c r="B530" s="2">
        <v>2022</v>
      </c>
      <c r="C530" s="3">
        <v>1</v>
      </c>
      <c r="D530" s="3" t="s">
        <v>130</v>
      </c>
      <c r="E530" s="2" t="s">
        <v>41</v>
      </c>
      <c r="F530" s="2" cm="1">
        <f t="array" ref="F530">_xlfn.IFS(C530=1,(I530+J530+K530+L530+M530+N530+O530+P530+Q530+R530+S530+T530+U530+V530+W530+X530+Y530+Z530+AA530+AB530+AC530+AD530+AG530+AH530+AI530+AF530+AE530),C530=0,(I530+J530+K530+L530+M530+N530+P530+Q530+R530+S530+T530+U530+V530+W530+X530+Y530+Z530+AA530+AB530+AC530+AD530+AG530+AH530+AI530+AF530+AE530))</f>
        <v>24</v>
      </c>
      <c r="G530" s="4" cm="1">
        <f t="array" ref="G530">_xlfn.IFS(C530=1,((I530+J530+K530+L530+M530+N530+O530+P530+Q530+R530+S530+T530+U530+V530+W530+X530+Y530+Z530+AA530+AB530+AC530+AD530+AG530+AH530+AI530+AF530+AE530)/27),C530=0,((I530+J530+K530+L530+M530+N530+P530+Q530+R530+S530+T530+U530+V530+W530+X530+Y530+Z530+AA530+AB530+AC530+AD530+AG530+AH530+AI530+AF530+AE530)/26))</f>
        <v>0.88888888888888884</v>
      </c>
      <c r="H530" s="2" t="str" cm="1">
        <f t="array" ref="H530">_xlfn.IFS((AND(G530&gt;=0,G530&lt;0.595)),"F - Persecuting",(AND(G530&gt;=0.595,G530&lt;0.695)),"D - Intolerant",(AND(G530&gt;=0.695,G530&lt;0.795)),"C - Resistant",(AND(G530&gt;=0.795,G530&lt;0.895)),"B - Tolerant",(AND(G530&gt;=0.895,G530&lt;=1)),"A - Protecting")</f>
        <v>B - Tolerant</v>
      </c>
      <c r="I530" s="5">
        <v>1</v>
      </c>
      <c r="J530" s="5">
        <v>1</v>
      </c>
      <c r="K530" s="5">
        <v>1</v>
      </c>
      <c r="L530" s="5">
        <v>1</v>
      </c>
      <c r="M530" s="5">
        <v>1</v>
      </c>
      <c r="N530" s="5">
        <v>1</v>
      </c>
      <c r="O530" s="5">
        <v>1</v>
      </c>
      <c r="P530" s="5">
        <v>1</v>
      </c>
      <c r="Q530" s="5">
        <v>0</v>
      </c>
      <c r="R530" s="5">
        <v>1</v>
      </c>
      <c r="S530" s="5">
        <v>1</v>
      </c>
      <c r="T530" s="5">
        <v>1</v>
      </c>
      <c r="U530" s="5">
        <v>1</v>
      </c>
      <c r="V530" s="5">
        <v>1</v>
      </c>
      <c r="W530" s="5">
        <v>0</v>
      </c>
      <c r="X530" s="5">
        <v>1</v>
      </c>
      <c r="Y530" s="5">
        <v>1</v>
      </c>
      <c r="Z530" s="5">
        <v>1</v>
      </c>
      <c r="AA530" s="5">
        <v>1</v>
      </c>
      <c r="AB530" s="5">
        <v>1</v>
      </c>
      <c r="AC530" s="5">
        <v>1</v>
      </c>
      <c r="AD530" s="5">
        <v>1</v>
      </c>
      <c r="AE530" s="5">
        <v>1</v>
      </c>
      <c r="AF530" s="5">
        <v>1</v>
      </c>
      <c r="AG530" s="5">
        <v>1</v>
      </c>
      <c r="AH530" s="5">
        <v>0</v>
      </c>
      <c r="AI530" s="5">
        <v>1</v>
      </c>
    </row>
    <row r="531" spans="1:35" ht="18.75" customHeight="1" x14ac:dyDescent="0.15">
      <c r="A531" s="2" t="s">
        <v>131</v>
      </c>
      <c r="B531" s="2">
        <v>2011</v>
      </c>
      <c r="C531" s="2">
        <v>1</v>
      </c>
      <c r="D531" s="3" t="s">
        <v>132</v>
      </c>
      <c r="E531" s="2" t="s">
        <v>54</v>
      </c>
      <c r="F531" s="2" cm="1">
        <f t="array" ref="F531">_xlfn.IFS(C531=1,(I531+J531+K531+L531+M531+N531+O531+P531+Q531+R531+S531+T531+U531+V531+W531+X531+Y531+Z531+AA531+AB531+AC531+AD531+AG531+AH531+AI531+AF531+AE531),C531=0,(I531+J531+K531+L531+M531+N531+P531+Q531+R531+S531+T531+U531+V531+W531+X531+Y531+Z531+AA531+AB531+AC531+AD531+AG531+AH531+AI531+AF531+AE531))</f>
        <v>14</v>
      </c>
      <c r="G531" s="4" cm="1">
        <f t="array" ref="G531">_xlfn.IFS(C531=1,((I531+J531+K531+L531+M531+N531+O531+P531+Q531+R531+S531+T531+U531+V531+W531+X531+Y531+Z531+AA531+AB531+AC531+AD531+AG531+AH531+AI531+AF531+AE531)/27),C531=0,((I531+J531+K531+L531+M531+N531+P531+Q531+R531+S531+T531+U531+V531+W531+X531+Y531+Z531+AA531+AB531+AC531+AD531+AG531+AH531+AI531+AF531+AE531)/26))</f>
        <v>0.51851851851851849</v>
      </c>
      <c r="H531" s="2" t="str" cm="1">
        <f t="array" ref="H531">_xlfn.IFS((AND(G531&gt;=0,G531&lt;0.595)),"F - Persecuting",(AND(G531&gt;=0.595,G531&lt;0.695)),"D - Intolerant",(AND(G531&gt;=0.695,G531&lt;0.795)),"C - Resistant",(AND(G531&gt;=0.795,G531&lt;0.895)),"B - Tolerant",(AND(G531&gt;=0.895,G531&lt;=1)),"A - Protecting")</f>
        <v>F - Persecuting</v>
      </c>
      <c r="I531" s="5">
        <v>1</v>
      </c>
      <c r="J531" s="5">
        <v>1</v>
      </c>
      <c r="K531" s="5">
        <v>1</v>
      </c>
      <c r="L531" s="5">
        <v>1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1</v>
      </c>
      <c r="S531" s="5">
        <v>1</v>
      </c>
      <c r="T531" s="5">
        <v>0</v>
      </c>
      <c r="U531" s="5">
        <v>1</v>
      </c>
      <c r="V531" s="5">
        <v>1</v>
      </c>
      <c r="W531" s="5">
        <v>1</v>
      </c>
      <c r="X531" s="5">
        <v>0</v>
      </c>
      <c r="Y531" s="5">
        <v>1</v>
      </c>
      <c r="Z531" s="5">
        <v>0</v>
      </c>
      <c r="AA531" s="5">
        <v>1</v>
      </c>
      <c r="AB531" s="5">
        <v>1</v>
      </c>
      <c r="AC531" s="5">
        <v>0</v>
      </c>
      <c r="AD531" s="5">
        <v>0</v>
      </c>
      <c r="AE531" s="6">
        <v>0</v>
      </c>
      <c r="AF531" s="5">
        <v>0</v>
      </c>
      <c r="AG531" s="5">
        <v>1</v>
      </c>
      <c r="AH531" s="5">
        <v>1</v>
      </c>
      <c r="AI531" s="5">
        <v>0</v>
      </c>
    </row>
    <row r="532" spans="1:35" ht="18.75" customHeight="1" x14ac:dyDescent="0.15">
      <c r="A532" s="2" t="s">
        <v>131</v>
      </c>
      <c r="B532" s="2">
        <v>2012</v>
      </c>
      <c r="C532" s="2">
        <v>1</v>
      </c>
      <c r="D532" s="3" t="s">
        <v>132</v>
      </c>
      <c r="E532" s="2" t="s">
        <v>54</v>
      </c>
      <c r="F532" s="2" cm="1">
        <f t="array" ref="F532">_xlfn.IFS(C532=1,(I532+J532+K532+L532+M532+N532+O532+P532+Q532+R532+S532+T532+U532+V532+W532+X532+Y532+Z532+AA532+AB532+AC532+AD532+AG532+AH532+AI532+AF532+AE532),C532=0,(I532+J532+K532+L532+M532+N532+P532+Q532+R532+S532+T532+U532+V532+W532+X532+Y532+Z532+AA532+AB532+AC532+AD532+AG532+AH532+AI532+AF532+AE532))</f>
        <v>14</v>
      </c>
      <c r="G532" s="4" cm="1">
        <f t="array" ref="G532">_xlfn.IFS(C532=1,((I532+J532+K532+L532+M532+N532+O532+P532+Q532+R532+S532+T532+U532+V532+W532+X532+Y532+Z532+AA532+AB532+AC532+AD532+AG532+AH532+AI532+AF532+AE532)/27),C532=0,((I532+J532+K532+L532+M532+N532+P532+Q532+R532+S532+T532+U532+V532+W532+X532+Y532+Z532+AA532+AB532+AC532+AD532+AG532+AH532+AI532+AF532+AE532)/26))</f>
        <v>0.51851851851851849</v>
      </c>
      <c r="H532" s="2" t="str" cm="1">
        <f t="array" ref="H532">_xlfn.IFS((AND(G532&gt;=0,G532&lt;0.595)),"F - Persecuting",(AND(G532&gt;=0.595,G532&lt;0.695)),"D - Intolerant",(AND(G532&gt;=0.695,G532&lt;0.795)),"C - Resistant",(AND(G532&gt;=0.795,G532&lt;0.895)),"B - Tolerant",(AND(G532&gt;=0.895,G532&lt;=1)),"A - Protecting")</f>
        <v>F - Persecuting</v>
      </c>
      <c r="I532" s="5">
        <v>1</v>
      </c>
      <c r="J532" s="5">
        <v>1</v>
      </c>
      <c r="K532" s="5">
        <v>1</v>
      </c>
      <c r="L532" s="5">
        <v>1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1</v>
      </c>
      <c r="S532" s="5">
        <v>1</v>
      </c>
      <c r="T532" s="5">
        <v>0</v>
      </c>
      <c r="U532" s="5">
        <v>1</v>
      </c>
      <c r="V532" s="5">
        <v>1</v>
      </c>
      <c r="W532" s="5">
        <v>1</v>
      </c>
      <c r="X532" s="5">
        <v>0</v>
      </c>
      <c r="Y532" s="5">
        <v>1</v>
      </c>
      <c r="Z532" s="5">
        <v>0</v>
      </c>
      <c r="AA532" s="5">
        <v>1</v>
      </c>
      <c r="AB532" s="5">
        <v>1</v>
      </c>
      <c r="AC532" s="5">
        <v>0</v>
      </c>
      <c r="AD532" s="5">
        <v>0</v>
      </c>
      <c r="AE532" s="6">
        <v>0</v>
      </c>
      <c r="AF532" s="5">
        <v>0</v>
      </c>
      <c r="AG532" s="5">
        <v>1</v>
      </c>
      <c r="AH532" s="5">
        <v>1</v>
      </c>
      <c r="AI532" s="5">
        <v>0</v>
      </c>
    </row>
    <row r="533" spans="1:35" ht="18.75" customHeight="1" x14ac:dyDescent="0.15">
      <c r="A533" s="2" t="s">
        <v>131</v>
      </c>
      <c r="B533" s="2">
        <v>2013</v>
      </c>
      <c r="C533" s="2">
        <v>1</v>
      </c>
      <c r="D533" s="3" t="s">
        <v>132</v>
      </c>
      <c r="E533" s="2" t="s">
        <v>54</v>
      </c>
      <c r="F533" s="2" cm="1">
        <f t="array" ref="F533">_xlfn.IFS(C533=1,(I533+J533+K533+L533+M533+N533+O533+P533+Q533+R533+S533+T533+U533+V533+W533+X533+Y533+Z533+AA533+AB533+AC533+AD533+AG533+AH533+AI533+AF533+AE533),C533=0,(I533+J533+K533+L533+M533+N533+P533+Q533+R533+S533+T533+U533+V533+W533+X533+Y533+Z533+AA533+AB533+AC533+AD533+AG533+AH533+AI533+AF533+AE533))</f>
        <v>14</v>
      </c>
      <c r="G533" s="4" cm="1">
        <f t="array" ref="G533">_xlfn.IFS(C533=1,((I533+J533+K533+L533+M533+N533+O533+P533+Q533+R533+S533+T533+U533+V533+W533+X533+Y533+Z533+AA533+AB533+AC533+AD533+AG533+AH533+AI533+AF533+AE533)/27),C533=0,((I533+J533+K533+L533+M533+N533+P533+Q533+R533+S533+T533+U533+V533+W533+X533+Y533+Z533+AA533+AB533+AC533+AD533+AG533+AH533+AI533+AF533+AE533)/26))</f>
        <v>0.51851851851851849</v>
      </c>
      <c r="H533" s="2" t="str" cm="1">
        <f t="array" ref="H533">_xlfn.IFS((AND(G533&gt;=0,G533&lt;0.595)),"F - Persecuting",(AND(G533&gt;=0.595,G533&lt;0.695)),"D - Intolerant",(AND(G533&gt;=0.695,G533&lt;0.795)),"C - Resistant",(AND(G533&gt;=0.795,G533&lt;0.895)),"B - Tolerant",(AND(G533&gt;=0.895,G533&lt;=1)),"A - Protecting")</f>
        <v>F - Persecuting</v>
      </c>
      <c r="I533" s="5">
        <v>1</v>
      </c>
      <c r="J533" s="5">
        <v>1</v>
      </c>
      <c r="K533" s="5">
        <v>1</v>
      </c>
      <c r="L533" s="5">
        <v>1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1</v>
      </c>
      <c r="S533" s="5">
        <v>1</v>
      </c>
      <c r="T533" s="5">
        <v>0</v>
      </c>
      <c r="U533" s="5">
        <v>1</v>
      </c>
      <c r="V533" s="5">
        <v>1</v>
      </c>
      <c r="W533" s="5">
        <v>1</v>
      </c>
      <c r="X533" s="5">
        <v>0</v>
      </c>
      <c r="Y533" s="5">
        <v>1</v>
      </c>
      <c r="Z533" s="5">
        <v>0</v>
      </c>
      <c r="AA533" s="5">
        <v>1</v>
      </c>
      <c r="AB533" s="5">
        <v>1</v>
      </c>
      <c r="AC533" s="5">
        <v>0</v>
      </c>
      <c r="AD533" s="5">
        <v>0</v>
      </c>
      <c r="AE533" s="6">
        <v>0</v>
      </c>
      <c r="AF533" s="5">
        <v>0</v>
      </c>
      <c r="AG533" s="5">
        <v>1</v>
      </c>
      <c r="AH533" s="5">
        <v>1</v>
      </c>
      <c r="AI533" s="5">
        <v>0</v>
      </c>
    </row>
    <row r="534" spans="1:35" ht="18.75" customHeight="1" x14ac:dyDescent="0.15">
      <c r="A534" s="2" t="s">
        <v>131</v>
      </c>
      <c r="B534" s="2">
        <v>2014</v>
      </c>
      <c r="C534" s="2">
        <v>1</v>
      </c>
      <c r="D534" s="3" t="s">
        <v>132</v>
      </c>
      <c r="E534" s="2" t="s">
        <v>54</v>
      </c>
      <c r="F534" s="2" cm="1">
        <f t="array" ref="F534">_xlfn.IFS(C534=1,(I534+J534+K534+L534+M534+N534+O534+P534+Q534+R534+S534+T534+U534+V534+W534+X534+Y534+Z534+AA534+AB534+AC534+AD534+AG534+AH534+AI534+AF534+AE534),C534=0,(I534+J534+K534+L534+M534+N534+P534+Q534+R534+S534+T534+U534+V534+W534+X534+Y534+Z534+AA534+AB534+AC534+AD534+AG534+AH534+AI534+AF534+AE534))</f>
        <v>15</v>
      </c>
      <c r="G534" s="4" cm="1">
        <f t="array" ref="G534">_xlfn.IFS(C534=1,((I534+J534+K534+L534+M534+N534+O534+P534+Q534+R534+S534+T534+U534+V534+W534+X534+Y534+Z534+AA534+AB534+AC534+AD534+AG534+AH534+AI534+AF534+AE534)/27),C534=0,((I534+J534+K534+L534+M534+N534+P534+Q534+R534+S534+T534+U534+V534+W534+X534+Y534+Z534+AA534+AB534+AC534+AD534+AG534+AH534+AI534+AF534+AE534)/26))</f>
        <v>0.55555555555555558</v>
      </c>
      <c r="H534" s="2" t="str" cm="1">
        <f t="array" ref="H534">_xlfn.IFS((AND(G534&gt;=0,G534&lt;0.595)),"F - Persecuting",(AND(G534&gt;=0.595,G534&lt;0.695)),"D - Intolerant",(AND(G534&gt;=0.695,G534&lt;0.795)),"C - Resistant",(AND(G534&gt;=0.795,G534&lt;0.895)),"B - Tolerant",(AND(G534&gt;=0.895,G534&lt;=1)),"A - Protecting")</f>
        <v>F - Persecuting</v>
      </c>
      <c r="I534" s="5">
        <v>1</v>
      </c>
      <c r="J534" s="5">
        <v>1</v>
      </c>
      <c r="K534" s="5">
        <v>1</v>
      </c>
      <c r="L534" s="5">
        <v>1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1</v>
      </c>
      <c r="S534" s="5">
        <v>1</v>
      </c>
      <c r="T534" s="5">
        <v>0</v>
      </c>
      <c r="U534" s="5">
        <v>1</v>
      </c>
      <c r="V534" s="5">
        <v>1</v>
      </c>
      <c r="W534" s="5">
        <v>1</v>
      </c>
      <c r="X534" s="5">
        <v>0</v>
      </c>
      <c r="Y534" s="5">
        <v>1</v>
      </c>
      <c r="Z534" s="5">
        <v>0</v>
      </c>
      <c r="AA534" s="5">
        <v>1</v>
      </c>
      <c r="AB534" s="5">
        <v>1</v>
      </c>
      <c r="AC534" s="5">
        <v>1</v>
      </c>
      <c r="AD534" s="6">
        <v>0</v>
      </c>
      <c r="AE534" s="6">
        <v>0</v>
      </c>
      <c r="AF534" s="5">
        <v>0</v>
      </c>
      <c r="AG534" s="5">
        <v>1</v>
      </c>
      <c r="AH534" s="5">
        <v>1</v>
      </c>
      <c r="AI534" s="5">
        <v>0</v>
      </c>
    </row>
    <row r="535" spans="1:35" ht="18.75" customHeight="1" x14ac:dyDescent="0.15">
      <c r="A535" s="2" t="s">
        <v>131</v>
      </c>
      <c r="B535" s="2">
        <v>2015</v>
      </c>
      <c r="C535" s="2">
        <v>1</v>
      </c>
      <c r="D535" s="3" t="s">
        <v>132</v>
      </c>
      <c r="E535" s="2" t="s">
        <v>54</v>
      </c>
      <c r="F535" s="2" cm="1">
        <f t="array" ref="F535">_xlfn.IFS(C535=1,(I535+J535+K535+L535+M535+N535+O535+P535+Q535+R535+S535+T535+U535+V535+W535+X535+Y535+Z535+AA535+AB535+AC535+AD535+AG535+AH535+AI535+AF535+AE535),C535=0,(I535+J535+K535+L535+M535+N535+P535+Q535+R535+S535+T535+U535+V535+W535+X535+Y535+Z535+AA535+AB535+AC535+AD535+AG535+AH535+AI535+AF535+AE535))</f>
        <v>14</v>
      </c>
      <c r="G535" s="4" cm="1">
        <f t="array" ref="G535">_xlfn.IFS(C535=1,((I535+J535+K535+L535+M535+N535+O535+P535+Q535+R535+S535+T535+U535+V535+W535+X535+Y535+Z535+AA535+AB535+AC535+AD535+AG535+AH535+AI535+AF535+AE535)/27),C535=0,((I535+J535+K535+L535+M535+N535+P535+Q535+R535+S535+T535+U535+V535+W535+X535+Y535+Z535+AA535+AB535+AC535+AD535+AG535+AH535+AI535+AF535+AE535)/26))</f>
        <v>0.51851851851851849</v>
      </c>
      <c r="H535" s="2" t="str" cm="1">
        <f t="array" ref="H535">_xlfn.IFS((AND(G535&gt;=0,G535&lt;0.595)),"F - Persecuting",(AND(G535&gt;=0.595,G535&lt;0.695)),"D - Intolerant",(AND(G535&gt;=0.695,G535&lt;0.795)),"C - Resistant",(AND(G535&gt;=0.795,G535&lt;0.895)),"B - Tolerant",(AND(G535&gt;=0.895,G535&lt;=1)),"A - Protecting")</f>
        <v>F - Persecuting</v>
      </c>
      <c r="I535" s="5">
        <v>1</v>
      </c>
      <c r="J535" s="5">
        <v>1</v>
      </c>
      <c r="K535" s="5">
        <v>1</v>
      </c>
      <c r="L535" s="5">
        <v>1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1</v>
      </c>
      <c r="S535" s="5">
        <v>1</v>
      </c>
      <c r="T535" s="5">
        <v>0</v>
      </c>
      <c r="U535" s="5">
        <v>1</v>
      </c>
      <c r="V535" s="5">
        <v>1</v>
      </c>
      <c r="W535" s="5">
        <v>1</v>
      </c>
      <c r="X535" s="5">
        <v>0</v>
      </c>
      <c r="Y535" s="5">
        <v>1</v>
      </c>
      <c r="Z535" s="5">
        <v>0</v>
      </c>
      <c r="AA535" s="5">
        <v>1</v>
      </c>
      <c r="AB535" s="5">
        <v>0</v>
      </c>
      <c r="AC535" s="5">
        <v>1</v>
      </c>
      <c r="AD535" s="6">
        <v>0</v>
      </c>
      <c r="AE535" s="6">
        <v>0</v>
      </c>
      <c r="AF535" s="5">
        <v>0</v>
      </c>
      <c r="AG535" s="5">
        <v>1</v>
      </c>
      <c r="AH535" s="5">
        <v>1</v>
      </c>
      <c r="AI535" s="5">
        <v>0</v>
      </c>
    </row>
    <row r="536" spans="1:35" ht="18.75" customHeight="1" x14ac:dyDescent="0.15">
      <c r="A536" s="2" t="s">
        <v>131</v>
      </c>
      <c r="B536" s="2">
        <v>2016</v>
      </c>
      <c r="C536" s="2">
        <v>1</v>
      </c>
      <c r="D536" s="3" t="s">
        <v>132</v>
      </c>
      <c r="E536" s="2" t="s">
        <v>54</v>
      </c>
      <c r="F536" s="2" cm="1">
        <f t="array" ref="F536">_xlfn.IFS(C536=1,(I536+J536+K536+L536+M536+N536+O536+P536+Q536+R536+S536+T536+U536+V536+W536+X536+Y536+Z536+AA536+AB536+AC536+AD536+AG536+AH536+AI536+AF536+AE536),C536=0,(I536+J536+K536+L536+M536+N536+P536+Q536+R536+S536+T536+U536+V536+W536+X536+Y536+Z536+AA536+AB536+AC536+AD536+AG536+AH536+AI536+AF536+AE536))</f>
        <v>14</v>
      </c>
      <c r="G536" s="4" cm="1">
        <f t="array" ref="G536">_xlfn.IFS(C536=1,((I536+J536+K536+L536+M536+N536+O536+P536+Q536+R536+S536+T536+U536+V536+W536+X536+Y536+Z536+AA536+AB536+AC536+AD536+AG536+AH536+AI536+AF536+AE536)/27),C536=0,((I536+J536+K536+L536+M536+N536+P536+Q536+R536+S536+T536+U536+V536+W536+X536+Y536+Z536+AA536+AB536+AC536+AD536+AG536+AH536+AI536+AF536+AE536)/26))</f>
        <v>0.51851851851851849</v>
      </c>
      <c r="H536" s="2" t="str" cm="1">
        <f t="array" ref="H536">_xlfn.IFS((AND(G536&gt;=0,G536&lt;0.595)),"F - Persecuting",(AND(G536&gt;=0.595,G536&lt;0.695)),"D - Intolerant",(AND(G536&gt;=0.695,G536&lt;0.795)),"C - Resistant",(AND(G536&gt;=0.795,G536&lt;0.895)),"B - Tolerant",(AND(G536&gt;=0.895,G536&lt;=1)),"A - Protecting")</f>
        <v>F - Persecuting</v>
      </c>
      <c r="I536" s="5">
        <v>1</v>
      </c>
      <c r="J536" s="5">
        <v>1</v>
      </c>
      <c r="K536" s="5">
        <v>1</v>
      </c>
      <c r="L536" s="5">
        <v>1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1</v>
      </c>
      <c r="S536" s="5">
        <v>1</v>
      </c>
      <c r="T536" s="5">
        <v>0</v>
      </c>
      <c r="U536" s="5">
        <v>1</v>
      </c>
      <c r="V536" s="5">
        <v>1</v>
      </c>
      <c r="W536" s="5">
        <v>1</v>
      </c>
      <c r="X536" s="5">
        <v>0</v>
      </c>
      <c r="Y536" s="5">
        <v>1</v>
      </c>
      <c r="Z536" s="5">
        <v>0</v>
      </c>
      <c r="AA536" s="5">
        <v>1</v>
      </c>
      <c r="AB536" s="5">
        <v>0</v>
      </c>
      <c r="AC536" s="5">
        <v>1</v>
      </c>
      <c r="AD536" s="6">
        <v>0</v>
      </c>
      <c r="AE536" s="6">
        <v>0</v>
      </c>
      <c r="AF536" s="5">
        <v>0</v>
      </c>
      <c r="AG536" s="5">
        <v>1</v>
      </c>
      <c r="AH536" s="5">
        <v>1</v>
      </c>
      <c r="AI536" s="5">
        <v>0</v>
      </c>
    </row>
    <row r="537" spans="1:35" ht="18.75" customHeight="1" x14ac:dyDescent="0.15">
      <c r="A537" s="2" t="s">
        <v>131</v>
      </c>
      <c r="B537" s="2">
        <v>2017</v>
      </c>
      <c r="C537" s="2">
        <v>1</v>
      </c>
      <c r="D537" s="3" t="s">
        <v>132</v>
      </c>
      <c r="E537" s="2" t="s">
        <v>54</v>
      </c>
      <c r="F537" s="2" cm="1">
        <f t="array" ref="F537">_xlfn.IFS(C537=1,(I537+J537+K537+L537+M537+N537+O537+P537+Q537+R537+S537+T537+U537+V537+W537+X537+Y537+Z537+AA537+AB537+AC537+AD537+AG537+AH537+AI537+AF537+AE537),C537=0,(I537+J537+K537+L537+M537+N537+P537+Q537+R537+S537+T537+U537+V537+W537+X537+Y537+Z537+AA537+AB537+AC537+AD537+AG537+AH537+AI537+AF537+AE537))</f>
        <v>15</v>
      </c>
      <c r="G537" s="4" cm="1">
        <f t="array" ref="G537">_xlfn.IFS(C537=1,((I537+J537+K537+L537+M537+N537+O537+P537+Q537+R537+S537+T537+U537+V537+W537+X537+Y537+Z537+AA537+AB537+AC537+AD537+AG537+AH537+AI537+AF537+AE537)/27),C537=0,((I537+J537+K537+L537+M537+N537+P537+Q537+R537+S537+T537+U537+V537+W537+X537+Y537+Z537+AA537+AB537+AC537+AD537+AG537+AH537+AI537+AF537+AE537)/26))</f>
        <v>0.55555555555555558</v>
      </c>
      <c r="H537" s="2" t="str" cm="1">
        <f t="array" ref="H537">_xlfn.IFS((AND(G537&gt;=0,G537&lt;0.595)),"F - Persecuting",(AND(G537&gt;=0.595,G537&lt;0.695)),"D - Intolerant",(AND(G537&gt;=0.695,G537&lt;0.795)),"C - Resistant",(AND(G537&gt;=0.795,G537&lt;0.895)),"B - Tolerant",(AND(G537&gt;=0.895,G537&lt;=1)),"A - Protecting")</f>
        <v>F - Persecuting</v>
      </c>
      <c r="I537" s="5">
        <v>1</v>
      </c>
      <c r="J537" s="5">
        <v>1</v>
      </c>
      <c r="K537" s="5">
        <v>1</v>
      </c>
      <c r="L537" s="5">
        <v>1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1</v>
      </c>
      <c r="S537" s="5">
        <v>1</v>
      </c>
      <c r="T537" s="5">
        <v>0</v>
      </c>
      <c r="U537" s="5">
        <v>1</v>
      </c>
      <c r="V537" s="5">
        <v>1</v>
      </c>
      <c r="W537" s="5">
        <v>1</v>
      </c>
      <c r="X537" s="5">
        <v>0</v>
      </c>
      <c r="Y537" s="5">
        <v>1</v>
      </c>
      <c r="Z537" s="5">
        <v>0</v>
      </c>
      <c r="AA537" s="5">
        <v>1</v>
      </c>
      <c r="AB537" s="5">
        <v>1</v>
      </c>
      <c r="AC537" s="5">
        <v>1</v>
      </c>
      <c r="AD537" s="6">
        <v>0</v>
      </c>
      <c r="AE537" s="6">
        <v>0</v>
      </c>
      <c r="AF537" s="5">
        <v>0</v>
      </c>
      <c r="AG537" s="5">
        <v>1</v>
      </c>
      <c r="AH537" s="5">
        <v>1</v>
      </c>
      <c r="AI537" s="5">
        <v>0</v>
      </c>
    </row>
    <row r="538" spans="1:35" ht="18.75" customHeight="1" x14ac:dyDescent="0.15">
      <c r="A538" s="2" t="s">
        <v>131</v>
      </c>
      <c r="B538" s="2">
        <v>2018</v>
      </c>
      <c r="C538" s="2">
        <v>1</v>
      </c>
      <c r="D538" s="3" t="s">
        <v>132</v>
      </c>
      <c r="E538" s="2" t="s">
        <v>54</v>
      </c>
      <c r="F538" s="2" cm="1">
        <f t="array" ref="F538">_xlfn.IFS(C538=1,(I538+J538+K538+L538+M538+N538+O538+P538+Q538+R538+S538+T538+U538+V538+W538+X538+Y538+Z538+AA538+AB538+AC538+AD538+AG538+AH538+AI538+AF538+AE538),C538=0,(I538+J538+K538+L538+M538+N538+P538+Q538+R538+S538+T538+U538+V538+W538+X538+Y538+Z538+AA538+AB538+AC538+AD538+AG538+AH538+AI538+AF538+AE538))</f>
        <v>16</v>
      </c>
      <c r="G538" s="4" cm="1">
        <f t="array" ref="G538">_xlfn.IFS(C538=1,((I538+J538+K538+L538+M538+N538+O538+P538+Q538+R538+S538+T538+U538+V538+W538+X538+Y538+Z538+AA538+AB538+AC538+AD538+AG538+AH538+AI538+AF538+AE538)/27),C538=0,((I538+J538+K538+L538+M538+N538+P538+Q538+R538+S538+T538+U538+V538+W538+X538+Y538+Z538+AA538+AB538+AC538+AD538+AG538+AH538+AI538+AF538+AE538)/26))</f>
        <v>0.59259259259259256</v>
      </c>
      <c r="H538" s="2" t="str" cm="1">
        <f t="array" ref="H538">_xlfn.IFS((AND(G538&gt;=0,G538&lt;0.595)),"F - Persecuting",(AND(G538&gt;=0.595,G538&lt;0.695)),"D - Intolerant",(AND(G538&gt;=0.695,G538&lt;0.795)),"C - Resistant",(AND(G538&gt;=0.795,G538&lt;0.895)),"B - Tolerant",(AND(G538&gt;=0.895,G538&lt;=1)),"A - Protecting")</f>
        <v>F - Persecuting</v>
      </c>
      <c r="I538" s="5">
        <v>1</v>
      </c>
      <c r="J538" s="5">
        <v>1</v>
      </c>
      <c r="K538" s="5">
        <v>1</v>
      </c>
      <c r="L538" s="5">
        <v>1</v>
      </c>
      <c r="M538" s="5">
        <v>0</v>
      </c>
      <c r="N538" s="5">
        <v>0</v>
      </c>
      <c r="O538" s="5">
        <v>1</v>
      </c>
      <c r="P538" s="5">
        <v>0</v>
      </c>
      <c r="Q538" s="5">
        <v>0</v>
      </c>
      <c r="R538" s="5">
        <v>1</v>
      </c>
      <c r="S538" s="5">
        <v>1</v>
      </c>
      <c r="T538" s="5">
        <v>0</v>
      </c>
      <c r="U538" s="5">
        <v>1</v>
      </c>
      <c r="V538" s="5">
        <v>1</v>
      </c>
      <c r="W538" s="5">
        <v>1</v>
      </c>
      <c r="X538" s="5">
        <v>0</v>
      </c>
      <c r="Y538" s="5">
        <v>1</v>
      </c>
      <c r="Z538" s="5">
        <v>0</v>
      </c>
      <c r="AA538" s="5">
        <v>1</v>
      </c>
      <c r="AB538" s="5">
        <v>1</v>
      </c>
      <c r="AC538" s="5">
        <v>1</v>
      </c>
      <c r="AD538" s="6">
        <v>0</v>
      </c>
      <c r="AE538" s="6">
        <v>0</v>
      </c>
      <c r="AF538" s="5">
        <v>0</v>
      </c>
      <c r="AG538" s="5">
        <v>1</v>
      </c>
      <c r="AH538" s="5">
        <v>1</v>
      </c>
      <c r="AI538" s="5">
        <v>0</v>
      </c>
    </row>
    <row r="539" spans="1:35" ht="18.75" customHeight="1" x14ac:dyDescent="0.15">
      <c r="A539" s="2" t="s">
        <v>131</v>
      </c>
      <c r="B539" s="2">
        <v>2019</v>
      </c>
      <c r="C539" s="2">
        <v>1</v>
      </c>
      <c r="D539" s="3" t="s">
        <v>132</v>
      </c>
      <c r="E539" s="2" t="s">
        <v>54</v>
      </c>
      <c r="F539" s="2" cm="1">
        <f t="array" ref="F539">_xlfn.IFS(C539=1,(I539+J539+K539+L539+M539+N539+O539+P539+Q539+R539+S539+T539+U539+V539+W539+X539+Y539+Z539+AA539+AB539+AC539+AD539+AG539+AH539+AI539+AF539+AE539),C539=0,(I539+J539+K539+L539+M539+N539+P539+Q539+R539+S539+T539+U539+V539+W539+X539+Y539+Z539+AA539+AB539+AC539+AD539+AG539+AH539+AI539+AF539+AE539))</f>
        <v>16</v>
      </c>
      <c r="G539" s="4" cm="1">
        <f t="array" ref="G539">_xlfn.IFS(C539=1,((I539+J539+K539+L539+M539+N539+O539+P539+Q539+R539+S539+T539+U539+V539+W539+X539+Y539+Z539+AA539+AB539+AC539+AD539+AG539+AH539+AI539+AF539+AE539)/27),C539=0,((I539+J539+K539+L539+M539+N539+P539+Q539+R539+S539+T539+U539+V539+W539+X539+Y539+Z539+AA539+AB539+AC539+AD539+AG539+AH539+AI539+AF539+AE539)/26))</f>
        <v>0.59259259259259256</v>
      </c>
      <c r="H539" s="2" t="str" cm="1">
        <f t="array" ref="H539">_xlfn.IFS((AND(G539&gt;=0,G539&lt;0.595)),"F - Persecuting",(AND(G539&gt;=0.595,G539&lt;0.695)),"D - Intolerant",(AND(G539&gt;=0.695,G539&lt;0.795)),"C - Resistant",(AND(G539&gt;=0.795,G539&lt;0.895)),"B - Tolerant",(AND(G539&gt;=0.895,G539&lt;=1)),"A - Protecting")</f>
        <v>F - Persecuting</v>
      </c>
      <c r="I539" s="5">
        <v>1</v>
      </c>
      <c r="J539" s="5">
        <v>1</v>
      </c>
      <c r="K539" s="5">
        <v>1</v>
      </c>
      <c r="L539" s="5">
        <v>1</v>
      </c>
      <c r="M539" s="5">
        <v>0</v>
      </c>
      <c r="N539" s="5">
        <v>0</v>
      </c>
      <c r="O539" s="5">
        <v>1</v>
      </c>
      <c r="P539" s="5">
        <v>0</v>
      </c>
      <c r="Q539" s="5">
        <v>0</v>
      </c>
      <c r="R539" s="5">
        <v>1</v>
      </c>
      <c r="S539" s="5">
        <v>1</v>
      </c>
      <c r="T539" s="5">
        <v>1</v>
      </c>
      <c r="U539" s="5">
        <v>1</v>
      </c>
      <c r="V539" s="5">
        <v>1</v>
      </c>
      <c r="W539" s="5">
        <v>1</v>
      </c>
      <c r="X539" s="5">
        <v>0</v>
      </c>
      <c r="Y539" s="5">
        <v>1</v>
      </c>
      <c r="Z539" s="5">
        <v>0</v>
      </c>
      <c r="AA539" s="5">
        <v>0</v>
      </c>
      <c r="AB539" s="5">
        <v>0</v>
      </c>
      <c r="AC539" s="5">
        <v>1</v>
      </c>
      <c r="AD539" s="5">
        <v>1</v>
      </c>
      <c r="AE539" s="5">
        <v>1</v>
      </c>
      <c r="AF539" s="5">
        <v>0</v>
      </c>
      <c r="AG539" s="5">
        <v>1</v>
      </c>
      <c r="AH539" s="5">
        <v>0</v>
      </c>
      <c r="AI539" s="5">
        <v>0</v>
      </c>
    </row>
    <row r="540" spans="1:35" ht="18.75" customHeight="1" x14ac:dyDescent="0.15">
      <c r="A540" s="2" t="s">
        <v>131</v>
      </c>
      <c r="B540" s="2">
        <v>2020</v>
      </c>
      <c r="C540" s="3">
        <v>1</v>
      </c>
      <c r="D540" s="3" t="s">
        <v>132</v>
      </c>
      <c r="E540" s="2" t="s">
        <v>54</v>
      </c>
      <c r="F540" s="2" cm="1">
        <f t="array" ref="F540">_xlfn.IFS(C540=1,(I540+J540+K540+L540+M540+N540+O540+P540+Q540+R540+S540+T540+U540+V540+W540+X540+Y540+Z540+AA540+AB540+AC540+AD540+AG540+AH540+AI540+AF540+AE540),C540=0,(I540+J540+K540+L540+M540+N540+P540+Q540+R540+S540+T540+U540+V540+W540+X540+Y540+Z540+AA540+AB540+AC540+AD540+AG540+AH540+AI540+AF540+AE540))</f>
        <v>19</v>
      </c>
      <c r="G540" s="4" cm="1">
        <f t="array" ref="G540">_xlfn.IFS(C540=1,((I540+J540+K540+L540+M540+N540+O540+P540+Q540+R540+S540+T540+U540+V540+W540+X540+Y540+Z540+AA540+AB540+AC540+AD540+AG540+AH540+AI540+AF540+AE540)/27),C540=0,((I540+J540+K540+L540+M540+N540+P540+Q540+R540+S540+T540+U540+V540+W540+X540+Y540+Z540+AA540+AB540+AC540+AD540+AG540+AH540+AI540+AF540+AE540)/26))</f>
        <v>0.70370370370370372</v>
      </c>
      <c r="H540" s="2" t="str" cm="1">
        <f t="array" ref="H540">_xlfn.IFS((AND(G540&gt;=0,G540&lt;0.595)),"F - Persecuting",(AND(G540&gt;=0.595,G540&lt;0.695)),"D - Intolerant",(AND(G540&gt;=0.695,G540&lt;0.795)),"C - Resistant",(AND(G540&gt;=0.795,G540&lt;0.895)),"B - Tolerant",(AND(G540&gt;=0.895,G540&lt;=1)),"A - Protecting")</f>
        <v>C - Resistant</v>
      </c>
      <c r="I540" s="5">
        <v>1</v>
      </c>
      <c r="J540" s="5">
        <v>1</v>
      </c>
      <c r="K540" s="5">
        <v>1</v>
      </c>
      <c r="L540" s="5">
        <v>1</v>
      </c>
      <c r="M540" s="5">
        <v>0</v>
      </c>
      <c r="N540" s="5">
        <v>0</v>
      </c>
      <c r="O540" s="5">
        <v>1</v>
      </c>
      <c r="P540" s="5">
        <v>0</v>
      </c>
      <c r="Q540" s="5">
        <v>0</v>
      </c>
      <c r="R540" s="5">
        <v>1</v>
      </c>
      <c r="S540" s="5">
        <v>1</v>
      </c>
      <c r="T540" s="5">
        <v>1</v>
      </c>
      <c r="U540" s="5">
        <v>1</v>
      </c>
      <c r="V540" s="5">
        <v>1</v>
      </c>
      <c r="W540" s="5">
        <v>1</v>
      </c>
      <c r="X540" s="5">
        <v>0</v>
      </c>
      <c r="Y540" s="5">
        <v>1</v>
      </c>
      <c r="Z540" s="5">
        <v>0</v>
      </c>
      <c r="AA540" s="5">
        <v>1</v>
      </c>
      <c r="AB540" s="5">
        <v>1</v>
      </c>
      <c r="AC540" s="5">
        <v>1</v>
      </c>
      <c r="AD540" s="5">
        <v>1</v>
      </c>
      <c r="AE540" s="5">
        <v>1</v>
      </c>
      <c r="AF540" s="5">
        <v>0</v>
      </c>
      <c r="AG540" s="5">
        <v>1</v>
      </c>
      <c r="AH540" s="5">
        <v>1</v>
      </c>
      <c r="AI540" s="5">
        <v>0</v>
      </c>
    </row>
    <row r="541" spans="1:35" ht="18.75" customHeight="1" x14ac:dyDescent="0.15">
      <c r="A541" s="2" t="s">
        <v>131</v>
      </c>
      <c r="B541" s="2">
        <v>2021</v>
      </c>
      <c r="C541" s="3">
        <v>1</v>
      </c>
      <c r="D541" s="3" t="s">
        <v>132</v>
      </c>
      <c r="E541" s="2" t="s">
        <v>54</v>
      </c>
      <c r="F541" s="2" cm="1">
        <f t="array" ref="F541">_xlfn.IFS(C541=1,(I541+J541+K541+L541+M541+N541+O541+P541+Q541+R541+S541+T541+U541+V541+W541+X541+Y541+Z541+AA541+AB541+AC541+AD541+AG541+AH541+AI541+AF541+AE541),C541=0,(I541+J541+K541+L541+M541+N541+P541+Q541+R541+S541+T541+U541+V541+W541+X541+Y541+Z541+AA541+AB541+AC541+AD541+AG541+AH541+AI541+AF541+AE541))</f>
        <v>19</v>
      </c>
      <c r="G541" s="4" cm="1">
        <f t="array" ref="G541">_xlfn.IFS(C541=1,((I541+J541+K541+L541+M541+N541+O541+P541+Q541+R541+S541+T541+U541+V541+W541+X541+Y541+Z541+AA541+AB541+AC541+AD541+AG541+AH541+AI541+AF541+AE541)/27),C541=0,((I541+J541+K541+L541+M541+N541+P541+Q541+R541+S541+T541+U541+V541+W541+X541+Y541+Z541+AA541+AB541+AC541+AD541+AG541+AH541+AI541+AF541+AE541)/26))</f>
        <v>0.70370370370370372</v>
      </c>
      <c r="H541" s="2" t="str" cm="1">
        <f t="array" ref="H541">_xlfn.IFS((AND(G541&gt;=0,G541&lt;0.595)),"F - Persecuting",(AND(G541&gt;=0.595,G541&lt;0.695)),"D - Intolerant",(AND(G541&gt;=0.695,G541&lt;0.795)),"C - Resistant",(AND(G541&gt;=0.795,G541&lt;0.895)),"B - Tolerant",(AND(G541&gt;=0.895,G541&lt;=1)),"A - Protecting")</f>
        <v>C - Resistant</v>
      </c>
      <c r="I541" s="5">
        <v>1</v>
      </c>
      <c r="J541" s="5">
        <v>1</v>
      </c>
      <c r="K541" s="5">
        <v>1</v>
      </c>
      <c r="L541" s="5">
        <v>1</v>
      </c>
      <c r="M541" s="5">
        <v>0</v>
      </c>
      <c r="N541" s="5">
        <v>0</v>
      </c>
      <c r="O541" s="5">
        <v>1</v>
      </c>
      <c r="P541" s="5">
        <v>0</v>
      </c>
      <c r="Q541" s="5">
        <v>0</v>
      </c>
      <c r="R541" s="5">
        <v>1</v>
      </c>
      <c r="S541" s="5">
        <v>1</v>
      </c>
      <c r="T541" s="5">
        <v>1</v>
      </c>
      <c r="U541" s="5">
        <v>1</v>
      </c>
      <c r="V541" s="5">
        <v>1</v>
      </c>
      <c r="W541" s="5">
        <v>1</v>
      </c>
      <c r="X541" s="5">
        <v>0</v>
      </c>
      <c r="Y541" s="5">
        <v>1</v>
      </c>
      <c r="Z541" s="5">
        <v>0</v>
      </c>
      <c r="AA541" s="5">
        <v>1</v>
      </c>
      <c r="AB541" s="5">
        <v>1</v>
      </c>
      <c r="AC541" s="5">
        <v>1</v>
      </c>
      <c r="AD541" s="5">
        <v>1</v>
      </c>
      <c r="AE541" s="5">
        <v>1</v>
      </c>
      <c r="AF541" s="5">
        <v>0</v>
      </c>
      <c r="AG541" s="5">
        <v>1</v>
      </c>
      <c r="AH541" s="5">
        <v>1</v>
      </c>
      <c r="AI541" s="5">
        <v>0</v>
      </c>
    </row>
    <row r="542" spans="1:35" ht="18.75" customHeight="1" x14ac:dyDescent="0.15">
      <c r="A542" s="2" t="s">
        <v>131</v>
      </c>
      <c r="B542" s="2">
        <v>2022</v>
      </c>
      <c r="C542" s="3">
        <v>1</v>
      </c>
      <c r="D542" s="3" t="s">
        <v>132</v>
      </c>
      <c r="E542" s="2" t="s">
        <v>54</v>
      </c>
      <c r="F542" s="2" cm="1">
        <f t="array" ref="F542">_xlfn.IFS(C542=1,(I542+J542+K542+L542+M542+N542+O542+P542+Q542+R542+S542+T542+U542+V542+W542+X542+Y542+Z542+AA542+AB542+AC542+AD542+AG542+AH542+AI542+AF542+AE542),C542=0,(I542+J542+K542+L542+M542+N542+P542+Q542+R542+S542+T542+U542+V542+W542+X542+Y542+Z542+AA542+AB542+AC542+AD542+AG542+AH542+AI542+AF542+AE542))</f>
        <v>24</v>
      </c>
      <c r="G542" s="4" cm="1">
        <f t="array" ref="G542">_xlfn.IFS(C542=1,((I542+J542+K542+L542+M542+N542+O542+P542+Q542+R542+S542+T542+U542+V542+W542+X542+Y542+Z542+AA542+AB542+AC542+AD542+AG542+AH542+AI542+AF542+AE542)/27),C542=0,((I542+J542+K542+L542+M542+N542+P542+Q542+R542+S542+T542+U542+V542+W542+X542+Y542+Z542+AA542+AB542+AC542+AD542+AG542+AH542+AI542+AF542+AE542)/26))</f>
        <v>0.88888888888888884</v>
      </c>
      <c r="H542" s="2" t="str" cm="1">
        <f t="array" ref="H542">_xlfn.IFS((AND(G542&gt;=0,G542&lt;0.595)),"F - Persecuting",(AND(G542&gt;=0.595,G542&lt;0.695)),"D - Intolerant",(AND(G542&gt;=0.695,G542&lt;0.795)),"C - Resistant",(AND(G542&gt;=0.795,G542&lt;0.895)),"B - Tolerant",(AND(G542&gt;=0.895,G542&lt;=1)),"A - Protecting")</f>
        <v>B - Tolerant</v>
      </c>
      <c r="I542" s="5">
        <v>1</v>
      </c>
      <c r="J542" s="5">
        <v>1</v>
      </c>
      <c r="K542" s="5">
        <v>1</v>
      </c>
      <c r="L542" s="5">
        <v>1</v>
      </c>
      <c r="M542" s="5">
        <v>1</v>
      </c>
      <c r="N542" s="5">
        <v>1</v>
      </c>
      <c r="O542" s="5">
        <v>1</v>
      </c>
      <c r="P542" s="5">
        <v>1</v>
      </c>
      <c r="Q542" s="5">
        <v>1</v>
      </c>
      <c r="R542" s="5">
        <v>1</v>
      </c>
      <c r="S542" s="5">
        <v>1</v>
      </c>
      <c r="T542" s="5">
        <v>1</v>
      </c>
      <c r="U542" s="5">
        <v>1</v>
      </c>
      <c r="V542" s="5">
        <v>1</v>
      </c>
      <c r="W542" s="5">
        <v>1</v>
      </c>
      <c r="X542" s="5">
        <v>0</v>
      </c>
      <c r="Y542" s="5">
        <v>1</v>
      </c>
      <c r="Z542" s="5">
        <v>0</v>
      </c>
      <c r="AA542" s="5">
        <v>1</v>
      </c>
      <c r="AB542" s="5">
        <v>1</v>
      </c>
      <c r="AC542" s="5">
        <v>1</v>
      </c>
      <c r="AD542" s="5">
        <v>1</v>
      </c>
      <c r="AE542" s="5">
        <v>1</v>
      </c>
      <c r="AF542" s="5">
        <v>1</v>
      </c>
      <c r="AG542" s="5">
        <v>1</v>
      </c>
      <c r="AH542" s="5">
        <v>1</v>
      </c>
      <c r="AI542" s="5">
        <v>0</v>
      </c>
    </row>
    <row r="543" spans="1:35" ht="18.75" customHeight="1" x14ac:dyDescent="0.15">
      <c r="A543" s="2" t="s">
        <v>133</v>
      </c>
      <c r="B543" s="2">
        <v>2011</v>
      </c>
      <c r="C543" s="2">
        <v>1</v>
      </c>
      <c r="D543" s="3" t="s">
        <v>134</v>
      </c>
      <c r="E543" s="2" t="s">
        <v>47</v>
      </c>
      <c r="F543" s="2" cm="1">
        <f t="array" ref="F543">_xlfn.IFS(C543=1,(I543+J543+K543+L543+M543+N543+O543+P543+Q543+R543+S543+T543+U543+V543+W543+X543+Y543+Z543+AA543+AB543+AC543+AD543+AG543+AH543+AI543+AF543+AE543),C543=0,(I543+J543+K543+L543+M543+N543+P543+Q543+R543+S543+T543+U543+V543+W543+X543+Y543+Z543+AA543+AB543+AC543+AD543+AG543+AH543+AI543+AF543+AE543))</f>
        <v>18</v>
      </c>
      <c r="G543" s="4" cm="1">
        <f t="array" ref="G543">_xlfn.IFS(C543=1,((I543+J543+K543+L543+M543+N543+O543+P543+Q543+R543+S543+T543+U543+V543+W543+X543+Y543+Z543+AA543+AB543+AC543+AD543+AG543+AH543+AI543+AF543+AE543)/27),C543=0,((I543+J543+K543+L543+M543+N543+P543+Q543+R543+S543+T543+U543+V543+W543+X543+Y543+Z543+AA543+AB543+AC543+AD543+AG543+AH543+AI543+AF543+AE543)/26))</f>
        <v>0.66666666666666663</v>
      </c>
      <c r="H543" s="2" t="str" cm="1">
        <f t="array" ref="H543">_xlfn.IFS((AND(G543&gt;=0,G543&lt;0.595)),"F - Persecuting",(AND(G543&gt;=0.595,G543&lt;0.695)),"D - Intolerant",(AND(G543&gt;=0.695,G543&lt;0.795)),"C - Resistant",(AND(G543&gt;=0.795,G543&lt;0.895)),"B - Tolerant",(AND(G543&gt;=0.895,G543&lt;=1)),"A - Protecting")</f>
        <v>D - Intolerant</v>
      </c>
      <c r="I543" s="5">
        <v>1</v>
      </c>
      <c r="J543" s="5">
        <v>1</v>
      </c>
      <c r="K543" s="5">
        <v>1</v>
      </c>
      <c r="L543" s="5">
        <v>1</v>
      </c>
      <c r="M543" s="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1</v>
      </c>
      <c r="S543" s="5">
        <v>1</v>
      </c>
      <c r="T543" s="5">
        <v>0</v>
      </c>
      <c r="U543" s="5">
        <v>0</v>
      </c>
      <c r="V543" s="5">
        <v>1</v>
      </c>
      <c r="W543" s="5">
        <v>1</v>
      </c>
      <c r="X543" s="5">
        <v>1</v>
      </c>
      <c r="Y543" s="5">
        <v>1</v>
      </c>
      <c r="Z543" s="5">
        <v>1</v>
      </c>
      <c r="AA543" s="5">
        <v>1</v>
      </c>
      <c r="AB543" s="5">
        <v>1</v>
      </c>
      <c r="AC543" s="5">
        <v>1</v>
      </c>
      <c r="AD543" s="5">
        <v>1</v>
      </c>
      <c r="AE543" s="5">
        <v>1</v>
      </c>
      <c r="AF543" s="5">
        <v>0</v>
      </c>
      <c r="AG543" s="5">
        <v>1</v>
      </c>
      <c r="AH543" s="5">
        <v>1</v>
      </c>
      <c r="AI543" s="5">
        <v>0</v>
      </c>
    </row>
    <row r="544" spans="1:35" ht="18.75" customHeight="1" x14ac:dyDescent="0.15">
      <c r="A544" s="2" t="s">
        <v>133</v>
      </c>
      <c r="B544" s="2">
        <v>2012</v>
      </c>
      <c r="C544" s="2">
        <v>1</v>
      </c>
      <c r="D544" s="3" t="s">
        <v>134</v>
      </c>
      <c r="E544" s="2" t="s">
        <v>47</v>
      </c>
      <c r="F544" s="2" cm="1">
        <f t="array" ref="F544">_xlfn.IFS(C544=1,(I544+J544+K544+L544+M544+N544+O544+P544+Q544+R544+S544+T544+U544+V544+W544+X544+Y544+Z544+AA544+AB544+AC544+AD544+AG544+AH544+AI544+AF544+AE544),C544=0,(I544+J544+K544+L544+M544+N544+P544+Q544+R544+S544+T544+U544+V544+W544+X544+Y544+Z544+AA544+AB544+AC544+AD544+AG544+AH544+AI544+AF544+AE544))</f>
        <v>18</v>
      </c>
      <c r="G544" s="4" cm="1">
        <f t="array" ref="G544">_xlfn.IFS(C544=1,((I544+J544+K544+L544+M544+N544+O544+P544+Q544+R544+S544+T544+U544+V544+W544+X544+Y544+Z544+AA544+AB544+AC544+AD544+AG544+AH544+AI544+AF544+AE544)/27),C544=0,((I544+J544+K544+L544+M544+N544+P544+Q544+R544+S544+T544+U544+V544+W544+X544+Y544+Z544+AA544+AB544+AC544+AD544+AG544+AH544+AI544+AF544+AE544)/26))</f>
        <v>0.66666666666666663</v>
      </c>
      <c r="H544" s="2" t="str" cm="1">
        <f t="array" ref="H544">_xlfn.IFS((AND(G544&gt;=0,G544&lt;0.595)),"F - Persecuting",(AND(G544&gt;=0.595,G544&lt;0.695)),"D - Intolerant",(AND(G544&gt;=0.695,G544&lt;0.795)),"C - Resistant",(AND(G544&gt;=0.795,G544&lt;0.895)),"B - Tolerant",(AND(G544&gt;=0.895,G544&lt;=1)),"A - Protecting")</f>
        <v>D - Intolerant</v>
      </c>
      <c r="I544" s="5">
        <v>1</v>
      </c>
      <c r="J544" s="5">
        <v>1</v>
      </c>
      <c r="K544" s="5">
        <v>1</v>
      </c>
      <c r="L544" s="5">
        <v>1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1</v>
      </c>
      <c r="S544" s="5">
        <v>1</v>
      </c>
      <c r="T544" s="5">
        <v>0</v>
      </c>
      <c r="U544" s="5">
        <v>0</v>
      </c>
      <c r="V544" s="5">
        <v>1</v>
      </c>
      <c r="W544" s="5">
        <v>1</v>
      </c>
      <c r="X544" s="5">
        <v>1</v>
      </c>
      <c r="Y544" s="5">
        <v>1</v>
      </c>
      <c r="Z544" s="5">
        <v>1</v>
      </c>
      <c r="AA544" s="5">
        <v>1</v>
      </c>
      <c r="AB544" s="5">
        <v>1</v>
      </c>
      <c r="AC544" s="5">
        <v>1</v>
      </c>
      <c r="AD544" s="5">
        <v>1</v>
      </c>
      <c r="AE544" s="5">
        <v>1</v>
      </c>
      <c r="AF544" s="5">
        <v>0</v>
      </c>
      <c r="AG544" s="5">
        <v>1</v>
      </c>
      <c r="AH544" s="5">
        <v>1</v>
      </c>
      <c r="AI544" s="5">
        <v>0</v>
      </c>
    </row>
    <row r="545" spans="1:35" ht="18.75" customHeight="1" x14ac:dyDescent="0.15">
      <c r="A545" s="2" t="s">
        <v>133</v>
      </c>
      <c r="B545" s="2">
        <v>2013</v>
      </c>
      <c r="C545" s="2">
        <v>1</v>
      </c>
      <c r="D545" s="3" t="s">
        <v>134</v>
      </c>
      <c r="E545" s="2" t="s">
        <v>47</v>
      </c>
      <c r="F545" s="2" cm="1">
        <f t="array" ref="F545">_xlfn.IFS(C545=1,(I545+J545+K545+L545+M545+N545+O545+P545+Q545+R545+S545+T545+U545+V545+W545+X545+Y545+Z545+AA545+AB545+AC545+AD545+AG545+AH545+AI545+AF545+AE545),C545=0,(I545+J545+K545+L545+M545+N545+P545+Q545+R545+S545+T545+U545+V545+W545+X545+Y545+Z545+AA545+AB545+AC545+AD545+AG545+AH545+AI545+AF545+AE545))</f>
        <v>17</v>
      </c>
      <c r="G545" s="4" cm="1">
        <f t="array" ref="G545">_xlfn.IFS(C545=1,((I545+J545+K545+L545+M545+N545+O545+P545+Q545+R545+S545+T545+U545+V545+W545+X545+Y545+Z545+AA545+AB545+AC545+AD545+AG545+AH545+AI545+AF545+AE545)/27),C545=0,((I545+J545+K545+L545+M545+N545+P545+Q545+R545+S545+T545+U545+V545+W545+X545+Y545+Z545+AA545+AB545+AC545+AD545+AG545+AH545+AI545+AF545+AE545)/26))</f>
        <v>0.62962962962962965</v>
      </c>
      <c r="H545" s="2" t="str" cm="1">
        <f t="array" ref="H545">_xlfn.IFS((AND(G545&gt;=0,G545&lt;0.595)),"F - Persecuting",(AND(G545&gt;=0.595,G545&lt;0.695)),"D - Intolerant",(AND(G545&gt;=0.695,G545&lt;0.795)),"C - Resistant",(AND(G545&gt;=0.795,G545&lt;0.895)),"B - Tolerant",(AND(G545&gt;=0.895,G545&lt;=1)),"A - Protecting")</f>
        <v>D - Intolerant</v>
      </c>
      <c r="I545" s="5">
        <v>1</v>
      </c>
      <c r="J545" s="5">
        <v>1</v>
      </c>
      <c r="K545" s="5">
        <v>1</v>
      </c>
      <c r="L545" s="5">
        <v>1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1</v>
      </c>
      <c r="S545" s="5">
        <v>1</v>
      </c>
      <c r="T545" s="5">
        <v>0</v>
      </c>
      <c r="U545" s="5">
        <v>0</v>
      </c>
      <c r="V545" s="5">
        <v>1</v>
      </c>
      <c r="W545" s="5">
        <v>1</v>
      </c>
      <c r="X545" s="5">
        <v>1</v>
      </c>
      <c r="Y545" s="5">
        <v>1</v>
      </c>
      <c r="Z545" s="5">
        <v>1</v>
      </c>
      <c r="AA545" s="5">
        <v>1</v>
      </c>
      <c r="AB545" s="5">
        <v>1</v>
      </c>
      <c r="AC545" s="5">
        <v>1</v>
      </c>
      <c r="AD545" s="5">
        <v>1</v>
      </c>
      <c r="AE545" s="5">
        <v>1</v>
      </c>
      <c r="AF545" s="5">
        <v>0</v>
      </c>
      <c r="AG545" s="5">
        <v>1</v>
      </c>
      <c r="AH545" s="5">
        <v>0</v>
      </c>
      <c r="AI545" s="5">
        <v>0</v>
      </c>
    </row>
    <row r="546" spans="1:35" ht="18.75" customHeight="1" x14ac:dyDescent="0.15">
      <c r="A546" s="2" t="s">
        <v>133</v>
      </c>
      <c r="B546" s="2">
        <v>2014</v>
      </c>
      <c r="C546" s="2">
        <v>1</v>
      </c>
      <c r="D546" s="3" t="s">
        <v>134</v>
      </c>
      <c r="E546" s="2" t="s">
        <v>47</v>
      </c>
      <c r="F546" s="2" cm="1">
        <f t="array" ref="F546">_xlfn.IFS(C546=1,(I546+J546+K546+L546+M546+N546+O546+P546+Q546+R546+S546+T546+U546+V546+W546+X546+Y546+Z546+AA546+AB546+AC546+AD546+AG546+AH546+AI546+AF546+AE546),C546=0,(I546+J546+K546+L546+M546+N546+P546+Q546+R546+S546+T546+U546+V546+W546+X546+Y546+Z546+AA546+AB546+AC546+AD546+AG546+AH546+AI546+AF546+AE546))</f>
        <v>19</v>
      </c>
      <c r="G546" s="4" cm="1">
        <f t="array" ref="G546">_xlfn.IFS(C546=1,((I546+J546+K546+L546+M546+N546+O546+P546+Q546+R546+S546+T546+U546+V546+W546+X546+Y546+Z546+AA546+AB546+AC546+AD546+AG546+AH546+AI546+AF546+AE546)/27),C546=0,((I546+J546+K546+L546+M546+N546+P546+Q546+R546+S546+T546+U546+V546+W546+X546+Y546+Z546+AA546+AB546+AC546+AD546+AG546+AH546+AI546+AF546+AE546)/26))</f>
        <v>0.70370370370370372</v>
      </c>
      <c r="H546" s="2" t="str" cm="1">
        <f t="array" ref="H546">_xlfn.IFS((AND(G546&gt;=0,G546&lt;0.595)),"F - Persecuting",(AND(G546&gt;=0.595,G546&lt;0.695)),"D - Intolerant",(AND(G546&gt;=0.695,G546&lt;0.795)),"C - Resistant",(AND(G546&gt;=0.795,G546&lt;0.895)),"B - Tolerant",(AND(G546&gt;=0.895,G546&lt;=1)),"A - Protecting")</f>
        <v>C - Resistant</v>
      </c>
      <c r="I546" s="5">
        <v>1</v>
      </c>
      <c r="J546" s="5">
        <v>1</v>
      </c>
      <c r="K546" s="5">
        <v>1</v>
      </c>
      <c r="L546" s="5">
        <v>1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1</v>
      </c>
      <c r="S546" s="5">
        <v>1</v>
      </c>
      <c r="T546" s="5">
        <v>0</v>
      </c>
      <c r="U546" s="5">
        <v>1</v>
      </c>
      <c r="V546" s="5">
        <v>1</v>
      </c>
      <c r="W546" s="5">
        <v>1</v>
      </c>
      <c r="X546" s="5">
        <v>1</v>
      </c>
      <c r="Y546" s="5">
        <v>1</v>
      </c>
      <c r="Z546" s="5">
        <v>1</v>
      </c>
      <c r="AA546" s="5">
        <v>1</v>
      </c>
      <c r="AB546" s="5">
        <v>1</v>
      </c>
      <c r="AC546" s="5">
        <v>1</v>
      </c>
      <c r="AD546" s="5">
        <v>1</v>
      </c>
      <c r="AE546" s="5">
        <v>1</v>
      </c>
      <c r="AF546" s="5">
        <v>0</v>
      </c>
      <c r="AG546" s="5">
        <v>1</v>
      </c>
      <c r="AH546" s="5">
        <v>1</v>
      </c>
      <c r="AI546" s="5">
        <v>0</v>
      </c>
    </row>
    <row r="547" spans="1:35" ht="18.75" customHeight="1" x14ac:dyDescent="0.15">
      <c r="A547" s="2" t="s">
        <v>133</v>
      </c>
      <c r="B547" s="2">
        <v>2015</v>
      </c>
      <c r="C547" s="2">
        <v>1</v>
      </c>
      <c r="D547" s="3" t="s">
        <v>134</v>
      </c>
      <c r="E547" s="2" t="s">
        <v>47</v>
      </c>
      <c r="F547" s="2" cm="1">
        <f t="array" ref="F547">_xlfn.IFS(C547=1,(I547+J547+K547+L547+M547+N547+O547+P547+Q547+R547+S547+T547+U547+V547+W547+X547+Y547+Z547+AA547+AB547+AC547+AD547+AG547+AH547+AI547+AF547+AE547),C547=0,(I547+J547+K547+L547+M547+N547+P547+Q547+R547+S547+T547+U547+V547+W547+X547+Y547+Z547+AA547+AB547+AC547+AD547+AG547+AH547+AI547+AF547+AE547))</f>
        <v>20</v>
      </c>
      <c r="G547" s="4" cm="1">
        <f t="array" ref="G547">_xlfn.IFS(C547=1,((I547+J547+K547+L547+M547+N547+O547+P547+Q547+R547+S547+T547+U547+V547+W547+X547+Y547+Z547+AA547+AB547+AC547+AD547+AG547+AH547+AI547+AF547+AE547)/27),C547=0,((I547+J547+K547+L547+M547+N547+P547+Q547+R547+S547+T547+U547+V547+W547+X547+Y547+Z547+AA547+AB547+AC547+AD547+AG547+AH547+AI547+AF547+AE547)/26))</f>
        <v>0.7407407407407407</v>
      </c>
      <c r="H547" s="2" t="str" cm="1">
        <f t="array" ref="H547">_xlfn.IFS((AND(G547&gt;=0,G547&lt;0.595)),"F - Persecuting",(AND(G547&gt;=0.595,G547&lt;0.695)),"D - Intolerant",(AND(G547&gt;=0.695,G547&lt;0.795)),"C - Resistant",(AND(G547&gt;=0.795,G547&lt;0.895)),"B - Tolerant",(AND(G547&gt;=0.895,G547&lt;=1)),"A - Protecting")</f>
        <v>C - Resistant</v>
      </c>
      <c r="I547" s="5">
        <v>1</v>
      </c>
      <c r="J547" s="5">
        <v>1</v>
      </c>
      <c r="K547" s="5">
        <v>1</v>
      </c>
      <c r="L547" s="5">
        <v>1</v>
      </c>
      <c r="M547" s="5">
        <v>1</v>
      </c>
      <c r="N547" s="5">
        <v>0</v>
      </c>
      <c r="O547" s="5">
        <v>0</v>
      </c>
      <c r="P547" s="5">
        <v>1</v>
      </c>
      <c r="Q547" s="5">
        <v>0</v>
      </c>
      <c r="R547" s="5">
        <v>1</v>
      </c>
      <c r="S547" s="5">
        <v>1</v>
      </c>
      <c r="T547" s="5">
        <v>1</v>
      </c>
      <c r="U547" s="5">
        <v>1</v>
      </c>
      <c r="V547" s="5">
        <v>1</v>
      </c>
      <c r="W547" s="5">
        <v>1</v>
      </c>
      <c r="X547" s="5">
        <v>1</v>
      </c>
      <c r="Y547" s="5">
        <v>1</v>
      </c>
      <c r="Z547" s="5">
        <v>0</v>
      </c>
      <c r="AA547" s="5">
        <v>1</v>
      </c>
      <c r="AB547" s="5">
        <v>1</v>
      </c>
      <c r="AC547" s="5">
        <v>1</v>
      </c>
      <c r="AD547" s="5">
        <v>1</v>
      </c>
      <c r="AE547" s="5">
        <v>1</v>
      </c>
      <c r="AF547" s="5">
        <v>0</v>
      </c>
      <c r="AG547" s="5">
        <v>1</v>
      </c>
      <c r="AH547" s="5">
        <v>0</v>
      </c>
      <c r="AI547" s="5">
        <v>0</v>
      </c>
    </row>
    <row r="548" spans="1:35" ht="18.75" customHeight="1" x14ac:dyDescent="0.15">
      <c r="A548" s="2" t="s">
        <v>133</v>
      </c>
      <c r="B548" s="2">
        <v>2016</v>
      </c>
      <c r="C548" s="2">
        <v>1</v>
      </c>
      <c r="D548" s="3" t="s">
        <v>134</v>
      </c>
      <c r="E548" s="2" t="s">
        <v>47</v>
      </c>
      <c r="F548" s="2" cm="1">
        <f t="array" ref="F548">_xlfn.IFS(C548=1,(I548+J548+K548+L548+M548+N548+O548+P548+Q548+R548+S548+T548+U548+V548+W548+X548+Y548+Z548+AA548+AB548+AC548+AD548+AG548+AH548+AI548+AF548+AE548),C548=0,(I548+J548+K548+L548+M548+N548+P548+Q548+R548+S548+T548+U548+V548+W548+X548+Y548+Z548+AA548+AB548+AC548+AD548+AG548+AH548+AI548+AF548+AE548))</f>
        <v>22</v>
      </c>
      <c r="G548" s="4" cm="1">
        <f t="array" ref="G548">_xlfn.IFS(C548=1,((I548+J548+K548+L548+M548+N548+O548+P548+Q548+R548+S548+T548+U548+V548+W548+X548+Y548+Z548+AA548+AB548+AC548+AD548+AG548+AH548+AI548+AF548+AE548)/27),C548=0,((I548+J548+K548+L548+M548+N548+P548+Q548+R548+S548+T548+U548+V548+W548+X548+Y548+Z548+AA548+AB548+AC548+AD548+AG548+AH548+AI548+AF548+AE548)/26))</f>
        <v>0.81481481481481477</v>
      </c>
      <c r="H548" s="2" t="str" cm="1">
        <f t="array" ref="H548">_xlfn.IFS((AND(G548&gt;=0,G548&lt;0.595)),"F - Persecuting",(AND(G548&gt;=0.595,G548&lt;0.695)),"D - Intolerant",(AND(G548&gt;=0.695,G548&lt;0.795)),"C - Resistant",(AND(G548&gt;=0.795,G548&lt;0.895)),"B - Tolerant",(AND(G548&gt;=0.895,G548&lt;=1)),"A - Protecting")</f>
        <v>B - Tolerant</v>
      </c>
      <c r="I548" s="5">
        <v>1</v>
      </c>
      <c r="J548" s="5">
        <v>1</v>
      </c>
      <c r="K548" s="5">
        <v>1</v>
      </c>
      <c r="L548" s="5">
        <v>1</v>
      </c>
      <c r="M548" s="5">
        <v>1</v>
      </c>
      <c r="N548" s="5">
        <v>0</v>
      </c>
      <c r="O548" s="5">
        <v>0</v>
      </c>
      <c r="P548" s="5">
        <v>1</v>
      </c>
      <c r="Q548" s="5">
        <v>0</v>
      </c>
      <c r="R548" s="5">
        <v>1</v>
      </c>
      <c r="S548" s="5">
        <v>1</v>
      </c>
      <c r="T548" s="5">
        <v>1</v>
      </c>
      <c r="U548" s="5">
        <v>1</v>
      </c>
      <c r="V548" s="5">
        <v>1</v>
      </c>
      <c r="W548" s="5">
        <v>1</v>
      </c>
      <c r="X548" s="5">
        <v>1</v>
      </c>
      <c r="Y548" s="5">
        <v>1</v>
      </c>
      <c r="Z548" s="5">
        <v>1</v>
      </c>
      <c r="AA548" s="5">
        <v>1</v>
      </c>
      <c r="AB548" s="5">
        <v>1</v>
      </c>
      <c r="AC548" s="5">
        <v>1</v>
      </c>
      <c r="AD548" s="5">
        <v>1</v>
      </c>
      <c r="AE548" s="5">
        <v>1</v>
      </c>
      <c r="AF548" s="5">
        <v>0</v>
      </c>
      <c r="AG548" s="5">
        <v>1</v>
      </c>
      <c r="AH548" s="5">
        <v>1</v>
      </c>
      <c r="AI548" s="5">
        <v>0</v>
      </c>
    </row>
    <row r="549" spans="1:35" ht="18.75" customHeight="1" x14ac:dyDescent="0.15">
      <c r="A549" s="2" t="s">
        <v>133</v>
      </c>
      <c r="B549" s="2">
        <v>2017</v>
      </c>
      <c r="C549" s="2">
        <v>1</v>
      </c>
      <c r="D549" s="3" t="s">
        <v>134</v>
      </c>
      <c r="E549" s="2" t="s">
        <v>47</v>
      </c>
      <c r="F549" s="2" cm="1">
        <f t="array" ref="F549">_xlfn.IFS(C549=1,(I549+J549+K549+L549+M549+N549+O549+P549+Q549+R549+S549+T549+U549+V549+W549+X549+Y549+Z549+AA549+AB549+AC549+AD549+AG549+AH549+AI549+AF549+AE549),C549=0,(I549+J549+K549+L549+M549+N549+P549+Q549+R549+S549+T549+U549+V549+W549+X549+Y549+Z549+AA549+AB549+AC549+AD549+AG549+AH549+AI549+AF549+AE549))</f>
        <v>23</v>
      </c>
      <c r="G549" s="4" cm="1">
        <f t="array" ref="G549">_xlfn.IFS(C549=1,((I549+J549+K549+L549+M549+N549+O549+P549+Q549+R549+S549+T549+U549+V549+W549+X549+Y549+Z549+AA549+AB549+AC549+AD549+AG549+AH549+AI549+AF549+AE549)/27),C549=0,((I549+J549+K549+L549+M549+N549+P549+Q549+R549+S549+T549+U549+V549+W549+X549+Y549+Z549+AA549+AB549+AC549+AD549+AG549+AH549+AI549+AF549+AE549)/26))</f>
        <v>0.85185185185185186</v>
      </c>
      <c r="H549" s="2" t="str" cm="1">
        <f t="array" ref="H549">_xlfn.IFS((AND(G549&gt;=0,G549&lt;0.595)),"F - Persecuting",(AND(G549&gt;=0.595,G549&lt;0.695)),"D - Intolerant",(AND(G549&gt;=0.695,G549&lt;0.795)),"C - Resistant",(AND(G549&gt;=0.795,G549&lt;0.895)),"B - Tolerant",(AND(G549&gt;=0.895,G549&lt;=1)),"A - Protecting")</f>
        <v>B - Tolerant</v>
      </c>
      <c r="I549" s="5">
        <v>1</v>
      </c>
      <c r="J549" s="5">
        <v>1</v>
      </c>
      <c r="K549" s="5">
        <v>1</v>
      </c>
      <c r="L549" s="5">
        <v>1</v>
      </c>
      <c r="M549" s="5">
        <v>1</v>
      </c>
      <c r="N549" s="5">
        <v>1</v>
      </c>
      <c r="O549" s="5">
        <v>0</v>
      </c>
      <c r="P549" s="5">
        <v>1</v>
      </c>
      <c r="Q549" s="5">
        <v>0</v>
      </c>
      <c r="R549" s="5">
        <v>1</v>
      </c>
      <c r="S549" s="5">
        <v>1</v>
      </c>
      <c r="T549" s="5">
        <v>1</v>
      </c>
      <c r="U549" s="5">
        <v>1</v>
      </c>
      <c r="V549" s="5">
        <v>1</v>
      </c>
      <c r="W549" s="5">
        <v>1</v>
      </c>
      <c r="X549" s="5">
        <v>1</v>
      </c>
      <c r="Y549" s="5">
        <v>1</v>
      </c>
      <c r="Z549" s="5">
        <v>1</v>
      </c>
      <c r="AA549" s="5">
        <v>1</v>
      </c>
      <c r="AB549" s="5">
        <v>1</v>
      </c>
      <c r="AC549" s="5">
        <v>1</v>
      </c>
      <c r="AD549" s="5">
        <v>1</v>
      </c>
      <c r="AE549" s="5">
        <v>1</v>
      </c>
      <c r="AF549" s="5">
        <v>0</v>
      </c>
      <c r="AG549" s="5">
        <v>1</v>
      </c>
      <c r="AH549" s="5">
        <v>1</v>
      </c>
      <c r="AI549" s="5">
        <v>0</v>
      </c>
    </row>
    <row r="550" spans="1:35" ht="18.75" customHeight="1" x14ac:dyDescent="0.15">
      <c r="A550" s="2" t="s">
        <v>133</v>
      </c>
      <c r="B550" s="2">
        <v>2018</v>
      </c>
      <c r="C550" s="2">
        <v>1</v>
      </c>
      <c r="D550" s="3" t="s">
        <v>134</v>
      </c>
      <c r="E550" s="2" t="s">
        <v>47</v>
      </c>
      <c r="F550" s="2" cm="1">
        <f t="array" ref="F550">_xlfn.IFS(C550=1,(I550+J550+K550+L550+M550+N550+O550+P550+Q550+R550+S550+T550+U550+V550+W550+X550+Y550+Z550+AA550+AB550+AC550+AD550+AG550+AH550+AI550+AF550+AE550),C550=0,(I550+J550+K550+L550+M550+N550+P550+Q550+R550+S550+T550+U550+V550+W550+X550+Y550+Z550+AA550+AB550+AC550+AD550+AG550+AH550+AI550+AF550+AE550))</f>
        <v>22</v>
      </c>
      <c r="G550" s="4" cm="1">
        <f t="array" ref="G550">_xlfn.IFS(C550=1,((I550+J550+K550+L550+M550+N550+O550+P550+Q550+R550+S550+T550+U550+V550+W550+X550+Y550+Z550+AA550+AB550+AC550+AD550+AG550+AH550+AI550+AF550+AE550)/27),C550=0,((I550+J550+K550+L550+M550+N550+P550+Q550+R550+S550+T550+U550+V550+W550+X550+Y550+Z550+AA550+AB550+AC550+AD550+AG550+AH550+AI550+AF550+AE550)/26))</f>
        <v>0.81481481481481477</v>
      </c>
      <c r="H550" s="2" t="str" cm="1">
        <f t="array" ref="H550">_xlfn.IFS((AND(G550&gt;=0,G550&lt;0.595)),"F - Persecuting",(AND(G550&gt;=0.595,G550&lt;0.695)),"D - Intolerant",(AND(G550&gt;=0.695,G550&lt;0.795)),"C - Resistant",(AND(G550&gt;=0.795,G550&lt;0.895)),"B - Tolerant",(AND(G550&gt;=0.895,G550&lt;=1)),"A - Protecting")</f>
        <v>B - Tolerant</v>
      </c>
      <c r="I550" s="5">
        <v>1</v>
      </c>
      <c r="J550" s="5">
        <v>1</v>
      </c>
      <c r="K550" s="5">
        <v>1</v>
      </c>
      <c r="L550" s="5">
        <v>1</v>
      </c>
      <c r="M550" s="5">
        <v>1</v>
      </c>
      <c r="N550" s="5">
        <v>1</v>
      </c>
      <c r="O550" s="5">
        <v>0</v>
      </c>
      <c r="P550" s="5">
        <v>1</v>
      </c>
      <c r="Q550" s="5">
        <v>0</v>
      </c>
      <c r="R550" s="5">
        <v>1</v>
      </c>
      <c r="S550" s="5">
        <v>1</v>
      </c>
      <c r="T550" s="5">
        <v>1</v>
      </c>
      <c r="U550" s="5">
        <v>1</v>
      </c>
      <c r="V550" s="5">
        <v>1</v>
      </c>
      <c r="W550" s="5">
        <v>1</v>
      </c>
      <c r="X550" s="5">
        <v>1</v>
      </c>
      <c r="Y550" s="5">
        <v>1</v>
      </c>
      <c r="Z550" s="5">
        <v>1</v>
      </c>
      <c r="AA550" s="5">
        <v>1</v>
      </c>
      <c r="AB550" s="5">
        <v>1</v>
      </c>
      <c r="AC550" s="5">
        <v>1</v>
      </c>
      <c r="AD550" s="5">
        <v>1</v>
      </c>
      <c r="AE550" s="5">
        <v>1</v>
      </c>
      <c r="AF550" s="5">
        <v>0</v>
      </c>
      <c r="AG550" s="5">
        <v>1</v>
      </c>
      <c r="AH550" s="5">
        <v>0</v>
      </c>
      <c r="AI550" s="5">
        <v>0</v>
      </c>
    </row>
    <row r="551" spans="1:35" ht="18.75" customHeight="1" x14ac:dyDescent="0.15">
      <c r="A551" s="2" t="s">
        <v>133</v>
      </c>
      <c r="B551" s="2">
        <v>2019</v>
      </c>
      <c r="C551" s="2">
        <v>1</v>
      </c>
      <c r="D551" s="3" t="s">
        <v>134</v>
      </c>
      <c r="E551" s="2" t="s">
        <v>47</v>
      </c>
      <c r="F551" s="2" cm="1">
        <f t="array" ref="F551">_xlfn.IFS(C551=1,(I551+J551+K551+L551+M551+N551+O551+P551+Q551+R551+S551+T551+U551+V551+W551+X551+Y551+Z551+AA551+AB551+AC551+AD551+AG551+AH551+AI551+AF551+AE551),C551=0,(I551+J551+K551+L551+M551+N551+P551+Q551+R551+S551+T551+U551+V551+W551+X551+Y551+Z551+AA551+AB551+AC551+AD551+AG551+AH551+AI551+AF551+AE551))</f>
        <v>22</v>
      </c>
      <c r="G551" s="4" cm="1">
        <f t="array" ref="G551">_xlfn.IFS(C551=1,((I551+J551+K551+L551+M551+N551+O551+P551+Q551+R551+S551+T551+U551+V551+W551+X551+Y551+Z551+AA551+AB551+AC551+AD551+AG551+AH551+AI551+AF551+AE551)/27),C551=0,((I551+J551+K551+L551+M551+N551+P551+Q551+R551+S551+T551+U551+V551+W551+X551+Y551+Z551+AA551+AB551+AC551+AD551+AG551+AH551+AI551+AF551+AE551)/26))</f>
        <v>0.81481481481481477</v>
      </c>
      <c r="H551" s="2" t="str" cm="1">
        <f t="array" ref="H551">_xlfn.IFS((AND(G551&gt;=0,G551&lt;0.595)),"F - Persecuting",(AND(G551&gt;=0.595,G551&lt;0.695)),"D - Intolerant",(AND(G551&gt;=0.695,G551&lt;0.795)),"C - Resistant",(AND(G551&gt;=0.795,G551&lt;0.895)),"B - Tolerant",(AND(G551&gt;=0.895,G551&lt;=1)),"A - Protecting")</f>
        <v>B - Tolerant</v>
      </c>
      <c r="I551" s="5">
        <v>1</v>
      </c>
      <c r="J551" s="5">
        <v>1</v>
      </c>
      <c r="K551" s="5">
        <v>1</v>
      </c>
      <c r="L551" s="5">
        <v>1</v>
      </c>
      <c r="M551" s="5">
        <v>1</v>
      </c>
      <c r="N551" s="5">
        <v>1</v>
      </c>
      <c r="O551" s="5">
        <v>0</v>
      </c>
      <c r="P551" s="5">
        <v>1</v>
      </c>
      <c r="Q551" s="5">
        <v>0</v>
      </c>
      <c r="R551" s="5">
        <v>1</v>
      </c>
      <c r="S551" s="5">
        <v>1</v>
      </c>
      <c r="T551" s="5">
        <v>1</v>
      </c>
      <c r="U551" s="5">
        <v>1</v>
      </c>
      <c r="V551" s="5">
        <v>1</v>
      </c>
      <c r="W551" s="5">
        <v>1</v>
      </c>
      <c r="X551" s="5">
        <v>1</v>
      </c>
      <c r="Y551" s="5">
        <v>1</v>
      </c>
      <c r="Z551" s="5">
        <v>1</v>
      </c>
      <c r="AA551" s="5">
        <v>1</v>
      </c>
      <c r="AB551" s="5">
        <v>1</v>
      </c>
      <c r="AC551" s="5">
        <v>1</v>
      </c>
      <c r="AD551" s="5">
        <v>1</v>
      </c>
      <c r="AE551" s="5">
        <v>1</v>
      </c>
      <c r="AF551" s="5">
        <v>0</v>
      </c>
      <c r="AG551" s="5">
        <v>1</v>
      </c>
      <c r="AH551" s="5">
        <v>0</v>
      </c>
      <c r="AI551" s="5">
        <v>0</v>
      </c>
    </row>
    <row r="552" spans="1:35" ht="18.75" customHeight="1" x14ac:dyDescent="0.15">
      <c r="A552" s="2" t="s">
        <v>133</v>
      </c>
      <c r="B552" s="2">
        <v>2020</v>
      </c>
      <c r="C552" s="3">
        <v>1</v>
      </c>
      <c r="D552" s="3" t="s">
        <v>134</v>
      </c>
      <c r="E552" s="2" t="s">
        <v>47</v>
      </c>
      <c r="F552" s="2" cm="1">
        <f t="array" ref="F552">_xlfn.IFS(C552=1,(I552+J552+K552+L552+M552+N552+O552+P552+Q552+R552+S552+T552+U552+V552+W552+X552+Y552+Z552+AA552+AB552+AC552+AD552+AG552+AH552+AI552+AF552+AE552),C552=0,(I552+J552+K552+L552+M552+N552+P552+Q552+R552+S552+T552+U552+V552+W552+X552+Y552+Z552+AA552+AB552+AC552+AD552+AG552+AH552+AI552+AF552+AE552))</f>
        <v>22</v>
      </c>
      <c r="G552" s="4" cm="1">
        <f t="array" ref="G552">_xlfn.IFS(C552=1,((I552+J552+K552+L552+M552+N552+O552+P552+Q552+R552+S552+T552+U552+V552+W552+X552+Y552+Z552+AA552+AB552+AC552+AD552+AG552+AH552+AI552+AF552+AE552)/27),C552=0,((I552+J552+K552+L552+M552+N552+P552+Q552+R552+S552+T552+U552+V552+W552+X552+Y552+Z552+AA552+AB552+AC552+AD552+AG552+AH552+AI552+AF552+AE552)/26))</f>
        <v>0.81481481481481477</v>
      </c>
      <c r="H552" s="2" t="str" cm="1">
        <f t="array" ref="H552">_xlfn.IFS((AND(G552&gt;=0,G552&lt;0.595)),"F - Persecuting",(AND(G552&gt;=0.595,G552&lt;0.695)),"D - Intolerant",(AND(G552&gt;=0.695,G552&lt;0.795)),"C - Resistant",(AND(G552&gt;=0.795,G552&lt;0.895)),"B - Tolerant",(AND(G552&gt;=0.895,G552&lt;=1)),"A - Protecting")</f>
        <v>B - Tolerant</v>
      </c>
      <c r="I552" s="5">
        <v>1</v>
      </c>
      <c r="J552" s="5">
        <v>1</v>
      </c>
      <c r="K552" s="5">
        <v>1</v>
      </c>
      <c r="L552" s="5">
        <v>1</v>
      </c>
      <c r="M552" s="5">
        <v>1</v>
      </c>
      <c r="N552" s="5">
        <v>1</v>
      </c>
      <c r="O552" s="5">
        <v>0</v>
      </c>
      <c r="P552" s="5">
        <v>1</v>
      </c>
      <c r="Q552" s="5">
        <v>0</v>
      </c>
      <c r="R552" s="5">
        <v>1</v>
      </c>
      <c r="S552" s="5">
        <v>1</v>
      </c>
      <c r="T552" s="5">
        <v>1</v>
      </c>
      <c r="U552" s="5">
        <v>1</v>
      </c>
      <c r="V552" s="5">
        <v>1</v>
      </c>
      <c r="W552" s="5">
        <v>0</v>
      </c>
      <c r="X552" s="5">
        <v>1</v>
      </c>
      <c r="Y552" s="5">
        <v>1</v>
      </c>
      <c r="Z552" s="5">
        <v>1</v>
      </c>
      <c r="AA552" s="5">
        <v>1</v>
      </c>
      <c r="AB552" s="5">
        <v>1</v>
      </c>
      <c r="AC552" s="5">
        <v>1</v>
      </c>
      <c r="AD552" s="5">
        <v>1</v>
      </c>
      <c r="AE552" s="5">
        <v>1</v>
      </c>
      <c r="AF552" s="5">
        <v>0</v>
      </c>
      <c r="AG552" s="5">
        <v>1</v>
      </c>
      <c r="AH552" s="5">
        <v>1</v>
      </c>
      <c r="AI552" s="5">
        <v>0</v>
      </c>
    </row>
    <row r="553" spans="1:35" ht="18.75" customHeight="1" x14ac:dyDescent="0.15">
      <c r="A553" s="2" t="s">
        <v>133</v>
      </c>
      <c r="B553" s="2">
        <v>2021</v>
      </c>
      <c r="C553" s="3">
        <v>1</v>
      </c>
      <c r="D553" s="3" t="s">
        <v>134</v>
      </c>
      <c r="E553" s="2" t="s">
        <v>47</v>
      </c>
      <c r="F553" s="2" cm="1">
        <f t="array" ref="F553">_xlfn.IFS(C553=1,(I553+J553+K553+L553+M553+N553+O553+P553+Q553+R553+S553+T553+U553+V553+W553+X553+Y553+Z553+AA553+AB553+AC553+AD553+AG553+AH553+AI553+AF553+AE553),C553=0,(I553+J553+K553+L553+M553+N553+P553+Q553+R553+S553+T553+U553+V553+W553+X553+Y553+Z553+AA553+AB553+AC553+AD553+AG553+AH553+AI553+AF553+AE553))</f>
        <v>22</v>
      </c>
      <c r="G553" s="4" cm="1">
        <f t="array" ref="G553">_xlfn.IFS(C553=1,((I553+J553+K553+L553+M553+N553+O553+P553+Q553+R553+S553+T553+U553+V553+W553+X553+Y553+Z553+AA553+AB553+AC553+AD553+AG553+AH553+AI553+AF553+AE553)/27),C553=0,((I553+J553+K553+L553+M553+N553+P553+Q553+R553+S553+T553+U553+V553+W553+X553+Y553+Z553+AA553+AB553+AC553+AD553+AG553+AH553+AI553+AF553+AE553)/26))</f>
        <v>0.81481481481481477</v>
      </c>
      <c r="H553" s="2" t="str" cm="1">
        <f t="array" ref="H553">_xlfn.IFS((AND(G553&gt;=0,G553&lt;0.595)),"F - Persecuting",(AND(G553&gt;=0.595,G553&lt;0.695)),"D - Intolerant",(AND(G553&gt;=0.695,G553&lt;0.795)),"C - Resistant",(AND(G553&gt;=0.795,G553&lt;0.895)),"B - Tolerant",(AND(G553&gt;=0.895,G553&lt;=1)),"A - Protecting")</f>
        <v>B - Tolerant</v>
      </c>
      <c r="I553" s="5">
        <v>1</v>
      </c>
      <c r="J553" s="5">
        <v>1</v>
      </c>
      <c r="K553" s="5">
        <v>1</v>
      </c>
      <c r="L553" s="5">
        <v>1</v>
      </c>
      <c r="M553" s="5">
        <v>1</v>
      </c>
      <c r="N553" s="5">
        <v>1</v>
      </c>
      <c r="O553" s="5">
        <v>0</v>
      </c>
      <c r="P553" s="5">
        <v>1</v>
      </c>
      <c r="Q553" s="5">
        <v>0</v>
      </c>
      <c r="R553" s="5">
        <v>1</v>
      </c>
      <c r="S553" s="5">
        <v>1</v>
      </c>
      <c r="T553" s="5">
        <v>1</v>
      </c>
      <c r="U553" s="5">
        <v>1</v>
      </c>
      <c r="V553" s="5">
        <v>1</v>
      </c>
      <c r="W553" s="5">
        <v>1</v>
      </c>
      <c r="X553" s="5">
        <v>1</v>
      </c>
      <c r="Y553" s="5">
        <v>1</v>
      </c>
      <c r="Z553" s="5">
        <v>1</v>
      </c>
      <c r="AA553" s="5">
        <v>1</v>
      </c>
      <c r="AB553" s="5">
        <v>1</v>
      </c>
      <c r="AC553" s="5">
        <v>1</v>
      </c>
      <c r="AD553" s="5">
        <v>1</v>
      </c>
      <c r="AE553" s="5">
        <v>1</v>
      </c>
      <c r="AF553" s="5">
        <v>0</v>
      </c>
      <c r="AG553" s="5">
        <v>1</v>
      </c>
      <c r="AH553" s="5">
        <v>0</v>
      </c>
      <c r="AI553" s="5">
        <v>0</v>
      </c>
    </row>
    <row r="554" spans="1:35" ht="18.75" customHeight="1" x14ac:dyDescent="0.15">
      <c r="A554" s="2" t="s">
        <v>133</v>
      </c>
      <c r="B554" s="2">
        <v>2022</v>
      </c>
      <c r="C554" s="3">
        <v>1</v>
      </c>
      <c r="D554" s="3" t="s">
        <v>134</v>
      </c>
      <c r="E554" s="2" t="s">
        <v>47</v>
      </c>
      <c r="F554" s="2" cm="1">
        <f t="array" ref="F554">_xlfn.IFS(C554=1,(I554+J554+K554+L554+M554+N554+O554+P554+Q554+R554+S554+T554+U554+V554+W554+X554+Y554+Z554+AA554+AB554+AC554+AD554+AG554+AH554+AI554+AF554+AE554),C554=0,(I554+J554+K554+L554+M554+N554+P554+Q554+R554+S554+T554+U554+V554+W554+X554+Y554+Z554+AA554+AB554+AC554+AD554+AG554+AH554+AI554+AF554+AE554))</f>
        <v>22</v>
      </c>
      <c r="G554" s="4" cm="1">
        <f t="array" ref="G554">_xlfn.IFS(C554=1,((I554+J554+K554+L554+M554+N554+O554+P554+Q554+R554+S554+T554+U554+V554+W554+X554+Y554+Z554+AA554+AB554+AC554+AD554+AG554+AH554+AI554+AF554+AE554)/27),C554=0,((I554+J554+K554+L554+M554+N554+P554+Q554+R554+S554+T554+U554+V554+W554+X554+Y554+Z554+AA554+AB554+AC554+AD554+AG554+AH554+AI554+AF554+AE554)/26))</f>
        <v>0.81481481481481477</v>
      </c>
      <c r="H554" s="2" t="str" cm="1">
        <f t="array" ref="H554">_xlfn.IFS((AND(G554&gt;=0,G554&lt;0.595)),"F - Persecuting",(AND(G554&gt;=0.595,G554&lt;0.695)),"D - Intolerant",(AND(G554&gt;=0.695,G554&lt;0.795)),"C - Resistant",(AND(G554&gt;=0.795,G554&lt;0.895)),"B - Tolerant",(AND(G554&gt;=0.895,G554&lt;=1)),"A - Protecting")</f>
        <v>B - Tolerant</v>
      </c>
      <c r="I554" s="5">
        <v>1</v>
      </c>
      <c r="J554" s="5">
        <v>1</v>
      </c>
      <c r="K554" s="5">
        <v>1</v>
      </c>
      <c r="L554" s="5">
        <v>1</v>
      </c>
      <c r="M554" s="5">
        <v>1</v>
      </c>
      <c r="N554" s="5">
        <v>1</v>
      </c>
      <c r="O554" s="5">
        <v>0</v>
      </c>
      <c r="P554" s="5">
        <v>1</v>
      </c>
      <c r="Q554" s="5">
        <v>0</v>
      </c>
      <c r="R554" s="5">
        <v>1</v>
      </c>
      <c r="S554" s="5">
        <v>1</v>
      </c>
      <c r="T554" s="5">
        <v>1</v>
      </c>
      <c r="U554" s="5">
        <v>1</v>
      </c>
      <c r="V554" s="5">
        <v>1</v>
      </c>
      <c r="W554" s="5">
        <v>1</v>
      </c>
      <c r="X554" s="5">
        <v>1</v>
      </c>
      <c r="Y554" s="5">
        <v>1</v>
      </c>
      <c r="Z554" s="5">
        <v>1</v>
      </c>
      <c r="AA554" s="5">
        <v>1</v>
      </c>
      <c r="AB554" s="5">
        <v>1</v>
      </c>
      <c r="AC554" s="5">
        <v>1</v>
      </c>
      <c r="AD554" s="5">
        <v>1</v>
      </c>
      <c r="AE554" s="5">
        <v>1</v>
      </c>
      <c r="AF554" s="5">
        <v>0</v>
      </c>
      <c r="AG554" s="5">
        <v>1</v>
      </c>
      <c r="AH554" s="5">
        <v>0</v>
      </c>
      <c r="AI554" s="5">
        <v>0</v>
      </c>
    </row>
    <row r="555" spans="1:35" ht="18.75" customHeight="1" x14ac:dyDescent="0.15">
      <c r="A555" s="2" t="s">
        <v>135</v>
      </c>
      <c r="B555" s="2">
        <v>2011</v>
      </c>
      <c r="C555" s="2">
        <v>1</v>
      </c>
      <c r="D555" s="3" t="s">
        <v>136</v>
      </c>
      <c r="E555" s="2" t="s">
        <v>41</v>
      </c>
      <c r="F555" s="2" cm="1">
        <f t="array" ref="F555">_xlfn.IFS(C555=1,(I555+J555+K555+L555+M555+N555+O555+P555+Q555+R555+S555+T555+U555+V555+W555+X555+Y555+Z555+AA555+AB555+AC555+AD555+AG555+AH555+AI555+AF555+AE555),C555=0,(I555+J555+K555+L555+M555+N555+P555+Q555+R555+S555+T555+U555+V555+W555+X555+Y555+Z555+AA555+AB555+AC555+AD555+AG555+AH555+AI555+AF555+AE555))</f>
        <v>21</v>
      </c>
      <c r="G555" s="4" cm="1">
        <f t="array" ref="G555">_xlfn.IFS(C555=1,((I555+J555+K555+L555+M555+N555+O555+P555+Q555+R555+S555+T555+U555+V555+W555+X555+Y555+Z555+AA555+AB555+AC555+AD555+AG555+AH555+AI555+AF555+AE555)/27),C555=0,((I555+J555+K555+L555+M555+N555+P555+Q555+R555+S555+T555+U555+V555+W555+X555+Y555+Z555+AA555+AB555+AC555+AD555+AG555+AH555+AI555+AF555+AE555)/26))</f>
        <v>0.77777777777777779</v>
      </c>
      <c r="H555" s="2" t="str" cm="1">
        <f t="array" ref="H555">_xlfn.IFS((AND(G555&gt;=0,G555&lt;0.595)),"F - Persecuting",(AND(G555&gt;=0.595,G555&lt;0.695)),"D - Intolerant",(AND(G555&gt;=0.695,G555&lt;0.795)),"C - Resistant",(AND(G555&gt;=0.795,G555&lt;0.895)),"B - Tolerant",(AND(G555&gt;=0.895,G555&lt;=1)),"A - Protecting")</f>
        <v>C - Resistant</v>
      </c>
      <c r="I555" s="5">
        <v>1</v>
      </c>
      <c r="J555" s="5">
        <v>1</v>
      </c>
      <c r="K555" s="5">
        <v>1</v>
      </c>
      <c r="L555" s="5">
        <v>1</v>
      </c>
      <c r="M555" s="5">
        <v>0</v>
      </c>
      <c r="N555" s="5">
        <v>0</v>
      </c>
      <c r="O555" s="5">
        <v>1</v>
      </c>
      <c r="P555" s="5">
        <v>1</v>
      </c>
      <c r="Q555" s="5">
        <v>0</v>
      </c>
      <c r="R555" s="5">
        <v>1</v>
      </c>
      <c r="S555" s="5">
        <v>1</v>
      </c>
      <c r="T555" s="6">
        <v>1</v>
      </c>
      <c r="U555" s="5">
        <v>1</v>
      </c>
      <c r="V555" s="5">
        <v>1</v>
      </c>
      <c r="W555" s="5">
        <v>1</v>
      </c>
      <c r="X555" s="5">
        <v>1</v>
      </c>
      <c r="Y555" s="5">
        <v>1</v>
      </c>
      <c r="Z555" s="5">
        <v>1</v>
      </c>
      <c r="AA555" s="5">
        <v>1</v>
      </c>
      <c r="AB555" s="5">
        <v>1</v>
      </c>
      <c r="AC555" s="5">
        <v>1</v>
      </c>
      <c r="AD555" s="5">
        <v>1</v>
      </c>
      <c r="AE555" s="5">
        <v>1</v>
      </c>
      <c r="AF555" s="5">
        <v>0</v>
      </c>
      <c r="AG555" s="5">
        <v>1</v>
      </c>
      <c r="AH555" s="5">
        <v>0</v>
      </c>
      <c r="AI555" s="5">
        <v>0</v>
      </c>
    </row>
    <row r="556" spans="1:35" ht="18.75" customHeight="1" x14ac:dyDescent="0.15">
      <c r="A556" s="2" t="s">
        <v>135</v>
      </c>
      <c r="B556" s="2">
        <v>2012</v>
      </c>
      <c r="C556" s="2">
        <v>1</v>
      </c>
      <c r="D556" s="3" t="s">
        <v>136</v>
      </c>
      <c r="E556" s="2" t="s">
        <v>41</v>
      </c>
      <c r="F556" s="2" cm="1">
        <f t="array" ref="F556">_xlfn.IFS(C556=1,(I556+J556+K556+L556+M556+N556+O556+P556+Q556+R556+S556+T556+U556+V556+W556+X556+Y556+Z556+AA556+AB556+AC556+AD556+AG556+AH556+AI556+AF556+AE556),C556=0,(I556+J556+K556+L556+M556+N556+P556+Q556+R556+S556+T556+U556+V556+W556+X556+Y556+Z556+AA556+AB556+AC556+AD556+AG556+AH556+AI556+AF556+AE556))</f>
        <v>21</v>
      </c>
      <c r="G556" s="4" cm="1">
        <f t="array" ref="G556">_xlfn.IFS(C556=1,((I556+J556+K556+L556+M556+N556+O556+P556+Q556+R556+S556+T556+U556+V556+W556+X556+Y556+Z556+AA556+AB556+AC556+AD556+AG556+AH556+AI556+AF556+AE556)/27),C556=0,((I556+J556+K556+L556+M556+N556+P556+Q556+R556+S556+T556+U556+V556+W556+X556+Y556+Z556+AA556+AB556+AC556+AD556+AG556+AH556+AI556+AF556+AE556)/26))</f>
        <v>0.77777777777777779</v>
      </c>
      <c r="H556" s="2" t="str" cm="1">
        <f t="array" ref="H556">_xlfn.IFS((AND(G556&gt;=0,G556&lt;0.595)),"F - Persecuting",(AND(G556&gt;=0.595,G556&lt;0.695)),"D - Intolerant",(AND(G556&gt;=0.695,G556&lt;0.795)),"C - Resistant",(AND(G556&gt;=0.795,G556&lt;0.895)),"B - Tolerant",(AND(G556&gt;=0.895,G556&lt;=1)),"A - Protecting")</f>
        <v>C - Resistant</v>
      </c>
      <c r="I556" s="5">
        <v>1</v>
      </c>
      <c r="J556" s="5">
        <v>1</v>
      </c>
      <c r="K556" s="5">
        <v>1</v>
      </c>
      <c r="L556" s="5">
        <v>1</v>
      </c>
      <c r="M556" s="5">
        <v>0</v>
      </c>
      <c r="N556" s="5">
        <v>0</v>
      </c>
      <c r="O556" s="5">
        <v>1</v>
      </c>
      <c r="P556" s="5">
        <v>1</v>
      </c>
      <c r="Q556" s="5">
        <v>0</v>
      </c>
      <c r="R556" s="5">
        <v>1</v>
      </c>
      <c r="S556" s="5">
        <v>1</v>
      </c>
      <c r="T556" s="6">
        <v>1</v>
      </c>
      <c r="U556" s="5">
        <v>1</v>
      </c>
      <c r="V556" s="5">
        <v>1</v>
      </c>
      <c r="W556" s="5">
        <v>1</v>
      </c>
      <c r="X556" s="5">
        <v>1</v>
      </c>
      <c r="Y556" s="5">
        <v>1</v>
      </c>
      <c r="Z556" s="5">
        <v>1</v>
      </c>
      <c r="AA556" s="5">
        <v>1</v>
      </c>
      <c r="AB556" s="5">
        <v>1</v>
      </c>
      <c r="AC556" s="5">
        <v>1</v>
      </c>
      <c r="AD556" s="5">
        <v>1</v>
      </c>
      <c r="AE556" s="5">
        <v>1</v>
      </c>
      <c r="AF556" s="5">
        <v>0</v>
      </c>
      <c r="AG556" s="5">
        <v>1</v>
      </c>
      <c r="AH556" s="5">
        <v>0</v>
      </c>
      <c r="AI556" s="6">
        <v>0</v>
      </c>
    </row>
    <row r="557" spans="1:35" ht="18.75" customHeight="1" x14ac:dyDescent="0.15">
      <c r="A557" s="2" t="s">
        <v>135</v>
      </c>
      <c r="B557" s="2">
        <v>2013</v>
      </c>
      <c r="C557" s="2">
        <v>1</v>
      </c>
      <c r="D557" s="3" t="s">
        <v>136</v>
      </c>
      <c r="E557" s="2" t="s">
        <v>41</v>
      </c>
      <c r="F557" s="2" cm="1">
        <f t="array" ref="F557">_xlfn.IFS(C557=1,(I557+J557+K557+L557+M557+N557+O557+P557+Q557+R557+S557+T557+U557+V557+W557+X557+Y557+Z557+AA557+AB557+AC557+AD557+AG557+AH557+AI557+AF557+AE557),C557=0,(I557+J557+K557+L557+M557+N557+P557+Q557+R557+S557+T557+U557+V557+W557+X557+Y557+Z557+AA557+AB557+AC557+AD557+AG557+AH557+AI557+AF557+AE557))</f>
        <v>22</v>
      </c>
      <c r="G557" s="4" cm="1">
        <f t="array" ref="G557">_xlfn.IFS(C557=1,((I557+J557+K557+L557+M557+N557+O557+P557+Q557+R557+S557+T557+U557+V557+W557+X557+Y557+Z557+AA557+AB557+AC557+AD557+AG557+AH557+AI557+AF557+AE557)/27),C557=0,((I557+J557+K557+L557+M557+N557+P557+Q557+R557+S557+T557+U557+V557+W557+X557+Y557+Z557+AA557+AB557+AC557+AD557+AG557+AH557+AI557+AF557+AE557)/26))</f>
        <v>0.81481481481481477</v>
      </c>
      <c r="H557" s="2" t="str" cm="1">
        <f t="array" ref="H557">_xlfn.IFS((AND(G557&gt;=0,G557&lt;0.595)),"F - Persecuting",(AND(G557&gt;=0.595,G557&lt;0.695)),"D - Intolerant",(AND(G557&gt;=0.695,G557&lt;0.795)),"C - Resistant",(AND(G557&gt;=0.795,G557&lt;0.895)),"B - Tolerant",(AND(G557&gt;=0.895,G557&lt;=1)),"A - Protecting")</f>
        <v>B - Tolerant</v>
      </c>
      <c r="I557" s="5">
        <v>1</v>
      </c>
      <c r="J557" s="5">
        <v>1</v>
      </c>
      <c r="K557" s="5">
        <v>1</v>
      </c>
      <c r="L557" s="5">
        <v>1</v>
      </c>
      <c r="M557" s="5">
        <v>0</v>
      </c>
      <c r="N557" s="5">
        <v>0</v>
      </c>
      <c r="O557" s="5">
        <v>1</v>
      </c>
      <c r="P557" s="5">
        <v>1</v>
      </c>
      <c r="Q557" s="5">
        <v>0</v>
      </c>
      <c r="R557" s="5">
        <v>1</v>
      </c>
      <c r="S557" s="5">
        <v>1</v>
      </c>
      <c r="T557" s="6">
        <v>1</v>
      </c>
      <c r="U557" s="5">
        <v>1</v>
      </c>
      <c r="V557" s="5">
        <v>1</v>
      </c>
      <c r="W557" s="5">
        <v>1</v>
      </c>
      <c r="X557" s="5">
        <v>1</v>
      </c>
      <c r="Y557" s="5">
        <v>1</v>
      </c>
      <c r="Z557" s="5">
        <v>1</v>
      </c>
      <c r="AA557" s="5">
        <v>1</v>
      </c>
      <c r="AB557" s="5">
        <v>1</v>
      </c>
      <c r="AC557" s="5">
        <v>1</v>
      </c>
      <c r="AD557" s="5">
        <v>1</v>
      </c>
      <c r="AE557" s="5">
        <v>1</v>
      </c>
      <c r="AF557" s="5">
        <v>0</v>
      </c>
      <c r="AG557" s="5">
        <v>1</v>
      </c>
      <c r="AH557" s="5">
        <v>0</v>
      </c>
      <c r="AI557" s="5">
        <v>1</v>
      </c>
    </row>
    <row r="558" spans="1:35" ht="18.75" customHeight="1" x14ac:dyDescent="0.15">
      <c r="A558" s="2" t="s">
        <v>135</v>
      </c>
      <c r="B558" s="2">
        <v>2014</v>
      </c>
      <c r="C558" s="2">
        <v>1</v>
      </c>
      <c r="D558" s="3" t="s">
        <v>136</v>
      </c>
      <c r="E558" s="2" t="s">
        <v>41</v>
      </c>
      <c r="F558" s="2" cm="1">
        <f t="array" ref="F558">_xlfn.IFS(C558=1,(I558+J558+K558+L558+M558+N558+O558+P558+Q558+R558+S558+T558+U558+V558+W558+X558+Y558+Z558+AA558+AB558+AC558+AD558+AG558+AH558+AI558+AF558+AE558),C558=0,(I558+J558+K558+L558+M558+N558+P558+Q558+R558+S558+T558+U558+V558+W558+X558+Y558+Z558+AA558+AB558+AC558+AD558+AG558+AH558+AI558+AF558+AE558))</f>
        <v>22</v>
      </c>
      <c r="G558" s="4" cm="1">
        <f t="array" ref="G558">_xlfn.IFS(C558=1,((I558+J558+K558+L558+M558+N558+O558+P558+Q558+R558+S558+T558+U558+V558+W558+X558+Y558+Z558+AA558+AB558+AC558+AD558+AG558+AH558+AI558+AF558+AE558)/27),C558=0,((I558+J558+K558+L558+M558+N558+P558+Q558+R558+S558+T558+U558+V558+W558+X558+Y558+Z558+AA558+AB558+AC558+AD558+AG558+AH558+AI558+AF558+AE558)/26))</f>
        <v>0.81481481481481477</v>
      </c>
      <c r="H558" s="2" t="str" cm="1">
        <f t="array" ref="H558">_xlfn.IFS((AND(G558&gt;=0,G558&lt;0.595)),"F - Persecuting",(AND(G558&gt;=0.595,G558&lt;0.695)),"D - Intolerant",(AND(G558&gt;=0.695,G558&lt;0.795)),"C - Resistant",(AND(G558&gt;=0.795,G558&lt;0.895)),"B - Tolerant",(AND(G558&gt;=0.895,G558&lt;=1)),"A - Protecting")</f>
        <v>B - Tolerant</v>
      </c>
      <c r="I558" s="5">
        <v>1</v>
      </c>
      <c r="J558" s="5">
        <v>1</v>
      </c>
      <c r="K558" s="5">
        <v>1</v>
      </c>
      <c r="L558" s="5">
        <v>1</v>
      </c>
      <c r="M558" s="5">
        <v>0</v>
      </c>
      <c r="N558" s="5">
        <v>0</v>
      </c>
      <c r="O558" s="5">
        <v>1</v>
      </c>
      <c r="P558" s="5">
        <v>1</v>
      </c>
      <c r="Q558" s="5">
        <v>0</v>
      </c>
      <c r="R558" s="5">
        <v>1</v>
      </c>
      <c r="S558" s="5">
        <v>1</v>
      </c>
      <c r="T558" s="6">
        <v>1</v>
      </c>
      <c r="U558" s="5">
        <v>1</v>
      </c>
      <c r="V558" s="5">
        <v>1</v>
      </c>
      <c r="W558" s="5">
        <v>1</v>
      </c>
      <c r="X558" s="5">
        <v>1</v>
      </c>
      <c r="Y558" s="5">
        <v>1</v>
      </c>
      <c r="Z558" s="5">
        <v>1</v>
      </c>
      <c r="AA558" s="5">
        <v>1</v>
      </c>
      <c r="AB558" s="5">
        <v>1</v>
      </c>
      <c r="AC558" s="5">
        <v>1</v>
      </c>
      <c r="AD558" s="5">
        <v>1</v>
      </c>
      <c r="AE558" s="5">
        <v>1</v>
      </c>
      <c r="AF558" s="5">
        <v>0</v>
      </c>
      <c r="AG558" s="5">
        <v>1</v>
      </c>
      <c r="AH558" s="5">
        <v>0</v>
      </c>
      <c r="AI558" s="5">
        <v>1</v>
      </c>
    </row>
    <row r="559" spans="1:35" ht="18.75" customHeight="1" x14ac:dyDescent="0.15">
      <c r="A559" s="2" t="s">
        <v>135</v>
      </c>
      <c r="B559" s="2">
        <v>2015</v>
      </c>
      <c r="C559" s="2">
        <v>1</v>
      </c>
      <c r="D559" s="3" t="s">
        <v>136</v>
      </c>
      <c r="E559" s="2" t="s">
        <v>41</v>
      </c>
      <c r="F559" s="2" cm="1">
        <f t="array" ref="F559">_xlfn.IFS(C559=1,(I559+J559+K559+L559+M559+N559+O559+P559+Q559+R559+S559+T559+U559+V559+W559+X559+Y559+Z559+AA559+AB559+AC559+AD559+AG559+AH559+AI559+AF559+AE559),C559=0,(I559+J559+K559+L559+M559+N559+P559+Q559+R559+S559+T559+U559+V559+W559+X559+Y559+Z559+AA559+AB559+AC559+AD559+AG559+AH559+AI559+AF559+AE559))</f>
        <v>22</v>
      </c>
      <c r="G559" s="4" cm="1">
        <f t="array" ref="G559">_xlfn.IFS(C559=1,((I559+J559+K559+L559+M559+N559+O559+P559+Q559+R559+S559+T559+U559+V559+W559+X559+Y559+Z559+AA559+AB559+AC559+AD559+AG559+AH559+AI559+AF559+AE559)/27),C559=0,((I559+J559+K559+L559+M559+N559+P559+Q559+R559+S559+T559+U559+V559+W559+X559+Y559+Z559+AA559+AB559+AC559+AD559+AG559+AH559+AI559+AF559+AE559)/26))</f>
        <v>0.81481481481481477</v>
      </c>
      <c r="H559" s="2" t="str" cm="1">
        <f t="array" ref="H559">_xlfn.IFS((AND(G559&gt;=0,G559&lt;0.595)),"F - Persecuting",(AND(G559&gt;=0.595,G559&lt;0.695)),"D - Intolerant",(AND(G559&gt;=0.695,G559&lt;0.795)),"C - Resistant",(AND(G559&gt;=0.795,G559&lt;0.895)),"B - Tolerant",(AND(G559&gt;=0.895,G559&lt;=1)),"A - Protecting")</f>
        <v>B - Tolerant</v>
      </c>
      <c r="I559" s="5">
        <v>1</v>
      </c>
      <c r="J559" s="5">
        <v>1</v>
      </c>
      <c r="K559" s="5">
        <v>1</v>
      </c>
      <c r="L559" s="5">
        <v>1</v>
      </c>
      <c r="M559" s="5">
        <v>0</v>
      </c>
      <c r="N559" s="5">
        <v>0</v>
      </c>
      <c r="O559" s="5">
        <v>1</v>
      </c>
      <c r="P559" s="5">
        <v>1</v>
      </c>
      <c r="Q559" s="5">
        <v>0</v>
      </c>
      <c r="R559" s="5">
        <v>1</v>
      </c>
      <c r="S559" s="5">
        <v>1</v>
      </c>
      <c r="T559" s="6">
        <v>1</v>
      </c>
      <c r="U559" s="5">
        <v>1</v>
      </c>
      <c r="V559" s="5">
        <v>1</v>
      </c>
      <c r="W559" s="5">
        <v>1</v>
      </c>
      <c r="X559" s="5">
        <v>1</v>
      </c>
      <c r="Y559" s="5">
        <v>1</v>
      </c>
      <c r="Z559" s="5">
        <v>1</v>
      </c>
      <c r="AA559" s="5">
        <v>1</v>
      </c>
      <c r="AB559" s="5">
        <v>1</v>
      </c>
      <c r="AC559" s="5">
        <v>1</v>
      </c>
      <c r="AD559" s="5">
        <v>1</v>
      </c>
      <c r="AE559" s="5">
        <v>1</v>
      </c>
      <c r="AF559" s="5">
        <v>0</v>
      </c>
      <c r="AG559" s="5">
        <v>1</v>
      </c>
      <c r="AH559" s="5">
        <v>0</v>
      </c>
      <c r="AI559" s="5">
        <v>1</v>
      </c>
    </row>
    <row r="560" spans="1:35" ht="18.75" customHeight="1" x14ac:dyDescent="0.15">
      <c r="A560" s="2" t="s">
        <v>135</v>
      </c>
      <c r="B560" s="2">
        <v>2016</v>
      </c>
      <c r="C560" s="2">
        <v>1</v>
      </c>
      <c r="D560" s="3" t="s">
        <v>136</v>
      </c>
      <c r="E560" s="2" t="s">
        <v>41</v>
      </c>
      <c r="F560" s="2" cm="1">
        <f t="array" ref="F560">_xlfn.IFS(C560=1,(I560+J560+K560+L560+M560+N560+O560+P560+Q560+R560+S560+T560+U560+V560+W560+X560+Y560+Z560+AA560+AB560+AC560+AD560+AG560+AH560+AI560+AF560+AE560),C560=0,(I560+J560+K560+L560+M560+N560+P560+Q560+R560+S560+T560+U560+V560+W560+X560+Y560+Z560+AA560+AB560+AC560+AD560+AG560+AH560+AI560+AF560+AE560))</f>
        <v>22</v>
      </c>
      <c r="G560" s="4" cm="1">
        <f t="array" ref="G560">_xlfn.IFS(C560=1,((I560+J560+K560+L560+M560+N560+O560+P560+Q560+R560+S560+T560+U560+V560+W560+X560+Y560+Z560+AA560+AB560+AC560+AD560+AG560+AH560+AI560+AF560+AE560)/27),C560=0,((I560+J560+K560+L560+M560+N560+P560+Q560+R560+S560+T560+U560+V560+W560+X560+Y560+Z560+AA560+AB560+AC560+AD560+AG560+AH560+AI560+AF560+AE560)/26))</f>
        <v>0.81481481481481477</v>
      </c>
      <c r="H560" s="2" t="str" cm="1">
        <f t="array" ref="H560">_xlfn.IFS((AND(G560&gt;=0,G560&lt;0.595)),"F - Persecuting",(AND(G560&gt;=0.595,G560&lt;0.695)),"D - Intolerant",(AND(G560&gt;=0.695,G560&lt;0.795)),"C - Resistant",(AND(G560&gt;=0.795,G560&lt;0.895)),"B - Tolerant",(AND(G560&gt;=0.895,G560&lt;=1)),"A - Protecting")</f>
        <v>B - Tolerant</v>
      </c>
      <c r="I560" s="5">
        <v>1</v>
      </c>
      <c r="J560" s="5">
        <v>1</v>
      </c>
      <c r="K560" s="5">
        <v>1</v>
      </c>
      <c r="L560" s="5">
        <v>1</v>
      </c>
      <c r="M560" s="5">
        <v>0</v>
      </c>
      <c r="N560" s="5">
        <v>0</v>
      </c>
      <c r="O560" s="5">
        <v>1</v>
      </c>
      <c r="P560" s="5">
        <v>1</v>
      </c>
      <c r="Q560" s="5">
        <v>0</v>
      </c>
      <c r="R560" s="5">
        <v>1</v>
      </c>
      <c r="S560" s="5">
        <v>1</v>
      </c>
      <c r="T560" s="6">
        <v>1</v>
      </c>
      <c r="U560" s="5">
        <v>1</v>
      </c>
      <c r="V560" s="5">
        <v>1</v>
      </c>
      <c r="W560" s="5">
        <v>1</v>
      </c>
      <c r="X560" s="5">
        <v>1</v>
      </c>
      <c r="Y560" s="5">
        <v>1</v>
      </c>
      <c r="Z560" s="5">
        <v>1</v>
      </c>
      <c r="AA560" s="5">
        <v>1</v>
      </c>
      <c r="AB560" s="5">
        <v>1</v>
      </c>
      <c r="AC560" s="5">
        <v>1</v>
      </c>
      <c r="AD560" s="5">
        <v>1</v>
      </c>
      <c r="AE560" s="5">
        <v>1</v>
      </c>
      <c r="AF560" s="5">
        <v>0</v>
      </c>
      <c r="AG560" s="5">
        <v>1</v>
      </c>
      <c r="AH560" s="5">
        <v>0</v>
      </c>
      <c r="AI560" s="5">
        <v>1</v>
      </c>
    </row>
    <row r="561" spans="1:35" ht="18.75" customHeight="1" x14ac:dyDescent="0.15">
      <c r="A561" s="2" t="s">
        <v>135</v>
      </c>
      <c r="B561" s="2">
        <v>2017</v>
      </c>
      <c r="C561" s="2">
        <v>1</v>
      </c>
      <c r="D561" s="3" t="s">
        <v>136</v>
      </c>
      <c r="E561" s="2" t="s">
        <v>41</v>
      </c>
      <c r="F561" s="2" cm="1">
        <f t="array" ref="F561">_xlfn.IFS(C561=1,(I561+J561+K561+L561+M561+N561+O561+P561+Q561+R561+S561+T561+U561+V561+W561+X561+Y561+Z561+AA561+AB561+AC561+AD561+AG561+AH561+AI561+AF561+AE561),C561=0,(I561+J561+K561+L561+M561+N561+P561+Q561+R561+S561+T561+U561+V561+W561+X561+Y561+Z561+AA561+AB561+AC561+AD561+AG561+AH561+AI561+AF561+AE561))</f>
        <v>22</v>
      </c>
      <c r="G561" s="4" cm="1">
        <f t="array" ref="G561">_xlfn.IFS(C561=1,((I561+J561+K561+L561+M561+N561+O561+P561+Q561+R561+S561+T561+U561+V561+W561+X561+Y561+Z561+AA561+AB561+AC561+AD561+AG561+AH561+AI561+AF561+AE561)/27),C561=0,((I561+J561+K561+L561+M561+N561+P561+Q561+R561+S561+T561+U561+V561+W561+X561+Y561+Z561+AA561+AB561+AC561+AD561+AG561+AH561+AI561+AF561+AE561)/26))</f>
        <v>0.81481481481481477</v>
      </c>
      <c r="H561" s="2" t="str" cm="1">
        <f t="array" ref="H561">_xlfn.IFS((AND(G561&gt;=0,G561&lt;0.595)),"F - Persecuting",(AND(G561&gt;=0.595,G561&lt;0.695)),"D - Intolerant",(AND(G561&gt;=0.695,G561&lt;0.795)),"C - Resistant",(AND(G561&gt;=0.795,G561&lt;0.895)),"B - Tolerant",(AND(G561&gt;=0.895,G561&lt;=1)),"A - Protecting")</f>
        <v>B - Tolerant</v>
      </c>
      <c r="I561" s="5">
        <v>1</v>
      </c>
      <c r="J561" s="5">
        <v>1</v>
      </c>
      <c r="K561" s="5">
        <v>1</v>
      </c>
      <c r="L561" s="5">
        <v>1</v>
      </c>
      <c r="M561" s="5">
        <v>0</v>
      </c>
      <c r="N561" s="5">
        <v>0</v>
      </c>
      <c r="O561" s="5">
        <v>1</v>
      </c>
      <c r="P561" s="5">
        <v>1</v>
      </c>
      <c r="Q561" s="5">
        <v>0</v>
      </c>
      <c r="R561" s="5">
        <v>1</v>
      </c>
      <c r="S561" s="5">
        <v>1</v>
      </c>
      <c r="T561" s="6">
        <v>1</v>
      </c>
      <c r="U561" s="5">
        <v>1</v>
      </c>
      <c r="V561" s="5">
        <v>1</v>
      </c>
      <c r="W561" s="5">
        <v>1</v>
      </c>
      <c r="X561" s="5">
        <v>1</v>
      </c>
      <c r="Y561" s="5">
        <v>1</v>
      </c>
      <c r="Z561" s="5">
        <v>1</v>
      </c>
      <c r="AA561" s="5">
        <v>1</v>
      </c>
      <c r="AB561" s="5">
        <v>1</v>
      </c>
      <c r="AC561" s="5">
        <v>1</v>
      </c>
      <c r="AD561" s="5">
        <v>1</v>
      </c>
      <c r="AE561" s="5">
        <v>1</v>
      </c>
      <c r="AF561" s="5">
        <v>0</v>
      </c>
      <c r="AG561" s="5">
        <v>1</v>
      </c>
      <c r="AH561" s="5">
        <v>0</v>
      </c>
      <c r="AI561" s="5">
        <v>1</v>
      </c>
    </row>
    <row r="562" spans="1:35" ht="18.75" customHeight="1" x14ac:dyDescent="0.15">
      <c r="A562" s="2" t="s">
        <v>135</v>
      </c>
      <c r="B562" s="2">
        <v>2018</v>
      </c>
      <c r="C562" s="2">
        <v>1</v>
      </c>
      <c r="D562" s="3" t="s">
        <v>136</v>
      </c>
      <c r="E562" s="2" t="s">
        <v>41</v>
      </c>
      <c r="F562" s="2" cm="1">
        <f t="array" ref="F562">_xlfn.IFS(C562=1,(I562+J562+K562+L562+M562+N562+O562+P562+Q562+R562+S562+T562+U562+V562+W562+X562+Y562+Z562+AA562+AB562+AC562+AD562+AG562+AH562+AI562+AF562+AE562),C562=0,(I562+J562+K562+L562+M562+N562+P562+Q562+R562+S562+T562+U562+V562+W562+X562+Y562+Z562+AA562+AB562+AC562+AD562+AG562+AH562+AI562+AF562+AE562))</f>
        <v>22</v>
      </c>
      <c r="G562" s="4" cm="1">
        <f t="array" ref="G562">_xlfn.IFS(C562=1,((I562+J562+K562+L562+M562+N562+O562+P562+Q562+R562+S562+T562+U562+V562+W562+X562+Y562+Z562+AA562+AB562+AC562+AD562+AG562+AH562+AI562+AF562+AE562)/27),C562=0,((I562+J562+K562+L562+M562+N562+P562+Q562+R562+S562+T562+U562+V562+W562+X562+Y562+Z562+AA562+AB562+AC562+AD562+AG562+AH562+AI562+AF562+AE562)/26))</f>
        <v>0.81481481481481477</v>
      </c>
      <c r="H562" s="2" t="str" cm="1">
        <f t="array" ref="H562">_xlfn.IFS((AND(G562&gt;=0,G562&lt;0.595)),"F - Persecuting",(AND(G562&gt;=0.595,G562&lt;0.695)),"D - Intolerant",(AND(G562&gt;=0.695,G562&lt;0.795)),"C - Resistant",(AND(G562&gt;=0.795,G562&lt;0.895)),"B - Tolerant",(AND(G562&gt;=0.895,G562&lt;=1)),"A - Protecting")</f>
        <v>B - Tolerant</v>
      </c>
      <c r="I562" s="5">
        <v>1</v>
      </c>
      <c r="J562" s="5">
        <v>1</v>
      </c>
      <c r="K562" s="5">
        <v>1</v>
      </c>
      <c r="L562" s="5">
        <v>1</v>
      </c>
      <c r="M562" s="5">
        <v>0</v>
      </c>
      <c r="N562" s="5">
        <v>0</v>
      </c>
      <c r="O562" s="5">
        <v>1</v>
      </c>
      <c r="P562" s="5">
        <v>1</v>
      </c>
      <c r="Q562" s="5">
        <v>0</v>
      </c>
      <c r="R562" s="5">
        <v>1</v>
      </c>
      <c r="S562" s="5">
        <v>1</v>
      </c>
      <c r="T562" s="5">
        <v>1</v>
      </c>
      <c r="U562" s="5">
        <v>1</v>
      </c>
      <c r="V562" s="5">
        <v>1</v>
      </c>
      <c r="W562" s="5">
        <v>1</v>
      </c>
      <c r="X562" s="5">
        <v>1</v>
      </c>
      <c r="Y562" s="5">
        <v>1</v>
      </c>
      <c r="Z562" s="5">
        <v>1</v>
      </c>
      <c r="AA562" s="5">
        <v>1</v>
      </c>
      <c r="AB562" s="5">
        <v>1</v>
      </c>
      <c r="AC562" s="5">
        <v>1</v>
      </c>
      <c r="AD562" s="5">
        <v>1</v>
      </c>
      <c r="AE562" s="5">
        <v>1</v>
      </c>
      <c r="AF562" s="5">
        <v>0</v>
      </c>
      <c r="AG562" s="5">
        <v>1</v>
      </c>
      <c r="AH562" s="5">
        <v>0</v>
      </c>
      <c r="AI562" s="5">
        <v>1</v>
      </c>
    </row>
    <row r="563" spans="1:35" ht="18.75" customHeight="1" x14ac:dyDescent="0.15">
      <c r="A563" s="2" t="s">
        <v>135</v>
      </c>
      <c r="B563" s="2">
        <v>2019</v>
      </c>
      <c r="C563" s="2">
        <v>1</v>
      </c>
      <c r="D563" s="3" t="s">
        <v>136</v>
      </c>
      <c r="E563" s="2" t="s">
        <v>41</v>
      </c>
      <c r="F563" s="2" cm="1">
        <f t="array" ref="F563">_xlfn.IFS(C563=1,(I563+J563+K563+L563+M563+N563+O563+P563+Q563+R563+S563+T563+U563+V563+W563+X563+Y563+Z563+AA563+AB563+AC563+AD563+AG563+AH563+AI563+AF563+AE563),C563=0,(I563+J563+K563+L563+M563+N563+P563+Q563+R563+S563+T563+U563+V563+W563+X563+Y563+Z563+AA563+AB563+AC563+AD563+AG563+AH563+AI563+AF563+AE563))</f>
        <v>22</v>
      </c>
      <c r="G563" s="4" cm="1">
        <f t="array" ref="G563">_xlfn.IFS(C563=1,((I563+J563+K563+L563+M563+N563+O563+P563+Q563+R563+S563+T563+U563+V563+W563+X563+Y563+Z563+AA563+AB563+AC563+AD563+AG563+AH563+AI563+AF563+AE563)/27),C563=0,((I563+J563+K563+L563+M563+N563+P563+Q563+R563+S563+T563+U563+V563+W563+X563+Y563+Z563+AA563+AB563+AC563+AD563+AG563+AH563+AI563+AF563+AE563)/26))</f>
        <v>0.81481481481481477</v>
      </c>
      <c r="H563" s="2" t="str" cm="1">
        <f t="array" ref="H563">_xlfn.IFS((AND(G563&gt;=0,G563&lt;0.595)),"F - Persecuting",(AND(G563&gt;=0.595,G563&lt;0.695)),"D - Intolerant",(AND(G563&gt;=0.695,G563&lt;0.795)),"C - Resistant",(AND(G563&gt;=0.795,G563&lt;0.895)),"B - Tolerant",(AND(G563&gt;=0.895,G563&lt;=1)),"A - Protecting")</f>
        <v>B - Tolerant</v>
      </c>
      <c r="I563" s="5">
        <v>1</v>
      </c>
      <c r="J563" s="5">
        <v>1</v>
      </c>
      <c r="K563" s="5">
        <v>1</v>
      </c>
      <c r="L563" s="5">
        <v>1</v>
      </c>
      <c r="M563" s="5">
        <v>0</v>
      </c>
      <c r="N563" s="5">
        <v>0</v>
      </c>
      <c r="O563" s="5">
        <v>1</v>
      </c>
      <c r="P563" s="5">
        <v>1</v>
      </c>
      <c r="Q563" s="5">
        <v>0</v>
      </c>
      <c r="R563" s="5">
        <v>1</v>
      </c>
      <c r="S563" s="5">
        <v>1</v>
      </c>
      <c r="T563" s="5">
        <v>1</v>
      </c>
      <c r="U563" s="5">
        <v>1</v>
      </c>
      <c r="V563" s="5">
        <v>1</v>
      </c>
      <c r="W563" s="5">
        <v>1</v>
      </c>
      <c r="X563" s="5">
        <v>1</v>
      </c>
      <c r="Y563" s="5">
        <v>1</v>
      </c>
      <c r="Z563" s="5">
        <v>1</v>
      </c>
      <c r="AA563" s="5">
        <v>1</v>
      </c>
      <c r="AB563" s="5">
        <v>1</v>
      </c>
      <c r="AC563" s="5">
        <v>1</v>
      </c>
      <c r="AD563" s="5">
        <v>1</v>
      </c>
      <c r="AE563" s="5">
        <v>1</v>
      </c>
      <c r="AF563" s="5">
        <v>0</v>
      </c>
      <c r="AG563" s="5">
        <v>1</v>
      </c>
      <c r="AH563" s="5">
        <v>0</v>
      </c>
      <c r="AI563" s="5">
        <v>1</v>
      </c>
    </row>
    <row r="564" spans="1:35" ht="18.75" customHeight="1" x14ac:dyDescent="0.15">
      <c r="A564" s="8" t="s">
        <v>135</v>
      </c>
      <c r="B564" s="2">
        <v>2020</v>
      </c>
      <c r="C564" s="3">
        <v>1</v>
      </c>
      <c r="D564" s="3" t="s">
        <v>136</v>
      </c>
      <c r="E564" s="2" t="s">
        <v>41</v>
      </c>
      <c r="F564" s="2" cm="1">
        <f t="array" ref="F564">_xlfn.IFS(C564=1,(I564+J564+K564+L564+M564+N564+O564+P564+Q564+R564+S564+T564+U564+V564+W564+X564+Y564+Z564+AA564+AB564+AC564+AD564+AG564+AH564+AI564+AF564+AE564),C564=0,(I564+J564+K564+L564+M564+N564+P564+Q564+R564+S564+T564+U564+V564+W564+X564+Y564+Z564+AA564+AB564+AC564+AD564+AG564+AH564+AI564+AF564+AE564))</f>
        <v>22</v>
      </c>
      <c r="G564" s="4" cm="1">
        <f t="array" ref="G564">_xlfn.IFS(C564=1,((I564+J564+K564+L564+M564+N564+O564+P564+Q564+R564+S564+T564+U564+V564+W564+X564+Y564+Z564+AA564+AB564+AC564+AD564+AG564+AH564+AI564+AF564+AE564)/27),C564=0,((I564+J564+K564+L564+M564+N564+P564+Q564+R564+S564+T564+U564+V564+W564+X564+Y564+Z564+AA564+AB564+AC564+AD564+AG564+AH564+AI564+AF564+AE564)/26))</f>
        <v>0.81481481481481477</v>
      </c>
      <c r="H564" s="2" t="str" cm="1">
        <f t="array" ref="H564">_xlfn.IFS((AND(G564&gt;=0,G564&lt;0.595)),"F - Persecuting",(AND(G564&gt;=0.595,G564&lt;0.695)),"D - Intolerant",(AND(G564&gt;=0.695,G564&lt;0.795)),"C - Resistant",(AND(G564&gt;=0.795,G564&lt;0.895)),"B - Tolerant",(AND(G564&gt;=0.895,G564&lt;=1)),"A - Protecting")</f>
        <v>B - Tolerant</v>
      </c>
      <c r="I564" s="5">
        <v>1</v>
      </c>
      <c r="J564" s="5">
        <v>1</v>
      </c>
      <c r="K564" s="5">
        <v>1</v>
      </c>
      <c r="L564" s="5">
        <v>1</v>
      </c>
      <c r="M564" s="5">
        <v>0</v>
      </c>
      <c r="N564" s="5">
        <v>0</v>
      </c>
      <c r="O564" s="5">
        <v>1</v>
      </c>
      <c r="P564" s="5">
        <v>1</v>
      </c>
      <c r="Q564" s="5">
        <v>0</v>
      </c>
      <c r="R564" s="5">
        <v>1</v>
      </c>
      <c r="S564" s="5">
        <v>1</v>
      </c>
      <c r="T564" s="5">
        <v>1</v>
      </c>
      <c r="U564" s="5">
        <v>1</v>
      </c>
      <c r="V564" s="5">
        <v>1</v>
      </c>
      <c r="W564" s="5">
        <v>1</v>
      </c>
      <c r="X564" s="5">
        <v>1</v>
      </c>
      <c r="Y564" s="5">
        <v>1</v>
      </c>
      <c r="Z564" s="5">
        <v>1</v>
      </c>
      <c r="AA564" s="5">
        <v>1</v>
      </c>
      <c r="AB564" s="5">
        <v>1</v>
      </c>
      <c r="AC564" s="5">
        <v>1</v>
      </c>
      <c r="AD564" s="5">
        <v>1</v>
      </c>
      <c r="AE564" s="5">
        <v>1</v>
      </c>
      <c r="AF564" s="5">
        <v>0</v>
      </c>
      <c r="AG564" s="5">
        <v>1</v>
      </c>
      <c r="AH564" s="5">
        <v>0</v>
      </c>
      <c r="AI564" s="5">
        <v>1</v>
      </c>
    </row>
    <row r="565" spans="1:35" ht="18.75" customHeight="1" x14ac:dyDescent="0.15">
      <c r="A565" s="2" t="s">
        <v>135</v>
      </c>
      <c r="B565" s="2">
        <v>2021</v>
      </c>
      <c r="C565" s="3">
        <v>1</v>
      </c>
      <c r="D565" s="3" t="s">
        <v>136</v>
      </c>
      <c r="E565" s="2" t="s">
        <v>41</v>
      </c>
      <c r="F565" s="2" cm="1">
        <f t="array" ref="F565">_xlfn.IFS(C565=1,(I565+J565+K565+L565+M565+N565+O565+P565+Q565+R565+S565+T565+U565+V565+W565+X565+Y565+Z565+AA565+AB565+AC565+AD565+AG565+AH565+AI565+AF565+AE565),C565=0,(I565+J565+K565+L565+M565+N565+P565+Q565+R565+S565+T565+U565+V565+W565+X565+Y565+Z565+AA565+AB565+AC565+AD565+AG565+AH565+AI565+AF565+AE565))</f>
        <v>22</v>
      </c>
      <c r="G565" s="4" cm="1">
        <f t="array" ref="G565">_xlfn.IFS(C565=1,((I565+J565+K565+L565+M565+N565+O565+P565+Q565+R565+S565+T565+U565+V565+W565+X565+Y565+Z565+AA565+AB565+AC565+AD565+AG565+AH565+AI565+AF565+AE565)/27),C565=0,((I565+J565+K565+L565+M565+N565+P565+Q565+R565+S565+T565+U565+V565+W565+X565+Y565+Z565+AA565+AB565+AC565+AD565+AG565+AH565+AI565+AF565+AE565)/26))</f>
        <v>0.81481481481481477</v>
      </c>
      <c r="H565" s="2" t="str" cm="1">
        <f t="array" ref="H565">_xlfn.IFS((AND(G565&gt;=0,G565&lt;0.595)),"F - Persecuting",(AND(G565&gt;=0.595,G565&lt;0.695)),"D - Intolerant",(AND(G565&gt;=0.695,G565&lt;0.795)),"C - Resistant",(AND(G565&gt;=0.795,G565&lt;0.895)),"B - Tolerant",(AND(G565&gt;=0.895,G565&lt;=1)),"A - Protecting")</f>
        <v>B - Tolerant</v>
      </c>
      <c r="I565" s="5">
        <v>1</v>
      </c>
      <c r="J565" s="5">
        <v>1</v>
      </c>
      <c r="K565" s="5">
        <v>1</v>
      </c>
      <c r="L565" s="5">
        <v>1</v>
      </c>
      <c r="M565" s="5">
        <v>0</v>
      </c>
      <c r="N565" s="5">
        <v>0</v>
      </c>
      <c r="O565" s="5">
        <v>1</v>
      </c>
      <c r="P565" s="5">
        <v>1</v>
      </c>
      <c r="Q565" s="5">
        <v>0</v>
      </c>
      <c r="R565" s="5">
        <v>1</v>
      </c>
      <c r="S565" s="5">
        <v>1</v>
      </c>
      <c r="T565" s="6">
        <v>1</v>
      </c>
      <c r="U565" s="5">
        <v>1</v>
      </c>
      <c r="V565" s="5">
        <v>1</v>
      </c>
      <c r="W565" s="5">
        <v>1</v>
      </c>
      <c r="X565" s="5">
        <v>1</v>
      </c>
      <c r="Y565" s="5">
        <v>1</v>
      </c>
      <c r="Z565" s="5">
        <v>1</v>
      </c>
      <c r="AA565" s="5">
        <v>1</v>
      </c>
      <c r="AB565" s="5">
        <v>1</v>
      </c>
      <c r="AC565" s="5">
        <v>1</v>
      </c>
      <c r="AD565" s="5">
        <v>1</v>
      </c>
      <c r="AE565" s="5">
        <v>1</v>
      </c>
      <c r="AF565" s="5">
        <v>0</v>
      </c>
      <c r="AG565" s="5">
        <v>1</v>
      </c>
      <c r="AH565" s="5">
        <v>0</v>
      </c>
      <c r="AI565" s="5">
        <v>1</v>
      </c>
    </row>
    <row r="566" spans="1:35" ht="18.75" customHeight="1" x14ac:dyDescent="0.15">
      <c r="A566" s="2" t="s">
        <v>135</v>
      </c>
      <c r="B566" s="2">
        <v>2022</v>
      </c>
      <c r="C566" s="3">
        <v>1</v>
      </c>
      <c r="D566" s="3" t="s">
        <v>136</v>
      </c>
      <c r="E566" s="2" t="s">
        <v>41</v>
      </c>
      <c r="F566" s="2" cm="1">
        <f t="array" ref="F566">_xlfn.IFS(C566=1,(I566+J566+K566+L566+M566+N566+O566+P566+Q566+R566+S566+T566+U566+V566+W566+X566+Y566+Z566+AA566+AB566+AC566+AD566+AG566+AH566+AI566+AF566+AE566),C566=0,(I566+J566+K566+L566+M566+N566+P566+Q566+R566+S566+T566+U566+V566+W566+X566+Y566+Z566+AA566+AB566+AC566+AD566+AG566+AH566+AI566+AF566+AE566))</f>
        <v>21</v>
      </c>
      <c r="G566" s="4" cm="1">
        <f t="array" ref="G566">_xlfn.IFS(C566=1,((I566+J566+K566+L566+M566+N566+O566+P566+Q566+R566+S566+T566+U566+V566+W566+X566+Y566+Z566+AA566+AB566+AC566+AD566+AG566+AH566+AI566+AF566+AE566)/27),C566=0,((I566+J566+K566+L566+M566+N566+P566+Q566+R566+S566+T566+U566+V566+W566+X566+Y566+Z566+AA566+AB566+AC566+AD566+AG566+AH566+AI566+AF566+AE566)/26))</f>
        <v>0.77777777777777779</v>
      </c>
      <c r="H566" s="2" t="str" cm="1">
        <f t="array" ref="H566">_xlfn.IFS((AND(G566&gt;=0,G566&lt;0.595)),"F - Persecuting",(AND(G566&gt;=0.595,G566&lt;0.695)),"D - Intolerant",(AND(G566&gt;=0.695,G566&lt;0.795)),"C - Resistant",(AND(G566&gt;=0.795,G566&lt;0.895)),"B - Tolerant",(AND(G566&gt;=0.895,G566&lt;=1)),"A - Protecting")</f>
        <v>C - Resistant</v>
      </c>
      <c r="I566" s="5">
        <v>1</v>
      </c>
      <c r="J566" s="5">
        <v>1</v>
      </c>
      <c r="K566" s="5">
        <v>1</v>
      </c>
      <c r="L566" s="5">
        <v>1</v>
      </c>
      <c r="M566" s="5">
        <v>0</v>
      </c>
      <c r="N566" s="5">
        <v>0</v>
      </c>
      <c r="O566" s="5">
        <v>1</v>
      </c>
      <c r="P566" s="5">
        <v>1</v>
      </c>
      <c r="Q566" s="5">
        <v>0</v>
      </c>
      <c r="R566" s="5">
        <v>1</v>
      </c>
      <c r="S566" s="5">
        <v>1</v>
      </c>
      <c r="T566" s="5">
        <v>0</v>
      </c>
      <c r="U566" s="5">
        <v>1</v>
      </c>
      <c r="V566" s="5">
        <v>1</v>
      </c>
      <c r="W566" s="5">
        <v>1</v>
      </c>
      <c r="X566" s="5">
        <v>1</v>
      </c>
      <c r="Y566" s="5">
        <v>1</v>
      </c>
      <c r="Z566" s="5">
        <v>1</v>
      </c>
      <c r="AA566" s="5">
        <v>1</v>
      </c>
      <c r="AB566" s="5">
        <v>1</v>
      </c>
      <c r="AC566" s="5">
        <v>1</v>
      </c>
      <c r="AD566" s="5">
        <v>1</v>
      </c>
      <c r="AE566" s="5">
        <v>1</v>
      </c>
      <c r="AF566" s="5">
        <v>0</v>
      </c>
      <c r="AG566" s="5">
        <v>1</v>
      </c>
      <c r="AH566" s="5">
        <v>0</v>
      </c>
      <c r="AI566" s="5">
        <v>1</v>
      </c>
    </row>
    <row r="567" spans="1:35" ht="18.75" customHeight="1" x14ac:dyDescent="0.15">
      <c r="A567" s="2" t="s">
        <v>137</v>
      </c>
      <c r="B567" s="2">
        <v>2011</v>
      </c>
      <c r="C567" s="2">
        <v>1</v>
      </c>
      <c r="D567" s="3" t="s">
        <v>138</v>
      </c>
      <c r="E567" s="2" t="s">
        <v>47</v>
      </c>
      <c r="F567" s="2" cm="1">
        <f t="array" ref="F567">_xlfn.IFS(C567=1,(I567+J567+K567+L567+M567+N567+O567+P567+Q567+R567+S567+T567+U567+V567+W567+X567+Y567+Z567+AA567+AB567+AC567+AD567+AG567+AH567+AI567+AF567+AE567),C567=0,(I567+J567+K567+L567+M567+N567+P567+Q567+R567+S567+T567+U567+V567+W567+X567+Y567+Z567+AA567+AB567+AC567+AD567+AG567+AH567+AI567+AF567+AE567))</f>
        <v>25</v>
      </c>
      <c r="G567" s="4" cm="1">
        <f t="array" ref="G567">_xlfn.IFS(C567=1,((I567+J567+K567+L567+M567+N567+O567+P567+Q567+R567+S567+T567+U567+V567+W567+X567+Y567+Z567+AA567+AB567+AC567+AD567+AG567+AH567+AI567+AF567+AE567)/27),C567=0,((I567+J567+K567+L567+M567+N567+P567+Q567+R567+S567+T567+U567+V567+W567+X567+Y567+Z567+AA567+AB567+AC567+AD567+AG567+AH567+AI567+AF567+AE567)/26))</f>
        <v>0.92592592592592593</v>
      </c>
      <c r="H567" s="2" t="str" cm="1">
        <f t="array" ref="H567">_xlfn.IFS((AND(G567&gt;=0,G567&lt;0.595)),"F - Persecuting",(AND(G567&gt;=0.595,G567&lt;0.695)),"D - Intolerant",(AND(G567&gt;=0.695,G567&lt;0.795)),"C - Resistant",(AND(G567&gt;=0.795,G567&lt;0.895)),"B - Tolerant",(AND(G567&gt;=0.895,G567&lt;=1)),"A - Protecting")</f>
        <v>A - Protecting</v>
      </c>
      <c r="I567" s="5">
        <v>1</v>
      </c>
      <c r="J567" s="5">
        <v>1</v>
      </c>
      <c r="K567" s="5">
        <v>1</v>
      </c>
      <c r="L567" s="5">
        <v>1</v>
      </c>
      <c r="M567" s="5">
        <v>1</v>
      </c>
      <c r="N567" s="5">
        <v>1</v>
      </c>
      <c r="O567" s="5">
        <v>1</v>
      </c>
      <c r="P567" s="5">
        <v>1</v>
      </c>
      <c r="Q567" s="5">
        <v>0</v>
      </c>
      <c r="R567" s="5">
        <v>1</v>
      </c>
      <c r="S567" s="5">
        <v>1</v>
      </c>
      <c r="T567" s="5">
        <v>1</v>
      </c>
      <c r="U567" s="5">
        <v>1</v>
      </c>
      <c r="V567" s="5">
        <v>1</v>
      </c>
      <c r="W567" s="5">
        <v>1</v>
      </c>
      <c r="X567" s="5">
        <v>1</v>
      </c>
      <c r="Y567" s="5">
        <v>1</v>
      </c>
      <c r="Z567" s="5">
        <v>1</v>
      </c>
      <c r="AA567" s="5">
        <v>1</v>
      </c>
      <c r="AB567" s="5">
        <v>1</v>
      </c>
      <c r="AC567" s="5">
        <v>1</v>
      </c>
      <c r="AD567" s="5">
        <v>1</v>
      </c>
      <c r="AE567" s="5">
        <v>1</v>
      </c>
      <c r="AF567" s="5">
        <v>1</v>
      </c>
      <c r="AG567" s="5">
        <v>1</v>
      </c>
      <c r="AH567" s="5">
        <v>0</v>
      </c>
      <c r="AI567" s="5">
        <v>1</v>
      </c>
    </row>
    <row r="568" spans="1:35" ht="18.75" customHeight="1" x14ac:dyDescent="0.15">
      <c r="A568" s="2" t="s">
        <v>137</v>
      </c>
      <c r="B568" s="2">
        <v>2012</v>
      </c>
      <c r="C568" s="2">
        <v>1</v>
      </c>
      <c r="D568" s="3" t="s">
        <v>138</v>
      </c>
      <c r="E568" s="2" t="s">
        <v>47</v>
      </c>
      <c r="F568" s="2" cm="1">
        <f t="array" ref="F568">_xlfn.IFS(C568=1,(I568+J568+K568+L568+M568+N568+O568+P568+Q568+R568+S568+T568+U568+V568+W568+X568+Y568+Z568+AA568+AB568+AC568+AD568+AG568+AH568+AI568+AF568+AE568),C568=0,(I568+J568+K568+L568+M568+N568+P568+Q568+R568+S568+T568+U568+V568+W568+X568+Y568+Z568+AA568+AB568+AC568+AD568+AG568+AH568+AI568+AF568+AE568))</f>
        <v>26</v>
      </c>
      <c r="G568" s="4" cm="1">
        <f t="array" ref="G568">_xlfn.IFS(C568=1,((I568+J568+K568+L568+M568+N568+O568+P568+Q568+R568+S568+T568+U568+V568+W568+X568+Y568+Z568+AA568+AB568+AC568+AD568+AG568+AH568+AI568+AF568+AE568)/27),C568=0,((I568+J568+K568+L568+M568+N568+P568+Q568+R568+S568+T568+U568+V568+W568+X568+Y568+Z568+AA568+AB568+AC568+AD568+AG568+AH568+AI568+AF568+AE568)/26))</f>
        <v>0.96296296296296291</v>
      </c>
      <c r="H568" s="2" t="str" cm="1">
        <f t="array" ref="H568">_xlfn.IFS((AND(G568&gt;=0,G568&lt;0.595)),"F - Persecuting",(AND(G568&gt;=0.595,G568&lt;0.695)),"D - Intolerant",(AND(G568&gt;=0.695,G568&lt;0.795)),"C - Resistant",(AND(G568&gt;=0.795,G568&lt;0.895)),"B - Tolerant",(AND(G568&gt;=0.895,G568&lt;=1)),"A - Protecting")</f>
        <v>A - Protecting</v>
      </c>
      <c r="I568" s="5">
        <v>1</v>
      </c>
      <c r="J568" s="5">
        <v>1</v>
      </c>
      <c r="K568" s="5">
        <v>1</v>
      </c>
      <c r="L568" s="5">
        <v>1</v>
      </c>
      <c r="M568" s="5">
        <v>1</v>
      </c>
      <c r="N568" s="5">
        <v>1</v>
      </c>
      <c r="O568" s="5">
        <v>1</v>
      </c>
      <c r="P568" s="5">
        <v>1</v>
      </c>
      <c r="Q568" s="5">
        <v>1</v>
      </c>
      <c r="R568" s="5">
        <v>1</v>
      </c>
      <c r="S568" s="5">
        <v>1</v>
      </c>
      <c r="T568" s="5">
        <v>1</v>
      </c>
      <c r="U568" s="5">
        <v>1</v>
      </c>
      <c r="V568" s="5">
        <v>1</v>
      </c>
      <c r="W568" s="5">
        <v>1</v>
      </c>
      <c r="X568" s="5">
        <v>1</v>
      </c>
      <c r="Y568" s="5">
        <v>1</v>
      </c>
      <c r="Z568" s="5">
        <v>1</v>
      </c>
      <c r="AA568" s="5">
        <v>1</v>
      </c>
      <c r="AB568" s="5">
        <v>1</v>
      </c>
      <c r="AC568" s="5">
        <v>1</v>
      </c>
      <c r="AD568" s="5">
        <v>1</v>
      </c>
      <c r="AE568" s="5">
        <v>1</v>
      </c>
      <c r="AF568" s="5">
        <v>1</v>
      </c>
      <c r="AG568" s="5">
        <v>1</v>
      </c>
      <c r="AH568" s="5">
        <v>0</v>
      </c>
      <c r="AI568" s="5">
        <v>1</v>
      </c>
    </row>
    <row r="569" spans="1:35" ht="18.75" customHeight="1" x14ac:dyDescent="0.15">
      <c r="A569" s="2" t="s">
        <v>137</v>
      </c>
      <c r="B569" s="2">
        <v>2013</v>
      </c>
      <c r="C569" s="2">
        <v>1</v>
      </c>
      <c r="D569" s="3" t="s">
        <v>138</v>
      </c>
      <c r="E569" s="2" t="s">
        <v>47</v>
      </c>
      <c r="F569" s="2" cm="1">
        <f t="array" ref="F569">_xlfn.IFS(C569=1,(I569+J569+K569+L569+M569+N569+O569+P569+Q569+R569+S569+T569+U569+V569+W569+X569+Y569+Z569+AA569+AB569+AC569+AD569+AG569+AH569+AI569+AF569+AE569),C569=0,(I569+J569+K569+L569+M569+N569+P569+Q569+R569+S569+T569+U569+V569+W569+X569+Y569+Z569+AA569+AB569+AC569+AD569+AG569+AH569+AI569+AF569+AE569))</f>
        <v>26</v>
      </c>
      <c r="G569" s="4" cm="1">
        <f t="array" ref="G569">_xlfn.IFS(C569=1,((I569+J569+K569+L569+M569+N569+O569+P569+Q569+R569+S569+T569+U569+V569+W569+X569+Y569+Z569+AA569+AB569+AC569+AD569+AG569+AH569+AI569+AF569+AE569)/27),C569=0,((I569+J569+K569+L569+M569+N569+P569+Q569+R569+S569+T569+U569+V569+W569+X569+Y569+Z569+AA569+AB569+AC569+AD569+AG569+AH569+AI569+AF569+AE569)/26))</f>
        <v>0.96296296296296291</v>
      </c>
      <c r="H569" s="2" t="str" cm="1">
        <f t="array" ref="H569">_xlfn.IFS((AND(G569&gt;=0,G569&lt;0.595)),"F - Persecuting",(AND(G569&gt;=0.595,G569&lt;0.695)),"D - Intolerant",(AND(G569&gt;=0.695,G569&lt;0.795)),"C - Resistant",(AND(G569&gt;=0.795,G569&lt;0.895)),"B - Tolerant",(AND(G569&gt;=0.895,G569&lt;=1)),"A - Protecting")</f>
        <v>A - Protecting</v>
      </c>
      <c r="I569" s="5">
        <v>1</v>
      </c>
      <c r="J569" s="5">
        <v>1</v>
      </c>
      <c r="K569" s="5">
        <v>1</v>
      </c>
      <c r="L569" s="5">
        <v>1</v>
      </c>
      <c r="M569" s="5">
        <v>1</v>
      </c>
      <c r="N569" s="5">
        <v>1</v>
      </c>
      <c r="O569" s="5">
        <v>1</v>
      </c>
      <c r="P569" s="5">
        <v>1</v>
      </c>
      <c r="Q569" s="5">
        <v>1</v>
      </c>
      <c r="R569" s="5">
        <v>1</v>
      </c>
      <c r="S569" s="5">
        <v>1</v>
      </c>
      <c r="T569" s="5">
        <v>1</v>
      </c>
      <c r="U569" s="5">
        <v>1</v>
      </c>
      <c r="V569" s="5">
        <v>1</v>
      </c>
      <c r="W569" s="5">
        <v>1</v>
      </c>
      <c r="X569" s="5">
        <v>1</v>
      </c>
      <c r="Y569" s="5">
        <v>1</v>
      </c>
      <c r="Z569" s="5">
        <v>1</v>
      </c>
      <c r="AA569" s="5">
        <v>1</v>
      </c>
      <c r="AB569" s="5">
        <v>1</v>
      </c>
      <c r="AC569" s="5">
        <v>1</v>
      </c>
      <c r="AD569" s="5">
        <v>1</v>
      </c>
      <c r="AE569" s="5">
        <v>1</v>
      </c>
      <c r="AF569" s="5">
        <v>1</v>
      </c>
      <c r="AG569" s="5">
        <v>1</v>
      </c>
      <c r="AH569" s="5">
        <v>0</v>
      </c>
      <c r="AI569" s="5">
        <v>1</v>
      </c>
    </row>
    <row r="570" spans="1:35" ht="18.75" customHeight="1" x14ac:dyDescent="0.15">
      <c r="A570" s="2" t="s">
        <v>137</v>
      </c>
      <c r="B570" s="2">
        <v>2014</v>
      </c>
      <c r="C570" s="2">
        <v>1</v>
      </c>
      <c r="D570" s="3" t="s">
        <v>138</v>
      </c>
      <c r="E570" s="2" t="s">
        <v>47</v>
      </c>
      <c r="F570" s="2" cm="1">
        <f t="array" ref="F570">_xlfn.IFS(C570=1,(I570+J570+K570+L570+M570+N570+O570+P570+Q570+R570+S570+T570+U570+V570+W570+X570+Y570+Z570+AA570+AB570+AC570+AD570+AG570+AH570+AI570+AF570+AE570),C570=0,(I570+J570+K570+L570+M570+N570+P570+Q570+R570+S570+T570+U570+V570+W570+X570+Y570+Z570+AA570+AB570+AC570+AD570+AG570+AH570+AI570+AF570+AE570))</f>
        <v>26</v>
      </c>
      <c r="G570" s="4" cm="1">
        <f t="array" ref="G570">_xlfn.IFS(C570=1,((I570+J570+K570+L570+M570+N570+O570+P570+Q570+R570+S570+T570+U570+V570+W570+X570+Y570+Z570+AA570+AB570+AC570+AD570+AG570+AH570+AI570+AF570+AE570)/27),C570=0,((I570+J570+K570+L570+M570+N570+P570+Q570+R570+S570+T570+U570+V570+W570+X570+Y570+Z570+AA570+AB570+AC570+AD570+AG570+AH570+AI570+AF570+AE570)/26))</f>
        <v>0.96296296296296291</v>
      </c>
      <c r="H570" s="2" t="str" cm="1">
        <f t="array" ref="H570">_xlfn.IFS((AND(G570&gt;=0,G570&lt;0.595)),"F - Persecuting",(AND(G570&gt;=0.595,G570&lt;0.695)),"D - Intolerant",(AND(G570&gt;=0.695,G570&lt;0.795)),"C - Resistant",(AND(G570&gt;=0.795,G570&lt;0.895)),"B - Tolerant",(AND(G570&gt;=0.895,G570&lt;=1)),"A - Protecting")</f>
        <v>A - Protecting</v>
      </c>
      <c r="I570" s="5">
        <v>1</v>
      </c>
      <c r="J570" s="5">
        <v>1</v>
      </c>
      <c r="K570" s="5">
        <v>1</v>
      </c>
      <c r="L570" s="5">
        <v>1</v>
      </c>
      <c r="M570" s="5">
        <v>1</v>
      </c>
      <c r="N570" s="5">
        <v>1</v>
      </c>
      <c r="O570" s="5">
        <v>1</v>
      </c>
      <c r="P570" s="5">
        <v>1</v>
      </c>
      <c r="Q570" s="5">
        <v>1</v>
      </c>
      <c r="R570" s="5">
        <v>1</v>
      </c>
      <c r="S570" s="5">
        <v>1</v>
      </c>
      <c r="T570" s="5">
        <v>1</v>
      </c>
      <c r="U570" s="5">
        <v>1</v>
      </c>
      <c r="V570" s="5">
        <v>1</v>
      </c>
      <c r="W570" s="5">
        <v>1</v>
      </c>
      <c r="X570" s="5">
        <v>1</v>
      </c>
      <c r="Y570" s="5">
        <v>1</v>
      </c>
      <c r="Z570" s="5">
        <v>1</v>
      </c>
      <c r="AA570" s="5">
        <v>1</v>
      </c>
      <c r="AB570" s="5">
        <v>1</v>
      </c>
      <c r="AC570" s="5">
        <v>1</v>
      </c>
      <c r="AD570" s="5">
        <v>1</v>
      </c>
      <c r="AE570" s="5">
        <v>1</v>
      </c>
      <c r="AF570" s="5">
        <v>1</v>
      </c>
      <c r="AG570" s="5">
        <v>1</v>
      </c>
      <c r="AH570" s="5">
        <v>0</v>
      </c>
      <c r="AI570" s="5">
        <v>1</v>
      </c>
    </row>
    <row r="571" spans="1:35" ht="18.75" customHeight="1" x14ac:dyDescent="0.15">
      <c r="A571" s="2" t="s">
        <v>137</v>
      </c>
      <c r="B571" s="2">
        <v>2015</v>
      </c>
      <c r="C571" s="2">
        <v>1</v>
      </c>
      <c r="D571" s="3" t="s">
        <v>138</v>
      </c>
      <c r="E571" s="2" t="s">
        <v>47</v>
      </c>
      <c r="F571" s="2" cm="1">
        <f t="array" ref="F571">_xlfn.IFS(C571=1,(I571+J571+K571+L571+M571+N571+O571+P571+Q571+R571+S571+T571+U571+V571+W571+X571+Y571+Z571+AA571+AB571+AC571+AD571+AG571+AH571+AI571+AF571+AE571),C571=0,(I571+J571+K571+L571+M571+N571+P571+Q571+R571+S571+T571+U571+V571+W571+X571+Y571+Z571+AA571+AB571+AC571+AD571+AG571+AH571+AI571+AF571+AE571))</f>
        <v>26</v>
      </c>
      <c r="G571" s="4" cm="1">
        <f t="array" ref="G571">_xlfn.IFS(C571=1,((I571+J571+K571+L571+M571+N571+O571+P571+Q571+R571+S571+T571+U571+V571+W571+X571+Y571+Z571+AA571+AB571+AC571+AD571+AG571+AH571+AI571+AF571+AE571)/27),C571=0,((I571+J571+K571+L571+M571+N571+P571+Q571+R571+S571+T571+U571+V571+W571+X571+Y571+Z571+AA571+AB571+AC571+AD571+AG571+AH571+AI571+AF571+AE571)/26))</f>
        <v>0.96296296296296291</v>
      </c>
      <c r="H571" s="2" t="str" cm="1">
        <f t="array" ref="H571">_xlfn.IFS((AND(G571&gt;=0,G571&lt;0.595)),"F - Persecuting",(AND(G571&gt;=0.595,G571&lt;0.695)),"D - Intolerant",(AND(G571&gt;=0.695,G571&lt;0.795)),"C - Resistant",(AND(G571&gt;=0.795,G571&lt;0.895)),"B - Tolerant",(AND(G571&gt;=0.895,G571&lt;=1)),"A - Protecting")</f>
        <v>A - Protecting</v>
      </c>
      <c r="I571" s="5">
        <v>1</v>
      </c>
      <c r="J571" s="5">
        <v>1</v>
      </c>
      <c r="K571" s="5">
        <v>1</v>
      </c>
      <c r="L571" s="5">
        <v>1</v>
      </c>
      <c r="M571" s="5">
        <v>1</v>
      </c>
      <c r="N571" s="5">
        <v>1</v>
      </c>
      <c r="O571" s="5">
        <v>1</v>
      </c>
      <c r="P571" s="5">
        <v>1</v>
      </c>
      <c r="Q571" s="5">
        <v>1</v>
      </c>
      <c r="R571" s="5">
        <v>1</v>
      </c>
      <c r="S571" s="5">
        <v>1</v>
      </c>
      <c r="T571" s="5">
        <v>1</v>
      </c>
      <c r="U571" s="5">
        <v>1</v>
      </c>
      <c r="V571" s="5">
        <v>1</v>
      </c>
      <c r="W571" s="5">
        <v>1</v>
      </c>
      <c r="X571" s="5">
        <v>1</v>
      </c>
      <c r="Y571" s="5">
        <v>1</v>
      </c>
      <c r="Z571" s="5">
        <v>1</v>
      </c>
      <c r="AA571" s="5">
        <v>1</v>
      </c>
      <c r="AB571" s="5">
        <v>1</v>
      </c>
      <c r="AC571" s="5">
        <v>1</v>
      </c>
      <c r="AD571" s="5">
        <v>1</v>
      </c>
      <c r="AE571" s="5">
        <v>1</v>
      </c>
      <c r="AF571" s="5">
        <v>1</v>
      </c>
      <c r="AG571" s="5">
        <v>1</v>
      </c>
      <c r="AH571" s="5">
        <v>0</v>
      </c>
      <c r="AI571" s="5">
        <v>1</v>
      </c>
    </row>
    <row r="572" spans="1:35" ht="18.75" customHeight="1" x14ac:dyDescent="0.15">
      <c r="A572" s="2" t="s">
        <v>137</v>
      </c>
      <c r="B572" s="2">
        <v>2016</v>
      </c>
      <c r="C572" s="2">
        <v>1</v>
      </c>
      <c r="D572" s="3" t="s">
        <v>138</v>
      </c>
      <c r="E572" s="2" t="s">
        <v>47</v>
      </c>
      <c r="F572" s="2" cm="1">
        <f t="array" ref="F572">_xlfn.IFS(C572=1,(I572+J572+K572+L572+M572+N572+O572+P572+Q572+R572+S572+T572+U572+V572+W572+X572+Y572+Z572+AA572+AB572+AC572+AD572+AG572+AH572+AI572+AF572+AE572),C572=0,(I572+J572+K572+L572+M572+N572+P572+Q572+R572+S572+T572+U572+V572+W572+X572+Y572+Z572+AA572+AB572+AC572+AD572+AG572+AH572+AI572+AF572+AE572))</f>
        <v>26</v>
      </c>
      <c r="G572" s="4" cm="1">
        <f t="array" ref="G572">_xlfn.IFS(C572=1,((I572+J572+K572+L572+M572+N572+O572+P572+Q572+R572+S572+T572+U572+V572+W572+X572+Y572+Z572+AA572+AB572+AC572+AD572+AG572+AH572+AI572+AF572+AE572)/27),C572=0,((I572+J572+K572+L572+M572+N572+P572+Q572+R572+S572+T572+U572+V572+W572+X572+Y572+Z572+AA572+AB572+AC572+AD572+AG572+AH572+AI572+AF572+AE572)/26))</f>
        <v>0.96296296296296291</v>
      </c>
      <c r="H572" s="2" t="str" cm="1">
        <f t="array" ref="H572">_xlfn.IFS((AND(G572&gt;=0,G572&lt;0.595)),"F - Persecuting",(AND(G572&gt;=0.595,G572&lt;0.695)),"D - Intolerant",(AND(G572&gt;=0.695,G572&lt;0.795)),"C - Resistant",(AND(G572&gt;=0.795,G572&lt;0.895)),"B - Tolerant",(AND(G572&gt;=0.895,G572&lt;=1)),"A - Protecting")</f>
        <v>A - Protecting</v>
      </c>
      <c r="I572" s="5">
        <v>1</v>
      </c>
      <c r="J572" s="5">
        <v>1</v>
      </c>
      <c r="K572" s="5">
        <v>1</v>
      </c>
      <c r="L572" s="5">
        <v>1</v>
      </c>
      <c r="M572" s="5">
        <v>1</v>
      </c>
      <c r="N572" s="5">
        <v>1</v>
      </c>
      <c r="O572" s="5">
        <v>1</v>
      </c>
      <c r="P572" s="5">
        <v>1</v>
      </c>
      <c r="Q572" s="5">
        <v>1</v>
      </c>
      <c r="R572" s="5">
        <v>1</v>
      </c>
      <c r="S572" s="5">
        <v>1</v>
      </c>
      <c r="T572" s="5">
        <v>1</v>
      </c>
      <c r="U572" s="5">
        <v>1</v>
      </c>
      <c r="V572" s="5">
        <v>1</v>
      </c>
      <c r="W572" s="5">
        <v>1</v>
      </c>
      <c r="X572" s="5">
        <v>1</v>
      </c>
      <c r="Y572" s="5">
        <v>1</v>
      </c>
      <c r="Z572" s="5">
        <v>1</v>
      </c>
      <c r="AA572" s="5">
        <v>1</v>
      </c>
      <c r="AB572" s="5">
        <v>1</v>
      </c>
      <c r="AC572" s="5">
        <v>1</v>
      </c>
      <c r="AD572" s="5">
        <v>1</v>
      </c>
      <c r="AE572" s="5">
        <v>1</v>
      </c>
      <c r="AF572" s="5">
        <v>1</v>
      </c>
      <c r="AG572" s="5">
        <v>1</v>
      </c>
      <c r="AH572" s="5">
        <v>0</v>
      </c>
      <c r="AI572" s="5">
        <v>1</v>
      </c>
    </row>
    <row r="573" spans="1:35" ht="18.75" customHeight="1" x14ac:dyDescent="0.15">
      <c r="A573" s="2" t="s">
        <v>137</v>
      </c>
      <c r="B573" s="2">
        <v>2017</v>
      </c>
      <c r="C573" s="2">
        <v>1</v>
      </c>
      <c r="D573" s="3" t="s">
        <v>138</v>
      </c>
      <c r="E573" s="2" t="s">
        <v>47</v>
      </c>
      <c r="F573" s="2" cm="1">
        <f t="array" ref="F573">_xlfn.IFS(C573=1,(I573+J573+K573+L573+M573+N573+O573+P573+Q573+R573+S573+T573+U573+V573+W573+X573+Y573+Z573+AA573+AB573+AC573+AD573+AG573+AH573+AI573+AF573+AE573),C573=0,(I573+J573+K573+L573+M573+N573+P573+Q573+R573+S573+T573+U573+V573+W573+X573+Y573+Z573+AA573+AB573+AC573+AD573+AG573+AH573+AI573+AF573+AE573))</f>
        <v>26</v>
      </c>
      <c r="G573" s="4" cm="1">
        <f t="array" ref="G573">_xlfn.IFS(C573=1,((I573+J573+K573+L573+M573+N573+O573+P573+Q573+R573+S573+T573+U573+V573+W573+X573+Y573+Z573+AA573+AB573+AC573+AD573+AG573+AH573+AI573+AF573+AE573)/27),C573=0,((I573+J573+K573+L573+M573+N573+P573+Q573+R573+S573+T573+U573+V573+W573+X573+Y573+Z573+AA573+AB573+AC573+AD573+AG573+AH573+AI573+AF573+AE573)/26))</f>
        <v>0.96296296296296291</v>
      </c>
      <c r="H573" s="2" t="str" cm="1">
        <f t="array" ref="H573">_xlfn.IFS((AND(G573&gt;=0,G573&lt;0.595)),"F - Persecuting",(AND(G573&gt;=0.595,G573&lt;0.695)),"D - Intolerant",(AND(G573&gt;=0.695,G573&lt;0.795)),"C - Resistant",(AND(G573&gt;=0.795,G573&lt;0.895)),"B - Tolerant",(AND(G573&gt;=0.895,G573&lt;=1)),"A - Protecting")</f>
        <v>A - Protecting</v>
      </c>
      <c r="I573" s="5">
        <v>1</v>
      </c>
      <c r="J573" s="5">
        <v>1</v>
      </c>
      <c r="K573" s="5">
        <v>1</v>
      </c>
      <c r="L573" s="5">
        <v>1</v>
      </c>
      <c r="M573" s="5">
        <v>1</v>
      </c>
      <c r="N573" s="5">
        <v>1</v>
      </c>
      <c r="O573" s="5">
        <v>1</v>
      </c>
      <c r="P573" s="5">
        <v>1</v>
      </c>
      <c r="Q573" s="5">
        <v>1</v>
      </c>
      <c r="R573" s="5">
        <v>1</v>
      </c>
      <c r="S573" s="5">
        <v>1</v>
      </c>
      <c r="T573" s="5">
        <v>1</v>
      </c>
      <c r="U573" s="5">
        <v>1</v>
      </c>
      <c r="V573" s="5">
        <v>1</v>
      </c>
      <c r="W573" s="5">
        <v>1</v>
      </c>
      <c r="X573" s="5">
        <v>1</v>
      </c>
      <c r="Y573" s="5">
        <v>1</v>
      </c>
      <c r="Z573" s="5">
        <v>1</v>
      </c>
      <c r="AA573" s="5">
        <v>1</v>
      </c>
      <c r="AB573" s="5">
        <v>1</v>
      </c>
      <c r="AC573" s="5">
        <v>1</v>
      </c>
      <c r="AD573" s="5">
        <v>1</v>
      </c>
      <c r="AE573" s="5">
        <v>1</v>
      </c>
      <c r="AF573" s="5">
        <v>1</v>
      </c>
      <c r="AG573" s="5">
        <v>1</v>
      </c>
      <c r="AH573" s="5">
        <v>0</v>
      </c>
      <c r="AI573" s="5">
        <v>1</v>
      </c>
    </row>
    <row r="574" spans="1:35" ht="18.75" customHeight="1" x14ac:dyDescent="0.15">
      <c r="A574" s="2" t="s">
        <v>137</v>
      </c>
      <c r="B574" s="2">
        <v>2018</v>
      </c>
      <c r="C574" s="2">
        <v>1</v>
      </c>
      <c r="D574" s="3" t="s">
        <v>138</v>
      </c>
      <c r="E574" s="2" t="s">
        <v>47</v>
      </c>
      <c r="F574" s="2" cm="1">
        <f t="array" ref="F574">_xlfn.IFS(C574=1,(I574+J574+K574+L574+M574+N574+O574+P574+Q574+R574+S574+T574+U574+V574+W574+X574+Y574+Z574+AA574+AB574+AC574+AD574+AG574+AH574+AI574+AF574+AE574),C574=0,(I574+J574+K574+L574+M574+N574+P574+Q574+R574+S574+T574+U574+V574+W574+X574+Y574+Z574+AA574+AB574+AC574+AD574+AG574+AH574+AI574+AF574+AE574))</f>
        <v>26</v>
      </c>
      <c r="G574" s="4" cm="1">
        <f t="array" ref="G574">_xlfn.IFS(C574=1,((I574+J574+K574+L574+M574+N574+O574+P574+Q574+R574+S574+T574+U574+V574+W574+X574+Y574+Z574+AA574+AB574+AC574+AD574+AG574+AH574+AI574+AF574+AE574)/27),C574=0,((I574+J574+K574+L574+M574+N574+P574+Q574+R574+S574+T574+U574+V574+W574+X574+Y574+Z574+AA574+AB574+AC574+AD574+AG574+AH574+AI574+AF574+AE574)/26))</f>
        <v>0.96296296296296291</v>
      </c>
      <c r="H574" s="2" t="str" cm="1">
        <f t="array" ref="H574">_xlfn.IFS((AND(G574&gt;=0,G574&lt;0.595)),"F - Persecuting",(AND(G574&gt;=0.595,G574&lt;0.695)),"D - Intolerant",(AND(G574&gt;=0.695,G574&lt;0.795)),"C - Resistant",(AND(G574&gt;=0.795,G574&lt;0.895)),"B - Tolerant",(AND(G574&gt;=0.895,G574&lt;=1)),"A - Protecting")</f>
        <v>A - Protecting</v>
      </c>
      <c r="I574" s="5">
        <v>1</v>
      </c>
      <c r="J574" s="5">
        <v>1</v>
      </c>
      <c r="K574" s="5">
        <v>1</v>
      </c>
      <c r="L574" s="5">
        <v>1</v>
      </c>
      <c r="M574" s="5">
        <v>1</v>
      </c>
      <c r="N574" s="5">
        <v>1</v>
      </c>
      <c r="O574" s="5">
        <v>1</v>
      </c>
      <c r="P574" s="5">
        <v>1</v>
      </c>
      <c r="Q574" s="5">
        <v>1</v>
      </c>
      <c r="R574" s="5">
        <v>1</v>
      </c>
      <c r="S574" s="5">
        <v>1</v>
      </c>
      <c r="T574" s="5">
        <v>1</v>
      </c>
      <c r="U574" s="5">
        <v>1</v>
      </c>
      <c r="V574" s="5">
        <v>1</v>
      </c>
      <c r="W574" s="5">
        <v>1</v>
      </c>
      <c r="X574" s="5">
        <v>1</v>
      </c>
      <c r="Y574" s="5">
        <v>1</v>
      </c>
      <c r="Z574" s="5">
        <v>1</v>
      </c>
      <c r="AA574" s="5">
        <v>1</v>
      </c>
      <c r="AB574" s="5">
        <v>1</v>
      </c>
      <c r="AC574" s="5">
        <v>1</v>
      </c>
      <c r="AD574" s="5">
        <v>1</v>
      </c>
      <c r="AE574" s="5">
        <v>1</v>
      </c>
      <c r="AF574" s="5">
        <v>1</v>
      </c>
      <c r="AG574" s="5">
        <v>1</v>
      </c>
      <c r="AH574" s="5">
        <v>0</v>
      </c>
      <c r="AI574" s="5">
        <v>1</v>
      </c>
    </row>
    <row r="575" spans="1:35" ht="18.75" customHeight="1" x14ac:dyDescent="0.15">
      <c r="A575" s="2" t="s">
        <v>137</v>
      </c>
      <c r="B575" s="2">
        <v>2019</v>
      </c>
      <c r="C575" s="2">
        <v>1</v>
      </c>
      <c r="D575" s="3" t="s">
        <v>138</v>
      </c>
      <c r="E575" s="2" t="s">
        <v>47</v>
      </c>
      <c r="F575" s="2" cm="1">
        <f t="array" ref="F575">_xlfn.IFS(C575=1,(I575+J575+K575+L575+M575+N575+O575+P575+Q575+R575+S575+T575+U575+V575+W575+X575+Y575+Z575+AA575+AB575+AC575+AD575+AG575+AH575+AI575+AF575+AE575),C575=0,(I575+J575+K575+L575+M575+N575+P575+Q575+R575+S575+T575+U575+V575+W575+X575+Y575+Z575+AA575+AB575+AC575+AD575+AG575+AH575+AI575+AF575+AE575))</f>
        <v>27</v>
      </c>
      <c r="G575" s="4" cm="1">
        <f t="array" ref="G575">_xlfn.IFS(C575=1,((I575+J575+K575+L575+M575+N575+O575+P575+Q575+R575+S575+T575+U575+V575+W575+X575+Y575+Z575+AA575+AB575+AC575+AD575+AG575+AH575+AI575+AF575+AE575)/27),C575=0,((I575+J575+K575+L575+M575+N575+P575+Q575+R575+S575+T575+U575+V575+W575+X575+Y575+Z575+AA575+AB575+AC575+AD575+AG575+AH575+AI575+AF575+AE575)/26))</f>
        <v>1</v>
      </c>
      <c r="H575" s="2" t="str" cm="1">
        <f t="array" ref="H575">_xlfn.IFS((AND(G575&gt;=0,G575&lt;0.595)),"F - Persecuting",(AND(G575&gt;=0.595,G575&lt;0.695)),"D - Intolerant",(AND(G575&gt;=0.695,G575&lt;0.795)),"C - Resistant",(AND(G575&gt;=0.795,G575&lt;0.895)),"B - Tolerant",(AND(G575&gt;=0.895,G575&lt;=1)),"A - Protecting")</f>
        <v>A - Protecting</v>
      </c>
      <c r="I575" s="5">
        <v>1</v>
      </c>
      <c r="J575" s="5">
        <v>1</v>
      </c>
      <c r="K575" s="5">
        <v>1</v>
      </c>
      <c r="L575" s="5">
        <v>1</v>
      </c>
      <c r="M575" s="5">
        <v>1</v>
      </c>
      <c r="N575" s="5">
        <v>1</v>
      </c>
      <c r="O575" s="5">
        <v>1</v>
      </c>
      <c r="P575" s="5">
        <v>1</v>
      </c>
      <c r="Q575" s="5">
        <v>1</v>
      </c>
      <c r="R575" s="5">
        <v>1</v>
      </c>
      <c r="S575" s="5">
        <v>1</v>
      </c>
      <c r="T575" s="5">
        <v>1</v>
      </c>
      <c r="U575" s="5">
        <v>1</v>
      </c>
      <c r="V575" s="5">
        <v>1</v>
      </c>
      <c r="W575" s="5">
        <v>1</v>
      </c>
      <c r="X575" s="5">
        <v>1</v>
      </c>
      <c r="Y575" s="5">
        <v>1</v>
      </c>
      <c r="Z575" s="5">
        <v>1</v>
      </c>
      <c r="AA575" s="5">
        <v>1</v>
      </c>
      <c r="AB575" s="5">
        <v>1</v>
      </c>
      <c r="AC575" s="5">
        <v>1</v>
      </c>
      <c r="AD575" s="5">
        <v>1</v>
      </c>
      <c r="AE575" s="5">
        <v>1</v>
      </c>
      <c r="AF575" s="5">
        <v>1</v>
      </c>
      <c r="AG575" s="5">
        <v>1</v>
      </c>
      <c r="AH575" s="5">
        <v>1</v>
      </c>
      <c r="AI575" s="5">
        <v>1</v>
      </c>
    </row>
    <row r="576" spans="1:35" ht="18.75" customHeight="1" x14ac:dyDescent="0.15">
      <c r="A576" s="2" t="s">
        <v>137</v>
      </c>
      <c r="B576" s="2">
        <v>2020</v>
      </c>
      <c r="C576" s="3">
        <v>1</v>
      </c>
      <c r="D576" s="3" t="s">
        <v>138</v>
      </c>
      <c r="E576" s="2" t="s">
        <v>47</v>
      </c>
      <c r="F576" s="2" cm="1">
        <f t="array" ref="F576">_xlfn.IFS(C576=1,(I576+J576+K576+L576+M576+N576+O576+P576+Q576+R576+S576+T576+U576+V576+W576+X576+Y576+Z576+AA576+AB576+AC576+AD576+AG576+AH576+AI576+AF576+AE576),C576=0,(I576+J576+K576+L576+M576+N576+P576+Q576+R576+S576+T576+U576+V576+W576+X576+Y576+Z576+AA576+AB576+AC576+AD576+AG576+AH576+AI576+AF576+AE576))</f>
        <v>27</v>
      </c>
      <c r="G576" s="4" cm="1">
        <f t="array" ref="G576">_xlfn.IFS(C576=1,((I576+J576+K576+L576+M576+N576+O576+P576+Q576+R576+S576+T576+U576+V576+W576+X576+Y576+Z576+AA576+AB576+AC576+AD576+AG576+AH576+AI576+AF576+AE576)/27),C576=0,((I576+J576+K576+L576+M576+N576+P576+Q576+R576+S576+T576+U576+V576+W576+X576+Y576+Z576+AA576+AB576+AC576+AD576+AG576+AH576+AI576+AF576+AE576)/26))</f>
        <v>1</v>
      </c>
      <c r="H576" s="2" t="str" cm="1">
        <f t="array" ref="H576">_xlfn.IFS((AND(G576&gt;=0,G576&lt;0.595)),"F - Persecuting",(AND(G576&gt;=0.595,G576&lt;0.695)),"D - Intolerant",(AND(G576&gt;=0.695,G576&lt;0.795)),"C - Resistant",(AND(G576&gt;=0.795,G576&lt;0.895)),"B - Tolerant",(AND(G576&gt;=0.895,G576&lt;=1)),"A - Protecting")</f>
        <v>A - Protecting</v>
      </c>
      <c r="I576" s="5">
        <v>1</v>
      </c>
      <c r="J576" s="5">
        <v>1</v>
      </c>
      <c r="K576" s="5">
        <v>1</v>
      </c>
      <c r="L576" s="5">
        <v>1</v>
      </c>
      <c r="M576" s="5">
        <v>1</v>
      </c>
      <c r="N576" s="5">
        <v>1</v>
      </c>
      <c r="O576" s="5">
        <v>1</v>
      </c>
      <c r="P576" s="5">
        <v>1</v>
      </c>
      <c r="Q576" s="5">
        <v>1</v>
      </c>
      <c r="R576" s="5">
        <v>1</v>
      </c>
      <c r="S576" s="5">
        <v>1</v>
      </c>
      <c r="T576" s="5">
        <v>1</v>
      </c>
      <c r="U576" s="5">
        <v>1</v>
      </c>
      <c r="V576" s="5">
        <v>1</v>
      </c>
      <c r="W576" s="5">
        <v>1</v>
      </c>
      <c r="X576" s="5">
        <v>1</v>
      </c>
      <c r="Y576" s="5">
        <v>1</v>
      </c>
      <c r="Z576" s="5">
        <v>1</v>
      </c>
      <c r="AA576" s="5">
        <v>1</v>
      </c>
      <c r="AB576" s="5">
        <v>1</v>
      </c>
      <c r="AC576" s="5">
        <v>1</v>
      </c>
      <c r="AD576" s="5">
        <v>1</v>
      </c>
      <c r="AE576" s="5">
        <v>1</v>
      </c>
      <c r="AF576" s="5">
        <v>1</v>
      </c>
      <c r="AG576" s="5">
        <v>1</v>
      </c>
      <c r="AH576" s="5">
        <v>1</v>
      </c>
      <c r="AI576" s="5">
        <v>1</v>
      </c>
    </row>
    <row r="577" spans="1:35" ht="18.75" customHeight="1" x14ac:dyDescent="0.15">
      <c r="A577" s="2" t="s">
        <v>137</v>
      </c>
      <c r="B577" s="2">
        <v>2021</v>
      </c>
      <c r="C577" s="3">
        <v>1</v>
      </c>
      <c r="D577" s="3" t="s">
        <v>138</v>
      </c>
      <c r="E577" s="2" t="s">
        <v>47</v>
      </c>
      <c r="F577" s="2" cm="1">
        <f t="array" ref="F577">_xlfn.IFS(C577=1,(I577+J577+K577+L577+M577+N577+O577+P577+Q577+R577+S577+T577+U577+V577+W577+X577+Y577+Z577+AA577+AB577+AC577+AD577+AG577+AH577+AI577+AF577+AE577),C577=0,(I577+J577+K577+L577+M577+N577+P577+Q577+R577+S577+T577+U577+V577+W577+X577+Y577+Z577+AA577+AB577+AC577+AD577+AG577+AH577+AI577+AF577+AE577))</f>
        <v>26</v>
      </c>
      <c r="G577" s="4" cm="1">
        <f t="array" ref="G577">_xlfn.IFS(C577=1,((I577+J577+K577+L577+M577+N577+O577+P577+Q577+R577+S577+T577+U577+V577+W577+X577+Y577+Z577+AA577+AB577+AC577+AD577+AG577+AH577+AI577+AF577+AE577)/27),C577=0,((I577+J577+K577+L577+M577+N577+P577+Q577+R577+S577+T577+U577+V577+W577+X577+Y577+Z577+AA577+AB577+AC577+AD577+AG577+AH577+AI577+AF577+AE577)/26))</f>
        <v>0.96296296296296291</v>
      </c>
      <c r="H577" s="2" t="str" cm="1">
        <f t="array" ref="H577">_xlfn.IFS((AND(G577&gt;=0,G577&lt;0.595)),"F - Persecuting",(AND(G577&gt;=0.595,G577&lt;0.695)),"D - Intolerant",(AND(G577&gt;=0.695,G577&lt;0.795)),"C - Resistant",(AND(G577&gt;=0.795,G577&lt;0.895)),"B - Tolerant",(AND(G577&gt;=0.895,G577&lt;=1)),"A - Protecting")</f>
        <v>A - Protecting</v>
      </c>
      <c r="I577" s="5">
        <v>1</v>
      </c>
      <c r="J577" s="5">
        <v>1</v>
      </c>
      <c r="K577" s="5">
        <v>1</v>
      </c>
      <c r="L577" s="5">
        <v>1</v>
      </c>
      <c r="M577" s="5">
        <v>1</v>
      </c>
      <c r="N577" s="5">
        <v>1</v>
      </c>
      <c r="O577" s="5">
        <v>1</v>
      </c>
      <c r="P577" s="5">
        <v>1</v>
      </c>
      <c r="Q577" s="5">
        <v>1</v>
      </c>
      <c r="R577" s="5">
        <v>1</v>
      </c>
      <c r="S577" s="5">
        <v>1</v>
      </c>
      <c r="T577" s="5">
        <v>1</v>
      </c>
      <c r="U577" s="5">
        <v>1</v>
      </c>
      <c r="V577" s="5">
        <v>1</v>
      </c>
      <c r="W577" s="5">
        <v>1</v>
      </c>
      <c r="X577" s="5">
        <v>1</v>
      </c>
      <c r="Y577" s="5">
        <v>1</v>
      </c>
      <c r="Z577" s="5">
        <v>1</v>
      </c>
      <c r="AA577" s="5">
        <v>1</v>
      </c>
      <c r="AB577" s="5">
        <v>1</v>
      </c>
      <c r="AC577" s="5">
        <v>1</v>
      </c>
      <c r="AD577" s="5">
        <v>1</v>
      </c>
      <c r="AE577" s="5">
        <v>1</v>
      </c>
      <c r="AF577" s="5">
        <v>1</v>
      </c>
      <c r="AG577" s="5">
        <v>1</v>
      </c>
      <c r="AH577" s="5">
        <v>0</v>
      </c>
      <c r="AI577" s="5">
        <v>1</v>
      </c>
    </row>
    <row r="578" spans="1:35" ht="18.75" customHeight="1" x14ac:dyDescent="0.15">
      <c r="A578" s="2" t="s">
        <v>137</v>
      </c>
      <c r="B578" s="2">
        <v>2022</v>
      </c>
      <c r="C578" s="3">
        <v>1</v>
      </c>
      <c r="D578" s="3" t="s">
        <v>138</v>
      </c>
      <c r="E578" s="2" t="s">
        <v>47</v>
      </c>
      <c r="F578" s="2" cm="1">
        <f t="array" ref="F578">_xlfn.IFS(C578=1,(I578+J578+K578+L578+M578+N578+O578+P578+Q578+R578+S578+T578+U578+V578+W578+X578+Y578+Z578+AA578+AB578+AC578+AD578+AG578+AH578+AI578+AF578+AE578),C578=0,(I578+J578+K578+L578+M578+N578+P578+Q578+R578+S578+T578+U578+V578+W578+X578+Y578+Z578+AA578+AB578+AC578+AD578+AG578+AH578+AI578+AF578+AE578))</f>
        <v>26</v>
      </c>
      <c r="G578" s="4" cm="1">
        <f t="array" ref="G578">_xlfn.IFS(C578=1,((I578+J578+K578+L578+M578+N578+O578+P578+Q578+R578+S578+T578+U578+V578+W578+X578+Y578+Z578+AA578+AB578+AC578+AD578+AG578+AH578+AI578+AF578+AE578)/27),C578=0,((I578+J578+K578+L578+M578+N578+P578+Q578+R578+S578+T578+U578+V578+W578+X578+Y578+Z578+AA578+AB578+AC578+AD578+AG578+AH578+AI578+AF578+AE578)/26))</f>
        <v>0.96296296296296291</v>
      </c>
      <c r="H578" s="2" t="str" cm="1">
        <f t="array" ref="H578">_xlfn.IFS((AND(G578&gt;=0,G578&lt;0.595)),"F - Persecuting",(AND(G578&gt;=0.595,G578&lt;0.695)),"D - Intolerant",(AND(G578&gt;=0.695,G578&lt;0.795)),"C - Resistant",(AND(G578&gt;=0.795,G578&lt;0.895)),"B - Tolerant",(AND(G578&gt;=0.895,G578&lt;=1)),"A - Protecting")</f>
        <v>A - Protecting</v>
      </c>
      <c r="I578" s="5">
        <v>1</v>
      </c>
      <c r="J578" s="5">
        <v>1</v>
      </c>
      <c r="K578" s="5">
        <v>1</v>
      </c>
      <c r="L578" s="5">
        <v>1</v>
      </c>
      <c r="M578" s="5">
        <v>1</v>
      </c>
      <c r="N578" s="5">
        <v>1</v>
      </c>
      <c r="O578" s="5">
        <v>1</v>
      </c>
      <c r="P578" s="5">
        <v>1</v>
      </c>
      <c r="Q578" s="5">
        <v>1</v>
      </c>
      <c r="R578" s="5">
        <v>1</v>
      </c>
      <c r="S578" s="5">
        <v>1</v>
      </c>
      <c r="T578" s="5">
        <v>1</v>
      </c>
      <c r="U578" s="5">
        <v>1</v>
      </c>
      <c r="V578" s="5">
        <v>1</v>
      </c>
      <c r="W578" s="5">
        <v>1</v>
      </c>
      <c r="X578" s="5">
        <v>1</v>
      </c>
      <c r="Y578" s="5">
        <v>1</v>
      </c>
      <c r="Z578" s="5">
        <v>1</v>
      </c>
      <c r="AA578" s="5">
        <v>1</v>
      </c>
      <c r="AB578" s="5">
        <v>1</v>
      </c>
      <c r="AC578" s="5">
        <v>1</v>
      </c>
      <c r="AD578" s="5">
        <v>1</v>
      </c>
      <c r="AE578" s="5">
        <v>1</v>
      </c>
      <c r="AF578" s="5">
        <v>1</v>
      </c>
      <c r="AG578" s="5">
        <v>1</v>
      </c>
      <c r="AH578" s="5">
        <v>0</v>
      </c>
      <c r="AI578" s="5">
        <v>1</v>
      </c>
    </row>
    <row r="579" spans="1:35" ht="18.75" customHeight="1" x14ac:dyDescent="0.15">
      <c r="A579" s="2" t="s">
        <v>139</v>
      </c>
      <c r="B579" s="2">
        <v>2011</v>
      </c>
      <c r="C579" s="2">
        <v>1</v>
      </c>
      <c r="D579" s="3" t="s">
        <v>140</v>
      </c>
      <c r="E579" s="2" t="s">
        <v>51</v>
      </c>
      <c r="F579" s="2" cm="1">
        <f t="array" ref="F579">_xlfn.IFS(C579=1,(I579+J579+K579+L579+M579+N579+O579+P579+Q579+R579+S579+T579+U579+V579+W579+X579+Y579+Z579+AA579+AB579+AC579+AD579+AG579+AH579+AI579+AF579+AE579),C579=0,(I579+J579+K579+L579+M579+N579+P579+Q579+R579+S579+T579+U579+V579+W579+X579+Y579+Z579+AA579+AB579+AC579+AD579+AG579+AH579+AI579+AF579+AE579))</f>
        <v>6</v>
      </c>
      <c r="G579" s="4" cm="1">
        <f t="array" ref="G579">_xlfn.IFS(C579=1,((I579+J579+K579+L579+M579+N579+O579+P579+Q579+R579+S579+T579+U579+V579+W579+X579+Y579+Z579+AA579+AB579+AC579+AD579+AG579+AH579+AI579+AF579+AE579)/27),C579=0,((I579+J579+K579+L579+M579+N579+P579+Q579+R579+S579+T579+U579+V579+W579+X579+Y579+Z579+AA579+AB579+AC579+AD579+AG579+AH579+AI579+AF579+AE579)/26))</f>
        <v>0.22222222222222221</v>
      </c>
      <c r="H579" s="2" t="str" cm="1">
        <f t="array" ref="H579">_xlfn.IFS((AND(G579&gt;=0,G579&lt;0.595)),"F - Persecuting",(AND(G579&gt;=0.595,G579&lt;0.695)),"D - Intolerant",(AND(G579&gt;=0.695,G579&lt;0.795)),"C - Resistant",(AND(G579&gt;=0.795,G579&lt;0.895)),"B - Tolerant",(AND(G579&gt;=0.895,G579&lt;=1)),"A - Protecting")</f>
        <v>F - Persecuting</v>
      </c>
      <c r="I579" s="5">
        <v>1</v>
      </c>
      <c r="J579" s="5">
        <v>1</v>
      </c>
      <c r="K579" s="5">
        <v>1</v>
      </c>
      <c r="L579" s="5">
        <v>1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v>0</v>
      </c>
      <c r="AF579" s="5">
        <v>0</v>
      </c>
      <c r="AG579" s="5">
        <v>1</v>
      </c>
      <c r="AH579" s="5">
        <v>1</v>
      </c>
      <c r="AI579" s="5">
        <v>0</v>
      </c>
    </row>
    <row r="580" spans="1:35" ht="18.75" customHeight="1" x14ac:dyDescent="0.15">
      <c r="A580" s="2" t="s">
        <v>139</v>
      </c>
      <c r="B580" s="2">
        <v>2012</v>
      </c>
      <c r="C580" s="2">
        <v>1</v>
      </c>
      <c r="D580" s="3" t="s">
        <v>140</v>
      </c>
      <c r="E580" s="2" t="s">
        <v>51</v>
      </c>
      <c r="F580" s="2" cm="1">
        <f t="array" ref="F580">_xlfn.IFS(C580=1,(I580+J580+K580+L580+M580+N580+O580+P580+Q580+R580+S580+T580+U580+V580+W580+X580+Y580+Z580+AA580+AB580+AC580+AD580+AG580+AH580+AI580+AF580+AE580),C580=0,(I580+J580+K580+L580+M580+N580+P580+Q580+R580+S580+T580+U580+V580+W580+X580+Y580+Z580+AA580+AB580+AC580+AD580+AG580+AH580+AI580+AF580+AE580))</f>
        <v>6</v>
      </c>
      <c r="G580" s="4" cm="1">
        <f t="array" ref="G580">_xlfn.IFS(C580=1,((I580+J580+K580+L580+M580+N580+O580+P580+Q580+R580+S580+T580+U580+V580+W580+X580+Y580+Z580+AA580+AB580+AC580+AD580+AG580+AH580+AI580+AF580+AE580)/27),C580=0,((I580+J580+K580+L580+M580+N580+P580+Q580+R580+S580+T580+U580+V580+W580+X580+Y580+Z580+AA580+AB580+AC580+AD580+AG580+AH580+AI580+AF580+AE580)/26))</f>
        <v>0.22222222222222221</v>
      </c>
      <c r="H580" s="2" t="str" cm="1">
        <f t="array" ref="H580">_xlfn.IFS((AND(G580&gt;=0,G580&lt;0.595)),"F - Persecuting",(AND(G580&gt;=0.595,G580&lt;0.695)),"D - Intolerant",(AND(G580&gt;=0.695,G580&lt;0.795)),"C - Resistant",(AND(G580&gt;=0.795,G580&lt;0.895)),"B - Tolerant",(AND(G580&gt;=0.895,G580&lt;=1)),"A - Protecting")</f>
        <v>F - Persecuting</v>
      </c>
      <c r="I580" s="5">
        <v>1</v>
      </c>
      <c r="J580" s="5">
        <v>1</v>
      </c>
      <c r="K580" s="5">
        <v>1</v>
      </c>
      <c r="L580" s="5">
        <v>1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  <c r="AG580" s="5">
        <v>1</v>
      </c>
      <c r="AH580" s="5">
        <v>1</v>
      </c>
      <c r="AI580" s="5">
        <v>0</v>
      </c>
    </row>
    <row r="581" spans="1:35" ht="18.75" customHeight="1" x14ac:dyDescent="0.15">
      <c r="A581" s="2" t="s">
        <v>139</v>
      </c>
      <c r="B581" s="2">
        <v>2013</v>
      </c>
      <c r="C581" s="2">
        <v>1</v>
      </c>
      <c r="D581" s="3" t="s">
        <v>140</v>
      </c>
      <c r="E581" s="2" t="s">
        <v>51</v>
      </c>
      <c r="F581" s="2" cm="1">
        <f t="array" ref="F581">_xlfn.IFS(C581=1,(I581+J581+K581+L581+M581+N581+O581+P581+Q581+R581+S581+T581+U581+V581+W581+X581+Y581+Z581+AA581+AB581+AC581+AD581+AG581+AH581+AI581+AF581+AE581),C581=0,(I581+J581+K581+L581+M581+N581+P581+Q581+R581+S581+T581+U581+V581+W581+X581+Y581+Z581+AA581+AB581+AC581+AD581+AG581+AH581+AI581+AF581+AE581))</f>
        <v>6</v>
      </c>
      <c r="G581" s="4" cm="1">
        <f t="array" ref="G581">_xlfn.IFS(C581=1,((I581+J581+K581+L581+M581+N581+O581+P581+Q581+R581+S581+T581+U581+V581+W581+X581+Y581+Z581+AA581+AB581+AC581+AD581+AG581+AH581+AI581+AF581+AE581)/27),C581=0,((I581+J581+K581+L581+M581+N581+P581+Q581+R581+S581+T581+U581+V581+W581+X581+Y581+Z581+AA581+AB581+AC581+AD581+AG581+AH581+AI581+AF581+AE581)/26))</f>
        <v>0.22222222222222221</v>
      </c>
      <c r="H581" s="2" t="str" cm="1">
        <f t="array" ref="H581">_xlfn.IFS((AND(G581&gt;=0,G581&lt;0.595)),"F - Persecuting",(AND(G581&gt;=0.595,G581&lt;0.695)),"D - Intolerant",(AND(G581&gt;=0.695,G581&lt;0.795)),"C - Resistant",(AND(G581&gt;=0.795,G581&lt;0.895)),"B - Tolerant",(AND(G581&gt;=0.895,G581&lt;=1)),"A - Protecting")</f>
        <v>F - Persecuting</v>
      </c>
      <c r="I581" s="5">
        <v>1</v>
      </c>
      <c r="J581" s="5">
        <v>1</v>
      </c>
      <c r="K581" s="5">
        <v>1</v>
      </c>
      <c r="L581" s="5">
        <v>1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  <c r="AG581" s="5">
        <v>1</v>
      </c>
      <c r="AH581" s="5">
        <v>1</v>
      </c>
      <c r="AI581" s="5">
        <v>0</v>
      </c>
    </row>
    <row r="582" spans="1:35" ht="18.75" customHeight="1" x14ac:dyDescent="0.15">
      <c r="A582" s="2" t="s">
        <v>139</v>
      </c>
      <c r="B582" s="2">
        <v>2014</v>
      </c>
      <c r="C582" s="2">
        <v>1</v>
      </c>
      <c r="D582" s="3" t="s">
        <v>140</v>
      </c>
      <c r="E582" s="2" t="s">
        <v>51</v>
      </c>
      <c r="F582" s="2" cm="1">
        <f t="array" ref="F582">_xlfn.IFS(C582=1,(I582+J582+K582+L582+M582+N582+O582+P582+Q582+R582+S582+T582+U582+V582+W582+X582+Y582+Z582+AA582+AB582+AC582+AD582+AG582+AH582+AI582+AF582+AE582),C582=0,(I582+J582+K582+L582+M582+N582+P582+Q582+R582+S582+T582+U582+V582+W582+X582+Y582+Z582+AA582+AB582+AC582+AD582+AG582+AH582+AI582+AF582+AE582))</f>
        <v>6</v>
      </c>
      <c r="G582" s="4" cm="1">
        <f t="array" ref="G582">_xlfn.IFS(C582=1,((I582+J582+K582+L582+M582+N582+O582+P582+Q582+R582+S582+T582+U582+V582+W582+X582+Y582+Z582+AA582+AB582+AC582+AD582+AG582+AH582+AI582+AF582+AE582)/27),C582=0,((I582+J582+K582+L582+M582+N582+P582+Q582+R582+S582+T582+U582+V582+W582+X582+Y582+Z582+AA582+AB582+AC582+AD582+AG582+AH582+AI582+AF582+AE582)/26))</f>
        <v>0.22222222222222221</v>
      </c>
      <c r="H582" s="2" t="str" cm="1">
        <f t="array" ref="H582">_xlfn.IFS((AND(G582&gt;=0,G582&lt;0.595)),"F - Persecuting",(AND(G582&gt;=0.595,G582&lt;0.695)),"D - Intolerant",(AND(G582&gt;=0.695,G582&lt;0.795)),"C - Resistant",(AND(G582&gt;=0.795,G582&lt;0.895)),"B - Tolerant",(AND(G582&gt;=0.895,G582&lt;=1)),"A - Protecting")</f>
        <v>F - Persecuting</v>
      </c>
      <c r="I582" s="5">
        <v>1</v>
      </c>
      <c r="J582" s="5">
        <v>1</v>
      </c>
      <c r="K582" s="5">
        <v>1</v>
      </c>
      <c r="L582" s="5">
        <v>1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  <c r="AG582" s="5">
        <v>1</v>
      </c>
      <c r="AH582" s="5">
        <v>1</v>
      </c>
      <c r="AI582" s="5">
        <v>0</v>
      </c>
    </row>
    <row r="583" spans="1:35" ht="18.75" customHeight="1" x14ac:dyDescent="0.15">
      <c r="A583" s="2" t="s">
        <v>139</v>
      </c>
      <c r="B583" s="2">
        <v>2015</v>
      </c>
      <c r="C583" s="2">
        <v>1</v>
      </c>
      <c r="D583" s="3" t="s">
        <v>140</v>
      </c>
      <c r="E583" s="2" t="s">
        <v>51</v>
      </c>
      <c r="F583" s="2" cm="1">
        <f t="array" ref="F583">_xlfn.IFS(C583=1,(I583+J583+K583+L583+M583+N583+O583+P583+Q583+R583+S583+T583+U583+V583+W583+X583+Y583+Z583+AA583+AB583+AC583+AD583+AG583+AH583+AI583+AF583+AE583),C583=0,(I583+J583+K583+L583+M583+N583+P583+Q583+R583+S583+T583+U583+V583+W583+X583+Y583+Z583+AA583+AB583+AC583+AD583+AG583+AH583+AI583+AF583+AE583))</f>
        <v>6</v>
      </c>
      <c r="G583" s="4" cm="1">
        <f t="array" ref="G583">_xlfn.IFS(C583=1,((I583+J583+K583+L583+M583+N583+O583+P583+Q583+R583+S583+T583+U583+V583+W583+X583+Y583+Z583+AA583+AB583+AC583+AD583+AG583+AH583+AI583+AF583+AE583)/27),C583=0,((I583+J583+K583+L583+M583+N583+P583+Q583+R583+S583+T583+U583+V583+W583+X583+Y583+Z583+AA583+AB583+AC583+AD583+AG583+AH583+AI583+AF583+AE583)/26))</f>
        <v>0.22222222222222221</v>
      </c>
      <c r="H583" s="2" t="str" cm="1">
        <f t="array" ref="H583">_xlfn.IFS((AND(G583&gt;=0,G583&lt;0.595)),"F - Persecuting",(AND(G583&gt;=0.595,G583&lt;0.695)),"D - Intolerant",(AND(G583&gt;=0.695,G583&lt;0.795)),"C - Resistant",(AND(G583&gt;=0.795,G583&lt;0.895)),"B - Tolerant",(AND(G583&gt;=0.895,G583&lt;=1)),"A - Protecting")</f>
        <v>F - Persecuting</v>
      </c>
      <c r="I583" s="5">
        <v>1</v>
      </c>
      <c r="J583" s="5">
        <v>1</v>
      </c>
      <c r="K583" s="5">
        <v>1</v>
      </c>
      <c r="L583" s="5">
        <v>1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  <c r="AG583" s="5">
        <v>1</v>
      </c>
      <c r="AH583" s="5">
        <v>1</v>
      </c>
      <c r="AI583" s="5">
        <v>0</v>
      </c>
    </row>
    <row r="584" spans="1:35" ht="18.75" customHeight="1" x14ac:dyDescent="0.15">
      <c r="A584" s="2" t="s">
        <v>139</v>
      </c>
      <c r="B584" s="2">
        <v>2016</v>
      </c>
      <c r="C584" s="2">
        <v>1</v>
      </c>
      <c r="D584" s="3" t="s">
        <v>140</v>
      </c>
      <c r="E584" s="2" t="s">
        <v>51</v>
      </c>
      <c r="F584" s="2" cm="1">
        <f t="array" ref="F584">_xlfn.IFS(C584=1,(I584+J584+K584+L584+M584+N584+O584+P584+Q584+R584+S584+T584+U584+V584+W584+X584+Y584+Z584+AA584+AB584+AC584+AD584+AG584+AH584+AI584+AF584+AE584),C584=0,(I584+J584+K584+L584+M584+N584+P584+Q584+R584+S584+T584+U584+V584+W584+X584+Y584+Z584+AA584+AB584+AC584+AD584+AG584+AH584+AI584+AF584+AE584))</f>
        <v>6</v>
      </c>
      <c r="G584" s="4" cm="1">
        <f t="array" ref="G584">_xlfn.IFS(C584=1,((I584+J584+K584+L584+M584+N584+O584+P584+Q584+R584+S584+T584+U584+V584+W584+X584+Y584+Z584+AA584+AB584+AC584+AD584+AG584+AH584+AI584+AF584+AE584)/27),C584=0,((I584+J584+K584+L584+M584+N584+P584+Q584+R584+S584+T584+U584+V584+W584+X584+Y584+Z584+AA584+AB584+AC584+AD584+AG584+AH584+AI584+AF584+AE584)/26))</f>
        <v>0.22222222222222221</v>
      </c>
      <c r="H584" s="2" t="str" cm="1">
        <f t="array" ref="H584">_xlfn.IFS((AND(G584&gt;=0,G584&lt;0.595)),"F - Persecuting",(AND(G584&gt;=0.595,G584&lt;0.695)),"D - Intolerant",(AND(G584&gt;=0.695,G584&lt;0.795)),"C - Resistant",(AND(G584&gt;=0.795,G584&lt;0.895)),"B - Tolerant",(AND(G584&gt;=0.895,G584&lt;=1)),"A - Protecting")</f>
        <v>F - Persecuting</v>
      </c>
      <c r="I584" s="5">
        <v>1</v>
      </c>
      <c r="J584" s="5">
        <v>1</v>
      </c>
      <c r="K584" s="5">
        <v>1</v>
      </c>
      <c r="L584" s="5">
        <v>1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1</v>
      </c>
      <c r="AH584" s="5">
        <v>1</v>
      </c>
      <c r="AI584" s="5">
        <v>0</v>
      </c>
    </row>
    <row r="585" spans="1:35" ht="18.75" customHeight="1" x14ac:dyDescent="0.15">
      <c r="A585" s="2" t="s">
        <v>139</v>
      </c>
      <c r="B585" s="2">
        <v>2017</v>
      </c>
      <c r="C585" s="2">
        <v>1</v>
      </c>
      <c r="D585" s="3" t="s">
        <v>140</v>
      </c>
      <c r="E585" s="2" t="s">
        <v>51</v>
      </c>
      <c r="F585" s="2" cm="1">
        <f t="array" ref="F585">_xlfn.IFS(C585=1,(I585+J585+K585+L585+M585+N585+O585+P585+Q585+R585+S585+T585+U585+V585+W585+X585+Y585+Z585+AA585+AB585+AC585+AD585+AG585+AH585+AI585+AF585+AE585),C585=0,(I585+J585+K585+L585+M585+N585+P585+Q585+R585+S585+T585+U585+V585+W585+X585+Y585+Z585+AA585+AB585+AC585+AD585+AG585+AH585+AI585+AF585+AE585))</f>
        <v>6</v>
      </c>
      <c r="G585" s="4" cm="1">
        <f t="array" ref="G585">_xlfn.IFS(C585=1,((I585+J585+K585+L585+M585+N585+O585+P585+Q585+R585+S585+T585+U585+V585+W585+X585+Y585+Z585+AA585+AB585+AC585+AD585+AG585+AH585+AI585+AF585+AE585)/27),C585=0,((I585+J585+K585+L585+M585+N585+P585+Q585+R585+S585+T585+U585+V585+W585+X585+Y585+Z585+AA585+AB585+AC585+AD585+AG585+AH585+AI585+AF585+AE585)/26))</f>
        <v>0.22222222222222221</v>
      </c>
      <c r="H585" s="2" t="str" cm="1">
        <f t="array" ref="H585">_xlfn.IFS((AND(G585&gt;=0,G585&lt;0.595)),"F - Persecuting",(AND(G585&gt;=0.595,G585&lt;0.695)),"D - Intolerant",(AND(G585&gt;=0.695,G585&lt;0.795)),"C - Resistant",(AND(G585&gt;=0.795,G585&lt;0.895)),"B - Tolerant",(AND(G585&gt;=0.895,G585&lt;=1)),"A - Protecting")</f>
        <v>F - Persecuting</v>
      </c>
      <c r="I585" s="5">
        <v>1</v>
      </c>
      <c r="J585" s="5">
        <v>1</v>
      </c>
      <c r="K585" s="5">
        <v>1</v>
      </c>
      <c r="L585" s="5">
        <v>1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  <c r="AG585" s="5">
        <v>1</v>
      </c>
      <c r="AH585" s="5">
        <v>1</v>
      </c>
      <c r="AI585" s="5">
        <v>0</v>
      </c>
    </row>
    <row r="586" spans="1:35" ht="18.75" customHeight="1" x14ac:dyDescent="0.15">
      <c r="A586" s="2" t="s">
        <v>139</v>
      </c>
      <c r="B586" s="2">
        <v>2018</v>
      </c>
      <c r="C586" s="2">
        <v>1</v>
      </c>
      <c r="D586" s="3" t="s">
        <v>140</v>
      </c>
      <c r="E586" s="2" t="s">
        <v>51</v>
      </c>
      <c r="F586" s="2" cm="1">
        <f t="array" ref="F586">_xlfn.IFS(C586=1,(I586+J586+K586+L586+M586+N586+O586+P586+Q586+R586+S586+T586+U586+V586+W586+X586+Y586+Z586+AA586+AB586+AC586+AD586+AG586+AH586+AI586+AF586+AE586),C586=0,(I586+J586+K586+L586+M586+N586+P586+Q586+R586+S586+T586+U586+V586+W586+X586+Y586+Z586+AA586+AB586+AC586+AD586+AG586+AH586+AI586+AF586+AE586))</f>
        <v>6</v>
      </c>
      <c r="G586" s="4" cm="1">
        <f t="array" ref="G586">_xlfn.IFS(C586=1,((I586+J586+K586+L586+M586+N586+O586+P586+Q586+R586+S586+T586+U586+V586+W586+X586+Y586+Z586+AA586+AB586+AC586+AD586+AG586+AH586+AI586+AF586+AE586)/27),C586=0,((I586+J586+K586+L586+M586+N586+P586+Q586+R586+S586+T586+U586+V586+W586+X586+Y586+Z586+AA586+AB586+AC586+AD586+AG586+AH586+AI586+AF586+AE586)/26))</f>
        <v>0.22222222222222221</v>
      </c>
      <c r="H586" s="2" t="str" cm="1">
        <f t="array" ref="H586">_xlfn.IFS((AND(G586&gt;=0,G586&lt;0.595)),"F - Persecuting",(AND(G586&gt;=0.595,G586&lt;0.695)),"D - Intolerant",(AND(G586&gt;=0.695,G586&lt;0.795)),"C - Resistant",(AND(G586&gt;=0.795,G586&lt;0.895)),"B - Tolerant",(AND(G586&gt;=0.895,G586&lt;=1)),"A - Protecting")</f>
        <v>F - Persecuting</v>
      </c>
      <c r="I586" s="5">
        <v>1</v>
      </c>
      <c r="J586" s="5">
        <v>1</v>
      </c>
      <c r="K586" s="5">
        <v>1</v>
      </c>
      <c r="L586" s="5">
        <v>1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  <c r="AA586" s="5">
        <v>0</v>
      </c>
      <c r="AB586" s="5">
        <v>0</v>
      </c>
      <c r="AC586" s="5">
        <v>0</v>
      </c>
      <c r="AD586" s="5">
        <v>0</v>
      </c>
      <c r="AE586" s="5">
        <v>0</v>
      </c>
      <c r="AF586" s="5">
        <v>0</v>
      </c>
      <c r="AG586" s="5">
        <v>1</v>
      </c>
      <c r="AH586" s="5">
        <v>1</v>
      </c>
      <c r="AI586" s="5">
        <v>0</v>
      </c>
    </row>
    <row r="587" spans="1:35" ht="18.75" customHeight="1" x14ac:dyDescent="0.15">
      <c r="A587" s="2" t="s">
        <v>139</v>
      </c>
      <c r="B587" s="2">
        <v>2019</v>
      </c>
      <c r="C587" s="2">
        <v>1</v>
      </c>
      <c r="D587" s="3" t="s">
        <v>140</v>
      </c>
      <c r="E587" s="2" t="s">
        <v>51</v>
      </c>
      <c r="F587" s="2" cm="1">
        <f t="array" ref="F587">_xlfn.IFS(C587=1,(I587+J587+K587+L587+M587+N587+O587+P587+Q587+R587+S587+T587+U587+V587+W587+X587+Y587+Z587+AA587+AB587+AC587+AD587+AG587+AH587+AI587+AF587+AE587),C587=0,(I587+J587+K587+L587+M587+N587+P587+Q587+R587+S587+T587+U587+V587+W587+X587+Y587+Z587+AA587+AB587+AC587+AD587+AG587+AH587+AI587+AF587+AE587))</f>
        <v>6</v>
      </c>
      <c r="G587" s="4" cm="1">
        <f t="array" ref="G587">_xlfn.IFS(C587=1,((I587+J587+K587+L587+M587+N587+O587+P587+Q587+R587+S587+T587+U587+V587+W587+X587+Y587+Z587+AA587+AB587+AC587+AD587+AG587+AH587+AI587+AF587+AE587)/27),C587=0,((I587+J587+K587+L587+M587+N587+P587+Q587+R587+S587+T587+U587+V587+W587+X587+Y587+Z587+AA587+AB587+AC587+AD587+AG587+AH587+AI587+AF587+AE587)/26))</f>
        <v>0.22222222222222221</v>
      </c>
      <c r="H587" s="2" t="str" cm="1">
        <f t="array" ref="H587">_xlfn.IFS((AND(G587&gt;=0,G587&lt;0.595)),"F - Persecuting",(AND(G587&gt;=0.595,G587&lt;0.695)),"D - Intolerant",(AND(G587&gt;=0.695,G587&lt;0.795)),"C - Resistant",(AND(G587&gt;=0.795,G587&lt;0.895)),"B - Tolerant",(AND(G587&gt;=0.895,G587&lt;=1)),"A - Protecting")</f>
        <v>F - Persecuting</v>
      </c>
      <c r="I587" s="5">
        <v>1</v>
      </c>
      <c r="J587" s="5">
        <v>1</v>
      </c>
      <c r="K587" s="5">
        <v>1</v>
      </c>
      <c r="L587" s="5">
        <v>1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0</v>
      </c>
      <c r="AG587" s="5">
        <v>1</v>
      </c>
      <c r="AH587" s="5">
        <v>1</v>
      </c>
      <c r="AI587" s="5">
        <v>0</v>
      </c>
    </row>
    <row r="588" spans="1:35" ht="18.75" customHeight="1" x14ac:dyDescent="0.15">
      <c r="A588" s="2" t="s">
        <v>139</v>
      </c>
      <c r="B588" s="2">
        <v>2020</v>
      </c>
      <c r="C588" s="3">
        <v>1</v>
      </c>
      <c r="D588" s="3" t="s">
        <v>140</v>
      </c>
      <c r="E588" s="2" t="s">
        <v>51</v>
      </c>
      <c r="F588" s="2" cm="1">
        <f t="array" ref="F588">_xlfn.IFS(C588=1,(I588+J588+K588+L588+M588+N588+O588+P588+Q588+R588+S588+T588+U588+V588+W588+X588+Y588+Z588+AA588+AB588+AC588+AD588+AG588+AH588+AI588+AF588+AE588),C588=0,(I588+J588+K588+L588+M588+N588+P588+Q588+R588+S588+T588+U588+V588+W588+X588+Y588+Z588+AA588+AB588+AC588+AD588+AG588+AH588+AI588+AF588+AE588))</f>
        <v>6</v>
      </c>
      <c r="G588" s="4" cm="1">
        <f t="array" ref="G588">_xlfn.IFS(C588=1,((I588+J588+K588+L588+M588+N588+O588+P588+Q588+R588+S588+T588+U588+V588+W588+X588+Y588+Z588+AA588+AB588+AC588+AD588+AG588+AH588+AI588+AF588+AE588)/27),C588=0,((I588+J588+K588+L588+M588+N588+P588+Q588+R588+S588+T588+U588+V588+W588+X588+Y588+Z588+AA588+AB588+AC588+AD588+AG588+AH588+AI588+AF588+AE588)/26))</f>
        <v>0.22222222222222221</v>
      </c>
      <c r="H588" s="2" t="str" cm="1">
        <f t="array" ref="H588">_xlfn.IFS((AND(G588&gt;=0,G588&lt;0.595)),"F - Persecuting",(AND(G588&gt;=0.595,G588&lt;0.695)),"D - Intolerant",(AND(G588&gt;=0.695,G588&lt;0.795)),"C - Resistant",(AND(G588&gt;=0.795,G588&lt;0.895)),"B - Tolerant",(AND(G588&gt;=0.895,G588&lt;=1)),"A - Protecting")</f>
        <v>F - Persecuting</v>
      </c>
      <c r="I588" s="5">
        <v>1</v>
      </c>
      <c r="J588" s="5">
        <v>1</v>
      </c>
      <c r="K588" s="5">
        <v>1</v>
      </c>
      <c r="L588" s="5">
        <v>1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E588" s="5">
        <v>0</v>
      </c>
      <c r="AF588" s="5">
        <v>0</v>
      </c>
      <c r="AG588" s="5">
        <v>1</v>
      </c>
      <c r="AH588" s="5">
        <v>1</v>
      </c>
      <c r="AI588" s="5">
        <v>0</v>
      </c>
    </row>
    <row r="589" spans="1:35" ht="18.75" customHeight="1" x14ac:dyDescent="0.15">
      <c r="A589" s="2" t="s">
        <v>139</v>
      </c>
      <c r="B589" s="2">
        <v>2021</v>
      </c>
      <c r="C589" s="3">
        <v>1</v>
      </c>
      <c r="D589" s="3" t="s">
        <v>140</v>
      </c>
      <c r="E589" s="2" t="s">
        <v>51</v>
      </c>
      <c r="F589" s="2" cm="1">
        <f t="array" ref="F589">_xlfn.IFS(C589=1,(I589+J589+K589+L589+M589+N589+O589+P589+Q589+R589+S589+T589+U589+V589+W589+X589+Y589+Z589+AA589+AB589+AC589+AD589+AG589+AH589+AI589+AF589+AE589),C589=0,(I589+J589+K589+L589+M589+N589+P589+Q589+R589+S589+T589+U589+V589+W589+X589+Y589+Z589+AA589+AB589+AC589+AD589+AG589+AH589+AI589+AF589+AE589))</f>
        <v>6</v>
      </c>
      <c r="G589" s="4" cm="1">
        <f t="array" ref="G589">_xlfn.IFS(C589=1,((I589+J589+K589+L589+M589+N589+O589+P589+Q589+R589+S589+T589+U589+V589+W589+X589+Y589+Z589+AA589+AB589+AC589+AD589+AG589+AH589+AI589+AF589+AE589)/27),C589=0,((I589+J589+K589+L589+M589+N589+P589+Q589+R589+S589+T589+U589+V589+W589+X589+Y589+Z589+AA589+AB589+AC589+AD589+AG589+AH589+AI589+AF589+AE589)/26))</f>
        <v>0.22222222222222221</v>
      </c>
      <c r="H589" s="2" t="str" cm="1">
        <f t="array" ref="H589">_xlfn.IFS((AND(G589&gt;=0,G589&lt;0.595)),"F - Persecuting",(AND(G589&gt;=0.595,G589&lt;0.695)),"D - Intolerant",(AND(G589&gt;=0.695,G589&lt;0.795)),"C - Resistant",(AND(G589&gt;=0.795,G589&lt;0.895)),"B - Tolerant",(AND(G589&gt;=0.895,G589&lt;=1)),"A - Protecting")</f>
        <v>F - Persecuting</v>
      </c>
      <c r="I589" s="5">
        <v>1</v>
      </c>
      <c r="J589" s="5">
        <v>1</v>
      </c>
      <c r="K589" s="5">
        <v>1</v>
      </c>
      <c r="L589" s="5">
        <v>1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0</v>
      </c>
      <c r="AF589" s="5">
        <v>0</v>
      </c>
      <c r="AG589" s="5">
        <v>1</v>
      </c>
      <c r="AH589" s="5">
        <v>1</v>
      </c>
      <c r="AI589" s="5">
        <v>0</v>
      </c>
    </row>
    <row r="590" spans="1:35" ht="18.75" customHeight="1" x14ac:dyDescent="0.15">
      <c r="A590" s="2" t="s">
        <v>139</v>
      </c>
      <c r="B590" s="2">
        <v>2022</v>
      </c>
      <c r="C590" s="3">
        <v>1</v>
      </c>
      <c r="D590" s="3" t="s">
        <v>140</v>
      </c>
      <c r="E590" s="2" t="s">
        <v>51</v>
      </c>
      <c r="F590" s="2" cm="1">
        <f t="array" ref="F590">_xlfn.IFS(C590=1,(I590+J590+K590+L590+M590+N590+O590+P590+Q590+R590+S590+T590+U590+V590+W590+X590+Y590+Z590+AA590+AB590+AC590+AD590+AG590+AH590+AI590+AF590+AE590),C590=0,(I590+J590+K590+L590+M590+N590+P590+Q590+R590+S590+T590+U590+V590+W590+X590+Y590+Z590+AA590+AB590+AC590+AD590+AG590+AH590+AI590+AF590+AE590))</f>
        <v>6</v>
      </c>
      <c r="G590" s="4" cm="1">
        <f t="array" ref="G590">_xlfn.IFS(C590=1,((I590+J590+K590+L590+M590+N590+O590+P590+Q590+R590+S590+T590+U590+V590+W590+X590+Y590+Z590+AA590+AB590+AC590+AD590+AG590+AH590+AI590+AF590+AE590)/27),C590=0,((I590+J590+K590+L590+M590+N590+P590+Q590+R590+S590+T590+U590+V590+W590+X590+Y590+Z590+AA590+AB590+AC590+AD590+AG590+AH590+AI590+AF590+AE590)/26))</f>
        <v>0.22222222222222221</v>
      </c>
      <c r="H590" s="2" t="str" cm="1">
        <f t="array" ref="H590">_xlfn.IFS((AND(G590&gt;=0,G590&lt;0.595)),"F - Persecuting",(AND(G590&gt;=0.595,G590&lt;0.695)),"D - Intolerant",(AND(G590&gt;=0.695,G590&lt;0.795)),"C - Resistant",(AND(G590&gt;=0.795,G590&lt;0.895)),"B - Tolerant",(AND(G590&gt;=0.895,G590&lt;=1)),"A - Protecting")</f>
        <v>F - Persecuting</v>
      </c>
      <c r="I590" s="5">
        <v>1</v>
      </c>
      <c r="J590" s="5">
        <v>1</v>
      </c>
      <c r="K590" s="5">
        <v>1</v>
      </c>
      <c r="L590" s="5">
        <v>1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  <c r="AG590" s="5">
        <v>1</v>
      </c>
      <c r="AH590" s="5">
        <v>1</v>
      </c>
      <c r="AI590" s="5">
        <v>0</v>
      </c>
    </row>
    <row r="591" spans="1:35" ht="18.75" customHeight="1" x14ac:dyDescent="0.15">
      <c r="A591" s="2" t="s">
        <v>141</v>
      </c>
      <c r="B591" s="2">
        <v>2011</v>
      </c>
      <c r="C591" s="2">
        <v>0</v>
      </c>
      <c r="D591" s="3" t="s">
        <v>142</v>
      </c>
      <c r="E591" s="2" t="s">
        <v>54</v>
      </c>
      <c r="F591" s="2" cm="1">
        <f t="array" ref="F591">_xlfn.IFS(C591=1,(I591+J591+K591+L591+M591+N591+O591+P591+Q591+R591+S591+T591+U591+V591+W591+X591+Y591+Z591+AA591+AB591+AC591+AD591+AG591+AH591+AI591+AF591+AE591),C591=0,(I591+J591+K591+L591+M591+N591+P591+Q591+R591+S591+T591+U591+V591+W591+X591+Y591+Z591+AA591+AB591+AC591+AD591+AG591+AH591+AI591+AF591+AE591))</f>
        <v>5</v>
      </c>
      <c r="G591" s="4" cm="1">
        <f t="array" ref="G591">_xlfn.IFS(C591=1,((I591+J591+K591+L591+M591+N591+O591+P591+Q591+R591+S591+T591+U591+V591+W591+X591+Y591+Z591+AA591+AB591+AC591+AD591+AG591+AH591+AI591+AF591+AE591)/27),C591=0,((I591+J591+K591+L591+M591+N591+P591+Q591+R591+S591+T591+U591+V591+W591+X591+Y591+Z591+AA591+AB591+AC591+AD591+AG591+AH591+AI591+AF591+AE591)/26))</f>
        <v>0.19230769230769232</v>
      </c>
      <c r="H591" s="2" t="str" cm="1">
        <f t="array" ref="H591">_xlfn.IFS((AND(G591&gt;=0,G591&lt;0.595)),"F - Persecuting",(AND(G591&gt;=0.595,G591&lt;0.695)),"D - Intolerant",(AND(G591&gt;=0.695,G591&lt;0.795)),"C - Resistant",(AND(G591&gt;=0.795,G591&lt;0.895)),"B - Tolerant",(AND(G591&gt;=0.895,G591&lt;=1)),"A - Protecting")</f>
        <v>F - Persecuting</v>
      </c>
      <c r="I591" s="5">
        <v>1</v>
      </c>
      <c r="J591" s="5">
        <v>1</v>
      </c>
      <c r="K591" s="5">
        <v>0</v>
      </c>
      <c r="L591" s="5">
        <v>0</v>
      </c>
      <c r="M591" s="5">
        <v>0</v>
      </c>
      <c r="N591" s="5">
        <v>0</v>
      </c>
      <c r="O591" s="5"/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1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v>0</v>
      </c>
      <c r="AF591" s="5">
        <v>0</v>
      </c>
      <c r="AG591" s="5">
        <v>1</v>
      </c>
      <c r="AH591" s="5">
        <v>1</v>
      </c>
      <c r="AI591" s="5">
        <v>0</v>
      </c>
    </row>
    <row r="592" spans="1:35" ht="18.75" customHeight="1" x14ac:dyDescent="0.15">
      <c r="A592" s="2" t="s">
        <v>141</v>
      </c>
      <c r="B592" s="2">
        <v>2012</v>
      </c>
      <c r="C592" s="2">
        <v>0</v>
      </c>
      <c r="D592" s="3" t="s">
        <v>142</v>
      </c>
      <c r="E592" s="2" t="s">
        <v>54</v>
      </c>
      <c r="F592" s="2" cm="1">
        <f t="array" ref="F592">_xlfn.IFS(C592=1,(I592+J592+K592+L592+M592+N592+O592+P592+Q592+R592+S592+T592+U592+V592+W592+X592+Y592+Z592+AA592+AB592+AC592+AD592+AG592+AH592+AI592+AF592+AE592),C592=0,(I592+J592+K592+L592+M592+N592+P592+Q592+R592+S592+T592+U592+V592+W592+X592+Y592+Z592+AA592+AB592+AC592+AD592+AG592+AH592+AI592+AF592+AE592))</f>
        <v>5</v>
      </c>
      <c r="G592" s="4" cm="1">
        <f t="array" ref="G592">_xlfn.IFS(C592=1,((I592+J592+K592+L592+M592+N592+O592+P592+Q592+R592+S592+T592+U592+V592+W592+X592+Y592+Z592+AA592+AB592+AC592+AD592+AG592+AH592+AI592+AF592+AE592)/27),C592=0,((I592+J592+K592+L592+M592+N592+P592+Q592+R592+S592+T592+U592+V592+W592+X592+Y592+Z592+AA592+AB592+AC592+AD592+AG592+AH592+AI592+AF592+AE592)/26))</f>
        <v>0.19230769230769232</v>
      </c>
      <c r="H592" s="2" t="str" cm="1">
        <f t="array" ref="H592">_xlfn.IFS((AND(G592&gt;=0,G592&lt;0.595)),"F - Persecuting",(AND(G592&gt;=0.595,G592&lt;0.695)),"D - Intolerant",(AND(G592&gt;=0.695,G592&lt;0.795)),"C - Resistant",(AND(G592&gt;=0.795,G592&lt;0.895)),"B - Tolerant",(AND(G592&gt;=0.895,G592&lt;=1)),"A - Protecting")</f>
        <v>F - Persecuting</v>
      </c>
      <c r="I592" s="5">
        <v>1</v>
      </c>
      <c r="J592" s="5">
        <v>1</v>
      </c>
      <c r="K592" s="5">
        <v>0</v>
      </c>
      <c r="L592" s="5">
        <v>0</v>
      </c>
      <c r="M592" s="5">
        <v>0</v>
      </c>
      <c r="N592" s="5">
        <v>0</v>
      </c>
      <c r="O592" s="5"/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1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  <c r="AG592" s="5">
        <v>1</v>
      </c>
      <c r="AH592" s="5">
        <v>1</v>
      </c>
      <c r="AI592" s="5">
        <v>0</v>
      </c>
    </row>
    <row r="593" spans="1:35" ht="18.75" customHeight="1" x14ac:dyDescent="0.15">
      <c r="A593" s="2" t="s">
        <v>141</v>
      </c>
      <c r="B593" s="2">
        <v>2013</v>
      </c>
      <c r="C593" s="2">
        <v>0</v>
      </c>
      <c r="D593" s="3" t="s">
        <v>142</v>
      </c>
      <c r="E593" s="2" t="s">
        <v>54</v>
      </c>
      <c r="F593" s="2" cm="1">
        <f t="array" ref="F593">_xlfn.IFS(C593=1,(I593+J593+K593+L593+M593+N593+O593+P593+Q593+R593+S593+T593+U593+V593+W593+X593+Y593+Z593+AA593+AB593+AC593+AD593+AG593+AH593+AI593+AF593+AE593),C593=0,(I593+J593+K593+L593+M593+N593+P593+Q593+R593+S593+T593+U593+V593+W593+X593+Y593+Z593+AA593+AB593+AC593+AD593+AG593+AH593+AI593+AF593+AE593))</f>
        <v>5</v>
      </c>
      <c r="G593" s="4" cm="1">
        <f t="array" ref="G593">_xlfn.IFS(C593=1,((I593+J593+K593+L593+M593+N593+O593+P593+Q593+R593+S593+T593+U593+V593+W593+X593+Y593+Z593+AA593+AB593+AC593+AD593+AG593+AH593+AI593+AF593+AE593)/27),C593=0,((I593+J593+K593+L593+M593+N593+P593+Q593+R593+S593+T593+U593+V593+W593+X593+Y593+Z593+AA593+AB593+AC593+AD593+AG593+AH593+AI593+AF593+AE593)/26))</f>
        <v>0.19230769230769232</v>
      </c>
      <c r="H593" s="2" t="str" cm="1">
        <f t="array" ref="H593">_xlfn.IFS((AND(G593&gt;=0,G593&lt;0.595)),"F - Persecuting",(AND(G593&gt;=0.595,G593&lt;0.695)),"D - Intolerant",(AND(G593&gt;=0.695,G593&lt;0.795)),"C - Resistant",(AND(G593&gt;=0.795,G593&lt;0.895)),"B - Tolerant",(AND(G593&gt;=0.895,G593&lt;=1)),"A - Protecting")</f>
        <v>F - Persecuting</v>
      </c>
      <c r="I593" s="5">
        <v>1</v>
      </c>
      <c r="J593" s="5">
        <v>1</v>
      </c>
      <c r="K593" s="5">
        <v>0</v>
      </c>
      <c r="L593" s="5">
        <v>0</v>
      </c>
      <c r="M593" s="5">
        <v>0</v>
      </c>
      <c r="N593" s="5">
        <v>0</v>
      </c>
      <c r="O593" s="5"/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1</v>
      </c>
      <c r="Z593" s="5">
        <v>0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  <c r="AG593" s="5">
        <v>1</v>
      </c>
      <c r="AH593" s="5">
        <v>1</v>
      </c>
      <c r="AI593" s="5">
        <v>0</v>
      </c>
    </row>
    <row r="594" spans="1:35" ht="18.75" customHeight="1" x14ac:dyDescent="0.15">
      <c r="A594" s="2" t="s">
        <v>141</v>
      </c>
      <c r="B594" s="2">
        <v>2014</v>
      </c>
      <c r="C594" s="2">
        <v>0</v>
      </c>
      <c r="D594" s="3" t="s">
        <v>142</v>
      </c>
      <c r="E594" s="2" t="s">
        <v>54</v>
      </c>
      <c r="F594" s="2" cm="1">
        <f t="array" ref="F594">_xlfn.IFS(C594=1,(I594+J594+K594+L594+M594+N594+O594+P594+Q594+R594+S594+T594+U594+V594+W594+X594+Y594+Z594+AA594+AB594+AC594+AD594+AG594+AH594+AI594+AF594+AE594),C594=0,(I594+J594+K594+L594+M594+N594+P594+Q594+R594+S594+T594+U594+V594+W594+X594+Y594+Z594+AA594+AB594+AC594+AD594+AG594+AH594+AI594+AF594+AE594))</f>
        <v>5</v>
      </c>
      <c r="G594" s="4" cm="1">
        <f t="array" ref="G594">_xlfn.IFS(C594=1,((I594+J594+K594+L594+M594+N594+O594+P594+Q594+R594+S594+T594+U594+V594+W594+X594+Y594+Z594+AA594+AB594+AC594+AD594+AG594+AH594+AI594+AF594+AE594)/27),C594=0,((I594+J594+K594+L594+M594+N594+P594+Q594+R594+S594+T594+U594+V594+W594+X594+Y594+Z594+AA594+AB594+AC594+AD594+AG594+AH594+AI594+AF594+AE594)/26))</f>
        <v>0.19230769230769232</v>
      </c>
      <c r="H594" s="2" t="str" cm="1">
        <f t="array" ref="H594">_xlfn.IFS((AND(G594&gt;=0,G594&lt;0.595)),"F - Persecuting",(AND(G594&gt;=0.595,G594&lt;0.695)),"D - Intolerant",(AND(G594&gt;=0.695,G594&lt;0.795)),"C - Resistant",(AND(G594&gt;=0.795,G594&lt;0.895)),"B - Tolerant",(AND(G594&gt;=0.895,G594&lt;=1)),"A - Protecting")</f>
        <v>F - Persecuting</v>
      </c>
      <c r="I594" s="5">
        <v>1</v>
      </c>
      <c r="J594" s="5">
        <v>1</v>
      </c>
      <c r="K594" s="5">
        <v>0</v>
      </c>
      <c r="L594" s="5">
        <v>0</v>
      </c>
      <c r="M594" s="5">
        <v>0</v>
      </c>
      <c r="N594" s="5">
        <v>0</v>
      </c>
      <c r="O594" s="5"/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1</v>
      </c>
      <c r="Z594" s="5">
        <v>0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  <c r="AG594" s="5">
        <v>1</v>
      </c>
      <c r="AH594" s="5">
        <v>1</v>
      </c>
      <c r="AI594" s="5">
        <v>0</v>
      </c>
    </row>
    <row r="595" spans="1:35" ht="18.75" customHeight="1" x14ac:dyDescent="0.15">
      <c r="A595" s="2" t="s">
        <v>141</v>
      </c>
      <c r="B595" s="2">
        <v>2015</v>
      </c>
      <c r="C595" s="2">
        <v>0</v>
      </c>
      <c r="D595" s="3" t="s">
        <v>142</v>
      </c>
      <c r="E595" s="2" t="s">
        <v>54</v>
      </c>
      <c r="F595" s="2" cm="1">
        <f t="array" ref="F595">_xlfn.IFS(C595=1,(I595+J595+K595+L595+M595+N595+O595+P595+Q595+R595+S595+T595+U595+V595+W595+X595+Y595+Z595+AA595+AB595+AC595+AD595+AG595+AH595+AI595+AF595+AE595),C595=0,(I595+J595+K595+L595+M595+N595+P595+Q595+R595+S595+T595+U595+V595+W595+X595+Y595+Z595+AA595+AB595+AC595+AD595+AG595+AH595+AI595+AF595+AE595))</f>
        <v>5</v>
      </c>
      <c r="G595" s="4" cm="1">
        <f t="array" ref="G595">_xlfn.IFS(C595=1,((I595+J595+K595+L595+M595+N595+O595+P595+Q595+R595+S595+T595+U595+V595+W595+X595+Y595+Z595+AA595+AB595+AC595+AD595+AG595+AH595+AI595+AF595+AE595)/27),C595=0,((I595+J595+K595+L595+M595+N595+P595+Q595+R595+S595+T595+U595+V595+W595+X595+Y595+Z595+AA595+AB595+AC595+AD595+AG595+AH595+AI595+AF595+AE595)/26))</f>
        <v>0.19230769230769232</v>
      </c>
      <c r="H595" s="2" t="str" cm="1">
        <f t="array" ref="H595">_xlfn.IFS((AND(G595&gt;=0,G595&lt;0.595)),"F - Persecuting",(AND(G595&gt;=0.595,G595&lt;0.695)),"D - Intolerant",(AND(G595&gt;=0.695,G595&lt;0.795)),"C - Resistant",(AND(G595&gt;=0.795,G595&lt;0.895)),"B - Tolerant",(AND(G595&gt;=0.895,G595&lt;=1)),"A - Protecting")</f>
        <v>F - Persecuting</v>
      </c>
      <c r="I595" s="5">
        <v>1</v>
      </c>
      <c r="J595" s="5">
        <v>1</v>
      </c>
      <c r="K595" s="5">
        <v>0</v>
      </c>
      <c r="L595" s="5">
        <v>0</v>
      </c>
      <c r="M595" s="5">
        <v>0</v>
      </c>
      <c r="N595" s="5">
        <v>0</v>
      </c>
      <c r="O595" s="5"/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1</v>
      </c>
      <c r="Z595" s="5">
        <v>0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  <c r="AG595" s="5">
        <v>1</v>
      </c>
      <c r="AH595" s="5">
        <v>1</v>
      </c>
      <c r="AI595" s="5">
        <v>0</v>
      </c>
    </row>
    <row r="596" spans="1:35" ht="18.75" customHeight="1" x14ac:dyDescent="0.15">
      <c r="A596" s="2" t="s">
        <v>141</v>
      </c>
      <c r="B596" s="2">
        <v>2016</v>
      </c>
      <c r="C596" s="2">
        <v>0</v>
      </c>
      <c r="D596" s="3" t="s">
        <v>142</v>
      </c>
      <c r="E596" s="2" t="s">
        <v>54</v>
      </c>
      <c r="F596" s="2" cm="1">
        <f t="array" ref="F596">_xlfn.IFS(C596=1,(I596+J596+K596+L596+M596+N596+O596+P596+Q596+R596+S596+T596+U596+V596+W596+X596+Y596+Z596+AA596+AB596+AC596+AD596+AG596+AH596+AI596+AF596+AE596),C596=0,(I596+J596+K596+L596+M596+N596+P596+Q596+R596+S596+T596+U596+V596+W596+X596+Y596+Z596+AA596+AB596+AC596+AD596+AG596+AH596+AI596+AF596+AE596))</f>
        <v>4</v>
      </c>
      <c r="G596" s="4" cm="1">
        <f t="array" ref="G596">_xlfn.IFS(C596=1,((I596+J596+K596+L596+M596+N596+O596+P596+Q596+R596+S596+T596+U596+V596+W596+X596+Y596+Z596+AA596+AB596+AC596+AD596+AG596+AH596+AI596+AF596+AE596)/27),C596=0,((I596+J596+K596+L596+M596+N596+P596+Q596+R596+S596+T596+U596+V596+W596+X596+Y596+Z596+AA596+AB596+AC596+AD596+AG596+AH596+AI596+AF596+AE596)/26))</f>
        <v>0.15384615384615385</v>
      </c>
      <c r="H596" s="2" t="str" cm="1">
        <f t="array" ref="H596">_xlfn.IFS((AND(G596&gt;=0,G596&lt;0.595)),"F - Persecuting",(AND(G596&gt;=0.595,G596&lt;0.695)),"D - Intolerant",(AND(G596&gt;=0.695,G596&lt;0.795)),"C - Resistant",(AND(G596&gt;=0.795,G596&lt;0.895)),"B - Tolerant",(AND(G596&gt;=0.895,G596&lt;=1)),"A - Protecting")</f>
        <v>F - Persecuting</v>
      </c>
      <c r="I596" s="5">
        <v>1</v>
      </c>
      <c r="J596" s="5">
        <v>1</v>
      </c>
      <c r="K596" s="5">
        <v>0</v>
      </c>
      <c r="L596" s="5">
        <v>0</v>
      </c>
      <c r="M596" s="5">
        <v>0</v>
      </c>
      <c r="N596" s="5">
        <v>0</v>
      </c>
      <c r="O596" s="5"/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1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  <c r="AG596" s="5">
        <v>1</v>
      </c>
      <c r="AH596" s="5">
        <v>0</v>
      </c>
      <c r="AI596" s="5">
        <v>0</v>
      </c>
    </row>
    <row r="597" spans="1:35" ht="18.75" customHeight="1" x14ac:dyDescent="0.15">
      <c r="A597" s="2" t="s">
        <v>141</v>
      </c>
      <c r="B597" s="2">
        <v>2017</v>
      </c>
      <c r="C597" s="2">
        <v>0</v>
      </c>
      <c r="D597" s="3" t="s">
        <v>142</v>
      </c>
      <c r="E597" s="2" t="s">
        <v>54</v>
      </c>
      <c r="F597" s="2" cm="1">
        <f t="array" ref="F597">_xlfn.IFS(C597=1,(I597+J597+K597+L597+M597+N597+O597+P597+Q597+R597+S597+T597+U597+V597+W597+X597+Y597+Z597+AA597+AB597+AC597+AD597+AG597+AH597+AI597+AF597+AE597),C597=0,(I597+J597+K597+L597+M597+N597+P597+Q597+R597+S597+T597+U597+V597+W597+X597+Y597+Z597+AA597+AB597+AC597+AD597+AG597+AH597+AI597+AF597+AE597))</f>
        <v>5</v>
      </c>
      <c r="G597" s="4" cm="1">
        <f t="array" ref="G597">_xlfn.IFS(C597=1,((I597+J597+K597+L597+M597+N597+O597+P597+Q597+R597+S597+T597+U597+V597+W597+X597+Y597+Z597+AA597+AB597+AC597+AD597+AG597+AH597+AI597+AF597+AE597)/27),C597=0,((I597+J597+K597+L597+M597+N597+P597+Q597+R597+S597+T597+U597+V597+W597+X597+Y597+Z597+AA597+AB597+AC597+AD597+AG597+AH597+AI597+AF597+AE597)/26))</f>
        <v>0.19230769230769232</v>
      </c>
      <c r="H597" s="2" t="str" cm="1">
        <f t="array" ref="H597">_xlfn.IFS((AND(G597&gt;=0,G597&lt;0.595)),"F - Persecuting",(AND(G597&gt;=0.595,G597&lt;0.695)),"D - Intolerant",(AND(G597&gt;=0.695,G597&lt;0.795)),"C - Resistant",(AND(G597&gt;=0.795,G597&lt;0.895)),"B - Tolerant",(AND(G597&gt;=0.895,G597&lt;=1)),"A - Protecting")</f>
        <v>F - Persecuting</v>
      </c>
      <c r="I597" s="5">
        <v>1</v>
      </c>
      <c r="J597" s="5">
        <v>1</v>
      </c>
      <c r="K597" s="5">
        <v>0</v>
      </c>
      <c r="L597" s="5">
        <v>0</v>
      </c>
      <c r="M597" s="5">
        <v>0</v>
      </c>
      <c r="N597" s="5">
        <v>0</v>
      </c>
      <c r="O597" s="5"/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1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  <c r="AG597" s="5">
        <v>1</v>
      </c>
      <c r="AH597" s="5">
        <v>1</v>
      </c>
      <c r="AI597" s="5">
        <v>0</v>
      </c>
    </row>
    <row r="598" spans="1:35" ht="18.75" customHeight="1" x14ac:dyDescent="0.15">
      <c r="A598" s="2" t="s">
        <v>141</v>
      </c>
      <c r="B598" s="2">
        <v>2018</v>
      </c>
      <c r="C598" s="2">
        <v>0</v>
      </c>
      <c r="D598" s="3" t="s">
        <v>142</v>
      </c>
      <c r="E598" s="2" t="s">
        <v>54</v>
      </c>
      <c r="F598" s="2" cm="1">
        <f t="array" ref="F598">_xlfn.IFS(C598=1,(I598+J598+K598+L598+M598+N598+O598+P598+Q598+R598+S598+T598+U598+V598+W598+X598+Y598+Z598+AA598+AB598+AC598+AD598+AG598+AH598+AI598+AF598+AE598),C598=0,(I598+J598+K598+L598+M598+N598+P598+Q598+R598+S598+T598+U598+V598+W598+X598+Y598+Z598+AA598+AB598+AC598+AD598+AG598+AH598+AI598+AF598+AE598))</f>
        <v>4</v>
      </c>
      <c r="G598" s="4" cm="1">
        <f t="array" ref="G598">_xlfn.IFS(C598=1,((I598+J598+K598+L598+M598+N598+O598+P598+Q598+R598+S598+T598+U598+V598+W598+X598+Y598+Z598+AA598+AB598+AC598+AD598+AG598+AH598+AI598+AF598+AE598)/27),C598=0,((I598+J598+K598+L598+M598+N598+P598+Q598+R598+S598+T598+U598+V598+W598+X598+Y598+Z598+AA598+AB598+AC598+AD598+AG598+AH598+AI598+AF598+AE598)/26))</f>
        <v>0.15384615384615385</v>
      </c>
      <c r="H598" s="2" t="str" cm="1">
        <f t="array" ref="H598">_xlfn.IFS((AND(G598&gt;=0,G598&lt;0.595)),"F - Persecuting",(AND(G598&gt;=0.595,G598&lt;0.695)),"D - Intolerant",(AND(G598&gt;=0.695,G598&lt;0.795)),"C - Resistant",(AND(G598&gt;=0.795,G598&lt;0.895)),"B - Tolerant",(AND(G598&gt;=0.895,G598&lt;=1)),"A - Protecting")</f>
        <v>F - Persecuting</v>
      </c>
      <c r="I598" s="5">
        <v>1</v>
      </c>
      <c r="J598" s="5">
        <v>1</v>
      </c>
      <c r="K598" s="5">
        <v>0</v>
      </c>
      <c r="L598" s="5">
        <v>0</v>
      </c>
      <c r="M598" s="5">
        <v>0</v>
      </c>
      <c r="N598" s="5">
        <v>0</v>
      </c>
      <c r="O598" s="5"/>
      <c r="P598" s="5">
        <v>0</v>
      </c>
      <c r="Q598" s="5">
        <v>0</v>
      </c>
      <c r="R598" s="5">
        <v>0</v>
      </c>
      <c r="S598" s="5">
        <v>0</v>
      </c>
      <c r="T598" s="5">
        <v>0</v>
      </c>
      <c r="U598" s="5">
        <v>0</v>
      </c>
      <c r="V598" s="5">
        <v>0</v>
      </c>
      <c r="W598" s="5">
        <v>0</v>
      </c>
      <c r="X598" s="5">
        <v>0</v>
      </c>
      <c r="Y598" s="5">
        <v>1</v>
      </c>
      <c r="Z598" s="5">
        <v>0</v>
      </c>
      <c r="AA598" s="5">
        <v>0</v>
      </c>
      <c r="AB598" s="5">
        <v>0</v>
      </c>
      <c r="AC598" s="5">
        <v>0</v>
      </c>
      <c r="AD598" s="5">
        <v>0</v>
      </c>
      <c r="AE598" s="5">
        <v>0</v>
      </c>
      <c r="AF598" s="5">
        <v>0</v>
      </c>
      <c r="AG598" s="5">
        <v>1</v>
      </c>
      <c r="AH598" s="5">
        <v>0</v>
      </c>
      <c r="AI598" s="5">
        <v>0</v>
      </c>
    </row>
    <row r="599" spans="1:35" ht="18.75" customHeight="1" x14ac:dyDescent="0.15">
      <c r="A599" s="2" t="s">
        <v>141</v>
      </c>
      <c r="B599" s="2">
        <v>2019</v>
      </c>
      <c r="C599" s="2">
        <v>0</v>
      </c>
      <c r="D599" s="3" t="s">
        <v>142</v>
      </c>
      <c r="E599" s="2" t="s">
        <v>54</v>
      </c>
      <c r="F599" s="2" cm="1">
        <f t="array" ref="F599">_xlfn.IFS(C599=1,(I599+J599+K599+L599+M599+N599+O599+P599+Q599+R599+S599+T599+U599+V599+W599+X599+Y599+Z599+AA599+AB599+AC599+AD599+AG599+AH599+AI599+AF599+AE599),C599=0,(I599+J599+K599+L599+M599+N599+P599+Q599+R599+S599+T599+U599+V599+W599+X599+Y599+Z599+AA599+AB599+AC599+AD599+AG599+AH599+AI599+AF599+AE599))</f>
        <v>4</v>
      </c>
      <c r="G599" s="4" cm="1">
        <f t="array" ref="G599">_xlfn.IFS(C599=1,((I599+J599+K599+L599+M599+N599+O599+P599+Q599+R599+S599+T599+U599+V599+W599+X599+Y599+Z599+AA599+AB599+AC599+AD599+AG599+AH599+AI599+AF599+AE599)/27),C599=0,((I599+J599+K599+L599+M599+N599+P599+Q599+R599+S599+T599+U599+V599+W599+X599+Y599+Z599+AA599+AB599+AC599+AD599+AG599+AH599+AI599+AF599+AE599)/26))</f>
        <v>0.15384615384615385</v>
      </c>
      <c r="H599" s="2" t="str" cm="1">
        <f t="array" ref="H599">_xlfn.IFS((AND(G599&gt;=0,G599&lt;0.595)),"F - Persecuting",(AND(G599&gt;=0.595,G599&lt;0.695)),"D - Intolerant",(AND(G599&gt;=0.695,G599&lt;0.795)),"C - Resistant",(AND(G599&gt;=0.795,G599&lt;0.895)),"B - Tolerant",(AND(G599&gt;=0.895,G599&lt;=1)),"A - Protecting")</f>
        <v>F - Persecuting</v>
      </c>
      <c r="I599" s="5">
        <v>1</v>
      </c>
      <c r="J599" s="5">
        <v>1</v>
      </c>
      <c r="K599" s="5">
        <v>0</v>
      </c>
      <c r="L599" s="5">
        <v>0</v>
      </c>
      <c r="M599" s="5">
        <v>0</v>
      </c>
      <c r="N599" s="5">
        <v>0</v>
      </c>
      <c r="O599" s="5"/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1</v>
      </c>
      <c r="Z599" s="5">
        <v>0</v>
      </c>
      <c r="AA599" s="5">
        <v>0</v>
      </c>
      <c r="AB599" s="5">
        <v>0</v>
      </c>
      <c r="AC599" s="5">
        <v>0</v>
      </c>
      <c r="AD599" s="5">
        <v>0</v>
      </c>
      <c r="AE599" s="5">
        <v>0</v>
      </c>
      <c r="AF599" s="5">
        <v>0</v>
      </c>
      <c r="AG599" s="5">
        <v>1</v>
      </c>
      <c r="AH599" s="5">
        <v>0</v>
      </c>
      <c r="AI599" s="5">
        <v>0</v>
      </c>
    </row>
    <row r="600" spans="1:35" ht="18.75" customHeight="1" x14ac:dyDescent="0.15">
      <c r="A600" s="2" t="s">
        <v>141</v>
      </c>
      <c r="B600" s="2">
        <v>2020</v>
      </c>
      <c r="C600" s="3">
        <v>0</v>
      </c>
      <c r="D600" s="3" t="s">
        <v>142</v>
      </c>
      <c r="E600" s="2" t="s">
        <v>54</v>
      </c>
      <c r="F600" s="2" cm="1">
        <f t="array" ref="F600">_xlfn.IFS(C600=1,(I600+J600+K600+L600+M600+N600+O600+P600+Q600+R600+S600+T600+U600+V600+W600+X600+Y600+Z600+AA600+AB600+AC600+AD600+AG600+AH600+AI600+AF600+AE600),C600=0,(I600+J600+K600+L600+M600+N600+P600+Q600+R600+S600+T600+U600+V600+W600+X600+Y600+Z600+AA600+AB600+AC600+AD600+AG600+AH600+AI600+AF600+AE600))</f>
        <v>5</v>
      </c>
      <c r="G600" s="4" cm="1">
        <f t="array" ref="G600">_xlfn.IFS(C600=1,((I600+J600+K600+L600+M600+N600+O600+P600+Q600+R600+S600+T600+U600+V600+W600+X600+Y600+Z600+AA600+AB600+AC600+AD600+AG600+AH600+AI600+AF600+AE600)/27),C600=0,((I600+J600+K600+L600+M600+N600+P600+Q600+R600+S600+T600+U600+V600+W600+X600+Y600+Z600+AA600+AB600+AC600+AD600+AG600+AH600+AI600+AF600+AE600)/26))</f>
        <v>0.19230769230769232</v>
      </c>
      <c r="H600" s="2" t="str" cm="1">
        <f t="array" ref="H600">_xlfn.IFS((AND(G600&gt;=0,G600&lt;0.595)),"F - Persecuting",(AND(G600&gt;=0.595,G600&lt;0.695)),"D - Intolerant",(AND(G600&gt;=0.695,G600&lt;0.795)),"C - Resistant",(AND(G600&gt;=0.795,G600&lt;0.895)),"B - Tolerant",(AND(G600&gt;=0.895,G600&lt;=1)),"A - Protecting")</f>
        <v>F - Persecuting</v>
      </c>
      <c r="I600" s="5">
        <v>1</v>
      </c>
      <c r="J600" s="5">
        <v>1</v>
      </c>
      <c r="K600" s="5">
        <v>0</v>
      </c>
      <c r="L600" s="5">
        <v>0</v>
      </c>
      <c r="M600" s="5">
        <v>0</v>
      </c>
      <c r="N600" s="6">
        <v>1</v>
      </c>
      <c r="O600" s="7"/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1</v>
      </c>
      <c r="Z600" s="5">
        <v>0</v>
      </c>
      <c r="AA600" s="5">
        <v>0</v>
      </c>
      <c r="AB600" s="5">
        <v>0</v>
      </c>
      <c r="AC600" s="5">
        <v>0</v>
      </c>
      <c r="AD600" s="5">
        <v>0</v>
      </c>
      <c r="AE600" s="5">
        <v>0</v>
      </c>
      <c r="AF600" s="5">
        <v>0</v>
      </c>
      <c r="AG600" s="5">
        <v>1</v>
      </c>
      <c r="AH600" s="5">
        <v>0</v>
      </c>
      <c r="AI600" s="5">
        <v>0</v>
      </c>
    </row>
    <row r="601" spans="1:35" ht="18.75" customHeight="1" x14ac:dyDescent="0.15">
      <c r="A601" s="2" t="s">
        <v>141</v>
      </c>
      <c r="B601" s="2">
        <v>2021</v>
      </c>
      <c r="C601" s="3">
        <v>0</v>
      </c>
      <c r="D601" s="3" t="s">
        <v>142</v>
      </c>
      <c r="E601" s="2" t="s">
        <v>54</v>
      </c>
      <c r="F601" s="2" cm="1">
        <f t="array" ref="F601">_xlfn.IFS(C601=1,(I601+J601+K601+L601+M601+N601+O601+P601+Q601+R601+S601+T601+U601+V601+W601+X601+Y601+Z601+AA601+AB601+AC601+AD601+AG601+AH601+AI601+AF601+AE601),C601=0,(I601+J601+K601+L601+M601+N601+P601+Q601+R601+S601+T601+U601+V601+W601+X601+Y601+Z601+AA601+AB601+AC601+AD601+AG601+AH601+AI601+AF601+AE601))</f>
        <v>5</v>
      </c>
      <c r="G601" s="4" cm="1">
        <f t="array" ref="G601">_xlfn.IFS(C601=1,((I601+J601+K601+L601+M601+N601+O601+P601+Q601+R601+S601+T601+U601+V601+W601+X601+Y601+Z601+AA601+AB601+AC601+AD601+AG601+AH601+AI601+AF601+AE601)/27),C601=0,((I601+J601+K601+L601+M601+N601+P601+Q601+R601+S601+T601+U601+V601+W601+X601+Y601+Z601+AA601+AB601+AC601+AD601+AG601+AH601+AI601+AF601+AE601)/26))</f>
        <v>0.19230769230769232</v>
      </c>
      <c r="H601" s="2" t="str" cm="1">
        <f t="array" ref="H601">_xlfn.IFS((AND(G601&gt;=0,G601&lt;0.595)),"F - Persecuting",(AND(G601&gt;=0.595,G601&lt;0.695)),"D - Intolerant",(AND(G601&gt;=0.695,G601&lt;0.795)),"C - Resistant",(AND(G601&gt;=0.795,G601&lt;0.895)),"B - Tolerant",(AND(G601&gt;=0.895,G601&lt;=1)),"A - Protecting")</f>
        <v>F - Persecuting</v>
      </c>
      <c r="I601" s="5">
        <v>1</v>
      </c>
      <c r="J601" s="5">
        <v>1</v>
      </c>
      <c r="K601" s="5">
        <v>0</v>
      </c>
      <c r="L601" s="5">
        <v>0</v>
      </c>
      <c r="M601" s="5">
        <v>0</v>
      </c>
      <c r="N601" s="5">
        <v>1</v>
      </c>
      <c r="O601" s="7"/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1</v>
      </c>
      <c r="Z601" s="5">
        <v>0</v>
      </c>
      <c r="AA601" s="5">
        <v>0</v>
      </c>
      <c r="AB601" s="5">
        <v>0</v>
      </c>
      <c r="AC601" s="5">
        <v>0</v>
      </c>
      <c r="AD601" s="5">
        <v>0</v>
      </c>
      <c r="AE601" s="5">
        <v>0</v>
      </c>
      <c r="AF601" s="5">
        <v>0</v>
      </c>
      <c r="AG601" s="5">
        <v>1</v>
      </c>
      <c r="AH601" s="5">
        <v>0</v>
      </c>
      <c r="AI601" s="5">
        <v>0</v>
      </c>
    </row>
    <row r="602" spans="1:35" ht="18.75" customHeight="1" x14ac:dyDescent="0.15">
      <c r="A602" s="2" t="s">
        <v>141</v>
      </c>
      <c r="B602" s="2">
        <v>2022</v>
      </c>
      <c r="C602" s="3">
        <v>0</v>
      </c>
      <c r="D602" s="3" t="s">
        <v>142</v>
      </c>
      <c r="E602" s="2" t="s">
        <v>54</v>
      </c>
      <c r="F602" s="2" cm="1">
        <f t="array" ref="F602">_xlfn.IFS(C602=1,(I602+J602+K602+L602+M602+N602+O602+P602+Q602+R602+S602+T602+U602+V602+W602+X602+Y602+Z602+AA602+AB602+AC602+AD602+AG602+AH602+AI602+AF602+AE602),C602=0,(I602+J602+K602+L602+M602+N602+P602+Q602+R602+S602+T602+U602+V602+W602+X602+Y602+Z602+AA602+AB602+AC602+AD602+AG602+AH602+AI602+AF602+AE602))</f>
        <v>5</v>
      </c>
      <c r="G602" s="4" cm="1">
        <f t="array" ref="G602">_xlfn.IFS(C602=1,((I602+J602+K602+L602+M602+N602+O602+P602+Q602+R602+S602+T602+U602+V602+W602+X602+Y602+Z602+AA602+AB602+AC602+AD602+AG602+AH602+AI602+AF602+AE602)/27),C602=0,((I602+J602+K602+L602+M602+N602+P602+Q602+R602+S602+T602+U602+V602+W602+X602+Y602+Z602+AA602+AB602+AC602+AD602+AG602+AH602+AI602+AF602+AE602)/26))</f>
        <v>0.19230769230769232</v>
      </c>
      <c r="H602" s="2" t="str" cm="1">
        <f t="array" ref="H602">_xlfn.IFS((AND(G602&gt;=0,G602&lt;0.595)),"F - Persecuting",(AND(G602&gt;=0.595,G602&lt;0.695)),"D - Intolerant",(AND(G602&gt;=0.695,G602&lt;0.795)),"C - Resistant",(AND(G602&gt;=0.795,G602&lt;0.895)),"B - Tolerant",(AND(G602&gt;=0.895,G602&lt;=1)),"A - Protecting")</f>
        <v>F - Persecuting</v>
      </c>
      <c r="I602" s="5">
        <v>1</v>
      </c>
      <c r="J602" s="5">
        <v>1</v>
      </c>
      <c r="K602" s="5">
        <v>0</v>
      </c>
      <c r="L602" s="5">
        <v>0</v>
      </c>
      <c r="M602" s="5">
        <v>0</v>
      </c>
      <c r="N602" s="5">
        <v>1</v>
      </c>
      <c r="O602" s="5"/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1</v>
      </c>
      <c r="Z602" s="5">
        <v>0</v>
      </c>
      <c r="AA602" s="5">
        <v>0</v>
      </c>
      <c r="AB602" s="5">
        <v>0</v>
      </c>
      <c r="AC602" s="5">
        <v>0</v>
      </c>
      <c r="AD602" s="5">
        <v>0</v>
      </c>
      <c r="AE602" s="5">
        <v>0</v>
      </c>
      <c r="AF602" s="5">
        <v>0</v>
      </c>
      <c r="AG602" s="5">
        <v>1</v>
      </c>
      <c r="AH602" s="5">
        <v>0</v>
      </c>
      <c r="AI602" s="5">
        <v>0</v>
      </c>
    </row>
    <row r="603" spans="1:35" ht="18.75" customHeight="1" x14ac:dyDescent="0.15">
      <c r="A603" s="2" t="s">
        <v>143</v>
      </c>
      <c r="B603" s="2">
        <v>2011</v>
      </c>
      <c r="C603" s="2">
        <v>1</v>
      </c>
      <c r="D603" s="3" t="s">
        <v>144</v>
      </c>
      <c r="E603" s="2" t="s">
        <v>54</v>
      </c>
      <c r="F603" s="2" cm="1">
        <f t="array" ref="F603">_xlfn.IFS(C603=1,(I603+J603+K603+L603+M603+N603+O603+P603+Q603+R603+S603+T603+U603+V603+W603+X603+Y603+Z603+AA603+AB603+AC603+AD603+AG603+AH603+AI603+AF603+AE603),C603=0,(I603+J603+K603+L603+M603+N603+P603+Q603+R603+S603+T603+U603+V603+W603+X603+Y603+Z603+AA603+AB603+AC603+AD603+AG603+AH603+AI603+AF603+AE603))</f>
        <v>7</v>
      </c>
      <c r="G603" s="4" cm="1">
        <f t="array" ref="G603">_xlfn.IFS(C603=1,((I603+J603+K603+L603+M603+N603+O603+P603+Q603+R603+S603+T603+U603+V603+W603+X603+Y603+Z603+AA603+AB603+AC603+AD603+AG603+AH603+AI603+AF603+AE603)/27),C603=0,((I603+J603+K603+L603+M603+N603+P603+Q603+R603+S603+T603+U603+V603+W603+X603+Y603+Z603+AA603+AB603+AC603+AD603+AG603+AH603+AI603+AF603+AE603)/26))</f>
        <v>0.25925925925925924</v>
      </c>
      <c r="H603" s="2" t="str" cm="1">
        <f t="array" ref="H603">_xlfn.IFS((AND(G603&gt;=0,G603&lt;0.595)),"F - Persecuting",(AND(G603&gt;=0.595,G603&lt;0.695)),"D - Intolerant",(AND(G603&gt;=0.695,G603&lt;0.795)),"C - Resistant",(AND(G603&gt;=0.795,G603&lt;0.895)),"B - Tolerant",(AND(G603&gt;=0.895,G603&lt;=1)),"A - Protecting")</f>
        <v>F - Persecuting</v>
      </c>
      <c r="I603" s="5">
        <v>1</v>
      </c>
      <c r="J603" s="5">
        <v>1</v>
      </c>
      <c r="K603" s="5">
        <v>1</v>
      </c>
      <c r="L603" s="5">
        <v>1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1</v>
      </c>
      <c r="T603" s="5">
        <v>0</v>
      </c>
      <c r="U603" s="5">
        <v>0</v>
      </c>
      <c r="V603" s="5">
        <v>0</v>
      </c>
      <c r="W603" s="5">
        <v>0</v>
      </c>
      <c r="X603" s="5">
        <v>1</v>
      </c>
      <c r="Y603" s="5">
        <v>1</v>
      </c>
      <c r="Z603" s="5">
        <v>0</v>
      </c>
      <c r="AA603" s="5">
        <v>0</v>
      </c>
      <c r="AB603" s="5">
        <v>0</v>
      </c>
      <c r="AC603" s="5">
        <v>0</v>
      </c>
      <c r="AD603" s="5">
        <v>0</v>
      </c>
      <c r="AE603" s="5">
        <v>0</v>
      </c>
      <c r="AF603" s="5">
        <v>0</v>
      </c>
      <c r="AG603" s="5">
        <v>0</v>
      </c>
      <c r="AH603" s="5">
        <v>0</v>
      </c>
      <c r="AI603" s="5">
        <v>0</v>
      </c>
    </row>
    <row r="604" spans="1:35" ht="18.75" customHeight="1" x14ac:dyDescent="0.15">
      <c r="A604" s="2" t="s">
        <v>143</v>
      </c>
      <c r="B604" s="2">
        <v>2012</v>
      </c>
      <c r="C604" s="2">
        <v>1</v>
      </c>
      <c r="D604" s="3" t="s">
        <v>144</v>
      </c>
      <c r="E604" s="2" t="s">
        <v>54</v>
      </c>
      <c r="F604" s="2" cm="1">
        <f t="array" ref="F604">_xlfn.IFS(C604=1,(I604+J604+K604+L604+M604+N604+O604+P604+Q604+R604+S604+T604+U604+V604+W604+X604+Y604+Z604+AA604+AB604+AC604+AD604+AG604+AH604+AI604+AF604+AE604),C604=0,(I604+J604+K604+L604+M604+N604+P604+Q604+R604+S604+T604+U604+V604+W604+X604+Y604+Z604+AA604+AB604+AC604+AD604+AG604+AH604+AI604+AF604+AE604))</f>
        <v>8</v>
      </c>
      <c r="G604" s="4" cm="1">
        <f t="array" ref="G604">_xlfn.IFS(C604=1,((I604+J604+K604+L604+M604+N604+O604+P604+Q604+R604+S604+T604+U604+V604+W604+X604+Y604+Z604+AA604+AB604+AC604+AD604+AG604+AH604+AI604+AF604+AE604)/27),C604=0,((I604+J604+K604+L604+M604+N604+P604+Q604+R604+S604+T604+U604+V604+W604+X604+Y604+Z604+AA604+AB604+AC604+AD604+AG604+AH604+AI604+AF604+AE604)/26))</f>
        <v>0.29629629629629628</v>
      </c>
      <c r="H604" s="2" t="str" cm="1">
        <f t="array" ref="H604">_xlfn.IFS((AND(G604&gt;=0,G604&lt;0.595)),"F - Persecuting",(AND(G604&gt;=0.595,G604&lt;0.695)),"D - Intolerant",(AND(G604&gt;=0.695,G604&lt;0.795)),"C - Resistant",(AND(G604&gt;=0.795,G604&lt;0.895)),"B - Tolerant",(AND(G604&gt;=0.895,G604&lt;=1)),"A - Protecting")</f>
        <v>F - Persecuting</v>
      </c>
      <c r="I604" s="5">
        <v>1</v>
      </c>
      <c r="J604" s="5">
        <v>1</v>
      </c>
      <c r="K604" s="5">
        <v>1</v>
      </c>
      <c r="L604" s="5">
        <v>1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1</v>
      </c>
      <c r="T604" s="5">
        <v>0</v>
      </c>
      <c r="U604" s="5">
        <v>0</v>
      </c>
      <c r="V604" s="5">
        <v>0</v>
      </c>
      <c r="W604" s="5">
        <v>0</v>
      </c>
      <c r="X604" s="5">
        <v>1</v>
      </c>
      <c r="Y604" s="5">
        <v>1</v>
      </c>
      <c r="Z604" s="5">
        <v>0</v>
      </c>
      <c r="AA604" s="5">
        <v>1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  <c r="AG604" s="5">
        <v>0</v>
      </c>
      <c r="AH604" s="5">
        <v>0</v>
      </c>
      <c r="AI604" s="5">
        <v>0</v>
      </c>
    </row>
    <row r="605" spans="1:35" ht="18.75" customHeight="1" x14ac:dyDescent="0.15">
      <c r="A605" s="2" t="s">
        <v>143</v>
      </c>
      <c r="B605" s="2">
        <v>2013</v>
      </c>
      <c r="C605" s="2">
        <v>1</v>
      </c>
      <c r="D605" s="3" t="s">
        <v>144</v>
      </c>
      <c r="E605" s="2" t="s">
        <v>54</v>
      </c>
      <c r="F605" s="2" cm="1">
        <f t="array" ref="F605">_xlfn.IFS(C605=1,(I605+J605+K605+L605+M605+N605+O605+P605+Q605+R605+S605+T605+U605+V605+W605+X605+Y605+Z605+AA605+AB605+AC605+AD605+AG605+AH605+AI605+AF605+AE605),C605=0,(I605+J605+K605+L605+M605+N605+P605+Q605+R605+S605+T605+U605+V605+W605+X605+Y605+Z605+AA605+AB605+AC605+AD605+AG605+AH605+AI605+AF605+AE605))</f>
        <v>8</v>
      </c>
      <c r="G605" s="4" cm="1">
        <f t="array" ref="G605">_xlfn.IFS(C605=1,((I605+J605+K605+L605+M605+N605+O605+P605+Q605+R605+S605+T605+U605+V605+W605+X605+Y605+Z605+AA605+AB605+AC605+AD605+AG605+AH605+AI605+AF605+AE605)/27),C605=0,((I605+J605+K605+L605+M605+N605+P605+Q605+R605+S605+T605+U605+V605+W605+X605+Y605+Z605+AA605+AB605+AC605+AD605+AG605+AH605+AI605+AF605+AE605)/26))</f>
        <v>0.29629629629629628</v>
      </c>
      <c r="H605" s="2" t="str" cm="1">
        <f t="array" ref="H605">_xlfn.IFS((AND(G605&gt;=0,G605&lt;0.595)),"F - Persecuting",(AND(G605&gt;=0.595,G605&lt;0.695)),"D - Intolerant",(AND(G605&gt;=0.695,G605&lt;0.795)),"C - Resistant",(AND(G605&gt;=0.795,G605&lt;0.895)),"B - Tolerant",(AND(G605&gt;=0.895,G605&lt;=1)),"A - Protecting")</f>
        <v>F - Persecuting</v>
      </c>
      <c r="I605" s="5">
        <v>1</v>
      </c>
      <c r="J605" s="5">
        <v>1</v>
      </c>
      <c r="K605" s="5">
        <v>1</v>
      </c>
      <c r="L605" s="5">
        <v>1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1</v>
      </c>
      <c r="T605" s="5">
        <v>0</v>
      </c>
      <c r="U605" s="5">
        <v>0</v>
      </c>
      <c r="V605" s="5">
        <v>0</v>
      </c>
      <c r="W605" s="5">
        <v>0</v>
      </c>
      <c r="X605" s="5">
        <v>1</v>
      </c>
      <c r="Y605" s="5">
        <v>1</v>
      </c>
      <c r="Z605" s="5">
        <v>0</v>
      </c>
      <c r="AA605" s="5">
        <v>1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  <c r="AG605" s="5">
        <v>0</v>
      </c>
      <c r="AH605" s="5">
        <v>0</v>
      </c>
      <c r="AI605" s="5">
        <v>0</v>
      </c>
    </row>
    <row r="606" spans="1:35" ht="18.75" customHeight="1" x14ac:dyDescent="0.15">
      <c r="A606" s="2" t="s">
        <v>143</v>
      </c>
      <c r="B606" s="2">
        <v>2014</v>
      </c>
      <c r="C606" s="2">
        <v>1</v>
      </c>
      <c r="D606" s="3" t="s">
        <v>144</v>
      </c>
      <c r="E606" s="2" t="s">
        <v>54</v>
      </c>
      <c r="F606" s="2" cm="1">
        <f t="array" ref="F606">_xlfn.IFS(C606=1,(I606+J606+K606+L606+M606+N606+O606+P606+Q606+R606+S606+T606+U606+V606+W606+X606+Y606+Z606+AA606+AB606+AC606+AD606+AG606+AH606+AI606+AF606+AE606),C606=0,(I606+J606+K606+L606+M606+N606+P606+Q606+R606+S606+T606+U606+V606+W606+X606+Y606+Z606+AA606+AB606+AC606+AD606+AG606+AH606+AI606+AF606+AE606))</f>
        <v>8</v>
      </c>
      <c r="G606" s="4" cm="1">
        <f t="array" ref="G606">_xlfn.IFS(C606=1,((I606+J606+K606+L606+M606+N606+O606+P606+Q606+R606+S606+T606+U606+V606+W606+X606+Y606+Z606+AA606+AB606+AC606+AD606+AG606+AH606+AI606+AF606+AE606)/27),C606=0,((I606+J606+K606+L606+M606+N606+P606+Q606+R606+S606+T606+U606+V606+W606+X606+Y606+Z606+AA606+AB606+AC606+AD606+AG606+AH606+AI606+AF606+AE606)/26))</f>
        <v>0.29629629629629628</v>
      </c>
      <c r="H606" s="2" t="str" cm="1">
        <f t="array" ref="H606">_xlfn.IFS((AND(G606&gt;=0,G606&lt;0.595)),"F - Persecuting",(AND(G606&gt;=0.595,G606&lt;0.695)),"D - Intolerant",(AND(G606&gt;=0.695,G606&lt;0.795)),"C - Resistant",(AND(G606&gt;=0.795,G606&lt;0.895)),"B - Tolerant",(AND(G606&gt;=0.895,G606&lt;=1)),"A - Protecting")</f>
        <v>F - Persecuting</v>
      </c>
      <c r="I606" s="5">
        <v>1</v>
      </c>
      <c r="J606" s="5">
        <v>1</v>
      </c>
      <c r="K606" s="5">
        <v>1</v>
      </c>
      <c r="L606" s="5">
        <v>1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1</v>
      </c>
      <c r="T606" s="5">
        <v>0</v>
      </c>
      <c r="U606" s="5">
        <v>0</v>
      </c>
      <c r="V606" s="5">
        <v>0</v>
      </c>
      <c r="W606" s="5">
        <v>0</v>
      </c>
      <c r="X606" s="5">
        <v>1</v>
      </c>
      <c r="Y606" s="5">
        <v>1</v>
      </c>
      <c r="Z606" s="5">
        <v>0</v>
      </c>
      <c r="AA606" s="5">
        <v>1</v>
      </c>
      <c r="AB606" s="5">
        <v>0</v>
      </c>
      <c r="AC606" s="5">
        <v>0</v>
      </c>
      <c r="AD606" s="5">
        <v>0</v>
      </c>
      <c r="AE606" s="5">
        <v>0</v>
      </c>
      <c r="AF606" s="5">
        <v>0</v>
      </c>
      <c r="AG606" s="5">
        <v>0</v>
      </c>
      <c r="AH606" s="5">
        <v>0</v>
      </c>
      <c r="AI606" s="5">
        <v>0</v>
      </c>
    </row>
    <row r="607" spans="1:35" ht="18.75" customHeight="1" x14ac:dyDescent="0.15">
      <c r="A607" s="2" t="s">
        <v>143</v>
      </c>
      <c r="B607" s="2">
        <v>2015</v>
      </c>
      <c r="C607" s="2">
        <v>1</v>
      </c>
      <c r="D607" s="3" t="s">
        <v>144</v>
      </c>
      <c r="E607" s="2" t="s">
        <v>54</v>
      </c>
      <c r="F607" s="2" cm="1">
        <f t="array" ref="F607">_xlfn.IFS(C607=1,(I607+J607+K607+L607+M607+N607+O607+P607+Q607+R607+S607+T607+U607+V607+W607+X607+Y607+Z607+AA607+AB607+AC607+AD607+AG607+AH607+AI607+AF607+AE607),C607=0,(I607+J607+K607+L607+M607+N607+P607+Q607+R607+S607+T607+U607+V607+W607+X607+Y607+Z607+AA607+AB607+AC607+AD607+AG607+AH607+AI607+AF607+AE607))</f>
        <v>8</v>
      </c>
      <c r="G607" s="4" cm="1">
        <f t="array" ref="G607">_xlfn.IFS(C607=1,((I607+J607+K607+L607+M607+N607+O607+P607+Q607+R607+S607+T607+U607+V607+W607+X607+Y607+Z607+AA607+AB607+AC607+AD607+AG607+AH607+AI607+AF607+AE607)/27),C607=0,((I607+J607+K607+L607+M607+N607+P607+Q607+R607+S607+T607+U607+V607+W607+X607+Y607+Z607+AA607+AB607+AC607+AD607+AG607+AH607+AI607+AF607+AE607)/26))</f>
        <v>0.29629629629629628</v>
      </c>
      <c r="H607" s="2" t="str" cm="1">
        <f t="array" ref="H607">_xlfn.IFS((AND(G607&gt;=0,G607&lt;0.595)),"F - Persecuting",(AND(G607&gt;=0.595,G607&lt;0.695)),"D - Intolerant",(AND(G607&gt;=0.695,G607&lt;0.795)),"C - Resistant",(AND(G607&gt;=0.795,G607&lt;0.895)),"B - Tolerant",(AND(G607&gt;=0.895,G607&lt;=1)),"A - Protecting")</f>
        <v>F - Persecuting</v>
      </c>
      <c r="I607" s="5">
        <v>1</v>
      </c>
      <c r="J607" s="5">
        <v>1</v>
      </c>
      <c r="K607" s="5">
        <v>1</v>
      </c>
      <c r="L607" s="5">
        <v>1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1</v>
      </c>
      <c r="T607" s="5">
        <v>0</v>
      </c>
      <c r="U607" s="5">
        <v>0</v>
      </c>
      <c r="V607" s="5">
        <v>0</v>
      </c>
      <c r="W607" s="5">
        <v>0</v>
      </c>
      <c r="X607" s="5">
        <v>1</v>
      </c>
      <c r="Y607" s="5">
        <v>1</v>
      </c>
      <c r="Z607" s="5">
        <v>0</v>
      </c>
      <c r="AA607" s="5">
        <v>1</v>
      </c>
      <c r="AB607" s="5">
        <v>0</v>
      </c>
      <c r="AC607" s="5">
        <v>0</v>
      </c>
      <c r="AD607" s="5">
        <v>0</v>
      </c>
      <c r="AE607" s="5">
        <v>0</v>
      </c>
      <c r="AF607" s="5">
        <v>0</v>
      </c>
      <c r="AG607" s="5">
        <v>0</v>
      </c>
      <c r="AH607" s="5">
        <v>0</v>
      </c>
      <c r="AI607" s="5">
        <v>0</v>
      </c>
    </row>
    <row r="608" spans="1:35" ht="18.75" customHeight="1" x14ac:dyDescent="0.15">
      <c r="A608" s="2" t="s">
        <v>143</v>
      </c>
      <c r="B608" s="2">
        <v>2016</v>
      </c>
      <c r="C608" s="2">
        <v>1</v>
      </c>
      <c r="D608" s="3" t="s">
        <v>144</v>
      </c>
      <c r="E608" s="2" t="s">
        <v>54</v>
      </c>
      <c r="F608" s="2" cm="1">
        <f t="array" ref="F608">_xlfn.IFS(C608=1,(I608+J608+K608+L608+M608+N608+O608+P608+Q608+R608+S608+T608+U608+V608+W608+X608+Y608+Z608+AA608+AB608+AC608+AD608+AG608+AH608+AI608+AF608+AE608),C608=0,(I608+J608+K608+L608+M608+N608+P608+Q608+R608+S608+T608+U608+V608+W608+X608+Y608+Z608+AA608+AB608+AC608+AD608+AG608+AH608+AI608+AF608+AE608))</f>
        <v>9</v>
      </c>
      <c r="G608" s="4" cm="1">
        <f t="array" ref="G608">_xlfn.IFS(C608=1,((I608+J608+K608+L608+M608+N608+O608+P608+Q608+R608+S608+T608+U608+V608+W608+X608+Y608+Z608+AA608+AB608+AC608+AD608+AG608+AH608+AI608+AF608+AE608)/27),C608=0,((I608+J608+K608+L608+M608+N608+P608+Q608+R608+S608+T608+U608+V608+W608+X608+Y608+Z608+AA608+AB608+AC608+AD608+AG608+AH608+AI608+AF608+AE608)/26))</f>
        <v>0.33333333333333331</v>
      </c>
      <c r="H608" s="2" t="str" cm="1">
        <f t="array" ref="H608">_xlfn.IFS((AND(G608&gt;=0,G608&lt;0.595)),"F - Persecuting",(AND(G608&gt;=0.595,G608&lt;0.695)),"D - Intolerant",(AND(G608&gt;=0.695,G608&lt;0.795)),"C - Resistant",(AND(G608&gt;=0.795,G608&lt;0.895)),"B - Tolerant",(AND(G608&gt;=0.895,G608&lt;=1)),"A - Protecting")</f>
        <v>F - Persecuting</v>
      </c>
      <c r="I608" s="5">
        <v>1</v>
      </c>
      <c r="J608" s="5">
        <v>1</v>
      </c>
      <c r="K608" s="5">
        <v>1</v>
      </c>
      <c r="L608" s="5">
        <v>1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1</v>
      </c>
      <c r="T608" s="5">
        <v>0</v>
      </c>
      <c r="U608" s="5">
        <v>0</v>
      </c>
      <c r="V608" s="5">
        <v>0</v>
      </c>
      <c r="W608" s="5">
        <v>0</v>
      </c>
      <c r="X608" s="5">
        <v>1</v>
      </c>
      <c r="Y608" s="5">
        <v>1</v>
      </c>
      <c r="Z608" s="5">
        <v>1</v>
      </c>
      <c r="AA608" s="5">
        <v>1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  <c r="AG608" s="5">
        <v>0</v>
      </c>
      <c r="AH608" s="5">
        <v>0</v>
      </c>
      <c r="AI608" s="5">
        <v>0</v>
      </c>
    </row>
    <row r="609" spans="1:35" ht="18.75" customHeight="1" x14ac:dyDescent="0.15">
      <c r="A609" s="2" t="s">
        <v>143</v>
      </c>
      <c r="B609" s="2">
        <v>2017</v>
      </c>
      <c r="C609" s="2">
        <v>1</v>
      </c>
      <c r="D609" s="3" t="s">
        <v>144</v>
      </c>
      <c r="E609" s="2" t="s">
        <v>54</v>
      </c>
      <c r="F609" s="2" cm="1">
        <f t="array" ref="F609">_xlfn.IFS(C609=1,(I609+J609+K609+L609+M609+N609+O609+P609+Q609+R609+S609+T609+U609+V609+W609+X609+Y609+Z609+AA609+AB609+AC609+AD609+AG609+AH609+AI609+AF609+AE609),C609=0,(I609+J609+K609+L609+M609+N609+P609+Q609+R609+S609+T609+U609+V609+W609+X609+Y609+Z609+AA609+AB609+AC609+AD609+AG609+AH609+AI609+AF609+AE609))</f>
        <v>9</v>
      </c>
      <c r="G609" s="4" cm="1">
        <f t="array" ref="G609">_xlfn.IFS(C609=1,((I609+J609+K609+L609+M609+N609+O609+P609+Q609+R609+S609+T609+U609+V609+W609+X609+Y609+Z609+AA609+AB609+AC609+AD609+AG609+AH609+AI609+AF609+AE609)/27),C609=0,((I609+J609+K609+L609+M609+N609+P609+Q609+R609+S609+T609+U609+V609+W609+X609+Y609+Z609+AA609+AB609+AC609+AD609+AG609+AH609+AI609+AF609+AE609)/26))</f>
        <v>0.33333333333333331</v>
      </c>
      <c r="H609" s="2" t="str" cm="1">
        <f t="array" ref="H609">_xlfn.IFS((AND(G609&gt;=0,G609&lt;0.595)),"F - Persecuting",(AND(G609&gt;=0.595,G609&lt;0.695)),"D - Intolerant",(AND(G609&gt;=0.695,G609&lt;0.795)),"C - Resistant",(AND(G609&gt;=0.795,G609&lt;0.895)),"B - Tolerant",(AND(G609&gt;=0.895,G609&lt;=1)),"A - Protecting")</f>
        <v>F - Persecuting</v>
      </c>
      <c r="I609" s="5">
        <v>1</v>
      </c>
      <c r="J609" s="5">
        <v>1</v>
      </c>
      <c r="K609" s="5">
        <v>1</v>
      </c>
      <c r="L609" s="5">
        <v>1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1</v>
      </c>
      <c r="T609" s="5">
        <v>0</v>
      </c>
      <c r="U609" s="5">
        <v>0</v>
      </c>
      <c r="V609" s="5">
        <v>0</v>
      </c>
      <c r="W609" s="5">
        <v>0</v>
      </c>
      <c r="X609" s="5">
        <v>1</v>
      </c>
      <c r="Y609" s="5">
        <v>1</v>
      </c>
      <c r="Z609" s="5">
        <v>0</v>
      </c>
      <c r="AA609" s="5">
        <v>1</v>
      </c>
      <c r="AB609" s="5">
        <v>0</v>
      </c>
      <c r="AC609" s="5">
        <v>0</v>
      </c>
      <c r="AD609" s="5">
        <v>0</v>
      </c>
      <c r="AE609" s="5">
        <v>0</v>
      </c>
      <c r="AF609" s="5">
        <v>0</v>
      </c>
      <c r="AG609" s="5">
        <v>1</v>
      </c>
      <c r="AH609" s="5">
        <v>0</v>
      </c>
      <c r="AI609" s="5">
        <v>0</v>
      </c>
    </row>
    <row r="610" spans="1:35" ht="18.75" customHeight="1" x14ac:dyDescent="0.15">
      <c r="A610" s="2" t="s">
        <v>143</v>
      </c>
      <c r="B610" s="2">
        <v>2018</v>
      </c>
      <c r="C610" s="2">
        <v>1</v>
      </c>
      <c r="D610" s="3" t="s">
        <v>144</v>
      </c>
      <c r="E610" s="2" t="s">
        <v>54</v>
      </c>
      <c r="F610" s="2" cm="1">
        <f t="array" ref="F610">_xlfn.IFS(C610=1,(I610+J610+K610+L610+M610+N610+O610+P610+Q610+R610+S610+T610+U610+V610+W610+X610+Y610+Z610+AA610+AB610+AC610+AD610+AG610+AH610+AI610+AF610+AE610),C610=0,(I610+J610+K610+L610+M610+N610+P610+Q610+R610+S610+T610+U610+V610+W610+X610+Y610+Z610+AA610+AB610+AC610+AD610+AG610+AH610+AI610+AF610+AE610))</f>
        <v>11</v>
      </c>
      <c r="G610" s="4" cm="1">
        <f t="array" ref="G610">_xlfn.IFS(C610=1,((I610+J610+K610+L610+M610+N610+O610+P610+Q610+R610+S610+T610+U610+V610+W610+X610+Y610+Z610+AA610+AB610+AC610+AD610+AG610+AH610+AI610+AF610+AE610)/27),C610=0,((I610+J610+K610+L610+M610+N610+P610+Q610+R610+S610+T610+U610+V610+W610+X610+Y610+Z610+AA610+AB610+AC610+AD610+AG610+AH610+AI610+AF610+AE610)/26))</f>
        <v>0.40740740740740738</v>
      </c>
      <c r="H610" s="2" t="str" cm="1">
        <f t="array" ref="H610">_xlfn.IFS((AND(G610&gt;=0,G610&lt;0.595)),"F - Persecuting",(AND(G610&gt;=0.595,G610&lt;0.695)),"D - Intolerant",(AND(G610&gt;=0.695,G610&lt;0.795)),"C - Resistant",(AND(G610&gt;=0.795,G610&lt;0.895)),"B - Tolerant",(AND(G610&gt;=0.895,G610&lt;=1)),"A - Protecting")</f>
        <v>F - Persecuting</v>
      </c>
      <c r="I610" s="5">
        <v>1</v>
      </c>
      <c r="J610" s="5">
        <v>1</v>
      </c>
      <c r="K610" s="5">
        <v>1</v>
      </c>
      <c r="L610" s="5">
        <v>1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1</v>
      </c>
      <c r="T610" s="5">
        <v>0</v>
      </c>
      <c r="U610" s="5">
        <v>0</v>
      </c>
      <c r="V610" s="5">
        <v>0</v>
      </c>
      <c r="W610" s="5">
        <v>0</v>
      </c>
      <c r="X610" s="5">
        <v>1</v>
      </c>
      <c r="Y610" s="5">
        <v>1</v>
      </c>
      <c r="Z610" s="5">
        <v>1</v>
      </c>
      <c r="AA610" s="5">
        <v>1</v>
      </c>
      <c r="AB610" s="5">
        <v>1</v>
      </c>
      <c r="AC610" s="5">
        <v>0</v>
      </c>
      <c r="AD610" s="5">
        <v>0</v>
      </c>
      <c r="AE610" s="5">
        <v>0</v>
      </c>
      <c r="AF610" s="5">
        <v>0</v>
      </c>
      <c r="AG610" s="5">
        <v>1</v>
      </c>
      <c r="AH610" s="5">
        <v>0</v>
      </c>
      <c r="AI610" s="5">
        <v>0</v>
      </c>
    </row>
    <row r="611" spans="1:35" ht="18.75" customHeight="1" x14ac:dyDescent="0.15">
      <c r="A611" s="2" t="s">
        <v>143</v>
      </c>
      <c r="B611" s="2">
        <v>2019</v>
      </c>
      <c r="C611" s="2">
        <v>1</v>
      </c>
      <c r="D611" s="3" t="s">
        <v>144</v>
      </c>
      <c r="E611" s="2" t="s">
        <v>54</v>
      </c>
      <c r="F611" s="2" cm="1">
        <f t="array" ref="F611">_xlfn.IFS(C611=1,(I611+J611+K611+L611+M611+N611+O611+P611+Q611+R611+S611+T611+U611+V611+W611+X611+Y611+Z611+AA611+AB611+AC611+AD611+AG611+AH611+AI611+AF611+AE611),C611=0,(I611+J611+K611+L611+M611+N611+P611+Q611+R611+S611+T611+U611+V611+W611+X611+Y611+Z611+AA611+AB611+AC611+AD611+AG611+AH611+AI611+AF611+AE611))</f>
        <v>11</v>
      </c>
      <c r="G611" s="4" cm="1">
        <f t="array" ref="G611">_xlfn.IFS(C611=1,((I611+J611+K611+L611+M611+N611+O611+P611+Q611+R611+S611+T611+U611+V611+W611+X611+Y611+Z611+AA611+AB611+AC611+AD611+AG611+AH611+AI611+AF611+AE611)/27),C611=0,((I611+J611+K611+L611+M611+N611+P611+Q611+R611+S611+T611+U611+V611+W611+X611+Y611+Z611+AA611+AB611+AC611+AD611+AG611+AH611+AI611+AF611+AE611)/26))</f>
        <v>0.40740740740740738</v>
      </c>
      <c r="H611" s="2" t="str" cm="1">
        <f t="array" ref="H611">_xlfn.IFS((AND(G611&gt;=0,G611&lt;0.595)),"F - Persecuting",(AND(G611&gt;=0.595,G611&lt;0.695)),"D - Intolerant",(AND(G611&gt;=0.695,G611&lt;0.795)),"C - Resistant",(AND(G611&gt;=0.795,G611&lt;0.895)),"B - Tolerant",(AND(G611&gt;=0.895,G611&lt;=1)),"A - Protecting")</f>
        <v>F - Persecuting</v>
      </c>
      <c r="I611" s="5">
        <v>1</v>
      </c>
      <c r="J611" s="5">
        <v>1</v>
      </c>
      <c r="K611" s="5">
        <v>1</v>
      </c>
      <c r="L611" s="5">
        <v>1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1</v>
      </c>
      <c r="T611" s="5">
        <v>0</v>
      </c>
      <c r="U611" s="5">
        <v>0</v>
      </c>
      <c r="V611" s="5">
        <v>0</v>
      </c>
      <c r="W611" s="5">
        <v>0</v>
      </c>
      <c r="X611" s="5">
        <v>1</v>
      </c>
      <c r="Y611" s="5">
        <v>1</v>
      </c>
      <c r="Z611" s="5">
        <v>1</v>
      </c>
      <c r="AA611" s="5">
        <v>1</v>
      </c>
      <c r="AB611" s="5">
        <v>1</v>
      </c>
      <c r="AC611" s="5">
        <v>0</v>
      </c>
      <c r="AD611" s="5">
        <v>0</v>
      </c>
      <c r="AE611" s="5">
        <v>0</v>
      </c>
      <c r="AF611" s="5">
        <v>0</v>
      </c>
      <c r="AG611" s="5">
        <v>1</v>
      </c>
      <c r="AH611" s="5">
        <v>0</v>
      </c>
      <c r="AI611" s="5">
        <v>0</v>
      </c>
    </row>
    <row r="612" spans="1:35" ht="18.75" customHeight="1" x14ac:dyDescent="0.15">
      <c r="A612" s="2" t="s">
        <v>143</v>
      </c>
      <c r="B612" s="2">
        <v>2020</v>
      </c>
      <c r="C612" s="3">
        <v>1</v>
      </c>
      <c r="D612" s="3" t="s">
        <v>144</v>
      </c>
      <c r="E612" s="2" t="s">
        <v>54</v>
      </c>
      <c r="F612" s="2" cm="1">
        <f t="array" ref="F612">_xlfn.IFS(C612=1,(I612+J612+K612+L612+M612+N612+O612+P612+Q612+R612+S612+T612+U612+V612+W612+X612+Y612+Z612+AA612+AB612+AC612+AD612+AG612+AH612+AI612+AF612+AE612),C612=0,(I612+J612+K612+L612+M612+N612+P612+Q612+R612+S612+T612+U612+V612+W612+X612+Y612+Z612+AA612+AB612+AC612+AD612+AG612+AH612+AI612+AF612+AE612))</f>
        <v>14</v>
      </c>
      <c r="G612" s="4" cm="1">
        <f t="array" ref="G612">_xlfn.IFS(C612=1,((I612+J612+K612+L612+M612+N612+O612+P612+Q612+R612+S612+T612+U612+V612+W612+X612+Y612+Z612+AA612+AB612+AC612+AD612+AG612+AH612+AI612+AF612+AE612)/27),C612=0,((I612+J612+K612+L612+M612+N612+P612+Q612+R612+S612+T612+U612+V612+W612+X612+Y612+Z612+AA612+AB612+AC612+AD612+AG612+AH612+AI612+AF612+AE612)/26))</f>
        <v>0.51851851851851849</v>
      </c>
      <c r="H612" s="2" t="str" cm="1">
        <f t="array" ref="H612">_xlfn.IFS((AND(G612&gt;=0,G612&lt;0.595)),"F - Persecuting",(AND(G612&gt;=0.595,G612&lt;0.695)),"D - Intolerant",(AND(G612&gt;=0.695,G612&lt;0.795)),"C - Resistant",(AND(G612&gt;=0.795,G612&lt;0.895)),"B - Tolerant",(AND(G612&gt;=0.895,G612&lt;=1)),"A - Protecting")</f>
        <v>F - Persecuting</v>
      </c>
      <c r="I612" s="5">
        <v>1</v>
      </c>
      <c r="J612" s="5">
        <v>1</v>
      </c>
      <c r="K612" s="5">
        <v>1</v>
      </c>
      <c r="L612" s="5">
        <v>1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1</v>
      </c>
      <c r="S612" s="5">
        <v>1</v>
      </c>
      <c r="T612" s="5">
        <v>0</v>
      </c>
      <c r="U612" s="5">
        <v>0</v>
      </c>
      <c r="V612" s="5">
        <v>1</v>
      </c>
      <c r="W612" s="5">
        <v>1</v>
      </c>
      <c r="X612" s="5">
        <v>1</v>
      </c>
      <c r="Y612" s="5">
        <v>1</v>
      </c>
      <c r="Z612" s="5">
        <v>1</v>
      </c>
      <c r="AA612" s="5">
        <v>1</v>
      </c>
      <c r="AB612" s="5">
        <v>1</v>
      </c>
      <c r="AC612" s="5">
        <v>0</v>
      </c>
      <c r="AD612" s="5">
        <v>0</v>
      </c>
      <c r="AE612" s="5">
        <v>0</v>
      </c>
      <c r="AF612" s="5">
        <v>0</v>
      </c>
      <c r="AG612" s="5">
        <v>1</v>
      </c>
      <c r="AH612" s="5">
        <v>0</v>
      </c>
      <c r="AI612" s="5">
        <v>0</v>
      </c>
    </row>
    <row r="613" spans="1:35" ht="18.75" customHeight="1" x14ac:dyDescent="0.15">
      <c r="A613" s="2" t="s">
        <v>143</v>
      </c>
      <c r="B613" s="2">
        <v>2021</v>
      </c>
      <c r="C613" s="3">
        <v>1</v>
      </c>
      <c r="D613" s="3" t="s">
        <v>144</v>
      </c>
      <c r="E613" s="2" t="s">
        <v>54</v>
      </c>
      <c r="F613" s="2" cm="1">
        <f t="array" ref="F613">_xlfn.IFS(C613=1,(I613+J613+K613+L613+M613+N613+O613+P613+Q613+R613+S613+T613+U613+V613+W613+X613+Y613+Z613+AA613+AB613+AC613+AD613+AG613+AH613+AI613+AF613+AE613),C613=0,(I613+J613+K613+L613+M613+N613+P613+Q613+R613+S613+T613+U613+V613+W613+X613+Y613+Z613+AA613+AB613+AC613+AD613+AG613+AH613+AI613+AF613+AE613))</f>
        <v>14</v>
      </c>
      <c r="G613" s="4" cm="1">
        <f t="array" ref="G613">_xlfn.IFS(C613=1,((I613+J613+K613+L613+M613+N613+O613+P613+Q613+R613+S613+T613+U613+V613+W613+X613+Y613+Z613+AA613+AB613+AC613+AD613+AG613+AH613+AI613+AF613+AE613)/27),C613=0,((I613+J613+K613+L613+M613+N613+P613+Q613+R613+S613+T613+U613+V613+W613+X613+Y613+Z613+AA613+AB613+AC613+AD613+AG613+AH613+AI613+AF613+AE613)/26))</f>
        <v>0.51851851851851849</v>
      </c>
      <c r="H613" s="2" t="str" cm="1">
        <f t="array" ref="H613">_xlfn.IFS((AND(G613&gt;=0,G613&lt;0.595)),"F - Persecuting",(AND(G613&gt;=0.595,G613&lt;0.695)),"D - Intolerant",(AND(G613&gt;=0.695,G613&lt;0.795)),"C - Resistant",(AND(G613&gt;=0.795,G613&lt;0.895)),"B - Tolerant",(AND(G613&gt;=0.895,G613&lt;=1)),"A - Protecting")</f>
        <v>F - Persecuting</v>
      </c>
      <c r="I613" s="5">
        <v>1</v>
      </c>
      <c r="J613" s="5">
        <v>1</v>
      </c>
      <c r="K613" s="5">
        <v>1</v>
      </c>
      <c r="L613" s="5">
        <v>1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1</v>
      </c>
      <c r="S613" s="5">
        <v>1</v>
      </c>
      <c r="T613" s="5">
        <v>0</v>
      </c>
      <c r="U613" s="5">
        <v>0</v>
      </c>
      <c r="V613" s="5">
        <v>1</v>
      </c>
      <c r="W613" s="5">
        <v>1</v>
      </c>
      <c r="X613" s="5">
        <v>1</v>
      </c>
      <c r="Y613" s="5">
        <v>1</v>
      </c>
      <c r="Z613" s="5">
        <v>1</v>
      </c>
      <c r="AA613" s="5">
        <v>1</v>
      </c>
      <c r="AB613" s="5">
        <v>1</v>
      </c>
      <c r="AC613" s="5">
        <v>0</v>
      </c>
      <c r="AD613" s="5">
        <v>0</v>
      </c>
      <c r="AE613" s="5">
        <v>0</v>
      </c>
      <c r="AF613" s="5">
        <v>0</v>
      </c>
      <c r="AG613" s="5">
        <v>1</v>
      </c>
      <c r="AH613" s="5">
        <v>0</v>
      </c>
      <c r="AI613" s="5">
        <v>0</v>
      </c>
    </row>
    <row r="614" spans="1:35" ht="18.75" customHeight="1" x14ac:dyDescent="0.15">
      <c r="A614" s="2" t="s">
        <v>143</v>
      </c>
      <c r="B614" s="2">
        <v>2022</v>
      </c>
      <c r="C614" s="3">
        <v>1</v>
      </c>
      <c r="D614" s="3" t="s">
        <v>144</v>
      </c>
      <c r="E614" s="2" t="s">
        <v>54</v>
      </c>
      <c r="F614" s="2" cm="1">
        <f t="array" ref="F614">_xlfn.IFS(C614=1,(I614+J614+K614+L614+M614+N614+O614+P614+Q614+R614+S614+T614+U614+V614+W614+X614+Y614+Z614+AA614+AB614+AC614+AD614+AG614+AH614+AI614+AF614+AE614),C614=0,(I614+J614+K614+L614+M614+N614+P614+Q614+R614+S614+T614+U614+V614+W614+X614+Y614+Z614+AA614+AB614+AC614+AD614+AG614+AH614+AI614+AF614+AE614))</f>
        <v>12</v>
      </c>
      <c r="G614" s="4" cm="1">
        <f t="array" ref="G614">_xlfn.IFS(C614=1,((I614+J614+K614+L614+M614+N614+O614+P614+Q614+R614+S614+T614+U614+V614+W614+X614+Y614+Z614+AA614+AB614+AC614+AD614+AG614+AH614+AI614+AF614+AE614)/27),C614=0,((I614+J614+K614+L614+M614+N614+P614+Q614+R614+S614+T614+U614+V614+W614+X614+Y614+Z614+AA614+AB614+AC614+AD614+AG614+AH614+AI614+AF614+AE614)/26))</f>
        <v>0.44444444444444442</v>
      </c>
      <c r="H614" s="2" t="str" cm="1">
        <f t="array" ref="H614">_xlfn.IFS((AND(G614&gt;=0,G614&lt;0.595)),"F - Persecuting",(AND(G614&gt;=0.595,G614&lt;0.695)),"D - Intolerant",(AND(G614&gt;=0.695,G614&lt;0.795)),"C - Resistant",(AND(G614&gt;=0.795,G614&lt;0.895)),"B - Tolerant",(AND(G614&gt;=0.895,G614&lt;=1)),"A - Protecting")</f>
        <v>F - Persecuting</v>
      </c>
      <c r="I614" s="5">
        <v>1</v>
      </c>
      <c r="J614" s="5">
        <v>1</v>
      </c>
      <c r="K614" s="5">
        <v>1</v>
      </c>
      <c r="L614" s="5">
        <v>1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1</v>
      </c>
      <c r="S614" s="5">
        <v>1</v>
      </c>
      <c r="T614" s="5">
        <v>0</v>
      </c>
      <c r="U614" s="5">
        <v>0</v>
      </c>
      <c r="V614" s="5">
        <v>0</v>
      </c>
      <c r="W614" s="5">
        <v>1</v>
      </c>
      <c r="X614" s="5">
        <v>1</v>
      </c>
      <c r="Y614" s="5">
        <v>1</v>
      </c>
      <c r="Z614" s="5">
        <v>1</v>
      </c>
      <c r="AA614" s="5">
        <v>1</v>
      </c>
      <c r="AB614" s="5">
        <v>1</v>
      </c>
      <c r="AC614" s="5">
        <v>0</v>
      </c>
      <c r="AD614" s="5">
        <v>0</v>
      </c>
      <c r="AE614" s="5">
        <v>0</v>
      </c>
      <c r="AF614" s="5">
        <v>0</v>
      </c>
      <c r="AG614" s="5">
        <v>0</v>
      </c>
      <c r="AH614" s="5">
        <v>0</v>
      </c>
      <c r="AI614" s="5">
        <v>0</v>
      </c>
    </row>
    <row r="615" spans="1:35" ht="18.75" customHeight="1" x14ac:dyDescent="0.15">
      <c r="A615" s="2" t="s">
        <v>145</v>
      </c>
      <c r="B615" s="2">
        <v>2011</v>
      </c>
      <c r="C615" s="2">
        <v>1</v>
      </c>
      <c r="D615" s="3" t="s">
        <v>146</v>
      </c>
      <c r="E615" s="2" t="s">
        <v>54</v>
      </c>
      <c r="F615" s="2" cm="1">
        <f t="array" ref="F615">_xlfn.IFS(C615=1,(I615+J615+K615+L615+M615+N615+O615+P615+Q615+R615+S615+T615+U615+V615+W615+X615+Y615+Z615+AA615+AB615+AC615+AD615+AG615+AH615+AI615+AF615+AE615),C615=0,(I615+J615+K615+L615+M615+N615+P615+Q615+R615+S615+T615+U615+V615+W615+X615+Y615+Z615+AA615+AB615+AC615+AD615+AG615+AH615+AI615+AF615+AE615))</f>
        <v>18</v>
      </c>
      <c r="G615" s="4" cm="1">
        <f t="array" ref="G615">_xlfn.IFS(C615=1,((I615+J615+K615+L615+M615+N615+O615+P615+Q615+R615+S615+T615+U615+V615+W615+X615+Y615+Z615+AA615+AB615+AC615+AD615+AG615+AH615+AI615+AF615+AE615)/27),C615=0,((I615+J615+K615+L615+M615+N615+P615+Q615+R615+S615+T615+U615+V615+W615+X615+Y615+Z615+AA615+AB615+AC615+AD615+AG615+AH615+AI615+AF615+AE615)/26))</f>
        <v>0.66666666666666663</v>
      </c>
      <c r="H615" s="2" t="str" cm="1">
        <f t="array" ref="H615">_xlfn.IFS((AND(G615&gt;=0,G615&lt;0.595)),"F - Persecuting",(AND(G615&gt;=0.595,G615&lt;0.695)),"D - Intolerant",(AND(G615&gt;=0.695,G615&lt;0.795)),"C - Resistant",(AND(G615&gt;=0.795,G615&lt;0.895)),"B - Tolerant",(AND(G615&gt;=0.895,G615&lt;=1)),"A - Protecting")</f>
        <v>D - Intolerant</v>
      </c>
      <c r="I615" s="5">
        <v>1</v>
      </c>
      <c r="J615" s="5">
        <v>1</v>
      </c>
      <c r="K615" s="5">
        <v>1</v>
      </c>
      <c r="L615" s="5">
        <v>1</v>
      </c>
      <c r="M615" s="5">
        <v>1</v>
      </c>
      <c r="N615" s="5">
        <v>1</v>
      </c>
      <c r="O615" s="5">
        <v>0</v>
      </c>
      <c r="P615" s="5">
        <v>0</v>
      </c>
      <c r="Q615" s="5">
        <v>0</v>
      </c>
      <c r="R615" s="5">
        <v>1</v>
      </c>
      <c r="S615" s="5">
        <v>1</v>
      </c>
      <c r="T615" s="5">
        <v>0</v>
      </c>
      <c r="U615" s="5">
        <v>0</v>
      </c>
      <c r="V615" s="5">
        <v>1</v>
      </c>
      <c r="W615" s="5">
        <v>1</v>
      </c>
      <c r="X615" s="5">
        <v>1</v>
      </c>
      <c r="Y615" s="5">
        <v>1</v>
      </c>
      <c r="Z615" s="5">
        <v>1</v>
      </c>
      <c r="AA615" s="5">
        <v>1</v>
      </c>
      <c r="AB615" s="5">
        <v>1</v>
      </c>
      <c r="AC615" s="5">
        <v>1</v>
      </c>
      <c r="AD615" s="5">
        <v>1</v>
      </c>
      <c r="AE615" s="6">
        <v>1</v>
      </c>
      <c r="AF615" s="5">
        <v>0</v>
      </c>
      <c r="AG615" s="5">
        <v>0</v>
      </c>
      <c r="AH615" s="5">
        <v>0</v>
      </c>
      <c r="AI615" s="5">
        <v>0</v>
      </c>
    </row>
    <row r="616" spans="1:35" ht="18.75" customHeight="1" x14ac:dyDescent="0.15">
      <c r="A616" s="2" t="s">
        <v>145</v>
      </c>
      <c r="B616" s="2">
        <v>2012</v>
      </c>
      <c r="C616" s="2">
        <v>1</v>
      </c>
      <c r="D616" s="3" t="s">
        <v>146</v>
      </c>
      <c r="E616" s="2" t="s">
        <v>54</v>
      </c>
      <c r="F616" s="2" cm="1">
        <f t="array" ref="F616">_xlfn.IFS(C616=1,(I616+J616+K616+L616+M616+N616+O616+P616+Q616+R616+S616+T616+U616+V616+W616+X616+Y616+Z616+AA616+AB616+AC616+AD616+AG616+AH616+AI616+AF616+AE616),C616=0,(I616+J616+K616+L616+M616+N616+P616+Q616+R616+S616+T616+U616+V616+W616+X616+Y616+Z616+AA616+AB616+AC616+AD616+AG616+AH616+AI616+AF616+AE616))</f>
        <v>18</v>
      </c>
      <c r="G616" s="4" cm="1">
        <f t="array" ref="G616">_xlfn.IFS(C616=1,((I616+J616+K616+L616+M616+N616+O616+P616+Q616+R616+S616+T616+U616+V616+W616+X616+Y616+Z616+AA616+AB616+AC616+AD616+AG616+AH616+AI616+AF616+AE616)/27),C616=0,((I616+J616+K616+L616+M616+N616+P616+Q616+R616+S616+T616+U616+V616+W616+X616+Y616+Z616+AA616+AB616+AC616+AD616+AG616+AH616+AI616+AF616+AE616)/26))</f>
        <v>0.66666666666666663</v>
      </c>
      <c r="H616" s="2" t="str" cm="1">
        <f t="array" ref="H616">_xlfn.IFS((AND(G616&gt;=0,G616&lt;0.595)),"F - Persecuting",(AND(G616&gt;=0.595,G616&lt;0.695)),"D - Intolerant",(AND(G616&gt;=0.695,G616&lt;0.795)),"C - Resistant",(AND(G616&gt;=0.795,G616&lt;0.895)),"B - Tolerant",(AND(G616&gt;=0.895,G616&lt;=1)),"A - Protecting")</f>
        <v>D - Intolerant</v>
      </c>
      <c r="I616" s="5">
        <v>1</v>
      </c>
      <c r="J616" s="5">
        <v>1</v>
      </c>
      <c r="K616" s="5">
        <v>1</v>
      </c>
      <c r="L616" s="5">
        <v>1</v>
      </c>
      <c r="M616" s="5">
        <v>1</v>
      </c>
      <c r="N616" s="5">
        <v>1</v>
      </c>
      <c r="O616" s="5">
        <v>0</v>
      </c>
      <c r="P616" s="5">
        <v>0</v>
      </c>
      <c r="Q616" s="5">
        <v>0</v>
      </c>
      <c r="R616" s="5">
        <v>1</v>
      </c>
      <c r="S616" s="5">
        <v>1</v>
      </c>
      <c r="T616" s="5">
        <v>0</v>
      </c>
      <c r="U616" s="5">
        <v>0</v>
      </c>
      <c r="V616" s="5">
        <v>1</v>
      </c>
      <c r="W616" s="5">
        <v>1</v>
      </c>
      <c r="X616" s="5">
        <v>1</v>
      </c>
      <c r="Y616" s="5">
        <v>1</v>
      </c>
      <c r="Z616" s="5">
        <v>1</v>
      </c>
      <c r="AA616" s="5">
        <v>1</v>
      </c>
      <c r="AB616" s="5">
        <v>1</v>
      </c>
      <c r="AC616" s="5">
        <v>1</v>
      </c>
      <c r="AD616" s="5">
        <v>1</v>
      </c>
      <c r="AE616" s="6">
        <v>1</v>
      </c>
      <c r="AF616" s="5">
        <v>0</v>
      </c>
      <c r="AG616" s="5">
        <v>0</v>
      </c>
      <c r="AH616" s="5">
        <v>0</v>
      </c>
      <c r="AI616" s="5">
        <v>0</v>
      </c>
    </row>
    <row r="617" spans="1:35" ht="18.75" customHeight="1" x14ac:dyDescent="0.15">
      <c r="A617" s="2" t="s">
        <v>145</v>
      </c>
      <c r="B617" s="2">
        <v>2013</v>
      </c>
      <c r="C617" s="2">
        <v>1</v>
      </c>
      <c r="D617" s="3" t="s">
        <v>146</v>
      </c>
      <c r="E617" s="2" t="s">
        <v>54</v>
      </c>
      <c r="F617" s="2" cm="1">
        <f t="array" ref="F617">_xlfn.IFS(C617=1,(I617+J617+K617+L617+M617+N617+O617+P617+Q617+R617+S617+T617+U617+V617+W617+X617+Y617+Z617+AA617+AB617+AC617+AD617+AG617+AH617+AI617+AF617+AE617),C617=0,(I617+J617+K617+L617+M617+N617+P617+Q617+R617+S617+T617+U617+V617+W617+X617+Y617+Z617+AA617+AB617+AC617+AD617+AG617+AH617+AI617+AF617+AE617))</f>
        <v>18</v>
      </c>
      <c r="G617" s="4" cm="1">
        <f t="array" ref="G617">_xlfn.IFS(C617=1,((I617+J617+K617+L617+M617+N617+O617+P617+Q617+R617+S617+T617+U617+V617+W617+X617+Y617+Z617+AA617+AB617+AC617+AD617+AG617+AH617+AI617+AF617+AE617)/27),C617=0,((I617+J617+K617+L617+M617+N617+P617+Q617+R617+S617+T617+U617+V617+W617+X617+Y617+Z617+AA617+AB617+AC617+AD617+AG617+AH617+AI617+AF617+AE617)/26))</f>
        <v>0.66666666666666663</v>
      </c>
      <c r="H617" s="2" t="str" cm="1">
        <f t="array" ref="H617">_xlfn.IFS((AND(G617&gt;=0,G617&lt;0.595)),"F - Persecuting",(AND(G617&gt;=0.595,G617&lt;0.695)),"D - Intolerant",(AND(G617&gt;=0.695,G617&lt;0.795)),"C - Resistant",(AND(G617&gt;=0.795,G617&lt;0.895)),"B - Tolerant",(AND(G617&gt;=0.895,G617&lt;=1)),"A - Protecting")</f>
        <v>D - Intolerant</v>
      </c>
      <c r="I617" s="5">
        <v>1</v>
      </c>
      <c r="J617" s="5">
        <v>1</v>
      </c>
      <c r="K617" s="5">
        <v>1</v>
      </c>
      <c r="L617" s="5">
        <v>1</v>
      </c>
      <c r="M617" s="5">
        <v>1</v>
      </c>
      <c r="N617" s="5">
        <v>1</v>
      </c>
      <c r="O617" s="5">
        <v>0</v>
      </c>
      <c r="P617" s="5">
        <v>0</v>
      </c>
      <c r="Q617" s="5">
        <v>0</v>
      </c>
      <c r="R617" s="5">
        <v>1</v>
      </c>
      <c r="S617" s="5">
        <v>1</v>
      </c>
      <c r="T617" s="5">
        <v>0</v>
      </c>
      <c r="U617" s="5">
        <v>0</v>
      </c>
      <c r="V617" s="5">
        <v>1</v>
      </c>
      <c r="W617" s="5">
        <v>1</v>
      </c>
      <c r="X617" s="5">
        <v>1</v>
      </c>
      <c r="Y617" s="5">
        <v>1</v>
      </c>
      <c r="Z617" s="5">
        <v>1</v>
      </c>
      <c r="AA617" s="5">
        <v>1</v>
      </c>
      <c r="AB617" s="5">
        <v>1</v>
      </c>
      <c r="AC617" s="5">
        <v>1</v>
      </c>
      <c r="AD617" s="5">
        <v>1</v>
      </c>
      <c r="AE617" s="6">
        <v>1</v>
      </c>
      <c r="AF617" s="5">
        <v>0</v>
      </c>
      <c r="AG617" s="5">
        <v>0</v>
      </c>
      <c r="AH617" s="5">
        <v>0</v>
      </c>
      <c r="AI617" s="5">
        <v>0</v>
      </c>
    </row>
    <row r="618" spans="1:35" ht="18.75" customHeight="1" x14ac:dyDescent="0.15">
      <c r="A618" s="2" t="s">
        <v>145</v>
      </c>
      <c r="B618" s="2">
        <v>2014</v>
      </c>
      <c r="C618" s="2">
        <v>1</v>
      </c>
      <c r="D618" s="3" t="s">
        <v>146</v>
      </c>
      <c r="E618" s="2" t="s">
        <v>54</v>
      </c>
      <c r="F618" s="2" cm="1">
        <f t="array" ref="F618">_xlfn.IFS(C618=1,(I618+J618+K618+L618+M618+N618+O618+P618+Q618+R618+S618+T618+U618+V618+W618+X618+Y618+Z618+AA618+AB618+AC618+AD618+AG618+AH618+AI618+AF618+AE618),C618=0,(I618+J618+K618+L618+M618+N618+P618+Q618+R618+S618+T618+U618+V618+W618+X618+Y618+Z618+AA618+AB618+AC618+AD618+AG618+AH618+AI618+AF618+AE618))</f>
        <v>18</v>
      </c>
      <c r="G618" s="4" cm="1">
        <f t="array" ref="G618">_xlfn.IFS(C618=1,((I618+J618+K618+L618+M618+N618+O618+P618+Q618+R618+S618+T618+U618+V618+W618+X618+Y618+Z618+AA618+AB618+AC618+AD618+AG618+AH618+AI618+AF618+AE618)/27),C618=0,((I618+J618+K618+L618+M618+N618+P618+Q618+R618+S618+T618+U618+V618+W618+X618+Y618+Z618+AA618+AB618+AC618+AD618+AG618+AH618+AI618+AF618+AE618)/26))</f>
        <v>0.66666666666666663</v>
      </c>
      <c r="H618" s="2" t="str" cm="1">
        <f t="array" ref="H618">_xlfn.IFS((AND(G618&gt;=0,G618&lt;0.595)),"F - Persecuting",(AND(G618&gt;=0.595,G618&lt;0.695)),"D - Intolerant",(AND(G618&gt;=0.695,G618&lt;0.795)),"C - Resistant",(AND(G618&gt;=0.795,G618&lt;0.895)),"B - Tolerant",(AND(G618&gt;=0.895,G618&lt;=1)),"A - Protecting")</f>
        <v>D - Intolerant</v>
      </c>
      <c r="I618" s="5">
        <v>1</v>
      </c>
      <c r="J618" s="5">
        <v>1</v>
      </c>
      <c r="K618" s="5">
        <v>1</v>
      </c>
      <c r="L618" s="5">
        <v>1</v>
      </c>
      <c r="M618" s="5">
        <v>1</v>
      </c>
      <c r="N618" s="5">
        <v>1</v>
      </c>
      <c r="O618" s="5">
        <v>0</v>
      </c>
      <c r="P618" s="5">
        <v>0</v>
      </c>
      <c r="Q618" s="5">
        <v>0</v>
      </c>
      <c r="R618" s="5">
        <v>1</v>
      </c>
      <c r="S618" s="5">
        <v>1</v>
      </c>
      <c r="T618" s="5">
        <v>0</v>
      </c>
      <c r="U618" s="5">
        <v>0</v>
      </c>
      <c r="V618" s="5">
        <v>1</v>
      </c>
      <c r="W618" s="5">
        <v>1</v>
      </c>
      <c r="X618" s="5">
        <v>1</v>
      </c>
      <c r="Y618" s="5">
        <v>1</v>
      </c>
      <c r="Z618" s="5">
        <v>1</v>
      </c>
      <c r="AA618" s="5">
        <v>1</v>
      </c>
      <c r="AB618" s="5">
        <v>1</v>
      </c>
      <c r="AC618" s="5">
        <v>1</v>
      </c>
      <c r="AD618" s="5">
        <v>1</v>
      </c>
      <c r="AE618" s="6">
        <v>1</v>
      </c>
      <c r="AF618" s="5">
        <v>0</v>
      </c>
      <c r="AG618" s="5">
        <v>0</v>
      </c>
      <c r="AH618" s="5">
        <v>0</v>
      </c>
      <c r="AI618" s="5">
        <v>0</v>
      </c>
    </row>
    <row r="619" spans="1:35" ht="18.75" customHeight="1" x14ac:dyDescent="0.15">
      <c r="A619" s="2" t="s">
        <v>145</v>
      </c>
      <c r="B619" s="2">
        <v>2015</v>
      </c>
      <c r="C619" s="2">
        <v>1</v>
      </c>
      <c r="D619" s="3" t="s">
        <v>146</v>
      </c>
      <c r="E619" s="2" t="s">
        <v>54</v>
      </c>
      <c r="F619" s="2" cm="1">
        <f t="array" ref="F619">_xlfn.IFS(C619=1,(I619+J619+K619+L619+M619+N619+O619+P619+Q619+R619+S619+T619+U619+V619+W619+X619+Y619+Z619+AA619+AB619+AC619+AD619+AG619+AH619+AI619+AF619+AE619),C619=0,(I619+J619+K619+L619+M619+N619+P619+Q619+R619+S619+T619+U619+V619+W619+X619+Y619+Z619+AA619+AB619+AC619+AD619+AG619+AH619+AI619+AF619+AE619))</f>
        <v>20</v>
      </c>
      <c r="G619" s="4" cm="1">
        <f t="array" ref="G619">_xlfn.IFS(C619=1,((I619+J619+K619+L619+M619+N619+O619+P619+Q619+R619+S619+T619+U619+V619+W619+X619+Y619+Z619+AA619+AB619+AC619+AD619+AG619+AH619+AI619+AF619+AE619)/27),C619=0,((I619+J619+K619+L619+M619+N619+P619+Q619+R619+S619+T619+U619+V619+W619+X619+Y619+Z619+AA619+AB619+AC619+AD619+AG619+AH619+AI619+AF619+AE619)/26))</f>
        <v>0.7407407407407407</v>
      </c>
      <c r="H619" s="2" t="str" cm="1">
        <f t="array" ref="H619">_xlfn.IFS((AND(G619&gt;=0,G619&lt;0.595)),"F - Persecuting",(AND(G619&gt;=0.595,G619&lt;0.695)),"D - Intolerant",(AND(G619&gt;=0.695,G619&lt;0.795)),"C - Resistant",(AND(G619&gt;=0.795,G619&lt;0.895)),"B - Tolerant",(AND(G619&gt;=0.895,G619&lt;=1)),"A - Protecting")</f>
        <v>C - Resistant</v>
      </c>
      <c r="I619" s="5">
        <v>1</v>
      </c>
      <c r="J619" s="5">
        <v>1</v>
      </c>
      <c r="K619" s="5">
        <v>1</v>
      </c>
      <c r="L619" s="5">
        <v>1</v>
      </c>
      <c r="M619" s="5">
        <v>1</v>
      </c>
      <c r="N619" s="5">
        <v>1</v>
      </c>
      <c r="O619" s="6">
        <v>1</v>
      </c>
      <c r="P619" s="5">
        <v>1</v>
      </c>
      <c r="Q619" s="5">
        <v>0</v>
      </c>
      <c r="R619" s="5">
        <v>1</v>
      </c>
      <c r="S619" s="5">
        <v>1</v>
      </c>
      <c r="T619" s="5">
        <v>0</v>
      </c>
      <c r="U619" s="5">
        <v>0</v>
      </c>
      <c r="V619" s="5">
        <v>1</v>
      </c>
      <c r="W619" s="5">
        <v>1</v>
      </c>
      <c r="X619" s="5">
        <v>1</v>
      </c>
      <c r="Y619" s="5">
        <v>1</v>
      </c>
      <c r="Z619" s="5">
        <v>1</v>
      </c>
      <c r="AA619" s="5">
        <v>1</v>
      </c>
      <c r="AB619" s="5">
        <v>1</v>
      </c>
      <c r="AC619" s="5">
        <v>1</v>
      </c>
      <c r="AD619" s="5">
        <v>1</v>
      </c>
      <c r="AE619" s="6">
        <v>1</v>
      </c>
      <c r="AF619" s="5">
        <v>0</v>
      </c>
      <c r="AG619" s="5">
        <v>0</v>
      </c>
      <c r="AH619" s="5">
        <v>0</v>
      </c>
      <c r="AI619" s="5">
        <v>0</v>
      </c>
    </row>
    <row r="620" spans="1:35" ht="18.75" customHeight="1" x14ac:dyDescent="0.15">
      <c r="A620" s="2" t="s">
        <v>145</v>
      </c>
      <c r="B620" s="2">
        <v>2016</v>
      </c>
      <c r="C620" s="2">
        <v>1</v>
      </c>
      <c r="D620" s="3" t="s">
        <v>146</v>
      </c>
      <c r="E620" s="2" t="s">
        <v>54</v>
      </c>
      <c r="F620" s="2" cm="1">
        <f t="array" ref="F620">_xlfn.IFS(C620=1,(I620+J620+K620+L620+M620+N620+O620+P620+Q620+R620+S620+T620+U620+V620+W620+X620+Y620+Z620+AA620+AB620+AC620+AD620+AG620+AH620+AI620+AF620+AE620),C620=0,(I620+J620+K620+L620+M620+N620+P620+Q620+R620+S620+T620+U620+V620+W620+X620+Y620+Z620+AA620+AB620+AC620+AD620+AG620+AH620+AI620+AF620+AE620))</f>
        <v>20</v>
      </c>
      <c r="G620" s="4" cm="1">
        <f t="array" ref="G620">_xlfn.IFS(C620=1,((I620+J620+K620+L620+M620+N620+O620+P620+Q620+R620+S620+T620+U620+V620+W620+X620+Y620+Z620+AA620+AB620+AC620+AD620+AG620+AH620+AI620+AF620+AE620)/27),C620=0,((I620+J620+K620+L620+M620+N620+P620+Q620+R620+S620+T620+U620+V620+W620+X620+Y620+Z620+AA620+AB620+AC620+AD620+AG620+AH620+AI620+AF620+AE620)/26))</f>
        <v>0.7407407407407407</v>
      </c>
      <c r="H620" s="2" t="str" cm="1">
        <f t="array" ref="H620">_xlfn.IFS((AND(G620&gt;=0,G620&lt;0.595)),"F - Persecuting",(AND(G620&gt;=0.595,G620&lt;0.695)),"D - Intolerant",(AND(G620&gt;=0.695,G620&lt;0.795)),"C - Resistant",(AND(G620&gt;=0.795,G620&lt;0.895)),"B - Tolerant",(AND(G620&gt;=0.895,G620&lt;=1)),"A - Protecting")</f>
        <v>C - Resistant</v>
      </c>
      <c r="I620" s="5">
        <v>1</v>
      </c>
      <c r="J620" s="5">
        <v>1</v>
      </c>
      <c r="K620" s="5">
        <v>1</v>
      </c>
      <c r="L620" s="5">
        <v>1</v>
      </c>
      <c r="M620" s="5">
        <v>1</v>
      </c>
      <c r="N620" s="5">
        <v>1</v>
      </c>
      <c r="O620" s="6">
        <v>1</v>
      </c>
      <c r="P620" s="5">
        <v>1</v>
      </c>
      <c r="Q620" s="5">
        <v>0</v>
      </c>
      <c r="R620" s="5">
        <v>1</v>
      </c>
      <c r="S620" s="5">
        <v>1</v>
      </c>
      <c r="T620" s="5">
        <v>0</v>
      </c>
      <c r="U620" s="5">
        <v>0</v>
      </c>
      <c r="V620" s="5">
        <v>1</v>
      </c>
      <c r="W620" s="5">
        <v>1</v>
      </c>
      <c r="X620" s="5">
        <v>1</v>
      </c>
      <c r="Y620" s="5">
        <v>1</v>
      </c>
      <c r="Z620" s="5">
        <v>1</v>
      </c>
      <c r="AA620" s="5">
        <v>1</v>
      </c>
      <c r="AB620" s="5">
        <v>1</v>
      </c>
      <c r="AC620" s="5">
        <v>1</v>
      </c>
      <c r="AD620" s="5">
        <v>1</v>
      </c>
      <c r="AE620" s="6">
        <v>1</v>
      </c>
      <c r="AF620" s="5">
        <v>0</v>
      </c>
      <c r="AG620" s="5">
        <v>0</v>
      </c>
      <c r="AH620" s="5">
        <v>0</v>
      </c>
      <c r="AI620" s="5">
        <v>0</v>
      </c>
    </row>
    <row r="621" spans="1:35" ht="18.75" customHeight="1" x14ac:dyDescent="0.15">
      <c r="A621" s="2" t="s">
        <v>145</v>
      </c>
      <c r="B621" s="2">
        <v>2017</v>
      </c>
      <c r="C621" s="2">
        <v>1</v>
      </c>
      <c r="D621" s="3" t="s">
        <v>146</v>
      </c>
      <c r="E621" s="2" t="s">
        <v>54</v>
      </c>
      <c r="F621" s="2" cm="1">
        <f t="array" ref="F621">_xlfn.IFS(C621=1,(I621+J621+K621+L621+M621+N621+O621+P621+Q621+R621+S621+T621+U621+V621+W621+X621+Y621+Z621+AA621+AB621+AC621+AD621+AG621+AH621+AI621+AF621+AE621),C621=0,(I621+J621+K621+L621+M621+N621+P621+Q621+R621+S621+T621+U621+V621+W621+X621+Y621+Z621+AA621+AB621+AC621+AD621+AG621+AH621+AI621+AF621+AE621))</f>
        <v>20</v>
      </c>
      <c r="G621" s="4" cm="1">
        <f t="array" ref="G621">_xlfn.IFS(C621=1,((I621+J621+K621+L621+M621+N621+O621+P621+Q621+R621+S621+T621+U621+V621+W621+X621+Y621+Z621+AA621+AB621+AC621+AD621+AG621+AH621+AI621+AF621+AE621)/27),C621=0,((I621+J621+K621+L621+M621+N621+P621+Q621+R621+S621+T621+U621+V621+W621+X621+Y621+Z621+AA621+AB621+AC621+AD621+AG621+AH621+AI621+AF621+AE621)/26))</f>
        <v>0.7407407407407407</v>
      </c>
      <c r="H621" s="2" t="str" cm="1">
        <f t="array" ref="H621">_xlfn.IFS((AND(G621&gt;=0,G621&lt;0.595)),"F - Persecuting",(AND(G621&gt;=0.595,G621&lt;0.695)),"D - Intolerant",(AND(G621&gt;=0.695,G621&lt;0.795)),"C - Resistant",(AND(G621&gt;=0.795,G621&lt;0.895)),"B - Tolerant",(AND(G621&gt;=0.895,G621&lt;=1)),"A - Protecting")</f>
        <v>C - Resistant</v>
      </c>
      <c r="I621" s="5">
        <v>1</v>
      </c>
      <c r="J621" s="5">
        <v>1</v>
      </c>
      <c r="K621" s="5">
        <v>1</v>
      </c>
      <c r="L621" s="5">
        <v>1</v>
      </c>
      <c r="M621" s="5">
        <v>1</v>
      </c>
      <c r="N621" s="5">
        <v>1</v>
      </c>
      <c r="O621" s="6">
        <v>1</v>
      </c>
      <c r="P621" s="5">
        <v>1</v>
      </c>
      <c r="Q621" s="5">
        <v>0</v>
      </c>
      <c r="R621" s="5">
        <v>1</v>
      </c>
      <c r="S621" s="5">
        <v>1</v>
      </c>
      <c r="T621" s="5">
        <v>0</v>
      </c>
      <c r="U621" s="5">
        <v>0</v>
      </c>
      <c r="V621" s="5">
        <v>1</v>
      </c>
      <c r="W621" s="5">
        <v>1</v>
      </c>
      <c r="X621" s="5">
        <v>1</v>
      </c>
      <c r="Y621" s="5">
        <v>1</v>
      </c>
      <c r="Z621" s="5">
        <v>1</v>
      </c>
      <c r="AA621" s="5">
        <v>1</v>
      </c>
      <c r="AB621" s="5">
        <v>1</v>
      </c>
      <c r="AC621" s="5">
        <v>1</v>
      </c>
      <c r="AD621" s="5">
        <v>1</v>
      </c>
      <c r="AE621" s="6">
        <v>1</v>
      </c>
      <c r="AF621" s="5">
        <v>0</v>
      </c>
      <c r="AG621" s="5">
        <v>0</v>
      </c>
      <c r="AH621" s="5">
        <v>0</v>
      </c>
      <c r="AI621" s="5">
        <v>0</v>
      </c>
    </row>
    <row r="622" spans="1:35" ht="18.75" customHeight="1" x14ac:dyDescent="0.15">
      <c r="A622" s="2" t="s">
        <v>145</v>
      </c>
      <c r="B622" s="2">
        <v>2018</v>
      </c>
      <c r="C622" s="2">
        <v>1</v>
      </c>
      <c r="D622" s="3" t="s">
        <v>146</v>
      </c>
      <c r="E622" s="2" t="s">
        <v>54</v>
      </c>
      <c r="F622" s="2" cm="1">
        <f t="array" ref="F622">_xlfn.IFS(C622=1,(I622+J622+K622+L622+M622+N622+O622+P622+Q622+R622+S622+T622+U622+V622+W622+X622+Y622+Z622+AA622+AB622+AC622+AD622+AG622+AH622+AI622+AF622+AE622),C622=0,(I622+J622+K622+L622+M622+N622+P622+Q622+R622+S622+T622+U622+V622+W622+X622+Y622+Z622+AA622+AB622+AC622+AD622+AG622+AH622+AI622+AF622+AE622))</f>
        <v>22</v>
      </c>
      <c r="G622" s="4" cm="1">
        <f t="array" ref="G622">_xlfn.IFS(C622=1,((I622+J622+K622+L622+M622+N622+O622+P622+Q622+R622+S622+T622+U622+V622+W622+X622+Y622+Z622+AA622+AB622+AC622+AD622+AG622+AH622+AI622+AF622+AE622)/27),C622=0,((I622+J622+K622+L622+M622+N622+P622+Q622+R622+S622+T622+U622+V622+W622+X622+Y622+Z622+AA622+AB622+AC622+AD622+AG622+AH622+AI622+AF622+AE622)/26))</f>
        <v>0.81481481481481477</v>
      </c>
      <c r="H622" s="2" t="str" cm="1">
        <f t="array" ref="H622">_xlfn.IFS((AND(G622&gt;=0,G622&lt;0.595)),"F - Persecuting",(AND(G622&gt;=0.595,G622&lt;0.695)),"D - Intolerant",(AND(G622&gt;=0.695,G622&lt;0.795)),"C - Resistant",(AND(G622&gt;=0.795,G622&lt;0.895)),"B - Tolerant",(AND(G622&gt;=0.895,G622&lt;=1)),"A - Protecting")</f>
        <v>B - Tolerant</v>
      </c>
      <c r="I622" s="5">
        <v>1</v>
      </c>
      <c r="J622" s="5">
        <v>1</v>
      </c>
      <c r="K622" s="5">
        <v>1</v>
      </c>
      <c r="L622" s="5">
        <v>1</v>
      </c>
      <c r="M622" s="5">
        <v>1</v>
      </c>
      <c r="N622" s="5">
        <v>1</v>
      </c>
      <c r="O622" s="5">
        <v>1</v>
      </c>
      <c r="P622" s="5">
        <v>1</v>
      </c>
      <c r="Q622" s="5">
        <v>0</v>
      </c>
      <c r="R622" s="5">
        <v>1</v>
      </c>
      <c r="S622" s="5">
        <v>1</v>
      </c>
      <c r="T622" s="5">
        <v>1</v>
      </c>
      <c r="U622" s="5">
        <v>1</v>
      </c>
      <c r="V622" s="5">
        <v>1</v>
      </c>
      <c r="W622" s="5">
        <v>1</v>
      </c>
      <c r="X622" s="5">
        <v>1</v>
      </c>
      <c r="Y622" s="5">
        <v>1</v>
      </c>
      <c r="Z622" s="5">
        <v>1</v>
      </c>
      <c r="AA622" s="5">
        <v>1</v>
      </c>
      <c r="AB622" s="5">
        <v>1</v>
      </c>
      <c r="AC622" s="5">
        <v>1</v>
      </c>
      <c r="AD622" s="5">
        <v>1</v>
      </c>
      <c r="AE622" s="6">
        <v>1</v>
      </c>
      <c r="AF622" s="5">
        <v>0</v>
      </c>
      <c r="AG622" s="5">
        <v>0</v>
      </c>
      <c r="AH622" s="5">
        <v>0</v>
      </c>
      <c r="AI622" s="5">
        <v>0</v>
      </c>
    </row>
    <row r="623" spans="1:35" ht="18.75" customHeight="1" x14ac:dyDescent="0.15">
      <c r="A623" s="2" t="s">
        <v>145</v>
      </c>
      <c r="B623" s="2">
        <v>2019</v>
      </c>
      <c r="C623" s="2">
        <v>1</v>
      </c>
      <c r="D623" s="3" t="s">
        <v>146</v>
      </c>
      <c r="E623" s="2" t="s">
        <v>54</v>
      </c>
      <c r="F623" s="2" cm="1">
        <f t="array" ref="F623">_xlfn.IFS(C623=1,(I623+J623+K623+L623+M623+N623+O623+P623+Q623+R623+S623+T623+U623+V623+W623+X623+Y623+Z623+AA623+AB623+AC623+AD623+AG623+AH623+AI623+AF623+AE623),C623=0,(I623+J623+K623+L623+M623+N623+P623+Q623+R623+S623+T623+U623+V623+W623+X623+Y623+Z623+AA623+AB623+AC623+AD623+AG623+AH623+AI623+AF623+AE623))</f>
        <v>23</v>
      </c>
      <c r="G623" s="4" cm="1">
        <f t="array" ref="G623">_xlfn.IFS(C623=1,((I623+J623+K623+L623+M623+N623+O623+P623+Q623+R623+S623+T623+U623+V623+W623+X623+Y623+Z623+AA623+AB623+AC623+AD623+AG623+AH623+AI623+AF623+AE623)/27),C623=0,((I623+J623+K623+L623+M623+N623+P623+Q623+R623+S623+T623+U623+V623+W623+X623+Y623+Z623+AA623+AB623+AC623+AD623+AG623+AH623+AI623+AF623+AE623)/26))</f>
        <v>0.85185185185185186</v>
      </c>
      <c r="H623" s="2" t="str" cm="1">
        <f t="array" ref="H623">_xlfn.IFS((AND(G623&gt;=0,G623&lt;0.595)),"F - Persecuting",(AND(G623&gt;=0.595,G623&lt;0.695)),"D - Intolerant",(AND(G623&gt;=0.695,G623&lt;0.795)),"C - Resistant",(AND(G623&gt;=0.795,G623&lt;0.895)),"B - Tolerant",(AND(G623&gt;=0.895,G623&lt;=1)),"A - Protecting")</f>
        <v>B - Tolerant</v>
      </c>
      <c r="I623" s="5">
        <v>1</v>
      </c>
      <c r="J623" s="5">
        <v>1</v>
      </c>
      <c r="K623" s="5">
        <v>1</v>
      </c>
      <c r="L623" s="5">
        <v>1</v>
      </c>
      <c r="M623" s="5">
        <v>1</v>
      </c>
      <c r="N623" s="5">
        <v>1</v>
      </c>
      <c r="O623" s="5">
        <v>1</v>
      </c>
      <c r="P623" s="5">
        <v>1</v>
      </c>
      <c r="Q623" s="5">
        <v>1</v>
      </c>
      <c r="R623" s="5">
        <v>1</v>
      </c>
      <c r="S623" s="5">
        <v>1</v>
      </c>
      <c r="T623" s="5">
        <v>1</v>
      </c>
      <c r="U623" s="5">
        <v>1</v>
      </c>
      <c r="V623" s="5">
        <v>1</v>
      </c>
      <c r="W623" s="5">
        <v>1</v>
      </c>
      <c r="X623" s="5">
        <v>1</v>
      </c>
      <c r="Y623" s="5">
        <v>1</v>
      </c>
      <c r="Z623" s="5">
        <v>1</v>
      </c>
      <c r="AA623" s="5">
        <v>1</v>
      </c>
      <c r="AB623" s="5">
        <v>1</v>
      </c>
      <c r="AC623" s="5">
        <v>1</v>
      </c>
      <c r="AD623" s="5">
        <v>1</v>
      </c>
      <c r="AE623" s="6">
        <v>1</v>
      </c>
      <c r="AF623" s="5">
        <v>0</v>
      </c>
      <c r="AG623" s="5">
        <v>0</v>
      </c>
      <c r="AH623" s="5">
        <v>0</v>
      </c>
      <c r="AI623" s="5">
        <v>0</v>
      </c>
    </row>
    <row r="624" spans="1:35" ht="18.75" customHeight="1" x14ac:dyDescent="0.15">
      <c r="A624" s="2" t="s">
        <v>145</v>
      </c>
      <c r="B624" s="2">
        <v>2020</v>
      </c>
      <c r="C624" s="3">
        <v>1</v>
      </c>
      <c r="D624" s="3" t="s">
        <v>146</v>
      </c>
      <c r="E624" s="2" t="s">
        <v>54</v>
      </c>
      <c r="F624" s="2" cm="1">
        <f t="array" ref="F624">_xlfn.IFS(C624=1,(I624+J624+K624+L624+M624+N624+O624+P624+Q624+R624+S624+T624+U624+V624+W624+X624+Y624+Z624+AA624+AB624+AC624+AD624+AG624+AH624+AI624+AF624+AE624),C624=0,(I624+J624+K624+L624+M624+N624+P624+Q624+R624+S624+T624+U624+V624+W624+X624+Y624+Z624+AA624+AB624+AC624+AD624+AG624+AH624+AI624+AF624+AE624))</f>
        <v>23</v>
      </c>
      <c r="G624" s="4" cm="1">
        <f t="array" ref="G624">_xlfn.IFS(C624=1,((I624+J624+K624+L624+M624+N624+O624+P624+Q624+R624+S624+T624+U624+V624+W624+X624+Y624+Z624+AA624+AB624+AC624+AD624+AG624+AH624+AI624+AF624+AE624)/27),C624=0,((I624+J624+K624+L624+M624+N624+P624+Q624+R624+S624+T624+U624+V624+W624+X624+Y624+Z624+AA624+AB624+AC624+AD624+AG624+AH624+AI624+AF624+AE624)/26))</f>
        <v>0.85185185185185186</v>
      </c>
      <c r="H624" s="2" t="str" cm="1">
        <f t="array" ref="H624">_xlfn.IFS((AND(G624&gt;=0,G624&lt;0.595)),"F - Persecuting",(AND(G624&gt;=0.595,G624&lt;0.695)),"D - Intolerant",(AND(G624&gt;=0.695,G624&lt;0.795)),"C - Resistant",(AND(G624&gt;=0.795,G624&lt;0.895)),"B - Tolerant",(AND(G624&gt;=0.895,G624&lt;=1)),"A - Protecting")</f>
        <v>B - Tolerant</v>
      </c>
      <c r="I624" s="5">
        <v>1</v>
      </c>
      <c r="J624" s="5">
        <v>1</v>
      </c>
      <c r="K624" s="5">
        <v>1</v>
      </c>
      <c r="L624" s="5">
        <v>1</v>
      </c>
      <c r="M624" s="5">
        <v>1</v>
      </c>
      <c r="N624" s="5">
        <v>1</v>
      </c>
      <c r="O624" s="5">
        <v>1</v>
      </c>
      <c r="P624" s="5">
        <v>1</v>
      </c>
      <c r="Q624" s="5">
        <v>1</v>
      </c>
      <c r="R624" s="5">
        <v>1</v>
      </c>
      <c r="S624" s="5">
        <v>1</v>
      </c>
      <c r="T624" s="5">
        <v>1</v>
      </c>
      <c r="U624" s="5">
        <v>1</v>
      </c>
      <c r="V624" s="5">
        <v>1</v>
      </c>
      <c r="W624" s="5">
        <v>1</v>
      </c>
      <c r="X624" s="5">
        <v>1</v>
      </c>
      <c r="Y624" s="5">
        <v>1</v>
      </c>
      <c r="Z624" s="5">
        <v>1</v>
      </c>
      <c r="AA624" s="5">
        <v>1</v>
      </c>
      <c r="AB624" s="5">
        <v>1</v>
      </c>
      <c r="AC624" s="5">
        <v>1</v>
      </c>
      <c r="AD624" s="5">
        <v>1</v>
      </c>
      <c r="AE624" s="5">
        <v>1</v>
      </c>
      <c r="AF624" s="5">
        <v>0</v>
      </c>
      <c r="AG624" s="5">
        <v>0</v>
      </c>
      <c r="AH624" s="5">
        <v>0</v>
      </c>
      <c r="AI624" s="5">
        <v>0</v>
      </c>
    </row>
    <row r="625" spans="1:35" ht="18.75" customHeight="1" x14ac:dyDescent="0.15">
      <c r="A625" s="2" t="s">
        <v>145</v>
      </c>
      <c r="B625" s="2">
        <v>2021</v>
      </c>
      <c r="C625" s="3">
        <v>1</v>
      </c>
      <c r="D625" s="3" t="s">
        <v>146</v>
      </c>
      <c r="E625" s="2" t="s">
        <v>54</v>
      </c>
      <c r="F625" s="2" cm="1">
        <f t="array" ref="F625">_xlfn.IFS(C625=1,(I625+J625+K625+L625+M625+N625+O625+P625+Q625+R625+S625+T625+U625+V625+W625+X625+Y625+Z625+AA625+AB625+AC625+AD625+AG625+AH625+AI625+AF625+AE625),C625=0,(I625+J625+K625+L625+M625+N625+P625+Q625+R625+S625+T625+U625+V625+W625+X625+Y625+Z625+AA625+AB625+AC625+AD625+AG625+AH625+AI625+AF625+AE625))</f>
        <v>23</v>
      </c>
      <c r="G625" s="4" cm="1">
        <f t="array" ref="G625">_xlfn.IFS(C625=1,((I625+J625+K625+L625+M625+N625+O625+P625+Q625+R625+S625+T625+U625+V625+W625+X625+Y625+Z625+AA625+AB625+AC625+AD625+AG625+AH625+AI625+AF625+AE625)/27),C625=0,((I625+J625+K625+L625+M625+N625+P625+Q625+R625+S625+T625+U625+V625+W625+X625+Y625+Z625+AA625+AB625+AC625+AD625+AG625+AH625+AI625+AF625+AE625)/26))</f>
        <v>0.85185185185185186</v>
      </c>
      <c r="H625" s="2" t="str" cm="1">
        <f t="array" ref="H625">_xlfn.IFS((AND(G625&gt;=0,G625&lt;0.595)),"F - Persecuting",(AND(G625&gt;=0.595,G625&lt;0.695)),"D - Intolerant",(AND(G625&gt;=0.695,G625&lt;0.795)),"C - Resistant",(AND(G625&gt;=0.795,G625&lt;0.895)),"B - Tolerant",(AND(G625&gt;=0.895,G625&lt;=1)),"A - Protecting")</f>
        <v>B - Tolerant</v>
      </c>
      <c r="I625" s="5">
        <v>1</v>
      </c>
      <c r="J625" s="5">
        <v>1</v>
      </c>
      <c r="K625" s="5">
        <v>1</v>
      </c>
      <c r="L625" s="5">
        <v>1</v>
      </c>
      <c r="M625" s="5">
        <v>1</v>
      </c>
      <c r="N625" s="5">
        <v>1</v>
      </c>
      <c r="O625" s="5">
        <v>1</v>
      </c>
      <c r="P625" s="5">
        <v>1</v>
      </c>
      <c r="Q625" s="5">
        <v>1</v>
      </c>
      <c r="R625" s="5">
        <v>1</v>
      </c>
      <c r="S625" s="5">
        <v>1</v>
      </c>
      <c r="T625" s="5">
        <v>0</v>
      </c>
      <c r="U625" s="5">
        <v>1</v>
      </c>
      <c r="V625" s="5">
        <v>1</v>
      </c>
      <c r="W625" s="5">
        <v>1</v>
      </c>
      <c r="X625" s="5">
        <v>1</v>
      </c>
      <c r="Y625" s="5">
        <v>1</v>
      </c>
      <c r="Z625" s="5">
        <v>1</v>
      </c>
      <c r="AA625" s="5">
        <v>1</v>
      </c>
      <c r="AB625" s="5">
        <v>1</v>
      </c>
      <c r="AC625" s="5">
        <v>1</v>
      </c>
      <c r="AD625" s="5">
        <v>1</v>
      </c>
      <c r="AE625" s="5">
        <v>1</v>
      </c>
      <c r="AF625" s="5">
        <v>0</v>
      </c>
      <c r="AG625" s="5">
        <v>0</v>
      </c>
      <c r="AH625" s="5">
        <v>0</v>
      </c>
      <c r="AI625" s="6">
        <v>1</v>
      </c>
    </row>
    <row r="626" spans="1:35" ht="18.75" customHeight="1" x14ac:dyDescent="0.15">
      <c r="A626" s="2" t="s">
        <v>145</v>
      </c>
      <c r="B626" s="2">
        <v>2022</v>
      </c>
      <c r="C626" s="3">
        <v>1</v>
      </c>
      <c r="D626" s="3" t="s">
        <v>146</v>
      </c>
      <c r="E626" s="2" t="s">
        <v>54</v>
      </c>
      <c r="F626" s="2" cm="1">
        <f t="array" ref="F626">_xlfn.IFS(C626=1,(I626+J626+K626+L626+M626+N626+O626+P626+Q626+R626+S626+T626+U626+V626+W626+X626+Y626+Z626+AA626+AB626+AC626+AD626+AG626+AH626+AI626+AF626+AE626),C626=0,(I626+J626+K626+L626+M626+N626+P626+Q626+R626+S626+T626+U626+V626+W626+X626+Y626+Z626+AA626+AB626+AC626+AD626+AG626+AH626+AI626+AF626+AE626))</f>
        <v>23</v>
      </c>
      <c r="G626" s="4" cm="1">
        <f t="array" ref="G626">_xlfn.IFS(C626=1,((I626+J626+K626+L626+M626+N626+O626+P626+Q626+R626+S626+T626+U626+V626+W626+X626+Y626+Z626+AA626+AB626+AC626+AD626+AG626+AH626+AI626+AF626+AE626)/27),C626=0,((I626+J626+K626+L626+M626+N626+P626+Q626+R626+S626+T626+U626+V626+W626+X626+Y626+Z626+AA626+AB626+AC626+AD626+AG626+AH626+AI626+AF626+AE626)/26))</f>
        <v>0.85185185185185186</v>
      </c>
      <c r="H626" s="2" t="str" cm="1">
        <f t="array" ref="H626">_xlfn.IFS((AND(G626&gt;=0,G626&lt;0.595)),"F - Persecuting",(AND(G626&gt;=0.595,G626&lt;0.695)),"D - Intolerant",(AND(G626&gt;=0.695,G626&lt;0.795)),"C - Resistant",(AND(G626&gt;=0.795,G626&lt;0.895)),"B - Tolerant",(AND(G626&gt;=0.895,G626&lt;=1)),"A - Protecting")</f>
        <v>B - Tolerant</v>
      </c>
      <c r="I626" s="5">
        <v>1</v>
      </c>
      <c r="J626" s="5">
        <v>1</v>
      </c>
      <c r="K626" s="5">
        <v>1</v>
      </c>
      <c r="L626" s="5">
        <v>1</v>
      </c>
      <c r="M626" s="5">
        <v>1</v>
      </c>
      <c r="N626" s="5">
        <v>1</v>
      </c>
      <c r="O626" s="5">
        <v>1</v>
      </c>
      <c r="P626" s="5">
        <v>1</v>
      </c>
      <c r="Q626" s="5">
        <v>1</v>
      </c>
      <c r="R626" s="5">
        <v>1</v>
      </c>
      <c r="S626" s="5">
        <v>1</v>
      </c>
      <c r="T626" s="5">
        <v>0</v>
      </c>
      <c r="U626" s="5">
        <v>1</v>
      </c>
      <c r="V626" s="5">
        <v>0</v>
      </c>
      <c r="W626" s="5">
        <v>1</v>
      </c>
      <c r="X626" s="5">
        <v>1</v>
      </c>
      <c r="Y626" s="5">
        <v>1</v>
      </c>
      <c r="Z626" s="5">
        <v>1</v>
      </c>
      <c r="AA626" s="5">
        <v>1</v>
      </c>
      <c r="AB626" s="5">
        <v>1</v>
      </c>
      <c r="AC626" s="5">
        <v>1</v>
      </c>
      <c r="AD626" s="5">
        <v>1</v>
      </c>
      <c r="AE626" s="5">
        <v>1</v>
      </c>
      <c r="AF626" s="5">
        <v>0</v>
      </c>
      <c r="AG626" s="5">
        <v>1</v>
      </c>
      <c r="AH626" s="5">
        <v>0</v>
      </c>
      <c r="AI626" s="6">
        <v>1</v>
      </c>
    </row>
    <row r="627" spans="1:35" ht="18.75" customHeight="1" x14ac:dyDescent="0.15">
      <c r="A627" s="2" t="s">
        <v>147</v>
      </c>
      <c r="B627" s="2">
        <v>2011</v>
      </c>
      <c r="C627" s="2">
        <v>1</v>
      </c>
      <c r="D627" s="3" t="s">
        <v>148</v>
      </c>
      <c r="E627" s="2" t="s">
        <v>44</v>
      </c>
      <c r="F627" s="2" cm="1">
        <f t="array" ref="F627">_xlfn.IFS(C627=1,(I627+J627+K627+L627+M627+N627+O627+P627+Q627+R627+S627+T627+U627+V627+W627+X627+Y627+Z627+AA627+AB627+AC627+AD627+AG627+AH627+AI627+AF627+AE627),C627=0,(I627+J627+K627+L627+M627+N627+P627+Q627+R627+S627+T627+U627+V627+W627+X627+Y627+Z627+AA627+AB627+AC627+AD627+AG627+AH627+AI627+AF627+AE627))</f>
        <v>5</v>
      </c>
      <c r="G627" s="4" cm="1">
        <f t="array" ref="G627">_xlfn.IFS(C627=1,((I627+J627+K627+L627+M627+N627+O627+P627+Q627+R627+S627+T627+U627+V627+W627+X627+Y627+Z627+AA627+AB627+AC627+AD627+AG627+AH627+AI627+AF627+AE627)/27),C627=0,((I627+J627+K627+L627+M627+N627+P627+Q627+R627+S627+T627+U627+V627+W627+X627+Y627+Z627+AA627+AB627+AC627+AD627+AG627+AH627+AI627+AF627+AE627)/26))</f>
        <v>0.18518518518518517</v>
      </c>
      <c r="H627" s="2" t="str" cm="1">
        <f t="array" ref="H627">_xlfn.IFS((AND(G627&gt;=0,G627&lt;0.595)),"F - Persecuting",(AND(G627&gt;=0.595,G627&lt;0.695)),"D - Intolerant",(AND(G627&gt;=0.695,G627&lt;0.795)),"C - Resistant",(AND(G627&gt;=0.795,G627&lt;0.895)),"B - Tolerant",(AND(G627&gt;=0.895,G627&lt;=1)),"A - Protecting")</f>
        <v>F - Persecuting</v>
      </c>
      <c r="I627" s="5">
        <v>1</v>
      </c>
      <c r="J627" s="5">
        <v>1</v>
      </c>
      <c r="K627" s="5">
        <v>1</v>
      </c>
      <c r="L627" s="5">
        <v>1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1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  <c r="AG627" s="5">
        <v>0</v>
      </c>
      <c r="AH627" s="5">
        <v>0</v>
      </c>
      <c r="AI627" s="5">
        <v>0</v>
      </c>
    </row>
    <row r="628" spans="1:35" ht="18.75" customHeight="1" x14ac:dyDescent="0.15">
      <c r="A628" s="2" t="s">
        <v>147</v>
      </c>
      <c r="B628" s="2">
        <v>2012</v>
      </c>
      <c r="C628" s="2">
        <v>1</v>
      </c>
      <c r="D628" s="3" t="s">
        <v>148</v>
      </c>
      <c r="E628" s="2" t="s">
        <v>44</v>
      </c>
      <c r="F628" s="2" cm="1">
        <f t="array" ref="F628">_xlfn.IFS(C628=1,(I628+J628+K628+L628+M628+N628+O628+P628+Q628+R628+S628+T628+U628+V628+W628+X628+Y628+Z628+AA628+AB628+AC628+AD628+AG628+AH628+AI628+AF628+AE628),C628=0,(I628+J628+K628+L628+M628+N628+P628+Q628+R628+S628+T628+U628+V628+W628+X628+Y628+Z628+AA628+AB628+AC628+AD628+AG628+AH628+AI628+AF628+AE628))</f>
        <v>5</v>
      </c>
      <c r="G628" s="4" cm="1">
        <f t="array" ref="G628">_xlfn.IFS(C628=1,((I628+J628+K628+L628+M628+N628+O628+P628+Q628+R628+S628+T628+U628+V628+W628+X628+Y628+Z628+AA628+AB628+AC628+AD628+AG628+AH628+AI628+AF628+AE628)/27),C628=0,((I628+J628+K628+L628+M628+N628+P628+Q628+R628+S628+T628+U628+V628+W628+X628+Y628+Z628+AA628+AB628+AC628+AD628+AG628+AH628+AI628+AF628+AE628)/26))</f>
        <v>0.18518518518518517</v>
      </c>
      <c r="H628" s="2" t="str" cm="1">
        <f t="array" ref="H628">_xlfn.IFS((AND(G628&gt;=0,G628&lt;0.595)),"F - Persecuting",(AND(G628&gt;=0.595,G628&lt;0.695)),"D - Intolerant",(AND(G628&gt;=0.695,G628&lt;0.795)),"C - Resistant",(AND(G628&gt;=0.795,G628&lt;0.895)),"B - Tolerant",(AND(G628&gt;=0.895,G628&lt;=1)),"A - Protecting")</f>
        <v>F - Persecuting</v>
      </c>
      <c r="I628" s="5">
        <v>1</v>
      </c>
      <c r="J628" s="5">
        <v>1</v>
      </c>
      <c r="K628" s="5">
        <v>1</v>
      </c>
      <c r="L628" s="5">
        <v>1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0</v>
      </c>
      <c r="X628" s="5">
        <v>0</v>
      </c>
      <c r="Y628" s="5">
        <v>1</v>
      </c>
      <c r="Z628" s="5">
        <v>0</v>
      </c>
      <c r="AA628" s="5">
        <v>0</v>
      </c>
      <c r="AB628" s="5">
        <v>0</v>
      </c>
      <c r="AC628" s="5">
        <v>0</v>
      </c>
      <c r="AD628" s="5">
        <v>0</v>
      </c>
      <c r="AE628" s="5">
        <v>0</v>
      </c>
      <c r="AF628" s="5">
        <v>0</v>
      </c>
      <c r="AG628" s="5">
        <v>0</v>
      </c>
      <c r="AH628" s="5">
        <v>0</v>
      </c>
      <c r="AI628" s="5">
        <v>0</v>
      </c>
    </row>
    <row r="629" spans="1:35" ht="18.75" customHeight="1" x14ac:dyDescent="0.15">
      <c r="A629" s="2" t="s">
        <v>147</v>
      </c>
      <c r="B629" s="2">
        <v>2013</v>
      </c>
      <c r="C629" s="2">
        <v>1</v>
      </c>
      <c r="D629" s="3" t="s">
        <v>148</v>
      </c>
      <c r="E629" s="2" t="s">
        <v>44</v>
      </c>
      <c r="F629" s="2" cm="1">
        <f t="array" ref="F629">_xlfn.IFS(C629=1,(I629+J629+K629+L629+M629+N629+O629+P629+Q629+R629+S629+T629+U629+V629+W629+X629+Y629+Z629+AA629+AB629+AC629+AD629+AG629+AH629+AI629+AF629+AE629),C629=0,(I629+J629+K629+L629+M629+N629+P629+Q629+R629+S629+T629+U629+V629+W629+X629+Y629+Z629+AA629+AB629+AC629+AD629+AG629+AH629+AI629+AF629+AE629))</f>
        <v>5</v>
      </c>
      <c r="G629" s="4" cm="1">
        <f t="array" ref="G629">_xlfn.IFS(C629=1,((I629+J629+K629+L629+M629+N629+O629+P629+Q629+R629+S629+T629+U629+V629+W629+X629+Y629+Z629+AA629+AB629+AC629+AD629+AG629+AH629+AI629+AF629+AE629)/27),C629=0,((I629+J629+K629+L629+M629+N629+P629+Q629+R629+S629+T629+U629+V629+W629+X629+Y629+Z629+AA629+AB629+AC629+AD629+AG629+AH629+AI629+AF629+AE629)/26))</f>
        <v>0.18518518518518517</v>
      </c>
      <c r="H629" s="2" t="str" cm="1">
        <f t="array" ref="H629">_xlfn.IFS((AND(G629&gt;=0,G629&lt;0.595)),"F - Persecuting",(AND(G629&gt;=0.595,G629&lt;0.695)),"D - Intolerant",(AND(G629&gt;=0.695,G629&lt;0.795)),"C - Resistant",(AND(G629&gt;=0.795,G629&lt;0.895)),"B - Tolerant",(AND(G629&gt;=0.895,G629&lt;=1)),"A - Protecting")</f>
        <v>F - Persecuting</v>
      </c>
      <c r="I629" s="5">
        <v>1</v>
      </c>
      <c r="J629" s="5">
        <v>1</v>
      </c>
      <c r="K629" s="5">
        <v>1</v>
      </c>
      <c r="L629" s="5">
        <v>1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0</v>
      </c>
      <c r="X629" s="5">
        <v>0</v>
      </c>
      <c r="Y629" s="5">
        <v>1</v>
      </c>
      <c r="Z629" s="5">
        <v>0</v>
      </c>
      <c r="AA629" s="5">
        <v>0</v>
      </c>
      <c r="AB629" s="5">
        <v>0</v>
      </c>
      <c r="AC629" s="5">
        <v>0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0</v>
      </c>
    </row>
    <row r="630" spans="1:35" ht="18.75" customHeight="1" x14ac:dyDescent="0.15">
      <c r="A630" s="2" t="s">
        <v>147</v>
      </c>
      <c r="B630" s="2">
        <v>2014</v>
      </c>
      <c r="C630" s="2">
        <v>1</v>
      </c>
      <c r="D630" s="3" t="s">
        <v>148</v>
      </c>
      <c r="E630" s="2" t="s">
        <v>44</v>
      </c>
      <c r="F630" s="2" cm="1">
        <f t="array" ref="F630">_xlfn.IFS(C630=1,(I630+J630+K630+L630+M630+N630+O630+P630+Q630+R630+S630+T630+U630+V630+W630+X630+Y630+Z630+AA630+AB630+AC630+AD630+AG630+AH630+AI630+AF630+AE630),C630=0,(I630+J630+K630+L630+M630+N630+P630+Q630+R630+S630+T630+U630+V630+W630+X630+Y630+Z630+AA630+AB630+AC630+AD630+AG630+AH630+AI630+AF630+AE630))</f>
        <v>5</v>
      </c>
      <c r="G630" s="4" cm="1">
        <f t="array" ref="G630">_xlfn.IFS(C630=1,((I630+J630+K630+L630+M630+N630+O630+P630+Q630+R630+S630+T630+U630+V630+W630+X630+Y630+Z630+AA630+AB630+AC630+AD630+AG630+AH630+AI630+AF630+AE630)/27),C630=0,((I630+J630+K630+L630+M630+N630+P630+Q630+R630+S630+T630+U630+V630+W630+X630+Y630+Z630+AA630+AB630+AC630+AD630+AG630+AH630+AI630+AF630+AE630)/26))</f>
        <v>0.18518518518518517</v>
      </c>
      <c r="H630" s="2" t="str" cm="1">
        <f t="array" ref="H630">_xlfn.IFS((AND(G630&gt;=0,G630&lt;0.595)),"F - Persecuting",(AND(G630&gt;=0.595,G630&lt;0.695)),"D - Intolerant",(AND(G630&gt;=0.695,G630&lt;0.795)),"C - Resistant",(AND(G630&gt;=0.795,G630&lt;0.895)),"B - Tolerant",(AND(G630&gt;=0.895,G630&lt;=1)),"A - Protecting")</f>
        <v>F - Persecuting</v>
      </c>
      <c r="I630" s="5">
        <v>1</v>
      </c>
      <c r="J630" s="5">
        <v>1</v>
      </c>
      <c r="K630" s="5">
        <v>1</v>
      </c>
      <c r="L630" s="5">
        <v>1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>
        <v>1</v>
      </c>
      <c r="Z630" s="5">
        <v>0</v>
      </c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  <c r="AG630" s="5">
        <v>0</v>
      </c>
      <c r="AH630" s="5">
        <v>0</v>
      </c>
      <c r="AI630" s="5">
        <v>0</v>
      </c>
    </row>
    <row r="631" spans="1:35" ht="18.75" customHeight="1" x14ac:dyDescent="0.15">
      <c r="A631" s="2" t="s">
        <v>147</v>
      </c>
      <c r="B631" s="2">
        <v>2015</v>
      </c>
      <c r="C631" s="2">
        <v>1</v>
      </c>
      <c r="D631" s="3" t="s">
        <v>148</v>
      </c>
      <c r="E631" s="2" t="s">
        <v>44</v>
      </c>
      <c r="F631" s="2" cm="1">
        <f t="array" ref="F631">_xlfn.IFS(C631=1,(I631+J631+K631+L631+M631+N631+O631+P631+Q631+R631+S631+T631+U631+V631+W631+X631+Y631+Z631+AA631+AB631+AC631+AD631+AG631+AH631+AI631+AF631+AE631),C631=0,(I631+J631+K631+L631+M631+N631+P631+Q631+R631+S631+T631+U631+V631+W631+X631+Y631+Z631+AA631+AB631+AC631+AD631+AG631+AH631+AI631+AF631+AE631))</f>
        <v>5</v>
      </c>
      <c r="G631" s="4" cm="1">
        <f t="array" ref="G631">_xlfn.IFS(C631=1,((I631+J631+K631+L631+M631+N631+O631+P631+Q631+R631+S631+T631+U631+V631+W631+X631+Y631+Z631+AA631+AB631+AC631+AD631+AG631+AH631+AI631+AF631+AE631)/27),C631=0,((I631+J631+K631+L631+M631+N631+P631+Q631+R631+S631+T631+U631+V631+W631+X631+Y631+Z631+AA631+AB631+AC631+AD631+AG631+AH631+AI631+AF631+AE631)/26))</f>
        <v>0.18518518518518517</v>
      </c>
      <c r="H631" s="2" t="str" cm="1">
        <f t="array" ref="H631">_xlfn.IFS((AND(G631&gt;=0,G631&lt;0.595)),"F - Persecuting",(AND(G631&gt;=0.595,G631&lt;0.695)),"D - Intolerant",(AND(G631&gt;=0.695,G631&lt;0.795)),"C - Resistant",(AND(G631&gt;=0.795,G631&lt;0.895)),"B - Tolerant",(AND(G631&gt;=0.895,G631&lt;=1)),"A - Protecting")</f>
        <v>F - Persecuting</v>
      </c>
      <c r="I631" s="5">
        <v>1</v>
      </c>
      <c r="J631" s="5">
        <v>1</v>
      </c>
      <c r="K631" s="5">
        <v>1</v>
      </c>
      <c r="L631" s="5">
        <v>1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0</v>
      </c>
      <c r="V631" s="5">
        <v>0</v>
      </c>
      <c r="W631" s="5">
        <v>0</v>
      </c>
      <c r="X631" s="5">
        <v>0</v>
      </c>
      <c r="Y631" s="5">
        <v>1</v>
      </c>
      <c r="Z631" s="5">
        <v>0</v>
      </c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  <c r="AG631" s="5">
        <v>0</v>
      </c>
      <c r="AH631" s="5">
        <v>0</v>
      </c>
      <c r="AI631" s="5">
        <v>0</v>
      </c>
    </row>
    <row r="632" spans="1:35" ht="18.75" customHeight="1" x14ac:dyDescent="0.15">
      <c r="A632" s="2" t="s">
        <v>147</v>
      </c>
      <c r="B632" s="2">
        <v>2016</v>
      </c>
      <c r="C632" s="2">
        <v>1</v>
      </c>
      <c r="D632" s="3" t="s">
        <v>148</v>
      </c>
      <c r="E632" s="2" t="s">
        <v>44</v>
      </c>
      <c r="F632" s="2" cm="1">
        <f t="array" ref="F632">_xlfn.IFS(C632=1,(I632+J632+K632+L632+M632+N632+O632+P632+Q632+R632+S632+T632+U632+V632+W632+X632+Y632+Z632+AA632+AB632+AC632+AD632+AG632+AH632+AI632+AF632+AE632),C632=0,(I632+J632+K632+L632+M632+N632+P632+Q632+R632+S632+T632+U632+V632+W632+X632+Y632+Z632+AA632+AB632+AC632+AD632+AG632+AH632+AI632+AF632+AE632))</f>
        <v>5</v>
      </c>
      <c r="G632" s="4" cm="1">
        <f t="array" ref="G632">_xlfn.IFS(C632=1,((I632+J632+K632+L632+M632+N632+O632+P632+Q632+R632+S632+T632+U632+V632+W632+X632+Y632+Z632+AA632+AB632+AC632+AD632+AG632+AH632+AI632+AF632+AE632)/27),C632=0,((I632+J632+K632+L632+M632+N632+P632+Q632+R632+S632+T632+U632+V632+W632+X632+Y632+Z632+AA632+AB632+AC632+AD632+AG632+AH632+AI632+AF632+AE632)/26))</f>
        <v>0.18518518518518517</v>
      </c>
      <c r="H632" s="2" t="str" cm="1">
        <f t="array" ref="H632">_xlfn.IFS((AND(G632&gt;=0,G632&lt;0.595)),"F - Persecuting",(AND(G632&gt;=0.595,G632&lt;0.695)),"D - Intolerant",(AND(G632&gt;=0.695,G632&lt;0.795)),"C - Resistant",(AND(G632&gt;=0.795,G632&lt;0.895)),"B - Tolerant",(AND(G632&gt;=0.895,G632&lt;=1)),"A - Protecting")</f>
        <v>F - Persecuting</v>
      </c>
      <c r="I632" s="5">
        <v>1</v>
      </c>
      <c r="J632" s="5">
        <v>1</v>
      </c>
      <c r="K632" s="5">
        <v>1</v>
      </c>
      <c r="L632" s="5">
        <v>1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1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0</v>
      </c>
      <c r="AI632" s="5">
        <v>0</v>
      </c>
    </row>
    <row r="633" spans="1:35" ht="18.75" customHeight="1" x14ac:dyDescent="0.15">
      <c r="A633" s="2" t="s">
        <v>147</v>
      </c>
      <c r="B633" s="2">
        <v>2017</v>
      </c>
      <c r="C633" s="2">
        <v>1</v>
      </c>
      <c r="D633" s="3" t="s">
        <v>148</v>
      </c>
      <c r="E633" s="2" t="s">
        <v>44</v>
      </c>
      <c r="F633" s="2" cm="1">
        <f t="array" ref="F633">_xlfn.IFS(C633=1,(I633+J633+K633+L633+M633+N633+O633+P633+Q633+R633+S633+T633+U633+V633+W633+X633+Y633+Z633+AA633+AB633+AC633+AD633+AG633+AH633+AI633+AF633+AE633),C633=0,(I633+J633+K633+L633+M633+N633+P633+Q633+R633+S633+T633+U633+V633+W633+X633+Y633+Z633+AA633+AB633+AC633+AD633+AG633+AH633+AI633+AF633+AE633))</f>
        <v>5</v>
      </c>
      <c r="G633" s="4" cm="1">
        <f t="array" ref="G633">_xlfn.IFS(C633=1,((I633+J633+K633+L633+M633+N633+O633+P633+Q633+R633+S633+T633+U633+V633+W633+X633+Y633+Z633+AA633+AB633+AC633+AD633+AG633+AH633+AI633+AF633+AE633)/27),C633=0,((I633+J633+K633+L633+M633+N633+P633+Q633+R633+S633+T633+U633+V633+W633+X633+Y633+Z633+AA633+AB633+AC633+AD633+AG633+AH633+AI633+AF633+AE633)/26))</f>
        <v>0.18518518518518517</v>
      </c>
      <c r="H633" s="2" t="str" cm="1">
        <f t="array" ref="H633">_xlfn.IFS((AND(G633&gt;=0,G633&lt;0.595)),"F - Persecuting",(AND(G633&gt;=0.595,G633&lt;0.695)),"D - Intolerant",(AND(G633&gt;=0.695,G633&lt;0.795)),"C - Resistant",(AND(G633&gt;=0.795,G633&lt;0.895)),"B - Tolerant",(AND(G633&gt;=0.895,G633&lt;=1)),"A - Protecting")</f>
        <v>F - Persecuting</v>
      </c>
      <c r="I633" s="5">
        <v>1</v>
      </c>
      <c r="J633" s="5">
        <v>1</v>
      </c>
      <c r="K633" s="5">
        <v>1</v>
      </c>
      <c r="L633" s="5">
        <v>1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1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  <c r="AG633" s="5">
        <v>0</v>
      </c>
      <c r="AH633" s="5">
        <v>0</v>
      </c>
      <c r="AI633" s="5">
        <v>0</v>
      </c>
    </row>
    <row r="634" spans="1:35" ht="18.75" customHeight="1" x14ac:dyDescent="0.15">
      <c r="A634" s="2" t="s">
        <v>147</v>
      </c>
      <c r="B634" s="2">
        <v>2018</v>
      </c>
      <c r="C634" s="2">
        <v>1</v>
      </c>
      <c r="D634" s="3" t="s">
        <v>148</v>
      </c>
      <c r="E634" s="2" t="s">
        <v>44</v>
      </c>
      <c r="F634" s="2" cm="1">
        <f t="array" ref="F634">_xlfn.IFS(C634=1,(I634+J634+K634+L634+M634+N634+O634+P634+Q634+R634+S634+T634+U634+V634+W634+X634+Y634+Z634+AA634+AB634+AC634+AD634+AG634+AH634+AI634+AF634+AE634),C634=0,(I634+J634+K634+L634+M634+N634+P634+Q634+R634+S634+T634+U634+V634+W634+X634+Y634+Z634+AA634+AB634+AC634+AD634+AG634+AH634+AI634+AF634+AE634))</f>
        <v>6</v>
      </c>
      <c r="G634" s="4" cm="1">
        <f t="array" ref="G634">_xlfn.IFS(C634=1,((I634+J634+K634+L634+M634+N634+O634+P634+Q634+R634+S634+T634+U634+V634+W634+X634+Y634+Z634+AA634+AB634+AC634+AD634+AG634+AH634+AI634+AF634+AE634)/27),C634=0,((I634+J634+K634+L634+M634+N634+P634+Q634+R634+S634+T634+U634+V634+W634+X634+Y634+Z634+AA634+AB634+AC634+AD634+AG634+AH634+AI634+AF634+AE634)/26))</f>
        <v>0.22222222222222221</v>
      </c>
      <c r="H634" s="2" t="str" cm="1">
        <f t="array" ref="H634">_xlfn.IFS((AND(G634&gt;=0,G634&lt;0.595)),"F - Persecuting",(AND(G634&gt;=0.595,G634&lt;0.695)),"D - Intolerant",(AND(G634&gt;=0.695,G634&lt;0.795)),"C - Resistant",(AND(G634&gt;=0.795,G634&lt;0.895)),"B - Tolerant",(AND(G634&gt;=0.895,G634&lt;=1)),"A - Protecting")</f>
        <v>F - Persecuting</v>
      </c>
      <c r="I634" s="5">
        <v>1</v>
      </c>
      <c r="J634" s="5">
        <v>1</v>
      </c>
      <c r="K634" s="5">
        <v>1</v>
      </c>
      <c r="L634" s="5">
        <v>1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0</v>
      </c>
      <c r="Y634" s="5">
        <v>1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  <c r="AG634" s="5">
        <v>1</v>
      </c>
      <c r="AH634" s="5">
        <v>0</v>
      </c>
      <c r="AI634" s="5">
        <v>0</v>
      </c>
    </row>
    <row r="635" spans="1:35" ht="18.75" customHeight="1" x14ac:dyDescent="0.15">
      <c r="A635" s="2" t="s">
        <v>147</v>
      </c>
      <c r="B635" s="2">
        <v>2019</v>
      </c>
      <c r="C635" s="2">
        <v>1</v>
      </c>
      <c r="D635" s="3" t="s">
        <v>148</v>
      </c>
      <c r="E635" s="2" t="s">
        <v>44</v>
      </c>
      <c r="F635" s="2" cm="1">
        <f t="array" ref="F635">_xlfn.IFS(C635=1,(I635+J635+K635+L635+M635+N635+O635+P635+Q635+R635+S635+T635+U635+V635+W635+X635+Y635+Z635+AA635+AB635+AC635+AD635+AG635+AH635+AI635+AF635+AE635),C635=0,(I635+J635+K635+L635+M635+N635+P635+Q635+R635+S635+T635+U635+V635+W635+X635+Y635+Z635+AA635+AB635+AC635+AD635+AG635+AH635+AI635+AF635+AE635))</f>
        <v>6</v>
      </c>
      <c r="G635" s="4" cm="1">
        <f t="array" ref="G635">_xlfn.IFS(C635=1,((I635+J635+K635+L635+M635+N635+O635+P635+Q635+R635+S635+T635+U635+V635+W635+X635+Y635+Z635+AA635+AB635+AC635+AD635+AG635+AH635+AI635+AF635+AE635)/27),C635=0,((I635+J635+K635+L635+M635+N635+P635+Q635+R635+S635+T635+U635+V635+W635+X635+Y635+Z635+AA635+AB635+AC635+AD635+AG635+AH635+AI635+AF635+AE635)/26))</f>
        <v>0.22222222222222221</v>
      </c>
      <c r="H635" s="2" t="str" cm="1">
        <f t="array" ref="H635">_xlfn.IFS((AND(G635&gt;=0,G635&lt;0.595)),"F - Persecuting",(AND(G635&gt;=0.595,G635&lt;0.695)),"D - Intolerant",(AND(G635&gt;=0.695,G635&lt;0.795)),"C - Resistant",(AND(G635&gt;=0.795,G635&lt;0.895)),"B - Tolerant",(AND(G635&gt;=0.895,G635&lt;=1)),"A - Protecting")</f>
        <v>F - Persecuting</v>
      </c>
      <c r="I635" s="5">
        <v>1</v>
      </c>
      <c r="J635" s="5">
        <v>1</v>
      </c>
      <c r="K635" s="5">
        <v>1</v>
      </c>
      <c r="L635" s="5">
        <v>1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0</v>
      </c>
      <c r="W635" s="5">
        <v>0</v>
      </c>
      <c r="X635" s="5">
        <v>0</v>
      </c>
      <c r="Y635" s="5">
        <v>1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  <c r="AG635" s="5">
        <v>1</v>
      </c>
      <c r="AH635" s="5">
        <v>0</v>
      </c>
      <c r="AI635" s="5">
        <v>0</v>
      </c>
    </row>
    <row r="636" spans="1:35" ht="18.75" customHeight="1" x14ac:dyDescent="0.15">
      <c r="A636" s="8" t="s">
        <v>147</v>
      </c>
      <c r="B636" s="2">
        <v>2020</v>
      </c>
      <c r="C636" s="3">
        <v>1</v>
      </c>
      <c r="D636" s="3" t="s">
        <v>148</v>
      </c>
      <c r="E636" s="2" t="s">
        <v>44</v>
      </c>
      <c r="F636" s="2" cm="1">
        <f t="array" ref="F636">_xlfn.IFS(C636=1,(I636+J636+K636+L636+M636+N636+O636+P636+Q636+R636+S636+T636+U636+V636+W636+X636+Y636+Z636+AA636+AB636+AC636+AD636+AG636+AH636+AI636+AF636+AE636),C636=0,(I636+J636+K636+L636+M636+N636+P636+Q636+R636+S636+T636+U636+V636+W636+X636+Y636+Z636+AA636+AB636+AC636+AD636+AG636+AH636+AI636+AF636+AE636))</f>
        <v>6</v>
      </c>
      <c r="G636" s="4" cm="1">
        <f t="array" ref="G636">_xlfn.IFS(C636=1,((I636+J636+K636+L636+M636+N636+O636+P636+Q636+R636+S636+T636+U636+V636+W636+X636+Y636+Z636+AA636+AB636+AC636+AD636+AG636+AH636+AI636+AF636+AE636)/27),C636=0,((I636+J636+K636+L636+M636+N636+P636+Q636+R636+S636+T636+U636+V636+W636+X636+Y636+Z636+AA636+AB636+AC636+AD636+AG636+AH636+AI636+AF636+AE636)/26))</f>
        <v>0.22222222222222221</v>
      </c>
      <c r="H636" s="2" t="str" cm="1">
        <f t="array" ref="H636">_xlfn.IFS((AND(G636&gt;=0,G636&lt;0.595)),"F - Persecuting",(AND(G636&gt;=0.595,G636&lt;0.695)),"D - Intolerant",(AND(G636&gt;=0.695,G636&lt;0.795)),"C - Resistant",(AND(G636&gt;=0.795,G636&lt;0.895)),"B - Tolerant",(AND(G636&gt;=0.895,G636&lt;=1)),"A - Protecting")</f>
        <v>F - Persecuting</v>
      </c>
      <c r="I636" s="5">
        <v>1</v>
      </c>
      <c r="J636" s="5">
        <v>1</v>
      </c>
      <c r="K636" s="5">
        <v>1</v>
      </c>
      <c r="L636" s="5">
        <v>1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v>0</v>
      </c>
      <c r="W636" s="5">
        <v>0</v>
      </c>
      <c r="X636" s="5">
        <v>0</v>
      </c>
      <c r="Y636" s="5">
        <v>1</v>
      </c>
      <c r="Z636" s="5">
        <v>0</v>
      </c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  <c r="AG636" s="5">
        <v>1</v>
      </c>
      <c r="AH636" s="5">
        <v>0</v>
      </c>
      <c r="AI636" s="5">
        <v>0</v>
      </c>
    </row>
    <row r="637" spans="1:35" ht="18.75" customHeight="1" x14ac:dyDescent="0.15">
      <c r="A637" s="2" t="s">
        <v>147</v>
      </c>
      <c r="B637" s="2">
        <v>2021</v>
      </c>
      <c r="C637" s="3">
        <v>1</v>
      </c>
      <c r="D637" s="3" t="s">
        <v>148</v>
      </c>
      <c r="E637" s="2" t="s">
        <v>44</v>
      </c>
      <c r="F637" s="2" cm="1">
        <f t="array" ref="F637">_xlfn.IFS(C637=1,(I637+J637+K637+L637+M637+N637+O637+P637+Q637+R637+S637+T637+U637+V637+W637+X637+Y637+Z637+AA637+AB637+AC637+AD637+AG637+AH637+AI637+AF637+AE637),C637=0,(I637+J637+K637+L637+M637+N637+P637+Q637+R637+S637+T637+U637+V637+W637+X637+Y637+Z637+AA637+AB637+AC637+AD637+AG637+AH637+AI637+AF637+AE637))</f>
        <v>6</v>
      </c>
      <c r="G637" s="4" cm="1">
        <f t="array" ref="G637">_xlfn.IFS(C637=1,((I637+J637+K637+L637+M637+N637+O637+P637+Q637+R637+S637+T637+U637+V637+W637+X637+Y637+Z637+AA637+AB637+AC637+AD637+AG637+AH637+AI637+AF637+AE637)/27),C637=0,((I637+J637+K637+L637+M637+N637+P637+Q637+R637+S637+T637+U637+V637+W637+X637+Y637+Z637+AA637+AB637+AC637+AD637+AG637+AH637+AI637+AF637+AE637)/26))</f>
        <v>0.22222222222222221</v>
      </c>
      <c r="H637" s="2" t="str" cm="1">
        <f t="array" ref="H637">_xlfn.IFS((AND(G637&gt;=0,G637&lt;0.595)),"F - Persecuting",(AND(G637&gt;=0.595,G637&lt;0.695)),"D - Intolerant",(AND(G637&gt;=0.695,G637&lt;0.795)),"C - Resistant",(AND(G637&gt;=0.795,G637&lt;0.895)),"B - Tolerant",(AND(G637&gt;=0.895,G637&lt;=1)),"A - Protecting")</f>
        <v>F - Persecuting</v>
      </c>
      <c r="I637" s="5">
        <v>1</v>
      </c>
      <c r="J637" s="5">
        <v>1</v>
      </c>
      <c r="K637" s="5">
        <v>1</v>
      </c>
      <c r="L637" s="5">
        <v>1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  <c r="T637" s="5">
        <v>0</v>
      </c>
      <c r="U637" s="5">
        <v>0</v>
      </c>
      <c r="V637" s="5">
        <v>0</v>
      </c>
      <c r="W637" s="5">
        <v>0</v>
      </c>
      <c r="X637" s="5">
        <v>0</v>
      </c>
      <c r="Y637" s="5">
        <v>1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  <c r="AG637" s="5">
        <v>1</v>
      </c>
      <c r="AH637" s="5">
        <v>0</v>
      </c>
      <c r="AI637" s="5">
        <v>0</v>
      </c>
    </row>
    <row r="638" spans="1:35" ht="18.75" customHeight="1" x14ac:dyDescent="0.15">
      <c r="A638" s="2" t="s">
        <v>147</v>
      </c>
      <c r="B638" s="2">
        <v>2022</v>
      </c>
      <c r="C638" s="3">
        <v>1</v>
      </c>
      <c r="D638" s="3" t="s">
        <v>148</v>
      </c>
      <c r="E638" s="2" t="s">
        <v>44</v>
      </c>
      <c r="F638" s="2" cm="1">
        <f t="array" ref="F638">_xlfn.IFS(C638=1,(I638+J638+K638+L638+M638+N638+O638+P638+Q638+R638+S638+T638+U638+V638+W638+X638+Y638+Z638+AA638+AB638+AC638+AD638+AG638+AH638+AI638+AF638+AE638),C638=0,(I638+J638+K638+L638+M638+N638+P638+Q638+R638+S638+T638+U638+V638+W638+X638+Y638+Z638+AA638+AB638+AC638+AD638+AG638+AH638+AI638+AF638+AE638))</f>
        <v>6</v>
      </c>
      <c r="G638" s="4" cm="1">
        <f t="array" ref="G638">_xlfn.IFS(C638=1,((I638+J638+K638+L638+M638+N638+O638+P638+Q638+R638+S638+T638+U638+V638+W638+X638+Y638+Z638+AA638+AB638+AC638+AD638+AG638+AH638+AI638+AF638+AE638)/27),C638=0,((I638+J638+K638+L638+M638+N638+P638+Q638+R638+S638+T638+U638+V638+W638+X638+Y638+Z638+AA638+AB638+AC638+AD638+AG638+AH638+AI638+AF638+AE638)/26))</f>
        <v>0.22222222222222221</v>
      </c>
      <c r="H638" s="2" t="str" cm="1">
        <f t="array" ref="H638">_xlfn.IFS((AND(G638&gt;=0,G638&lt;0.595)),"F - Persecuting",(AND(G638&gt;=0.595,G638&lt;0.695)),"D - Intolerant",(AND(G638&gt;=0.695,G638&lt;0.795)),"C - Resistant",(AND(G638&gt;=0.795,G638&lt;0.895)),"B - Tolerant",(AND(G638&gt;=0.895,G638&lt;=1)),"A - Protecting")</f>
        <v>F - Persecuting</v>
      </c>
      <c r="I638" s="5">
        <v>1</v>
      </c>
      <c r="J638" s="5">
        <v>1</v>
      </c>
      <c r="K638" s="5">
        <v>1</v>
      </c>
      <c r="L638" s="5">
        <v>1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0</v>
      </c>
      <c r="U638" s="5">
        <v>0</v>
      </c>
      <c r="V638" s="5">
        <v>0</v>
      </c>
      <c r="W638" s="5">
        <v>0</v>
      </c>
      <c r="X638" s="5">
        <v>0</v>
      </c>
      <c r="Y638" s="5">
        <v>1</v>
      </c>
      <c r="Z638" s="5">
        <v>0</v>
      </c>
      <c r="AA638" s="5">
        <v>0</v>
      </c>
      <c r="AB638" s="5">
        <v>0</v>
      </c>
      <c r="AC638" s="5">
        <v>0</v>
      </c>
      <c r="AD638" s="5">
        <v>0</v>
      </c>
      <c r="AE638" s="5">
        <v>0</v>
      </c>
      <c r="AF638" s="5">
        <v>0</v>
      </c>
      <c r="AG638" s="5">
        <v>1</v>
      </c>
      <c r="AH638" s="5">
        <v>0</v>
      </c>
      <c r="AI638" s="5">
        <v>0</v>
      </c>
    </row>
    <row r="639" spans="1:35" ht="18.75" customHeight="1" x14ac:dyDescent="0.15">
      <c r="A639" s="2" t="s">
        <v>149</v>
      </c>
      <c r="B639" s="2">
        <v>2011</v>
      </c>
      <c r="C639" s="2">
        <v>1</v>
      </c>
      <c r="D639" s="3" t="s">
        <v>150</v>
      </c>
      <c r="E639" s="2" t="s">
        <v>54</v>
      </c>
      <c r="F639" s="2" cm="1">
        <f t="array" ref="F639">_xlfn.IFS(C639=1,(I639+J639+K639+L639+M639+N639+O639+P639+Q639+R639+S639+T639+U639+V639+W639+X639+Y639+Z639+AA639+AB639+AC639+AD639+AG639+AH639+AI639+AF639+AE639),C639=0,(I639+J639+K639+L639+M639+N639+P639+Q639+R639+S639+T639+U639+V639+W639+X639+Y639+Z639+AA639+AB639+AC639+AD639+AG639+AH639+AI639+AF639+AE639))</f>
        <v>11</v>
      </c>
      <c r="G639" s="4" cm="1">
        <f t="array" ref="G639">_xlfn.IFS(C639=1,((I639+J639+K639+L639+M639+N639+O639+P639+Q639+R639+S639+T639+U639+V639+W639+X639+Y639+Z639+AA639+AB639+AC639+AD639+AG639+AH639+AI639+AF639+AE639)/27),C639=0,((I639+J639+K639+L639+M639+N639+P639+Q639+R639+S639+T639+U639+V639+W639+X639+Y639+Z639+AA639+AB639+AC639+AD639+AG639+AH639+AI639+AF639+AE639)/26))</f>
        <v>0.40740740740740738</v>
      </c>
      <c r="H639" s="2" t="str" cm="1">
        <f t="array" ref="H639">_xlfn.IFS((AND(G639&gt;=0,G639&lt;0.595)),"F - Persecuting",(AND(G639&gt;=0.595,G639&lt;0.695)),"D - Intolerant",(AND(G639&gt;=0.695,G639&lt;0.795)),"C - Resistant",(AND(G639&gt;=0.795,G639&lt;0.895)),"B - Tolerant",(AND(G639&gt;=0.895,G639&lt;=1)),"A - Protecting")</f>
        <v>F - Persecuting</v>
      </c>
      <c r="I639" s="5">
        <v>1</v>
      </c>
      <c r="J639" s="5">
        <v>1</v>
      </c>
      <c r="K639" s="5">
        <v>1</v>
      </c>
      <c r="L639" s="5">
        <v>1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1</v>
      </c>
      <c r="T639" s="5">
        <v>1</v>
      </c>
      <c r="U639" s="5">
        <v>0</v>
      </c>
      <c r="V639" s="5">
        <v>1</v>
      </c>
      <c r="W639" s="5">
        <v>1</v>
      </c>
      <c r="X639" s="5">
        <v>1</v>
      </c>
      <c r="Y639" s="5">
        <v>1</v>
      </c>
      <c r="Z639" s="5">
        <v>0</v>
      </c>
      <c r="AA639" s="5">
        <v>1</v>
      </c>
      <c r="AB639" s="5">
        <v>0</v>
      </c>
      <c r="AC639" s="5">
        <v>0</v>
      </c>
      <c r="AD639" s="5">
        <v>0</v>
      </c>
      <c r="AE639" s="5">
        <v>0</v>
      </c>
      <c r="AF639" s="5">
        <v>0</v>
      </c>
      <c r="AG639" s="5">
        <v>0</v>
      </c>
      <c r="AH639" s="5">
        <v>0</v>
      </c>
      <c r="AI639" s="5">
        <v>0</v>
      </c>
    </row>
    <row r="640" spans="1:35" ht="18.75" customHeight="1" x14ac:dyDescent="0.15">
      <c r="A640" s="2" t="s">
        <v>149</v>
      </c>
      <c r="B640" s="2">
        <v>2012</v>
      </c>
      <c r="C640" s="2">
        <v>1</v>
      </c>
      <c r="D640" s="3" t="s">
        <v>150</v>
      </c>
      <c r="E640" s="2" t="s">
        <v>54</v>
      </c>
      <c r="F640" s="2" cm="1">
        <f t="array" ref="F640">_xlfn.IFS(C640=1,(I640+J640+K640+L640+M640+N640+O640+P640+Q640+R640+S640+T640+U640+V640+W640+X640+Y640+Z640+AA640+AB640+AC640+AD640+AG640+AH640+AI640+AF640+AE640),C640=0,(I640+J640+K640+L640+M640+N640+P640+Q640+R640+S640+T640+U640+V640+W640+X640+Y640+Z640+AA640+AB640+AC640+AD640+AG640+AH640+AI640+AF640+AE640))</f>
        <v>11</v>
      </c>
      <c r="G640" s="4" cm="1">
        <f t="array" ref="G640">_xlfn.IFS(C640=1,((I640+J640+K640+L640+M640+N640+O640+P640+Q640+R640+S640+T640+U640+V640+W640+X640+Y640+Z640+AA640+AB640+AC640+AD640+AG640+AH640+AI640+AF640+AE640)/27),C640=0,((I640+J640+K640+L640+M640+N640+P640+Q640+R640+S640+T640+U640+V640+W640+X640+Y640+Z640+AA640+AB640+AC640+AD640+AG640+AH640+AI640+AF640+AE640)/26))</f>
        <v>0.40740740740740738</v>
      </c>
      <c r="H640" s="2" t="str" cm="1">
        <f t="array" ref="H640">_xlfn.IFS((AND(G640&gt;=0,G640&lt;0.595)),"F - Persecuting",(AND(G640&gt;=0.595,G640&lt;0.695)),"D - Intolerant",(AND(G640&gt;=0.695,G640&lt;0.795)),"C - Resistant",(AND(G640&gt;=0.795,G640&lt;0.895)),"B - Tolerant",(AND(G640&gt;=0.895,G640&lt;=1)),"A - Protecting")</f>
        <v>F - Persecuting</v>
      </c>
      <c r="I640" s="5">
        <v>1</v>
      </c>
      <c r="J640" s="5">
        <v>1</v>
      </c>
      <c r="K640" s="5">
        <v>1</v>
      </c>
      <c r="L640" s="5">
        <v>1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1</v>
      </c>
      <c r="T640" s="5">
        <v>1</v>
      </c>
      <c r="U640" s="5">
        <v>0</v>
      </c>
      <c r="V640" s="5">
        <v>1</v>
      </c>
      <c r="W640" s="5">
        <v>1</v>
      </c>
      <c r="X640" s="5">
        <v>1</v>
      </c>
      <c r="Y640" s="5">
        <v>1</v>
      </c>
      <c r="Z640" s="5">
        <v>0</v>
      </c>
      <c r="AA640" s="5">
        <v>1</v>
      </c>
      <c r="AB640" s="5">
        <v>0</v>
      </c>
      <c r="AC640" s="5">
        <v>0</v>
      </c>
      <c r="AD640" s="5">
        <v>0</v>
      </c>
      <c r="AE640" s="5">
        <v>0</v>
      </c>
      <c r="AF640" s="5">
        <v>0</v>
      </c>
      <c r="AG640" s="5">
        <v>0</v>
      </c>
      <c r="AH640" s="5">
        <v>0</v>
      </c>
      <c r="AI640" s="5">
        <v>0</v>
      </c>
    </row>
    <row r="641" spans="1:35" ht="18.75" customHeight="1" x14ac:dyDescent="0.15">
      <c r="A641" s="2" t="s">
        <v>149</v>
      </c>
      <c r="B641" s="2">
        <v>2013</v>
      </c>
      <c r="C641" s="2">
        <v>1</v>
      </c>
      <c r="D641" s="3" t="s">
        <v>150</v>
      </c>
      <c r="E641" s="2" t="s">
        <v>54</v>
      </c>
      <c r="F641" s="2" cm="1">
        <f t="array" ref="F641">_xlfn.IFS(C641=1,(I641+J641+K641+L641+M641+N641+O641+P641+Q641+R641+S641+T641+U641+V641+W641+X641+Y641+Z641+AA641+AB641+AC641+AD641+AG641+AH641+AI641+AF641+AE641),C641=0,(I641+J641+K641+L641+M641+N641+P641+Q641+R641+S641+T641+U641+V641+W641+X641+Y641+Z641+AA641+AB641+AC641+AD641+AG641+AH641+AI641+AF641+AE641))</f>
        <v>11</v>
      </c>
      <c r="G641" s="4" cm="1">
        <f t="array" ref="G641">_xlfn.IFS(C641=1,((I641+J641+K641+L641+M641+N641+O641+P641+Q641+R641+S641+T641+U641+V641+W641+X641+Y641+Z641+AA641+AB641+AC641+AD641+AG641+AH641+AI641+AF641+AE641)/27),C641=0,((I641+J641+K641+L641+M641+N641+P641+Q641+R641+S641+T641+U641+V641+W641+X641+Y641+Z641+AA641+AB641+AC641+AD641+AG641+AH641+AI641+AF641+AE641)/26))</f>
        <v>0.40740740740740738</v>
      </c>
      <c r="H641" s="2" t="str" cm="1">
        <f t="array" ref="H641">_xlfn.IFS((AND(G641&gt;=0,G641&lt;0.595)),"F - Persecuting",(AND(G641&gt;=0.595,G641&lt;0.695)),"D - Intolerant",(AND(G641&gt;=0.695,G641&lt;0.795)),"C - Resistant",(AND(G641&gt;=0.795,G641&lt;0.895)),"B - Tolerant",(AND(G641&gt;=0.895,G641&lt;=1)),"A - Protecting")</f>
        <v>F - Persecuting</v>
      </c>
      <c r="I641" s="5">
        <v>1</v>
      </c>
      <c r="J641" s="5">
        <v>1</v>
      </c>
      <c r="K641" s="5">
        <v>1</v>
      </c>
      <c r="L641" s="5">
        <v>1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1</v>
      </c>
      <c r="T641" s="5">
        <v>1</v>
      </c>
      <c r="U641" s="5">
        <v>0</v>
      </c>
      <c r="V641" s="5">
        <v>1</v>
      </c>
      <c r="W641" s="5">
        <v>1</v>
      </c>
      <c r="X641" s="5">
        <v>1</v>
      </c>
      <c r="Y641" s="5">
        <v>1</v>
      </c>
      <c r="Z641" s="5">
        <v>0</v>
      </c>
      <c r="AA641" s="5">
        <v>1</v>
      </c>
      <c r="AB641" s="5">
        <v>0</v>
      </c>
      <c r="AC641" s="5">
        <v>0</v>
      </c>
      <c r="AD641" s="5">
        <v>0</v>
      </c>
      <c r="AE641" s="5">
        <v>0</v>
      </c>
      <c r="AF641" s="5">
        <v>0</v>
      </c>
      <c r="AG641" s="5">
        <v>0</v>
      </c>
      <c r="AH641" s="5">
        <v>0</v>
      </c>
      <c r="AI641" s="5">
        <v>0</v>
      </c>
    </row>
    <row r="642" spans="1:35" ht="18.75" customHeight="1" x14ac:dyDescent="0.15">
      <c r="A642" s="2" t="s">
        <v>149</v>
      </c>
      <c r="B642" s="2">
        <v>2014</v>
      </c>
      <c r="C642" s="2">
        <v>1</v>
      </c>
      <c r="D642" s="3" t="s">
        <v>150</v>
      </c>
      <c r="E642" s="2" t="s">
        <v>54</v>
      </c>
      <c r="F642" s="2" cm="1">
        <f t="array" ref="F642">_xlfn.IFS(C642=1,(I642+J642+K642+L642+M642+N642+O642+P642+Q642+R642+S642+T642+U642+V642+W642+X642+Y642+Z642+AA642+AB642+AC642+AD642+AG642+AH642+AI642+AF642+AE642),C642=0,(I642+J642+K642+L642+M642+N642+P642+Q642+R642+S642+T642+U642+V642+W642+X642+Y642+Z642+AA642+AB642+AC642+AD642+AG642+AH642+AI642+AF642+AE642))</f>
        <v>10</v>
      </c>
      <c r="G642" s="4" cm="1">
        <f t="array" ref="G642">_xlfn.IFS(C642=1,((I642+J642+K642+L642+M642+N642+O642+P642+Q642+R642+S642+T642+U642+V642+W642+X642+Y642+Z642+AA642+AB642+AC642+AD642+AG642+AH642+AI642+AF642+AE642)/27),C642=0,((I642+J642+K642+L642+M642+N642+P642+Q642+R642+S642+T642+U642+V642+W642+X642+Y642+Z642+AA642+AB642+AC642+AD642+AG642+AH642+AI642+AF642+AE642)/26))</f>
        <v>0.37037037037037035</v>
      </c>
      <c r="H642" s="2" t="str" cm="1">
        <f t="array" ref="H642">_xlfn.IFS((AND(G642&gt;=0,G642&lt;0.595)),"F - Persecuting",(AND(G642&gt;=0.595,G642&lt;0.695)),"D - Intolerant",(AND(G642&gt;=0.695,G642&lt;0.795)),"C - Resistant",(AND(G642&gt;=0.795,G642&lt;0.895)),"B - Tolerant",(AND(G642&gt;=0.895,G642&lt;=1)),"A - Protecting")</f>
        <v>F - Persecuting</v>
      </c>
      <c r="I642" s="5">
        <v>1</v>
      </c>
      <c r="J642" s="5">
        <v>1</v>
      </c>
      <c r="K642" s="5">
        <v>1</v>
      </c>
      <c r="L642" s="5">
        <v>1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1</v>
      </c>
      <c r="T642" s="5">
        <v>0</v>
      </c>
      <c r="U642" s="5">
        <v>0</v>
      </c>
      <c r="V642" s="5">
        <v>1</v>
      </c>
      <c r="W642" s="5">
        <v>1</v>
      </c>
      <c r="X642" s="5">
        <v>1</v>
      </c>
      <c r="Y642" s="5">
        <v>1</v>
      </c>
      <c r="Z642" s="5">
        <v>0</v>
      </c>
      <c r="AA642" s="5">
        <v>1</v>
      </c>
      <c r="AB642" s="5">
        <v>0</v>
      </c>
      <c r="AC642" s="5">
        <v>0</v>
      </c>
      <c r="AD642" s="5">
        <v>0</v>
      </c>
      <c r="AE642" s="5">
        <v>0</v>
      </c>
      <c r="AF642" s="5">
        <v>0</v>
      </c>
      <c r="AG642" s="5">
        <v>0</v>
      </c>
      <c r="AH642" s="5">
        <v>0</v>
      </c>
      <c r="AI642" s="5">
        <v>0</v>
      </c>
    </row>
    <row r="643" spans="1:35" ht="18.75" customHeight="1" x14ac:dyDescent="0.15">
      <c r="A643" s="2" t="s">
        <v>149</v>
      </c>
      <c r="B643" s="2">
        <v>2015</v>
      </c>
      <c r="C643" s="2">
        <v>1</v>
      </c>
      <c r="D643" s="3" t="s">
        <v>150</v>
      </c>
      <c r="E643" s="2" t="s">
        <v>54</v>
      </c>
      <c r="F643" s="2" cm="1">
        <f t="array" ref="F643">_xlfn.IFS(C643=1,(I643+J643+K643+L643+M643+N643+O643+P643+Q643+R643+S643+T643+U643+V643+W643+X643+Y643+Z643+AA643+AB643+AC643+AD643+AG643+AH643+AI643+AF643+AE643),C643=0,(I643+J643+K643+L643+M643+N643+P643+Q643+R643+S643+T643+U643+V643+W643+X643+Y643+Z643+AA643+AB643+AC643+AD643+AG643+AH643+AI643+AF643+AE643))</f>
        <v>12</v>
      </c>
      <c r="G643" s="4" cm="1">
        <f t="array" ref="G643">_xlfn.IFS(C643=1,((I643+J643+K643+L643+M643+N643+O643+P643+Q643+R643+S643+T643+U643+V643+W643+X643+Y643+Z643+AA643+AB643+AC643+AD643+AG643+AH643+AI643+AF643+AE643)/27),C643=0,((I643+J643+K643+L643+M643+N643+P643+Q643+R643+S643+T643+U643+V643+W643+X643+Y643+Z643+AA643+AB643+AC643+AD643+AG643+AH643+AI643+AF643+AE643)/26))</f>
        <v>0.44444444444444442</v>
      </c>
      <c r="H643" s="2" t="str" cm="1">
        <f t="array" ref="H643">_xlfn.IFS((AND(G643&gt;=0,G643&lt;0.595)),"F - Persecuting",(AND(G643&gt;=0.595,G643&lt;0.695)),"D - Intolerant",(AND(G643&gt;=0.695,G643&lt;0.795)),"C - Resistant",(AND(G643&gt;=0.795,G643&lt;0.895)),"B - Tolerant",(AND(G643&gt;=0.895,G643&lt;=1)),"A - Protecting")</f>
        <v>F - Persecuting</v>
      </c>
      <c r="I643" s="5">
        <v>1</v>
      </c>
      <c r="J643" s="5">
        <v>1</v>
      </c>
      <c r="K643" s="5">
        <v>1</v>
      </c>
      <c r="L643" s="5">
        <v>1</v>
      </c>
      <c r="M643" s="5">
        <v>0</v>
      </c>
      <c r="N643" s="5">
        <v>1</v>
      </c>
      <c r="O643" s="5">
        <v>0</v>
      </c>
      <c r="P643" s="5">
        <v>0</v>
      </c>
      <c r="Q643" s="5">
        <v>0</v>
      </c>
      <c r="R643" s="5">
        <v>0</v>
      </c>
      <c r="S643" s="5">
        <v>1</v>
      </c>
      <c r="T643" s="5">
        <v>0</v>
      </c>
      <c r="U643" s="5">
        <v>0</v>
      </c>
      <c r="V643" s="5">
        <v>1</v>
      </c>
      <c r="W643" s="5">
        <v>1</v>
      </c>
      <c r="X643" s="5">
        <v>1</v>
      </c>
      <c r="Y643" s="5">
        <v>1</v>
      </c>
      <c r="Z643" s="5">
        <v>1</v>
      </c>
      <c r="AA643" s="5">
        <v>1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  <c r="AG643" s="5">
        <v>0</v>
      </c>
      <c r="AH643" s="5">
        <v>0</v>
      </c>
      <c r="AI643" s="5">
        <v>0</v>
      </c>
    </row>
    <row r="644" spans="1:35" ht="18.75" customHeight="1" x14ac:dyDescent="0.15">
      <c r="A644" s="2" t="s">
        <v>149</v>
      </c>
      <c r="B644" s="2">
        <v>2016</v>
      </c>
      <c r="C644" s="2">
        <v>1</v>
      </c>
      <c r="D644" s="3" t="s">
        <v>150</v>
      </c>
      <c r="E644" s="2" t="s">
        <v>54</v>
      </c>
      <c r="F644" s="2" cm="1">
        <f t="array" ref="F644">_xlfn.IFS(C644=1,(I644+J644+K644+L644+M644+N644+O644+P644+Q644+R644+S644+T644+U644+V644+W644+X644+Y644+Z644+AA644+AB644+AC644+AD644+AG644+AH644+AI644+AF644+AE644),C644=0,(I644+J644+K644+L644+M644+N644+P644+Q644+R644+S644+T644+U644+V644+W644+X644+Y644+Z644+AA644+AB644+AC644+AD644+AG644+AH644+AI644+AF644+AE644))</f>
        <v>13</v>
      </c>
      <c r="G644" s="4" cm="1">
        <f t="array" ref="G644">_xlfn.IFS(C644=1,((I644+J644+K644+L644+M644+N644+O644+P644+Q644+R644+S644+T644+U644+V644+W644+X644+Y644+Z644+AA644+AB644+AC644+AD644+AG644+AH644+AI644+AF644+AE644)/27),C644=0,((I644+J644+K644+L644+M644+N644+P644+Q644+R644+S644+T644+U644+V644+W644+X644+Y644+Z644+AA644+AB644+AC644+AD644+AG644+AH644+AI644+AF644+AE644)/26))</f>
        <v>0.48148148148148145</v>
      </c>
      <c r="H644" s="2" t="str" cm="1">
        <f t="array" ref="H644">_xlfn.IFS((AND(G644&gt;=0,G644&lt;0.595)),"F - Persecuting",(AND(G644&gt;=0.595,G644&lt;0.695)),"D - Intolerant",(AND(G644&gt;=0.695,G644&lt;0.795)),"C - Resistant",(AND(G644&gt;=0.795,G644&lt;0.895)),"B - Tolerant",(AND(G644&gt;=0.895,G644&lt;=1)),"A - Protecting")</f>
        <v>F - Persecuting</v>
      </c>
      <c r="I644" s="5">
        <v>1</v>
      </c>
      <c r="J644" s="5">
        <v>1</v>
      </c>
      <c r="K644" s="5">
        <v>1</v>
      </c>
      <c r="L644" s="5">
        <v>1</v>
      </c>
      <c r="M644" s="5">
        <v>0</v>
      </c>
      <c r="N644" s="5">
        <v>1</v>
      </c>
      <c r="O644" s="5">
        <v>0</v>
      </c>
      <c r="P644" s="5">
        <v>0</v>
      </c>
      <c r="Q644" s="5">
        <v>0</v>
      </c>
      <c r="R644" s="5">
        <v>0</v>
      </c>
      <c r="S644" s="5">
        <v>1</v>
      </c>
      <c r="T644" s="5">
        <v>0</v>
      </c>
      <c r="U644" s="5">
        <v>0</v>
      </c>
      <c r="V644" s="5">
        <v>1</v>
      </c>
      <c r="W644" s="5">
        <v>1</v>
      </c>
      <c r="X644" s="5">
        <v>1</v>
      </c>
      <c r="Y644" s="5">
        <v>1</v>
      </c>
      <c r="Z644" s="5">
        <v>1</v>
      </c>
      <c r="AA644" s="5">
        <v>1</v>
      </c>
      <c r="AB644" s="5">
        <v>1</v>
      </c>
      <c r="AC644" s="5">
        <v>0</v>
      </c>
      <c r="AD644" s="5">
        <v>0</v>
      </c>
      <c r="AE644" s="5">
        <v>0</v>
      </c>
      <c r="AF644" s="5">
        <v>0</v>
      </c>
      <c r="AG644" s="5">
        <v>0</v>
      </c>
      <c r="AH644" s="5">
        <v>0</v>
      </c>
      <c r="AI644" s="5">
        <v>0</v>
      </c>
    </row>
    <row r="645" spans="1:35" ht="18.75" customHeight="1" x14ac:dyDescent="0.15">
      <c r="A645" s="2" t="s">
        <v>149</v>
      </c>
      <c r="B645" s="2">
        <v>2017</v>
      </c>
      <c r="C645" s="2">
        <v>1</v>
      </c>
      <c r="D645" s="3" t="s">
        <v>150</v>
      </c>
      <c r="E645" s="2" t="s">
        <v>54</v>
      </c>
      <c r="F645" s="2" cm="1">
        <f t="array" ref="F645">_xlfn.IFS(C645=1,(I645+J645+K645+L645+M645+N645+O645+P645+Q645+R645+S645+T645+U645+V645+W645+X645+Y645+Z645+AA645+AB645+AC645+AD645+AG645+AH645+AI645+AF645+AE645),C645=0,(I645+J645+K645+L645+M645+N645+P645+Q645+R645+S645+T645+U645+V645+W645+X645+Y645+Z645+AA645+AB645+AC645+AD645+AG645+AH645+AI645+AF645+AE645))</f>
        <v>13</v>
      </c>
      <c r="G645" s="4" cm="1">
        <f t="array" ref="G645">_xlfn.IFS(C645=1,((I645+J645+K645+L645+M645+N645+O645+P645+Q645+R645+S645+T645+U645+V645+W645+X645+Y645+Z645+AA645+AB645+AC645+AD645+AG645+AH645+AI645+AF645+AE645)/27),C645=0,((I645+J645+K645+L645+M645+N645+P645+Q645+R645+S645+T645+U645+V645+W645+X645+Y645+Z645+AA645+AB645+AC645+AD645+AG645+AH645+AI645+AF645+AE645)/26))</f>
        <v>0.48148148148148145</v>
      </c>
      <c r="H645" s="2" t="str" cm="1">
        <f t="array" ref="H645">_xlfn.IFS((AND(G645&gt;=0,G645&lt;0.595)),"F - Persecuting",(AND(G645&gt;=0.595,G645&lt;0.695)),"D - Intolerant",(AND(G645&gt;=0.695,G645&lt;0.795)),"C - Resistant",(AND(G645&gt;=0.795,G645&lt;0.895)),"B - Tolerant",(AND(G645&gt;=0.895,G645&lt;=1)),"A - Protecting")</f>
        <v>F - Persecuting</v>
      </c>
      <c r="I645" s="5">
        <v>1</v>
      </c>
      <c r="J645" s="5">
        <v>1</v>
      </c>
      <c r="K645" s="5">
        <v>1</v>
      </c>
      <c r="L645" s="5">
        <v>1</v>
      </c>
      <c r="M645" s="5">
        <v>0</v>
      </c>
      <c r="N645" s="5">
        <v>1</v>
      </c>
      <c r="O645" s="5">
        <v>0</v>
      </c>
      <c r="P645" s="5">
        <v>0</v>
      </c>
      <c r="Q645" s="5">
        <v>0</v>
      </c>
      <c r="R645" s="5">
        <v>0</v>
      </c>
      <c r="S645" s="5">
        <v>1</v>
      </c>
      <c r="T645" s="5">
        <v>0</v>
      </c>
      <c r="U645" s="5">
        <v>0</v>
      </c>
      <c r="V645" s="5">
        <v>1</v>
      </c>
      <c r="W645" s="5">
        <v>1</v>
      </c>
      <c r="X645" s="5">
        <v>1</v>
      </c>
      <c r="Y645" s="5">
        <v>1</v>
      </c>
      <c r="Z645" s="5">
        <v>1</v>
      </c>
      <c r="AA645" s="5">
        <v>1</v>
      </c>
      <c r="AB645" s="5">
        <v>1</v>
      </c>
      <c r="AC645" s="5">
        <v>0</v>
      </c>
      <c r="AD645" s="5">
        <v>0</v>
      </c>
      <c r="AE645" s="5">
        <v>0</v>
      </c>
      <c r="AF645" s="5">
        <v>0</v>
      </c>
      <c r="AG645" s="5">
        <v>0</v>
      </c>
      <c r="AH645" s="5">
        <v>0</v>
      </c>
      <c r="AI645" s="5">
        <v>0</v>
      </c>
    </row>
    <row r="646" spans="1:35" ht="18.75" customHeight="1" x14ac:dyDescent="0.15">
      <c r="A646" s="2" t="s">
        <v>149</v>
      </c>
      <c r="B646" s="2">
        <v>2018</v>
      </c>
      <c r="C646" s="2">
        <v>1</v>
      </c>
      <c r="D646" s="3" t="s">
        <v>150</v>
      </c>
      <c r="E646" s="2" t="s">
        <v>54</v>
      </c>
      <c r="F646" s="2" cm="1">
        <f t="array" ref="F646">_xlfn.IFS(C646=1,(I646+J646+K646+L646+M646+N646+O646+P646+Q646+R646+S646+T646+U646+V646+W646+X646+Y646+Z646+AA646+AB646+AC646+AD646+AG646+AH646+AI646+AF646+AE646),C646=0,(I646+J646+K646+L646+M646+N646+P646+Q646+R646+S646+T646+U646+V646+W646+X646+Y646+Z646+AA646+AB646+AC646+AD646+AG646+AH646+AI646+AF646+AE646))</f>
        <v>11</v>
      </c>
      <c r="G646" s="4" cm="1">
        <f t="array" ref="G646">_xlfn.IFS(C646=1,((I646+J646+K646+L646+M646+N646+O646+P646+Q646+R646+S646+T646+U646+V646+W646+X646+Y646+Z646+AA646+AB646+AC646+AD646+AG646+AH646+AI646+AF646+AE646)/27),C646=0,((I646+J646+K646+L646+M646+N646+P646+Q646+R646+S646+T646+U646+V646+W646+X646+Y646+Z646+AA646+AB646+AC646+AD646+AG646+AH646+AI646+AF646+AE646)/26))</f>
        <v>0.40740740740740738</v>
      </c>
      <c r="H646" s="2" t="str" cm="1">
        <f t="array" ref="H646">_xlfn.IFS((AND(G646&gt;=0,G646&lt;0.595)),"F - Persecuting",(AND(G646&gt;=0.595,G646&lt;0.695)),"D - Intolerant",(AND(G646&gt;=0.695,G646&lt;0.795)),"C - Resistant",(AND(G646&gt;=0.795,G646&lt;0.895)),"B - Tolerant",(AND(G646&gt;=0.895,G646&lt;=1)),"A - Protecting")</f>
        <v>F - Persecuting</v>
      </c>
      <c r="I646" s="5">
        <v>1</v>
      </c>
      <c r="J646" s="5">
        <v>1</v>
      </c>
      <c r="K646" s="5">
        <v>1</v>
      </c>
      <c r="L646" s="5">
        <v>1</v>
      </c>
      <c r="M646" s="5">
        <v>0</v>
      </c>
      <c r="N646" s="5">
        <v>1</v>
      </c>
      <c r="O646" s="5">
        <v>0</v>
      </c>
      <c r="P646" s="5">
        <v>0</v>
      </c>
      <c r="Q646" s="5">
        <v>0</v>
      </c>
      <c r="R646" s="5">
        <v>0</v>
      </c>
      <c r="S646" s="5">
        <v>1</v>
      </c>
      <c r="T646" s="5">
        <v>0</v>
      </c>
      <c r="U646" s="5">
        <v>0</v>
      </c>
      <c r="V646" s="5">
        <v>0</v>
      </c>
      <c r="W646" s="5">
        <v>0</v>
      </c>
      <c r="X646" s="5">
        <v>1</v>
      </c>
      <c r="Y646" s="5">
        <v>1</v>
      </c>
      <c r="Z646" s="5">
        <v>1</v>
      </c>
      <c r="AA646" s="5">
        <v>1</v>
      </c>
      <c r="AB646" s="5">
        <v>1</v>
      </c>
      <c r="AC646" s="5">
        <v>0</v>
      </c>
      <c r="AD646" s="5">
        <v>0</v>
      </c>
      <c r="AE646" s="5">
        <v>0</v>
      </c>
      <c r="AF646" s="5">
        <v>0</v>
      </c>
      <c r="AG646" s="5">
        <v>0</v>
      </c>
      <c r="AH646" s="5">
        <v>0</v>
      </c>
      <c r="AI646" s="5">
        <v>0</v>
      </c>
    </row>
    <row r="647" spans="1:35" ht="18.75" customHeight="1" x14ac:dyDescent="0.15">
      <c r="A647" s="2" t="s">
        <v>149</v>
      </c>
      <c r="B647" s="2">
        <v>2019</v>
      </c>
      <c r="C647" s="2">
        <v>1</v>
      </c>
      <c r="D647" s="3" t="s">
        <v>150</v>
      </c>
      <c r="E647" s="2" t="s">
        <v>54</v>
      </c>
      <c r="F647" s="2" cm="1">
        <f t="array" ref="F647">_xlfn.IFS(C647=1,(I647+J647+K647+L647+M647+N647+O647+P647+Q647+R647+S647+T647+U647+V647+W647+X647+Y647+Z647+AA647+AB647+AC647+AD647+AG647+AH647+AI647+AF647+AE647),C647=0,(I647+J647+K647+L647+M647+N647+P647+Q647+R647+S647+T647+U647+V647+W647+X647+Y647+Z647+AA647+AB647+AC647+AD647+AG647+AH647+AI647+AF647+AE647))</f>
        <v>11</v>
      </c>
      <c r="G647" s="4" cm="1">
        <f t="array" ref="G647">_xlfn.IFS(C647=1,((I647+J647+K647+L647+M647+N647+O647+P647+Q647+R647+S647+T647+U647+V647+W647+X647+Y647+Z647+AA647+AB647+AC647+AD647+AG647+AH647+AI647+AF647+AE647)/27),C647=0,((I647+J647+K647+L647+M647+N647+P647+Q647+R647+S647+T647+U647+V647+W647+X647+Y647+Z647+AA647+AB647+AC647+AD647+AG647+AH647+AI647+AF647+AE647)/26))</f>
        <v>0.40740740740740738</v>
      </c>
      <c r="H647" s="2" t="str" cm="1">
        <f t="array" ref="H647">_xlfn.IFS((AND(G647&gt;=0,G647&lt;0.595)),"F - Persecuting",(AND(G647&gt;=0.595,G647&lt;0.695)),"D - Intolerant",(AND(G647&gt;=0.695,G647&lt;0.795)),"C - Resistant",(AND(G647&gt;=0.795,G647&lt;0.895)),"B - Tolerant",(AND(G647&gt;=0.895,G647&lt;=1)),"A - Protecting")</f>
        <v>F - Persecuting</v>
      </c>
      <c r="I647" s="5">
        <v>1</v>
      </c>
      <c r="J647" s="5">
        <v>1</v>
      </c>
      <c r="K647" s="5">
        <v>1</v>
      </c>
      <c r="L647" s="5">
        <v>1</v>
      </c>
      <c r="M647" s="5">
        <v>0</v>
      </c>
      <c r="N647" s="5">
        <v>1</v>
      </c>
      <c r="O647" s="5">
        <v>0</v>
      </c>
      <c r="P647" s="5">
        <v>0</v>
      </c>
      <c r="Q647" s="5">
        <v>0</v>
      </c>
      <c r="R647" s="5">
        <v>0</v>
      </c>
      <c r="S647" s="5">
        <v>1</v>
      </c>
      <c r="T647" s="5">
        <v>0</v>
      </c>
      <c r="U647" s="5">
        <v>0</v>
      </c>
      <c r="V647" s="5">
        <v>0</v>
      </c>
      <c r="W647" s="5">
        <v>0</v>
      </c>
      <c r="X647" s="5">
        <v>1</v>
      </c>
      <c r="Y647" s="5">
        <v>1</v>
      </c>
      <c r="Z647" s="5">
        <v>1</v>
      </c>
      <c r="AA647" s="5">
        <v>1</v>
      </c>
      <c r="AB647" s="5">
        <v>1</v>
      </c>
      <c r="AC647" s="5">
        <v>0</v>
      </c>
      <c r="AD647" s="5">
        <v>0</v>
      </c>
      <c r="AE647" s="5">
        <v>0</v>
      </c>
      <c r="AF647" s="5">
        <v>0</v>
      </c>
      <c r="AG647" s="5">
        <v>0</v>
      </c>
      <c r="AH647" s="5">
        <v>0</v>
      </c>
      <c r="AI647" s="5">
        <v>0</v>
      </c>
    </row>
    <row r="648" spans="1:35" ht="18.75" customHeight="1" x14ac:dyDescent="0.15">
      <c r="A648" s="2" t="s">
        <v>149</v>
      </c>
      <c r="B648" s="2">
        <v>2020</v>
      </c>
      <c r="C648" s="3">
        <v>1</v>
      </c>
      <c r="D648" s="3" t="s">
        <v>150</v>
      </c>
      <c r="E648" s="2" t="s">
        <v>54</v>
      </c>
      <c r="F648" s="2" cm="1">
        <f t="array" ref="F648">_xlfn.IFS(C648=1,(I648+J648+K648+L648+M648+N648+O648+P648+Q648+R648+S648+T648+U648+V648+W648+X648+Y648+Z648+AA648+AB648+AC648+AD648+AG648+AH648+AI648+AF648+AE648),C648=0,(I648+J648+K648+L648+M648+N648+P648+Q648+R648+S648+T648+U648+V648+W648+X648+Y648+Z648+AA648+AB648+AC648+AD648+AG648+AH648+AI648+AF648+AE648))</f>
        <v>9</v>
      </c>
      <c r="G648" s="4" cm="1">
        <f t="array" ref="G648">_xlfn.IFS(C648=1,((I648+J648+K648+L648+M648+N648+O648+P648+Q648+R648+S648+T648+U648+V648+W648+X648+Y648+Z648+AA648+AB648+AC648+AD648+AG648+AH648+AI648+AF648+AE648)/27),C648=0,((I648+J648+K648+L648+M648+N648+P648+Q648+R648+S648+T648+U648+V648+W648+X648+Y648+Z648+AA648+AB648+AC648+AD648+AG648+AH648+AI648+AF648+AE648)/26))</f>
        <v>0.33333333333333331</v>
      </c>
      <c r="H648" s="2" t="str" cm="1">
        <f t="array" ref="H648">_xlfn.IFS((AND(G648&gt;=0,G648&lt;0.595)),"F - Persecuting",(AND(G648&gt;=0.595,G648&lt;0.695)),"D - Intolerant",(AND(G648&gt;=0.695,G648&lt;0.795)),"C - Resistant",(AND(G648&gt;=0.795,G648&lt;0.895)),"B - Tolerant",(AND(G648&gt;=0.895,G648&lt;=1)),"A - Protecting")</f>
        <v>F - Persecuting</v>
      </c>
      <c r="I648" s="5">
        <v>1</v>
      </c>
      <c r="J648" s="5">
        <v>1</v>
      </c>
      <c r="K648" s="5">
        <v>1</v>
      </c>
      <c r="L648" s="5">
        <v>1</v>
      </c>
      <c r="M648" s="5">
        <v>0</v>
      </c>
      <c r="N648" s="5">
        <v>1</v>
      </c>
      <c r="O648" s="5">
        <v>0</v>
      </c>
      <c r="P648" s="5">
        <v>0</v>
      </c>
      <c r="Q648" s="5">
        <v>0</v>
      </c>
      <c r="R648" s="5">
        <v>0</v>
      </c>
      <c r="S648" s="5">
        <v>1</v>
      </c>
      <c r="T648" s="5">
        <v>0</v>
      </c>
      <c r="U648" s="5">
        <v>0</v>
      </c>
      <c r="V648" s="5">
        <v>0</v>
      </c>
      <c r="W648" s="5">
        <v>0</v>
      </c>
      <c r="X648" s="5">
        <v>1</v>
      </c>
      <c r="Y648" s="5">
        <v>1</v>
      </c>
      <c r="Z648" s="5">
        <v>0</v>
      </c>
      <c r="AA648" s="5">
        <v>1</v>
      </c>
      <c r="AB648" s="5">
        <v>0</v>
      </c>
      <c r="AC648" s="5">
        <v>0</v>
      </c>
      <c r="AD648" s="5">
        <v>0</v>
      </c>
      <c r="AE648" s="5">
        <v>0</v>
      </c>
      <c r="AF648" s="5">
        <v>0</v>
      </c>
      <c r="AG648" s="5">
        <v>0</v>
      </c>
      <c r="AH648" s="5">
        <v>0</v>
      </c>
      <c r="AI648" s="5">
        <v>0</v>
      </c>
    </row>
    <row r="649" spans="1:35" ht="18.75" customHeight="1" x14ac:dyDescent="0.15">
      <c r="A649" s="2" t="s">
        <v>149</v>
      </c>
      <c r="B649" s="2">
        <v>2021</v>
      </c>
      <c r="C649" s="3">
        <v>1</v>
      </c>
      <c r="D649" s="3" t="s">
        <v>150</v>
      </c>
      <c r="E649" s="2" t="s">
        <v>54</v>
      </c>
      <c r="F649" s="2" cm="1">
        <f t="array" ref="F649">_xlfn.IFS(C649=1,(I649+J649+K649+L649+M649+N649+O649+P649+Q649+R649+S649+T649+U649+V649+W649+X649+Y649+Z649+AA649+AB649+AC649+AD649+AG649+AH649+AI649+AF649+AE649),C649=0,(I649+J649+K649+L649+M649+N649+P649+Q649+R649+S649+T649+U649+V649+W649+X649+Y649+Z649+AA649+AB649+AC649+AD649+AG649+AH649+AI649+AF649+AE649))</f>
        <v>12</v>
      </c>
      <c r="G649" s="4" cm="1">
        <f t="array" ref="G649">_xlfn.IFS(C649=1,((I649+J649+K649+L649+M649+N649+O649+P649+Q649+R649+S649+T649+U649+V649+W649+X649+Y649+Z649+AA649+AB649+AC649+AD649+AG649+AH649+AI649+AF649+AE649)/27),C649=0,((I649+J649+K649+L649+M649+N649+P649+Q649+R649+S649+T649+U649+V649+W649+X649+Y649+Z649+AA649+AB649+AC649+AD649+AG649+AH649+AI649+AF649+AE649)/26))</f>
        <v>0.44444444444444442</v>
      </c>
      <c r="H649" s="2" t="str" cm="1">
        <f t="array" ref="H649">_xlfn.IFS((AND(G649&gt;=0,G649&lt;0.595)),"F - Persecuting",(AND(G649&gt;=0.595,G649&lt;0.695)),"D - Intolerant",(AND(G649&gt;=0.695,G649&lt;0.795)),"C - Resistant",(AND(G649&gt;=0.795,G649&lt;0.895)),"B - Tolerant",(AND(G649&gt;=0.895,G649&lt;=1)),"A - Protecting")</f>
        <v>F - Persecuting</v>
      </c>
      <c r="I649" s="5">
        <v>1</v>
      </c>
      <c r="J649" s="5">
        <v>1</v>
      </c>
      <c r="K649" s="5">
        <v>1</v>
      </c>
      <c r="L649" s="5">
        <v>1</v>
      </c>
      <c r="M649" s="5">
        <v>0</v>
      </c>
      <c r="N649" s="5">
        <v>1</v>
      </c>
      <c r="O649" s="5">
        <v>0</v>
      </c>
      <c r="P649" s="5">
        <v>0</v>
      </c>
      <c r="Q649" s="5">
        <v>0</v>
      </c>
      <c r="R649" s="5">
        <v>0</v>
      </c>
      <c r="S649" s="5">
        <v>1</v>
      </c>
      <c r="T649" s="5">
        <v>0</v>
      </c>
      <c r="U649" s="5">
        <v>0</v>
      </c>
      <c r="V649" s="5">
        <v>0</v>
      </c>
      <c r="W649" s="5">
        <v>0</v>
      </c>
      <c r="X649" s="5">
        <v>1</v>
      </c>
      <c r="Y649" s="5">
        <v>1</v>
      </c>
      <c r="Z649" s="5">
        <v>1</v>
      </c>
      <c r="AA649" s="5">
        <v>1</v>
      </c>
      <c r="AB649" s="5">
        <v>1</v>
      </c>
      <c r="AC649" s="5">
        <v>0</v>
      </c>
      <c r="AD649" s="5">
        <v>0</v>
      </c>
      <c r="AE649" s="5">
        <v>0</v>
      </c>
      <c r="AF649" s="5">
        <v>0</v>
      </c>
      <c r="AG649" s="5">
        <v>1</v>
      </c>
      <c r="AH649" s="5">
        <v>0</v>
      </c>
      <c r="AI649" s="5">
        <v>0</v>
      </c>
    </row>
    <row r="650" spans="1:35" ht="18.75" customHeight="1" x14ac:dyDescent="0.15">
      <c r="A650" s="2" t="s">
        <v>149</v>
      </c>
      <c r="B650" s="2">
        <v>2022</v>
      </c>
      <c r="C650" s="3">
        <v>1</v>
      </c>
      <c r="D650" s="3" t="s">
        <v>150</v>
      </c>
      <c r="E650" s="2" t="s">
        <v>54</v>
      </c>
      <c r="F650" s="2" cm="1">
        <f t="array" ref="F650">_xlfn.IFS(C650=1,(I650+J650+K650+L650+M650+N650+O650+P650+Q650+R650+S650+T650+U650+V650+W650+X650+Y650+Z650+AA650+AB650+AC650+AD650+AG650+AH650+AI650+AF650+AE650),C650=0,(I650+J650+K650+L650+M650+N650+P650+Q650+R650+S650+T650+U650+V650+W650+X650+Y650+Z650+AA650+AB650+AC650+AD650+AG650+AH650+AI650+AF650+AE650))</f>
        <v>14</v>
      </c>
      <c r="G650" s="4" cm="1">
        <f t="array" ref="G650">_xlfn.IFS(C650=1,((I650+J650+K650+L650+M650+N650+O650+P650+Q650+R650+S650+T650+U650+V650+W650+X650+Y650+Z650+AA650+AB650+AC650+AD650+AG650+AH650+AI650+AF650+AE650)/27),C650=0,((I650+J650+K650+L650+M650+N650+P650+Q650+R650+S650+T650+U650+V650+W650+X650+Y650+Z650+AA650+AB650+AC650+AD650+AG650+AH650+AI650+AF650+AE650)/26))</f>
        <v>0.51851851851851849</v>
      </c>
      <c r="H650" s="2" t="str" cm="1">
        <f t="array" ref="H650">_xlfn.IFS((AND(G650&gt;=0,G650&lt;0.595)),"F - Persecuting",(AND(G650&gt;=0.595,G650&lt;0.695)),"D - Intolerant",(AND(G650&gt;=0.695,G650&lt;0.795)),"C - Resistant",(AND(G650&gt;=0.795,G650&lt;0.895)),"B - Tolerant",(AND(G650&gt;=0.895,G650&lt;=1)),"A - Protecting")</f>
        <v>F - Persecuting</v>
      </c>
      <c r="I650" s="5">
        <v>1</v>
      </c>
      <c r="J650" s="5">
        <v>1</v>
      </c>
      <c r="K650" s="5">
        <v>1</v>
      </c>
      <c r="L650" s="5">
        <v>1</v>
      </c>
      <c r="M650" s="5">
        <v>0</v>
      </c>
      <c r="N650" s="5">
        <v>1</v>
      </c>
      <c r="O650" s="5">
        <v>0</v>
      </c>
      <c r="P650" s="5">
        <v>0</v>
      </c>
      <c r="Q650" s="5">
        <v>0</v>
      </c>
      <c r="R650" s="5">
        <v>1</v>
      </c>
      <c r="S650" s="5">
        <v>1</v>
      </c>
      <c r="T650" s="5">
        <v>0</v>
      </c>
      <c r="U650" s="5">
        <v>0</v>
      </c>
      <c r="V650" s="5">
        <v>1</v>
      </c>
      <c r="W650" s="5">
        <v>1</v>
      </c>
      <c r="X650" s="5">
        <v>1</v>
      </c>
      <c r="Y650" s="5">
        <v>1</v>
      </c>
      <c r="Z650" s="5">
        <v>1</v>
      </c>
      <c r="AA650" s="5">
        <v>1</v>
      </c>
      <c r="AB650" s="5">
        <v>0</v>
      </c>
      <c r="AC650" s="5">
        <v>0</v>
      </c>
      <c r="AD650" s="5">
        <v>0</v>
      </c>
      <c r="AE650" s="5">
        <v>0</v>
      </c>
      <c r="AF650" s="5">
        <v>0</v>
      </c>
      <c r="AG650" s="5">
        <v>1</v>
      </c>
      <c r="AH650" s="5">
        <v>0</v>
      </c>
      <c r="AI650" s="5">
        <v>0</v>
      </c>
    </row>
    <row r="651" spans="1:35" ht="18.75" customHeight="1" x14ac:dyDescent="0.15">
      <c r="A651" s="2" t="s">
        <v>151</v>
      </c>
      <c r="B651" s="2">
        <v>2011</v>
      </c>
      <c r="C651" s="3">
        <v>1</v>
      </c>
      <c r="D651" s="3" t="s">
        <v>152</v>
      </c>
      <c r="E651" s="2" t="s">
        <v>47</v>
      </c>
      <c r="F651" s="2" cm="1">
        <f t="array" ref="F651">_xlfn.IFS(C651=1,(I651+J651+K651+L651+M651+N651+O651+P651+Q651+R651+S651+T651+U651+V651+W651+X651+Y651+Z651+AA651+AB651+AC651+AD651+AG651+AH651+AI651+AF651+AE651),C651=0,(I651+J651+K651+L651+M651+N651+P651+Q651+R651+S651+T651+U651+V651+W651+X651+Y651+Z651+AA651+AB651+AC651+AD651+AG651+AH651+AI651+AF651+AE651))</f>
        <v>25</v>
      </c>
      <c r="G651" s="4" cm="1">
        <f t="array" ref="G651">_xlfn.IFS(C651=1,((I651+J651+K651+L651+M651+N651+O651+P651+Q651+R651+S651+T651+U651+V651+W651+X651+Y651+Z651+AA651+AB651+AC651+AD651+AG651+AH651+AI651+AF651+AE651)/27),C651=0,((I651+J651+K651+L651+M651+N651+P651+Q651+R651+S651+T651+U651+V651+W651+X651+Y651+Z651+AA651+AB651+AC651+AD651+AG651+AH651+AI651+AF651+AE651)/26))</f>
        <v>0.92592592592592593</v>
      </c>
      <c r="H651" s="2" t="str" cm="1">
        <f t="array" ref="H651">_xlfn.IFS((AND(G651&gt;=0,G651&lt;0.595)),"F - Persecuting",(AND(G651&gt;=0.595,G651&lt;0.695)),"D - Intolerant",(AND(G651&gt;=0.695,G651&lt;0.795)),"C - Resistant",(AND(G651&gt;=0.795,G651&lt;0.895)),"B - Tolerant",(AND(G651&gt;=0.895,G651&lt;=1)),"A - Protecting")</f>
        <v>A - Protecting</v>
      </c>
      <c r="I651" s="5">
        <v>1</v>
      </c>
      <c r="J651" s="5">
        <v>1</v>
      </c>
      <c r="K651" s="5">
        <v>1</v>
      </c>
      <c r="L651" s="5">
        <v>1</v>
      </c>
      <c r="M651" s="5">
        <v>1</v>
      </c>
      <c r="N651" s="5">
        <v>1</v>
      </c>
      <c r="O651" s="5">
        <v>1</v>
      </c>
      <c r="P651" s="5">
        <v>1</v>
      </c>
      <c r="Q651" s="5">
        <v>0</v>
      </c>
      <c r="R651" s="5">
        <v>1</v>
      </c>
      <c r="S651" s="5">
        <v>1</v>
      </c>
      <c r="T651" s="5">
        <v>1</v>
      </c>
      <c r="U651" s="5">
        <v>1</v>
      </c>
      <c r="V651" s="5">
        <v>1</v>
      </c>
      <c r="W651" s="5">
        <v>1</v>
      </c>
      <c r="X651" s="5">
        <v>1</v>
      </c>
      <c r="Y651" s="5">
        <v>1</v>
      </c>
      <c r="Z651" s="5">
        <v>1</v>
      </c>
      <c r="AA651" s="5">
        <v>1</v>
      </c>
      <c r="AB651" s="5">
        <v>1</v>
      </c>
      <c r="AC651" s="5">
        <v>1</v>
      </c>
      <c r="AD651" s="5">
        <v>1</v>
      </c>
      <c r="AE651" s="5">
        <v>1</v>
      </c>
      <c r="AF651" s="5">
        <v>1</v>
      </c>
      <c r="AG651" s="5">
        <v>1</v>
      </c>
      <c r="AH651" s="5">
        <v>0</v>
      </c>
      <c r="AI651" s="5">
        <v>1</v>
      </c>
    </row>
    <row r="652" spans="1:35" ht="18.75" customHeight="1" x14ac:dyDescent="0.15">
      <c r="A652" s="2" t="s">
        <v>151</v>
      </c>
      <c r="B652" s="2">
        <v>2012</v>
      </c>
      <c r="C652" s="3">
        <v>1</v>
      </c>
      <c r="D652" s="3" t="s">
        <v>152</v>
      </c>
      <c r="E652" s="2" t="s">
        <v>47</v>
      </c>
      <c r="F652" s="2" cm="1">
        <f t="array" ref="F652">_xlfn.IFS(C652=1,(I652+J652+K652+L652+M652+N652+O652+P652+Q652+R652+S652+T652+U652+V652+W652+X652+Y652+Z652+AA652+AB652+AC652+AD652+AG652+AH652+AI652+AF652+AE652),C652=0,(I652+J652+K652+L652+M652+N652+P652+Q652+R652+S652+T652+U652+V652+W652+X652+Y652+Z652+AA652+AB652+AC652+AD652+AG652+AH652+AI652+AF652+AE652))</f>
        <v>25</v>
      </c>
      <c r="G652" s="4" cm="1">
        <f t="array" ref="G652">_xlfn.IFS(C652=1,((I652+J652+K652+L652+M652+N652+O652+P652+Q652+R652+S652+T652+U652+V652+W652+X652+Y652+Z652+AA652+AB652+AC652+AD652+AG652+AH652+AI652+AF652+AE652)/27),C652=0,((I652+J652+K652+L652+M652+N652+P652+Q652+R652+S652+T652+U652+V652+W652+X652+Y652+Z652+AA652+AB652+AC652+AD652+AG652+AH652+AI652+AF652+AE652)/26))</f>
        <v>0.92592592592592593</v>
      </c>
      <c r="H652" s="2" t="str" cm="1">
        <f t="array" ref="H652">_xlfn.IFS((AND(G652&gt;=0,G652&lt;0.595)),"F - Persecuting",(AND(G652&gt;=0.595,G652&lt;0.695)),"D - Intolerant",(AND(G652&gt;=0.695,G652&lt;0.795)),"C - Resistant",(AND(G652&gt;=0.795,G652&lt;0.895)),"B - Tolerant",(AND(G652&gt;=0.895,G652&lt;=1)),"A - Protecting")</f>
        <v>A - Protecting</v>
      </c>
      <c r="I652" s="5">
        <v>1</v>
      </c>
      <c r="J652" s="5">
        <v>1</v>
      </c>
      <c r="K652" s="5">
        <v>1</v>
      </c>
      <c r="L652" s="5">
        <v>1</v>
      </c>
      <c r="M652" s="5">
        <v>1</v>
      </c>
      <c r="N652" s="5">
        <v>1</v>
      </c>
      <c r="O652" s="5">
        <v>1</v>
      </c>
      <c r="P652" s="5">
        <v>1</v>
      </c>
      <c r="Q652" s="5">
        <v>0</v>
      </c>
      <c r="R652" s="5">
        <v>1</v>
      </c>
      <c r="S652" s="5">
        <v>1</v>
      </c>
      <c r="T652" s="5">
        <v>1</v>
      </c>
      <c r="U652" s="5">
        <v>1</v>
      </c>
      <c r="V652" s="5">
        <v>1</v>
      </c>
      <c r="W652" s="5">
        <v>1</v>
      </c>
      <c r="X652" s="5">
        <v>1</v>
      </c>
      <c r="Y652" s="5">
        <v>1</v>
      </c>
      <c r="Z652" s="5">
        <v>1</v>
      </c>
      <c r="AA652" s="5">
        <v>1</v>
      </c>
      <c r="AB652" s="5">
        <v>1</v>
      </c>
      <c r="AC652" s="5">
        <v>1</v>
      </c>
      <c r="AD652" s="5">
        <v>1</v>
      </c>
      <c r="AE652" s="5">
        <v>1</v>
      </c>
      <c r="AF652" s="5">
        <v>1</v>
      </c>
      <c r="AG652" s="5">
        <v>1</v>
      </c>
      <c r="AH652" s="5">
        <v>0</v>
      </c>
      <c r="AI652" s="5">
        <v>1</v>
      </c>
    </row>
    <row r="653" spans="1:35" ht="18.75" customHeight="1" x14ac:dyDescent="0.15">
      <c r="A653" s="2" t="s">
        <v>151</v>
      </c>
      <c r="B653" s="2">
        <v>2013</v>
      </c>
      <c r="C653" s="3">
        <v>1</v>
      </c>
      <c r="D653" s="3" t="s">
        <v>152</v>
      </c>
      <c r="E653" s="2" t="s">
        <v>47</v>
      </c>
      <c r="F653" s="2" cm="1">
        <f t="array" ref="F653">_xlfn.IFS(C653=1,(I653+J653+K653+L653+M653+N653+O653+P653+Q653+R653+S653+T653+U653+V653+W653+X653+Y653+Z653+AA653+AB653+AC653+AD653+AG653+AH653+AI653+AF653+AE653),C653=0,(I653+J653+K653+L653+M653+N653+P653+Q653+R653+S653+T653+U653+V653+W653+X653+Y653+Z653+AA653+AB653+AC653+AD653+AG653+AH653+AI653+AF653+AE653))</f>
        <v>25</v>
      </c>
      <c r="G653" s="4" cm="1">
        <f t="array" ref="G653">_xlfn.IFS(C653=1,((I653+J653+K653+L653+M653+N653+O653+P653+Q653+R653+S653+T653+U653+V653+W653+X653+Y653+Z653+AA653+AB653+AC653+AD653+AG653+AH653+AI653+AF653+AE653)/27),C653=0,((I653+J653+K653+L653+M653+N653+P653+Q653+R653+S653+T653+U653+V653+W653+X653+Y653+Z653+AA653+AB653+AC653+AD653+AG653+AH653+AI653+AF653+AE653)/26))</f>
        <v>0.92592592592592593</v>
      </c>
      <c r="H653" s="2" t="str" cm="1">
        <f t="array" ref="H653">_xlfn.IFS((AND(G653&gt;=0,G653&lt;0.595)),"F - Persecuting",(AND(G653&gt;=0.595,G653&lt;0.695)),"D - Intolerant",(AND(G653&gt;=0.695,G653&lt;0.795)),"C - Resistant",(AND(G653&gt;=0.795,G653&lt;0.895)),"B - Tolerant",(AND(G653&gt;=0.895,G653&lt;=1)),"A - Protecting")</f>
        <v>A - Protecting</v>
      </c>
      <c r="I653" s="5">
        <v>1</v>
      </c>
      <c r="J653" s="5">
        <v>1</v>
      </c>
      <c r="K653" s="5">
        <v>1</v>
      </c>
      <c r="L653" s="5">
        <v>1</v>
      </c>
      <c r="M653" s="5">
        <v>1</v>
      </c>
      <c r="N653" s="5">
        <v>1</v>
      </c>
      <c r="O653" s="5">
        <v>1</v>
      </c>
      <c r="P653" s="5">
        <v>1</v>
      </c>
      <c r="Q653" s="5">
        <v>0</v>
      </c>
      <c r="R653" s="5">
        <v>1</v>
      </c>
      <c r="S653" s="5">
        <v>1</v>
      </c>
      <c r="T653" s="5">
        <v>1</v>
      </c>
      <c r="U653" s="5">
        <v>1</v>
      </c>
      <c r="V653" s="5">
        <v>1</v>
      </c>
      <c r="W653" s="5">
        <v>1</v>
      </c>
      <c r="X653" s="5">
        <v>1</v>
      </c>
      <c r="Y653" s="5">
        <v>1</v>
      </c>
      <c r="Z653" s="5">
        <v>1</v>
      </c>
      <c r="AA653" s="5">
        <v>1</v>
      </c>
      <c r="AB653" s="5">
        <v>1</v>
      </c>
      <c r="AC653" s="5">
        <v>1</v>
      </c>
      <c r="AD653" s="5">
        <v>1</v>
      </c>
      <c r="AE653" s="5">
        <v>1</v>
      </c>
      <c r="AF653" s="5">
        <v>1</v>
      </c>
      <c r="AG653" s="5">
        <v>1</v>
      </c>
      <c r="AH653" s="5">
        <v>0</v>
      </c>
      <c r="AI653" s="5">
        <v>1</v>
      </c>
    </row>
    <row r="654" spans="1:35" ht="18.75" customHeight="1" x14ac:dyDescent="0.15">
      <c r="A654" s="2" t="s">
        <v>151</v>
      </c>
      <c r="B654" s="2">
        <v>2014</v>
      </c>
      <c r="C654" s="3">
        <v>1</v>
      </c>
      <c r="D654" s="3" t="s">
        <v>152</v>
      </c>
      <c r="E654" s="2" t="s">
        <v>47</v>
      </c>
      <c r="F654" s="2" cm="1">
        <f t="array" ref="F654">_xlfn.IFS(C654=1,(I654+J654+K654+L654+M654+N654+O654+P654+Q654+R654+S654+T654+U654+V654+W654+X654+Y654+Z654+AA654+AB654+AC654+AD654+AG654+AH654+AI654+AF654+AE654),C654=0,(I654+J654+K654+L654+M654+N654+P654+Q654+R654+S654+T654+U654+V654+W654+X654+Y654+Z654+AA654+AB654+AC654+AD654+AG654+AH654+AI654+AF654+AE654))</f>
        <v>26</v>
      </c>
      <c r="G654" s="4" cm="1">
        <f t="array" ref="G654">_xlfn.IFS(C654=1,((I654+J654+K654+L654+M654+N654+O654+P654+Q654+R654+S654+T654+U654+V654+W654+X654+Y654+Z654+AA654+AB654+AC654+AD654+AG654+AH654+AI654+AF654+AE654)/27),C654=0,((I654+J654+K654+L654+M654+N654+P654+Q654+R654+S654+T654+U654+V654+W654+X654+Y654+Z654+AA654+AB654+AC654+AD654+AG654+AH654+AI654+AF654+AE654)/26))</f>
        <v>0.96296296296296291</v>
      </c>
      <c r="H654" s="2" t="str" cm="1">
        <f t="array" ref="H654">_xlfn.IFS((AND(G654&gt;=0,G654&lt;0.595)),"F - Persecuting",(AND(G654&gt;=0.595,G654&lt;0.695)),"D - Intolerant",(AND(G654&gt;=0.695,G654&lt;0.795)),"C - Resistant",(AND(G654&gt;=0.795,G654&lt;0.895)),"B - Tolerant",(AND(G654&gt;=0.895,G654&lt;=1)),"A - Protecting")</f>
        <v>A - Protecting</v>
      </c>
      <c r="I654" s="5">
        <v>1</v>
      </c>
      <c r="J654" s="5">
        <v>1</v>
      </c>
      <c r="K654" s="5">
        <v>1</v>
      </c>
      <c r="L654" s="5">
        <v>1</v>
      </c>
      <c r="M654" s="5">
        <v>1</v>
      </c>
      <c r="N654" s="5">
        <v>1</v>
      </c>
      <c r="O654" s="5">
        <v>1</v>
      </c>
      <c r="P654" s="5">
        <v>1</v>
      </c>
      <c r="Q654" s="5">
        <v>1</v>
      </c>
      <c r="R654" s="5">
        <v>1</v>
      </c>
      <c r="S654" s="5">
        <v>1</v>
      </c>
      <c r="T654" s="5">
        <v>1</v>
      </c>
      <c r="U654" s="5">
        <v>1</v>
      </c>
      <c r="V654" s="5">
        <v>1</v>
      </c>
      <c r="W654" s="5">
        <v>1</v>
      </c>
      <c r="X654" s="5">
        <v>1</v>
      </c>
      <c r="Y654" s="5">
        <v>1</v>
      </c>
      <c r="Z654" s="5">
        <v>1</v>
      </c>
      <c r="AA654" s="5">
        <v>1</v>
      </c>
      <c r="AB654" s="5">
        <v>1</v>
      </c>
      <c r="AC654" s="5">
        <v>1</v>
      </c>
      <c r="AD654" s="5">
        <v>1</v>
      </c>
      <c r="AE654" s="5">
        <v>1</v>
      </c>
      <c r="AF654" s="5">
        <v>1</v>
      </c>
      <c r="AG654" s="5">
        <v>1</v>
      </c>
      <c r="AH654" s="5">
        <v>0</v>
      </c>
      <c r="AI654" s="5">
        <v>1</v>
      </c>
    </row>
    <row r="655" spans="1:35" ht="18.75" customHeight="1" x14ac:dyDescent="0.15">
      <c r="A655" s="2" t="s">
        <v>151</v>
      </c>
      <c r="B655" s="2">
        <v>2015</v>
      </c>
      <c r="C655" s="3">
        <v>1</v>
      </c>
      <c r="D655" s="3" t="s">
        <v>152</v>
      </c>
      <c r="E655" s="2" t="s">
        <v>47</v>
      </c>
      <c r="F655" s="2" cm="1">
        <f t="array" ref="F655">_xlfn.IFS(C655=1,(I655+J655+K655+L655+M655+N655+O655+P655+Q655+R655+S655+T655+U655+V655+W655+X655+Y655+Z655+AA655+AB655+AC655+AD655+AG655+AH655+AI655+AF655+AE655),C655=0,(I655+J655+K655+L655+M655+N655+P655+Q655+R655+S655+T655+U655+V655+W655+X655+Y655+Z655+AA655+AB655+AC655+AD655+AG655+AH655+AI655+AF655+AE655))</f>
        <v>26</v>
      </c>
      <c r="G655" s="4" cm="1">
        <f t="array" ref="G655">_xlfn.IFS(C655=1,((I655+J655+K655+L655+M655+N655+O655+P655+Q655+R655+S655+T655+U655+V655+W655+X655+Y655+Z655+AA655+AB655+AC655+AD655+AG655+AH655+AI655+AF655+AE655)/27),C655=0,((I655+J655+K655+L655+M655+N655+P655+Q655+R655+S655+T655+U655+V655+W655+X655+Y655+Z655+AA655+AB655+AC655+AD655+AG655+AH655+AI655+AF655+AE655)/26))</f>
        <v>0.96296296296296291</v>
      </c>
      <c r="H655" s="2" t="str" cm="1">
        <f t="array" ref="H655">_xlfn.IFS((AND(G655&gt;=0,G655&lt;0.595)),"F - Persecuting",(AND(G655&gt;=0.595,G655&lt;0.695)),"D - Intolerant",(AND(G655&gt;=0.695,G655&lt;0.795)),"C - Resistant",(AND(G655&gt;=0.795,G655&lt;0.895)),"B - Tolerant",(AND(G655&gt;=0.895,G655&lt;=1)),"A - Protecting")</f>
        <v>A - Protecting</v>
      </c>
      <c r="I655" s="5">
        <v>1</v>
      </c>
      <c r="J655" s="5">
        <v>1</v>
      </c>
      <c r="K655" s="5">
        <v>1</v>
      </c>
      <c r="L655" s="5">
        <v>1</v>
      </c>
      <c r="M655" s="5">
        <v>1</v>
      </c>
      <c r="N655" s="5">
        <v>1</v>
      </c>
      <c r="O655" s="5">
        <v>1</v>
      </c>
      <c r="P655" s="5">
        <v>1</v>
      </c>
      <c r="Q655" s="5">
        <v>1</v>
      </c>
      <c r="R655" s="5">
        <v>1</v>
      </c>
      <c r="S655" s="5">
        <v>1</v>
      </c>
      <c r="T655" s="5">
        <v>1</v>
      </c>
      <c r="U655" s="5">
        <v>1</v>
      </c>
      <c r="V655" s="5">
        <v>1</v>
      </c>
      <c r="W655" s="5">
        <v>1</v>
      </c>
      <c r="X655" s="5">
        <v>1</v>
      </c>
      <c r="Y655" s="5">
        <v>1</v>
      </c>
      <c r="Z655" s="5">
        <v>1</v>
      </c>
      <c r="AA655" s="5">
        <v>1</v>
      </c>
      <c r="AB655" s="5">
        <v>1</v>
      </c>
      <c r="AC655" s="5">
        <v>1</v>
      </c>
      <c r="AD655" s="5">
        <v>1</v>
      </c>
      <c r="AE655" s="5">
        <v>1</v>
      </c>
      <c r="AF655" s="5">
        <v>1</v>
      </c>
      <c r="AG655" s="5">
        <v>1</v>
      </c>
      <c r="AH655" s="5">
        <v>0</v>
      </c>
      <c r="AI655" s="5">
        <v>1</v>
      </c>
    </row>
    <row r="656" spans="1:35" ht="18.75" customHeight="1" x14ac:dyDescent="0.15">
      <c r="A656" s="2" t="s">
        <v>151</v>
      </c>
      <c r="B656" s="2">
        <v>2016</v>
      </c>
      <c r="C656" s="3">
        <v>1</v>
      </c>
      <c r="D656" s="3" t="s">
        <v>152</v>
      </c>
      <c r="E656" s="2" t="s">
        <v>47</v>
      </c>
      <c r="F656" s="2" cm="1">
        <f t="array" ref="F656">_xlfn.IFS(C656=1,(I656+J656+K656+L656+M656+N656+O656+P656+Q656+R656+S656+T656+U656+V656+W656+X656+Y656+Z656+AA656+AB656+AC656+AD656+AG656+AH656+AI656+AF656+AE656),C656=0,(I656+J656+K656+L656+M656+N656+P656+Q656+R656+S656+T656+U656+V656+W656+X656+Y656+Z656+AA656+AB656+AC656+AD656+AG656+AH656+AI656+AF656+AE656))</f>
        <v>26</v>
      </c>
      <c r="G656" s="4" cm="1">
        <f t="array" ref="G656">_xlfn.IFS(C656=1,((I656+J656+K656+L656+M656+N656+O656+P656+Q656+R656+S656+T656+U656+V656+W656+X656+Y656+Z656+AA656+AB656+AC656+AD656+AG656+AH656+AI656+AF656+AE656)/27),C656=0,((I656+J656+K656+L656+M656+N656+P656+Q656+R656+S656+T656+U656+V656+W656+X656+Y656+Z656+AA656+AB656+AC656+AD656+AG656+AH656+AI656+AF656+AE656)/26))</f>
        <v>0.96296296296296291</v>
      </c>
      <c r="H656" s="2" t="str" cm="1">
        <f t="array" ref="H656">_xlfn.IFS((AND(G656&gt;=0,G656&lt;0.595)),"F - Persecuting",(AND(G656&gt;=0.595,G656&lt;0.695)),"D - Intolerant",(AND(G656&gt;=0.695,G656&lt;0.795)),"C - Resistant",(AND(G656&gt;=0.795,G656&lt;0.895)),"B - Tolerant",(AND(G656&gt;=0.895,G656&lt;=1)),"A - Protecting")</f>
        <v>A - Protecting</v>
      </c>
      <c r="I656" s="5">
        <v>1</v>
      </c>
      <c r="J656" s="5">
        <v>1</v>
      </c>
      <c r="K656" s="5">
        <v>1</v>
      </c>
      <c r="L656" s="5">
        <v>1</v>
      </c>
      <c r="M656" s="5">
        <v>1</v>
      </c>
      <c r="N656" s="5">
        <v>1</v>
      </c>
      <c r="O656" s="5">
        <v>1</v>
      </c>
      <c r="P656" s="5">
        <v>1</v>
      </c>
      <c r="Q656" s="5">
        <v>1</v>
      </c>
      <c r="R656" s="5">
        <v>1</v>
      </c>
      <c r="S656" s="5">
        <v>1</v>
      </c>
      <c r="T656" s="5">
        <v>1</v>
      </c>
      <c r="U656" s="5">
        <v>1</v>
      </c>
      <c r="V656" s="5">
        <v>1</v>
      </c>
      <c r="W656" s="5">
        <v>1</v>
      </c>
      <c r="X656" s="5">
        <v>1</v>
      </c>
      <c r="Y656" s="5">
        <v>1</v>
      </c>
      <c r="Z656" s="5">
        <v>1</v>
      </c>
      <c r="AA656" s="5">
        <v>1</v>
      </c>
      <c r="AB656" s="5">
        <v>1</v>
      </c>
      <c r="AC656" s="5">
        <v>1</v>
      </c>
      <c r="AD656" s="5">
        <v>1</v>
      </c>
      <c r="AE656" s="5">
        <v>1</v>
      </c>
      <c r="AF656" s="5">
        <v>1</v>
      </c>
      <c r="AG656" s="5">
        <v>1</v>
      </c>
      <c r="AH656" s="5">
        <v>0</v>
      </c>
      <c r="AI656" s="5">
        <v>1</v>
      </c>
    </row>
    <row r="657" spans="1:35" ht="18.75" customHeight="1" x14ac:dyDescent="0.15">
      <c r="A657" s="2" t="s">
        <v>151</v>
      </c>
      <c r="B657" s="2">
        <v>2017</v>
      </c>
      <c r="C657" s="3">
        <v>1</v>
      </c>
      <c r="D657" s="3" t="s">
        <v>152</v>
      </c>
      <c r="E657" s="2" t="s">
        <v>47</v>
      </c>
      <c r="F657" s="2" cm="1">
        <f t="array" ref="F657">_xlfn.IFS(C657=1,(I657+J657+K657+L657+M657+N657+O657+P657+Q657+R657+S657+T657+U657+V657+W657+X657+Y657+Z657+AA657+AB657+AC657+AD657+AG657+AH657+AI657+AF657+AE657),C657=0,(I657+J657+K657+L657+M657+N657+P657+Q657+R657+S657+T657+U657+V657+W657+X657+Y657+Z657+AA657+AB657+AC657+AD657+AG657+AH657+AI657+AF657+AE657))</f>
        <v>26</v>
      </c>
      <c r="G657" s="4" cm="1">
        <f t="array" ref="G657">_xlfn.IFS(C657=1,((I657+J657+K657+L657+M657+N657+O657+P657+Q657+R657+S657+T657+U657+V657+W657+X657+Y657+Z657+AA657+AB657+AC657+AD657+AG657+AH657+AI657+AF657+AE657)/27),C657=0,((I657+J657+K657+L657+M657+N657+P657+Q657+R657+S657+T657+U657+V657+W657+X657+Y657+Z657+AA657+AB657+AC657+AD657+AG657+AH657+AI657+AF657+AE657)/26))</f>
        <v>0.96296296296296291</v>
      </c>
      <c r="H657" s="2" t="str" cm="1">
        <f t="array" ref="H657">_xlfn.IFS((AND(G657&gt;=0,G657&lt;0.595)),"F - Persecuting",(AND(G657&gt;=0.595,G657&lt;0.695)),"D - Intolerant",(AND(G657&gt;=0.695,G657&lt;0.795)),"C - Resistant",(AND(G657&gt;=0.795,G657&lt;0.895)),"B - Tolerant",(AND(G657&gt;=0.895,G657&lt;=1)),"A - Protecting")</f>
        <v>A - Protecting</v>
      </c>
      <c r="I657" s="5">
        <v>1</v>
      </c>
      <c r="J657" s="5">
        <v>1</v>
      </c>
      <c r="K657" s="5">
        <v>1</v>
      </c>
      <c r="L657" s="5">
        <v>1</v>
      </c>
      <c r="M657" s="5">
        <v>1</v>
      </c>
      <c r="N657" s="5">
        <v>1</v>
      </c>
      <c r="O657" s="5">
        <v>1</v>
      </c>
      <c r="P657" s="5">
        <v>1</v>
      </c>
      <c r="Q657" s="5">
        <v>1</v>
      </c>
      <c r="R657" s="5">
        <v>1</v>
      </c>
      <c r="S657" s="5">
        <v>1</v>
      </c>
      <c r="T657" s="5">
        <v>1</v>
      </c>
      <c r="U657" s="5">
        <v>1</v>
      </c>
      <c r="V657" s="5">
        <v>1</v>
      </c>
      <c r="W657" s="5">
        <v>1</v>
      </c>
      <c r="X657" s="5">
        <v>1</v>
      </c>
      <c r="Y657" s="5">
        <v>1</v>
      </c>
      <c r="Z657" s="5">
        <v>1</v>
      </c>
      <c r="AA657" s="5">
        <v>1</v>
      </c>
      <c r="AB657" s="5">
        <v>1</v>
      </c>
      <c r="AC657" s="5">
        <v>1</v>
      </c>
      <c r="AD657" s="5">
        <v>1</v>
      </c>
      <c r="AE657" s="5">
        <v>1</v>
      </c>
      <c r="AF657" s="5">
        <v>1</v>
      </c>
      <c r="AG657" s="5">
        <v>1</v>
      </c>
      <c r="AH657" s="5">
        <v>0</v>
      </c>
      <c r="AI657" s="5">
        <v>1</v>
      </c>
    </row>
    <row r="658" spans="1:35" ht="18.75" customHeight="1" x14ac:dyDescent="0.15">
      <c r="A658" s="2" t="s">
        <v>151</v>
      </c>
      <c r="B658" s="2">
        <v>2018</v>
      </c>
      <c r="C658" s="3">
        <v>1</v>
      </c>
      <c r="D658" s="3" t="s">
        <v>152</v>
      </c>
      <c r="E658" s="2" t="s">
        <v>47</v>
      </c>
      <c r="F658" s="2" cm="1">
        <f t="array" ref="F658">_xlfn.IFS(C658=1,(I658+J658+K658+L658+M658+N658+O658+P658+Q658+R658+S658+T658+U658+V658+W658+X658+Y658+Z658+AA658+AB658+AC658+AD658+AG658+AH658+AI658+AF658+AE658),C658=0,(I658+J658+K658+L658+M658+N658+P658+Q658+R658+S658+T658+U658+V658+W658+X658+Y658+Z658+AA658+AB658+AC658+AD658+AG658+AH658+AI658+AF658+AE658))</f>
        <v>26</v>
      </c>
      <c r="G658" s="4" cm="1">
        <f t="array" ref="G658">_xlfn.IFS(C658=1,((I658+J658+K658+L658+M658+N658+O658+P658+Q658+R658+S658+T658+U658+V658+W658+X658+Y658+Z658+AA658+AB658+AC658+AD658+AG658+AH658+AI658+AF658+AE658)/27),C658=0,((I658+J658+K658+L658+M658+N658+P658+Q658+R658+S658+T658+U658+V658+W658+X658+Y658+Z658+AA658+AB658+AC658+AD658+AG658+AH658+AI658+AF658+AE658)/26))</f>
        <v>0.96296296296296291</v>
      </c>
      <c r="H658" s="2" t="str" cm="1">
        <f t="array" ref="H658">_xlfn.IFS((AND(G658&gt;=0,G658&lt;0.595)),"F - Persecuting",(AND(G658&gt;=0.595,G658&lt;0.695)),"D - Intolerant",(AND(G658&gt;=0.695,G658&lt;0.795)),"C - Resistant",(AND(G658&gt;=0.795,G658&lt;0.895)),"B - Tolerant",(AND(G658&gt;=0.895,G658&lt;=1)),"A - Protecting")</f>
        <v>A - Protecting</v>
      </c>
      <c r="I658" s="5">
        <v>1</v>
      </c>
      <c r="J658" s="5">
        <v>1</v>
      </c>
      <c r="K658" s="5">
        <v>1</v>
      </c>
      <c r="L658" s="5">
        <v>1</v>
      </c>
      <c r="M658" s="5">
        <v>1</v>
      </c>
      <c r="N658" s="5">
        <v>1</v>
      </c>
      <c r="O658" s="5">
        <v>1</v>
      </c>
      <c r="P658" s="5">
        <v>1</v>
      </c>
      <c r="Q658" s="5">
        <v>1</v>
      </c>
      <c r="R658" s="5">
        <v>1</v>
      </c>
      <c r="S658" s="5">
        <v>1</v>
      </c>
      <c r="T658" s="5">
        <v>1</v>
      </c>
      <c r="U658" s="5">
        <v>1</v>
      </c>
      <c r="V658" s="5">
        <v>1</v>
      </c>
      <c r="W658" s="5">
        <v>1</v>
      </c>
      <c r="X658" s="5">
        <v>1</v>
      </c>
      <c r="Y658" s="5">
        <v>1</v>
      </c>
      <c r="Z658" s="5">
        <v>1</v>
      </c>
      <c r="AA658" s="5">
        <v>1</v>
      </c>
      <c r="AB658" s="5">
        <v>1</v>
      </c>
      <c r="AC658" s="5">
        <v>1</v>
      </c>
      <c r="AD658" s="5">
        <v>1</v>
      </c>
      <c r="AE658" s="5">
        <v>1</v>
      </c>
      <c r="AF658" s="5">
        <v>1</v>
      </c>
      <c r="AG658" s="5">
        <v>1</v>
      </c>
      <c r="AH658" s="5">
        <v>0</v>
      </c>
      <c r="AI658" s="6">
        <v>1</v>
      </c>
    </row>
    <row r="659" spans="1:35" ht="18.75" customHeight="1" x14ac:dyDescent="0.15">
      <c r="A659" s="2" t="s">
        <v>151</v>
      </c>
      <c r="B659" s="2">
        <v>2019</v>
      </c>
      <c r="C659" s="3">
        <v>1</v>
      </c>
      <c r="D659" s="3" t="s">
        <v>152</v>
      </c>
      <c r="E659" s="2" t="s">
        <v>47</v>
      </c>
      <c r="F659" s="2" cm="1">
        <f t="array" ref="F659">_xlfn.IFS(C659=1,(I659+J659+K659+L659+M659+N659+O659+P659+Q659+R659+S659+T659+U659+V659+W659+X659+Y659+Z659+AA659+AB659+AC659+AD659+AG659+AH659+AI659+AF659+AE659),C659=0,(I659+J659+K659+L659+M659+N659+P659+Q659+R659+S659+T659+U659+V659+W659+X659+Y659+Z659+AA659+AB659+AC659+AD659+AG659+AH659+AI659+AF659+AE659))</f>
        <v>26</v>
      </c>
      <c r="G659" s="4" cm="1">
        <f t="array" ref="G659">_xlfn.IFS(C659=1,((I659+J659+K659+L659+M659+N659+O659+P659+Q659+R659+S659+T659+U659+V659+W659+X659+Y659+Z659+AA659+AB659+AC659+AD659+AG659+AH659+AI659+AF659+AE659)/27),C659=0,((I659+J659+K659+L659+M659+N659+P659+Q659+R659+S659+T659+U659+V659+W659+X659+Y659+Z659+AA659+AB659+AC659+AD659+AG659+AH659+AI659+AF659+AE659)/26))</f>
        <v>0.96296296296296291</v>
      </c>
      <c r="H659" s="2" t="str" cm="1">
        <f t="array" ref="H659">_xlfn.IFS((AND(G659&gt;=0,G659&lt;0.595)),"F - Persecuting",(AND(G659&gt;=0.595,G659&lt;0.695)),"D - Intolerant",(AND(G659&gt;=0.695,G659&lt;0.795)),"C - Resistant",(AND(G659&gt;=0.795,G659&lt;0.895)),"B - Tolerant",(AND(G659&gt;=0.895,G659&lt;=1)),"A - Protecting")</f>
        <v>A - Protecting</v>
      </c>
      <c r="I659" s="5">
        <v>1</v>
      </c>
      <c r="J659" s="5">
        <v>1</v>
      </c>
      <c r="K659" s="5">
        <v>1</v>
      </c>
      <c r="L659" s="5">
        <v>1</v>
      </c>
      <c r="M659" s="5">
        <v>1</v>
      </c>
      <c r="N659" s="5">
        <v>1</v>
      </c>
      <c r="O659" s="5">
        <v>1</v>
      </c>
      <c r="P659" s="5">
        <v>1</v>
      </c>
      <c r="Q659" s="5">
        <v>1</v>
      </c>
      <c r="R659" s="5">
        <v>1</v>
      </c>
      <c r="S659" s="5">
        <v>1</v>
      </c>
      <c r="T659" s="5">
        <v>1</v>
      </c>
      <c r="U659" s="5">
        <v>1</v>
      </c>
      <c r="V659" s="5">
        <v>1</v>
      </c>
      <c r="W659" s="5">
        <v>1</v>
      </c>
      <c r="X659" s="5">
        <v>1</v>
      </c>
      <c r="Y659" s="5">
        <v>1</v>
      </c>
      <c r="Z659" s="5">
        <v>1</v>
      </c>
      <c r="AA659" s="5">
        <v>1</v>
      </c>
      <c r="AB659" s="5">
        <v>1</v>
      </c>
      <c r="AC659" s="5">
        <v>1</v>
      </c>
      <c r="AD659" s="5">
        <v>1</v>
      </c>
      <c r="AE659" s="5">
        <v>1</v>
      </c>
      <c r="AF659" s="5">
        <v>1</v>
      </c>
      <c r="AG659" s="5">
        <v>1</v>
      </c>
      <c r="AH659" s="5">
        <v>0</v>
      </c>
      <c r="AI659" s="5">
        <v>1</v>
      </c>
    </row>
    <row r="660" spans="1:35" ht="18.75" customHeight="1" x14ac:dyDescent="0.15">
      <c r="A660" s="2" t="s">
        <v>151</v>
      </c>
      <c r="B660" s="2">
        <v>2020</v>
      </c>
      <c r="C660" s="3">
        <v>1</v>
      </c>
      <c r="D660" s="3" t="s">
        <v>152</v>
      </c>
      <c r="E660" s="2" t="s">
        <v>47</v>
      </c>
      <c r="F660" s="2" cm="1">
        <f t="array" ref="F660">_xlfn.IFS(C660=1,(I660+J660+K660+L660+M660+N660+O660+P660+Q660+R660+S660+T660+U660+V660+W660+X660+Y660+Z660+AA660+AB660+AC660+AD660+AG660+AH660+AI660+AF660+AE660),C660=0,(I660+J660+K660+L660+M660+N660+P660+Q660+R660+S660+T660+U660+V660+W660+X660+Y660+Z660+AA660+AB660+AC660+AD660+AG660+AH660+AI660+AF660+AE660))</f>
        <v>25</v>
      </c>
      <c r="G660" s="4" cm="1">
        <f t="array" ref="G660">_xlfn.IFS(C660=1,((I660+J660+K660+L660+M660+N660+O660+P660+Q660+R660+S660+T660+U660+V660+W660+X660+Y660+Z660+AA660+AB660+AC660+AD660+AG660+AH660+AI660+AF660+AE660)/27),C660=0,((I660+J660+K660+L660+M660+N660+P660+Q660+R660+S660+T660+U660+V660+W660+X660+Y660+Z660+AA660+AB660+AC660+AD660+AG660+AH660+AI660+AF660+AE660)/26))</f>
        <v>0.92592592592592593</v>
      </c>
      <c r="H660" s="2" t="str" cm="1">
        <f t="array" ref="H660">_xlfn.IFS((AND(G660&gt;=0,G660&lt;0.595)),"F - Persecuting",(AND(G660&gt;=0.595,G660&lt;0.695)),"D - Intolerant",(AND(G660&gt;=0.695,G660&lt;0.795)),"C - Resistant",(AND(G660&gt;=0.795,G660&lt;0.895)),"B - Tolerant",(AND(G660&gt;=0.895,G660&lt;=1)),"A - Protecting")</f>
        <v>A - Protecting</v>
      </c>
      <c r="I660" s="5">
        <v>1</v>
      </c>
      <c r="J660" s="5">
        <v>1</v>
      </c>
      <c r="K660" s="5">
        <v>1</v>
      </c>
      <c r="L660" s="5">
        <v>1</v>
      </c>
      <c r="M660" s="5">
        <v>1</v>
      </c>
      <c r="N660" s="5">
        <v>1</v>
      </c>
      <c r="O660" s="5">
        <v>1</v>
      </c>
      <c r="P660" s="5">
        <v>1</v>
      </c>
      <c r="Q660" s="5">
        <v>1</v>
      </c>
      <c r="R660" s="5">
        <v>1</v>
      </c>
      <c r="S660" s="5">
        <v>1</v>
      </c>
      <c r="T660" s="5">
        <v>1</v>
      </c>
      <c r="U660" s="5">
        <v>1</v>
      </c>
      <c r="V660" s="5">
        <v>1</v>
      </c>
      <c r="W660" s="5">
        <v>1</v>
      </c>
      <c r="X660" s="5">
        <v>1</v>
      </c>
      <c r="Y660" s="5">
        <v>1</v>
      </c>
      <c r="Z660" s="5">
        <v>1</v>
      </c>
      <c r="AA660" s="5">
        <v>1</v>
      </c>
      <c r="AB660" s="5">
        <v>1</v>
      </c>
      <c r="AC660" s="5">
        <v>1</v>
      </c>
      <c r="AD660" s="5">
        <v>1</v>
      </c>
      <c r="AE660" s="5">
        <v>1</v>
      </c>
      <c r="AF660" s="5">
        <v>1</v>
      </c>
      <c r="AG660" s="5">
        <v>0</v>
      </c>
      <c r="AH660" s="5">
        <v>0</v>
      </c>
      <c r="AI660" s="5">
        <v>1</v>
      </c>
    </row>
    <row r="661" spans="1:35" ht="18.75" customHeight="1" x14ac:dyDescent="0.15">
      <c r="A661" s="2" t="s">
        <v>151</v>
      </c>
      <c r="B661" s="2">
        <v>2021</v>
      </c>
      <c r="C661" s="2">
        <v>1</v>
      </c>
      <c r="D661" s="3" t="s">
        <v>152</v>
      </c>
      <c r="E661" s="2" t="s">
        <v>47</v>
      </c>
      <c r="F661" s="2" cm="1">
        <f t="array" ref="F661">_xlfn.IFS(C661=1,(I661+J661+K661+L661+M661+N661+O661+P661+Q661+R661+S661+T661+U661+V661+W661+X661+Y661+Z661+AA661+AB661+AC661+AD661+AG661+AH661+AI661+AF661+AE661),C661=0,(I661+J661+K661+L661+M661+N661+P661+Q661+R661+S661+T661+U661+V661+W661+X661+Y661+Z661+AA661+AB661+AC661+AD661+AG661+AH661+AI661+AF661+AE661))</f>
        <v>25</v>
      </c>
      <c r="G661" s="4" cm="1">
        <f t="array" ref="G661">_xlfn.IFS(C661=1,((I661+J661+K661+L661+M661+N661+O661+P661+Q661+R661+S661+T661+U661+V661+W661+X661+Y661+Z661+AA661+AB661+AC661+AD661+AG661+AH661+AI661+AF661+AE661)/27),C661=0,((I661+J661+K661+L661+M661+N661+P661+Q661+R661+S661+T661+U661+V661+W661+X661+Y661+Z661+AA661+AB661+AC661+AD661+AG661+AH661+AI661+AF661+AE661)/26))</f>
        <v>0.92592592592592593</v>
      </c>
      <c r="H661" s="2" t="str" cm="1">
        <f t="array" ref="H661">_xlfn.IFS((AND(G661&gt;=0,G661&lt;0.595)),"F - Persecuting",(AND(G661&gt;=0.595,G661&lt;0.695)),"D - Intolerant",(AND(G661&gt;=0.695,G661&lt;0.795)),"C - Resistant",(AND(G661&gt;=0.795,G661&lt;0.895)),"B - Tolerant",(AND(G661&gt;=0.895,G661&lt;=1)),"A - Protecting")</f>
        <v>A - Protecting</v>
      </c>
      <c r="I661" s="5">
        <v>1</v>
      </c>
      <c r="J661" s="5">
        <v>1</v>
      </c>
      <c r="K661" s="5">
        <v>1</v>
      </c>
      <c r="L661" s="5">
        <v>1</v>
      </c>
      <c r="M661" s="5">
        <v>1</v>
      </c>
      <c r="N661" s="5">
        <v>1</v>
      </c>
      <c r="O661" s="5">
        <v>1</v>
      </c>
      <c r="P661" s="5">
        <v>1</v>
      </c>
      <c r="Q661" s="5">
        <v>1</v>
      </c>
      <c r="R661" s="5">
        <v>1</v>
      </c>
      <c r="S661" s="5">
        <v>1</v>
      </c>
      <c r="T661" s="5">
        <v>1</v>
      </c>
      <c r="U661" s="5">
        <v>1</v>
      </c>
      <c r="V661" s="5">
        <v>1</v>
      </c>
      <c r="W661" s="5">
        <v>1</v>
      </c>
      <c r="X661" s="5">
        <v>1</v>
      </c>
      <c r="Y661" s="5">
        <v>1</v>
      </c>
      <c r="Z661" s="5">
        <v>1</v>
      </c>
      <c r="AA661" s="5">
        <v>1</v>
      </c>
      <c r="AB661" s="5">
        <v>1</v>
      </c>
      <c r="AC661" s="5">
        <v>1</v>
      </c>
      <c r="AD661" s="5">
        <v>1</v>
      </c>
      <c r="AE661" s="5">
        <v>1</v>
      </c>
      <c r="AF661" s="5">
        <v>1</v>
      </c>
      <c r="AG661" s="5">
        <v>0</v>
      </c>
      <c r="AH661" s="5">
        <v>0</v>
      </c>
      <c r="AI661" s="5">
        <v>1</v>
      </c>
    </row>
    <row r="662" spans="1:35" ht="18.75" customHeight="1" x14ac:dyDescent="0.15">
      <c r="A662" s="2" t="s">
        <v>151</v>
      </c>
      <c r="B662" s="2">
        <v>2022</v>
      </c>
      <c r="C662" s="3">
        <v>1</v>
      </c>
      <c r="D662" s="3" t="s">
        <v>152</v>
      </c>
      <c r="E662" s="2" t="s">
        <v>47</v>
      </c>
      <c r="F662" s="2" cm="1">
        <f t="array" ref="F662">_xlfn.IFS(C662=1,(I662+J662+K662+L662+M662+N662+O662+P662+Q662+R662+S662+T662+U662+V662+W662+X662+Y662+Z662+AA662+AB662+AC662+AD662+AG662+AH662+AI662+AF662+AE662),C662=0,(I662+J662+K662+L662+M662+N662+P662+Q662+R662+S662+T662+U662+V662+W662+X662+Y662+Z662+AA662+AB662+AC662+AD662+AG662+AH662+AI662+AF662+AE662))</f>
        <v>26</v>
      </c>
      <c r="G662" s="4" cm="1">
        <f t="array" ref="G662">_xlfn.IFS(C662=1,((I662+J662+K662+L662+M662+N662+O662+P662+Q662+R662+S662+T662+U662+V662+W662+X662+Y662+Z662+AA662+AB662+AC662+AD662+AG662+AH662+AI662+AF662+AE662)/27),C662=0,((I662+J662+K662+L662+M662+N662+P662+Q662+R662+S662+T662+U662+V662+W662+X662+Y662+Z662+AA662+AB662+AC662+AD662+AG662+AH662+AI662+AF662+AE662)/26))</f>
        <v>0.96296296296296291</v>
      </c>
      <c r="H662" s="2" t="str" cm="1">
        <f t="array" ref="H662">_xlfn.IFS((AND(G662&gt;=0,G662&lt;0.595)),"F - Persecuting",(AND(G662&gt;=0.595,G662&lt;0.695)),"D - Intolerant",(AND(G662&gt;=0.695,G662&lt;0.795)),"C - Resistant",(AND(G662&gt;=0.795,G662&lt;0.895)),"B - Tolerant",(AND(G662&gt;=0.895,G662&lt;=1)),"A - Protecting")</f>
        <v>A - Protecting</v>
      </c>
      <c r="I662" s="5">
        <v>1</v>
      </c>
      <c r="J662" s="5">
        <v>1</v>
      </c>
      <c r="K662" s="5">
        <v>1</v>
      </c>
      <c r="L662" s="5">
        <v>1</v>
      </c>
      <c r="M662" s="5">
        <v>1</v>
      </c>
      <c r="N662" s="5">
        <v>1</v>
      </c>
      <c r="O662" s="5">
        <v>1</v>
      </c>
      <c r="P662" s="5">
        <v>1</v>
      </c>
      <c r="Q662" s="5">
        <v>1</v>
      </c>
      <c r="R662" s="5">
        <v>1</v>
      </c>
      <c r="S662" s="5">
        <v>1</v>
      </c>
      <c r="T662" s="5">
        <v>1</v>
      </c>
      <c r="U662" s="5">
        <v>1</v>
      </c>
      <c r="V662" s="5">
        <v>1</v>
      </c>
      <c r="W662" s="5">
        <v>1</v>
      </c>
      <c r="X662" s="5">
        <v>1</v>
      </c>
      <c r="Y662" s="5">
        <v>1</v>
      </c>
      <c r="Z662" s="5">
        <v>1</v>
      </c>
      <c r="AA662" s="5">
        <v>1</v>
      </c>
      <c r="AB662" s="5">
        <v>1</v>
      </c>
      <c r="AC662" s="5">
        <v>1</v>
      </c>
      <c r="AD662" s="5">
        <v>1</v>
      </c>
      <c r="AE662" s="5">
        <v>1</v>
      </c>
      <c r="AF662" s="5">
        <v>1</v>
      </c>
      <c r="AG662" s="5">
        <v>1</v>
      </c>
      <c r="AH662" s="5">
        <v>0</v>
      </c>
      <c r="AI662" s="5">
        <v>1</v>
      </c>
    </row>
    <row r="663" spans="1:35" ht="18.75" customHeight="1" x14ac:dyDescent="0.15">
      <c r="A663" s="2" t="s">
        <v>153</v>
      </c>
      <c r="B663" s="2">
        <v>2011</v>
      </c>
      <c r="C663" s="2">
        <v>1</v>
      </c>
      <c r="D663" s="3" t="s">
        <v>154</v>
      </c>
      <c r="E663" s="2" t="s">
        <v>51</v>
      </c>
      <c r="F663" s="2" cm="1">
        <f t="array" ref="F663">_xlfn.IFS(C663=1,(I663+J663+K663+L663+M663+N663+O663+P663+Q663+R663+S663+T663+U663+V663+W663+X663+Y663+Z663+AA663+AB663+AC663+AD663+AG663+AH663+AI663+AF663+AE663),C663=0,(I663+J663+K663+L663+M663+N663+P663+Q663+R663+S663+T663+U663+V663+W663+X663+Y663+Z663+AA663+AB663+AC663+AD663+AG663+AH663+AI663+AF663+AE663))</f>
        <v>9</v>
      </c>
      <c r="G663" s="4" cm="1">
        <f t="array" ref="G663">_xlfn.IFS(C663=1,((I663+J663+K663+L663+M663+N663+O663+P663+Q663+R663+S663+T663+U663+V663+W663+X663+Y663+Z663+AA663+AB663+AC663+AD663+AG663+AH663+AI663+AF663+AE663)/27),C663=0,((I663+J663+K663+L663+M663+N663+P663+Q663+R663+S663+T663+U663+V663+W663+X663+Y663+Z663+AA663+AB663+AC663+AD663+AG663+AH663+AI663+AF663+AE663)/26))</f>
        <v>0.33333333333333331</v>
      </c>
      <c r="H663" s="2" t="str" cm="1">
        <f t="array" ref="H663">_xlfn.IFS((AND(G663&gt;=0,G663&lt;0.595)),"F - Persecuting",(AND(G663&gt;=0.595,G663&lt;0.695)),"D - Intolerant",(AND(G663&gt;=0.695,G663&lt;0.795)),"C - Resistant",(AND(G663&gt;=0.795,G663&lt;0.895)),"B - Tolerant",(AND(G663&gt;=0.895,G663&lt;=1)),"A - Protecting")</f>
        <v>F - Persecuting</v>
      </c>
      <c r="I663" s="5">
        <v>1</v>
      </c>
      <c r="J663" s="5">
        <v>1</v>
      </c>
      <c r="K663" s="5">
        <v>1</v>
      </c>
      <c r="L663" s="5">
        <v>1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1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s="5">
        <v>1</v>
      </c>
      <c r="Y663" s="5">
        <v>0</v>
      </c>
      <c r="Z663" s="5">
        <v>0</v>
      </c>
      <c r="AA663" s="5">
        <v>1</v>
      </c>
      <c r="AB663" s="5">
        <v>0</v>
      </c>
      <c r="AC663" s="5">
        <v>0</v>
      </c>
      <c r="AD663" s="5">
        <v>0</v>
      </c>
      <c r="AE663" s="6">
        <v>0</v>
      </c>
      <c r="AF663" s="5">
        <v>0</v>
      </c>
      <c r="AG663" s="5">
        <v>1</v>
      </c>
      <c r="AH663" s="5">
        <v>1</v>
      </c>
      <c r="AI663" s="5">
        <v>0</v>
      </c>
    </row>
    <row r="664" spans="1:35" ht="18.75" customHeight="1" x14ac:dyDescent="0.15">
      <c r="A664" s="2" t="s">
        <v>153</v>
      </c>
      <c r="B664" s="2">
        <v>2012</v>
      </c>
      <c r="C664" s="2">
        <v>1</v>
      </c>
      <c r="D664" s="3" t="s">
        <v>154</v>
      </c>
      <c r="E664" s="2" t="s">
        <v>51</v>
      </c>
      <c r="F664" s="2" cm="1">
        <f t="array" ref="F664">_xlfn.IFS(C664=1,(I664+J664+K664+L664+M664+N664+O664+P664+Q664+R664+S664+T664+U664+V664+W664+X664+Y664+Z664+AA664+AB664+AC664+AD664+AG664+AH664+AI664+AF664+AE664),C664=0,(I664+J664+K664+L664+M664+N664+P664+Q664+R664+S664+T664+U664+V664+W664+X664+Y664+Z664+AA664+AB664+AC664+AD664+AG664+AH664+AI664+AF664+AE664))</f>
        <v>9</v>
      </c>
      <c r="G664" s="4" cm="1">
        <f t="array" ref="G664">_xlfn.IFS(C664=1,((I664+J664+K664+L664+M664+N664+O664+P664+Q664+R664+S664+T664+U664+V664+W664+X664+Y664+Z664+AA664+AB664+AC664+AD664+AG664+AH664+AI664+AF664+AE664)/27),C664=0,((I664+J664+K664+L664+M664+N664+P664+Q664+R664+S664+T664+U664+V664+W664+X664+Y664+Z664+AA664+AB664+AC664+AD664+AG664+AH664+AI664+AF664+AE664)/26))</f>
        <v>0.33333333333333331</v>
      </c>
      <c r="H664" s="2" t="str" cm="1">
        <f t="array" ref="H664">_xlfn.IFS((AND(G664&gt;=0,G664&lt;0.595)),"F - Persecuting",(AND(G664&gt;=0.595,G664&lt;0.695)),"D - Intolerant",(AND(G664&gt;=0.695,G664&lt;0.795)),"C - Resistant",(AND(G664&gt;=0.795,G664&lt;0.895)),"B - Tolerant",(AND(G664&gt;=0.895,G664&lt;=1)),"A - Protecting")</f>
        <v>F - Persecuting</v>
      </c>
      <c r="I664" s="5">
        <v>1</v>
      </c>
      <c r="J664" s="5">
        <v>1</v>
      </c>
      <c r="K664" s="5">
        <v>1</v>
      </c>
      <c r="L664" s="5">
        <v>1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1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5">
        <v>1</v>
      </c>
      <c r="Y664" s="5">
        <v>0</v>
      </c>
      <c r="Z664" s="5">
        <v>0</v>
      </c>
      <c r="AA664" s="5">
        <v>1</v>
      </c>
      <c r="AB664" s="5">
        <v>0</v>
      </c>
      <c r="AC664" s="5">
        <v>0</v>
      </c>
      <c r="AD664" s="5">
        <v>0</v>
      </c>
      <c r="AE664" s="6">
        <v>0</v>
      </c>
      <c r="AF664" s="5">
        <v>0</v>
      </c>
      <c r="AG664" s="5">
        <v>1</v>
      </c>
      <c r="AH664" s="5">
        <v>1</v>
      </c>
      <c r="AI664" s="5">
        <v>0</v>
      </c>
    </row>
    <row r="665" spans="1:35" ht="18.75" customHeight="1" x14ac:dyDescent="0.15">
      <c r="A665" s="2" t="s">
        <v>153</v>
      </c>
      <c r="B665" s="2">
        <v>2013</v>
      </c>
      <c r="C665" s="2">
        <v>1</v>
      </c>
      <c r="D665" s="3" t="s">
        <v>154</v>
      </c>
      <c r="E665" s="2" t="s">
        <v>51</v>
      </c>
      <c r="F665" s="2" cm="1">
        <f t="array" ref="F665">_xlfn.IFS(C665=1,(I665+J665+K665+L665+M665+N665+O665+P665+Q665+R665+S665+T665+U665+V665+W665+X665+Y665+Z665+AA665+AB665+AC665+AD665+AG665+AH665+AI665+AF665+AE665),C665=0,(I665+J665+K665+L665+M665+N665+P665+Q665+R665+S665+T665+U665+V665+W665+X665+Y665+Z665+AA665+AB665+AC665+AD665+AG665+AH665+AI665+AF665+AE665))</f>
        <v>9</v>
      </c>
      <c r="G665" s="4" cm="1">
        <f t="array" ref="G665">_xlfn.IFS(C665=1,((I665+J665+K665+L665+M665+N665+O665+P665+Q665+R665+S665+T665+U665+V665+W665+X665+Y665+Z665+AA665+AB665+AC665+AD665+AG665+AH665+AI665+AF665+AE665)/27),C665=0,((I665+J665+K665+L665+M665+N665+P665+Q665+R665+S665+T665+U665+V665+W665+X665+Y665+Z665+AA665+AB665+AC665+AD665+AG665+AH665+AI665+AF665+AE665)/26))</f>
        <v>0.33333333333333331</v>
      </c>
      <c r="H665" s="2" t="str" cm="1">
        <f t="array" ref="H665">_xlfn.IFS((AND(G665&gt;=0,G665&lt;0.595)),"F - Persecuting",(AND(G665&gt;=0.595,G665&lt;0.695)),"D - Intolerant",(AND(G665&gt;=0.695,G665&lt;0.795)),"C - Resistant",(AND(G665&gt;=0.795,G665&lt;0.895)),"B - Tolerant",(AND(G665&gt;=0.895,G665&lt;=1)),"A - Protecting")</f>
        <v>F - Persecuting</v>
      </c>
      <c r="I665" s="5">
        <v>1</v>
      </c>
      <c r="J665" s="5">
        <v>1</v>
      </c>
      <c r="K665" s="5">
        <v>1</v>
      </c>
      <c r="L665" s="5">
        <v>1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1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1</v>
      </c>
      <c r="Y665" s="5">
        <v>0</v>
      </c>
      <c r="Z665" s="5">
        <v>0</v>
      </c>
      <c r="AA665" s="5">
        <v>1</v>
      </c>
      <c r="AB665" s="5">
        <v>0</v>
      </c>
      <c r="AC665" s="5">
        <v>0</v>
      </c>
      <c r="AD665" s="5">
        <v>0</v>
      </c>
      <c r="AE665" s="6">
        <v>0</v>
      </c>
      <c r="AF665" s="5">
        <v>0</v>
      </c>
      <c r="AG665" s="5">
        <v>1</v>
      </c>
      <c r="AH665" s="5">
        <v>1</v>
      </c>
      <c r="AI665" s="5">
        <v>0</v>
      </c>
    </row>
    <row r="666" spans="1:35" ht="18.75" customHeight="1" x14ac:dyDescent="0.15">
      <c r="A666" s="2" t="s">
        <v>153</v>
      </c>
      <c r="B666" s="2">
        <v>2014</v>
      </c>
      <c r="C666" s="2">
        <v>1</v>
      </c>
      <c r="D666" s="3" t="s">
        <v>154</v>
      </c>
      <c r="E666" s="2" t="s">
        <v>51</v>
      </c>
      <c r="F666" s="2" cm="1">
        <f t="array" ref="F666">_xlfn.IFS(C666=1,(I666+J666+K666+L666+M666+N666+O666+P666+Q666+R666+S666+T666+U666+V666+W666+X666+Y666+Z666+AA666+AB666+AC666+AD666+AG666+AH666+AI666+AF666+AE666),C666=0,(I666+J666+K666+L666+M666+N666+P666+Q666+R666+S666+T666+U666+V666+W666+X666+Y666+Z666+AA666+AB666+AC666+AD666+AG666+AH666+AI666+AF666+AE666))</f>
        <v>5</v>
      </c>
      <c r="G666" s="4" cm="1">
        <f t="array" ref="G666">_xlfn.IFS(C666=1,((I666+J666+K666+L666+M666+N666+O666+P666+Q666+R666+S666+T666+U666+V666+W666+X666+Y666+Z666+AA666+AB666+AC666+AD666+AG666+AH666+AI666+AF666+AE666)/27),C666=0,((I666+J666+K666+L666+M666+N666+P666+Q666+R666+S666+T666+U666+V666+W666+X666+Y666+Z666+AA666+AB666+AC666+AD666+AG666+AH666+AI666+AF666+AE666)/26))</f>
        <v>0.18518518518518517</v>
      </c>
      <c r="H666" s="2" t="str" cm="1">
        <f t="array" ref="H666">_xlfn.IFS((AND(G666&gt;=0,G666&lt;0.595)),"F - Persecuting",(AND(G666&gt;=0.595,G666&lt;0.695)),"D - Intolerant",(AND(G666&gt;=0.695,G666&lt;0.795)),"C - Resistant",(AND(G666&gt;=0.795,G666&lt;0.895)),"B - Tolerant",(AND(G666&gt;=0.895,G666&lt;=1)),"A - Protecting")</f>
        <v>F - Persecuting</v>
      </c>
      <c r="I666" s="5">
        <v>1</v>
      </c>
      <c r="J666" s="5">
        <v>1</v>
      </c>
      <c r="K666" s="5">
        <v>1</v>
      </c>
      <c r="L666" s="5">
        <v>1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1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6">
        <v>0</v>
      </c>
      <c r="AF666" s="5">
        <v>0</v>
      </c>
      <c r="AG666" s="5">
        <v>0</v>
      </c>
      <c r="AH666" s="5">
        <v>0</v>
      </c>
      <c r="AI666" s="5">
        <v>0</v>
      </c>
    </row>
    <row r="667" spans="1:35" ht="18.75" customHeight="1" x14ac:dyDescent="0.15">
      <c r="A667" s="2" t="s">
        <v>153</v>
      </c>
      <c r="B667" s="2">
        <v>2015</v>
      </c>
      <c r="C667" s="2">
        <v>1</v>
      </c>
      <c r="D667" s="3" t="s">
        <v>154</v>
      </c>
      <c r="E667" s="2" t="s">
        <v>51</v>
      </c>
      <c r="F667" s="2" cm="1">
        <f t="array" ref="F667">_xlfn.IFS(C667=1,(I667+J667+K667+L667+M667+N667+O667+P667+Q667+R667+S667+T667+U667+V667+W667+X667+Y667+Z667+AA667+AB667+AC667+AD667+AG667+AH667+AI667+AF667+AE667),C667=0,(I667+J667+K667+L667+M667+N667+P667+Q667+R667+S667+T667+U667+V667+W667+X667+Y667+Z667+AA667+AB667+AC667+AD667+AG667+AH667+AI667+AF667+AE667))</f>
        <v>8</v>
      </c>
      <c r="G667" s="4" cm="1">
        <f t="array" ref="G667">_xlfn.IFS(C667=1,((I667+J667+K667+L667+M667+N667+O667+P667+Q667+R667+S667+T667+U667+V667+W667+X667+Y667+Z667+AA667+AB667+AC667+AD667+AG667+AH667+AI667+AF667+AE667)/27),C667=0,((I667+J667+K667+L667+M667+N667+P667+Q667+R667+S667+T667+U667+V667+W667+X667+Y667+Z667+AA667+AB667+AC667+AD667+AG667+AH667+AI667+AF667+AE667)/26))</f>
        <v>0.29629629629629628</v>
      </c>
      <c r="H667" s="2" t="str" cm="1">
        <f t="array" ref="H667">_xlfn.IFS((AND(G667&gt;=0,G667&lt;0.595)),"F - Persecuting",(AND(G667&gt;=0.595,G667&lt;0.695)),"D - Intolerant",(AND(G667&gt;=0.695,G667&lt;0.795)),"C - Resistant",(AND(G667&gt;=0.795,G667&lt;0.895)),"B - Tolerant",(AND(G667&gt;=0.895,G667&lt;=1)),"A - Protecting")</f>
        <v>F - Persecuting</v>
      </c>
      <c r="I667" s="5">
        <v>1</v>
      </c>
      <c r="J667" s="5">
        <v>1</v>
      </c>
      <c r="K667" s="5">
        <v>1</v>
      </c>
      <c r="L667" s="5">
        <v>1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5">
        <v>1</v>
      </c>
      <c r="Y667" s="5">
        <v>0</v>
      </c>
      <c r="Z667" s="5">
        <v>0</v>
      </c>
      <c r="AA667" s="5">
        <v>1</v>
      </c>
      <c r="AB667" s="5">
        <v>0</v>
      </c>
      <c r="AC667" s="5">
        <v>0</v>
      </c>
      <c r="AD667" s="5">
        <v>0</v>
      </c>
      <c r="AE667" s="6">
        <v>0</v>
      </c>
      <c r="AF667" s="5">
        <v>0</v>
      </c>
      <c r="AG667" s="5">
        <v>1</v>
      </c>
      <c r="AH667" s="5">
        <v>1</v>
      </c>
      <c r="AI667" s="5">
        <v>0</v>
      </c>
    </row>
    <row r="668" spans="1:35" ht="18.75" customHeight="1" x14ac:dyDescent="0.15">
      <c r="A668" s="2" t="s">
        <v>153</v>
      </c>
      <c r="B668" s="2">
        <v>2016</v>
      </c>
      <c r="C668" s="2">
        <v>1</v>
      </c>
      <c r="D668" s="3" t="s">
        <v>154</v>
      </c>
      <c r="E668" s="2" t="s">
        <v>51</v>
      </c>
      <c r="F668" s="2" cm="1">
        <f t="array" ref="F668">_xlfn.IFS(C668=1,(I668+J668+K668+L668+M668+N668+O668+P668+Q668+R668+S668+T668+U668+V668+W668+X668+Y668+Z668+AA668+AB668+AC668+AD668+AG668+AH668+AI668+AF668+AE668),C668=0,(I668+J668+K668+L668+M668+N668+P668+Q668+R668+S668+T668+U668+V668+W668+X668+Y668+Z668+AA668+AB668+AC668+AD668+AG668+AH668+AI668+AF668+AE668))</f>
        <v>9</v>
      </c>
      <c r="G668" s="4" cm="1">
        <f t="array" ref="G668">_xlfn.IFS(C668=1,((I668+J668+K668+L668+M668+N668+O668+P668+Q668+R668+S668+T668+U668+V668+W668+X668+Y668+Z668+AA668+AB668+AC668+AD668+AG668+AH668+AI668+AF668+AE668)/27),C668=0,((I668+J668+K668+L668+M668+N668+P668+Q668+R668+S668+T668+U668+V668+W668+X668+Y668+Z668+AA668+AB668+AC668+AD668+AG668+AH668+AI668+AF668+AE668)/26))</f>
        <v>0.33333333333333331</v>
      </c>
      <c r="H668" s="2" t="str" cm="1">
        <f t="array" ref="H668">_xlfn.IFS((AND(G668&gt;=0,G668&lt;0.595)),"F - Persecuting",(AND(G668&gt;=0.595,G668&lt;0.695)),"D - Intolerant",(AND(G668&gt;=0.695,G668&lt;0.795)),"C - Resistant",(AND(G668&gt;=0.795,G668&lt;0.895)),"B - Tolerant",(AND(G668&gt;=0.895,G668&lt;=1)),"A - Protecting")</f>
        <v>F - Persecuting</v>
      </c>
      <c r="I668" s="5">
        <v>1</v>
      </c>
      <c r="J668" s="5">
        <v>1</v>
      </c>
      <c r="K668" s="5">
        <v>1</v>
      </c>
      <c r="L668" s="5">
        <v>1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6">
        <v>0</v>
      </c>
      <c r="Y668" s="5">
        <v>1</v>
      </c>
      <c r="Z668" s="5">
        <v>1</v>
      </c>
      <c r="AA668" s="5">
        <v>1</v>
      </c>
      <c r="AB668" s="5">
        <v>0</v>
      </c>
      <c r="AC668" s="5">
        <v>0</v>
      </c>
      <c r="AD668" s="5">
        <v>0</v>
      </c>
      <c r="AE668" s="6">
        <v>0</v>
      </c>
      <c r="AF668" s="5">
        <v>0</v>
      </c>
      <c r="AG668" s="5">
        <v>1</v>
      </c>
      <c r="AH668" s="5">
        <v>1</v>
      </c>
      <c r="AI668" s="5">
        <v>0</v>
      </c>
    </row>
    <row r="669" spans="1:35" ht="18.75" customHeight="1" x14ac:dyDescent="0.15">
      <c r="A669" s="2" t="s">
        <v>153</v>
      </c>
      <c r="B669" s="2">
        <v>2017</v>
      </c>
      <c r="C669" s="2">
        <v>1</v>
      </c>
      <c r="D669" s="3" t="s">
        <v>154</v>
      </c>
      <c r="E669" s="2" t="s">
        <v>51</v>
      </c>
      <c r="F669" s="2" cm="1">
        <f t="array" ref="F669">_xlfn.IFS(C669=1,(I669+J669+K669+L669+M669+N669+O669+P669+Q669+R669+S669+T669+U669+V669+W669+X669+Y669+Z669+AA669+AB669+AC669+AD669+AG669+AH669+AI669+AF669+AE669),C669=0,(I669+J669+K669+L669+M669+N669+P669+Q669+R669+S669+T669+U669+V669+W669+X669+Y669+Z669+AA669+AB669+AC669+AD669+AG669+AH669+AI669+AF669+AE669))</f>
        <v>9</v>
      </c>
      <c r="G669" s="4" cm="1">
        <f t="array" ref="G669">_xlfn.IFS(C669=1,((I669+J669+K669+L669+M669+N669+O669+P669+Q669+R669+S669+T669+U669+V669+W669+X669+Y669+Z669+AA669+AB669+AC669+AD669+AG669+AH669+AI669+AF669+AE669)/27),C669=0,((I669+J669+K669+L669+M669+N669+P669+Q669+R669+S669+T669+U669+V669+W669+X669+Y669+Z669+AA669+AB669+AC669+AD669+AG669+AH669+AI669+AF669+AE669)/26))</f>
        <v>0.33333333333333331</v>
      </c>
      <c r="H669" s="2" t="str" cm="1">
        <f t="array" ref="H669">_xlfn.IFS((AND(G669&gt;=0,G669&lt;0.595)),"F - Persecuting",(AND(G669&gt;=0.595,G669&lt;0.695)),"D - Intolerant",(AND(G669&gt;=0.695,G669&lt;0.795)),"C - Resistant",(AND(G669&gt;=0.795,G669&lt;0.895)),"B - Tolerant",(AND(G669&gt;=0.895,G669&lt;=1)),"A - Protecting")</f>
        <v>F - Persecuting</v>
      </c>
      <c r="I669" s="5">
        <v>1</v>
      </c>
      <c r="J669" s="5">
        <v>1</v>
      </c>
      <c r="K669" s="5">
        <v>1</v>
      </c>
      <c r="L669" s="5">
        <v>1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6">
        <v>0</v>
      </c>
      <c r="Y669" s="5">
        <v>1</v>
      </c>
      <c r="Z669" s="5">
        <v>1</v>
      </c>
      <c r="AA669" s="5">
        <v>1</v>
      </c>
      <c r="AB669" s="5">
        <v>0</v>
      </c>
      <c r="AC669" s="5">
        <v>0</v>
      </c>
      <c r="AD669" s="5">
        <v>0</v>
      </c>
      <c r="AE669" s="6">
        <v>0</v>
      </c>
      <c r="AF669" s="5">
        <v>0</v>
      </c>
      <c r="AG669" s="5">
        <v>1</v>
      </c>
      <c r="AH669" s="5">
        <v>1</v>
      </c>
      <c r="AI669" s="5">
        <v>0</v>
      </c>
    </row>
    <row r="670" spans="1:35" ht="18.75" customHeight="1" x14ac:dyDescent="0.15">
      <c r="A670" s="2" t="s">
        <v>153</v>
      </c>
      <c r="B670" s="2">
        <v>2018</v>
      </c>
      <c r="C670" s="2">
        <v>1</v>
      </c>
      <c r="D670" s="3" t="s">
        <v>154</v>
      </c>
      <c r="E670" s="2" t="s">
        <v>51</v>
      </c>
      <c r="F670" s="2" cm="1">
        <f t="array" ref="F670">_xlfn.IFS(C670=1,(I670+J670+K670+L670+M670+N670+O670+P670+Q670+R670+S670+T670+U670+V670+W670+X670+Y670+Z670+AA670+AB670+AC670+AD670+AG670+AH670+AI670+AF670+AE670),C670=0,(I670+J670+K670+L670+M670+N670+P670+Q670+R670+S670+T670+U670+V670+W670+X670+Y670+Z670+AA670+AB670+AC670+AD670+AG670+AH670+AI670+AF670+AE670))</f>
        <v>8</v>
      </c>
      <c r="G670" s="4" cm="1">
        <f t="array" ref="G670">_xlfn.IFS(C670=1,((I670+J670+K670+L670+M670+N670+O670+P670+Q670+R670+S670+T670+U670+V670+W670+X670+Y670+Z670+AA670+AB670+AC670+AD670+AG670+AH670+AI670+AF670+AE670)/27),C670=0,((I670+J670+K670+L670+M670+N670+P670+Q670+R670+S670+T670+U670+V670+W670+X670+Y670+Z670+AA670+AB670+AC670+AD670+AG670+AH670+AI670+AF670+AE670)/26))</f>
        <v>0.29629629629629628</v>
      </c>
      <c r="H670" s="2" t="str" cm="1">
        <f t="array" ref="H670">_xlfn.IFS((AND(G670&gt;=0,G670&lt;0.595)),"F - Persecuting",(AND(G670&gt;=0.595,G670&lt;0.695)),"D - Intolerant",(AND(G670&gt;=0.695,G670&lt;0.795)),"C - Resistant",(AND(G670&gt;=0.795,G670&lt;0.895)),"B - Tolerant",(AND(G670&gt;=0.895,G670&lt;=1)),"A - Protecting")</f>
        <v>F - Persecuting</v>
      </c>
      <c r="I670" s="5">
        <v>1</v>
      </c>
      <c r="J670" s="5">
        <v>1</v>
      </c>
      <c r="K670" s="5">
        <v>1</v>
      </c>
      <c r="L670" s="5">
        <v>1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6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6">
        <v>0</v>
      </c>
      <c r="Y670" s="5">
        <v>1</v>
      </c>
      <c r="Z670" s="5">
        <v>0</v>
      </c>
      <c r="AA670" s="5">
        <v>1</v>
      </c>
      <c r="AB670" s="5">
        <v>0</v>
      </c>
      <c r="AC670" s="5">
        <v>0</v>
      </c>
      <c r="AD670" s="5">
        <v>0</v>
      </c>
      <c r="AE670" s="6">
        <v>0</v>
      </c>
      <c r="AF670" s="5">
        <v>0</v>
      </c>
      <c r="AG670" s="5">
        <v>1</v>
      </c>
      <c r="AH670" s="5">
        <v>1</v>
      </c>
      <c r="AI670" s="5">
        <v>0</v>
      </c>
    </row>
    <row r="671" spans="1:35" ht="18.75" customHeight="1" x14ac:dyDescent="0.15">
      <c r="A671" s="2" t="s">
        <v>153</v>
      </c>
      <c r="B671" s="2">
        <v>2019</v>
      </c>
      <c r="C671" s="2">
        <v>1</v>
      </c>
      <c r="D671" s="3" t="s">
        <v>154</v>
      </c>
      <c r="E671" s="2" t="s">
        <v>51</v>
      </c>
      <c r="F671" s="2" cm="1">
        <f t="array" ref="F671">_xlfn.IFS(C671=1,(I671+J671+K671+L671+M671+N671+O671+P671+Q671+R671+S671+T671+U671+V671+W671+X671+Y671+Z671+AA671+AB671+AC671+AD671+AG671+AH671+AI671+AF671+AE671),C671=0,(I671+J671+K671+L671+M671+N671+P671+Q671+R671+S671+T671+U671+V671+W671+X671+Y671+Z671+AA671+AB671+AC671+AD671+AG671+AH671+AI671+AF671+AE671))</f>
        <v>6</v>
      </c>
      <c r="G671" s="4" cm="1">
        <f t="array" ref="G671">_xlfn.IFS(C671=1,((I671+J671+K671+L671+M671+N671+O671+P671+Q671+R671+S671+T671+U671+V671+W671+X671+Y671+Z671+AA671+AB671+AC671+AD671+AG671+AH671+AI671+AF671+AE671)/27),C671=0,((I671+J671+K671+L671+M671+N671+P671+Q671+R671+S671+T671+U671+V671+W671+X671+Y671+Z671+AA671+AB671+AC671+AD671+AG671+AH671+AI671+AF671+AE671)/26))</f>
        <v>0.22222222222222221</v>
      </c>
      <c r="H671" s="2" t="str" cm="1">
        <f t="array" ref="H671">_xlfn.IFS((AND(G671&gt;=0,G671&lt;0.595)),"F - Persecuting",(AND(G671&gt;=0.595,G671&lt;0.695)),"D - Intolerant",(AND(G671&gt;=0.695,G671&lt;0.795)),"C - Resistant",(AND(G671&gt;=0.795,G671&lt;0.895)),"B - Tolerant",(AND(G671&gt;=0.895,G671&lt;=1)),"A - Protecting")</f>
        <v>F - Persecuting</v>
      </c>
      <c r="I671" s="5">
        <v>1</v>
      </c>
      <c r="J671" s="5">
        <v>1</v>
      </c>
      <c r="K671" s="5">
        <v>1</v>
      </c>
      <c r="L671" s="5">
        <v>1</v>
      </c>
      <c r="M671" s="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s="6">
        <v>0</v>
      </c>
      <c r="Y671" s="5">
        <v>1</v>
      </c>
      <c r="Z671" s="5">
        <v>0</v>
      </c>
      <c r="AA671" s="5">
        <v>0</v>
      </c>
      <c r="AB671" s="5">
        <v>0</v>
      </c>
      <c r="AC671" s="5">
        <v>0</v>
      </c>
      <c r="AD671" s="5">
        <v>0</v>
      </c>
      <c r="AE671" s="5">
        <v>0</v>
      </c>
      <c r="AF671" s="5">
        <v>0</v>
      </c>
      <c r="AG671" s="5">
        <v>1</v>
      </c>
      <c r="AH671" s="5">
        <v>0</v>
      </c>
      <c r="AI671" s="5">
        <v>0</v>
      </c>
    </row>
    <row r="672" spans="1:35" ht="18.75" customHeight="1" x14ac:dyDescent="0.15">
      <c r="A672" s="2" t="s">
        <v>153</v>
      </c>
      <c r="B672" s="2">
        <v>2020</v>
      </c>
      <c r="C672" s="3">
        <v>1</v>
      </c>
      <c r="D672" s="3" t="s">
        <v>154</v>
      </c>
      <c r="E672" s="2" t="s">
        <v>51</v>
      </c>
      <c r="F672" s="2" cm="1">
        <f t="array" ref="F672">_xlfn.IFS(C672=1,(I672+J672+K672+L672+M672+N672+O672+P672+Q672+R672+S672+T672+U672+V672+W672+X672+Y672+Z672+AA672+AB672+AC672+AD672+AG672+AH672+AI672+AF672+AE672),C672=0,(I672+J672+K672+L672+M672+N672+P672+Q672+R672+S672+T672+U672+V672+W672+X672+Y672+Z672+AA672+AB672+AC672+AD672+AG672+AH672+AI672+AF672+AE672))</f>
        <v>6</v>
      </c>
      <c r="G672" s="4" cm="1">
        <f t="array" ref="G672">_xlfn.IFS(C672=1,((I672+J672+K672+L672+M672+N672+O672+P672+Q672+R672+S672+T672+U672+V672+W672+X672+Y672+Z672+AA672+AB672+AC672+AD672+AG672+AH672+AI672+AF672+AE672)/27),C672=0,((I672+J672+K672+L672+M672+N672+P672+Q672+R672+S672+T672+U672+V672+W672+X672+Y672+Z672+AA672+AB672+AC672+AD672+AG672+AH672+AI672+AF672+AE672)/26))</f>
        <v>0.22222222222222221</v>
      </c>
      <c r="H672" s="2" t="str" cm="1">
        <f t="array" ref="H672">_xlfn.IFS((AND(G672&gt;=0,G672&lt;0.595)),"F - Persecuting",(AND(G672&gt;=0.595,G672&lt;0.695)),"D - Intolerant",(AND(G672&gt;=0.695,G672&lt;0.795)),"C - Resistant",(AND(G672&gt;=0.795,G672&lt;0.895)),"B - Tolerant",(AND(G672&gt;=0.895,G672&lt;=1)),"A - Protecting")</f>
        <v>F - Persecuting</v>
      </c>
      <c r="I672" s="5">
        <v>1</v>
      </c>
      <c r="J672" s="5">
        <v>1</v>
      </c>
      <c r="K672" s="5">
        <v>1</v>
      </c>
      <c r="L672" s="5">
        <v>1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1</v>
      </c>
      <c r="Z672" s="5">
        <v>0</v>
      </c>
      <c r="AA672" s="5">
        <v>0</v>
      </c>
      <c r="AB672" s="5">
        <v>0</v>
      </c>
      <c r="AC672" s="5">
        <v>0</v>
      </c>
      <c r="AD672" s="5">
        <v>0</v>
      </c>
      <c r="AE672" s="5">
        <v>0</v>
      </c>
      <c r="AF672" s="5">
        <v>0</v>
      </c>
      <c r="AG672" s="5">
        <v>1</v>
      </c>
      <c r="AH672" s="5">
        <v>0</v>
      </c>
      <c r="AI672" s="5">
        <v>0</v>
      </c>
    </row>
    <row r="673" spans="1:35" ht="18.75" customHeight="1" x14ac:dyDescent="0.15">
      <c r="A673" s="2" t="s">
        <v>153</v>
      </c>
      <c r="B673" s="2">
        <v>2021</v>
      </c>
      <c r="C673" s="3">
        <v>1</v>
      </c>
      <c r="D673" s="3" t="s">
        <v>154</v>
      </c>
      <c r="E673" s="2" t="s">
        <v>51</v>
      </c>
      <c r="F673" s="2" cm="1">
        <f t="array" ref="F673">_xlfn.IFS(C673=1,(I673+J673+K673+L673+M673+N673+O673+P673+Q673+R673+S673+T673+U673+V673+W673+X673+Y673+Z673+AA673+AB673+AC673+AD673+AG673+AH673+AI673+AF673+AE673),C673=0,(I673+J673+K673+L673+M673+N673+P673+Q673+R673+S673+T673+U673+V673+W673+X673+Y673+Z673+AA673+AB673+AC673+AD673+AG673+AH673+AI673+AF673+AE673))</f>
        <v>6</v>
      </c>
      <c r="G673" s="4" cm="1">
        <f t="array" ref="G673">_xlfn.IFS(C673=1,((I673+J673+K673+L673+M673+N673+O673+P673+Q673+R673+S673+T673+U673+V673+W673+X673+Y673+Z673+AA673+AB673+AC673+AD673+AG673+AH673+AI673+AF673+AE673)/27),C673=0,((I673+J673+K673+L673+M673+N673+P673+Q673+R673+S673+T673+U673+V673+W673+X673+Y673+Z673+AA673+AB673+AC673+AD673+AG673+AH673+AI673+AF673+AE673)/26))</f>
        <v>0.22222222222222221</v>
      </c>
      <c r="H673" s="2" t="str" cm="1">
        <f t="array" ref="H673">_xlfn.IFS((AND(G673&gt;=0,G673&lt;0.595)),"F - Persecuting",(AND(G673&gt;=0.595,G673&lt;0.695)),"D - Intolerant",(AND(G673&gt;=0.695,G673&lt;0.795)),"C - Resistant",(AND(G673&gt;=0.795,G673&lt;0.895)),"B - Tolerant",(AND(G673&gt;=0.895,G673&lt;=1)),"A - Protecting")</f>
        <v>F - Persecuting</v>
      </c>
      <c r="I673" s="5">
        <v>1</v>
      </c>
      <c r="J673" s="5">
        <v>1</v>
      </c>
      <c r="K673" s="5">
        <v>1</v>
      </c>
      <c r="L673" s="5">
        <v>1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0</v>
      </c>
      <c r="Y673" s="5">
        <v>1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0</v>
      </c>
      <c r="AF673" s="5">
        <v>0</v>
      </c>
      <c r="AG673" s="5">
        <v>1</v>
      </c>
      <c r="AH673" s="5">
        <v>0</v>
      </c>
      <c r="AI673" s="5">
        <v>0</v>
      </c>
    </row>
    <row r="674" spans="1:35" ht="18.75" customHeight="1" x14ac:dyDescent="0.15">
      <c r="A674" s="2" t="s">
        <v>153</v>
      </c>
      <c r="B674" s="2">
        <v>2022</v>
      </c>
      <c r="C674" s="3">
        <v>1</v>
      </c>
      <c r="D674" s="3" t="s">
        <v>154</v>
      </c>
      <c r="E674" s="2" t="s">
        <v>51</v>
      </c>
      <c r="F674" s="2" cm="1">
        <f t="array" ref="F674">_xlfn.IFS(C674=1,(I674+J674+K674+L674+M674+N674+O674+P674+Q674+R674+S674+T674+U674+V674+W674+X674+Y674+Z674+AA674+AB674+AC674+AD674+AG674+AH674+AI674+AF674+AE674),C674=0,(I674+J674+K674+L674+M674+N674+P674+Q674+R674+S674+T674+U674+V674+W674+X674+Y674+Z674+AA674+AB674+AC674+AD674+AG674+AH674+AI674+AF674+AE674))</f>
        <v>6</v>
      </c>
      <c r="G674" s="4" cm="1">
        <f t="array" ref="G674">_xlfn.IFS(C674=1,((I674+J674+K674+L674+M674+N674+O674+P674+Q674+R674+S674+T674+U674+V674+W674+X674+Y674+Z674+AA674+AB674+AC674+AD674+AG674+AH674+AI674+AF674+AE674)/27),C674=0,((I674+J674+K674+L674+M674+N674+P674+Q674+R674+S674+T674+U674+V674+W674+X674+Y674+Z674+AA674+AB674+AC674+AD674+AG674+AH674+AI674+AF674+AE674)/26))</f>
        <v>0.22222222222222221</v>
      </c>
      <c r="H674" s="2" t="str" cm="1">
        <f t="array" ref="H674">_xlfn.IFS((AND(G674&gt;=0,G674&lt;0.595)),"F - Persecuting",(AND(G674&gt;=0.595,G674&lt;0.695)),"D - Intolerant",(AND(G674&gt;=0.695,G674&lt;0.795)),"C - Resistant",(AND(G674&gt;=0.795,G674&lt;0.895)),"B - Tolerant",(AND(G674&gt;=0.895,G674&lt;=1)),"A - Protecting")</f>
        <v>F - Persecuting</v>
      </c>
      <c r="I674" s="5">
        <v>1</v>
      </c>
      <c r="J674" s="5">
        <v>1</v>
      </c>
      <c r="K674" s="5">
        <v>1</v>
      </c>
      <c r="L674" s="5">
        <v>1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1</v>
      </c>
      <c r="Z674" s="5">
        <v>0</v>
      </c>
      <c r="AA674" s="5">
        <v>0</v>
      </c>
      <c r="AB674" s="5">
        <v>0</v>
      </c>
      <c r="AC674" s="5">
        <v>0</v>
      </c>
      <c r="AD674" s="5">
        <v>0</v>
      </c>
      <c r="AE674" s="5">
        <v>0</v>
      </c>
      <c r="AF674" s="5">
        <v>0</v>
      </c>
      <c r="AG674" s="5">
        <v>1</v>
      </c>
      <c r="AH674" s="5">
        <v>0</v>
      </c>
      <c r="AI674" s="5">
        <v>0</v>
      </c>
    </row>
    <row r="675" spans="1:35" ht="18.75" customHeight="1" x14ac:dyDescent="0.15">
      <c r="A675" s="2" t="s">
        <v>155</v>
      </c>
      <c r="B675" s="2">
        <v>2011</v>
      </c>
      <c r="C675" s="2">
        <v>1</v>
      </c>
      <c r="D675" s="3" t="s">
        <v>156</v>
      </c>
      <c r="E675" s="2" t="s">
        <v>51</v>
      </c>
      <c r="F675" s="2" cm="1">
        <f t="array" ref="F675">_xlfn.IFS(C675=1,(I675+J675+K675+L675+M675+N675+O675+P675+Q675+R675+S675+T675+U675+V675+W675+X675+Y675+Z675+AA675+AB675+AC675+AD675+AG675+AH675+AI675+AF675+AE675),C675=0,(I675+J675+K675+L675+M675+N675+P675+Q675+R675+S675+T675+U675+V675+W675+X675+Y675+Z675+AA675+AB675+AC675+AD675+AG675+AH675+AI675+AF675+AE675))</f>
        <v>4</v>
      </c>
      <c r="G675" s="4" cm="1">
        <f t="array" ref="G675">_xlfn.IFS(C675=1,((I675+J675+K675+L675+M675+N675+O675+P675+Q675+R675+S675+T675+U675+V675+W675+X675+Y675+Z675+AA675+AB675+AC675+AD675+AG675+AH675+AI675+AF675+AE675)/27),C675=0,((I675+J675+K675+L675+M675+N675+P675+Q675+R675+S675+T675+U675+V675+W675+X675+Y675+Z675+AA675+AB675+AC675+AD675+AG675+AH675+AI675+AF675+AE675)/26))</f>
        <v>0.14814814814814814</v>
      </c>
      <c r="H675" s="2" t="str" cm="1">
        <f t="array" ref="H675">_xlfn.IFS((AND(G675&gt;=0,G675&lt;0.595)),"F - Persecuting",(AND(G675&gt;=0.595,G675&lt;0.695)),"D - Intolerant",(AND(G675&gt;=0.695,G675&lt;0.795)),"C - Resistant",(AND(G675&gt;=0.795,G675&lt;0.895)),"B - Tolerant",(AND(G675&gt;=0.895,G675&lt;=1)),"A - Protecting")</f>
        <v>F - Persecuting</v>
      </c>
      <c r="I675" s="5">
        <v>1</v>
      </c>
      <c r="J675" s="5">
        <v>1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v>0</v>
      </c>
      <c r="AE675" s="5">
        <v>0</v>
      </c>
      <c r="AF675" s="5">
        <v>0</v>
      </c>
      <c r="AG675" s="5">
        <v>1</v>
      </c>
      <c r="AH675" s="5">
        <v>1</v>
      </c>
      <c r="AI675" s="5">
        <v>0</v>
      </c>
    </row>
    <row r="676" spans="1:35" ht="18.75" customHeight="1" x14ac:dyDescent="0.15">
      <c r="A676" s="2" t="s">
        <v>155</v>
      </c>
      <c r="B676" s="2">
        <v>2012</v>
      </c>
      <c r="C676" s="2">
        <v>1</v>
      </c>
      <c r="D676" s="3" t="s">
        <v>156</v>
      </c>
      <c r="E676" s="2" t="s">
        <v>51</v>
      </c>
      <c r="F676" s="2" cm="1">
        <f t="array" ref="F676">_xlfn.IFS(C676=1,(I676+J676+K676+L676+M676+N676+O676+P676+Q676+R676+S676+T676+U676+V676+W676+X676+Y676+Z676+AA676+AB676+AC676+AD676+AG676+AH676+AI676+AF676+AE676),C676=0,(I676+J676+K676+L676+M676+N676+P676+Q676+R676+S676+T676+U676+V676+W676+X676+Y676+Z676+AA676+AB676+AC676+AD676+AG676+AH676+AI676+AF676+AE676))</f>
        <v>4</v>
      </c>
      <c r="G676" s="4" cm="1">
        <f t="array" ref="G676">_xlfn.IFS(C676=1,((I676+J676+K676+L676+M676+N676+O676+P676+Q676+R676+S676+T676+U676+V676+W676+X676+Y676+Z676+AA676+AB676+AC676+AD676+AG676+AH676+AI676+AF676+AE676)/27),C676=0,((I676+J676+K676+L676+M676+N676+P676+Q676+R676+S676+T676+U676+V676+W676+X676+Y676+Z676+AA676+AB676+AC676+AD676+AG676+AH676+AI676+AF676+AE676)/26))</f>
        <v>0.14814814814814814</v>
      </c>
      <c r="H676" s="2" t="str" cm="1">
        <f t="array" ref="H676">_xlfn.IFS((AND(G676&gt;=0,G676&lt;0.595)),"F - Persecuting",(AND(G676&gt;=0.595,G676&lt;0.695)),"D - Intolerant",(AND(G676&gt;=0.695,G676&lt;0.795)),"C - Resistant",(AND(G676&gt;=0.795,G676&lt;0.895)),"B - Tolerant",(AND(G676&gt;=0.895,G676&lt;=1)),"A - Protecting")</f>
        <v>F - Persecuting</v>
      </c>
      <c r="I676" s="5">
        <v>1</v>
      </c>
      <c r="J676" s="5">
        <v>1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  <c r="AG676" s="5">
        <v>1</v>
      </c>
      <c r="AH676" s="5">
        <v>1</v>
      </c>
      <c r="AI676" s="5">
        <v>0</v>
      </c>
    </row>
    <row r="677" spans="1:35" ht="18.75" customHeight="1" x14ac:dyDescent="0.15">
      <c r="A677" s="2" t="s">
        <v>155</v>
      </c>
      <c r="B677" s="2">
        <v>2013</v>
      </c>
      <c r="C677" s="2">
        <v>1</v>
      </c>
      <c r="D677" s="3" t="s">
        <v>156</v>
      </c>
      <c r="E677" s="2" t="s">
        <v>51</v>
      </c>
      <c r="F677" s="2" cm="1">
        <f t="array" ref="F677">_xlfn.IFS(C677=1,(I677+J677+K677+L677+M677+N677+O677+P677+Q677+R677+S677+T677+U677+V677+W677+X677+Y677+Z677+AA677+AB677+AC677+AD677+AG677+AH677+AI677+AF677+AE677),C677=0,(I677+J677+K677+L677+M677+N677+P677+Q677+R677+S677+T677+U677+V677+W677+X677+Y677+Z677+AA677+AB677+AC677+AD677+AG677+AH677+AI677+AF677+AE677))</f>
        <v>4</v>
      </c>
      <c r="G677" s="4" cm="1">
        <f t="array" ref="G677">_xlfn.IFS(C677=1,((I677+J677+K677+L677+M677+N677+O677+P677+Q677+R677+S677+T677+U677+V677+W677+X677+Y677+Z677+AA677+AB677+AC677+AD677+AG677+AH677+AI677+AF677+AE677)/27),C677=0,((I677+J677+K677+L677+M677+N677+P677+Q677+R677+S677+T677+U677+V677+W677+X677+Y677+Z677+AA677+AB677+AC677+AD677+AG677+AH677+AI677+AF677+AE677)/26))</f>
        <v>0.14814814814814814</v>
      </c>
      <c r="H677" s="2" t="str" cm="1">
        <f t="array" ref="H677">_xlfn.IFS((AND(G677&gt;=0,G677&lt;0.595)),"F - Persecuting",(AND(G677&gt;=0.595,G677&lt;0.695)),"D - Intolerant",(AND(G677&gt;=0.695,G677&lt;0.795)),"C - Resistant",(AND(G677&gt;=0.795,G677&lt;0.895)),"B - Tolerant",(AND(G677&gt;=0.895,G677&lt;=1)),"A - Protecting")</f>
        <v>F - Persecuting</v>
      </c>
      <c r="I677" s="5">
        <v>1</v>
      </c>
      <c r="J677" s="5">
        <v>1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  <c r="AG677" s="5">
        <v>1</v>
      </c>
      <c r="AH677" s="5">
        <v>1</v>
      </c>
      <c r="AI677" s="5">
        <v>0</v>
      </c>
    </row>
    <row r="678" spans="1:35" ht="18.75" customHeight="1" x14ac:dyDescent="0.15">
      <c r="A678" s="2" t="s">
        <v>155</v>
      </c>
      <c r="B678" s="2">
        <v>2014</v>
      </c>
      <c r="C678" s="2">
        <v>1</v>
      </c>
      <c r="D678" s="3" t="s">
        <v>156</v>
      </c>
      <c r="E678" s="2" t="s">
        <v>51</v>
      </c>
      <c r="F678" s="2" cm="1">
        <f t="array" ref="F678">_xlfn.IFS(C678=1,(I678+J678+K678+L678+M678+N678+O678+P678+Q678+R678+S678+T678+U678+V678+W678+X678+Y678+Z678+AA678+AB678+AC678+AD678+AG678+AH678+AI678+AF678+AE678),C678=0,(I678+J678+K678+L678+M678+N678+P678+Q678+R678+S678+T678+U678+V678+W678+X678+Y678+Z678+AA678+AB678+AC678+AD678+AG678+AH678+AI678+AF678+AE678))</f>
        <v>4</v>
      </c>
      <c r="G678" s="4" cm="1">
        <f t="array" ref="G678">_xlfn.IFS(C678=1,((I678+J678+K678+L678+M678+N678+O678+P678+Q678+R678+S678+T678+U678+V678+W678+X678+Y678+Z678+AA678+AB678+AC678+AD678+AG678+AH678+AI678+AF678+AE678)/27),C678=0,((I678+J678+K678+L678+M678+N678+P678+Q678+R678+S678+T678+U678+V678+W678+X678+Y678+Z678+AA678+AB678+AC678+AD678+AG678+AH678+AI678+AF678+AE678)/26))</f>
        <v>0.14814814814814814</v>
      </c>
      <c r="H678" s="2" t="str" cm="1">
        <f t="array" ref="H678">_xlfn.IFS((AND(G678&gt;=0,G678&lt;0.595)),"F - Persecuting",(AND(G678&gt;=0.595,G678&lt;0.695)),"D - Intolerant",(AND(G678&gt;=0.695,G678&lt;0.795)),"C - Resistant",(AND(G678&gt;=0.795,G678&lt;0.895)),"B - Tolerant",(AND(G678&gt;=0.895,G678&lt;=1)),"A - Protecting")</f>
        <v>F - Persecuting</v>
      </c>
      <c r="I678" s="5">
        <v>1</v>
      </c>
      <c r="J678" s="5">
        <v>1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0</v>
      </c>
      <c r="AC678" s="5">
        <v>0</v>
      </c>
      <c r="AD678" s="5">
        <v>0</v>
      </c>
      <c r="AE678" s="5">
        <v>0</v>
      </c>
      <c r="AF678" s="5">
        <v>0</v>
      </c>
      <c r="AG678" s="5">
        <v>1</v>
      </c>
      <c r="AH678" s="5">
        <v>1</v>
      </c>
      <c r="AI678" s="5">
        <v>0</v>
      </c>
    </row>
    <row r="679" spans="1:35" ht="18.75" customHeight="1" x14ac:dyDescent="0.15">
      <c r="A679" s="2" t="s">
        <v>155</v>
      </c>
      <c r="B679" s="2">
        <v>2015</v>
      </c>
      <c r="C679" s="2">
        <v>1</v>
      </c>
      <c r="D679" s="3" t="s">
        <v>156</v>
      </c>
      <c r="E679" s="2" t="s">
        <v>51</v>
      </c>
      <c r="F679" s="2" cm="1">
        <f t="array" ref="F679">_xlfn.IFS(C679=1,(I679+J679+K679+L679+M679+N679+O679+P679+Q679+R679+S679+T679+U679+V679+W679+X679+Y679+Z679+AA679+AB679+AC679+AD679+AG679+AH679+AI679+AF679+AE679),C679=0,(I679+J679+K679+L679+M679+N679+P679+Q679+R679+S679+T679+U679+V679+W679+X679+Y679+Z679+AA679+AB679+AC679+AD679+AG679+AH679+AI679+AF679+AE679))</f>
        <v>4</v>
      </c>
      <c r="G679" s="4" cm="1">
        <f t="array" ref="G679">_xlfn.IFS(C679=1,((I679+J679+K679+L679+M679+N679+O679+P679+Q679+R679+S679+T679+U679+V679+W679+X679+Y679+Z679+AA679+AB679+AC679+AD679+AG679+AH679+AI679+AF679+AE679)/27),C679=0,((I679+J679+K679+L679+M679+N679+P679+Q679+R679+S679+T679+U679+V679+W679+X679+Y679+Z679+AA679+AB679+AC679+AD679+AG679+AH679+AI679+AF679+AE679)/26))</f>
        <v>0.14814814814814814</v>
      </c>
      <c r="H679" s="2" t="str" cm="1">
        <f t="array" ref="H679">_xlfn.IFS((AND(G679&gt;=0,G679&lt;0.595)),"F - Persecuting",(AND(G679&gt;=0.595,G679&lt;0.695)),"D - Intolerant",(AND(G679&gt;=0.695,G679&lt;0.795)),"C - Resistant",(AND(G679&gt;=0.795,G679&lt;0.895)),"B - Tolerant",(AND(G679&gt;=0.895,G679&lt;=1)),"A - Protecting")</f>
        <v>F - Persecuting</v>
      </c>
      <c r="I679" s="5">
        <v>1</v>
      </c>
      <c r="J679" s="5">
        <v>1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v>0</v>
      </c>
      <c r="AE679" s="5">
        <v>0</v>
      </c>
      <c r="AF679" s="5">
        <v>0</v>
      </c>
      <c r="AG679" s="5">
        <v>1</v>
      </c>
      <c r="AH679" s="5">
        <v>1</v>
      </c>
      <c r="AI679" s="5">
        <v>0</v>
      </c>
    </row>
    <row r="680" spans="1:35" ht="18.75" customHeight="1" x14ac:dyDescent="0.15">
      <c r="A680" s="2" t="s">
        <v>155</v>
      </c>
      <c r="B680" s="2">
        <v>2016</v>
      </c>
      <c r="C680" s="2">
        <v>1</v>
      </c>
      <c r="D680" s="3" t="s">
        <v>156</v>
      </c>
      <c r="E680" s="2" t="s">
        <v>51</v>
      </c>
      <c r="F680" s="2" cm="1">
        <f t="array" ref="F680">_xlfn.IFS(C680=1,(I680+J680+K680+L680+M680+N680+O680+P680+Q680+R680+S680+T680+U680+V680+W680+X680+Y680+Z680+AA680+AB680+AC680+AD680+AG680+AH680+AI680+AF680+AE680),C680=0,(I680+J680+K680+L680+M680+N680+P680+Q680+R680+S680+T680+U680+V680+W680+X680+Y680+Z680+AA680+AB680+AC680+AD680+AG680+AH680+AI680+AF680+AE680))</f>
        <v>4</v>
      </c>
      <c r="G680" s="4" cm="1">
        <f t="array" ref="G680">_xlfn.IFS(C680=1,((I680+J680+K680+L680+M680+N680+O680+P680+Q680+R680+S680+T680+U680+V680+W680+X680+Y680+Z680+AA680+AB680+AC680+AD680+AG680+AH680+AI680+AF680+AE680)/27),C680=0,((I680+J680+K680+L680+M680+N680+P680+Q680+R680+S680+T680+U680+V680+W680+X680+Y680+Z680+AA680+AB680+AC680+AD680+AG680+AH680+AI680+AF680+AE680)/26))</f>
        <v>0.14814814814814814</v>
      </c>
      <c r="H680" s="2" t="str" cm="1">
        <f t="array" ref="H680">_xlfn.IFS((AND(G680&gt;=0,G680&lt;0.595)),"F - Persecuting",(AND(G680&gt;=0.595,G680&lt;0.695)),"D - Intolerant",(AND(G680&gt;=0.695,G680&lt;0.795)),"C - Resistant",(AND(G680&gt;=0.795,G680&lt;0.895)),"B - Tolerant",(AND(G680&gt;=0.895,G680&lt;=1)),"A - Protecting")</f>
        <v>F - Persecuting</v>
      </c>
      <c r="I680" s="5">
        <v>1</v>
      </c>
      <c r="J680" s="5">
        <v>1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0</v>
      </c>
      <c r="AG680" s="5">
        <v>1</v>
      </c>
      <c r="AH680" s="5">
        <v>1</v>
      </c>
      <c r="AI680" s="5">
        <v>0</v>
      </c>
    </row>
    <row r="681" spans="1:35" ht="18.75" customHeight="1" x14ac:dyDescent="0.15">
      <c r="A681" s="2" t="s">
        <v>155</v>
      </c>
      <c r="B681" s="2">
        <v>2017</v>
      </c>
      <c r="C681" s="2">
        <v>1</v>
      </c>
      <c r="D681" s="3" t="s">
        <v>156</v>
      </c>
      <c r="E681" s="2" t="s">
        <v>51</v>
      </c>
      <c r="F681" s="2" cm="1">
        <f t="array" ref="F681">_xlfn.IFS(C681=1,(I681+J681+K681+L681+M681+N681+O681+P681+Q681+R681+S681+T681+U681+V681+W681+X681+Y681+Z681+AA681+AB681+AC681+AD681+AG681+AH681+AI681+AF681+AE681),C681=0,(I681+J681+K681+L681+M681+N681+P681+Q681+R681+S681+T681+U681+V681+W681+X681+Y681+Z681+AA681+AB681+AC681+AD681+AG681+AH681+AI681+AF681+AE681))</f>
        <v>4</v>
      </c>
      <c r="G681" s="4" cm="1">
        <f t="array" ref="G681">_xlfn.IFS(C681=1,((I681+J681+K681+L681+M681+N681+O681+P681+Q681+R681+S681+T681+U681+V681+W681+X681+Y681+Z681+AA681+AB681+AC681+AD681+AG681+AH681+AI681+AF681+AE681)/27),C681=0,((I681+J681+K681+L681+M681+N681+P681+Q681+R681+S681+T681+U681+V681+W681+X681+Y681+Z681+AA681+AB681+AC681+AD681+AG681+AH681+AI681+AF681+AE681)/26))</f>
        <v>0.14814814814814814</v>
      </c>
      <c r="H681" s="2" t="str" cm="1">
        <f t="array" ref="H681">_xlfn.IFS((AND(G681&gt;=0,G681&lt;0.595)),"F - Persecuting",(AND(G681&gt;=0.595,G681&lt;0.695)),"D - Intolerant",(AND(G681&gt;=0.695,G681&lt;0.795)),"C - Resistant",(AND(G681&gt;=0.795,G681&lt;0.895)),"B - Tolerant",(AND(G681&gt;=0.895,G681&lt;=1)),"A - Protecting")</f>
        <v>F - Persecuting</v>
      </c>
      <c r="I681" s="5">
        <v>1</v>
      </c>
      <c r="J681" s="5">
        <v>1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0</v>
      </c>
      <c r="AF681" s="5">
        <v>0</v>
      </c>
      <c r="AG681" s="5">
        <v>1</v>
      </c>
      <c r="AH681" s="5">
        <v>1</v>
      </c>
      <c r="AI681" s="5">
        <v>0</v>
      </c>
    </row>
    <row r="682" spans="1:35" ht="18.75" customHeight="1" x14ac:dyDescent="0.15">
      <c r="A682" s="2" t="s">
        <v>155</v>
      </c>
      <c r="B682" s="2">
        <v>2018</v>
      </c>
      <c r="C682" s="2">
        <v>1</v>
      </c>
      <c r="D682" s="3" t="s">
        <v>156</v>
      </c>
      <c r="E682" s="2" t="s">
        <v>51</v>
      </c>
      <c r="F682" s="2" cm="1">
        <f t="array" ref="F682">_xlfn.IFS(C682=1,(I682+J682+K682+L682+M682+N682+O682+P682+Q682+R682+S682+T682+U682+V682+W682+X682+Y682+Z682+AA682+AB682+AC682+AD682+AG682+AH682+AI682+AF682+AE682),C682=0,(I682+J682+K682+L682+M682+N682+P682+Q682+R682+S682+T682+U682+V682+W682+X682+Y682+Z682+AA682+AB682+AC682+AD682+AG682+AH682+AI682+AF682+AE682))</f>
        <v>4</v>
      </c>
      <c r="G682" s="4" cm="1">
        <f t="array" ref="G682">_xlfn.IFS(C682=1,((I682+J682+K682+L682+M682+N682+O682+P682+Q682+R682+S682+T682+U682+V682+W682+X682+Y682+Z682+AA682+AB682+AC682+AD682+AG682+AH682+AI682+AF682+AE682)/27),C682=0,((I682+J682+K682+L682+M682+N682+P682+Q682+R682+S682+T682+U682+V682+W682+X682+Y682+Z682+AA682+AB682+AC682+AD682+AG682+AH682+AI682+AF682+AE682)/26))</f>
        <v>0.14814814814814814</v>
      </c>
      <c r="H682" s="2" t="str" cm="1">
        <f t="array" ref="H682">_xlfn.IFS((AND(G682&gt;=0,G682&lt;0.595)),"F - Persecuting",(AND(G682&gt;=0.595,G682&lt;0.695)),"D - Intolerant",(AND(G682&gt;=0.695,G682&lt;0.795)),"C - Resistant",(AND(G682&gt;=0.795,G682&lt;0.895)),"B - Tolerant",(AND(G682&gt;=0.895,G682&lt;=1)),"A - Protecting")</f>
        <v>F - Persecuting</v>
      </c>
      <c r="I682" s="5">
        <v>1</v>
      </c>
      <c r="J682" s="5">
        <v>1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0</v>
      </c>
      <c r="AB682" s="5">
        <v>0</v>
      </c>
      <c r="AC682" s="5">
        <v>0</v>
      </c>
      <c r="AD682" s="5">
        <v>0</v>
      </c>
      <c r="AE682" s="5">
        <v>0</v>
      </c>
      <c r="AF682" s="5">
        <v>0</v>
      </c>
      <c r="AG682" s="5">
        <v>1</v>
      </c>
      <c r="AH682" s="5">
        <v>1</v>
      </c>
      <c r="AI682" s="5">
        <v>0</v>
      </c>
    </row>
    <row r="683" spans="1:35" ht="18.75" customHeight="1" x14ac:dyDescent="0.15">
      <c r="A683" s="2" t="s">
        <v>155</v>
      </c>
      <c r="B683" s="2">
        <v>2019</v>
      </c>
      <c r="C683" s="2">
        <v>1</v>
      </c>
      <c r="D683" s="3" t="s">
        <v>156</v>
      </c>
      <c r="E683" s="2" t="s">
        <v>51</v>
      </c>
      <c r="F683" s="2" cm="1">
        <f t="array" ref="F683">_xlfn.IFS(C683=1,(I683+J683+K683+L683+M683+N683+O683+P683+Q683+R683+S683+T683+U683+V683+W683+X683+Y683+Z683+AA683+AB683+AC683+AD683+AG683+AH683+AI683+AF683+AE683),C683=0,(I683+J683+K683+L683+M683+N683+P683+Q683+R683+S683+T683+U683+V683+W683+X683+Y683+Z683+AA683+AB683+AC683+AD683+AG683+AH683+AI683+AF683+AE683))</f>
        <v>4</v>
      </c>
      <c r="G683" s="4" cm="1">
        <f t="array" ref="G683">_xlfn.IFS(C683=1,((I683+J683+K683+L683+M683+N683+O683+P683+Q683+R683+S683+T683+U683+V683+W683+X683+Y683+Z683+AA683+AB683+AC683+AD683+AG683+AH683+AI683+AF683+AE683)/27),C683=0,((I683+J683+K683+L683+M683+N683+P683+Q683+R683+S683+T683+U683+V683+W683+X683+Y683+Z683+AA683+AB683+AC683+AD683+AG683+AH683+AI683+AF683+AE683)/26))</f>
        <v>0.14814814814814814</v>
      </c>
      <c r="H683" s="2" t="str" cm="1">
        <f t="array" ref="H683">_xlfn.IFS((AND(G683&gt;=0,G683&lt;0.595)),"F - Persecuting",(AND(G683&gt;=0.595,G683&lt;0.695)),"D - Intolerant",(AND(G683&gt;=0.695,G683&lt;0.795)),"C - Resistant",(AND(G683&gt;=0.795,G683&lt;0.895)),"B - Tolerant",(AND(G683&gt;=0.895,G683&lt;=1)),"A - Protecting")</f>
        <v>F - Persecuting</v>
      </c>
      <c r="I683" s="5">
        <v>1</v>
      </c>
      <c r="J683" s="5">
        <v>1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  <c r="AE683" s="5">
        <v>0</v>
      </c>
      <c r="AF683" s="5">
        <v>0</v>
      </c>
      <c r="AG683" s="5">
        <v>1</v>
      </c>
      <c r="AH683" s="5">
        <v>1</v>
      </c>
      <c r="AI683" s="5">
        <v>0</v>
      </c>
    </row>
    <row r="684" spans="1:35" ht="18.75" customHeight="1" x14ac:dyDescent="0.15">
      <c r="A684" s="2" t="s">
        <v>155</v>
      </c>
      <c r="B684" s="2">
        <v>2020</v>
      </c>
      <c r="C684" s="3">
        <v>1</v>
      </c>
      <c r="D684" s="3" t="s">
        <v>156</v>
      </c>
      <c r="E684" s="2" t="s">
        <v>51</v>
      </c>
      <c r="F684" s="2" cm="1">
        <f t="array" ref="F684">_xlfn.IFS(C684=1,(I684+J684+K684+L684+M684+N684+O684+P684+Q684+R684+S684+T684+U684+V684+W684+X684+Y684+Z684+AA684+AB684+AC684+AD684+AG684+AH684+AI684+AF684+AE684),C684=0,(I684+J684+K684+L684+M684+N684+P684+Q684+R684+S684+T684+U684+V684+W684+X684+Y684+Z684+AA684+AB684+AC684+AD684+AG684+AH684+AI684+AF684+AE684))</f>
        <v>4</v>
      </c>
      <c r="G684" s="4" cm="1">
        <f t="array" ref="G684">_xlfn.IFS(C684=1,((I684+J684+K684+L684+M684+N684+O684+P684+Q684+R684+S684+T684+U684+V684+W684+X684+Y684+Z684+AA684+AB684+AC684+AD684+AG684+AH684+AI684+AF684+AE684)/27),C684=0,((I684+J684+K684+L684+M684+N684+P684+Q684+R684+S684+T684+U684+V684+W684+X684+Y684+Z684+AA684+AB684+AC684+AD684+AG684+AH684+AI684+AF684+AE684)/26))</f>
        <v>0.14814814814814814</v>
      </c>
      <c r="H684" s="2" t="str" cm="1">
        <f t="array" ref="H684">_xlfn.IFS((AND(G684&gt;=0,G684&lt;0.595)),"F - Persecuting",(AND(G684&gt;=0.595,G684&lt;0.695)),"D - Intolerant",(AND(G684&gt;=0.695,G684&lt;0.795)),"C - Resistant",(AND(G684&gt;=0.795,G684&lt;0.895)),"B - Tolerant",(AND(G684&gt;=0.895,G684&lt;=1)),"A - Protecting")</f>
        <v>F - Persecuting</v>
      </c>
      <c r="I684" s="5">
        <v>1</v>
      </c>
      <c r="J684" s="5">
        <v>1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0</v>
      </c>
      <c r="AG684" s="5">
        <v>1</v>
      </c>
      <c r="AH684" s="5">
        <v>1</v>
      </c>
      <c r="AI684" s="5">
        <v>0</v>
      </c>
    </row>
    <row r="685" spans="1:35" ht="18.75" customHeight="1" x14ac:dyDescent="0.15">
      <c r="A685" s="2" t="s">
        <v>155</v>
      </c>
      <c r="B685" s="2">
        <v>2021</v>
      </c>
      <c r="C685" s="3">
        <v>1</v>
      </c>
      <c r="D685" s="3" t="s">
        <v>156</v>
      </c>
      <c r="E685" s="2" t="s">
        <v>51</v>
      </c>
      <c r="F685" s="2" cm="1">
        <f t="array" ref="F685">_xlfn.IFS(C685=1,(I685+J685+K685+L685+M685+N685+O685+P685+Q685+R685+S685+T685+U685+V685+W685+X685+Y685+Z685+AA685+AB685+AC685+AD685+AG685+AH685+AI685+AF685+AE685),C685=0,(I685+J685+K685+L685+M685+N685+P685+Q685+R685+S685+T685+U685+V685+W685+X685+Y685+Z685+AA685+AB685+AC685+AD685+AG685+AH685+AI685+AF685+AE685))</f>
        <v>4</v>
      </c>
      <c r="G685" s="4" cm="1">
        <f t="array" ref="G685">_xlfn.IFS(C685=1,((I685+J685+K685+L685+M685+N685+O685+P685+Q685+R685+S685+T685+U685+V685+W685+X685+Y685+Z685+AA685+AB685+AC685+AD685+AG685+AH685+AI685+AF685+AE685)/27),C685=0,((I685+J685+K685+L685+M685+N685+P685+Q685+R685+S685+T685+U685+V685+W685+X685+Y685+Z685+AA685+AB685+AC685+AD685+AG685+AH685+AI685+AF685+AE685)/26))</f>
        <v>0.14814814814814814</v>
      </c>
      <c r="H685" s="2" t="str" cm="1">
        <f t="array" ref="H685">_xlfn.IFS((AND(G685&gt;=0,G685&lt;0.595)),"F - Persecuting",(AND(G685&gt;=0.595,G685&lt;0.695)),"D - Intolerant",(AND(G685&gt;=0.695,G685&lt;0.795)),"C - Resistant",(AND(G685&gt;=0.795,G685&lt;0.895)),"B - Tolerant",(AND(G685&gt;=0.895,G685&lt;=1)),"A - Protecting")</f>
        <v>F - Persecuting</v>
      </c>
      <c r="I685" s="5">
        <v>1</v>
      </c>
      <c r="J685" s="5">
        <v>1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v>0</v>
      </c>
      <c r="AF685" s="5">
        <v>0</v>
      </c>
      <c r="AG685" s="5">
        <v>1</v>
      </c>
      <c r="AH685" s="5">
        <v>1</v>
      </c>
      <c r="AI685" s="5">
        <v>0</v>
      </c>
    </row>
    <row r="686" spans="1:35" ht="18.75" customHeight="1" x14ac:dyDescent="0.15">
      <c r="A686" s="2" t="s">
        <v>155</v>
      </c>
      <c r="B686" s="2">
        <v>2022</v>
      </c>
      <c r="C686" s="3">
        <v>1</v>
      </c>
      <c r="D686" s="3" t="s">
        <v>156</v>
      </c>
      <c r="E686" s="2" t="s">
        <v>51</v>
      </c>
      <c r="F686" s="2" cm="1">
        <f t="array" ref="F686">_xlfn.IFS(C686=1,(I686+J686+K686+L686+M686+N686+O686+P686+Q686+R686+S686+T686+U686+V686+W686+X686+Y686+Z686+AA686+AB686+AC686+AD686+AG686+AH686+AI686+AF686+AE686),C686=0,(I686+J686+K686+L686+M686+N686+P686+Q686+R686+S686+T686+U686+V686+W686+X686+Y686+Z686+AA686+AB686+AC686+AD686+AG686+AH686+AI686+AF686+AE686))</f>
        <v>4</v>
      </c>
      <c r="G686" s="4" cm="1">
        <f t="array" ref="G686">_xlfn.IFS(C686=1,((I686+J686+K686+L686+M686+N686+O686+P686+Q686+R686+S686+T686+U686+V686+W686+X686+Y686+Z686+AA686+AB686+AC686+AD686+AG686+AH686+AI686+AF686+AE686)/27),C686=0,((I686+J686+K686+L686+M686+N686+P686+Q686+R686+S686+T686+U686+V686+W686+X686+Y686+Z686+AA686+AB686+AC686+AD686+AG686+AH686+AI686+AF686+AE686)/26))</f>
        <v>0.14814814814814814</v>
      </c>
      <c r="H686" s="2" t="str" cm="1">
        <f t="array" ref="H686">_xlfn.IFS((AND(G686&gt;=0,G686&lt;0.595)),"F - Persecuting",(AND(G686&gt;=0.595,G686&lt;0.695)),"D - Intolerant",(AND(G686&gt;=0.695,G686&lt;0.795)),"C - Resistant",(AND(G686&gt;=0.795,G686&lt;0.895)),"B - Tolerant",(AND(G686&gt;=0.895,G686&lt;=1)),"A - Protecting")</f>
        <v>F - Persecuting</v>
      </c>
      <c r="I686" s="5">
        <v>1</v>
      </c>
      <c r="J686" s="5">
        <v>1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  <c r="AG686" s="5">
        <v>1</v>
      </c>
      <c r="AH686" s="5">
        <v>1</v>
      </c>
      <c r="AI686" s="5">
        <v>0</v>
      </c>
    </row>
    <row r="687" spans="1:35" ht="18.75" customHeight="1" x14ac:dyDescent="0.15">
      <c r="A687" s="2" t="s">
        <v>157</v>
      </c>
      <c r="B687" s="2">
        <v>2011</v>
      </c>
      <c r="C687" s="2">
        <v>1</v>
      </c>
      <c r="D687" s="3" t="s">
        <v>158</v>
      </c>
      <c r="E687" s="2" t="s">
        <v>41</v>
      </c>
      <c r="F687" s="2" cm="1">
        <f t="array" ref="F687">_xlfn.IFS(C687=1,(I687+J687+K687+L687+M687+N687+O687+P687+Q687+R687+S687+T687+U687+V687+W687+X687+Y687+Z687+AA687+AB687+AC687+AD687+AG687+AH687+AI687+AF687+AE687),C687=0,(I687+J687+K687+L687+M687+N687+P687+Q687+R687+S687+T687+U687+V687+W687+X687+Y687+Z687+AA687+AB687+AC687+AD687+AG687+AH687+AI687+AF687+AE687))</f>
        <v>20</v>
      </c>
      <c r="G687" s="4" cm="1">
        <f t="array" ref="G687">_xlfn.IFS(C687=1,((I687+J687+K687+L687+M687+N687+O687+P687+Q687+R687+S687+T687+U687+V687+W687+X687+Y687+Z687+AA687+AB687+AC687+AD687+AG687+AH687+AI687+AF687+AE687)/27),C687=0,((I687+J687+K687+L687+M687+N687+P687+Q687+R687+S687+T687+U687+V687+W687+X687+Y687+Z687+AA687+AB687+AC687+AD687+AG687+AH687+AI687+AF687+AE687)/26))</f>
        <v>0.7407407407407407</v>
      </c>
      <c r="H687" s="2" t="str" cm="1">
        <f t="array" ref="H687">_xlfn.IFS((AND(G687&gt;=0,G687&lt;0.595)),"F - Persecuting",(AND(G687&gt;=0.595,G687&lt;0.695)),"D - Intolerant",(AND(G687&gt;=0.695,G687&lt;0.795)),"C - Resistant",(AND(G687&gt;=0.795,G687&lt;0.895)),"B - Tolerant",(AND(G687&gt;=0.895,G687&lt;=1)),"A - Protecting")</f>
        <v>C - Resistant</v>
      </c>
      <c r="I687" s="5">
        <v>1</v>
      </c>
      <c r="J687" s="5">
        <v>1</v>
      </c>
      <c r="K687" s="5">
        <v>1</v>
      </c>
      <c r="L687" s="5">
        <v>1</v>
      </c>
      <c r="M687" s="5">
        <v>1</v>
      </c>
      <c r="N687" s="5">
        <v>0</v>
      </c>
      <c r="O687" s="5">
        <v>1</v>
      </c>
      <c r="P687" s="5">
        <v>0</v>
      </c>
      <c r="Q687" s="5">
        <v>0</v>
      </c>
      <c r="R687" s="5">
        <v>1</v>
      </c>
      <c r="S687" s="5">
        <v>1</v>
      </c>
      <c r="T687" s="5">
        <v>1</v>
      </c>
      <c r="U687" s="5">
        <v>0</v>
      </c>
      <c r="V687" s="5">
        <v>1</v>
      </c>
      <c r="W687" s="5">
        <v>1</v>
      </c>
      <c r="X687" s="5">
        <v>1</v>
      </c>
      <c r="Y687" s="5">
        <v>1</v>
      </c>
      <c r="Z687" s="5">
        <v>1</v>
      </c>
      <c r="AA687" s="5">
        <v>1</v>
      </c>
      <c r="AB687" s="5">
        <v>1</v>
      </c>
      <c r="AC687" s="5">
        <v>1</v>
      </c>
      <c r="AD687" s="5">
        <v>1</v>
      </c>
      <c r="AE687" s="5">
        <v>1</v>
      </c>
      <c r="AF687" s="5">
        <v>0</v>
      </c>
      <c r="AG687" s="5">
        <v>1</v>
      </c>
      <c r="AH687" s="5">
        <v>0</v>
      </c>
      <c r="AI687" s="6">
        <v>0</v>
      </c>
    </row>
    <row r="688" spans="1:35" ht="18.75" customHeight="1" x14ac:dyDescent="0.15">
      <c r="A688" s="2" t="s">
        <v>157</v>
      </c>
      <c r="B688" s="2">
        <v>2012</v>
      </c>
      <c r="C688" s="2">
        <v>1</v>
      </c>
      <c r="D688" s="3" t="s">
        <v>158</v>
      </c>
      <c r="E688" s="2" t="s">
        <v>41</v>
      </c>
      <c r="F688" s="2" cm="1">
        <f t="array" ref="F688">_xlfn.IFS(C688=1,(I688+J688+K688+L688+M688+N688+O688+P688+Q688+R688+S688+T688+U688+V688+W688+X688+Y688+Z688+AA688+AB688+AC688+AD688+AG688+AH688+AI688+AF688+AE688),C688=0,(I688+J688+K688+L688+M688+N688+P688+Q688+R688+S688+T688+U688+V688+W688+X688+Y688+Z688+AA688+AB688+AC688+AD688+AG688+AH688+AI688+AF688+AE688))</f>
        <v>20</v>
      </c>
      <c r="G688" s="4" cm="1">
        <f t="array" ref="G688">_xlfn.IFS(C688=1,((I688+J688+K688+L688+M688+N688+O688+P688+Q688+R688+S688+T688+U688+V688+W688+X688+Y688+Z688+AA688+AB688+AC688+AD688+AG688+AH688+AI688+AF688+AE688)/27),C688=0,((I688+J688+K688+L688+M688+N688+P688+Q688+R688+S688+T688+U688+V688+W688+X688+Y688+Z688+AA688+AB688+AC688+AD688+AG688+AH688+AI688+AF688+AE688)/26))</f>
        <v>0.7407407407407407</v>
      </c>
      <c r="H688" s="2" t="str" cm="1">
        <f t="array" ref="H688">_xlfn.IFS((AND(G688&gt;=0,G688&lt;0.595)),"F - Persecuting",(AND(G688&gt;=0.595,G688&lt;0.695)),"D - Intolerant",(AND(G688&gt;=0.695,G688&lt;0.795)),"C - Resistant",(AND(G688&gt;=0.795,G688&lt;0.895)),"B - Tolerant",(AND(G688&gt;=0.895,G688&lt;=1)),"A - Protecting")</f>
        <v>C - Resistant</v>
      </c>
      <c r="I688" s="5">
        <v>1</v>
      </c>
      <c r="J688" s="5">
        <v>1</v>
      </c>
      <c r="K688" s="5">
        <v>1</v>
      </c>
      <c r="L688" s="5">
        <v>1</v>
      </c>
      <c r="M688" s="5">
        <v>1</v>
      </c>
      <c r="N688" s="5">
        <v>0</v>
      </c>
      <c r="O688" s="5">
        <v>1</v>
      </c>
      <c r="P688" s="5">
        <v>0</v>
      </c>
      <c r="Q688" s="5">
        <v>0</v>
      </c>
      <c r="R688" s="5">
        <v>1</v>
      </c>
      <c r="S688" s="5">
        <v>1</v>
      </c>
      <c r="T688" s="5">
        <v>1</v>
      </c>
      <c r="U688" s="5">
        <v>0</v>
      </c>
      <c r="V688" s="5">
        <v>1</v>
      </c>
      <c r="W688" s="5">
        <v>1</v>
      </c>
      <c r="X688" s="5">
        <v>1</v>
      </c>
      <c r="Y688" s="5">
        <v>1</v>
      </c>
      <c r="Z688" s="5">
        <v>1</v>
      </c>
      <c r="AA688" s="5">
        <v>1</v>
      </c>
      <c r="AB688" s="5">
        <v>1</v>
      </c>
      <c r="AC688" s="5">
        <v>1</v>
      </c>
      <c r="AD688" s="5">
        <v>1</v>
      </c>
      <c r="AE688" s="5">
        <v>1</v>
      </c>
      <c r="AF688" s="5">
        <v>0</v>
      </c>
      <c r="AG688" s="5">
        <v>1</v>
      </c>
      <c r="AH688" s="5">
        <v>0</v>
      </c>
      <c r="AI688" s="6">
        <v>0</v>
      </c>
    </row>
    <row r="689" spans="1:35" ht="18.75" customHeight="1" x14ac:dyDescent="0.15">
      <c r="A689" s="2" t="s">
        <v>157</v>
      </c>
      <c r="B689" s="2">
        <v>2013</v>
      </c>
      <c r="C689" s="2">
        <v>1</v>
      </c>
      <c r="D689" s="3" t="s">
        <v>158</v>
      </c>
      <c r="E689" s="2" t="s">
        <v>41</v>
      </c>
      <c r="F689" s="2" cm="1">
        <f t="array" ref="F689">_xlfn.IFS(C689=1,(I689+J689+K689+L689+M689+N689+O689+P689+Q689+R689+S689+T689+U689+V689+W689+X689+Y689+Z689+AA689+AB689+AC689+AD689+AG689+AH689+AI689+AF689+AE689),C689=0,(I689+J689+K689+L689+M689+N689+P689+Q689+R689+S689+T689+U689+V689+W689+X689+Y689+Z689+AA689+AB689+AC689+AD689+AG689+AH689+AI689+AF689+AE689))</f>
        <v>20</v>
      </c>
      <c r="G689" s="4" cm="1">
        <f t="array" ref="G689">_xlfn.IFS(C689=1,((I689+J689+K689+L689+M689+N689+O689+P689+Q689+R689+S689+T689+U689+V689+W689+X689+Y689+Z689+AA689+AB689+AC689+AD689+AG689+AH689+AI689+AF689+AE689)/27),C689=0,((I689+J689+K689+L689+M689+N689+P689+Q689+R689+S689+T689+U689+V689+W689+X689+Y689+Z689+AA689+AB689+AC689+AD689+AG689+AH689+AI689+AF689+AE689)/26))</f>
        <v>0.7407407407407407</v>
      </c>
      <c r="H689" s="2" t="str" cm="1">
        <f t="array" ref="H689">_xlfn.IFS((AND(G689&gt;=0,G689&lt;0.595)),"F - Persecuting",(AND(G689&gt;=0.595,G689&lt;0.695)),"D - Intolerant",(AND(G689&gt;=0.695,G689&lt;0.795)),"C - Resistant",(AND(G689&gt;=0.795,G689&lt;0.895)),"B - Tolerant",(AND(G689&gt;=0.895,G689&lt;=1)),"A - Protecting")</f>
        <v>C - Resistant</v>
      </c>
      <c r="I689" s="5">
        <v>1</v>
      </c>
      <c r="J689" s="5">
        <v>1</v>
      </c>
      <c r="K689" s="5">
        <v>1</v>
      </c>
      <c r="L689" s="5">
        <v>1</v>
      </c>
      <c r="M689" s="5">
        <v>1</v>
      </c>
      <c r="N689" s="5">
        <v>0</v>
      </c>
      <c r="O689" s="5">
        <v>1</v>
      </c>
      <c r="P689" s="5">
        <v>0</v>
      </c>
      <c r="Q689" s="5">
        <v>0</v>
      </c>
      <c r="R689" s="5">
        <v>1</v>
      </c>
      <c r="S689" s="5">
        <v>1</v>
      </c>
      <c r="T689" s="5">
        <v>1</v>
      </c>
      <c r="U689" s="5">
        <v>0</v>
      </c>
      <c r="V689" s="5">
        <v>1</v>
      </c>
      <c r="W689" s="5">
        <v>1</v>
      </c>
      <c r="X689" s="5">
        <v>1</v>
      </c>
      <c r="Y689" s="5">
        <v>1</v>
      </c>
      <c r="Z689" s="5">
        <v>1</v>
      </c>
      <c r="AA689" s="5">
        <v>1</v>
      </c>
      <c r="AB689" s="5">
        <v>1</v>
      </c>
      <c r="AC689" s="5">
        <v>1</v>
      </c>
      <c r="AD689" s="5">
        <v>1</v>
      </c>
      <c r="AE689" s="5">
        <v>1</v>
      </c>
      <c r="AF689" s="5">
        <v>0</v>
      </c>
      <c r="AG689" s="5">
        <v>1</v>
      </c>
      <c r="AH689" s="5">
        <v>0</v>
      </c>
      <c r="AI689" s="6">
        <v>0</v>
      </c>
    </row>
    <row r="690" spans="1:35" ht="18.75" customHeight="1" x14ac:dyDescent="0.15">
      <c r="A690" s="2" t="s">
        <v>157</v>
      </c>
      <c r="B690" s="2">
        <v>2014</v>
      </c>
      <c r="C690" s="2">
        <v>1</v>
      </c>
      <c r="D690" s="3" t="s">
        <v>158</v>
      </c>
      <c r="E690" s="2" t="s">
        <v>41</v>
      </c>
      <c r="F690" s="2" cm="1">
        <f t="array" ref="F690">_xlfn.IFS(C690=1,(I690+J690+K690+L690+M690+N690+O690+P690+Q690+R690+S690+T690+U690+V690+W690+X690+Y690+Z690+AA690+AB690+AC690+AD690+AG690+AH690+AI690+AF690+AE690),C690=0,(I690+J690+K690+L690+M690+N690+P690+Q690+R690+S690+T690+U690+V690+W690+X690+Y690+Z690+AA690+AB690+AC690+AD690+AG690+AH690+AI690+AF690+AE690))</f>
        <v>21</v>
      </c>
      <c r="G690" s="4" cm="1">
        <f t="array" ref="G690">_xlfn.IFS(C690=1,((I690+J690+K690+L690+M690+N690+O690+P690+Q690+R690+S690+T690+U690+V690+W690+X690+Y690+Z690+AA690+AB690+AC690+AD690+AG690+AH690+AI690+AF690+AE690)/27),C690=0,((I690+J690+K690+L690+M690+N690+P690+Q690+R690+S690+T690+U690+V690+W690+X690+Y690+Z690+AA690+AB690+AC690+AD690+AG690+AH690+AI690+AF690+AE690)/26))</f>
        <v>0.77777777777777779</v>
      </c>
      <c r="H690" s="2" t="str" cm="1">
        <f t="array" ref="H690">_xlfn.IFS((AND(G690&gt;=0,G690&lt;0.595)),"F - Persecuting",(AND(G690&gt;=0.595,G690&lt;0.695)),"D - Intolerant",(AND(G690&gt;=0.695,G690&lt;0.795)),"C - Resistant",(AND(G690&gt;=0.795,G690&lt;0.895)),"B - Tolerant",(AND(G690&gt;=0.895,G690&lt;=1)),"A - Protecting")</f>
        <v>C - Resistant</v>
      </c>
      <c r="I690" s="5">
        <v>1</v>
      </c>
      <c r="J690" s="5">
        <v>1</v>
      </c>
      <c r="K690" s="5">
        <v>1</v>
      </c>
      <c r="L690" s="5">
        <v>1</v>
      </c>
      <c r="M690" s="5">
        <v>1</v>
      </c>
      <c r="N690" s="5">
        <v>0</v>
      </c>
      <c r="O690" s="5">
        <v>1</v>
      </c>
      <c r="P690" s="5">
        <v>0</v>
      </c>
      <c r="Q690" s="5">
        <v>0</v>
      </c>
      <c r="R690" s="5">
        <v>1</v>
      </c>
      <c r="S690" s="5">
        <v>1</v>
      </c>
      <c r="T690" s="5">
        <v>1</v>
      </c>
      <c r="U690" s="5">
        <v>0</v>
      </c>
      <c r="V690" s="5">
        <v>1</v>
      </c>
      <c r="W690" s="5">
        <v>1</v>
      </c>
      <c r="X690" s="5">
        <v>1</v>
      </c>
      <c r="Y690" s="5">
        <v>1</v>
      </c>
      <c r="Z690" s="5">
        <v>1</v>
      </c>
      <c r="AA690" s="5">
        <v>1</v>
      </c>
      <c r="AB690" s="5">
        <v>1</v>
      </c>
      <c r="AC690" s="5">
        <v>1</v>
      </c>
      <c r="AD690" s="5">
        <v>1</v>
      </c>
      <c r="AE690" s="5">
        <v>1</v>
      </c>
      <c r="AF690" s="5">
        <v>0</v>
      </c>
      <c r="AG690" s="5">
        <v>1</v>
      </c>
      <c r="AH690" s="5">
        <v>1</v>
      </c>
      <c r="AI690" s="6">
        <v>0</v>
      </c>
    </row>
    <row r="691" spans="1:35" ht="18.75" customHeight="1" x14ac:dyDescent="0.15">
      <c r="A691" s="2" t="s">
        <v>157</v>
      </c>
      <c r="B691" s="2">
        <v>2015</v>
      </c>
      <c r="C691" s="2">
        <v>1</v>
      </c>
      <c r="D691" s="3" t="s">
        <v>158</v>
      </c>
      <c r="E691" s="2" t="s">
        <v>41</v>
      </c>
      <c r="F691" s="2" cm="1">
        <f t="array" ref="F691">_xlfn.IFS(C691=1,(I691+J691+K691+L691+M691+N691+O691+P691+Q691+R691+S691+T691+U691+V691+W691+X691+Y691+Z691+AA691+AB691+AC691+AD691+AG691+AH691+AI691+AF691+AE691),C691=0,(I691+J691+K691+L691+M691+N691+P691+Q691+R691+S691+T691+U691+V691+W691+X691+Y691+Z691+AA691+AB691+AC691+AD691+AG691+AH691+AI691+AF691+AE691))</f>
        <v>21</v>
      </c>
      <c r="G691" s="4" cm="1">
        <f t="array" ref="G691">_xlfn.IFS(C691=1,((I691+J691+K691+L691+M691+N691+O691+P691+Q691+R691+S691+T691+U691+V691+W691+X691+Y691+Z691+AA691+AB691+AC691+AD691+AG691+AH691+AI691+AF691+AE691)/27),C691=0,((I691+J691+K691+L691+M691+N691+P691+Q691+R691+S691+T691+U691+V691+W691+X691+Y691+Z691+AA691+AB691+AC691+AD691+AG691+AH691+AI691+AF691+AE691)/26))</f>
        <v>0.77777777777777779</v>
      </c>
      <c r="H691" s="2" t="str" cm="1">
        <f t="array" ref="H691">_xlfn.IFS((AND(G691&gt;=0,G691&lt;0.595)),"F - Persecuting",(AND(G691&gt;=0.595,G691&lt;0.695)),"D - Intolerant",(AND(G691&gt;=0.695,G691&lt;0.795)),"C - Resistant",(AND(G691&gt;=0.795,G691&lt;0.895)),"B - Tolerant",(AND(G691&gt;=0.895,G691&lt;=1)),"A - Protecting")</f>
        <v>C - Resistant</v>
      </c>
      <c r="I691" s="5">
        <v>1</v>
      </c>
      <c r="J691" s="5">
        <v>1</v>
      </c>
      <c r="K691" s="5">
        <v>1</v>
      </c>
      <c r="L691" s="5">
        <v>1</v>
      </c>
      <c r="M691" s="5">
        <v>1</v>
      </c>
      <c r="N691" s="5">
        <v>0</v>
      </c>
      <c r="O691" s="5">
        <v>1</v>
      </c>
      <c r="P691" s="5">
        <v>0</v>
      </c>
      <c r="Q691" s="5">
        <v>0</v>
      </c>
      <c r="R691" s="5">
        <v>1</v>
      </c>
      <c r="S691" s="5">
        <v>1</v>
      </c>
      <c r="T691" s="5">
        <v>1</v>
      </c>
      <c r="U691" s="5">
        <v>0</v>
      </c>
      <c r="V691" s="5">
        <v>1</v>
      </c>
      <c r="W691" s="5">
        <v>1</v>
      </c>
      <c r="X691" s="5">
        <v>1</v>
      </c>
      <c r="Y691" s="5">
        <v>1</v>
      </c>
      <c r="Z691" s="5">
        <v>1</v>
      </c>
      <c r="AA691" s="5">
        <v>1</v>
      </c>
      <c r="AB691" s="5">
        <v>1</v>
      </c>
      <c r="AC691" s="5">
        <v>1</v>
      </c>
      <c r="AD691" s="5">
        <v>1</v>
      </c>
      <c r="AE691" s="5">
        <v>1</v>
      </c>
      <c r="AF691" s="5">
        <v>0</v>
      </c>
      <c r="AG691" s="5">
        <v>1</v>
      </c>
      <c r="AH691" s="5">
        <v>0</v>
      </c>
      <c r="AI691" s="5">
        <v>1</v>
      </c>
    </row>
    <row r="692" spans="1:35" ht="18.75" customHeight="1" x14ac:dyDescent="0.15">
      <c r="A692" s="2" t="s">
        <v>157</v>
      </c>
      <c r="B692" s="2">
        <v>2016</v>
      </c>
      <c r="C692" s="2">
        <v>1</v>
      </c>
      <c r="D692" s="3" t="s">
        <v>158</v>
      </c>
      <c r="E692" s="2" t="s">
        <v>41</v>
      </c>
      <c r="F692" s="2" cm="1">
        <f t="array" ref="F692">_xlfn.IFS(C692=1,(I692+J692+K692+L692+M692+N692+O692+P692+Q692+R692+S692+T692+U692+V692+W692+X692+Y692+Z692+AA692+AB692+AC692+AD692+AG692+AH692+AI692+AF692+AE692),C692=0,(I692+J692+K692+L692+M692+N692+P692+Q692+R692+S692+T692+U692+V692+W692+X692+Y692+Z692+AA692+AB692+AC692+AD692+AG692+AH692+AI692+AF692+AE692))</f>
        <v>23</v>
      </c>
      <c r="G692" s="4" cm="1">
        <f t="array" ref="G692">_xlfn.IFS(C692=1,((I692+J692+K692+L692+M692+N692+O692+P692+Q692+R692+S692+T692+U692+V692+W692+X692+Y692+Z692+AA692+AB692+AC692+AD692+AG692+AH692+AI692+AF692+AE692)/27),C692=0,((I692+J692+K692+L692+M692+N692+P692+Q692+R692+S692+T692+U692+V692+W692+X692+Y692+Z692+AA692+AB692+AC692+AD692+AG692+AH692+AI692+AF692+AE692)/26))</f>
        <v>0.85185185185185186</v>
      </c>
      <c r="H692" s="2" t="str" cm="1">
        <f t="array" ref="H692">_xlfn.IFS((AND(G692&gt;=0,G692&lt;0.595)),"F - Persecuting",(AND(G692&gt;=0.595,G692&lt;0.695)),"D - Intolerant",(AND(G692&gt;=0.695,G692&lt;0.795)),"C - Resistant",(AND(G692&gt;=0.795,G692&lt;0.895)),"B - Tolerant",(AND(G692&gt;=0.895,G692&lt;=1)),"A - Protecting")</f>
        <v>B - Tolerant</v>
      </c>
      <c r="I692" s="5">
        <v>1</v>
      </c>
      <c r="J692" s="5">
        <v>1</v>
      </c>
      <c r="K692" s="5">
        <v>1</v>
      </c>
      <c r="L692" s="5">
        <v>1</v>
      </c>
      <c r="M692" s="5">
        <v>1</v>
      </c>
      <c r="N692" s="5">
        <v>0</v>
      </c>
      <c r="O692" s="5">
        <v>1</v>
      </c>
      <c r="P692" s="5">
        <v>1</v>
      </c>
      <c r="Q692" s="5">
        <v>0</v>
      </c>
      <c r="R692" s="5">
        <v>1</v>
      </c>
      <c r="S692" s="5">
        <v>1</v>
      </c>
      <c r="T692" s="5">
        <v>1</v>
      </c>
      <c r="U692" s="5">
        <v>0</v>
      </c>
      <c r="V692" s="5">
        <v>1</v>
      </c>
      <c r="W692" s="5">
        <v>1</v>
      </c>
      <c r="X692" s="5">
        <v>1</v>
      </c>
      <c r="Y692" s="5">
        <v>1</v>
      </c>
      <c r="Z692" s="5">
        <v>1</v>
      </c>
      <c r="AA692" s="5">
        <v>1</v>
      </c>
      <c r="AB692" s="5">
        <v>1</v>
      </c>
      <c r="AC692" s="5">
        <v>1</v>
      </c>
      <c r="AD692" s="5">
        <v>1</v>
      </c>
      <c r="AE692" s="5">
        <v>1</v>
      </c>
      <c r="AF692" s="5">
        <v>0</v>
      </c>
      <c r="AG692" s="5">
        <v>1</v>
      </c>
      <c r="AH692" s="5">
        <v>1</v>
      </c>
      <c r="AI692" s="5">
        <v>1</v>
      </c>
    </row>
    <row r="693" spans="1:35" ht="18.75" customHeight="1" x14ac:dyDescent="0.15">
      <c r="A693" s="2" t="s">
        <v>157</v>
      </c>
      <c r="B693" s="2">
        <v>2017</v>
      </c>
      <c r="C693" s="2">
        <v>1</v>
      </c>
      <c r="D693" s="3" t="s">
        <v>158</v>
      </c>
      <c r="E693" s="2" t="s">
        <v>41</v>
      </c>
      <c r="F693" s="2" cm="1">
        <f t="array" ref="F693">_xlfn.IFS(C693=1,(I693+J693+K693+L693+M693+N693+O693+P693+Q693+R693+S693+T693+U693+V693+W693+X693+Y693+Z693+AA693+AB693+AC693+AD693+AG693+AH693+AI693+AF693+AE693),C693=0,(I693+J693+K693+L693+M693+N693+P693+Q693+R693+S693+T693+U693+V693+W693+X693+Y693+Z693+AA693+AB693+AC693+AD693+AG693+AH693+AI693+AF693+AE693))</f>
        <v>22</v>
      </c>
      <c r="G693" s="4" cm="1">
        <f t="array" ref="G693">_xlfn.IFS(C693=1,((I693+J693+K693+L693+M693+N693+O693+P693+Q693+R693+S693+T693+U693+V693+W693+X693+Y693+Z693+AA693+AB693+AC693+AD693+AG693+AH693+AI693+AF693+AE693)/27),C693=0,((I693+J693+K693+L693+M693+N693+P693+Q693+R693+S693+T693+U693+V693+W693+X693+Y693+Z693+AA693+AB693+AC693+AD693+AG693+AH693+AI693+AF693+AE693)/26))</f>
        <v>0.81481481481481477</v>
      </c>
      <c r="H693" s="2" t="str" cm="1">
        <f t="array" ref="H693">_xlfn.IFS((AND(G693&gt;=0,G693&lt;0.595)),"F - Persecuting",(AND(G693&gt;=0.595,G693&lt;0.695)),"D - Intolerant",(AND(G693&gt;=0.695,G693&lt;0.795)),"C - Resistant",(AND(G693&gt;=0.795,G693&lt;0.895)),"B - Tolerant",(AND(G693&gt;=0.895,G693&lt;=1)),"A - Protecting")</f>
        <v>B - Tolerant</v>
      </c>
      <c r="I693" s="5">
        <v>1</v>
      </c>
      <c r="J693" s="5">
        <v>1</v>
      </c>
      <c r="K693" s="5">
        <v>1</v>
      </c>
      <c r="L693" s="5">
        <v>1</v>
      </c>
      <c r="M693" s="5">
        <v>1</v>
      </c>
      <c r="N693" s="5">
        <v>0</v>
      </c>
      <c r="O693" s="5">
        <v>1</v>
      </c>
      <c r="P693" s="5">
        <v>1</v>
      </c>
      <c r="Q693" s="5">
        <v>0</v>
      </c>
      <c r="R693" s="5">
        <v>1</v>
      </c>
      <c r="S693" s="5">
        <v>1</v>
      </c>
      <c r="T693" s="5">
        <v>1</v>
      </c>
      <c r="U693" s="5">
        <v>0</v>
      </c>
      <c r="V693" s="5">
        <v>1</v>
      </c>
      <c r="W693" s="5">
        <v>1</v>
      </c>
      <c r="X693" s="5">
        <v>1</v>
      </c>
      <c r="Y693" s="5">
        <v>1</v>
      </c>
      <c r="Z693" s="5">
        <v>1</v>
      </c>
      <c r="AA693" s="5">
        <v>1</v>
      </c>
      <c r="AB693" s="5">
        <v>1</v>
      </c>
      <c r="AC693" s="5">
        <v>1</v>
      </c>
      <c r="AD693" s="5">
        <v>1</v>
      </c>
      <c r="AE693" s="5">
        <v>1</v>
      </c>
      <c r="AF693" s="5">
        <v>0</v>
      </c>
      <c r="AG693" s="5">
        <v>1</v>
      </c>
      <c r="AH693" s="5">
        <v>0</v>
      </c>
      <c r="AI693" s="5">
        <v>1</v>
      </c>
    </row>
    <row r="694" spans="1:35" ht="18.75" customHeight="1" x14ac:dyDescent="0.15">
      <c r="A694" s="2" t="s">
        <v>157</v>
      </c>
      <c r="B694" s="2">
        <v>2018</v>
      </c>
      <c r="C694" s="2">
        <v>1</v>
      </c>
      <c r="D694" s="3" t="s">
        <v>158</v>
      </c>
      <c r="E694" s="2" t="s">
        <v>41</v>
      </c>
      <c r="F694" s="2" cm="1">
        <f t="array" ref="F694">_xlfn.IFS(C694=1,(I694+J694+K694+L694+M694+N694+O694+P694+Q694+R694+S694+T694+U694+V694+W694+X694+Y694+Z694+AA694+AB694+AC694+AD694+AG694+AH694+AI694+AF694+AE694),C694=0,(I694+J694+K694+L694+M694+N694+P694+Q694+R694+S694+T694+U694+V694+W694+X694+Y694+Z694+AA694+AB694+AC694+AD694+AG694+AH694+AI694+AF694+AE694))</f>
        <v>23</v>
      </c>
      <c r="G694" s="4" cm="1">
        <f t="array" ref="G694">_xlfn.IFS(C694=1,((I694+J694+K694+L694+M694+N694+O694+P694+Q694+R694+S694+T694+U694+V694+W694+X694+Y694+Z694+AA694+AB694+AC694+AD694+AG694+AH694+AI694+AF694+AE694)/27),C694=0,((I694+J694+K694+L694+M694+N694+P694+Q694+R694+S694+T694+U694+V694+W694+X694+Y694+Z694+AA694+AB694+AC694+AD694+AG694+AH694+AI694+AF694+AE694)/26))</f>
        <v>0.85185185185185186</v>
      </c>
      <c r="H694" s="2" t="str" cm="1">
        <f t="array" ref="H694">_xlfn.IFS((AND(G694&gt;=0,G694&lt;0.595)),"F - Persecuting",(AND(G694&gt;=0.595,G694&lt;0.695)),"D - Intolerant",(AND(G694&gt;=0.695,G694&lt;0.795)),"C - Resistant",(AND(G694&gt;=0.795,G694&lt;0.895)),"B - Tolerant",(AND(G694&gt;=0.895,G694&lt;=1)),"A - Protecting")</f>
        <v>B - Tolerant</v>
      </c>
      <c r="I694" s="5">
        <v>1</v>
      </c>
      <c r="J694" s="5">
        <v>1</v>
      </c>
      <c r="K694" s="5">
        <v>1</v>
      </c>
      <c r="L694" s="5">
        <v>1</v>
      </c>
      <c r="M694" s="5">
        <v>1</v>
      </c>
      <c r="N694" s="5">
        <v>0</v>
      </c>
      <c r="O694" s="5">
        <v>1</v>
      </c>
      <c r="P694" s="5">
        <v>1</v>
      </c>
      <c r="Q694" s="5">
        <v>0</v>
      </c>
      <c r="R694" s="5">
        <v>1</v>
      </c>
      <c r="S694" s="5">
        <v>1</v>
      </c>
      <c r="T694" s="5">
        <v>1</v>
      </c>
      <c r="U694" s="5">
        <v>0</v>
      </c>
      <c r="V694" s="5">
        <v>1</v>
      </c>
      <c r="W694" s="5">
        <v>1</v>
      </c>
      <c r="X694" s="5">
        <v>1</v>
      </c>
      <c r="Y694" s="5">
        <v>1</v>
      </c>
      <c r="Z694" s="5">
        <v>1</v>
      </c>
      <c r="AA694" s="5">
        <v>1</v>
      </c>
      <c r="AB694" s="5">
        <v>1</v>
      </c>
      <c r="AC694" s="5">
        <v>1</v>
      </c>
      <c r="AD694" s="5">
        <v>1</v>
      </c>
      <c r="AE694" s="5">
        <v>1</v>
      </c>
      <c r="AF694" s="5">
        <v>0</v>
      </c>
      <c r="AG694" s="5">
        <v>1</v>
      </c>
      <c r="AH694" s="5">
        <v>1</v>
      </c>
      <c r="AI694" s="5">
        <v>1</v>
      </c>
    </row>
    <row r="695" spans="1:35" ht="18.75" customHeight="1" x14ac:dyDescent="0.15">
      <c r="A695" s="2" t="s">
        <v>157</v>
      </c>
      <c r="B695" s="2">
        <v>2019</v>
      </c>
      <c r="C695" s="2">
        <v>1</v>
      </c>
      <c r="D695" s="3" t="s">
        <v>158</v>
      </c>
      <c r="E695" s="2" t="s">
        <v>41</v>
      </c>
      <c r="F695" s="2" cm="1">
        <f t="array" ref="F695">_xlfn.IFS(C695=1,(I695+J695+K695+L695+M695+N695+O695+P695+Q695+R695+S695+T695+U695+V695+W695+X695+Y695+Z695+AA695+AB695+AC695+AD695+AG695+AH695+AI695+AF695+AE695),C695=0,(I695+J695+K695+L695+M695+N695+P695+Q695+R695+S695+T695+U695+V695+W695+X695+Y695+Z695+AA695+AB695+AC695+AD695+AG695+AH695+AI695+AF695+AE695))</f>
        <v>24</v>
      </c>
      <c r="G695" s="4" cm="1">
        <f t="array" ref="G695">_xlfn.IFS(C695=1,((I695+J695+K695+L695+M695+N695+O695+P695+Q695+R695+S695+T695+U695+V695+W695+X695+Y695+Z695+AA695+AB695+AC695+AD695+AG695+AH695+AI695+AF695+AE695)/27),C695=0,((I695+J695+K695+L695+M695+N695+P695+Q695+R695+S695+T695+U695+V695+W695+X695+Y695+Z695+AA695+AB695+AC695+AD695+AG695+AH695+AI695+AF695+AE695)/26))</f>
        <v>0.88888888888888884</v>
      </c>
      <c r="H695" s="2" t="str" cm="1">
        <f t="array" ref="H695">_xlfn.IFS((AND(G695&gt;=0,G695&lt;0.595)),"F - Persecuting",(AND(G695&gt;=0.595,G695&lt;0.695)),"D - Intolerant",(AND(G695&gt;=0.695,G695&lt;0.795)),"C - Resistant",(AND(G695&gt;=0.795,G695&lt;0.895)),"B - Tolerant",(AND(G695&gt;=0.895,G695&lt;=1)),"A - Protecting")</f>
        <v>B - Tolerant</v>
      </c>
      <c r="I695" s="5">
        <v>1</v>
      </c>
      <c r="J695" s="5">
        <v>1</v>
      </c>
      <c r="K695" s="5">
        <v>1</v>
      </c>
      <c r="L695" s="5">
        <v>1</v>
      </c>
      <c r="M695" s="5">
        <v>1</v>
      </c>
      <c r="N695" s="5">
        <v>0</v>
      </c>
      <c r="O695" s="5">
        <v>1</v>
      </c>
      <c r="P695" s="5">
        <v>1</v>
      </c>
      <c r="Q695" s="5">
        <v>0</v>
      </c>
      <c r="R695" s="5">
        <v>1</v>
      </c>
      <c r="S695" s="5">
        <v>1</v>
      </c>
      <c r="T695" s="5">
        <v>1</v>
      </c>
      <c r="U695" s="5">
        <v>1</v>
      </c>
      <c r="V695" s="5">
        <v>1</v>
      </c>
      <c r="W695" s="5">
        <v>1</v>
      </c>
      <c r="X695" s="5">
        <v>1</v>
      </c>
      <c r="Y695" s="5">
        <v>1</v>
      </c>
      <c r="Z695" s="5">
        <v>1</v>
      </c>
      <c r="AA695" s="5">
        <v>1</v>
      </c>
      <c r="AB695" s="5">
        <v>1</v>
      </c>
      <c r="AC695" s="5">
        <v>1</v>
      </c>
      <c r="AD695" s="5">
        <v>1</v>
      </c>
      <c r="AE695" s="5">
        <v>1</v>
      </c>
      <c r="AF695" s="5">
        <v>0</v>
      </c>
      <c r="AG695" s="5">
        <v>1</v>
      </c>
      <c r="AH695" s="5">
        <v>1</v>
      </c>
      <c r="AI695" s="5">
        <v>1</v>
      </c>
    </row>
    <row r="696" spans="1:35" ht="18.75" customHeight="1" x14ac:dyDescent="0.15">
      <c r="A696" s="2" t="s">
        <v>157</v>
      </c>
      <c r="B696" s="2">
        <v>2020</v>
      </c>
      <c r="C696" s="3">
        <v>1</v>
      </c>
      <c r="D696" s="3" t="s">
        <v>158</v>
      </c>
      <c r="E696" s="2" t="s">
        <v>41</v>
      </c>
      <c r="F696" s="2" cm="1">
        <f t="array" ref="F696">_xlfn.IFS(C696=1,(I696+J696+K696+L696+M696+N696+O696+P696+Q696+R696+S696+T696+U696+V696+W696+X696+Y696+Z696+AA696+AB696+AC696+AD696+AG696+AH696+AI696+AF696+AE696),C696=0,(I696+J696+K696+L696+M696+N696+P696+Q696+R696+S696+T696+U696+V696+W696+X696+Y696+Z696+AA696+AB696+AC696+AD696+AG696+AH696+AI696+AF696+AE696))</f>
        <v>24</v>
      </c>
      <c r="G696" s="4" cm="1">
        <f t="array" ref="G696">_xlfn.IFS(C696=1,((I696+J696+K696+L696+M696+N696+O696+P696+Q696+R696+S696+T696+U696+V696+W696+X696+Y696+Z696+AA696+AB696+AC696+AD696+AG696+AH696+AI696+AF696+AE696)/27),C696=0,((I696+J696+K696+L696+M696+N696+P696+Q696+R696+S696+T696+U696+V696+W696+X696+Y696+Z696+AA696+AB696+AC696+AD696+AG696+AH696+AI696+AF696+AE696)/26))</f>
        <v>0.88888888888888884</v>
      </c>
      <c r="H696" s="2" t="str" cm="1">
        <f t="array" ref="H696">_xlfn.IFS((AND(G696&gt;=0,G696&lt;0.595)),"F - Persecuting",(AND(G696&gt;=0.595,G696&lt;0.695)),"D - Intolerant",(AND(G696&gt;=0.695,G696&lt;0.795)),"C - Resistant",(AND(G696&gt;=0.795,G696&lt;0.895)),"B - Tolerant",(AND(G696&gt;=0.895,G696&lt;=1)),"A - Protecting")</f>
        <v>B - Tolerant</v>
      </c>
      <c r="I696" s="5">
        <v>1</v>
      </c>
      <c r="J696" s="5">
        <v>1</v>
      </c>
      <c r="K696" s="5">
        <v>1</v>
      </c>
      <c r="L696" s="5">
        <v>1</v>
      </c>
      <c r="M696" s="5">
        <v>1</v>
      </c>
      <c r="N696" s="5">
        <v>0</v>
      </c>
      <c r="O696" s="5">
        <v>1</v>
      </c>
      <c r="P696" s="5">
        <v>1</v>
      </c>
      <c r="Q696" s="5">
        <v>0</v>
      </c>
      <c r="R696" s="5">
        <v>1</v>
      </c>
      <c r="S696" s="5">
        <v>1</v>
      </c>
      <c r="T696" s="5">
        <v>1</v>
      </c>
      <c r="U696" s="5">
        <v>1</v>
      </c>
      <c r="V696" s="5">
        <v>1</v>
      </c>
      <c r="W696" s="5">
        <v>1</v>
      </c>
      <c r="X696" s="5">
        <v>1</v>
      </c>
      <c r="Y696" s="5">
        <v>1</v>
      </c>
      <c r="Z696" s="5">
        <v>1</v>
      </c>
      <c r="AA696" s="5">
        <v>1</v>
      </c>
      <c r="AB696" s="5">
        <v>1</v>
      </c>
      <c r="AC696" s="5">
        <v>1</v>
      </c>
      <c r="AD696" s="5">
        <v>1</v>
      </c>
      <c r="AE696" s="5">
        <v>1</v>
      </c>
      <c r="AF696" s="5">
        <v>0</v>
      </c>
      <c r="AG696" s="5">
        <v>1</v>
      </c>
      <c r="AH696" s="5">
        <v>1</v>
      </c>
      <c r="AI696" s="5">
        <v>1</v>
      </c>
    </row>
    <row r="697" spans="1:35" ht="18.75" customHeight="1" x14ac:dyDescent="0.15">
      <c r="A697" s="2" t="s">
        <v>157</v>
      </c>
      <c r="B697" s="2">
        <v>2021</v>
      </c>
      <c r="C697" s="3">
        <v>1</v>
      </c>
      <c r="D697" s="3" t="s">
        <v>158</v>
      </c>
      <c r="E697" s="2" t="s">
        <v>41</v>
      </c>
      <c r="F697" s="2" cm="1">
        <f t="array" ref="F697">_xlfn.IFS(C697=1,(I697+J697+K697+L697+M697+N697+O697+P697+Q697+R697+S697+T697+U697+V697+W697+X697+Y697+Z697+AA697+AB697+AC697+AD697+AG697+AH697+AI697+AF697+AE697),C697=0,(I697+J697+K697+L697+M697+N697+P697+Q697+R697+S697+T697+U697+V697+W697+X697+Y697+Z697+AA697+AB697+AC697+AD697+AG697+AH697+AI697+AF697+AE697))</f>
        <v>23</v>
      </c>
      <c r="G697" s="4" cm="1">
        <f t="array" ref="G697">_xlfn.IFS(C697=1,((I697+J697+K697+L697+M697+N697+O697+P697+Q697+R697+S697+T697+U697+V697+W697+X697+Y697+Z697+AA697+AB697+AC697+AD697+AG697+AH697+AI697+AF697+AE697)/27),C697=0,((I697+J697+K697+L697+M697+N697+P697+Q697+R697+S697+T697+U697+V697+W697+X697+Y697+Z697+AA697+AB697+AC697+AD697+AG697+AH697+AI697+AF697+AE697)/26))</f>
        <v>0.85185185185185186</v>
      </c>
      <c r="H697" s="2" t="str" cm="1">
        <f t="array" ref="H697">_xlfn.IFS((AND(G697&gt;=0,G697&lt;0.595)),"F - Persecuting",(AND(G697&gt;=0.595,G697&lt;0.695)),"D - Intolerant",(AND(G697&gt;=0.695,G697&lt;0.795)),"C - Resistant",(AND(G697&gt;=0.795,G697&lt;0.895)),"B - Tolerant",(AND(G697&gt;=0.895,G697&lt;=1)),"A - Protecting")</f>
        <v>B - Tolerant</v>
      </c>
      <c r="I697" s="5">
        <v>1</v>
      </c>
      <c r="J697" s="5">
        <v>1</v>
      </c>
      <c r="K697" s="5">
        <v>1</v>
      </c>
      <c r="L697" s="5">
        <v>1</v>
      </c>
      <c r="M697" s="5">
        <v>1</v>
      </c>
      <c r="N697" s="5">
        <v>0</v>
      </c>
      <c r="O697" s="5">
        <v>1</v>
      </c>
      <c r="P697" s="5">
        <v>1</v>
      </c>
      <c r="Q697" s="5">
        <v>0</v>
      </c>
      <c r="R697" s="5">
        <v>1</v>
      </c>
      <c r="S697" s="5">
        <v>1</v>
      </c>
      <c r="T697" s="5">
        <v>1</v>
      </c>
      <c r="U697" s="5">
        <v>1</v>
      </c>
      <c r="V697" s="5">
        <v>1</v>
      </c>
      <c r="W697" s="5">
        <v>1</v>
      </c>
      <c r="X697" s="5">
        <v>1</v>
      </c>
      <c r="Y697" s="5">
        <v>1</v>
      </c>
      <c r="Z697" s="5">
        <v>1</v>
      </c>
      <c r="AA697" s="5">
        <v>1</v>
      </c>
      <c r="AB697" s="5">
        <v>1</v>
      </c>
      <c r="AC697" s="5">
        <v>1</v>
      </c>
      <c r="AD697" s="5">
        <v>1</v>
      </c>
      <c r="AE697" s="5">
        <v>1</v>
      </c>
      <c r="AF697" s="5">
        <v>0</v>
      </c>
      <c r="AG697" s="5">
        <v>1</v>
      </c>
      <c r="AH697" s="5">
        <v>0</v>
      </c>
      <c r="AI697" s="5">
        <v>1</v>
      </c>
    </row>
    <row r="698" spans="1:35" ht="18.75" customHeight="1" x14ac:dyDescent="0.15">
      <c r="A698" s="2" t="s">
        <v>157</v>
      </c>
      <c r="B698" s="2">
        <v>2022</v>
      </c>
      <c r="C698" s="3">
        <v>1</v>
      </c>
      <c r="D698" s="3" t="s">
        <v>158</v>
      </c>
      <c r="E698" s="2" t="s">
        <v>41</v>
      </c>
      <c r="F698" s="2" cm="1">
        <f t="array" ref="F698">_xlfn.IFS(C698=1,(I698+J698+K698+L698+M698+N698+O698+P698+Q698+R698+S698+T698+U698+V698+W698+X698+Y698+Z698+AA698+AB698+AC698+AD698+AG698+AH698+AI698+AF698+AE698),C698=0,(I698+J698+K698+L698+M698+N698+P698+Q698+R698+S698+T698+U698+V698+W698+X698+Y698+Z698+AA698+AB698+AC698+AD698+AG698+AH698+AI698+AF698+AE698))</f>
        <v>24</v>
      </c>
      <c r="G698" s="4" cm="1">
        <f t="array" ref="G698">_xlfn.IFS(C698=1,((I698+J698+K698+L698+M698+N698+O698+P698+Q698+R698+S698+T698+U698+V698+W698+X698+Y698+Z698+AA698+AB698+AC698+AD698+AG698+AH698+AI698+AF698+AE698)/27),C698=0,((I698+J698+K698+L698+M698+N698+P698+Q698+R698+S698+T698+U698+V698+W698+X698+Y698+Z698+AA698+AB698+AC698+AD698+AG698+AH698+AI698+AF698+AE698)/26))</f>
        <v>0.88888888888888884</v>
      </c>
      <c r="H698" s="2" t="str" cm="1">
        <f t="array" ref="H698">_xlfn.IFS((AND(G698&gt;=0,G698&lt;0.595)),"F - Persecuting",(AND(G698&gt;=0.595,G698&lt;0.695)),"D - Intolerant",(AND(G698&gt;=0.695,G698&lt;0.795)),"C - Resistant",(AND(G698&gt;=0.795,G698&lt;0.895)),"B - Tolerant",(AND(G698&gt;=0.895,G698&lt;=1)),"A - Protecting")</f>
        <v>B - Tolerant</v>
      </c>
      <c r="I698" s="5">
        <v>1</v>
      </c>
      <c r="J698" s="5">
        <v>1</v>
      </c>
      <c r="K698" s="5">
        <v>1</v>
      </c>
      <c r="L698" s="5">
        <v>1</v>
      </c>
      <c r="M698" s="5">
        <v>1</v>
      </c>
      <c r="N698" s="5">
        <v>0</v>
      </c>
      <c r="O698" s="5">
        <v>1</v>
      </c>
      <c r="P698" s="5">
        <v>1</v>
      </c>
      <c r="Q698" s="5">
        <v>0</v>
      </c>
      <c r="R698" s="5">
        <v>1</v>
      </c>
      <c r="S698" s="5">
        <v>1</v>
      </c>
      <c r="T698" s="5">
        <v>1</v>
      </c>
      <c r="U698" s="5">
        <v>1</v>
      </c>
      <c r="V698" s="5">
        <v>1</v>
      </c>
      <c r="W698" s="5">
        <v>1</v>
      </c>
      <c r="X698" s="5">
        <v>1</v>
      </c>
      <c r="Y698" s="5">
        <v>1</v>
      </c>
      <c r="Z698" s="5">
        <v>1</v>
      </c>
      <c r="AA698" s="5">
        <v>1</v>
      </c>
      <c r="AB698" s="5">
        <v>1</v>
      </c>
      <c r="AC698" s="5">
        <v>1</v>
      </c>
      <c r="AD698" s="5">
        <v>1</v>
      </c>
      <c r="AE698" s="5">
        <v>1</v>
      </c>
      <c r="AF698" s="5">
        <v>0</v>
      </c>
      <c r="AG698" s="5">
        <v>1</v>
      </c>
      <c r="AH698" s="5">
        <v>1</v>
      </c>
      <c r="AI698" s="5">
        <v>1</v>
      </c>
    </row>
    <row r="699" spans="1:35" ht="18.75" customHeight="1" x14ac:dyDescent="0.15">
      <c r="A699" s="2" t="s">
        <v>159</v>
      </c>
      <c r="B699" s="2">
        <v>2011</v>
      </c>
      <c r="C699" s="2">
        <v>1</v>
      </c>
      <c r="D699" s="3" t="s">
        <v>160</v>
      </c>
      <c r="E699" s="2" t="s">
        <v>51</v>
      </c>
      <c r="F699" s="2" cm="1">
        <f t="array" ref="F699">_xlfn.IFS(C699=1,(I699+J699+K699+L699+M699+N699+O699+P699+Q699+R699+S699+T699+U699+V699+W699+X699+Y699+Z699+AA699+AB699+AC699+AD699+AG699+AH699+AI699+AF699+AE699),C699=0,(I699+J699+K699+L699+M699+N699+P699+Q699+R699+S699+T699+U699+V699+W699+X699+Y699+Z699+AA699+AB699+AC699+AD699+AG699+AH699+AI699+AF699+AE699))</f>
        <v>5</v>
      </c>
      <c r="G699" s="4" cm="1">
        <f t="array" ref="G699">_xlfn.IFS(C699=1,((I699+J699+K699+L699+M699+N699+O699+P699+Q699+R699+S699+T699+U699+V699+W699+X699+Y699+Z699+AA699+AB699+AC699+AD699+AG699+AH699+AI699+AF699+AE699)/27),C699=0,((I699+J699+K699+L699+M699+N699+P699+Q699+R699+S699+T699+U699+V699+W699+X699+Y699+Z699+AA699+AB699+AC699+AD699+AG699+AH699+AI699+AF699+AE699)/26))</f>
        <v>0.18518518518518517</v>
      </c>
      <c r="H699" s="2" t="str" cm="1">
        <f t="array" ref="H699">_xlfn.IFS((AND(G699&gt;=0,G699&lt;0.595)),"F - Persecuting",(AND(G699&gt;=0.595,G699&lt;0.695)),"D - Intolerant",(AND(G699&gt;=0.695,G699&lt;0.795)),"C - Resistant",(AND(G699&gt;=0.795,G699&lt;0.895)),"B - Tolerant",(AND(G699&gt;=0.895,G699&lt;=1)),"A - Protecting")</f>
        <v>F - Persecuting</v>
      </c>
      <c r="I699" s="5">
        <v>1</v>
      </c>
      <c r="J699" s="5">
        <v>1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1</v>
      </c>
      <c r="Z699" s="5">
        <v>0</v>
      </c>
      <c r="AA699" s="5">
        <v>0</v>
      </c>
      <c r="AB699" s="5">
        <v>0</v>
      </c>
      <c r="AC699" s="5">
        <v>0</v>
      </c>
      <c r="AD699" s="5">
        <v>0</v>
      </c>
      <c r="AE699" s="5">
        <v>0</v>
      </c>
      <c r="AF699" s="5">
        <v>0</v>
      </c>
      <c r="AG699" s="5">
        <v>1</v>
      </c>
      <c r="AH699" s="5">
        <v>1</v>
      </c>
      <c r="AI699" s="5">
        <v>0</v>
      </c>
    </row>
    <row r="700" spans="1:35" ht="18.75" customHeight="1" x14ac:dyDescent="0.15">
      <c r="A700" s="2" t="s">
        <v>159</v>
      </c>
      <c r="B700" s="2">
        <v>2012</v>
      </c>
      <c r="C700" s="2">
        <v>1</v>
      </c>
      <c r="D700" s="3" t="s">
        <v>160</v>
      </c>
      <c r="E700" s="2" t="s">
        <v>51</v>
      </c>
      <c r="F700" s="2" cm="1">
        <f t="array" ref="F700">_xlfn.IFS(C700=1,(I700+J700+K700+L700+M700+N700+O700+P700+Q700+R700+S700+T700+U700+V700+W700+X700+Y700+Z700+AA700+AB700+AC700+AD700+AG700+AH700+AI700+AF700+AE700),C700=0,(I700+J700+K700+L700+M700+N700+P700+Q700+R700+S700+T700+U700+V700+W700+X700+Y700+Z700+AA700+AB700+AC700+AD700+AG700+AH700+AI700+AF700+AE700))</f>
        <v>5</v>
      </c>
      <c r="G700" s="4" cm="1">
        <f t="array" ref="G700">_xlfn.IFS(C700=1,((I700+J700+K700+L700+M700+N700+O700+P700+Q700+R700+S700+T700+U700+V700+W700+X700+Y700+Z700+AA700+AB700+AC700+AD700+AG700+AH700+AI700+AF700+AE700)/27),C700=0,((I700+J700+K700+L700+M700+N700+P700+Q700+R700+S700+T700+U700+V700+W700+X700+Y700+Z700+AA700+AB700+AC700+AD700+AG700+AH700+AI700+AF700+AE700)/26))</f>
        <v>0.18518518518518517</v>
      </c>
      <c r="H700" s="2" t="str" cm="1">
        <f t="array" ref="H700">_xlfn.IFS((AND(G700&gt;=0,G700&lt;0.595)),"F - Persecuting",(AND(G700&gt;=0.595,G700&lt;0.695)),"D - Intolerant",(AND(G700&gt;=0.695,G700&lt;0.795)),"C - Resistant",(AND(G700&gt;=0.795,G700&lt;0.895)),"B - Tolerant",(AND(G700&gt;=0.895,G700&lt;=1)),"A - Protecting")</f>
        <v>F - Persecuting</v>
      </c>
      <c r="I700" s="5">
        <v>1</v>
      </c>
      <c r="J700" s="5">
        <v>1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  <c r="T700" s="5">
        <v>0</v>
      </c>
      <c r="U700" s="5">
        <v>0</v>
      </c>
      <c r="V700" s="5">
        <v>0</v>
      </c>
      <c r="W700" s="5">
        <v>0</v>
      </c>
      <c r="X700" s="5">
        <v>0</v>
      </c>
      <c r="Y700" s="5">
        <v>1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0</v>
      </c>
      <c r="AG700" s="5">
        <v>1</v>
      </c>
      <c r="AH700" s="5">
        <v>1</v>
      </c>
      <c r="AI700" s="5">
        <v>0</v>
      </c>
    </row>
    <row r="701" spans="1:35" ht="18.75" customHeight="1" x14ac:dyDescent="0.15">
      <c r="A701" s="2" t="s">
        <v>159</v>
      </c>
      <c r="B701" s="2">
        <v>2013</v>
      </c>
      <c r="C701" s="2">
        <v>1</v>
      </c>
      <c r="D701" s="3" t="s">
        <v>160</v>
      </c>
      <c r="E701" s="2" t="s">
        <v>51</v>
      </c>
      <c r="F701" s="2" cm="1">
        <f t="array" ref="F701">_xlfn.IFS(C701=1,(I701+J701+K701+L701+M701+N701+O701+P701+Q701+R701+S701+T701+U701+V701+W701+X701+Y701+Z701+AA701+AB701+AC701+AD701+AG701+AH701+AI701+AF701+AE701),C701=0,(I701+J701+K701+L701+M701+N701+P701+Q701+R701+S701+T701+U701+V701+W701+X701+Y701+Z701+AA701+AB701+AC701+AD701+AG701+AH701+AI701+AF701+AE701))</f>
        <v>6</v>
      </c>
      <c r="G701" s="4" cm="1">
        <f t="array" ref="G701">_xlfn.IFS(C701=1,((I701+J701+K701+L701+M701+N701+O701+P701+Q701+R701+S701+T701+U701+V701+W701+X701+Y701+Z701+AA701+AB701+AC701+AD701+AG701+AH701+AI701+AF701+AE701)/27),C701=0,((I701+J701+K701+L701+M701+N701+P701+Q701+R701+S701+T701+U701+V701+W701+X701+Y701+Z701+AA701+AB701+AC701+AD701+AG701+AH701+AI701+AF701+AE701)/26))</f>
        <v>0.22222222222222221</v>
      </c>
      <c r="H701" s="2" t="str" cm="1">
        <f t="array" ref="H701">_xlfn.IFS((AND(G701&gt;=0,G701&lt;0.595)),"F - Persecuting",(AND(G701&gt;=0.595,G701&lt;0.695)),"D - Intolerant",(AND(G701&gt;=0.695,G701&lt;0.795)),"C - Resistant",(AND(G701&gt;=0.795,G701&lt;0.895)),"B - Tolerant",(AND(G701&gt;=0.895,G701&lt;=1)),"A - Protecting")</f>
        <v>F - Persecuting</v>
      </c>
      <c r="I701" s="5">
        <v>1</v>
      </c>
      <c r="J701" s="5">
        <v>1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s="5">
        <v>1</v>
      </c>
      <c r="Y701" s="5">
        <v>1</v>
      </c>
      <c r="Z701" s="5">
        <v>0</v>
      </c>
      <c r="AA701" s="5">
        <v>0</v>
      </c>
      <c r="AB701" s="5">
        <v>0</v>
      </c>
      <c r="AC701" s="5">
        <v>0</v>
      </c>
      <c r="AD701" s="5">
        <v>0</v>
      </c>
      <c r="AE701" s="5">
        <v>0</v>
      </c>
      <c r="AF701" s="5">
        <v>0</v>
      </c>
      <c r="AG701" s="5">
        <v>1</v>
      </c>
      <c r="AH701" s="5">
        <v>1</v>
      </c>
      <c r="AI701" s="5">
        <v>0</v>
      </c>
    </row>
    <row r="702" spans="1:35" ht="18.75" customHeight="1" x14ac:dyDescent="0.15">
      <c r="A702" s="2" t="s">
        <v>159</v>
      </c>
      <c r="B702" s="2">
        <v>2014</v>
      </c>
      <c r="C702" s="2">
        <v>1</v>
      </c>
      <c r="D702" s="3" t="s">
        <v>160</v>
      </c>
      <c r="E702" s="2" t="s">
        <v>51</v>
      </c>
      <c r="F702" s="2" cm="1">
        <f t="array" ref="F702">_xlfn.IFS(C702=1,(I702+J702+K702+L702+M702+N702+O702+P702+Q702+R702+S702+T702+U702+V702+W702+X702+Y702+Z702+AA702+AB702+AC702+AD702+AG702+AH702+AI702+AF702+AE702),C702=0,(I702+J702+K702+L702+M702+N702+P702+Q702+R702+S702+T702+U702+V702+W702+X702+Y702+Z702+AA702+AB702+AC702+AD702+AG702+AH702+AI702+AF702+AE702))</f>
        <v>6</v>
      </c>
      <c r="G702" s="4" cm="1">
        <f t="array" ref="G702">_xlfn.IFS(C702=1,((I702+J702+K702+L702+M702+N702+O702+P702+Q702+R702+S702+T702+U702+V702+W702+X702+Y702+Z702+AA702+AB702+AC702+AD702+AG702+AH702+AI702+AF702+AE702)/27),C702=0,((I702+J702+K702+L702+M702+N702+P702+Q702+R702+S702+T702+U702+V702+W702+X702+Y702+Z702+AA702+AB702+AC702+AD702+AG702+AH702+AI702+AF702+AE702)/26))</f>
        <v>0.22222222222222221</v>
      </c>
      <c r="H702" s="2" t="str" cm="1">
        <f t="array" ref="H702">_xlfn.IFS((AND(G702&gt;=0,G702&lt;0.595)),"F - Persecuting",(AND(G702&gt;=0.595,G702&lt;0.695)),"D - Intolerant",(AND(G702&gt;=0.695,G702&lt;0.795)),"C - Resistant",(AND(G702&gt;=0.795,G702&lt;0.895)),"B - Tolerant",(AND(G702&gt;=0.895,G702&lt;=1)),"A - Protecting")</f>
        <v>F - Persecuting</v>
      </c>
      <c r="I702" s="5">
        <v>1</v>
      </c>
      <c r="J702" s="5">
        <v>1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1</v>
      </c>
      <c r="Y702" s="5">
        <v>1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0</v>
      </c>
      <c r="AG702" s="5">
        <v>1</v>
      </c>
      <c r="AH702" s="5">
        <v>1</v>
      </c>
      <c r="AI702" s="5">
        <v>0</v>
      </c>
    </row>
    <row r="703" spans="1:35" ht="18.75" customHeight="1" x14ac:dyDescent="0.15">
      <c r="A703" s="2" t="s">
        <v>159</v>
      </c>
      <c r="B703" s="2">
        <v>2015</v>
      </c>
      <c r="C703" s="2">
        <v>1</v>
      </c>
      <c r="D703" s="3" t="s">
        <v>160</v>
      </c>
      <c r="E703" s="2" t="s">
        <v>51</v>
      </c>
      <c r="F703" s="2" cm="1">
        <f t="array" ref="F703">_xlfn.IFS(C703=1,(I703+J703+K703+L703+M703+N703+O703+P703+Q703+R703+S703+T703+U703+V703+W703+X703+Y703+Z703+AA703+AB703+AC703+AD703+AG703+AH703+AI703+AF703+AE703),C703=0,(I703+J703+K703+L703+M703+N703+P703+Q703+R703+S703+T703+U703+V703+W703+X703+Y703+Z703+AA703+AB703+AC703+AD703+AG703+AH703+AI703+AF703+AE703))</f>
        <v>4</v>
      </c>
      <c r="G703" s="4" cm="1">
        <f t="array" ref="G703">_xlfn.IFS(C703=1,((I703+J703+K703+L703+M703+N703+O703+P703+Q703+R703+S703+T703+U703+V703+W703+X703+Y703+Z703+AA703+AB703+AC703+AD703+AG703+AH703+AI703+AF703+AE703)/27),C703=0,((I703+J703+K703+L703+M703+N703+P703+Q703+R703+S703+T703+U703+V703+W703+X703+Y703+Z703+AA703+AB703+AC703+AD703+AG703+AH703+AI703+AF703+AE703)/26))</f>
        <v>0.14814814814814814</v>
      </c>
      <c r="H703" s="2" t="str" cm="1">
        <f t="array" ref="H703">_xlfn.IFS((AND(G703&gt;=0,G703&lt;0.595)),"F - Persecuting",(AND(G703&gt;=0.595,G703&lt;0.695)),"D - Intolerant",(AND(G703&gt;=0.695,G703&lt;0.795)),"C - Resistant",(AND(G703&gt;=0.795,G703&lt;0.895)),"B - Tolerant",(AND(G703&gt;=0.895,G703&lt;=1)),"A - Protecting")</f>
        <v>F - Persecuting</v>
      </c>
      <c r="I703" s="5">
        <v>1</v>
      </c>
      <c r="J703" s="5">
        <v>1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  <c r="T703" s="5">
        <v>0</v>
      </c>
      <c r="U703" s="5">
        <v>0</v>
      </c>
      <c r="V703" s="5">
        <v>0</v>
      </c>
      <c r="W703" s="5">
        <v>0</v>
      </c>
      <c r="X703" s="5">
        <v>1</v>
      </c>
      <c r="Y703" s="5">
        <v>1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0</v>
      </c>
      <c r="AF703" s="5">
        <v>0</v>
      </c>
      <c r="AG703" s="5">
        <v>0</v>
      </c>
      <c r="AH703" s="5">
        <v>0</v>
      </c>
      <c r="AI703" s="5">
        <v>0</v>
      </c>
    </row>
    <row r="704" spans="1:35" ht="18.75" customHeight="1" x14ac:dyDescent="0.15">
      <c r="A704" s="2" t="s">
        <v>159</v>
      </c>
      <c r="B704" s="2">
        <v>2016</v>
      </c>
      <c r="C704" s="2">
        <v>1</v>
      </c>
      <c r="D704" s="3" t="s">
        <v>160</v>
      </c>
      <c r="E704" s="2" t="s">
        <v>51</v>
      </c>
      <c r="F704" s="2" cm="1">
        <f t="array" ref="F704">_xlfn.IFS(C704=1,(I704+J704+K704+L704+M704+N704+O704+P704+Q704+R704+S704+T704+U704+V704+W704+X704+Y704+Z704+AA704+AB704+AC704+AD704+AG704+AH704+AI704+AF704+AE704),C704=0,(I704+J704+K704+L704+M704+N704+P704+Q704+R704+S704+T704+U704+V704+W704+X704+Y704+Z704+AA704+AB704+AC704+AD704+AG704+AH704+AI704+AF704+AE704))</f>
        <v>6</v>
      </c>
      <c r="G704" s="4" cm="1">
        <f t="array" ref="G704">_xlfn.IFS(C704=1,((I704+J704+K704+L704+M704+N704+O704+P704+Q704+R704+S704+T704+U704+V704+W704+X704+Y704+Z704+AA704+AB704+AC704+AD704+AG704+AH704+AI704+AF704+AE704)/27),C704=0,((I704+J704+K704+L704+M704+N704+P704+Q704+R704+S704+T704+U704+V704+W704+X704+Y704+Z704+AA704+AB704+AC704+AD704+AG704+AH704+AI704+AF704+AE704)/26))</f>
        <v>0.22222222222222221</v>
      </c>
      <c r="H704" s="2" t="str" cm="1">
        <f t="array" ref="H704">_xlfn.IFS((AND(G704&gt;=0,G704&lt;0.595)),"F - Persecuting",(AND(G704&gt;=0.595,G704&lt;0.695)),"D - Intolerant",(AND(G704&gt;=0.695,G704&lt;0.795)),"C - Resistant",(AND(G704&gt;=0.795,G704&lt;0.895)),"B - Tolerant",(AND(G704&gt;=0.895,G704&lt;=1)),"A - Protecting")</f>
        <v>F - Persecuting</v>
      </c>
      <c r="I704" s="5">
        <v>1</v>
      </c>
      <c r="J704" s="5">
        <v>1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1</v>
      </c>
      <c r="Y704" s="5">
        <v>1</v>
      </c>
      <c r="Z704" s="5">
        <v>0</v>
      </c>
      <c r="AA704" s="5">
        <v>0</v>
      </c>
      <c r="AB704" s="5">
        <v>0</v>
      </c>
      <c r="AC704" s="5">
        <v>0</v>
      </c>
      <c r="AD704" s="5">
        <v>0</v>
      </c>
      <c r="AE704" s="5">
        <v>0</v>
      </c>
      <c r="AF704" s="5">
        <v>0</v>
      </c>
      <c r="AG704" s="5">
        <v>1</v>
      </c>
      <c r="AH704" s="5">
        <v>1</v>
      </c>
      <c r="AI704" s="5">
        <v>0</v>
      </c>
    </row>
    <row r="705" spans="1:35" ht="18.75" customHeight="1" x14ac:dyDescent="0.15">
      <c r="A705" s="2" t="s">
        <v>159</v>
      </c>
      <c r="B705" s="2">
        <v>2017</v>
      </c>
      <c r="C705" s="2">
        <v>1</v>
      </c>
      <c r="D705" s="3" t="s">
        <v>160</v>
      </c>
      <c r="E705" s="2" t="s">
        <v>51</v>
      </c>
      <c r="F705" s="2" cm="1">
        <f t="array" ref="F705">_xlfn.IFS(C705=1,(I705+J705+K705+L705+M705+N705+O705+P705+Q705+R705+S705+T705+U705+V705+W705+X705+Y705+Z705+AA705+AB705+AC705+AD705+AG705+AH705+AI705+AF705+AE705),C705=0,(I705+J705+K705+L705+M705+N705+P705+Q705+R705+S705+T705+U705+V705+W705+X705+Y705+Z705+AA705+AB705+AC705+AD705+AG705+AH705+AI705+AF705+AE705))</f>
        <v>6</v>
      </c>
      <c r="G705" s="4" cm="1">
        <f t="array" ref="G705">_xlfn.IFS(C705=1,((I705+J705+K705+L705+M705+N705+O705+P705+Q705+R705+S705+T705+U705+V705+W705+X705+Y705+Z705+AA705+AB705+AC705+AD705+AG705+AH705+AI705+AF705+AE705)/27),C705=0,((I705+J705+K705+L705+M705+N705+P705+Q705+R705+S705+T705+U705+V705+W705+X705+Y705+Z705+AA705+AB705+AC705+AD705+AG705+AH705+AI705+AF705+AE705)/26))</f>
        <v>0.22222222222222221</v>
      </c>
      <c r="H705" s="2" t="str" cm="1">
        <f t="array" ref="H705">_xlfn.IFS((AND(G705&gt;=0,G705&lt;0.595)),"F - Persecuting",(AND(G705&gt;=0.595,G705&lt;0.695)),"D - Intolerant",(AND(G705&gt;=0.695,G705&lt;0.795)),"C - Resistant",(AND(G705&gt;=0.795,G705&lt;0.895)),"B - Tolerant",(AND(G705&gt;=0.895,G705&lt;=1)),"A - Protecting")</f>
        <v>F - Persecuting</v>
      </c>
      <c r="I705" s="5">
        <v>1</v>
      </c>
      <c r="J705" s="5">
        <v>1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1</v>
      </c>
      <c r="Y705" s="5">
        <v>1</v>
      </c>
      <c r="Z705" s="5">
        <v>0</v>
      </c>
      <c r="AA705" s="5">
        <v>0</v>
      </c>
      <c r="AB705" s="5">
        <v>0</v>
      </c>
      <c r="AC705" s="5">
        <v>0</v>
      </c>
      <c r="AD705" s="5">
        <v>0</v>
      </c>
      <c r="AE705" s="5">
        <v>0</v>
      </c>
      <c r="AF705" s="5">
        <v>0</v>
      </c>
      <c r="AG705" s="5">
        <v>1</v>
      </c>
      <c r="AH705" s="5">
        <v>1</v>
      </c>
      <c r="AI705" s="5">
        <v>0</v>
      </c>
    </row>
    <row r="706" spans="1:35" ht="18.75" customHeight="1" x14ac:dyDescent="0.15">
      <c r="A706" s="2" t="s">
        <v>159</v>
      </c>
      <c r="B706" s="2">
        <v>2018</v>
      </c>
      <c r="C706" s="2">
        <v>1</v>
      </c>
      <c r="D706" s="3" t="s">
        <v>160</v>
      </c>
      <c r="E706" s="2" t="s">
        <v>51</v>
      </c>
      <c r="F706" s="2" cm="1">
        <f t="array" ref="F706">_xlfn.IFS(C706=1,(I706+J706+K706+L706+M706+N706+O706+P706+Q706+R706+S706+T706+U706+V706+W706+X706+Y706+Z706+AA706+AB706+AC706+AD706+AG706+AH706+AI706+AF706+AE706),C706=0,(I706+J706+K706+L706+M706+N706+P706+Q706+R706+S706+T706+U706+V706+W706+X706+Y706+Z706+AA706+AB706+AC706+AD706+AG706+AH706+AI706+AF706+AE706))</f>
        <v>8</v>
      </c>
      <c r="G706" s="4" cm="1">
        <f t="array" ref="G706">_xlfn.IFS(C706=1,((I706+J706+K706+L706+M706+N706+O706+P706+Q706+R706+S706+T706+U706+V706+W706+X706+Y706+Z706+AA706+AB706+AC706+AD706+AG706+AH706+AI706+AF706+AE706)/27),C706=0,((I706+J706+K706+L706+M706+N706+P706+Q706+R706+S706+T706+U706+V706+W706+X706+Y706+Z706+AA706+AB706+AC706+AD706+AG706+AH706+AI706+AF706+AE706)/26))</f>
        <v>0.29629629629629628</v>
      </c>
      <c r="H706" s="2" t="str" cm="1">
        <f t="array" ref="H706">_xlfn.IFS((AND(G706&gt;=0,G706&lt;0.595)),"F - Persecuting",(AND(G706&gt;=0.595,G706&lt;0.695)),"D - Intolerant",(AND(G706&gt;=0.695,G706&lt;0.795)),"C - Resistant",(AND(G706&gt;=0.795,G706&lt;0.895)),"B - Tolerant",(AND(G706&gt;=0.895,G706&lt;=1)),"A - Protecting")</f>
        <v>F - Persecuting</v>
      </c>
      <c r="I706" s="5">
        <v>1</v>
      </c>
      <c r="J706" s="5">
        <v>1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0</v>
      </c>
      <c r="X706" s="5">
        <v>1</v>
      </c>
      <c r="Y706" s="5">
        <v>1</v>
      </c>
      <c r="Z706" s="5">
        <v>1</v>
      </c>
      <c r="AA706" s="5">
        <v>1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  <c r="AG706" s="5">
        <v>1</v>
      </c>
      <c r="AH706" s="5">
        <v>1</v>
      </c>
      <c r="AI706" s="5">
        <v>0</v>
      </c>
    </row>
    <row r="707" spans="1:35" ht="18.75" customHeight="1" x14ac:dyDescent="0.15">
      <c r="A707" s="2" t="s">
        <v>159</v>
      </c>
      <c r="B707" s="2">
        <v>2019</v>
      </c>
      <c r="C707" s="2">
        <v>1</v>
      </c>
      <c r="D707" s="3" t="s">
        <v>160</v>
      </c>
      <c r="E707" s="2" t="s">
        <v>51</v>
      </c>
      <c r="F707" s="2" cm="1">
        <f t="array" ref="F707">_xlfn.IFS(C707=1,(I707+J707+K707+L707+M707+N707+O707+P707+Q707+R707+S707+T707+U707+V707+W707+X707+Y707+Z707+AA707+AB707+AC707+AD707+AG707+AH707+AI707+AF707+AE707),C707=0,(I707+J707+K707+L707+M707+N707+P707+Q707+R707+S707+T707+U707+V707+W707+X707+Y707+Z707+AA707+AB707+AC707+AD707+AG707+AH707+AI707+AF707+AE707))</f>
        <v>8</v>
      </c>
      <c r="G707" s="4" cm="1">
        <f t="array" ref="G707">_xlfn.IFS(C707=1,((I707+J707+K707+L707+M707+N707+O707+P707+Q707+R707+S707+T707+U707+V707+W707+X707+Y707+Z707+AA707+AB707+AC707+AD707+AG707+AH707+AI707+AF707+AE707)/27),C707=0,((I707+J707+K707+L707+M707+N707+P707+Q707+R707+S707+T707+U707+V707+W707+X707+Y707+Z707+AA707+AB707+AC707+AD707+AG707+AH707+AI707+AF707+AE707)/26))</f>
        <v>0.29629629629629628</v>
      </c>
      <c r="H707" s="2" t="str" cm="1">
        <f t="array" ref="H707">_xlfn.IFS((AND(G707&gt;=0,G707&lt;0.595)),"F - Persecuting",(AND(G707&gt;=0.595,G707&lt;0.695)),"D - Intolerant",(AND(G707&gt;=0.695,G707&lt;0.795)),"C - Resistant",(AND(G707&gt;=0.795,G707&lt;0.895)),"B - Tolerant",(AND(G707&gt;=0.895,G707&lt;=1)),"A - Protecting")</f>
        <v>F - Persecuting</v>
      </c>
      <c r="I707" s="5">
        <v>1</v>
      </c>
      <c r="J707" s="5">
        <v>1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1</v>
      </c>
      <c r="Z707" s="5">
        <v>1</v>
      </c>
      <c r="AA707" s="5">
        <v>1</v>
      </c>
      <c r="AB707" s="5">
        <v>1</v>
      </c>
      <c r="AC707" s="5">
        <v>0</v>
      </c>
      <c r="AD707" s="5">
        <v>0</v>
      </c>
      <c r="AE707" s="5">
        <v>0</v>
      </c>
      <c r="AF707" s="5">
        <v>0</v>
      </c>
      <c r="AG707" s="5">
        <v>1</v>
      </c>
      <c r="AH707" s="5">
        <v>1</v>
      </c>
      <c r="AI707" s="5">
        <v>0</v>
      </c>
    </row>
    <row r="708" spans="1:35" ht="18.75" customHeight="1" x14ac:dyDescent="0.15">
      <c r="A708" s="8" t="s">
        <v>159</v>
      </c>
      <c r="B708" s="2">
        <v>2020</v>
      </c>
      <c r="C708" s="3">
        <v>1</v>
      </c>
      <c r="D708" s="3" t="s">
        <v>160</v>
      </c>
      <c r="E708" s="2" t="s">
        <v>51</v>
      </c>
      <c r="F708" s="2" cm="1">
        <f t="array" ref="F708">_xlfn.IFS(C708=1,(I708+J708+K708+L708+M708+N708+O708+P708+Q708+R708+S708+T708+U708+V708+W708+X708+Y708+Z708+AA708+AB708+AC708+AD708+AG708+AH708+AI708+AF708+AE708),C708=0,(I708+J708+K708+L708+M708+N708+P708+Q708+R708+S708+T708+U708+V708+W708+X708+Y708+Z708+AA708+AB708+AC708+AD708+AG708+AH708+AI708+AF708+AE708))</f>
        <v>7</v>
      </c>
      <c r="G708" s="4" cm="1">
        <f t="array" ref="G708">_xlfn.IFS(C708=1,((I708+J708+K708+L708+M708+N708+O708+P708+Q708+R708+S708+T708+U708+V708+W708+X708+Y708+Z708+AA708+AB708+AC708+AD708+AG708+AH708+AI708+AF708+AE708)/27),C708=0,((I708+J708+K708+L708+M708+N708+P708+Q708+R708+S708+T708+U708+V708+W708+X708+Y708+Z708+AA708+AB708+AC708+AD708+AG708+AH708+AI708+AF708+AE708)/26))</f>
        <v>0.25925925925925924</v>
      </c>
      <c r="H708" s="2" t="str" cm="1">
        <f t="array" ref="H708">_xlfn.IFS((AND(G708&gt;=0,G708&lt;0.595)),"F - Persecuting",(AND(G708&gt;=0.595,G708&lt;0.695)),"D - Intolerant",(AND(G708&gt;=0.695,G708&lt;0.795)),"C - Resistant",(AND(G708&gt;=0.795,G708&lt;0.895)),"B - Tolerant",(AND(G708&gt;=0.895,G708&lt;=1)),"A - Protecting")</f>
        <v>F - Persecuting</v>
      </c>
      <c r="I708" s="5">
        <v>1</v>
      </c>
      <c r="J708" s="5">
        <v>1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1</v>
      </c>
      <c r="Z708" s="5">
        <v>1</v>
      </c>
      <c r="AA708" s="5">
        <v>1</v>
      </c>
      <c r="AB708" s="5">
        <v>1</v>
      </c>
      <c r="AC708" s="5">
        <v>0</v>
      </c>
      <c r="AD708" s="5">
        <v>0</v>
      </c>
      <c r="AE708" s="5">
        <v>0</v>
      </c>
      <c r="AF708" s="5">
        <v>0</v>
      </c>
      <c r="AG708" s="5">
        <v>1</v>
      </c>
      <c r="AH708" s="5">
        <v>0</v>
      </c>
      <c r="AI708" s="5">
        <v>0</v>
      </c>
    </row>
    <row r="709" spans="1:35" ht="18.75" customHeight="1" x14ac:dyDescent="0.15">
      <c r="A709" s="2" t="s">
        <v>159</v>
      </c>
      <c r="B709" s="2">
        <v>2021</v>
      </c>
      <c r="C709" s="3">
        <v>1</v>
      </c>
      <c r="D709" s="3" t="s">
        <v>160</v>
      </c>
      <c r="E709" s="2" t="s">
        <v>51</v>
      </c>
      <c r="F709" s="2" cm="1">
        <f t="array" ref="F709">_xlfn.IFS(C709=1,(I709+J709+K709+L709+M709+N709+O709+P709+Q709+R709+S709+T709+U709+V709+W709+X709+Y709+Z709+AA709+AB709+AC709+AD709+AG709+AH709+AI709+AF709+AE709),C709=0,(I709+J709+K709+L709+M709+N709+P709+Q709+R709+S709+T709+U709+V709+W709+X709+Y709+Z709+AA709+AB709+AC709+AD709+AG709+AH709+AI709+AF709+AE709))</f>
        <v>8</v>
      </c>
      <c r="G709" s="4" cm="1">
        <f t="array" ref="G709">_xlfn.IFS(C709=1,((I709+J709+K709+L709+M709+N709+O709+P709+Q709+R709+S709+T709+U709+V709+W709+X709+Y709+Z709+AA709+AB709+AC709+AD709+AG709+AH709+AI709+AF709+AE709)/27),C709=0,((I709+J709+K709+L709+M709+N709+P709+Q709+R709+S709+T709+U709+V709+W709+X709+Y709+Z709+AA709+AB709+AC709+AD709+AG709+AH709+AI709+AF709+AE709)/26))</f>
        <v>0.29629629629629628</v>
      </c>
      <c r="H709" s="2" t="str" cm="1">
        <f t="array" ref="H709">_xlfn.IFS((AND(G709&gt;=0,G709&lt;0.595)),"F - Persecuting",(AND(G709&gt;=0.595,G709&lt;0.695)),"D - Intolerant",(AND(G709&gt;=0.695,G709&lt;0.795)),"C - Resistant",(AND(G709&gt;=0.795,G709&lt;0.895)),"B - Tolerant",(AND(G709&gt;=0.895,G709&lt;=1)),"A - Protecting")</f>
        <v>F - Persecuting</v>
      </c>
      <c r="I709" s="5">
        <v>1</v>
      </c>
      <c r="J709" s="5">
        <v>1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1</v>
      </c>
      <c r="Z709" s="5">
        <v>1</v>
      </c>
      <c r="AA709" s="5">
        <v>1</v>
      </c>
      <c r="AB709" s="5">
        <v>1</v>
      </c>
      <c r="AC709" s="5">
        <v>0</v>
      </c>
      <c r="AD709" s="5">
        <v>0</v>
      </c>
      <c r="AE709" s="5">
        <v>0</v>
      </c>
      <c r="AF709" s="5">
        <v>0</v>
      </c>
      <c r="AG709" s="5">
        <v>1</v>
      </c>
      <c r="AH709" s="5">
        <v>1</v>
      </c>
      <c r="AI709" s="5">
        <v>0</v>
      </c>
    </row>
    <row r="710" spans="1:35" ht="18.75" customHeight="1" x14ac:dyDescent="0.15">
      <c r="A710" s="2" t="s">
        <v>159</v>
      </c>
      <c r="B710" s="2">
        <v>2022</v>
      </c>
      <c r="C710" s="3">
        <v>1</v>
      </c>
      <c r="D710" s="3" t="s">
        <v>160</v>
      </c>
      <c r="E710" s="2" t="s">
        <v>51</v>
      </c>
      <c r="F710" s="2" cm="1">
        <f t="array" ref="F710">_xlfn.IFS(C710=1,(I710+J710+K710+L710+M710+N710+O710+P710+Q710+R710+S710+T710+U710+V710+W710+X710+Y710+Z710+AA710+AB710+AC710+AD710+AG710+AH710+AI710+AF710+AE710),C710=0,(I710+J710+K710+L710+M710+N710+P710+Q710+R710+S710+T710+U710+V710+W710+X710+Y710+Z710+AA710+AB710+AC710+AD710+AG710+AH710+AI710+AF710+AE710))</f>
        <v>7</v>
      </c>
      <c r="G710" s="4" cm="1">
        <f t="array" ref="G710">_xlfn.IFS(C710=1,((I710+J710+K710+L710+M710+N710+O710+P710+Q710+R710+S710+T710+U710+V710+W710+X710+Y710+Z710+AA710+AB710+AC710+AD710+AG710+AH710+AI710+AF710+AE710)/27),C710=0,((I710+J710+K710+L710+M710+N710+P710+Q710+R710+S710+T710+U710+V710+W710+X710+Y710+Z710+AA710+AB710+AC710+AD710+AG710+AH710+AI710+AF710+AE710)/26))</f>
        <v>0.25925925925925924</v>
      </c>
      <c r="H710" s="2" t="str" cm="1">
        <f t="array" ref="H710">_xlfn.IFS((AND(G710&gt;=0,G710&lt;0.595)),"F - Persecuting",(AND(G710&gt;=0.595,G710&lt;0.695)),"D - Intolerant",(AND(G710&gt;=0.695,G710&lt;0.795)),"C - Resistant",(AND(G710&gt;=0.795,G710&lt;0.895)),"B - Tolerant",(AND(G710&gt;=0.895,G710&lt;=1)),"A - Protecting")</f>
        <v>F - Persecuting</v>
      </c>
      <c r="I710" s="5">
        <v>1</v>
      </c>
      <c r="J710" s="5">
        <v>1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  <c r="T710" s="5">
        <v>0</v>
      </c>
      <c r="U710" s="5">
        <v>0</v>
      </c>
      <c r="V710" s="5">
        <v>0</v>
      </c>
      <c r="W710" s="5">
        <v>0</v>
      </c>
      <c r="X710" s="5">
        <v>0</v>
      </c>
      <c r="Y710" s="5">
        <v>1</v>
      </c>
      <c r="Z710" s="5">
        <v>1</v>
      </c>
      <c r="AA710" s="5">
        <v>1</v>
      </c>
      <c r="AB710" s="5">
        <v>1</v>
      </c>
      <c r="AC710" s="5">
        <v>0</v>
      </c>
      <c r="AD710" s="5">
        <v>0</v>
      </c>
      <c r="AE710" s="5">
        <v>0</v>
      </c>
      <c r="AF710" s="5">
        <v>0</v>
      </c>
      <c r="AG710" s="5">
        <v>1</v>
      </c>
      <c r="AH710" s="5">
        <v>0</v>
      </c>
      <c r="AI710" s="5">
        <v>0</v>
      </c>
    </row>
    <row r="711" spans="1:35" ht="18.75" customHeight="1" x14ac:dyDescent="0.15">
      <c r="A711" s="2" t="s">
        <v>161</v>
      </c>
      <c r="B711" s="2">
        <v>2011</v>
      </c>
      <c r="C711" s="2">
        <v>1</v>
      </c>
      <c r="D711" s="3" t="s">
        <v>162</v>
      </c>
      <c r="E711" s="2" t="s">
        <v>51</v>
      </c>
      <c r="F711" s="2" cm="1">
        <f t="array" ref="F711">_xlfn.IFS(C711=1,(I711+J711+K711+L711+M711+N711+O711+P711+Q711+R711+S711+T711+U711+V711+W711+X711+Y711+Z711+AA711+AB711+AC711+AD711+AG711+AH711+AI711+AF711+AE711),C711=0,(I711+J711+K711+L711+M711+N711+P711+Q711+R711+S711+T711+U711+V711+W711+X711+Y711+Z711+AA711+AB711+AC711+AD711+AG711+AH711+AI711+AF711+AE711))</f>
        <v>4</v>
      </c>
      <c r="G711" s="4" cm="1">
        <f t="array" ref="G711">_xlfn.IFS(C711=1,((I711+J711+K711+L711+M711+N711+O711+P711+Q711+R711+S711+T711+U711+V711+W711+X711+Y711+Z711+AA711+AB711+AC711+AD711+AG711+AH711+AI711+AF711+AE711)/27),C711=0,((I711+J711+K711+L711+M711+N711+P711+Q711+R711+S711+T711+U711+V711+W711+X711+Y711+Z711+AA711+AB711+AC711+AD711+AG711+AH711+AI711+AF711+AE711)/26))</f>
        <v>0.14814814814814814</v>
      </c>
      <c r="H711" s="2" t="str" cm="1">
        <f t="array" ref="H711">_xlfn.IFS((AND(G711&gt;=0,G711&lt;0.595)),"F - Persecuting",(AND(G711&gt;=0.595,G711&lt;0.695)),"D - Intolerant",(AND(G711&gt;=0.695,G711&lt;0.795)),"C - Resistant",(AND(G711&gt;=0.795,G711&lt;0.895)),"B - Tolerant",(AND(G711&gt;=0.895,G711&lt;=1)),"A - Protecting")</f>
        <v>F - Persecuting</v>
      </c>
      <c r="I711" s="5">
        <v>1</v>
      </c>
      <c r="J711" s="5">
        <v>1</v>
      </c>
      <c r="K711" s="5">
        <v>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0</v>
      </c>
      <c r="X711" s="5">
        <v>0</v>
      </c>
      <c r="Y711" s="5">
        <v>1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  <c r="AG711" s="5">
        <v>1</v>
      </c>
      <c r="AH711" s="5">
        <v>0</v>
      </c>
      <c r="AI711" s="5">
        <v>0</v>
      </c>
    </row>
    <row r="712" spans="1:35" ht="18.75" customHeight="1" x14ac:dyDescent="0.15">
      <c r="A712" s="2" t="s">
        <v>161</v>
      </c>
      <c r="B712" s="2">
        <v>2012</v>
      </c>
      <c r="C712" s="2">
        <v>1</v>
      </c>
      <c r="D712" s="3" t="s">
        <v>162</v>
      </c>
      <c r="E712" s="2" t="s">
        <v>51</v>
      </c>
      <c r="F712" s="2" cm="1">
        <f t="array" ref="F712">_xlfn.IFS(C712=1,(I712+J712+K712+L712+M712+N712+O712+P712+Q712+R712+S712+T712+U712+V712+W712+X712+Y712+Z712+AA712+AB712+AC712+AD712+AG712+AH712+AI712+AF712+AE712),C712=0,(I712+J712+K712+L712+M712+N712+P712+Q712+R712+S712+T712+U712+V712+W712+X712+Y712+Z712+AA712+AB712+AC712+AD712+AG712+AH712+AI712+AF712+AE712))</f>
        <v>4</v>
      </c>
      <c r="G712" s="4" cm="1">
        <f t="array" ref="G712">_xlfn.IFS(C712=1,((I712+J712+K712+L712+M712+N712+O712+P712+Q712+R712+S712+T712+U712+V712+W712+X712+Y712+Z712+AA712+AB712+AC712+AD712+AG712+AH712+AI712+AF712+AE712)/27),C712=0,((I712+J712+K712+L712+M712+N712+P712+Q712+R712+S712+T712+U712+V712+W712+X712+Y712+Z712+AA712+AB712+AC712+AD712+AG712+AH712+AI712+AF712+AE712)/26))</f>
        <v>0.14814814814814814</v>
      </c>
      <c r="H712" s="2" t="str" cm="1">
        <f t="array" ref="H712">_xlfn.IFS((AND(G712&gt;=0,G712&lt;0.595)),"F - Persecuting",(AND(G712&gt;=0.595,G712&lt;0.695)),"D - Intolerant",(AND(G712&gt;=0.695,G712&lt;0.795)),"C - Resistant",(AND(G712&gt;=0.795,G712&lt;0.895)),"B - Tolerant",(AND(G712&gt;=0.895,G712&lt;=1)),"A - Protecting")</f>
        <v>F - Persecuting</v>
      </c>
      <c r="I712" s="5">
        <v>1</v>
      </c>
      <c r="J712" s="5">
        <v>1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0</v>
      </c>
      <c r="W712" s="5">
        <v>0</v>
      </c>
      <c r="X712" s="5">
        <v>0</v>
      </c>
      <c r="Y712" s="5">
        <v>1</v>
      </c>
      <c r="Z712" s="5">
        <v>0</v>
      </c>
      <c r="AA712" s="5">
        <v>0</v>
      </c>
      <c r="AB712" s="5">
        <v>0</v>
      </c>
      <c r="AC712" s="5">
        <v>0</v>
      </c>
      <c r="AD712" s="5">
        <v>0</v>
      </c>
      <c r="AE712" s="5">
        <v>0</v>
      </c>
      <c r="AF712" s="5">
        <v>0</v>
      </c>
      <c r="AG712" s="5">
        <v>1</v>
      </c>
      <c r="AH712" s="5">
        <v>0</v>
      </c>
      <c r="AI712" s="5">
        <v>0</v>
      </c>
    </row>
    <row r="713" spans="1:35" ht="18.75" customHeight="1" x14ac:dyDescent="0.15">
      <c r="A713" s="2" t="s">
        <v>161</v>
      </c>
      <c r="B713" s="2">
        <v>2013</v>
      </c>
      <c r="C713" s="2">
        <v>1</v>
      </c>
      <c r="D713" s="3" t="s">
        <v>162</v>
      </c>
      <c r="E713" s="2" t="s">
        <v>51</v>
      </c>
      <c r="F713" s="2" cm="1">
        <f t="array" ref="F713">_xlfn.IFS(C713=1,(I713+J713+K713+L713+M713+N713+O713+P713+Q713+R713+S713+T713+U713+V713+W713+X713+Y713+Z713+AA713+AB713+AC713+AD713+AG713+AH713+AI713+AF713+AE713),C713=0,(I713+J713+K713+L713+M713+N713+P713+Q713+R713+S713+T713+U713+V713+W713+X713+Y713+Z713+AA713+AB713+AC713+AD713+AG713+AH713+AI713+AF713+AE713))</f>
        <v>4</v>
      </c>
      <c r="G713" s="4" cm="1">
        <f t="array" ref="G713">_xlfn.IFS(C713=1,((I713+J713+K713+L713+M713+N713+O713+P713+Q713+R713+S713+T713+U713+V713+W713+X713+Y713+Z713+AA713+AB713+AC713+AD713+AG713+AH713+AI713+AF713+AE713)/27),C713=0,((I713+J713+K713+L713+M713+N713+P713+Q713+R713+S713+T713+U713+V713+W713+X713+Y713+Z713+AA713+AB713+AC713+AD713+AG713+AH713+AI713+AF713+AE713)/26))</f>
        <v>0.14814814814814814</v>
      </c>
      <c r="H713" s="2" t="str" cm="1">
        <f t="array" ref="H713">_xlfn.IFS((AND(G713&gt;=0,G713&lt;0.595)),"F - Persecuting",(AND(G713&gt;=0.595,G713&lt;0.695)),"D - Intolerant",(AND(G713&gt;=0.695,G713&lt;0.795)),"C - Resistant",(AND(G713&gt;=0.795,G713&lt;0.895)),"B - Tolerant",(AND(G713&gt;=0.895,G713&lt;=1)),"A - Protecting")</f>
        <v>F - Persecuting</v>
      </c>
      <c r="I713" s="5">
        <v>1</v>
      </c>
      <c r="J713" s="5">
        <v>1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v>0</v>
      </c>
      <c r="W713" s="5">
        <v>0</v>
      </c>
      <c r="X713" s="5">
        <v>0</v>
      </c>
      <c r="Y713" s="5">
        <v>1</v>
      </c>
      <c r="Z713" s="5">
        <v>0</v>
      </c>
      <c r="AA713" s="5">
        <v>0</v>
      </c>
      <c r="AB713" s="5">
        <v>0</v>
      </c>
      <c r="AC713" s="5">
        <v>0</v>
      </c>
      <c r="AD713" s="5">
        <v>0</v>
      </c>
      <c r="AE713" s="5">
        <v>0</v>
      </c>
      <c r="AF713" s="5">
        <v>0</v>
      </c>
      <c r="AG713" s="5">
        <v>1</v>
      </c>
      <c r="AH713" s="5">
        <v>0</v>
      </c>
      <c r="AI713" s="5">
        <v>0</v>
      </c>
    </row>
    <row r="714" spans="1:35" ht="18.75" customHeight="1" x14ac:dyDescent="0.15">
      <c r="A714" s="2" t="s">
        <v>161</v>
      </c>
      <c r="B714" s="2">
        <v>2014</v>
      </c>
      <c r="C714" s="2">
        <v>1</v>
      </c>
      <c r="D714" s="3" t="s">
        <v>162</v>
      </c>
      <c r="E714" s="2" t="s">
        <v>51</v>
      </c>
      <c r="F714" s="2" cm="1">
        <f t="array" ref="F714">_xlfn.IFS(C714=1,(I714+J714+K714+L714+M714+N714+O714+P714+Q714+R714+S714+T714+U714+V714+W714+X714+Y714+Z714+AA714+AB714+AC714+AD714+AG714+AH714+AI714+AF714+AE714),C714=0,(I714+J714+K714+L714+M714+N714+P714+Q714+R714+S714+T714+U714+V714+W714+X714+Y714+Z714+AA714+AB714+AC714+AD714+AG714+AH714+AI714+AF714+AE714))</f>
        <v>4</v>
      </c>
      <c r="G714" s="4" cm="1">
        <f t="array" ref="G714">_xlfn.IFS(C714=1,((I714+J714+K714+L714+M714+N714+O714+P714+Q714+R714+S714+T714+U714+V714+W714+X714+Y714+Z714+AA714+AB714+AC714+AD714+AG714+AH714+AI714+AF714+AE714)/27),C714=0,((I714+J714+K714+L714+M714+N714+P714+Q714+R714+S714+T714+U714+V714+W714+X714+Y714+Z714+AA714+AB714+AC714+AD714+AG714+AH714+AI714+AF714+AE714)/26))</f>
        <v>0.14814814814814814</v>
      </c>
      <c r="H714" s="2" t="str" cm="1">
        <f t="array" ref="H714">_xlfn.IFS((AND(G714&gt;=0,G714&lt;0.595)),"F - Persecuting",(AND(G714&gt;=0.595,G714&lt;0.695)),"D - Intolerant",(AND(G714&gt;=0.695,G714&lt;0.795)),"C - Resistant",(AND(G714&gt;=0.795,G714&lt;0.895)),"B - Tolerant",(AND(G714&gt;=0.895,G714&lt;=1)),"A - Protecting")</f>
        <v>F - Persecuting</v>
      </c>
      <c r="I714" s="5">
        <v>1</v>
      </c>
      <c r="J714" s="5">
        <v>1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  <c r="T714" s="5">
        <v>0</v>
      </c>
      <c r="U714" s="5">
        <v>0</v>
      </c>
      <c r="V714" s="5">
        <v>0</v>
      </c>
      <c r="W714" s="5">
        <v>0</v>
      </c>
      <c r="X714" s="5">
        <v>0</v>
      </c>
      <c r="Y714" s="5">
        <v>1</v>
      </c>
      <c r="Z714" s="5">
        <v>0</v>
      </c>
      <c r="AA714" s="5">
        <v>0</v>
      </c>
      <c r="AB714" s="5">
        <v>0</v>
      </c>
      <c r="AC714" s="5">
        <v>0</v>
      </c>
      <c r="AD714" s="5">
        <v>0</v>
      </c>
      <c r="AE714" s="5">
        <v>0</v>
      </c>
      <c r="AF714" s="5">
        <v>0</v>
      </c>
      <c r="AG714" s="5">
        <v>1</v>
      </c>
      <c r="AH714" s="5">
        <v>0</v>
      </c>
      <c r="AI714" s="5">
        <v>0</v>
      </c>
    </row>
    <row r="715" spans="1:35" ht="18.75" customHeight="1" x14ac:dyDescent="0.15">
      <c r="A715" s="2" t="s">
        <v>161</v>
      </c>
      <c r="B715" s="2">
        <v>2015</v>
      </c>
      <c r="C715" s="2">
        <v>1</v>
      </c>
      <c r="D715" s="3" t="s">
        <v>162</v>
      </c>
      <c r="E715" s="2" t="s">
        <v>51</v>
      </c>
      <c r="F715" s="2" cm="1">
        <f t="array" ref="F715">_xlfn.IFS(C715=1,(I715+J715+K715+L715+M715+N715+O715+P715+Q715+R715+S715+T715+U715+V715+W715+X715+Y715+Z715+AA715+AB715+AC715+AD715+AG715+AH715+AI715+AF715+AE715),C715=0,(I715+J715+K715+L715+M715+N715+P715+Q715+R715+S715+T715+U715+V715+W715+X715+Y715+Z715+AA715+AB715+AC715+AD715+AG715+AH715+AI715+AF715+AE715))</f>
        <v>4</v>
      </c>
      <c r="G715" s="4" cm="1">
        <f t="array" ref="G715">_xlfn.IFS(C715=1,((I715+J715+K715+L715+M715+N715+O715+P715+Q715+R715+S715+T715+U715+V715+W715+X715+Y715+Z715+AA715+AB715+AC715+AD715+AG715+AH715+AI715+AF715+AE715)/27),C715=0,((I715+J715+K715+L715+M715+N715+P715+Q715+R715+S715+T715+U715+V715+W715+X715+Y715+Z715+AA715+AB715+AC715+AD715+AG715+AH715+AI715+AF715+AE715)/26))</f>
        <v>0.14814814814814814</v>
      </c>
      <c r="H715" s="2" t="str" cm="1">
        <f t="array" ref="H715">_xlfn.IFS((AND(G715&gt;=0,G715&lt;0.595)),"F - Persecuting",(AND(G715&gt;=0.595,G715&lt;0.695)),"D - Intolerant",(AND(G715&gt;=0.695,G715&lt;0.795)),"C - Resistant",(AND(G715&gt;=0.795,G715&lt;0.895)),"B - Tolerant",(AND(G715&gt;=0.895,G715&lt;=1)),"A - Protecting")</f>
        <v>F - Persecuting</v>
      </c>
      <c r="I715" s="5">
        <v>1</v>
      </c>
      <c r="J715" s="5">
        <v>1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1</v>
      </c>
      <c r="Z715" s="5">
        <v>0</v>
      </c>
      <c r="AA715" s="5">
        <v>0</v>
      </c>
      <c r="AB715" s="5">
        <v>0</v>
      </c>
      <c r="AC715" s="5">
        <v>0</v>
      </c>
      <c r="AD715" s="5">
        <v>0</v>
      </c>
      <c r="AE715" s="5">
        <v>0</v>
      </c>
      <c r="AF715" s="5">
        <v>0</v>
      </c>
      <c r="AG715" s="5">
        <v>1</v>
      </c>
      <c r="AH715" s="5">
        <v>0</v>
      </c>
      <c r="AI715" s="5">
        <v>0</v>
      </c>
    </row>
    <row r="716" spans="1:35" ht="18.75" customHeight="1" x14ac:dyDescent="0.15">
      <c r="A716" s="2" t="s">
        <v>161</v>
      </c>
      <c r="B716" s="2">
        <v>2016</v>
      </c>
      <c r="C716" s="2">
        <v>1</v>
      </c>
      <c r="D716" s="3" t="s">
        <v>162</v>
      </c>
      <c r="E716" s="2" t="s">
        <v>51</v>
      </c>
      <c r="F716" s="2" cm="1">
        <f t="array" ref="F716">_xlfn.IFS(C716=1,(I716+J716+K716+L716+M716+N716+O716+P716+Q716+R716+S716+T716+U716+V716+W716+X716+Y716+Z716+AA716+AB716+AC716+AD716+AG716+AH716+AI716+AF716+AE716),C716=0,(I716+J716+K716+L716+M716+N716+P716+Q716+R716+S716+T716+U716+V716+W716+X716+Y716+Z716+AA716+AB716+AC716+AD716+AG716+AH716+AI716+AF716+AE716))</f>
        <v>4</v>
      </c>
      <c r="G716" s="4" cm="1">
        <f t="array" ref="G716">_xlfn.IFS(C716=1,((I716+J716+K716+L716+M716+N716+O716+P716+Q716+R716+S716+T716+U716+V716+W716+X716+Y716+Z716+AA716+AB716+AC716+AD716+AG716+AH716+AI716+AF716+AE716)/27),C716=0,((I716+J716+K716+L716+M716+N716+P716+Q716+R716+S716+T716+U716+V716+W716+X716+Y716+Z716+AA716+AB716+AC716+AD716+AG716+AH716+AI716+AF716+AE716)/26))</f>
        <v>0.14814814814814814</v>
      </c>
      <c r="H716" s="2" t="str" cm="1">
        <f t="array" ref="H716">_xlfn.IFS((AND(G716&gt;=0,G716&lt;0.595)),"F - Persecuting",(AND(G716&gt;=0.595,G716&lt;0.695)),"D - Intolerant",(AND(G716&gt;=0.695,G716&lt;0.795)),"C - Resistant",(AND(G716&gt;=0.795,G716&lt;0.895)),"B - Tolerant",(AND(G716&gt;=0.895,G716&lt;=1)),"A - Protecting")</f>
        <v>F - Persecuting</v>
      </c>
      <c r="I716" s="5">
        <v>1</v>
      </c>
      <c r="J716" s="5">
        <v>1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  <c r="T716" s="5">
        <v>0</v>
      </c>
      <c r="U716" s="5">
        <v>0</v>
      </c>
      <c r="V716" s="5">
        <v>0</v>
      </c>
      <c r="W716" s="5">
        <v>0</v>
      </c>
      <c r="X716" s="5">
        <v>0</v>
      </c>
      <c r="Y716" s="5">
        <v>1</v>
      </c>
      <c r="Z716" s="5">
        <v>0</v>
      </c>
      <c r="AA716" s="5">
        <v>0</v>
      </c>
      <c r="AB716" s="5">
        <v>0</v>
      </c>
      <c r="AC716" s="5">
        <v>0</v>
      </c>
      <c r="AD716" s="5">
        <v>0</v>
      </c>
      <c r="AE716" s="5">
        <v>0</v>
      </c>
      <c r="AF716" s="5">
        <v>0</v>
      </c>
      <c r="AG716" s="5">
        <v>1</v>
      </c>
      <c r="AH716" s="5">
        <v>0</v>
      </c>
      <c r="AI716" s="5">
        <v>0</v>
      </c>
    </row>
    <row r="717" spans="1:35" ht="18.75" customHeight="1" x14ac:dyDescent="0.15">
      <c r="A717" s="2" t="s">
        <v>161</v>
      </c>
      <c r="B717" s="2">
        <v>2017</v>
      </c>
      <c r="C717" s="2">
        <v>1</v>
      </c>
      <c r="D717" s="3" t="s">
        <v>162</v>
      </c>
      <c r="E717" s="2" t="s">
        <v>51</v>
      </c>
      <c r="F717" s="2" cm="1">
        <f t="array" ref="F717">_xlfn.IFS(C717=1,(I717+J717+K717+L717+M717+N717+O717+P717+Q717+R717+S717+T717+U717+V717+W717+X717+Y717+Z717+AA717+AB717+AC717+AD717+AG717+AH717+AI717+AF717+AE717),C717=0,(I717+J717+K717+L717+M717+N717+P717+Q717+R717+S717+T717+U717+V717+W717+X717+Y717+Z717+AA717+AB717+AC717+AD717+AG717+AH717+AI717+AF717+AE717))</f>
        <v>4</v>
      </c>
      <c r="G717" s="4" cm="1">
        <f t="array" ref="G717">_xlfn.IFS(C717=1,((I717+J717+K717+L717+M717+N717+O717+P717+Q717+R717+S717+T717+U717+V717+W717+X717+Y717+Z717+AA717+AB717+AC717+AD717+AG717+AH717+AI717+AF717+AE717)/27),C717=0,((I717+J717+K717+L717+M717+N717+P717+Q717+R717+S717+T717+U717+V717+W717+X717+Y717+Z717+AA717+AB717+AC717+AD717+AG717+AH717+AI717+AF717+AE717)/26))</f>
        <v>0.14814814814814814</v>
      </c>
      <c r="H717" s="2" t="str" cm="1">
        <f t="array" ref="H717">_xlfn.IFS((AND(G717&gt;=0,G717&lt;0.595)),"F - Persecuting",(AND(G717&gt;=0.595,G717&lt;0.695)),"D - Intolerant",(AND(G717&gt;=0.695,G717&lt;0.795)),"C - Resistant",(AND(G717&gt;=0.795,G717&lt;0.895)),"B - Tolerant",(AND(G717&gt;=0.895,G717&lt;=1)),"A - Protecting")</f>
        <v>F - Persecuting</v>
      </c>
      <c r="I717" s="5">
        <v>1</v>
      </c>
      <c r="J717" s="5">
        <v>1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1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  <c r="AG717" s="5">
        <v>1</v>
      </c>
      <c r="AH717" s="5">
        <v>0</v>
      </c>
      <c r="AI717" s="5">
        <v>0</v>
      </c>
    </row>
    <row r="718" spans="1:35" ht="18.75" customHeight="1" x14ac:dyDescent="0.15">
      <c r="A718" s="2" t="s">
        <v>161</v>
      </c>
      <c r="B718" s="2">
        <v>2018</v>
      </c>
      <c r="C718" s="2">
        <v>1</v>
      </c>
      <c r="D718" s="3" t="s">
        <v>162</v>
      </c>
      <c r="E718" s="2" t="s">
        <v>51</v>
      </c>
      <c r="F718" s="2" cm="1">
        <f t="array" ref="F718">_xlfn.IFS(C718=1,(I718+J718+K718+L718+M718+N718+O718+P718+Q718+R718+S718+T718+U718+V718+W718+X718+Y718+Z718+AA718+AB718+AC718+AD718+AG718+AH718+AI718+AF718+AE718),C718=0,(I718+J718+K718+L718+M718+N718+P718+Q718+R718+S718+T718+U718+V718+W718+X718+Y718+Z718+AA718+AB718+AC718+AD718+AG718+AH718+AI718+AF718+AE718))</f>
        <v>4</v>
      </c>
      <c r="G718" s="4" cm="1">
        <f t="array" ref="G718">_xlfn.IFS(C718=1,((I718+J718+K718+L718+M718+N718+O718+P718+Q718+R718+S718+T718+U718+V718+W718+X718+Y718+Z718+AA718+AB718+AC718+AD718+AG718+AH718+AI718+AF718+AE718)/27),C718=0,((I718+J718+K718+L718+M718+N718+P718+Q718+R718+S718+T718+U718+V718+W718+X718+Y718+Z718+AA718+AB718+AC718+AD718+AG718+AH718+AI718+AF718+AE718)/26))</f>
        <v>0.14814814814814814</v>
      </c>
      <c r="H718" s="2" t="str" cm="1">
        <f t="array" ref="H718">_xlfn.IFS((AND(G718&gt;=0,G718&lt;0.595)),"F - Persecuting",(AND(G718&gt;=0.595,G718&lt;0.695)),"D - Intolerant",(AND(G718&gt;=0.695,G718&lt;0.795)),"C - Resistant",(AND(G718&gt;=0.795,G718&lt;0.895)),"B - Tolerant",(AND(G718&gt;=0.895,G718&lt;=1)),"A - Protecting")</f>
        <v>F - Persecuting</v>
      </c>
      <c r="I718" s="5">
        <v>1</v>
      </c>
      <c r="J718" s="5">
        <v>1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5">
        <v>0</v>
      </c>
      <c r="X718" s="5">
        <v>0</v>
      </c>
      <c r="Y718" s="5">
        <v>1</v>
      </c>
      <c r="Z718" s="5">
        <v>0</v>
      </c>
      <c r="AA718" s="5">
        <v>0</v>
      </c>
      <c r="AB718" s="5">
        <v>0</v>
      </c>
      <c r="AC718" s="5">
        <v>0</v>
      </c>
      <c r="AD718" s="5">
        <v>0</v>
      </c>
      <c r="AE718" s="5">
        <v>0</v>
      </c>
      <c r="AF718" s="5">
        <v>0</v>
      </c>
      <c r="AG718" s="5">
        <v>1</v>
      </c>
      <c r="AH718" s="5">
        <v>0</v>
      </c>
      <c r="AI718" s="5">
        <v>0</v>
      </c>
    </row>
    <row r="719" spans="1:35" ht="18.75" customHeight="1" x14ac:dyDescent="0.15">
      <c r="A719" s="2" t="s">
        <v>161</v>
      </c>
      <c r="B719" s="2">
        <v>2019</v>
      </c>
      <c r="C719" s="2">
        <v>1</v>
      </c>
      <c r="D719" s="3" t="s">
        <v>162</v>
      </c>
      <c r="E719" s="2" t="s">
        <v>51</v>
      </c>
      <c r="F719" s="2" cm="1">
        <f t="array" ref="F719">_xlfn.IFS(C719=1,(I719+J719+K719+L719+M719+N719+O719+P719+Q719+R719+S719+T719+U719+V719+W719+X719+Y719+Z719+AA719+AB719+AC719+AD719+AG719+AH719+AI719+AF719+AE719),C719=0,(I719+J719+K719+L719+M719+N719+P719+Q719+R719+S719+T719+U719+V719+W719+X719+Y719+Z719+AA719+AB719+AC719+AD719+AG719+AH719+AI719+AF719+AE719))</f>
        <v>4</v>
      </c>
      <c r="G719" s="4" cm="1">
        <f t="array" ref="G719">_xlfn.IFS(C719=1,((I719+J719+K719+L719+M719+N719+O719+P719+Q719+R719+S719+T719+U719+V719+W719+X719+Y719+Z719+AA719+AB719+AC719+AD719+AG719+AH719+AI719+AF719+AE719)/27),C719=0,((I719+J719+K719+L719+M719+N719+P719+Q719+R719+S719+T719+U719+V719+W719+X719+Y719+Z719+AA719+AB719+AC719+AD719+AG719+AH719+AI719+AF719+AE719)/26))</f>
        <v>0.14814814814814814</v>
      </c>
      <c r="H719" s="2" t="str" cm="1">
        <f t="array" ref="H719">_xlfn.IFS((AND(G719&gt;=0,G719&lt;0.595)),"F - Persecuting",(AND(G719&gt;=0.595,G719&lt;0.695)),"D - Intolerant",(AND(G719&gt;=0.695,G719&lt;0.795)),"C - Resistant",(AND(G719&gt;=0.795,G719&lt;0.895)),"B - Tolerant",(AND(G719&gt;=0.895,G719&lt;=1)),"A - Protecting")</f>
        <v>F - Persecuting</v>
      </c>
      <c r="I719" s="5">
        <v>1</v>
      </c>
      <c r="J719" s="5">
        <v>1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1</v>
      </c>
      <c r="Z719" s="5">
        <v>0</v>
      </c>
      <c r="AA719" s="5">
        <v>0</v>
      </c>
      <c r="AB719" s="5">
        <v>0</v>
      </c>
      <c r="AC719" s="5">
        <v>0</v>
      </c>
      <c r="AD719" s="5">
        <v>0</v>
      </c>
      <c r="AE719" s="5">
        <v>0</v>
      </c>
      <c r="AF719" s="5">
        <v>0</v>
      </c>
      <c r="AG719" s="5">
        <v>1</v>
      </c>
      <c r="AH719" s="5">
        <v>0</v>
      </c>
      <c r="AI719" s="5">
        <v>0</v>
      </c>
    </row>
    <row r="720" spans="1:35" ht="18.75" customHeight="1" x14ac:dyDescent="0.15">
      <c r="A720" s="2" t="s">
        <v>161</v>
      </c>
      <c r="B720" s="2">
        <v>2020</v>
      </c>
      <c r="C720" s="3">
        <v>1</v>
      </c>
      <c r="D720" s="3" t="s">
        <v>162</v>
      </c>
      <c r="E720" s="2" t="s">
        <v>51</v>
      </c>
      <c r="F720" s="2" cm="1">
        <f t="array" ref="F720">_xlfn.IFS(C720=1,(I720+J720+K720+L720+M720+N720+O720+P720+Q720+R720+S720+T720+U720+V720+W720+X720+Y720+Z720+AA720+AB720+AC720+AD720+AG720+AH720+AI720+AF720+AE720),C720=0,(I720+J720+K720+L720+M720+N720+P720+Q720+R720+S720+T720+U720+V720+W720+X720+Y720+Z720+AA720+AB720+AC720+AD720+AG720+AH720+AI720+AF720+AE720))</f>
        <v>4</v>
      </c>
      <c r="G720" s="4" cm="1">
        <f t="array" ref="G720">_xlfn.IFS(C720=1,((I720+J720+K720+L720+M720+N720+O720+P720+Q720+R720+S720+T720+U720+V720+W720+X720+Y720+Z720+AA720+AB720+AC720+AD720+AG720+AH720+AI720+AF720+AE720)/27),C720=0,((I720+J720+K720+L720+M720+N720+P720+Q720+R720+S720+T720+U720+V720+W720+X720+Y720+Z720+AA720+AB720+AC720+AD720+AG720+AH720+AI720+AF720+AE720)/26))</f>
        <v>0.14814814814814814</v>
      </c>
      <c r="H720" s="2" t="str" cm="1">
        <f t="array" ref="H720">_xlfn.IFS((AND(G720&gt;=0,G720&lt;0.595)),"F - Persecuting",(AND(G720&gt;=0.595,G720&lt;0.695)),"D - Intolerant",(AND(G720&gt;=0.695,G720&lt;0.795)),"C - Resistant",(AND(G720&gt;=0.795,G720&lt;0.895)),"B - Tolerant",(AND(G720&gt;=0.895,G720&lt;=1)),"A - Protecting")</f>
        <v>F - Persecuting</v>
      </c>
      <c r="I720" s="5">
        <v>1</v>
      </c>
      <c r="J720" s="5">
        <v>1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  <c r="T720" s="5">
        <v>0</v>
      </c>
      <c r="U720" s="5">
        <v>0</v>
      </c>
      <c r="V720" s="5">
        <v>0</v>
      </c>
      <c r="W720" s="5">
        <v>0</v>
      </c>
      <c r="X720" s="5">
        <v>0</v>
      </c>
      <c r="Y720" s="5">
        <v>1</v>
      </c>
      <c r="Z720" s="5">
        <v>0</v>
      </c>
      <c r="AA720" s="5">
        <v>0</v>
      </c>
      <c r="AB720" s="5">
        <v>0</v>
      </c>
      <c r="AC720" s="5">
        <v>0</v>
      </c>
      <c r="AD720" s="5">
        <v>0</v>
      </c>
      <c r="AE720" s="5">
        <v>0</v>
      </c>
      <c r="AF720" s="5">
        <v>0</v>
      </c>
      <c r="AG720" s="5">
        <v>1</v>
      </c>
      <c r="AH720" s="5">
        <v>0</v>
      </c>
      <c r="AI720" s="5">
        <v>0</v>
      </c>
    </row>
    <row r="721" spans="1:35" ht="18.75" customHeight="1" x14ac:dyDescent="0.15">
      <c r="A721" s="2" t="s">
        <v>161</v>
      </c>
      <c r="B721" s="2">
        <v>2021</v>
      </c>
      <c r="C721" s="3">
        <v>1</v>
      </c>
      <c r="D721" s="3" t="s">
        <v>162</v>
      </c>
      <c r="E721" s="2" t="s">
        <v>51</v>
      </c>
      <c r="F721" s="2" cm="1">
        <f t="array" ref="F721">_xlfn.IFS(C721=1,(I721+J721+K721+L721+M721+N721+O721+P721+Q721+R721+S721+T721+U721+V721+W721+X721+Y721+Z721+AA721+AB721+AC721+AD721+AG721+AH721+AI721+AF721+AE721),C721=0,(I721+J721+K721+L721+M721+N721+P721+Q721+R721+S721+T721+U721+V721+W721+X721+Y721+Z721+AA721+AB721+AC721+AD721+AG721+AH721+AI721+AF721+AE721))</f>
        <v>4</v>
      </c>
      <c r="G721" s="4" cm="1">
        <f t="array" ref="G721">_xlfn.IFS(C721=1,((I721+J721+K721+L721+M721+N721+O721+P721+Q721+R721+S721+T721+U721+V721+W721+X721+Y721+Z721+AA721+AB721+AC721+AD721+AG721+AH721+AI721+AF721+AE721)/27),C721=0,((I721+J721+K721+L721+M721+N721+P721+Q721+R721+S721+T721+U721+V721+W721+X721+Y721+Z721+AA721+AB721+AC721+AD721+AG721+AH721+AI721+AF721+AE721)/26))</f>
        <v>0.14814814814814814</v>
      </c>
      <c r="H721" s="2" t="str" cm="1">
        <f t="array" ref="H721">_xlfn.IFS((AND(G721&gt;=0,G721&lt;0.595)),"F - Persecuting",(AND(G721&gt;=0.595,G721&lt;0.695)),"D - Intolerant",(AND(G721&gt;=0.695,G721&lt;0.795)),"C - Resistant",(AND(G721&gt;=0.795,G721&lt;0.895)),"B - Tolerant",(AND(G721&gt;=0.895,G721&lt;=1)),"A - Protecting")</f>
        <v>F - Persecuting</v>
      </c>
      <c r="I721" s="5">
        <v>1</v>
      </c>
      <c r="J721" s="5">
        <v>1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5">
        <v>0</v>
      </c>
      <c r="X721" s="5">
        <v>0</v>
      </c>
      <c r="Y721" s="5">
        <v>1</v>
      </c>
      <c r="Z721" s="5">
        <v>0</v>
      </c>
      <c r="AA721" s="5">
        <v>0</v>
      </c>
      <c r="AB721" s="5">
        <v>0</v>
      </c>
      <c r="AC721" s="5">
        <v>0</v>
      </c>
      <c r="AD721" s="5">
        <v>0</v>
      </c>
      <c r="AE721" s="5">
        <v>0</v>
      </c>
      <c r="AF721" s="5">
        <v>0</v>
      </c>
      <c r="AG721" s="5">
        <v>1</v>
      </c>
      <c r="AH721" s="5">
        <v>0</v>
      </c>
      <c r="AI721" s="5">
        <v>0</v>
      </c>
    </row>
    <row r="722" spans="1:35" ht="18.75" customHeight="1" x14ac:dyDescent="0.15">
      <c r="A722" s="2" t="s">
        <v>161</v>
      </c>
      <c r="B722" s="2">
        <v>2022</v>
      </c>
      <c r="C722" s="3">
        <v>1</v>
      </c>
      <c r="D722" s="3" t="s">
        <v>162</v>
      </c>
      <c r="E722" s="2" t="s">
        <v>51</v>
      </c>
      <c r="F722" s="2" cm="1">
        <f t="array" ref="F722">_xlfn.IFS(C722=1,(I722+J722+K722+L722+M722+N722+O722+P722+Q722+R722+S722+T722+U722+V722+W722+X722+Y722+Z722+AA722+AB722+AC722+AD722+AG722+AH722+AI722+AF722+AE722),C722=0,(I722+J722+K722+L722+M722+N722+P722+Q722+R722+S722+T722+U722+V722+W722+X722+Y722+Z722+AA722+AB722+AC722+AD722+AG722+AH722+AI722+AF722+AE722))</f>
        <v>4</v>
      </c>
      <c r="G722" s="4" cm="1">
        <f t="array" ref="G722">_xlfn.IFS(C722=1,((I722+J722+K722+L722+M722+N722+O722+P722+Q722+R722+S722+T722+U722+V722+W722+X722+Y722+Z722+AA722+AB722+AC722+AD722+AG722+AH722+AI722+AF722+AE722)/27),C722=0,((I722+J722+K722+L722+M722+N722+P722+Q722+R722+S722+T722+U722+V722+W722+X722+Y722+Z722+AA722+AB722+AC722+AD722+AG722+AH722+AI722+AF722+AE722)/26))</f>
        <v>0.14814814814814814</v>
      </c>
      <c r="H722" s="2" t="str" cm="1">
        <f t="array" ref="H722">_xlfn.IFS((AND(G722&gt;=0,G722&lt;0.595)),"F - Persecuting",(AND(G722&gt;=0.595,G722&lt;0.695)),"D - Intolerant",(AND(G722&gt;=0.695,G722&lt;0.795)),"C - Resistant",(AND(G722&gt;=0.795,G722&lt;0.895)),"B - Tolerant",(AND(G722&gt;=0.895,G722&lt;=1)),"A - Protecting")</f>
        <v>F - Persecuting</v>
      </c>
      <c r="I722" s="5">
        <v>1</v>
      </c>
      <c r="J722" s="5">
        <v>1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  <c r="T722" s="5">
        <v>0</v>
      </c>
      <c r="U722" s="5">
        <v>0</v>
      </c>
      <c r="V722" s="5">
        <v>0</v>
      </c>
      <c r="W722" s="5">
        <v>0</v>
      </c>
      <c r="X722" s="5">
        <v>0</v>
      </c>
      <c r="Y722" s="5">
        <v>1</v>
      </c>
      <c r="Z722" s="5">
        <v>0</v>
      </c>
      <c r="AA722" s="5">
        <v>0</v>
      </c>
      <c r="AB722" s="5">
        <v>0</v>
      </c>
      <c r="AC722" s="5">
        <v>0</v>
      </c>
      <c r="AD722" s="5">
        <v>0</v>
      </c>
      <c r="AE722" s="5">
        <v>0</v>
      </c>
      <c r="AF722" s="5">
        <v>0</v>
      </c>
      <c r="AG722" s="5">
        <v>1</v>
      </c>
      <c r="AH722" s="5">
        <v>0</v>
      </c>
      <c r="AI722" s="5">
        <v>0</v>
      </c>
    </row>
    <row r="723" spans="1:35" ht="18.75" customHeight="1" x14ac:dyDescent="0.15">
      <c r="A723" s="2" t="s">
        <v>163</v>
      </c>
      <c r="B723" s="2">
        <v>2011</v>
      </c>
      <c r="C723" s="2">
        <v>1</v>
      </c>
      <c r="D723" s="3" t="s">
        <v>164</v>
      </c>
      <c r="E723" s="2" t="s">
        <v>38</v>
      </c>
      <c r="F723" s="2" cm="1">
        <f t="array" ref="F723">_xlfn.IFS(C723=1,(I723+J723+K723+L723+M723+N723+O723+P723+Q723+R723+S723+T723+U723+V723+W723+X723+Y723+Z723+AA723+AB723+AC723+AD723+AG723+AH723+AI723+AF723+AE723),C723=0,(I723+J723+K723+L723+M723+N723+P723+Q723+R723+S723+T723+U723+V723+W723+X723+Y723+Z723+AA723+AB723+AC723+AD723+AG723+AH723+AI723+AF723+AE723))</f>
        <v>16</v>
      </c>
      <c r="G723" s="4" cm="1">
        <f t="array" ref="G723">_xlfn.IFS(C723=1,((I723+J723+K723+L723+M723+N723+O723+P723+Q723+R723+S723+T723+U723+V723+W723+X723+Y723+Z723+AA723+AB723+AC723+AD723+AG723+AH723+AI723+AF723+AE723)/27),C723=0,((I723+J723+K723+L723+M723+N723+P723+Q723+R723+S723+T723+U723+V723+W723+X723+Y723+Z723+AA723+AB723+AC723+AD723+AG723+AH723+AI723+AF723+AE723)/26))</f>
        <v>0.59259259259259256</v>
      </c>
      <c r="H723" s="2" t="str" cm="1">
        <f t="array" ref="H723">_xlfn.IFS((AND(G723&gt;=0,G723&lt;0.595)),"F - Persecuting",(AND(G723&gt;=0.595,G723&lt;0.695)),"D - Intolerant",(AND(G723&gt;=0.695,G723&lt;0.795)),"C - Resistant",(AND(G723&gt;=0.795,G723&lt;0.895)),"B - Tolerant",(AND(G723&gt;=0.895,G723&lt;=1)),"A - Protecting")</f>
        <v>F - Persecuting</v>
      </c>
      <c r="I723" s="5">
        <v>1</v>
      </c>
      <c r="J723" s="5">
        <v>1</v>
      </c>
      <c r="K723" s="5">
        <v>1</v>
      </c>
      <c r="L723" s="5">
        <v>1</v>
      </c>
      <c r="M723" s="5">
        <v>0</v>
      </c>
      <c r="N723" s="5">
        <v>0</v>
      </c>
      <c r="O723" s="5">
        <v>1</v>
      </c>
      <c r="P723" s="5">
        <v>0</v>
      </c>
      <c r="Q723" s="5">
        <v>0</v>
      </c>
      <c r="R723" s="5">
        <v>1</v>
      </c>
      <c r="S723" s="5">
        <v>1</v>
      </c>
      <c r="T723" s="5">
        <v>0</v>
      </c>
      <c r="U723" s="5">
        <v>0</v>
      </c>
      <c r="V723" s="5">
        <v>1</v>
      </c>
      <c r="W723" s="5">
        <v>1</v>
      </c>
      <c r="X723" s="5">
        <v>1</v>
      </c>
      <c r="Y723" s="5">
        <v>1</v>
      </c>
      <c r="Z723" s="5">
        <v>1</v>
      </c>
      <c r="AA723" s="5">
        <v>0</v>
      </c>
      <c r="AB723" s="5">
        <v>0</v>
      </c>
      <c r="AC723" s="5">
        <v>1</v>
      </c>
      <c r="AD723" s="5">
        <v>1</v>
      </c>
      <c r="AE723" s="6">
        <v>0</v>
      </c>
      <c r="AF723" s="5">
        <v>0</v>
      </c>
      <c r="AG723" s="5">
        <v>1</v>
      </c>
      <c r="AH723" s="5">
        <v>1</v>
      </c>
      <c r="AI723" s="5">
        <v>0</v>
      </c>
    </row>
    <row r="724" spans="1:35" ht="18.75" customHeight="1" x14ac:dyDescent="0.15">
      <c r="A724" s="2" t="s">
        <v>163</v>
      </c>
      <c r="B724" s="2">
        <v>2012</v>
      </c>
      <c r="C724" s="2">
        <v>1</v>
      </c>
      <c r="D724" s="3" t="s">
        <v>164</v>
      </c>
      <c r="E724" s="2" t="s">
        <v>38</v>
      </c>
      <c r="F724" s="2" cm="1">
        <f t="array" ref="F724">_xlfn.IFS(C724=1,(I724+J724+K724+L724+M724+N724+O724+P724+Q724+R724+S724+T724+U724+V724+W724+X724+Y724+Z724+AA724+AB724+AC724+AD724+AG724+AH724+AI724+AF724+AE724),C724=0,(I724+J724+K724+L724+M724+N724+P724+Q724+R724+S724+T724+U724+V724+W724+X724+Y724+Z724+AA724+AB724+AC724+AD724+AG724+AH724+AI724+AF724+AE724))</f>
        <v>16</v>
      </c>
      <c r="G724" s="4" cm="1">
        <f t="array" ref="G724">_xlfn.IFS(C724=1,((I724+J724+K724+L724+M724+N724+O724+P724+Q724+R724+S724+T724+U724+V724+W724+X724+Y724+Z724+AA724+AB724+AC724+AD724+AG724+AH724+AI724+AF724+AE724)/27),C724=0,((I724+J724+K724+L724+M724+N724+P724+Q724+R724+S724+T724+U724+V724+W724+X724+Y724+Z724+AA724+AB724+AC724+AD724+AG724+AH724+AI724+AF724+AE724)/26))</f>
        <v>0.59259259259259256</v>
      </c>
      <c r="H724" s="2" t="str" cm="1">
        <f t="array" ref="H724">_xlfn.IFS((AND(G724&gt;=0,G724&lt;0.595)),"F - Persecuting",(AND(G724&gt;=0.595,G724&lt;0.695)),"D - Intolerant",(AND(G724&gt;=0.695,G724&lt;0.795)),"C - Resistant",(AND(G724&gt;=0.795,G724&lt;0.895)),"B - Tolerant",(AND(G724&gt;=0.895,G724&lt;=1)),"A - Protecting")</f>
        <v>F - Persecuting</v>
      </c>
      <c r="I724" s="5">
        <v>1</v>
      </c>
      <c r="J724" s="5">
        <v>1</v>
      </c>
      <c r="K724" s="5">
        <v>1</v>
      </c>
      <c r="L724" s="5">
        <v>1</v>
      </c>
      <c r="M724" s="5">
        <v>0</v>
      </c>
      <c r="N724" s="5">
        <v>0</v>
      </c>
      <c r="O724" s="5">
        <v>1</v>
      </c>
      <c r="P724" s="5">
        <v>0</v>
      </c>
      <c r="Q724" s="5">
        <v>0</v>
      </c>
      <c r="R724" s="5">
        <v>1</v>
      </c>
      <c r="S724" s="5">
        <v>1</v>
      </c>
      <c r="T724" s="5">
        <v>0</v>
      </c>
      <c r="U724" s="5">
        <v>0</v>
      </c>
      <c r="V724" s="5">
        <v>1</v>
      </c>
      <c r="W724" s="5">
        <v>1</v>
      </c>
      <c r="X724" s="5">
        <v>1</v>
      </c>
      <c r="Y724" s="5">
        <v>1</v>
      </c>
      <c r="Z724" s="5">
        <v>1</v>
      </c>
      <c r="AA724" s="5">
        <v>0</v>
      </c>
      <c r="AB724" s="5">
        <v>0</v>
      </c>
      <c r="AC724" s="5">
        <v>1</v>
      </c>
      <c r="AD724" s="5">
        <v>1</v>
      </c>
      <c r="AE724" s="6">
        <v>0</v>
      </c>
      <c r="AF724" s="5">
        <v>0</v>
      </c>
      <c r="AG724" s="5">
        <v>1</v>
      </c>
      <c r="AH724" s="5">
        <v>1</v>
      </c>
      <c r="AI724" s="5">
        <v>0</v>
      </c>
    </row>
    <row r="725" spans="1:35" ht="18.75" customHeight="1" x14ac:dyDescent="0.15">
      <c r="A725" s="2" t="s">
        <v>163</v>
      </c>
      <c r="B725" s="2">
        <v>2013</v>
      </c>
      <c r="C725" s="2">
        <v>1</v>
      </c>
      <c r="D725" s="3" t="s">
        <v>164</v>
      </c>
      <c r="E725" s="2" t="s">
        <v>38</v>
      </c>
      <c r="F725" s="2" cm="1">
        <f t="array" ref="F725">_xlfn.IFS(C725=1,(I725+J725+K725+L725+M725+N725+O725+P725+Q725+R725+S725+T725+U725+V725+W725+X725+Y725+Z725+AA725+AB725+AC725+AD725+AG725+AH725+AI725+AF725+AE725),C725=0,(I725+J725+K725+L725+M725+N725+P725+Q725+R725+S725+T725+U725+V725+W725+X725+Y725+Z725+AA725+AB725+AC725+AD725+AG725+AH725+AI725+AF725+AE725))</f>
        <v>17</v>
      </c>
      <c r="G725" s="4" cm="1">
        <f t="array" ref="G725">_xlfn.IFS(C725=1,((I725+J725+K725+L725+M725+N725+O725+P725+Q725+R725+S725+T725+U725+V725+W725+X725+Y725+Z725+AA725+AB725+AC725+AD725+AG725+AH725+AI725+AF725+AE725)/27),C725=0,((I725+J725+K725+L725+M725+N725+P725+Q725+R725+S725+T725+U725+V725+W725+X725+Y725+Z725+AA725+AB725+AC725+AD725+AG725+AH725+AI725+AF725+AE725)/26))</f>
        <v>0.62962962962962965</v>
      </c>
      <c r="H725" s="2" t="str" cm="1">
        <f t="array" ref="H725">_xlfn.IFS((AND(G725&gt;=0,G725&lt;0.595)),"F - Persecuting",(AND(G725&gt;=0.595,G725&lt;0.695)),"D - Intolerant",(AND(G725&gt;=0.695,G725&lt;0.795)),"C - Resistant",(AND(G725&gt;=0.795,G725&lt;0.895)),"B - Tolerant",(AND(G725&gt;=0.895,G725&lt;=1)),"A - Protecting")</f>
        <v>D - Intolerant</v>
      </c>
      <c r="I725" s="5">
        <v>1</v>
      </c>
      <c r="J725" s="5">
        <v>1</v>
      </c>
      <c r="K725" s="5">
        <v>1</v>
      </c>
      <c r="L725" s="5">
        <v>1</v>
      </c>
      <c r="M725" s="5">
        <v>1</v>
      </c>
      <c r="N725" s="5">
        <v>0</v>
      </c>
      <c r="O725" s="5">
        <v>1</v>
      </c>
      <c r="P725" s="5">
        <v>0</v>
      </c>
      <c r="Q725" s="5">
        <v>0</v>
      </c>
      <c r="R725" s="5">
        <v>1</v>
      </c>
      <c r="S725" s="5">
        <v>1</v>
      </c>
      <c r="T725" s="5">
        <v>0</v>
      </c>
      <c r="U725" s="5">
        <v>0</v>
      </c>
      <c r="V725" s="5">
        <v>1</v>
      </c>
      <c r="W725" s="5">
        <v>1</v>
      </c>
      <c r="X725" s="5">
        <v>1</v>
      </c>
      <c r="Y725" s="5">
        <v>1</v>
      </c>
      <c r="Z725" s="5">
        <v>1</v>
      </c>
      <c r="AA725" s="5">
        <v>0</v>
      </c>
      <c r="AB725" s="5">
        <v>0</v>
      </c>
      <c r="AC725" s="5">
        <v>1</v>
      </c>
      <c r="AD725" s="5">
        <v>1</v>
      </c>
      <c r="AE725" s="5">
        <v>1</v>
      </c>
      <c r="AF725" s="5">
        <v>0</v>
      </c>
      <c r="AG725" s="5">
        <v>1</v>
      </c>
      <c r="AH725" s="5">
        <v>0</v>
      </c>
      <c r="AI725" s="5">
        <v>0</v>
      </c>
    </row>
    <row r="726" spans="1:35" ht="18.75" customHeight="1" x14ac:dyDescent="0.15">
      <c r="A726" s="2" t="s">
        <v>163</v>
      </c>
      <c r="B726" s="2">
        <v>2014</v>
      </c>
      <c r="C726" s="2">
        <v>1</v>
      </c>
      <c r="D726" s="3" t="s">
        <v>164</v>
      </c>
      <c r="E726" s="2" t="s">
        <v>38</v>
      </c>
      <c r="F726" s="2" cm="1">
        <f t="array" ref="F726">_xlfn.IFS(C726=1,(I726+J726+K726+L726+M726+N726+O726+P726+Q726+R726+S726+T726+U726+V726+W726+X726+Y726+Z726+AA726+AB726+AC726+AD726+AG726+AH726+AI726+AF726+AE726),C726=0,(I726+J726+K726+L726+M726+N726+P726+Q726+R726+S726+T726+U726+V726+W726+X726+Y726+Z726+AA726+AB726+AC726+AD726+AG726+AH726+AI726+AF726+AE726))</f>
        <v>18</v>
      </c>
      <c r="G726" s="4" cm="1">
        <f t="array" ref="G726">_xlfn.IFS(C726=1,((I726+J726+K726+L726+M726+N726+O726+P726+Q726+R726+S726+T726+U726+V726+W726+X726+Y726+Z726+AA726+AB726+AC726+AD726+AG726+AH726+AI726+AF726+AE726)/27),C726=0,((I726+J726+K726+L726+M726+N726+P726+Q726+R726+S726+T726+U726+V726+W726+X726+Y726+Z726+AA726+AB726+AC726+AD726+AG726+AH726+AI726+AF726+AE726)/26))</f>
        <v>0.66666666666666663</v>
      </c>
      <c r="H726" s="2" t="str" cm="1">
        <f t="array" ref="H726">_xlfn.IFS((AND(G726&gt;=0,G726&lt;0.595)),"F - Persecuting",(AND(G726&gt;=0.595,G726&lt;0.695)),"D - Intolerant",(AND(G726&gt;=0.695,G726&lt;0.795)),"C - Resistant",(AND(G726&gt;=0.795,G726&lt;0.895)),"B - Tolerant",(AND(G726&gt;=0.895,G726&lt;=1)),"A - Protecting")</f>
        <v>D - Intolerant</v>
      </c>
      <c r="I726" s="5">
        <v>1</v>
      </c>
      <c r="J726" s="5">
        <v>1</v>
      </c>
      <c r="K726" s="5">
        <v>1</v>
      </c>
      <c r="L726" s="5">
        <v>1</v>
      </c>
      <c r="M726" s="5">
        <v>1</v>
      </c>
      <c r="N726" s="5">
        <v>0</v>
      </c>
      <c r="O726" s="5">
        <v>1</v>
      </c>
      <c r="P726" s="5">
        <v>0</v>
      </c>
      <c r="Q726" s="5">
        <v>0</v>
      </c>
      <c r="R726" s="5">
        <v>1</v>
      </c>
      <c r="S726" s="5">
        <v>1</v>
      </c>
      <c r="T726" s="5">
        <v>0</v>
      </c>
      <c r="U726" s="5">
        <v>0</v>
      </c>
      <c r="V726" s="5">
        <v>1</v>
      </c>
      <c r="W726" s="5">
        <v>1</v>
      </c>
      <c r="X726" s="5">
        <v>1</v>
      </c>
      <c r="Y726" s="5">
        <v>1</v>
      </c>
      <c r="Z726" s="5">
        <v>1</v>
      </c>
      <c r="AA726" s="5">
        <v>0</v>
      </c>
      <c r="AB726" s="5">
        <v>0</v>
      </c>
      <c r="AC726" s="5">
        <v>1</v>
      </c>
      <c r="AD726" s="5">
        <v>1</v>
      </c>
      <c r="AE726" s="5">
        <v>1</v>
      </c>
      <c r="AF726" s="5">
        <v>0</v>
      </c>
      <c r="AG726" s="5">
        <v>1</v>
      </c>
      <c r="AH726" s="5">
        <v>1</v>
      </c>
      <c r="AI726" s="6">
        <v>0</v>
      </c>
    </row>
    <row r="727" spans="1:35" ht="18.75" customHeight="1" x14ac:dyDescent="0.15">
      <c r="A727" s="2" t="s">
        <v>163</v>
      </c>
      <c r="B727" s="2">
        <v>2015</v>
      </c>
      <c r="C727" s="2">
        <v>1</v>
      </c>
      <c r="D727" s="3" t="s">
        <v>164</v>
      </c>
      <c r="E727" s="2" t="s">
        <v>38</v>
      </c>
      <c r="F727" s="2" cm="1">
        <f t="array" ref="F727">_xlfn.IFS(C727=1,(I727+J727+K727+L727+M727+N727+O727+P727+Q727+R727+S727+T727+U727+V727+W727+X727+Y727+Z727+AA727+AB727+AC727+AD727+AG727+AH727+AI727+AF727+AE727),C727=0,(I727+J727+K727+L727+M727+N727+P727+Q727+R727+S727+T727+U727+V727+W727+X727+Y727+Z727+AA727+AB727+AC727+AD727+AG727+AH727+AI727+AF727+AE727))</f>
        <v>18</v>
      </c>
      <c r="G727" s="4" cm="1">
        <f t="array" ref="G727">_xlfn.IFS(C727=1,((I727+J727+K727+L727+M727+N727+O727+P727+Q727+R727+S727+T727+U727+V727+W727+X727+Y727+Z727+AA727+AB727+AC727+AD727+AG727+AH727+AI727+AF727+AE727)/27),C727=0,((I727+J727+K727+L727+M727+N727+P727+Q727+R727+S727+T727+U727+V727+W727+X727+Y727+Z727+AA727+AB727+AC727+AD727+AG727+AH727+AI727+AF727+AE727)/26))</f>
        <v>0.66666666666666663</v>
      </c>
      <c r="H727" s="2" t="str" cm="1">
        <f t="array" ref="H727">_xlfn.IFS((AND(G727&gt;=0,G727&lt;0.595)),"F - Persecuting",(AND(G727&gt;=0.595,G727&lt;0.695)),"D - Intolerant",(AND(G727&gt;=0.695,G727&lt;0.795)),"C - Resistant",(AND(G727&gt;=0.795,G727&lt;0.895)),"B - Tolerant",(AND(G727&gt;=0.895,G727&lt;=1)),"A - Protecting")</f>
        <v>D - Intolerant</v>
      </c>
      <c r="I727" s="5">
        <v>1</v>
      </c>
      <c r="J727" s="5">
        <v>1</v>
      </c>
      <c r="K727" s="5">
        <v>1</v>
      </c>
      <c r="L727" s="5">
        <v>1</v>
      </c>
      <c r="M727" s="5">
        <v>1</v>
      </c>
      <c r="N727" s="5">
        <v>0</v>
      </c>
      <c r="O727" s="5">
        <v>1</v>
      </c>
      <c r="P727" s="5">
        <v>0</v>
      </c>
      <c r="Q727" s="5">
        <v>0</v>
      </c>
      <c r="R727" s="5">
        <v>1</v>
      </c>
      <c r="S727" s="5">
        <v>1</v>
      </c>
      <c r="T727" s="5">
        <v>0</v>
      </c>
      <c r="U727" s="5">
        <v>0</v>
      </c>
      <c r="V727" s="5">
        <v>1</v>
      </c>
      <c r="W727" s="5">
        <v>1</v>
      </c>
      <c r="X727" s="5">
        <v>1</v>
      </c>
      <c r="Y727" s="5">
        <v>1</v>
      </c>
      <c r="Z727" s="5">
        <v>1</v>
      </c>
      <c r="AA727" s="5">
        <v>0</v>
      </c>
      <c r="AB727" s="5">
        <v>0</v>
      </c>
      <c r="AC727" s="5">
        <v>1</v>
      </c>
      <c r="AD727" s="5">
        <v>1</v>
      </c>
      <c r="AE727" s="5">
        <v>1</v>
      </c>
      <c r="AF727" s="5">
        <v>0</v>
      </c>
      <c r="AG727" s="5">
        <v>1</v>
      </c>
      <c r="AH727" s="5">
        <v>1</v>
      </c>
      <c r="AI727" s="6">
        <v>0</v>
      </c>
    </row>
    <row r="728" spans="1:35" ht="18.75" customHeight="1" x14ac:dyDescent="0.15">
      <c r="A728" s="2" t="s">
        <v>163</v>
      </c>
      <c r="B728" s="2">
        <v>2016</v>
      </c>
      <c r="C728" s="2">
        <v>1</v>
      </c>
      <c r="D728" s="3" t="s">
        <v>164</v>
      </c>
      <c r="E728" s="2" t="s">
        <v>38</v>
      </c>
      <c r="F728" s="2" cm="1">
        <f t="array" ref="F728">_xlfn.IFS(C728=1,(I728+J728+K728+L728+M728+N728+O728+P728+Q728+R728+S728+T728+U728+V728+W728+X728+Y728+Z728+AA728+AB728+AC728+AD728+AG728+AH728+AI728+AF728+AE728),C728=0,(I728+J728+K728+L728+M728+N728+P728+Q728+R728+S728+T728+U728+V728+W728+X728+Y728+Z728+AA728+AB728+AC728+AD728+AG728+AH728+AI728+AF728+AE728))</f>
        <v>19</v>
      </c>
      <c r="G728" s="4" cm="1">
        <f t="array" ref="G728">_xlfn.IFS(C728=1,((I728+J728+K728+L728+M728+N728+O728+P728+Q728+R728+S728+T728+U728+V728+W728+X728+Y728+Z728+AA728+AB728+AC728+AD728+AG728+AH728+AI728+AF728+AE728)/27),C728=0,((I728+J728+K728+L728+M728+N728+P728+Q728+R728+S728+T728+U728+V728+W728+X728+Y728+Z728+AA728+AB728+AC728+AD728+AG728+AH728+AI728+AF728+AE728)/26))</f>
        <v>0.70370370370370372</v>
      </c>
      <c r="H728" s="2" t="str" cm="1">
        <f t="array" ref="H728">_xlfn.IFS((AND(G728&gt;=0,G728&lt;0.595)),"F - Persecuting",(AND(G728&gt;=0.595,G728&lt;0.695)),"D - Intolerant",(AND(G728&gt;=0.695,G728&lt;0.795)),"C - Resistant",(AND(G728&gt;=0.795,G728&lt;0.895)),"B - Tolerant",(AND(G728&gt;=0.895,G728&lt;=1)),"A - Protecting")</f>
        <v>C - Resistant</v>
      </c>
      <c r="I728" s="5">
        <v>1</v>
      </c>
      <c r="J728" s="5">
        <v>1</v>
      </c>
      <c r="K728" s="5">
        <v>1</v>
      </c>
      <c r="L728" s="5">
        <v>1</v>
      </c>
      <c r="M728" s="5">
        <v>1</v>
      </c>
      <c r="N728" s="5">
        <v>0</v>
      </c>
      <c r="O728" s="5">
        <v>1</v>
      </c>
      <c r="P728" s="5">
        <v>0</v>
      </c>
      <c r="Q728" s="5">
        <v>0</v>
      </c>
      <c r="R728" s="5">
        <v>1</v>
      </c>
      <c r="S728" s="5">
        <v>1</v>
      </c>
      <c r="T728" s="5">
        <v>0</v>
      </c>
      <c r="U728" s="5">
        <v>1</v>
      </c>
      <c r="V728" s="5">
        <v>1</v>
      </c>
      <c r="W728" s="5">
        <v>1</v>
      </c>
      <c r="X728" s="5">
        <v>1</v>
      </c>
      <c r="Y728" s="5">
        <v>1</v>
      </c>
      <c r="Z728" s="5">
        <v>1</v>
      </c>
      <c r="AA728" s="5">
        <v>0</v>
      </c>
      <c r="AB728" s="5">
        <v>0</v>
      </c>
      <c r="AC728" s="5">
        <v>1</v>
      </c>
      <c r="AD728" s="5">
        <v>1</v>
      </c>
      <c r="AE728" s="6">
        <v>1</v>
      </c>
      <c r="AF728" s="5">
        <v>0</v>
      </c>
      <c r="AG728" s="5">
        <v>1</v>
      </c>
      <c r="AH728" s="5">
        <v>1</v>
      </c>
      <c r="AI728" s="6">
        <v>0</v>
      </c>
    </row>
    <row r="729" spans="1:35" ht="18.75" customHeight="1" x14ac:dyDescent="0.15">
      <c r="A729" s="2" t="s">
        <v>163</v>
      </c>
      <c r="B729" s="2">
        <v>2017</v>
      </c>
      <c r="C729" s="2">
        <v>1</v>
      </c>
      <c r="D729" s="3" t="s">
        <v>164</v>
      </c>
      <c r="E729" s="2" t="s">
        <v>38</v>
      </c>
      <c r="F729" s="2" cm="1">
        <f t="array" ref="F729">_xlfn.IFS(C729=1,(I729+J729+K729+L729+M729+N729+O729+P729+Q729+R729+S729+T729+U729+V729+W729+X729+Y729+Z729+AA729+AB729+AC729+AD729+AG729+AH729+AI729+AF729+AE729),C729=0,(I729+J729+K729+L729+M729+N729+P729+Q729+R729+S729+T729+U729+V729+W729+X729+Y729+Z729+AA729+AB729+AC729+AD729+AG729+AH729+AI729+AF729+AE729))</f>
        <v>18</v>
      </c>
      <c r="G729" s="4" cm="1">
        <f t="array" ref="G729">_xlfn.IFS(C729=1,((I729+J729+K729+L729+M729+N729+O729+P729+Q729+R729+S729+T729+U729+V729+W729+X729+Y729+Z729+AA729+AB729+AC729+AD729+AG729+AH729+AI729+AF729+AE729)/27),C729=0,((I729+J729+K729+L729+M729+N729+P729+Q729+R729+S729+T729+U729+V729+W729+X729+Y729+Z729+AA729+AB729+AC729+AD729+AG729+AH729+AI729+AF729+AE729)/26))</f>
        <v>0.66666666666666663</v>
      </c>
      <c r="H729" s="2" t="str" cm="1">
        <f t="array" ref="H729">_xlfn.IFS((AND(G729&gt;=0,G729&lt;0.595)),"F - Persecuting",(AND(G729&gt;=0.595,G729&lt;0.695)),"D - Intolerant",(AND(G729&gt;=0.695,G729&lt;0.795)),"C - Resistant",(AND(G729&gt;=0.795,G729&lt;0.895)),"B - Tolerant",(AND(G729&gt;=0.895,G729&lt;=1)),"A - Protecting")</f>
        <v>D - Intolerant</v>
      </c>
      <c r="I729" s="5">
        <v>1</v>
      </c>
      <c r="J729" s="5">
        <v>1</v>
      </c>
      <c r="K729" s="5">
        <v>1</v>
      </c>
      <c r="L729" s="5">
        <v>1</v>
      </c>
      <c r="M729" s="5">
        <v>1</v>
      </c>
      <c r="N729" s="5">
        <v>0</v>
      </c>
      <c r="O729" s="5">
        <v>1</v>
      </c>
      <c r="P729" s="5">
        <v>0</v>
      </c>
      <c r="Q729" s="5">
        <v>0</v>
      </c>
      <c r="R729" s="5">
        <v>1</v>
      </c>
      <c r="S729" s="5">
        <v>1</v>
      </c>
      <c r="T729" s="5">
        <v>0</v>
      </c>
      <c r="U729" s="5">
        <v>1</v>
      </c>
      <c r="V729" s="5">
        <v>1</v>
      </c>
      <c r="W729" s="5">
        <v>1</v>
      </c>
      <c r="X729" s="5">
        <v>1</v>
      </c>
      <c r="Y729" s="5">
        <v>1</v>
      </c>
      <c r="Z729" s="5">
        <v>1</v>
      </c>
      <c r="AA729" s="5">
        <v>0</v>
      </c>
      <c r="AB729" s="5">
        <v>0</v>
      </c>
      <c r="AC729" s="5">
        <v>1</v>
      </c>
      <c r="AD729" s="5">
        <v>1</v>
      </c>
      <c r="AE729" s="6">
        <v>1</v>
      </c>
      <c r="AF729" s="5">
        <v>0</v>
      </c>
      <c r="AG729" s="5">
        <v>1</v>
      </c>
      <c r="AH729" s="5">
        <v>0</v>
      </c>
      <c r="AI729" s="5">
        <v>0</v>
      </c>
    </row>
    <row r="730" spans="1:35" ht="18.75" customHeight="1" x14ac:dyDescent="0.15">
      <c r="A730" s="2" t="s">
        <v>163</v>
      </c>
      <c r="B730" s="2">
        <v>2018</v>
      </c>
      <c r="C730" s="2">
        <v>1</v>
      </c>
      <c r="D730" s="3" t="s">
        <v>164</v>
      </c>
      <c r="E730" s="2" t="s">
        <v>38</v>
      </c>
      <c r="F730" s="2" cm="1">
        <f t="array" ref="F730">_xlfn.IFS(C730=1,(I730+J730+K730+L730+M730+N730+O730+P730+Q730+R730+S730+T730+U730+V730+W730+X730+Y730+Z730+AA730+AB730+AC730+AD730+AG730+AH730+AI730+AF730+AE730),C730=0,(I730+J730+K730+L730+M730+N730+P730+Q730+R730+S730+T730+U730+V730+W730+X730+Y730+Z730+AA730+AB730+AC730+AD730+AG730+AH730+AI730+AF730+AE730))</f>
        <v>20</v>
      </c>
      <c r="G730" s="4" cm="1">
        <f t="array" ref="G730">_xlfn.IFS(C730=1,((I730+J730+K730+L730+M730+N730+O730+P730+Q730+R730+S730+T730+U730+V730+W730+X730+Y730+Z730+AA730+AB730+AC730+AD730+AG730+AH730+AI730+AF730+AE730)/27),C730=0,((I730+J730+K730+L730+M730+N730+P730+Q730+R730+S730+T730+U730+V730+W730+X730+Y730+Z730+AA730+AB730+AC730+AD730+AG730+AH730+AI730+AF730+AE730)/26))</f>
        <v>0.7407407407407407</v>
      </c>
      <c r="H730" s="2" t="str" cm="1">
        <f t="array" ref="H730">_xlfn.IFS((AND(G730&gt;=0,G730&lt;0.595)),"F - Persecuting",(AND(G730&gt;=0.595,G730&lt;0.695)),"D - Intolerant",(AND(G730&gt;=0.695,G730&lt;0.795)),"C - Resistant",(AND(G730&gt;=0.795,G730&lt;0.895)),"B - Tolerant",(AND(G730&gt;=0.895,G730&lt;=1)),"A - Protecting")</f>
        <v>C - Resistant</v>
      </c>
      <c r="I730" s="5">
        <v>1</v>
      </c>
      <c r="J730" s="5">
        <v>1</v>
      </c>
      <c r="K730" s="5">
        <v>1</v>
      </c>
      <c r="L730" s="5">
        <v>1</v>
      </c>
      <c r="M730" s="5">
        <v>1</v>
      </c>
      <c r="N730" s="5">
        <v>0</v>
      </c>
      <c r="O730" s="5">
        <v>1</v>
      </c>
      <c r="P730" s="5">
        <v>0</v>
      </c>
      <c r="Q730" s="5">
        <v>0</v>
      </c>
      <c r="R730" s="5">
        <v>1</v>
      </c>
      <c r="S730" s="5">
        <v>1</v>
      </c>
      <c r="T730" s="5">
        <v>0</v>
      </c>
      <c r="U730" s="5">
        <v>1</v>
      </c>
      <c r="V730" s="5">
        <v>1</v>
      </c>
      <c r="W730" s="5">
        <v>1</v>
      </c>
      <c r="X730" s="5">
        <v>1</v>
      </c>
      <c r="Y730" s="5">
        <v>1</v>
      </c>
      <c r="Z730" s="5">
        <v>1</v>
      </c>
      <c r="AA730" s="5">
        <v>1</v>
      </c>
      <c r="AB730" s="5">
        <v>1</v>
      </c>
      <c r="AC730" s="5">
        <v>1</v>
      </c>
      <c r="AD730" s="5">
        <v>1</v>
      </c>
      <c r="AE730" s="6">
        <v>1</v>
      </c>
      <c r="AF730" s="5">
        <v>0</v>
      </c>
      <c r="AG730" s="5">
        <v>1</v>
      </c>
      <c r="AH730" s="5">
        <v>0</v>
      </c>
      <c r="AI730" s="5">
        <v>0</v>
      </c>
    </row>
    <row r="731" spans="1:35" ht="18.75" customHeight="1" x14ac:dyDescent="0.15">
      <c r="A731" s="2" t="s">
        <v>163</v>
      </c>
      <c r="B731" s="2">
        <v>2019</v>
      </c>
      <c r="C731" s="2">
        <v>1</v>
      </c>
      <c r="D731" s="3" t="s">
        <v>164</v>
      </c>
      <c r="E731" s="2" t="s">
        <v>38</v>
      </c>
      <c r="F731" s="2" cm="1">
        <f t="array" ref="F731">_xlfn.IFS(C731=1,(I731+J731+K731+L731+M731+N731+O731+P731+Q731+R731+S731+T731+U731+V731+W731+X731+Y731+Z731+AA731+AB731+AC731+AD731+AG731+AH731+AI731+AF731+AE731),C731=0,(I731+J731+K731+L731+M731+N731+P731+Q731+R731+S731+T731+U731+V731+W731+X731+Y731+Z731+AA731+AB731+AC731+AD731+AG731+AH731+AI731+AF731+AE731))</f>
        <v>21</v>
      </c>
      <c r="G731" s="4" cm="1">
        <f t="array" ref="G731">_xlfn.IFS(C731=1,((I731+J731+K731+L731+M731+N731+O731+P731+Q731+R731+S731+T731+U731+V731+W731+X731+Y731+Z731+AA731+AB731+AC731+AD731+AG731+AH731+AI731+AF731+AE731)/27),C731=0,((I731+J731+K731+L731+M731+N731+P731+Q731+R731+S731+T731+U731+V731+W731+X731+Y731+Z731+AA731+AB731+AC731+AD731+AG731+AH731+AI731+AF731+AE731)/26))</f>
        <v>0.77777777777777779</v>
      </c>
      <c r="H731" s="2" t="str" cm="1">
        <f t="array" ref="H731">_xlfn.IFS((AND(G731&gt;=0,G731&lt;0.595)),"F - Persecuting",(AND(G731&gt;=0.595,G731&lt;0.695)),"D - Intolerant",(AND(G731&gt;=0.695,G731&lt;0.795)),"C - Resistant",(AND(G731&gt;=0.795,G731&lt;0.895)),"B - Tolerant",(AND(G731&gt;=0.895,G731&lt;=1)),"A - Protecting")</f>
        <v>C - Resistant</v>
      </c>
      <c r="I731" s="5">
        <v>1</v>
      </c>
      <c r="J731" s="5">
        <v>1</v>
      </c>
      <c r="K731" s="5">
        <v>1</v>
      </c>
      <c r="L731" s="5">
        <v>1</v>
      </c>
      <c r="M731" s="5">
        <v>1</v>
      </c>
      <c r="N731" s="5">
        <v>0</v>
      </c>
      <c r="O731" s="5">
        <v>1</v>
      </c>
      <c r="P731" s="5">
        <v>0</v>
      </c>
      <c r="Q731" s="5">
        <v>0</v>
      </c>
      <c r="R731" s="5">
        <v>1</v>
      </c>
      <c r="S731" s="5">
        <v>1</v>
      </c>
      <c r="T731" s="5">
        <v>0</v>
      </c>
      <c r="U731" s="5">
        <v>1</v>
      </c>
      <c r="V731" s="5">
        <v>1</v>
      </c>
      <c r="W731" s="5">
        <v>1</v>
      </c>
      <c r="X731" s="5">
        <v>1</v>
      </c>
      <c r="Y731" s="5">
        <v>1</v>
      </c>
      <c r="Z731" s="5">
        <v>1</v>
      </c>
      <c r="AA731" s="5">
        <v>1</v>
      </c>
      <c r="AB731" s="5">
        <v>1</v>
      </c>
      <c r="AC731" s="5">
        <v>1</v>
      </c>
      <c r="AD731" s="5">
        <v>1</v>
      </c>
      <c r="AE731" s="6">
        <v>1</v>
      </c>
      <c r="AF731" s="5">
        <v>0</v>
      </c>
      <c r="AG731" s="5">
        <v>1</v>
      </c>
      <c r="AH731" s="5">
        <v>1</v>
      </c>
      <c r="AI731" s="6">
        <v>0</v>
      </c>
    </row>
    <row r="732" spans="1:35" ht="18.75" customHeight="1" x14ac:dyDescent="0.15">
      <c r="A732" s="2" t="s">
        <v>163</v>
      </c>
      <c r="B732" s="2">
        <v>2020</v>
      </c>
      <c r="C732" s="3">
        <v>1</v>
      </c>
      <c r="D732" s="3" t="s">
        <v>164</v>
      </c>
      <c r="E732" s="2" t="s">
        <v>38</v>
      </c>
      <c r="F732" s="2" cm="1">
        <f t="array" ref="F732">_xlfn.IFS(C732=1,(I732+J732+K732+L732+M732+N732+O732+P732+Q732+R732+S732+T732+U732+V732+W732+X732+Y732+Z732+AA732+AB732+AC732+AD732+AG732+AH732+AI732+AF732+AE732),C732=0,(I732+J732+K732+L732+M732+N732+P732+Q732+R732+S732+T732+U732+V732+W732+X732+Y732+Z732+AA732+AB732+AC732+AD732+AG732+AH732+AI732+AF732+AE732))</f>
        <v>21</v>
      </c>
      <c r="G732" s="4" cm="1">
        <f t="array" ref="G732">_xlfn.IFS(C732=1,((I732+J732+K732+L732+M732+N732+O732+P732+Q732+R732+S732+T732+U732+V732+W732+X732+Y732+Z732+AA732+AB732+AC732+AD732+AG732+AH732+AI732+AF732+AE732)/27),C732=0,((I732+J732+K732+L732+M732+N732+P732+Q732+R732+S732+T732+U732+V732+W732+X732+Y732+Z732+AA732+AB732+AC732+AD732+AG732+AH732+AI732+AF732+AE732)/26))</f>
        <v>0.77777777777777779</v>
      </c>
      <c r="H732" s="2" t="str" cm="1">
        <f t="array" ref="H732">_xlfn.IFS((AND(G732&gt;=0,G732&lt;0.595)),"F - Persecuting",(AND(G732&gt;=0.595,G732&lt;0.695)),"D - Intolerant",(AND(G732&gt;=0.695,G732&lt;0.795)),"C - Resistant",(AND(G732&gt;=0.795,G732&lt;0.895)),"B - Tolerant",(AND(G732&gt;=0.895,G732&lt;=1)),"A - Protecting")</f>
        <v>C - Resistant</v>
      </c>
      <c r="I732" s="5">
        <v>1</v>
      </c>
      <c r="J732" s="5">
        <v>1</v>
      </c>
      <c r="K732" s="5">
        <v>1</v>
      </c>
      <c r="L732" s="5">
        <v>1</v>
      </c>
      <c r="M732" s="5">
        <v>1</v>
      </c>
      <c r="N732" s="5">
        <v>0</v>
      </c>
      <c r="O732" s="5">
        <v>1</v>
      </c>
      <c r="P732" s="5">
        <v>0</v>
      </c>
      <c r="Q732" s="5">
        <v>0</v>
      </c>
      <c r="R732" s="5">
        <v>1</v>
      </c>
      <c r="S732" s="5">
        <v>1</v>
      </c>
      <c r="T732" s="5">
        <v>0</v>
      </c>
      <c r="U732" s="5">
        <v>1</v>
      </c>
      <c r="V732" s="5">
        <v>1</v>
      </c>
      <c r="W732" s="5">
        <v>1</v>
      </c>
      <c r="X732" s="5">
        <v>1</v>
      </c>
      <c r="Y732" s="5">
        <v>1</v>
      </c>
      <c r="Z732" s="5">
        <v>1</v>
      </c>
      <c r="AA732" s="5">
        <v>1</v>
      </c>
      <c r="AB732" s="5">
        <v>1</v>
      </c>
      <c r="AC732" s="5">
        <v>1</v>
      </c>
      <c r="AD732" s="5">
        <v>1</v>
      </c>
      <c r="AE732" s="5">
        <v>1</v>
      </c>
      <c r="AF732" s="5">
        <v>0</v>
      </c>
      <c r="AG732" s="5">
        <v>1</v>
      </c>
      <c r="AH732" s="5">
        <v>1</v>
      </c>
      <c r="AI732" s="6">
        <v>0</v>
      </c>
    </row>
    <row r="733" spans="1:35" ht="18.75" customHeight="1" x14ac:dyDescent="0.15">
      <c r="A733" s="2" t="s">
        <v>163</v>
      </c>
      <c r="B733" s="2">
        <v>2021</v>
      </c>
      <c r="C733" s="3">
        <v>1</v>
      </c>
      <c r="D733" s="3" t="s">
        <v>164</v>
      </c>
      <c r="E733" s="2" t="s">
        <v>38</v>
      </c>
      <c r="F733" s="2" cm="1">
        <f t="array" ref="F733">_xlfn.IFS(C733=1,(I733+J733+K733+L733+M733+N733+O733+P733+Q733+R733+S733+T733+U733+V733+W733+X733+Y733+Z733+AA733+AB733+AC733+AD733+AG733+AH733+AI733+AF733+AE733),C733=0,(I733+J733+K733+L733+M733+N733+P733+Q733+R733+S733+T733+U733+V733+W733+X733+Y733+Z733+AA733+AB733+AC733+AD733+AG733+AH733+AI733+AF733+AE733))</f>
        <v>21</v>
      </c>
      <c r="G733" s="4" cm="1">
        <f t="array" ref="G733">_xlfn.IFS(C733=1,((I733+J733+K733+L733+M733+N733+O733+P733+Q733+R733+S733+T733+U733+V733+W733+X733+Y733+Z733+AA733+AB733+AC733+AD733+AG733+AH733+AI733+AF733+AE733)/27),C733=0,((I733+J733+K733+L733+M733+N733+P733+Q733+R733+S733+T733+U733+V733+W733+X733+Y733+Z733+AA733+AB733+AC733+AD733+AG733+AH733+AI733+AF733+AE733)/26))</f>
        <v>0.77777777777777779</v>
      </c>
      <c r="H733" s="2" t="str" cm="1">
        <f t="array" ref="H733">_xlfn.IFS((AND(G733&gt;=0,G733&lt;0.595)),"F - Persecuting",(AND(G733&gt;=0.595,G733&lt;0.695)),"D - Intolerant",(AND(G733&gt;=0.695,G733&lt;0.795)),"C - Resistant",(AND(G733&gt;=0.795,G733&lt;0.895)),"B - Tolerant",(AND(G733&gt;=0.895,G733&lt;=1)),"A - Protecting")</f>
        <v>C - Resistant</v>
      </c>
      <c r="I733" s="5">
        <v>1</v>
      </c>
      <c r="J733" s="5">
        <v>1</v>
      </c>
      <c r="K733" s="5">
        <v>1</v>
      </c>
      <c r="L733" s="5">
        <v>1</v>
      </c>
      <c r="M733" s="5">
        <v>1</v>
      </c>
      <c r="N733" s="5">
        <v>0</v>
      </c>
      <c r="O733" s="5">
        <v>1</v>
      </c>
      <c r="P733" s="5">
        <v>0</v>
      </c>
      <c r="Q733" s="5">
        <v>0</v>
      </c>
      <c r="R733" s="5">
        <v>1</v>
      </c>
      <c r="S733" s="5">
        <v>1</v>
      </c>
      <c r="T733" s="5">
        <v>0</v>
      </c>
      <c r="U733" s="5">
        <v>1</v>
      </c>
      <c r="V733" s="5">
        <v>1</v>
      </c>
      <c r="W733" s="5">
        <v>1</v>
      </c>
      <c r="X733" s="5">
        <v>1</v>
      </c>
      <c r="Y733" s="5">
        <v>1</v>
      </c>
      <c r="Z733" s="5">
        <v>1</v>
      </c>
      <c r="AA733" s="5">
        <v>1</v>
      </c>
      <c r="AB733" s="5">
        <v>1</v>
      </c>
      <c r="AC733" s="5">
        <v>1</v>
      </c>
      <c r="AD733" s="5">
        <v>1</v>
      </c>
      <c r="AE733" s="5">
        <v>1</v>
      </c>
      <c r="AF733" s="5">
        <v>0</v>
      </c>
      <c r="AG733" s="5">
        <v>1</v>
      </c>
      <c r="AH733" s="5">
        <v>1</v>
      </c>
      <c r="AI733" s="6">
        <v>0</v>
      </c>
    </row>
    <row r="734" spans="1:35" ht="18.75" customHeight="1" x14ac:dyDescent="0.15">
      <c r="A734" s="2" t="s">
        <v>163</v>
      </c>
      <c r="B734" s="2">
        <v>2022</v>
      </c>
      <c r="C734" s="3">
        <v>1</v>
      </c>
      <c r="D734" s="3" t="s">
        <v>164</v>
      </c>
      <c r="E734" s="2" t="s">
        <v>38</v>
      </c>
      <c r="F734" s="2" cm="1">
        <f t="array" ref="F734">_xlfn.IFS(C734=1,(I734+J734+K734+L734+M734+N734+O734+P734+Q734+R734+S734+T734+U734+V734+W734+X734+Y734+Z734+AA734+AB734+AC734+AD734+AG734+AH734+AI734+AF734+AE734),C734=0,(I734+J734+K734+L734+M734+N734+P734+Q734+R734+S734+T734+U734+V734+W734+X734+Y734+Z734+AA734+AB734+AC734+AD734+AG734+AH734+AI734+AF734+AE734))</f>
        <v>20</v>
      </c>
      <c r="G734" s="4" cm="1">
        <f t="array" ref="G734">_xlfn.IFS(C734=1,((I734+J734+K734+L734+M734+N734+O734+P734+Q734+R734+S734+T734+U734+V734+W734+X734+Y734+Z734+AA734+AB734+AC734+AD734+AG734+AH734+AI734+AF734+AE734)/27),C734=0,((I734+J734+K734+L734+M734+N734+P734+Q734+R734+S734+T734+U734+V734+W734+X734+Y734+Z734+AA734+AB734+AC734+AD734+AG734+AH734+AI734+AF734+AE734)/26))</f>
        <v>0.7407407407407407</v>
      </c>
      <c r="H734" s="2" t="str" cm="1">
        <f t="array" ref="H734">_xlfn.IFS((AND(G734&gt;=0,G734&lt;0.595)),"F - Persecuting",(AND(G734&gt;=0.595,G734&lt;0.695)),"D - Intolerant",(AND(G734&gt;=0.695,G734&lt;0.795)),"C - Resistant",(AND(G734&gt;=0.795,G734&lt;0.895)),"B - Tolerant",(AND(G734&gt;=0.895,G734&lt;=1)),"A - Protecting")</f>
        <v>C - Resistant</v>
      </c>
      <c r="I734" s="5">
        <v>1</v>
      </c>
      <c r="J734" s="5">
        <v>1</v>
      </c>
      <c r="K734" s="5">
        <v>1</v>
      </c>
      <c r="L734" s="5">
        <v>1</v>
      </c>
      <c r="M734" s="5">
        <v>1</v>
      </c>
      <c r="N734" s="5">
        <v>0</v>
      </c>
      <c r="O734" s="5">
        <v>1</v>
      </c>
      <c r="P734" s="5">
        <v>0</v>
      </c>
      <c r="Q734" s="5">
        <v>0</v>
      </c>
      <c r="R734" s="5">
        <v>1</v>
      </c>
      <c r="S734" s="5">
        <v>1</v>
      </c>
      <c r="T734" s="5">
        <v>0</v>
      </c>
      <c r="U734" s="5">
        <v>1</v>
      </c>
      <c r="V734" s="5">
        <v>1</v>
      </c>
      <c r="W734" s="5">
        <v>1</v>
      </c>
      <c r="X734" s="5">
        <v>1</v>
      </c>
      <c r="Y734" s="5">
        <v>1</v>
      </c>
      <c r="Z734" s="5">
        <v>1</v>
      </c>
      <c r="AA734" s="5">
        <v>1</v>
      </c>
      <c r="AB734" s="5">
        <v>1</v>
      </c>
      <c r="AC734" s="5">
        <v>1</v>
      </c>
      <c r="AD734" s="5">
        <v>1</v>
      </c>
      <c r="AE734" s="5">
        <v>1</v>
      </c>
      <c r="AF734" s="5">
        <v>0</v>
      </c>
      <c r="AG734" s="5">
        <v>1</v>
      </c>
      <c r="AH734" s="5">
        <v>0</v>
      </c>
      <c r="AI734" s="5">
        <v>0</v>
      </c>
    </row>
    <row r="735" spans="1:35" ht="18.75" customHeight="1" x14ac:dyDescent="0.15">
      <c r="A735" s="2" t="s">
        <v>165</v>
      </c>
      <c r="B735" s="2">
        <v>2011</v>
      </c>
      <c r="C735" s="2">
        <v>1</v>
      </c>
      <c r="D735" s="3" t="s">
        <v>166</v>
      </c>
      <c r="E735" s="2" t="s">
        <v>47</v>
      </c>
      <c r="F735" s="2" cm="1">
        <f t="array" ref="F735">_xlfn.IFS(C735=1,(I735+J735+K735+L735+M735+N735+O735+P735+Q735+R735+S735+T735+U735+V735+W735+X735+Y735+Z735+AA735+AB735+AC735+AD735+AG735+AH735+AI735+AF735+AE735),C735=0,(I735+J735+K735+L735+M735+N735+P735+Q735+R735+S735+T735+U735+V735+W735+X735+Y735+Z735+AA735+AB735+AC735+AD735+AG735+AH735+AI735+AF735+AE735))</f>
        <v>24</v>
      </c>
      <c r="G735" s="4" cm="1">
        <f t="array" ref="G735">_xlfn.IFS(C735=1,((I735+J735+K735+L735+M735+N735+O735+P735+Q735+R735+S735+T735+U735+V735+W735+X735+Y735+Z735+AA735+AB735+AC735+AD735+AG735+AH735+AI735+AF735+AE735)/27),C735=0,((I735+J735+K735+L735+M735+N735+P735+Q735+R735+S735+T735+U735+V735+W735+X735+Y735+Z735+AA735+AB735+AC735+AD735+AG735+AH735+AI735+AF735+AE735)/26))</f>
        <v>0.88888888888888884</v>
      </c>
      <c r="H735" s="2" t="str" cm="1">
        <f t="array" ref="H735">_xlfn.IFS((AND(G735&gt;=0,G735&lt;0.595)),"F - Persecuting",(AND(G735&gt;=0.595,G735&lt;0.695)),"D - Intolerant",(AND(G735&gt;=0.695,G735&lt;0.795)),"C - Resistant",(AND(G735&gt;=0.795,G735&lt;0.895)),"B - Tolerant",(AND(G735&gt;=0.895,G735&lt;=1)),"A - Protecting")</f>
        <v>B - Tolerant</v>
      </c>
      <c r="I735" s="5">
        <v>1</v>
      </c>
      <c r="J735" s="5">
        <v>1</v>
      </c>
      <c r="K735" s="5">
        <v>1</v>
      </c>
      <c r="L735" s="5">
        <v>1</v>
      </c>
      <c r="M735" s="5">
        <v>1</v>
      </c>
      <c r="N735" s="5">
        <v>1</v>
      </c>
      <c r="O735" s="5">
        <v>1</v>
      </c>
      <c r="P735" s="5">
        <v>1</v>
      </c>
      <c r="Q735" s="5">
        <v>0</v>
      </c>
      <c r="R735" s="5">
        <v>1</v>
      </c>
      <c r="S735" s="5">
        <v>1</v>
      </c>
      <c r="T735" s="5">
        <v>1</v>
      </c>
      <c r="U735" s="5">
        <v>1</v>
      </c>
      <c r="V735" s="5">
        <v>1</v>
      </c>
      <c r="W735" s="5">
        <v>1</v>
      </c>
      <c r="X735" s="5">
        <v>1</v>
      </c>
      <c r="Y735" s="5">
        <v>1</v>
      </c>
      <c r="Z735" s="5">
        <v>1</v>
      </c>
      <c r="AA735" s="5">
        <v>1</v>
      </c>
      <c r="AB735" s="5">
        <v>1</v>
      </c>
      <c r="AC735" s="5">
        <v>1</v>
      </c>
      <c r="AD735" s="5">
        <v>1</v>
      </c>
      <c r="AE735" s="5">
        <v>1</v>
      </c>
      <c r="AF735" s="5">
        <v>0</v>
      </c>
      <c r="AG735" s="5">
        <v>1</v>
      </c>
      <c r="AH735" s="5">
        <v>0</v>
      </c>
      <c r="AI735" s="5">
        <v>1</v>
      </c>
    </row>
    <row r="736" spans="1:35" ht="18.75" customHeight="1" x14ac:dyDescent="0.15">
      <c r="A736" s="2" t="s">
        <v>165</v>
      </c>
      <c r="B736" s="2">
        <v>2012</v>
      </c>
      <c r="C736" s="2">
        <v>1</v>
      </c>
      <c r="D736" s="3" t="s">
        <v>166</v>
      </c>
      <c r="E736" s="2" t="s">
        <v>47</v>
      </c>
      <c r="F736" s="2" cm="1">
        <f t="array" ref="F736">_xlfn.IFS(C736=1,(I736+J736+K736+L736+M736+N736+O736+P736+Q736+R736+S736+T736+U736+V736+W736+X736+Y736+Z736+AA736+AB736+AC736+AD736+AG736+AH736+AI736+AF736+AE736),C736=0,(I736+J736+K736+L736+M736+N736+P736+Q736+R736+S736+T736+U736+V736+W736+X736+Y736+Z736+AA736+AB736+AC736+AD736+AG736+AH736+AI736+AF736+AE736))</f>
        <v>24</v>
      </c>
      <c r="G736" s="4" cm="1">
        <f t="array" ref="G736">_xlfn.IFS(C736=1,((I736+J736+K736+L736+M736+N736+O736+P736+Q736+R736+S736+T736+U736+V736+W736+X736+Y736+Z736+AA736+AB736+AC736+AD736+AG736+AH736+AI736+AF736+AE736)/27),C736=0,((I736+J736+K736+L736+M736+N736+P736+Q736+R736+S736+T736+U736+V736+W736+X736+Y736+Z736+AA736+AB736+AC736+AD736+AG736+AH736+AI736+AF736+AE736)/26))</f>
        <v>0.88888888888888884</v>
      </c>
      <c r="H736" s="2" t="str" cm="1">
        <f t="array" ref="H736">_xlfn.IFS((AND(G736&gt;=0,G736&lt;0.595)),"F - Persecuting",(AND(G736&gt;=0.595,G736&lt;0.695)),"D - Intolerant",(AND(G736&gt;=0.695,G736&lt;0.795)),"C - Resistant",(AND(G736&gt;=0.795,G736&lt;0.895)),"B - Tolerant",(AND(G736&gt;=0.895,G736&lt;=1)),"A - Protecting")</f>
        <v>B - Tolerant</v>
      </c>
      <c r="I736" s="5">
        <v>1</v>
      </c>
      <c r="J736" s="5">
        <v>1</v>
      </c>
      <c r="K736" s="5">
        <v>1</v>
      </c>
      <c r="L736" s="5">
        <v>1</v>
      </c>
      <c r="M736" s="5">
        <v>1</v>
      </c>
      <c r="N736" s="5">
        <v>1</v>
      </c>
      <c r="O736" s="5">
        <v>1</v>
      </c>
      <c r="P736" s="5">
        <v>1</v>
      </c>
      <c r="Q736" s="5">
        <v>0</v>
      </c>
      <c r="R736" s="5">
        <v>1</v>
      </c>
      <c r="S736" s="5">
        <v>1</v>
      </c>
      <c r="T736" s="5">
        <v>1</v>
      </c>
      <c r="U736" s="5">
        <v>1</v>
      </c>
      <c r="V736" s="5">
        <v>1</v>
      </c>
      <c r="W736" s="5">
        <v>1</v>
      </c>
      <c r="X736" s="5">
        <v>1</v>
      </c>
      <c r="Y736" s="5">
        <v>1</v>
      </c>
      <c r="Z736" s="5">
        <v>1</v>
      </c>
      <c r="AA736" s="5">
        <v>1</v>
      </c>
      <c r="AB736" s="5">
        <v>1</v>
      </c>
      <c r="AC736" s="5">
        <v>1</v>
      </c>
      <c r="AD736" s="5">
        <v>1</v>
      </c>
      <c r="AE736" s="5">
        <v>1</v>
      </c>
      <c r="AF736" s="5">
        <v>0</v>
      </c>
      <c r="AG736" s="5">
        <v>1</v>
      </c>
      <c r="AH736" s="5">
        <v>0</v>
      </c>
      <c r="AI736" s="5">
        <v>1</v>
      </c>
    </row>
    <row r="737" spans="1:35" ht="18.75" customHeight="1" x14ac:dyDescent="0.15">
      <c r="A737" s="2" t="s">
        <v>165</v>
      </c>
      <c r="B737" s="2">
        <v>2013</v>
      </c>
      <c r="C737" s="2">
        <v>1</v>
      </c>
      <c r="D737" s="3" t="s">
        <v>166</v>
      </c>
      <c r="E737" s="2" t="s">
        <v>47</v>
      </c>
      <c r="F737" s="2" cm="1">
        <f t="array" ref="F737">_xlfn.IFS(C737=1,(I737+J737+K737+L737+M737+N737+O737+P737+Q737+R737+S737+T737+U737+V737+W737+X737+Y737+Z737+AA737+AB737+AC737+AD737+AG737+AH737+AI737+AF737+AE737),C737=0,(I737+J737+K737+L737+M737+N737+P737+Q737+R737+S737+T737+U737+V737+W737+X737+Y737+Z737+AA737+AB737+AC737+AD737+AG737+AH737+AI737+AF737+AE737))</f>
        <v>24</v>
      </c>
      <c r="G737" s="4" cm="1">
        <f t="array" ref="G737">_xlfn.IFS(C737=1,((I737+J737+K737+L737+M737+N737+O737+P737+Q737+R737+S737+T737+U737+V737+W737+X737+Y737+Z737+AA737+AB737+AC737+AD737+AG737+AH737+AI737+AF737+AE737)/27),C737=0,((I737+J737+K737+L737+M737+N737+P737+Q737+R737+S737+T737+U737+V737+W737+X737+Y737+Z737+AA737+AB737+AC737+AD737+AG737+AH737+AI737+AF737+AE737)/26))</f>
        <v>0.88888888888888884</v>
      </c>
      <c r="H737" s="2" t="str" cm="1">
        <f t="array" ref="H737">_xlfn.IFS((AND(G737&gt;=0,G737&lt;0.595)),"F - Persecuting",(AND(G737&gt;=0.595,G737&lt;0.695)),"D - Intolerant",(AND(G737&gt;=0.695,G737&lt;0.795)),"C - Resistant",(AND(G737&gt;=0.795,G737&lt;0.895)),"B - Tolerant",(AND(G737&gt;=0.895,G737&lt;=1)),"A - Protecting")</f>
        <v>B - Tolerant</v>
      </c>
      <c r="I737" s="5">
        <v>1</v>
      </c>
      <c r="J737" s="5">
        <v>1</v>
      </c>
      <c r="K737" s="5">
        <v>1</v>
      </c>
      <c r="L737" s="5">
        <v>1</v>
      </c>
      <c r="M737" s="5">
        <v>1</v>
      </c>
      <c r="N737" s="5">
        <v>1</v>
      </c>
      <c r="O737" s="5">
        <v>1</v>
      </c>
      <c r="P737" s="5">
        <v>1</v>
      </c>
      <c r="Q737" s="5">
        <v>0</v>
      </c>
      <c r="R737" s="5">
        <v>1</v>
      </c>
      <c r="S737" s="5">
        <v>1</v>
      </c>
      <c r="T737" s="5">
        <v>1</v>
      </c>
      <c r="U737" s="5">
        <v>1</v>
      </c>
      <c r="V737" s="5">
        <v>1</v>
      </c>
      <c r="W737" s="5">
        <v>1</v>
      </c>
      <c r="X737" s="5">
        <v>1</v>
      </c>
      <c r="Y737" s="5">
        <v>1</v>
      </c>
      <c r="Z737" s="5">
        <v>1</v>
      </c>
      <c r="AA737" s="5">
        <v>1</v>
      </c>
      <c r="AB737" s="5">
        <v>1</v>
      </c>
      <c r="AC737" s="5">
        <v>1</v>
      </c>
      <c r="AD737" s="5">
        <v>1</v>
      </c>
      <c r="AE737" s="5">
        <v>1</v>
      </c>
      <c r="AF737" s="5">
        <v>0</v>
      </c>
      <c r="AG737" s="5">
        <v>1</v>
      </c>
      <c r="AH737" s="5">
        <v>0</v>
      </c>
      <c r="AI737" s="5">
        <v>1</v>
      </c>
    </row>
    <row r="738" spans="1:35" ht="18.75" customHeight="1" x14ac:dyDescent="0.15">
      <c r="A738" s="2" t="s">
        <v>165</v>
      </c>
      <c r="B738" s="2">
        <v>2014</v>
      </c>
      <c r="C738" s="2">
        <v>1</v>
      </c>
      <c r="D738" s="3" t="s">
        <v>166</v>
      </c>
      <c r="E738" s="2" t="s">
        <v>47</v>
      </c>
      <c r="F738" s="2" cm="1">
        <f t="array" ref="F738">_xlfn.IFS(C738=1,(I738+J738+K738+L738+M738+N738+O738+P738+Q738+R738+S738+T738+U738+V738+W738+X738+Y738+Z738+AA738+AB738+AC738+AD738+AG738+AH738+AI738+AF738+AE738),C738=0,(I738+J738+K738+L738+M738+N738+P738+Q738+R738+S738+T738+U738+V738+W738+X738+Y738+Z738+AA738+AB738+AC738+AD738+AG738+AH738+AI738+AF738+AE738))</f>
        <v>24</v>
      </c>
      <c r="G738" s="4" cm="1">
        <f t="array" ref="G738">_xlfn.IFS(C738=1,((I738+J738+K738+L738+M738+N738+O738+P738+Q738+R738+S738+T738+U738+V738+W738+X738+Y738+Z738+AA738+AB738+AC738+AD738+AG738+AH738+AI738+AF738+AE738)/27),C738=0,((I738+J738+K738+L738+M738+N738+P738+Q738+R738+S738+T738+U738+V738+W738+X738+Y738+Z738+AA738+AB738+AC738+AD738+AG738+AH738+AI738+AF738+AE738)/26))</f>
        <v>0.88888888888888884</v>
      </c>
      <c r="H738" s="2" t="str" cm="1">
        <f t="array" ref="H738">_xlfn.IFS((AND(G738&gt;=0,G738&lt;0.595)),"F - Persecuting",(AND(G738&gt;=0.595,G738&lt;0.695)),"D - Intolerant",(AND(G738&gt;=0.695,G738&lt;0.795)),"C - Resistant",(AND(G738&gt;=0.795,G738&lt;0.895)),"B - Tolerant",(AND(G738&gt;=0.895,G738&lt;=1)),"A - Protecting")</f>
        <v>B - Tolerant</v>
      </c>
      <c r="I738" s="5">
        <v>1</v>
      </c>
      <c r="J738" s="5">
        <v>1</v>
      </c>
      <c r="K738" s="5">
        <v>1</v>
      </c>
      <c r="L738" s="5">
        <v>1</v>
      </c>
      <c r="M738" s="5">
        <v>1</v>
      </c>
      <c r="N738" s="5">
        <v>1</v>
      </c>
      <c r="O738" s="5">
        <v>1</v>
      </c>
      <c r="P738" s="5">
        <v>1</v>
      </c>
      <c r="Q738" s="5">
        <v>0</v>
      </c>
      <c r="R738" s="5">
        <v>1</v>
      </c>
      <c r="S738" s="5">
        <v>1</v>
      </c>
      <c r="T738" s="5">
        <v>1</v>
      </c>
      <c r="U738" s="5">
        <v>1</v>
      </c>
      <c r="V738" s="5">
        <v>1</v>
      </c>
      <c r="W738" s="5">
        <v>1</v>
      </c>
      <c r="X738" s="5">
        <v>1</v>
      </c>
      <c r="Y738" s="5">
        <v>1</v>
      </c>
      <c r="Z738" s="5">
        <v>1</v>
      </c>
      <c r="AA738" s="5">
        <v>1</v>
      </c>
      <c r="AB738" s="5">
        <v>1</v>
      </c>
      <c r="AC738" s="5">
        <v>1</v>
      </c>
      <c r="AD738" s="5">
        <v>1</v>
      </c>
      <c r="AE738" s="5">
        <v>1</v>
      </c>
      <c r="AF738" s="5">
        <v>0</v>
      </c>
      <c r="AG738" s="5">
        <v>1</v>
      </c>
      <c r="AH738" s="5">
        <v>0</v>
      </c>
      <c r="AI738" s="5">
        <v>1</v>
      </c>
    </row>
    <row r="739" spans="1:35" ht="18.75" customHeight="1" x14ac:dyDescent="0.15">
      <c r="A739" s="2" t="s">
        <v>165</v>
      </c>
      <c r="B739" s="2">
        <v>2015</v>
      </c>
      <c r="C739" s="2">
        <v>1</v>
      </c>
      <c r="D739" s="3" t="s">
        <v>166</v>
      </c>
      <c r="E739" s="2" t="s">
        <v>47</v>
      </c>
      <c r="F739" s="2" cm="1">
        <f t="array" ref="F739">_xlfn.IFS(C739=1,(I739+J739+K739+L739+M739+N739+O739+P739+Q739+R739+S739+T739+U739+V739+W739+X739+Y739+Z739+AA739+AB739+AC739+AD739+AG739+AH739+AI739+AF739+AE739),C739=0,(I739+J739+K739+L739+M739+N739+P739+Q739+R739+S739+T739+U739+V739+W739+X739+Y739+Z739+AA739+AB739+AC739+AD739+AG739+AH739+AI739+AF739+AE739))</f>
        <v>24</v>
      </c>
      <c r="G739" s="4" cm="1">
        <f t="array" ref="G739">_xlfn.IFS(C739=1,((I739+J739+K739+L739+M739+N739+O739+P739+Q739+R739+S739+T739+U739+V739+W739+X739+Y739+Z739+AA739+AB739+AC739+AD739+AG739+AH739+AI739+AF739+AE739)/27),C739=0,((I739+J739+K739+L739+M739+N739+P739+Q739+R739+S739+T739+U739+V739+W739+X739+Y739+Z739+AA739+AB739+AC739+AD739+AG739+AH739+AI739+AF739+AE739)/26))</f>
        <v>0.88888888888888884</v>
      </c>
      <c r="H739" s="2" t="str" cm="1">
        <f t="array" ref="H739">_xlfn.IFS((AND(G739&gt;=0,G739&lt;0.595)),"F - Persecuting",(AND(G739&gt;=0.595,G739&lt;0.695)),"D - Intolerant",(AND(G739&gt;=0.695,G739&lt;0.795)),"C - Resistant",(AND(G739&gt;=0.795,G739&lt;0.895)),"B - Tolerant",(AND(G739&gt;=0.895,G739&lt;=1)),"A - Protecting")</f>
        <v>B - Tolerant</v>
      </c>
      <c r="I739" s="5">
        <v>1</v>
      </c>
      <c r="J739" s="5">
        <v>1</v>
      </c>
      <c r="K739" s="5">
        <v>1</v>
      </c>
      <c r="L739" s="5">
        <v>1</v>
      </c>
      <c r="M739" s="5">
        <v>1</v>
      </c>
      <c r="N739" s="5">
        <v>1</v>
      </c>
      <c r="O739" s="5">
        <v>1</v>
      </c>
      <c r="P739" s="5">
        <v>1</v>
      </c>
      <c r="Q739" s="5">
        <v>0</v>
      </c>
      <c r="R739" s="5">
        <v>1</v>
      </c>
      <c r="S739" s="5">
        <v>1</v>
      </c>
      <c r="T739" s="5">
        <v>1</v>
      </c>
      <c r="U739" s="5">
        <v>1</v>
      </c>
      <c r="V739" s="5">
        <v>1</v>
      </c>
      <c r="W739" s="5">
        <v>1</v>
      </c>
      <c r="X739" s="5">
        <v>1</v>
      </c>
      <c r="Y739" s="5">
        <v>1</v>
      </c>
      <c r="Z739" s="5">
        <v>1</v>
      </c>
      <c r="AA739" s="5">
        <v>1</v>
      </c>
      <c r="AB739" s="5">
        <v>1</v>
      </c>
      <c r="AC739" s="5">
        <v>1</v>
      </c>
      <c r="AD739" s="5">
        <v>1</v>
      </c>
      <c r="AE739" s="5">
        <v>1</v>
      </c>
      <c r="AF739" s="5">
        <v>0</v>
      </c>
      <c r="AG739" s="5">
        <v>1</v>
      </c>
      <c r="AH739" s="5">
        <v>0</v>
      </c>
      <c r="AI739" s="5">
        <v>1</v>
      </c>
    </row>
    <row r="740" spans="1:35" ht="18.75" customHeight="1" x14ac:dyDescent="0.15">
      <c r="A740" s="2" t="s">
        <v>165</v>
      </c>
      <c r="B740" s="2">
        <v>2016</v>
      </c>
      <c r="C740" s="2">
        <v>1</v>
      </c>
      <c r="D740" s="3" t="s">
        <v>166</v>
      </c>
      <c r="E740" s="2" t="s">
        <v>47</v>
      </c>
      <c r="F740" s="2" cm="1">
        <f t="array" ref="F740">_xlfn.IFS(C740=1,(I740+J740+K740+L740+M740+N740+O740+P740+Q740+R740+S740+T740+U740+V740+W740+X740+Y740+Z740+AA740+AB740+AC740+AD740+AG740+AH740+AI740+AF740+AE740),C740=0,(I740+J740+K740+L740+M740+N740+P740+Q740+R740+S740+T740+U740+V740+W740+X740+Y740+Z740+AA740+AB740+AC740+AD740+AG740+AH740+AI740+AF740+AE740))</f>
        <v>24</v>
      </c>
      <c r="G740" s="4" cm="1">
        <f t="array" ref="G740">_xlfn.IFS(C740=1,((I740+J740+K740+L740+M740+N740+O740+P740+Q740+R740+S740+T740+U740+V740+W740+X740+Y740+Z740+AA740+AB740+AC740+AD740+AG740+AH740+AI740+AF740+AE740)/27),C740=0,((I740+J740+K740+L740+M740+N740+P740+Q740+R740+S740+T740+U740+V740+W740+X740+Y740+Z740+AA740+AB740+AC740+AD740+AG740+AH740+AI740+AF740+AE740)/26))</f>
        <v>0.88888888888888884</v>
      </c>
      <c r="H740" s="2" t="str" cm="1">
        <f t="array" ref="H740">_xlfn.IFS((AND(G740&gt;=0,G740&lt;0.595)),"F - Persecuting",(AND(G740&gt;=0.595,G740&lt;0.695)),"D - Intolerant",(AND(G740&gt;=0.695,G740&lt;0.795)),"C - Resistant",(AND(G740&gt;=0.795,G740&lt;0.895)),"B - Tolerant",(AND(G740&gt;=0.895,G740&lt;=1)),"A - Protecting")</f>
        <v>B - Tolerant</v>
      </c>
      <c r="I740" s="5">
        <v>1</v>
      </c>
      <c r="J740" s="5">
        <v>1</v>
      </c>
      <c r="K740" s="5">
        <v>1</v>
      </c>
      <c r="L740" s="5">
        <v>1</v>
      </c>
      <c r="M740" s="5">
        <v>1</v>
      </c>
      <c r="N740" s="5">
        <v>1</v>
      </c>
      <c r="O740" s="5">
        <v>1</v>
      </c>
      <c r="P740" s="5">
        <v>1</v>
      </c>
      <c r="Q740" s="5">
        <v>0</v>
      </c>
      <c r="R740" s="5">
        <v>1</v>
      </c>
      <c r="S740" s="5">
        <v>1</v>
      </c>
      <c r="T740" s="5">
        <v>1</v>
      </c>
      <c r="U740" s="5">
        <v>1</v>
      </c>
      <c r="V740" s="5">
        <v>1</v>
      </c>
      <c r="W740" s="5">
        <v>1</v>
      </c>
      <c r="X740" s="5">
        <v>1</v>
      </c>
      <c r="Y740" s="5">
        <v>1</v>
      </c>
      <c r="Z740" s="5">
        <v>1</v>
      </c>
      <c r="AA740" s="5">
        <v>1</v>
      </c>
      <c r="AB740" s="5">
        <v>1</v>
      </c>
      <c r="AC740" s="5">
        <v>1</v>
      </c>
      <c r="AD740" s="5">
        <v>1</v>
      </c>
      <c r="AE740" s="5">
        <v>1</v>
      </c>
      <c r="AF740" s="5">
        <v>0</v>
      </c>
      <c r="AG740" s="5">
        <v>1</v>
      </c>
      <c r="AH740" s="5">
        <v>0</v>
      </c>
      <c r="AI740" s="5">
        <v>1</v>
      </c>
    </row>
    <row r="741" spans="1:35" ht="18.75" customHeight="1" x14ac:dyDescent="0.15">
      <c r="A741" s="2" t="s">
        <v>165</v>
      </c>
      <c r="B741" s="2">
        <v>2017</v>
      </c>
      <c r="C741" s="2">
        <v>1</v>
      </c>
      <c r="D741" s="3" t="s">
        <v>166</v>
      </c>
      <c r="E741" s="2" t="s">
        <v>47</v>
      </c>
      <c r="F741" s="2" cm="1">
        <f t="array" ref="F741">_xlfn.IFS(C741=1,(I741+J741+K741+L741+M741+N741+O741+P741+Q741+R741+S741+T741+U741+V741+W741+X741+Y741+Z741+AA741+AB741+AC741+AD741+AG741+AH741+AI741+AF741+AE741),C741=0,(I741+J741+K741+L741+M741+N741+P741+Q741+R741+S741+T741+U741+V741+W741+X741+Y741+Z741+AA741+AB741+AC741+AD741+AG741+AH741+AI741+AF741+AE741))</f>
        <v>26</v>
      </c>
      <c r="G741" s="4" cm="1">
        <f t="array" ref="G741">_xlfn.IFS(C741=1,((I741+J741+K741+L741+M741+N741+O741+P741+Q741+R741+S741+T741+U741+V741+W741+X741+Y741+Z741+AA741+AB741+AC741+AD741+AG741+AH741+AI741+AF741+AE741)/27),C741=0,((I741+J741+K741+L741+M741+N741+P741+Q741+R741+S741+T741+U741+V741+W741+X741+Y741+Z741+AA741+AB741+AC741+AD741+AG741+AH741+AI741+AF741+AE741)/26))</f>
        <v>0.96296296296296291</v>
      </c>
      <c r="H741" s="2" t="str" cm="1">
        <f t="array" ref="H741">_xlfn.IFS((AND(G741&gt;=0,G741&lt;0.595)),"F - Persecuting",(AND(G741&gt;=0.595,G741&lt;0.695)),"D - Intolerant",(AND(G741&gt;=0.695,G741&lt;0.795)),"C - Resistant",(AND(G741&gt;=0.795,G741&lt;0.895)),"B - Tolerant",(AND(G741&gt;=0.895,G741&lt;=1)),"A - Protecting")</f>
        <v>A - Protecting</v>
      </c>
      <c r="I741" s="5">
        <v>1</v>
      </c>
      <c r="J741" s="5">
        <v>1</v>
      </c>
      <c r="K741" s="5">
        <v>1</v>
      </c>
      <c r="L741" s="5">
        <v>1</v>
      </c>
      <c r="M741" s="5">
        <v>1</v>
      </c>
      <c r="N741" s="5">
        <v>1</v>
      </c>
      <c r="O741" s="5">
        <v>1</v>
      </c>
      <c r="P741" s="5">
        <v>1</v>
      </c>
      <c r="Q741" s="5">
        <v>1</v>
      </c>
      <c r="R741" s="5">
        <v>1</v>
      </c>
      <c r="S741" s="5">
        <v>1</v>
      </c>
      <c r="T741" s="5">
        <v>1</v>
      </c>
      <c r="U741" s="5">
        <v>1</v>
      </c>
      <c r="V741" s="5">
        <v>1</v>
      </c>
      <c r="W741" s="5">
        <v>1</v>
      </c>
      <c r="X741" s="5">
        <v>1</v>
      </c>
      <c r="Y741" s="5">
        <v>1</v>
      </c>
      <c r="Z741" s="5">
        <v>1</v>
      </c>
      <c r="AA741" s="5">
        <v>1</v>
      </c>
      <c r="AB741" s="5">
        <v>1</v>
      </c>
      <c r="AC741" s="5">
        <v>1</v>
      </c>
      <c r="AD741" s="5">
        <v>1</v>
      </c>
      <c r="AE741" s="5">
        <v>1</v>
      </c>
      <c r="AF741" s="5">
        <v>1</v>
      </c>
      <c r="AG741" s="5">
        <v>1</v>
      </c>
      <c r="AH741" s="5">
        <v>0</v>
      </c>
      <c r="AI741" s="5">
        <v>1</v>
      </c>
    </row>
    <row r="742" spans="1:35" ht="18.75" customHeight="1" x14ac:dyDescent="0.15">
      <c r="A742" s="2" t="s">
        <v>165</v>
      </c>
      <c r="B742" s="2">
        <v>2018</v>
      </c>
      <c r="C742" s="2">
        <v>1</v>
      </c>
      <c r="D742" s="3" t="s">
        <v>166</v>
      </c>
      <c r="E742" s="2" t="s">
        <v>47</v>
      </c>
      <c r="F742" s="2" cm="1">
        <f t="array" ref="F742">_xlfn.IFS(C742=1,(I742+J742+K742+L742+M742+N742+O742+P742+Q742+R742+S742+T742+U742+V742+W742+X742+Y742+Z742+AA742+AB742+AC742+AD742+AG742+AH742+AI742+AF742+AE742),C742=0,(I742+J742+K742+L742+M742+N742+P742+Q742+R742+S742+T742+U742+V742+W742+X742+Y742+Z742+AA742+AB742+AC742+AD742+AG742+AH742+AI742+AF742+AE742))</f>
        <v>26</v>
      </c>
      <c r="G742" s="4" cm="1">
        <f t="array" ref="G742">_xlfn.IFS(C742=1,((I742+J742+K742+L742+M742+N742+O742+P742+Q742+R742+S742+T742+U742+V742+W742+X742+Y742+Z742+AA742+AB742+AC742+AD742+AG742+AH742+AI742+AF742+AE742)/27),C742=0,((I742+J742+K742+L742+M742+N742+P742+Q742+R742+S742+T742+U742+V742+W742+X742+Y742+Z742+AA742+AB742+AC742+AD742+AG742+AH742+AI742+AF742+AE742)/26))</f>
        <v>0.96296296296296291</v>
      </c>
      <c r="H742" s="2" t="str" cm="1">
        <f t="array" ref="H742">_xlfn.IFS((AND(G742&gt;=0,G742&lt;0.595)),"F - Persecuting",(AND(G742&gt;=0.595,G742&lt;0.695)),"D - Intolerant",(AND(G742&gt;=0.695,G742&lt;0.795)),"C - Resistant",(AND(G742&gt;=0.795,G742&lt;0.895)),"B - Tolerant",(AND(G742&gt;=0.895,G742&lt;=1)),"A - Protecting")</f>
        <v>A - Protecting</v>
      </c>
      <c r="I742" s="5">
        <v>1</v>
      </c>
      <c r="J742" s="5">
        <v>1</v>
      </c>
      <c r="K742" s="5">
        <v>1</v>
      </c>
      <c r="L742" s="5">
        <v>1</v>
      </c>
      <c r="M742" s="5">
        <v>1</v>
      </c>
      <c r="N742" s="5">
        <v>1</v>
      </c>
      <c r="O742" s="5">
        <v>1</v>
      </c>
      <c r="P742" s="5">
        <v>1</v>
      </c>
      <c r="Q742" s="5">
        <v>1</v>
      </c>
      <c r="R742" s="5">
        <v>1</v>
      </c>
      <c r="S742" s="5">
        <v>1</v>
      </c>
      <c r="T742" s="5">
        <v>1</v>
      </c>
      <c r="U742" s="5">
        <v>1</v>
      </c>
      <c r="V742" s="5">
        <v>1</v>
      </c>
      <c r="W742" s="5">
        <v>1</v>
      </c>
      <c r="X742" s="5">
        <v>1</v>
      </c>
      <c r="Y742" s="5">
        <v>1</v>
      </c>
      <c r="Z742" s="5">
        <v>1</v>
      </c>
      <c r="AA742" s="5">
        <v>1</v>
      </c>
      <c r="AB742" s="5">
        <v>1</v>
      </c>
      <c r="AC742" s="5">
        <v>1</v>
      </c>
      <c r="AD742" s="5">
        <v>1</v>
      </c>
      <c r="AE742" s="5">
        <v>1</v>
      </c>
      <c r="AF742" s="5">
        <v>1</v>
      </c>
      <c r="AG742" s="5">
        <v>1</v>
      </c>
      <c r="AH742" s="5">
        <v>0</v>
      </c>
      <c r="AI742" s="5">
        <v>1</v>
      </c>
    </row>
    <row r="743" spans="1:35" ht="18.75" customHeight="1" x14ac:dyDescent="0.15">
      <c r="A743" s="2" t="s">
        <v>165</v>
      </c>
      <c r="B743" s="2">
        <v>2019</v>
      </c>
      <c r="C743" s="2">
        <v>1</v>
      </c>
      <c r="D743" s="3" t="s">
        <v>166</v>
      </c>
      <c r="E743" s="2" t="s">
        <v>47</v>
      </c>
      <c r="F743" s="2" cm="1">
        <f t="array" ref="F743">_xlfn.IFS(C743=1,(I743+J743+K743+L743+M743+N743+O743+P743+Q743+R743+S743+T743+U743+V743+W743+X743+Y743+Z743+AA743+AB743+AC743+AD743+AG743+AH743+AI743+AF743+AE743),C743=0,(I743+J743+K743+L743+M743+N743+P743+Q743+R743+S743+T743+U743+V743+W743+X743+Y743+Z743+AA743+AB743+AC743+AD743+AG743+AH743+AI743+AF743+AE743))</f>
        <v>26</v>
      </c>
      <c r="G743" s="4" cm="1">
        <f t="array" ref="G743">_xlfn.IFS(C743=1,((I743+J743+K743+L743+M743+N743+O743+P743+Q743+R743+S743+T743+U743+V743+W743+X743+Y743+Z743+AA743+AB743+AC743+AD743+AG743+AH743+AI743+AF743+AE743)/27),C743=0,((I743+J743+K743+L743+M743+N743+P743+Q743+R743+S743+T743+U743+V743+W743+X743+Y743+Z743+AA743+AB743+AC743+AD743+AG743+AH743+AI743+AF743+AE743)/26))</f>
        <v>0.96296296296296291</v>
      </c>
      <c r="H743" s="2" t="str" cm="1">
        <f t="array" ref="H743">_xlfn.IFS((AND(G743&gt;=0,G743&lt;0.595)),"F - Persecuting",(AND(G743&gt;=0.595,G743&lt;0.695)),"D - Intolerant",(AND(G743&gt;=0.695,G743&lt;0.795)),"C - Resistant",(AND(G743&gt;=0.795,G743&lt;0.895)),"B - Tolerant",(AND(G743&gt;=0.895,G743&lt;=1)),"A - Protecting")</f>
        <v>A - Protecting</v>
      </c>
      <c r="I743" s="5">
        <v>1</v>
      </c>
      <c r="J743" s="5">
        <v>1</v>
      </c>
      <c r="K743" s="5">
        <v>1</v>
      </c>
      <c r="L743" s="5">
        <v>1</v>
      </c>
      <c r="M743" s="5">
        <v>1</v>
      </c>
      <c r="N743" s="5">
        <v>1</v>
      </c>
      <c r="O743" s="5">
        <v>1</v>
      </c>
      <c r="P743" s="5">
        <v>1</v>
      </c>
      <c r="Q743" s="5">
        <v>1</v>
      </c>
      <c r="R743" s="5">
        <v>1</v>
      </c>
      <c r="S743" s="5">
        <v>1</v>
      </c>
      <c r="T743" s="5">
        <v>1</v>
      </c>
      <c r="U743" s="5">
        <v>1</v>
      </c>
      <c r="V743" s="5">
        <v>1</v>
      </c>
      <c r="W743" s="5">
        <v>1</v>
      </c>
      <c r="X743" s="5">
        <v>1</v>
      </c>
      <c r="Y743" s="5">
        <v>1</v>
      </c>
      <c r="Z743" s="5">
        <v>1</v>
      </c>
      <c r="AA743" s="5">
        <v>1</v>
      </c>
      <c r="AB743" s="5">
        <v>1</v>
      </c>
      <c r="AC743" s="5">
        <v>1</v>
      </c>
      <c r="AD743" s="5">
        <v>1</v>
      </c>
      <c r="AE743" s="5">
        <v>1</v>
      </c>
      <c r="AF743" s="5">
        <v>1</v>
      </c>
      <c r="AG743" s="5">
        <v>1</v>
      </c>
      <c r="AH743" s="5">
        <v>0</v>
      </c>
      <c r="AI743" s="5">
        <v>1</v>
      </c>
    </row>
    <row r="744" spans="1:35" ht="18.75" customHeight="1" x14ac:dyDescent="0.15">
      <c r="A744" s="2" t="s">
        <v>165</v>
      </c>
      <c r="B744" s="2">
        <v>2020</v>
      </c>
      <c r="C744" s="3">
        <v>1</v>
      </c>
      <c r="D744" s="3" t="s">
        <v>166</v>
      </c>
      <c r="E744" s="2" t="s">
        <v>47</v>
      </c>
      <c r="F744" s="2" cm="1">
        <f t="array" ref="F744">_xlfn.IFS(C744=1,(I744+J744+K744+L744+M744+N744+O744+P744+Q744+R744+S744+T744+U744+V744+W744+X744+Y744+Z744+AA744+AB744+AC744+AD744+AG744+AH744+AI744+AF744+AE744),C744=0,(I744+J744+K744+L744+M744+N744+P744+Q744+R744+S744+T744+U744+V744+W744+X744+Y744+Z744+AA744+AB744+AC744+AD744+AG744+AH744+AI744+AF744+AE744))</f>
        <v>27</v>
      </c>
      <c r="G744" s="4" cm="1">
        <f t="array" ref="G744">_xlfn.IFS(C744=1,((I744+J744+K744+L744+M744+N744+O744+P744+Q744+R744+S744+T744+U744+V744+W744+X744+Y744+Z744+AA744+AB744+AC744+AD744+AG744+AH744+AI744+AF744+AE744)/27),C744=0,((I744+J744+K744+L744+M744+N744+P744+Q744+R744+S744+T744+U744+V744+W744+X744+Y744+Z744+AA744+AB744+AC744+AD744+AG744+AH744+AI744+AF744+AE744)/26))</f>
        <v>1</v>
      </c>
      <c r="H744" s="2" t="str" cm="1">
        <f t="array" ref="H744">_xlfn.IFS((AND(G744&gt;=0,G744&lt;0.595)),"F - Persecuting",(AND(G744&gt;=0.595,G744&lt;0.695)),"D - Intolerant",(AND(G744&gt;=0.695,G744&lt;0.795)),"C - Resistant",(AND(G744&gt;=0.795,G744&lt;0.895)),"B - Tolerant",(AND(G744&gt;=0.895,G744&lt;=1)),"A - Protecting")</f>
        <v>A - Protecting</v>
      </c>
      <c r="I744" s="5">
        <v>1</v>
      </c>
      <c r="J744" s="5">
        <v>1</v>
      </c>
      <c r="K744" s="5">
        <v>1</v>
      </c>
      <c r="L744" s="5">
        <v>1</v>
      </c>
      <c r="M744" s="5">
        <v>1</v>
      </c>
      <c r="N744" s="5">
        <v>1</v>
      </c>
      <c r="O744" s="5">
        <v>1</v>
      </c>
      <c r="P744" s="5">
        <v>1</v>
      </c>
      <c r="Q744" s="5">
        <v>1</v>
      </c>
      <c r="R744" s="5">
        <v>1</v>
      </c>
      <c r="S744" s="5">
        <v>1</v>
      </c>
      <c r="T744" s="5">
        <v>1</v>
      </c>
      <c r="U744" s="5">
        <v>1</v>
      </c>
      <c r="V744" s="5">
        <v>1</v>
      </c>
      <c r="W744" s="5">
        <v>1</v>
      </c>
      <c r="X744" s="5">
        <v>1</v>
      </c>
      <c r="Y744" s="5">
        <v>1</v>
      </c>
      <c r="Z744" s="5">
        <v>1</v>
      </c>
      <c r="AA744" s="5">
        <v>1</v>
      </c>
      <c r="AB744" s="5">
        <v>1</v>
      </c>
      <c r="AC744" s="5">
        <v>1</v>
      </c>
      <c r="AD744" s="5">
        <v>1</v>
      </c>
      <c r="AE744" s="5">
        <v>1</v>
      </c>
      <c r="AF744" s="5">
        <v>1</v>
      </c>
      <c r="AG744" s="5">
        <v>1</v>
      </c>
      <c r="AH744" s="5">
        <v>1</v>
      </c>
      <c r="AI744" s="5">
        <v>1</v>
      </c>
    </row>
    <row r="745" spans="1:35" ht="18.75" customHeight="1" x14ac:dyDescent="0.15">
      <c r="A745" s="2" t="s">
        <v>165</v>
      </c>
      <c r="B745" s="2">
        <v>2021</v>
      </c>
      <c r="C745" s="3">
        <v>1</v>
      </c>
      <c r="D745" s="3" t="s">
        <v>166</v>
      </c>
      <c r="E745" s="2" t="s">
        <v>47</v>
      </c>
      <c r="F745" s="2" cm="1">
        <f t="array" ref="F745">_xlfn.IFS(C745=1,(I745+J745+K745+L745+M745+N745+O745+P745+Q745+R745+S745+T745+U745+V745+W745+X745+Y745+Z745+AA745+AB745+AC745+AD745+AG745+AH745+AI745+AF745+AE745),C745=0,(I745+J745+K745+L745+M745+N745+P745+Q745+R745+S745+T745+U745+V745+W745+X745+Y745+Z745+AA745+AB745+AC745+AD745+AG745+AH745+AI745+AF745+AE745))</f>
        <v>26</v>
      </c>
      <c r="G745" s="4" cm="1">
        <f t="array" ref="G745">_xlfn.IFS(C745=1,((I745+J745+K745+L745+M745+N745+O745+P745+Q745+R745+S745+T745+U745+V745+W745+X745+Y745+Z745+AA745+AB745+AC745+AD745+AG745+AH745+AI745+AF745+AE745)/27),C745=0,((I745+J745+K745+L745+M745+N745+P745+Q745+R745+S745+T745+U745+V745+W745+X745+Y745+Z745+AA745+AB745+AC745+AD745+AG745+AH745+AI745+AF745+AE745)/26))</f>
        <v>0.96296296296296291</v>
      </c>
      <c r="H745" s="2" t="str" cm="1">
        <f t="array" ref="H745">_xlfn.IFS((AND(G745&gt;=0,G745&lt;0.595)),"F - Persecuting",(AND(G745&gt;=0.595,G745&lt;0.695)),"D - Intolerant",(AND(G745&gt;=0.695,G745&lt;0.795)),"C - Resistant",(AND(G745&gt;=0.795,G745&lt;0.895)),"B - Tolerant",(AND(G745&gt;=0.895,G745&lt;=1)),"A - Protecting")</f>
        <v>A - Protecting</v>
      </c>
      <c r="I745" s="5">
        <v>1</v>
      </c>
      <c r="J745" s="5">
        <v>1</v>
      </c>
      <c r="K745" s="5">
        <v>1</v>
      </c>
      <c r="L745" s="5">
        <v>1</v>
      </c>
      <c r="M745" s="5">
        <v>1</v>
      </c>
      <c r="N745" s="5">
        <v>1</v>
      </c>
      <c r="O745" s="5">
        <v>1</v>
      </c>
      <c r="P745" s="5">
        <v>1</v>
      </c>
      <c r="Q745" s="5">
        <v>1</v>
      </c>
      <c r="R745" s="5">
        <v>1</v>
      </c>
      <c r="S745" s="5">
        <v>1</v>
      </c>
      <c r="T745" s="5">
        <v>1</v>
      </c>
      <c r="U745" s="5">
        <v>1</v>
      </c>
      <c r="V745" s="5">
        <v>1</v>
      </c>
      <c r="W745" s="5">
        <v>1</v>
      </c>
      <c r="X745" s="5">
        <v>1</v>
      </c>
      <c r="Y745" s="5">
        <v>1</v>
      </c>
      <c r="Z745" s="5">
        <v>1</v>
      </c>
      <c r="AA745" s="5">
        <v>1</v>
      </c>
      <c r="AB745" s="5">
        <v>1</v>
      </c>
      <c r="AC745" s="5">
        <v>1</v>
      </c>
      <c r="AD745" s="5">
        <v>1</v>
      </c>
      <c r="AE745" s="5">
        <v>1</v>
      </c>
      <c r="AF745" s="5">
        <v>1</v>
      </c>
      <c r="AG745" s="5">
        <v>1</v>
      </c>
      <c r="AH745" s="5">
        <v>0</v>
      </c>
      <c r="AI745" s="5">
        <v>1</v>
      </c>
    </row>
    <row r="746" spans="1:35" ht="18.75" customHeight="1" x14ac:dyDescent="0.15">
      <c r="A746" s="2" t="s">
        <v>165</v>
      </c>
      <c r="B746" s="2">
        <v>2022</v>
      </c>
      <c r="C746" s="3">
        <v>1</v>
      </c>
      <c r="D746" s="3" t="s">
        <v>166</v>
      </c>
      <c r="E746" s="2" t="s">
        <v>47</v>
      </c>
      <c r="F746" s="2" cm="1">
        <f t="array" ref="F746">_xlfn.IFS(C746=1,(I746+J746+K746+L746+M746+N746+O746+P746+Q746+R746+S746+T746+U746+V746+W746+X746+Y746+Z746+AA746+AB746+AC746+AD746+AG746+AH746+AI746+AF746+AE746),C746=0,(I746+J746+K746+L746+M746+N746+P746+Q746+R746+S746+T746+U746+V746+W746+X746+Y746+Z746+AA746+AB746+AC746+AD746+AG746+AH746+AI746+AF746+AE746))</f>
        <v>25</v>
      </c>
      <c r="G746" s="4" cm="1">
        <f t="array" ref="G746">_xlfn.IFS(C746=1,((I746+J746+K746+L746+M746+N746+O746+P746+Q746+R746+S746+T746+U746+V746+W746+X746+Y746+Z746+AA746+AB746+AC746+AD746+AG746+AH746+AI746+AF746+AE746)/27),C746=0,((I746+J746+K746+L746+M746+N746+P746+Q746+R746+S746+T746+U746+V746+W746+X746+Y746+Z746+AA746+AB746+AC746+AD746+AG746+AH746+AI746+AF746+AE746)/26))</f>
        <v>0.92592592592592593</v>
      </c>
      <c r="H746" s="2" t="str" cm="1">
        <f t="array" ref="H746">_xlfn.IFS((AND(G746&gt;=0,G746&lt;0.595)),"F - Persecuting",(AND(G746&gt;=0.595,G746&lt;0.695)),"D - Intolerant",(AND(G746&gt;=0.695,G746&lt;0.795)),"C - Resistant",(AND(G746&gt;=0.795,G746&lt;0.895)),"B - Tolerant",(AND(G746&gt;=0.895,G746&lt;=1)),"A - Protecting")</f>
        <v>A - Protecting</v>
      </c>
      <c r="I746" s="5">
        <v>1</v>
      </c>
      <c r="J746" s="5">
        <v>1</v>
      </c>
      <c r="K746" s="5">
        <v>1</v>
      </c>
      <c r="L746" s="5">
        <v>1</v>
      </c>
      <c r="M746" s="5">
        <v>1</v>
      </c>
      <c r="N746" s="5">
        <v>1</v>
      </c>
      <c r="O746" s="5">
        <v>1</v>
      </c>
      <c r="P746" s="5">
        <v>1</v>
      </c>
      <c r="Q746" s="5">
        <v>1</v>
      </c>
      <c r="R746" s="5">
        <v>1</v>
      </c>
      <c r="S746" s="5">
        <v>1</v>
      </c>
      <c r="T746" s="5">
        <v>1</v>
      </c>
      <c r="U746" s="5">
        <v>1</v>
      </c>
      <c r="V746" s="5">
        <v>1</v>
      </c>
      <c r="W746" s="5">
        <v>1</v>
      </c>
      <c r="X746" s="5">
        <v>1</v>
      </c>
      <c r="Y746" s="5">
        <v>1</v>
      </c>
      <c r="Z746" s="5">
        <v>0</v>
      </c>
      <c r="AA746" s="5">
        <v>1</v>
      </c>
      <c r="AB746" s="5">
        <v>1</v>
      </c>
      <c r="AC746" s="5">
        <v>1</v>
      </c>
      <c r="AD746" s="5">
        <v>1</v>
      </c>
      <c r="AE746" s="5">
        <v>1</v>
      </c>
      <c r="AF746" s="5">
        <v>1</v>
      </c>
      <c r="AG746" s="5">
        <v>1</v>
      </c>
      <c r="AH746" s="5">
        <v>0</v>
      </c>
      <c r="AI746" s="5">
        <v>1</v>
      </c>
    </row>
    <row r="747" spans="1:35" ht="18.75" customHeight="1" x14ac:dyDescent="0.15">
      <c r="A747" s="2" t="s">
        <v>167</v>
      </c>
      <c r="B747" s="2">
        <v>2011</v>
      </c>
      <c r="C747" s="2">
        <v>1</v>
      </c>
      <c r="D747" s="3" t="s">
        <v>168</v>
      </c>
      <c r="E747" s="2" t="s">
        <v>47</v>
      </c>
      <c r="F747" s="2" cm="1">
        <f t="array" ref="F747">_xlfn.IFS(C747=1,(I747+J747+K747+L747+M747+N747+O747+P747+Q747+R747+S747+T747+U747+V747+W747+X747+Y747+Z747+AA747+AB747+AC747+AD747+AG747+AH747+AI747+AF747+AE747),C747=0,(I747+J747+K747+L747+M747+N747+P747+Q747+R747+S747+T747+U747+V747+W747+X747+Y747+Z747+AA747+AB747+AC747+AD747+AG747+AH747+AI747+AF747+AE747))</f>
        <v>24</v>
      </c>
      <c r="G747" s="4" cm="1">
        <f t="array" ref="G747">_xlfn.IFS(C747=1,((I747+J747+K747+L747+M747+N747+O747+P747+Q747+R747+S747+T747+U747+V747+W747+X747+Y747+Z747+AA747+AB747+AC747+AD747+AG747+AH747+AI747+AF747+AE747)/27),C747=0,((I747+J747+K747+L747+M747+N747+P747+Q747+R747+S747+T747+U747+V747+W747+X747+Y747+Z747+AA747+AB747+AC747+AD747+AG747+AH747+AI747+AF747+AE747)/26))</f>
        <v>0.88888888888888884</v>
      </c>
      <c r="H747" s="2" t="str" cm="1">
        <f t="array" ref="H747">_xlfn.IFS((AND(G747&gt;=0,G747&lt;0.595)),"F - Persecuting",(AND(G747&gt;=0.595,G747&lt;0.695)),"D - Intolerant",(AND(G747&gt;=0.695,G747&lt;0.795)),"C - Resistant",(AND(G747&gt;=0.795,G747&lt;0.895)),"B - Tolerant",(AND(G747&gt;=0.895,G747&lt;=1)),"A - Protecting")</f>
        <v>B - Tolerant</v>
      </c>
      <c r="I747" s="5">
        <v>1</v>
      </c>
      <c r="J747" s="5">
        <v>1</v>
      </c>
      <c r="K747" s="5">
        <v>1</v>
      </c>
      <c r="L747" s="5">
        <v>1</v>
      </c>
      <c r="M747" s="5">
        <v>1</v>
      </c>
      <c r="N747" s="5">
        <v>1</v>
      </c>
      <c r="O747" s="5">
        <v>1</v>
      </c>
      <c r="P747" s="5">
        <v>1</v>
      </c>
      <c r="Q747" s="5">
        <v>0</v>
      </c>
      <c r="R747" s="5">
        <v>1</v>
      </c>
      <c r="S747" s="5">
        <v>1</v>
      </c>
      <c r="T747" s="5">
        <v>1</v>
      </c>
      <c r="U747" s="5">
        <v>1</v>
      </c>
      <c r="V747" s="5">
        <v>1</v>
      </c>
      <c r="W747" s="5">
        <v>1</v>
      </c>
      <c r="X747" s="5">
        <v>1</v>
      </c>
      <c r="Y747" s="5">
        <v>1</v>
      </c>
      <c r="Z747" s="5">
        <v>1</v>
      </c>
      <c r="AA747" s="5">
        <v>1</v>
      </c>
      <c r="AB747" s="5">
        <v>1</v>
      </c>
      <c r="AC747" s="5">
        <v>1</v>
      </c>
      <c r="AD747" s="5">
        <v>1</v>
      </c>
      <c r="AE747" s="5">
        <v>1</v>
      </c>
      <c r="AF747" s="5">
        <v>0</v>
      </c>
      <c r="AG747" s="5">
        <v>1</v>
      </c>
      <c r="AH747" s="5">
        <v>0</v>
      </c>
      <c r="AI747" s="5">
        <v>1</v>
      </c>
    </row>
    <row r="748" spans="1:35" ht="18.75" customHeight="1" x14ac:dyDescent="0.15">
      <c r="A748" s="2" t="s">
        <v>167</v>
      </c>
      <c r="B748" s="2">
        <v>2012</v>
      </c>
      <c r="C748" s="2">
        <v>1</v>
      </c>
      <c r="D748" s="3" t="s">
        <v>168</v>
      </c>
      <c r="E748" s="2" t="s">
        <v>47</v>
      </c>
      <c r="F748" s="2" cm="1">
        <f t="array" ref="F748">_xlfn.IFS(C748=1,(I748+J748+K748+L748+M748+N748+O748+P748+Q748+R748+S748+T748+U748+V748+W748+X748+Y748+Z748+AA748+AB748+AC748+AD748+AG748+AH748+AI748+AF748+AE748),C748=0,(I748+J748+K748+L748+M748+N748+P748+Q748+R748+S748+T748+U748+V748+W748+X748+Y748+Z748+AA748+AB748+AC748+AD748+AG748+AH748+AI748+AF748+AE748))</f>
        <v>24</v>
      </c>
      <c r="G748" s="4" cm="1">
        <f t="array" ref="G748">_xlfn.IFS(C748=1,((I748+J748+K748+L748+M748+N748+O748+P748+Q748+R748+S748+T748+U748+V748+W748+X748+Y748+Z748+AA748+AB748+AC748+AD748+AG748+AH748+AI748+AF748+AE748)/27),C748=0,((I748+J748+K748+L748+M748+N748+P748+Q748+R748+S748+T748+U748+V748+W748+X748+Y748+Z748+AA748+AB748+AC748+AD748+AG748+AH748+AI748+AF748+AE748)/26))</f>
        <v>0.88888888888888884</v>
      </c>
      <c r="H748" s="2" t="str" cm="1">
        <f t="array" ref="H748">_xlfn.IFS((AND(G748&gt;=0,G748&lt;0.595)),"F - Persecuting",(AND(G748&gt;=0.595,G748&lt;0.695)),"D - Intolerant",(AND(G748&gt;=0.695,G748&lt;0.795)),"C - Resistant",(AND(G748&gt;=0.795,G748&lt;0.895)),"B - Tolerant",(AND(G748&gt;=0.895,G748&lt;=1)),"A - Protecting")</f>
        <v>B - Tolerant</v>
      </c>
      <c r="I748" s="5">
        <v>1</v>
      </c>
      <c r="J748" s="5">
        <v>1</v>
      </c>
      <c r="K748" s="5">
        <v>1</v>
      </c>
      <c r="L748" s="5">
        <v>1</v>
      </c>
      <c r="M748" s="5">
        <v>1</v>
      </c>
      <c r="N748" s="5">
        <v>1</v>
      </c>
      <c r="O748" s="5">
        <v>1</v>
      </c>
      <c r="P748" s="5">
        <v>1</v>
      </c>
      <c r="Q748" s="5">
        <v>0</v>
      </c>
      <c r="R748" s="5">
        <v>1</v>
      </c>
      <c r="S748" s="5">
        <v>1</v>
      </c>
      <c r="T748" s="5">
        <v>1</v>
      </c>
      <c r="U748" s="5">
        <v>1</v>
      </c>
      <c r="V748" s="5">
        <v>1</v>
      </c>
      <c r="W748" s="5">
        <v>1</v>
      </c>
      <c r="X748" s="5">
        <v>1</v>
      </c>
      <c r="Y748" s="5">
        <v>1</v>
      </c>
      <c r="Z748" s="5">
        <v>1</v>
      </c>
      <c r="AA748" s="5">
        <v>1</v>
      </c>
      <c r="AB748" s="5">
        <v>1</v>
      </c>
      <c r="AC748" s="5">
        <v>1</v>
      </c>
      <c r="AD748" s="5">
        <v>1</v>
      </c>
      <c r="AE748" s="5">
        <v>1</v>
      </c>
      <c r="AF748" s="5">
        <v>0</v>
      </c>
      <c r="AG748" s="5">
        <v>1</v>
      </c>
      <c r="AH748" s="5">
        <v>0</v>
      </c>
      <c r="AI748" s="5">
        <v>1</v>
      </c>
    </row>
    <row r="749" spans="1:35" ht="18.75" customHeight="1" x14ac:dyDescent="0.15">
      <c r="A749" s="2" t="s">
        <v>167</v>
      </c>
      <c r="B749" s="2">
        <v>2013</v>
      </c>
      <c r="C749" s="2">
        <v>1</v>
      </c>
      <c r="D749" s="3" t="s">
        <v>168</v>
      </c>
      <c r="E749" s="2" t="s">
        <v>47</v>
      </c>
      <c r="F749" s="2" cm="1">
        <f t="array" ref="F749">_xlfn.IFS(C749=1,(I749+J749+K749+L749+M749+N749+O749+P749+Q749+R749+S749+T749+U749+V749+W749+X749+Y749+Z749+AA749+AB749+AC749+AD749+AG749+AH749+AI749+AF749+AE749),C749=0,(I749+J749+K749+L749+M749+N749+P749+Q749+R749+S749+T749+U749+V749+W749+X749+Y749+Z749+AA749+AB749+AC749+AD749+AG749+AH749+AI749+AF749+AE749))</f>
        <v>26</v>
      </c>
      <c r="G749" s="4" cm="1">
        <f t="array" ref="G749">_xlfn.IFS(C749=1,((I749+J749+K749+L749+M749+N749+O749+P749+Q749+R749+S749+T749+U749+V749+W749+X749+Y749+Z749+AA749+AB749+AC749+AD749+AG749+AH749+AI749+AF749+AE749)/27),C749=0,((I749+J749+K749+L749+M749+N749+P749+Q749+R749+S749+T749+U749+V749+W749+X749+Y749+Z749+AA749+AB749+AC749+AD749+AG749+AH749+AI749+AF749+AE749)/26))</f>
        <v>0.96296296296296291</v>
      </c>
      <c r="H749" s="2" t="str" cm="1">
        <f t="array" ref="H749">_xlfn.IFS((AND(G749&gt;=0,G749&lt;0.595)),"F - Persecuting",(AND(G749&gt;=0.595,G749&lt;0.695)),"D - Intolerant",(AND(G749&gt;=0.695,G749&lt;0.795)),"C - Resistant",(AND(G749&gt;=0.795,G749&lt;0.895)),"B - Tolerant",(AND(G749&gt;=0.895,G749&lt;=1)),"A - Protecting")</f>
        <v>A - Protecting</v>
      </c>
      <c r="I749" s="5">
        <v>1</v>
      </c>
      <c r="J749" s="5">
        <v>1</v>
      </c>
      <c r="K749" s="5">
        <v>1</v>
      </c>
      <c r="L749" s="5">
        <v>1</v>
      </c>
      <c r="M749" s="5">
        <v>1</v>
      </c>
      <c r="N749" s="5">
        <v>1</v>
      </c>
      <c r="O749" s="5">
        <v>1</v>
      </c>
      <c r="P749" s="5">
        <v>1</v>
      </c>
      <c r="Q749" s="5">
        <v>1</v>
      </c>
      <c r="R749" s="5">
        <v>1</v>
      </c>
      <c r="S749" s="5">
        <v>1</v>
      </c>
      <c r="T749" s="5">
        <v>1</v>
      </c>
      <c r="U749" s="5">
        <v>1</v>
      </c>
      <c r="V749" s="5">
        <v>1</v>
      </c>
      <c r="W749" s="5">
        <v>1</v>
      </c>
      <c r="X749" s="5">
        <v>1</v>
      </c>
      <c r="Y749" s="5">
        <v>1</v>
      </c>
      <c r="Z749" s="5">
        <v>1</v>
      </c>
      <c r="AA749" s="5">
        <v>1</v>
      </c>
      <c r="AB749" s="5">
        <v>1</v>
      </c>
      <c r="AC749" s="5">
        <v>1</v>
      </c>
      <c r="AD749" s="5">
        <v>1</v>
      </c>
      <c r="AE749" s="5">
        <v>1</v>
      </c>
      <c r="AF749" s="5">
        <v>1</v>
      </c>
      <c r="AG749" s="5">
        <v>1</v>
      </c>
      <c r="AH749" s="5">
        <v>0</v>
      </c>
      <c r="AI749" s="5">
        <v>1</v>
      </c>
    </row>
    <row r="750" spans="1:35" ht="18.75" customHeight="1" x14ac:dyDescent="0.15">
      <c r="A750" s="2" t="s">
        <v>167</v>
      </c>
      <c r="B750" s="2">
        <v>2014</v>
      </c>
      <c r="C750" s="2">
        <v>1</v>
      </c>
      <c r="D750" s="3" t="s">
        <v>168</v>
      </c>
      <c r="E750" s="2" t="s">
        <v>47</v>
      </c>
      <c r="F750" s="2" cm="1">
        <f t="array" ref="F750">_xlfn.IFS(C750=1,(I750+J750+K750+L750+M750+N750+O750+P750+Q750+R750+S750+T750+U750+V750+W750+X750+Y750+Z750+AA750+AB750+AC750+AD750+AG750+AH750+AI750+AF750+AE750),C750=0,(I750+J750+K750+L750+M750+N750+P750+Q750+R750+S750+T750+U750+V750+W750+X750+Y750+Z750+AA750+AB750+AC750+AD750+AG750+AH750+AI750+AF750+AE750))</f>
        <v>26</v>
      </c>
      <c r="G750" s="4" cm="1">
        <f t="array" ref="G750">_xlfn.IFS(C750=1,((I750+J750+K750+L750+M750+N750+O750+P750+Q750+R750+S750+T750+U750+V750+W750+X750+Y750+Z750+AA750+AB750+AC750+AD750+AG750+AH750+AI750+AF750+AE750)/27),C750=0,((I750+J750+K750+L750+M750+N750+P750+Q750+R750+S750+T750+U750+V750+W750+X750+Y750+Z750+AA750+AB750+AC750+AD750+AG750+AH750+AI750+AF750+AE750)/26))</f>
        <v>0.96296296296296291</v>
      </c>
      <c r="H750" s="2" t="str" cm="1">
        <f t="array" ref="H750">_xlfn.IFS((AND(G750&gt;=0,G750&lt;0.595)),"F - Persecuting",(AND(G750&gt;=0.595,G750&lt;0.695)),"D - Intolerant",(AND(G750&gt;=0.695,G750&lt;0.795)),"C - Resistant",(AND(G750&gt;=0.795,G750&lt;0.895)),"B - Tolerant",(AND(G750&gt;=0.895,G750&lt;=1)),"A - Protecting")</f>
        <v>A - Protecting</v>
      </c>
      <c r="I750" s="5">
        <v>1</v>
      </c>
      <c r="J750" s="5">
        <v>1</v>
      </c>
      <c r="K750" s="5">
        <v>1</v>
      </c>
      <c r="L750" s="5">
        <v>1</v>
      </c>
      <c r="M750" s="5">
        <v>1</v>
      </c>
      <c r="N750" s="5">
        <v>1</v>
      </c>
      <c r="O750" s="5">
        <v>1</v>
      </c>
      <c r="P750" s="5">
        <v>1</v>
      </c>
      <c r="Q750" s="5">
        <v>1</v>
      </c>
      <c r="R750" s="5">
        <v>1</v>
      </c>
      <c r="S750" s="5">
        <v>1</v>
      </c>
      <c r="T750" s="5">
        <v>1</v>
      </c>
      <c r="U750" s="5">
        <v>1</v>
      </c>
      <c r="V750" s="5">
        <v>1</v>
      </c>
      <c r="W750" s="5">
        <v>1</v>
      </c>
      <c r="X750" s="5">
        <v>1</v>
      </c>
      <c r="Y750" s="5">
        <v>1</v>
      </c>
      <c r="Z750" s="5">
        <v>1</v>
      </c>
      <c r="AA750" s="5">
        <v>1</v>
      </c>
      <c r="AB750" s="5">
        <v>1</v>
      </c>
      <c r="AC750" s="5">
        <v>1</v>
      </c>
      <c r="AD750" s="5">
        <v>1</v>
      </c>
      <c r="AE750" s="5">
        <v>1</v>
      </c>
      <c r="AF750" s="5">
        <v>1</v>
      </c>
      <c r="AG750" s="5">
        <v>1</v>
      </c>
      <c r="AH750" s="5">
        <v>0</v>
      </c>
      <c r="AI750" s="5">
        <v>1</v>
      </c>
    </row>
    <row r="751" spans="1:35" ht="18.75" customHeight="1" x14ac:dyDescent="0.15">
      <c r="A751" s="2" t="s">
        <v>167</v>
      </c>
      <c r="B751" s="2">
        <v>2015</v>
      </c>
      <c r="C751" s="2">
        <v>1</v>
      </c>
      <c r="D751" s="3" t="s">
        <v>168</v>
      </c>
      <c r="E751" s="2" t="s">
        <v>47</v>
      </c>
      <c r="F751" s="2" cm="1">
        <f t="array" ref="F751">_xlfn.IFS(C751=1,(I751+J751+K751+L751+M751+N751+O751+P751+Q751+R751+S751+T751+U751+V751+W751+X751+Y751+Z751+AA751+AB751+AC751+AD751+AG751+AH751+AI751+AF751+AE751),C751=0,(I751+J751+K751+L751+M751+N751+P751+Q751+R751+S751+T751+U751+V751+W751+X751+Y751+Z751+AA751+AB751+AC751+AD751+AG751+AH751+AI751+AF751+AE751))</f>
        <v>26</v>
      </c>
      <c r="G751" s="4" cm="1">
        <f t="array" ref="G751">_xlfn.IFS(C751=1,((I751+J751+K751+L751+M751+N751+O751+P751+Q751+R751+S751+T751+U751+V751+W751+X751+Y751+Z751+AA751+AB751+AC751+AD751+AG751+AH751+AI751+AF751+AE751)/27),C751=0,((I751+J751+K751+L751+M751+N751+P751+Q751+R751+S751+T751+U751+V751+W751+X751+Y751+Z751+AA751+AB751+AC751+AD751+AG751+AH751+AI751+AF751+AE751)/26))</f>
        <v>0.96296296296296291</v>
      </c>
      <c r="H751" s="2" t="str" cm="1">
        <f t="array" ref="H751">_xlfn.IFS((AND(G751&gt;=0,G751&lt;0.595)),"F - Persecuting",(AND(G751&gt;=0.595,G751&lt;0.695)),"D - Intolerant",(AND(G751&gt;=0.695,G751&lt;0.795)),"C - Resistant",(AND(G751&gt;=0.795,G751&lt;0.895)),"B - Tolerant",(AND(G751&gt;=0.895,G751&lt;=1)),"A - Protecting")</f>
        <v>A - Protecting</v>
      </c>
      <c r="I751" s="5">
        <v>1</v>
      </c>
      <c r="J751" s="5">
        <v>1</v>
      </c>
      <c r="K751" s="5">
        <v>1</v>
      </c>
      <c r="L751" s="5">
        <v>1</v>
      </c>
      <c r="M751" s="5">
        <v>1</v>
      </c>
      <c r="N751" s="5">
        <v>1</v>
      </c>
      <c r="O751" s="5">
        <v>1</v>
      </c>
      <c r="P751" s="5">
        <v>1</v>
      </c>
      <c r="Q751" s="5">
        <v>1</v>
      </c>
      <c r="R751" s="5">
        <v>1</v>
      </c>
      <c r="S751" s="5">
        <v>1</v>
      </c>
      <c r="T751" s="5">
        <v>1</v>
      </c>
      <c r="U751" s="5">
        <v>1</v>
      </c>
      <c r="V751" s="5">
        <v>1</v>
      </c>
      <c r="W751" s="5">
        <v>1</v>
      </c>
      <c r="X751" s="5">
        <v>1</v>
      </c>
      <c r="Y751" s="5">
        <v>1</v>
      </c>
      <c r="Z751" s="5">
        <v>1</v>
      </c>
      <c r="AA751" s="5">
        <v>1</v>
      </c>
      <c r="AB751" s="5">
        <v>1</v>
      </c>
      <c r="AC751" s="5">
        <v>1</v>
      </c>
      <c r="AD751" s="5">
        <v>1</v>
      </c>
      <c r="AE751" s="5">
        <v>1</v>
      </c>
      <c r="AF751" s="5">
        <v>1</v>
      </c>
      <c r="AG751" s="5">
        <v>1</v>
      </c>
      <c r="AH751" s="5">
        <v>0</v>
      </c>
      <c r="AI751" s="5">
        <v>1</v>
      </c>
    </row>
    <row r="752" spans="1:35" ht="18.75" customHeight="1" x14ac:dyDescent="0.15">
      <c r="A752" s="2" t="s">
        <v>167</v>
      </c>
      <c r="B752" s="2">
        <v>2016</v>
      </c>
      <c r="C752" s="2">
        <v>1</v>
      </c>
      <c r="D752" s="3" t="s">
        <v>168</v>
      </c>
      <c r="E752" s="2" t="s">
        <v>47</v>
      </c>
      <c r="F752" s="2" cm="1">
        <f t="array" ref="F752">_xlfn.IFS(C752=1,(I752+J752+K752+L752+M752+N752+O752+P752+Q752+R752+S752+T752+U752+V752+W752+X752+Y752+Z752+AA752+AB752+AC752+AD752+AG752+AH752+AI752+AF752+AE752),C752=0,(I752+J752+K752+L752+M752+N752+P752+Q752+R752+S752+T752+U752+V752+W752+X752+Y752+Z752+AA752+AB752+AC752+AD752+AG752+AH752+AI752+AF752+AE752))</f>
        <v>26</v>
      </c>
      <c r="G752" s="4" cm="1">
        <f t="array" ref="G752">_xlfn.IFS(C752=1,((I752+J752+K752+L752+M752+N752+O752+P752+Q752+R752+S752+T752+U752+V752+W752+X752+Y752+Z752+AA752+AB752+AC752+AD752+AG752+AH752+AI752+AF752+AE752)/27),C752=0,((I752+J752+K752+L752+M752+N752+P752+Q752+R752+S752+T752+U752+V752+W752+X752+Y752+Z752+AA752+AB752+AC752+AD752+AG752+AH752+AI752+AF752+AE752)/26))</f>
        <v>0.96296296296296291</v>
      </c>
      <c r="H752" s="2" t="str" cm="1">
        <f t="array" ref="H752">_xlfn.IFS((AND(G752&gt;=0,G752&lt;0.595)),"F - Persecuting",(AND(G752&gt;=0.595,G752&lt;0.695)),"D - Intolerant",(AND(G752&gt;=0.695,G752&lt;0.795)),"C - Resistant",(AND(G752&gt;=0.795,G752&lt;0.895)),"B - Tolerant",(AND(G752&gt;=0.895,G752&lt;=1)),"A - Protecting")</f>
        <v>A - Protecting</v>
      </c>
      <c r="I752" s="5">
        <v>1</v>
      </c>
      <c r="J752" s="5">
        <v>1</v>
      </c>
      <c r="K752" s="5">
        <v>1</v>
      </c>
      <c r="L752" s="5">
        <v>1</v>
      </c>
      <c r="M752" s="5">
        <v>1</v>
      </c>
      <c r="N752" s="5">
        <v>1</v>
      </c>
      <c r="O752" s="5">
        <v>1</v>
      </c>
      <c r="P752" s="5">
        <v>1</v>
      </c>
      <c r="Q752" s="5">
        <v>1</v>
      </c>
      <c r="R752" s="5">
        <v>1</v>
      </c>
      <c r="S752" s="5">
        <v>1</v>
      </c>
      <c r="T752" s="5">
        <v>1</v>
      </c>
      <c r="U752" s="5">
        <v>1</v>
      </c>
      <c r="V752" s="5">
        <v>1</v>
      </c>
      <c r="W752" s="5">
        <v>1</v>
      </c>
      <c r="X752" s="5">
        <v>1</v>
      </c>
      <c r="Y752" s="5">
        <v>1</v>
      </c>
      <c r="Z752" s="5">
        <v>1</v>
      </c>
      <c r="AA752" s="5">
        <v>1</v>
      </c>
      <c r="AB752" s="5">
        <v>1</v>
      </c>
      <c r="AC752" s="5">
        <v>1</v>
      </c>
      <c r="AD752" s="5">
        <v>1</v>
      </c>
      <c r="AE752" s="5">
        <v>1</v>
      </c>
      <c r="AF752" s="5">
        <v>1</v>
      </c>
      <c r="AG752" s="5">
        <v>1</v>
      </c>
      <c r="AH752" s="5">
        <v>0</v>
      </c>
      <c r="AI752" s="5">
        <v>1</v>
      </c>
    </row>
    <row r="753" spans="1:35" ht="18.75" customHeight="1" x14ac:dyDescent="0.15">
      <c r="A753" s="2" t="s">
        <v>167</v>
      </c>
      <c r="B753" s="2">
        <v>2017</v>
      </c>
      <c r="C753" s="2">
        <v>1</v>
      </c>
      <c r="D753" s="3" t="s">
        <v>168</v>
      </c>
      <c r="E753" s="2" t="s">
        <v>47</v>
      </c>
      <c r="F753" s="2" cm="1">
        <f t="array" ref="F753">_xlfn.IFS(C753=1,(I753+J753+K753+L753+M753+N753+O753+P753+Q753+R753+S753+T753+U753+V753+W753+X753+Y753+Z753+AA753+AB753+AC753+AD753+AG753+AH753+AI753+AF753+AE753),C753=0,(I753+J753+K753+L753+M753+N753+P753+Q753+R753+S753+T753+U753+V753+W753+X753+Y753+Z753+AA753+AB753+AC753+AD753+AG753+AH753+AI753+AF753+AE753))</f>
        <v>26</v>
      </c>
      <c r="G753" s="4" cm="1">
        <f t="array" ref="G753">_xlfn.IFS(C753=1,((I753+J753+K753+L753+M753+N753+O753+P753+Q753+R753+S753+T753+U753+V753+W753+X753+Y753+Z753+AA753+AB753+AC753+AD753+AG753+AH753+AI753+AF753+AE753)/27),C753=0,((I753+J753+K753+L753+M753+N753+P753+Q753+R753+S753+T753+U753+V753+W753+X753+Y753+Z753+AA753+AB753+AC753+AD753+AG753+AH753+AI753+AF753+AE753)/26))</f>
        <v>0.96296296296296291</v>
      </c>
      <c r="H753" s="2" t="str" cm="1">
        <f t="array" ref="H753">_xlfn.IFS((AND(G753&gt;=0,G753&lt;0.595)),"F - Persecuting",(AND(G753&gt;=0.595,G753&lt;0.695)),"D - Intolerant",(AND(G753&gt;=0.695,G753&lt;0.795)),"C - Resistant",(AND(G753&gt;=0.795,G753&lt;0.895)),"B - Tolerant",(AND(G753&gt;=0.895,G753&lt;=1)),"A - Protecting")</f>
        <v>A - Protecting</v>
      </c>
      <c r="I753" s="5">
        <v>1</v>
      </c>
      <c r="J753" s="5">
        <v>1</v>
      </c>
      <c r="K753" s="5">
        <v>1</v>
      </c>
      <c r="L753" s="5">
        <v>1</v>
      </c>
      <c r="M753" s="5">
        <v>1</v>
      </c>
      <c r="N753" s="5">
        <v>1</v>
      </c>
      <c r="O753" s="5">
        <v>1</v>
      </c>
      <c r="P753" s="5">
        <v>1</v>
      </c>
      <c r="Q753" s="5">
        <v>1</v>
      </c>
      <c r="R753" s="5">
        <v>1</v>
      </c>
      <c r="S753" s="5">
        <v>1</v>
      </c>
      <c r="T753" s="5">
        <v>1</v>
      </c>
      <c r="U753" s="5">
        <v>1</v>
      </c>
      <c r="V753" s="5">
        <v>1</v>
      </c>
      <c r="W753" s="5">
        <v>1</v>
      </c>
      <c r="X753" s="5">
        <v>1</v>
      </c>
      <c r="Y753" s="5">
        <v>1</v>
      </c>
      <c r="Z753" s="5">
        <v>1</v>
      </c>
      <c r="AA753" s="5">
        <v>1</v>
      </c>
      <c r="AB753" s="5">
        <v>1</v>
      </c>
      <c r="AC753" s="5">
        <v>1</v>
      </c>
      <c r="AD753" s="5">
        <v>1</v>
      </c>
      <c r="AE753" s="5">
        <v>1</v>
      </c>
      <c r="AF753" s="5">
        <v>1</v>
      </c>
      <c r="AG753" s="5">
        <v>1</v>
      </c>
      <c r="AH753" s="5">
        <v>0</v>
      </c>
      <c r="AI753" s="5">
        <v>1</v>
      </c>
    </row>
    <row r="754" spans="1:35" ht="18.75" customHeight="1" x14ac:dyDescent="0.15">
      <c r="A754" s="2" t="s">
        <v>167</v>
      </c>
      <c r="B754" s="2">
        <v>2018</v>
      </c>
      <c r="C754" s="2">
        <v>1</v>
      </c>
      <c r="D754" s="3" t="s">
        <v>168</v>
      </c>
      <c r="E754" s="2" t="s">
        <v>47</v>
      </c>
      <c r="F754" s="2" cm="1">
        <f t="array" ref="F754">_xlfn.IFS(C754=1,(I754+J754+K754+L754+M754+N754+O754+P754+Q754+R754+S754+T754+U754+V754+W754+X754+Y754+Z754+AA754+AB754+AC754+AD754+AG754+AH754+AI754+AF754+AE754),C754=0,(I754+J754+K754+L754+M754+N754+P754+Q754+R754+S754+T754+U754+V754+W754+X754+Y754+Z754+AA754+AB754+AC754+AD754+AG754+AH754+AI754+AF754+AE754))</f>
        <v>26</v>
      </c>
      <c r="G754" s="4" cm="1">
        <f t="array" ref="G754">_xlfn.IFS(C754=1,((I754+J754+K754+L754+M754+N754+O754+P754+Q754+R754+S754+T754+U754+V754+W754+X754+Y754+Z754+AA754+AB754+AC754+AD754+AG754+AH754+AI754+AF754+AE754)/27),C754=0,((I754+J754+K754+L754+M754+N754+P754+Q754+R754+S754+T754+U754+V754+W754+X754+Y754+Z754+AA754+AB754+AC754+AD754+AG754+AH754+AI754+AF754+AE754)/26))</f>
        <v>0.96296296296296291</v>
      </c>
      <c r="H754" s="2" t="str" cm="1">
        <f t="array" ref="H754">_xlfn.IFS((AND(G754&gt;=0,G754&lt;0.595)),"F - Persecuting",(AND(G754&gt;=0.595,G754&lt;0.695)),"D - Intolerant",(AND(G754&gt;=0.695,G754&lt;0.795)),"C - Resistant",(AND(G754&gt;=0.795,G754&lt;0.895)),"B - Tolerant",(AND(G754&gt;=0.895,G754&lt;=1)),"A - Protecting")</f>
        <v>A - Protecting</v>
      </c>
      <c r="I754" s="5">
        <v>1</v>
      </c>
      <c r="J754" s="5">
        <v>1</v>
      </c>
      <c r="K754" s="5">
        <v>1</v>
      </c>
      <c r="L754" s="5">
        <v>1</v>
      </c>
      <c r="M754" s="5">
        <v>1</v>
      </c>
      <c r="N754" s="5">
        <v>1</v>
      </c>
      <c r="O754" s="5">
        <v>1</v>
      </c>
      <c r="P754" s="5">
        <v>1</v>
      </c>
      <c r="Q754" s="5">
        <v>1</v>
      </c>
      <c r="R754" s="5">
        <v>1</v>
      </c>
      <c r="S754" s="5">
        <v>1</v>
      </c>
      <c r="T754" s="5">
        <v>1</v>
      </c>
      <c r="U754" s="5">
        <v>1</v>
      </c>
      <c r="V754" s="5">
        <v>1</v>
      </c>
      <c r="W754" s="5">
        <v>1</v>
      </c>
      <c r="X754" s="5">
        <v>1</v>
      </c>
      <c r="Y754" s="5">
        <v>1</v>
      </c>
      <c r="Z754" s="5">
        <v>1</v>
      </c>
      <c r="AA754" s="5">
        <v>1</v>
      </c>
      <c r="AB754" s="5">
        <v>1</v>
      </c>
      <c r="AC754" s="5">
        <v>1</v>
      </c>
      <c r="AD754" s="5">
        <v>1</v>
      </c>
      <c r="AE754" s="5">
        <v>1</v>
      </c>
      <c r="AF754" s="5">
        <v>1</v>
      </c>
      <c r="AG754" s="5">
        <v>1</v>
      </c>
      <c r="AH754" s="5">
        <v>0</v>
      </c>
      <c r="AI754" s="5">
        <v>1</v>
      </c>
    </row>
    <row r="755" spans="1:35" ht="18.75" customHeight="1" x14ac:dyDescent="0.15">
      <c r="A755" s="2" t="s">
        <v>167</v>
      </c>
      <c r="B755" s="2">
        <v>2019</v>
      </c>
      <c r="C755" s="2">
        <v>1</v>
      </c>
      <c r="D755" s="3" t="s">
        <v>168</v>
      </c>
      <c r="E755" s="2" t="s">
        <v>47</v>
      </c>
      <c r="F755" s="2" cm="1">
        <f t="array" ref="F755">_xlfn.IFS(C755=1,(I755+J755+K755+L755+M755+N755+O755+P755+Q755+R755+S755+T755+U755+V755+W755+X755+Y755+Z755+AA755+AB755+AC755+AD755+AG755+AH755+AI755+AF755+AE755),C755=0,(I755+J755+K755+L755+M755+N755+P755+Q755+R755+S755+T755+U755+V755+W755+X755+Y755+Z755+AA755+AB755+AC755+AD755+AG755+AH755+AI755+AF755+AE755))</f>
        <v>26</v>
      </c>
      <c r="G755" s="4" cm="1">
        <f t="array" ref="G755">_xlfn.IFS(C755=1,((I755+J755+K755+L755+M755+N755+O755+P755+Q755+R755+S755+T755+U755+V755+W755+X755+Y755+Z755+AA755+AB755+AC755+AD755+AG755+AH755+AI755+AF755+AE755)/27),C755=0,((I755+J755+K755+L755+M755+N755+P755+Q755+R755+S755+T755+U755+V755+W755+X755+Y755+Z755+AA755+AB755+AC755+AD755+AG755+AH755+AI755+AF755+AE755)/26))</f>
        <v>0.96296296296296291</v>
      </c>
      <c r="H755" s="2" t="str" cm="1">
        <f t="array" ref="H755">_xlfn.IFS((AND(G755&gt;=0,G755&lt;0.595)),"F - Persecuting",(AND(G755&gt;=0.595,G755&lt;0.695)),"D - Intolerant",(AND(G755&gt;=0.695,G755&lt;0.795)),"C - Resistant",(AND(G755&gt;=0.795,G755&lt;0.895)),"B - Tolerant",(AND(G755&gt;=0.895,G755&lt;=1)),"A - Protecting")</f>
        <v>A - Protecting</v>
      </c>
      <c r="I755" s="5">
        <v>1</v>
      </c>
      <c r="J755" s="5">
        <v>1</v>
      </c>
      <c r="K755" s="5">
        <v>1</v>
      </c>
      <c r="L755" s="5">
        <v>1</v>
      </c>
      <c r="M755" s="5">
        <v>1</v>
      </c>
      <c r="N755" s="5">
        <v>1</v>
      </c>
      <c r="O755" s="5">
        <v>1</v>
      </c>
      <c r="P755" s="5">
        <v>1</v>
      </c>
      <c r="Q755" s="5">
        <v>1</v>
      </c>
      <c r="R755" s="5">
        <v>1</v>
      </c>
      <c r="S755" s="5">
        <v>1</v>
      </c>
      <c r="T755" s="5">
        <v>1</v>
      </c>
      <c r="U755" s="5">
        <v>1</v>
      </c>
      <c r="V755" s="5">
        <v>1</v>
      </c>
      <c r="W755" s="5">
        <v>1</v>
      </c>
      <c r="X755" s="5">
        <v>1</v>
      </c>
      <c r="Y755" s="5">
        <v>1</v>
      </c>
      <c r="Z755" s="5">
        <v>1</v>
      </c>
      <c r="AA755" s="5">
        <v>1</v>
      </c>
      <c r="AB755" s="5">
        <v>1</v>
      </c>
      <c r="AC755" s="5">
        <v>1</v>
      </c>
      <c r="AD755" s="5">
        <v>1</v>
      </c>
      <c r="AE755" s="5">
        <v>1</v>
      </c>
      <c r="AF755" s="5">
        <v>1</v>
      </c>
      <c r="AG755" s="5">
        <v>1</v>
      </c>
      <c r="AH755" s="5">
        <v>0</v>
      </c>
      <c r="AI755" s="5">
        <v>1</v>
      </c>
    </row>
    <row r="756" spans="1:35" ht="18.75" customHeight="1" x14ac:dyDescent="0.15">
      <c r="A756" s="2" t="s">
        <v>167</v>
      </c>
      <c r="B756" s="2">
        <v>2020</v>
      </c>
      <c r="C756" s="3">
        <v>1</v>
      </c>
      <c r="D756" s="3" t="s">
        <v>168</v>
      </c>
      <c r="E756" s="2" t="s">
        <v>47</v>
      </c>
      <c r="F756" s="2" cm="1">
        <f t="array" ref="F756">_xlfn.IFS(C756=1,(I756+J756+K756+L756+M756+N756+O756+P756+Q756+R756+S756+T756+U756+V756+W756+X756+Y756+Z756+AA756+AB756+AC756+AD756+AG756+AH756+AI756+AF756+AE756),C756=0,(I756+J756+K756+L756+M756+N756+P756+Q756+R756+S756+T756+U756+V756+W756+X756+Y756+Z756+AA756+AB756+AC756+AD756+AG756+AH756+AI756+AF756+AE756))</f>
        <v>26</v>
      </c>
      <c r="G756" s="4" cm="1">
        <f t="array" ref="G756">_xlfn.IFS(C756=1,((I756+J756+K756+L756+M756+N756+O756+P756+Q756+R756+S756+T756+U756+V756+W756+X756+Y756+Z756+AA756+AB756+AC756+AD756+AG756+AH756+AI756+AF756+AE756)/27),C756=0,((I756+J756+K756+L756+M756+N756+P756+Q756+R756+S756+T756+U756+V756+W756+X756+Y756+Z756+AA756+AB756+AC756+AD756+AG756+AH756+AI756+AF756+AE756)/26))</f>
        <v>0.96296296296296291</v>
      </c>
      <c r="H756" s="2" t="str" cm="1">
        <f t="array" ref="H756">_xlfn.IFS((AND(G756&gt;=0,G756&lt;0.595)),"F - Persecuting",(AND(G756&gt;=0.595,G756&lt;0.695)),"D - Intolerant",(AND(G756&gt;=0.695,G756&lt;0.795)),"C - Resistant",(AND(G756&gt;=0.795,G756&lt;0.895)),"B - Tolerant",(AND(G756&gt;=0.895,G756&lt;=1)),"A - Protecting")</f>
        <v>A - Protecting</v>
      </c>
      <c r="I756" s="5">
        <v>1</v>
      </c>
      <c r="J756" s="5">
        <v>1</v>
      </c>
      <c r="K756" s="5">
        <v>1</v>
      </c>
      <c r="L756" s="5">
        <v>1</v>
      </c>
      <c r="M756" s="5">
        <v>1</v>
      </c>
      <c r="N756" s="5">
        <v>1</v>
      </c>
      <c r="O756" s="5">
        <v>1</v>
      </c>
      <c r="P756" s="5">
        <v>1</v>
      </c>
      <c r="Q756" s="5">
        <v>1</v>
      </c>
      <c r="R756" s="5">
        <v>1</v>
      </c>
      <c r="S756" s="5">
        <v>1</v>
      </c>
      <c r="T756" s="5">
        <v>1</v>
      </c>
      <c r="U756" s="5">
        <v>1</v>
      </c>
      <c r="V756" s="5">
        <v>1</v>
      </c>
      <c r="W756" s="5">
        <v>1</v>
      </c>
      <c r="X756" s="5">
        <v>1</v>
      </c>
      <c r="Y756" s="5">
        <v>1</v>
      </c>
      <c r="Z756" s="5">
        <v>1</v>
      </c>
      <c r="AA756" s="5">
        <v>1</v>
      </c>
      <c r="AB756" s="5">
        <v>1</v>
      </c>
      <c r="AC756" s="5">
        <v>1</v>
      </c>
      <c r="AD756" s="5">
        <v>1</v>
      </c>
      <c r="AE756" s="5">
        <v>1</v>
      </c>
      <c r="AF756" s="5">
        <v>1</v>
      </c>
      <c r="AG756" s="5">
        <v>1</v>
      </c>
      <c r="AH756" s="5">
        <v>0</v>
      </c>
      <c r="AI756" s="5">
        <v>1</v>
      </c>
    </row>
    <row r="757" spans="1:35" ht="18.75" customHeight="1" x14ac:dyDescent="0.15">
      <c r="A757" s="2" t="s">
        <v>167</v>
      </c>
      <c r="B757" s="2">
        <v>2021</v>
      </c>
      <c r="C757" s="3">
        <v>1</v>
      </c>
      <c r="D757" s="3" t="s">
        <v>169</v>
      </c>
      <c r="E757" s="2" t="s">
        <v>47</v>
      </c>
      <c r="F757" s="2" cm="1">
        <f t="array" ref="F757">_xlfn.IFS(C757=1,(I757+J757+K757+L757+M757+N757+O757+P757+Q757+R757+S757+T757+U757+V757+W757+X757+Y757+Z757+AA757+AB757+AC757+AD757+AG757+AH757+AI757+AF757+AE757),C757=0,(I757+J757+K757+L757+M757+N757+P757+Q757+R757+S757+T757+U757+V757+W757+X757+Y757+Z757+AA757+AB757+AC757+AD757+AG757+AH757+AI757+AF757+AE757))</f>
        <v>24</v>
      </c>
      <c r="G757" s="4" cm="1">
        <f t="array" ref="G757">_xlfn.IFS(C757=1,((I757+J757+K757+L757+M757+N757+O757+P757+Q757+R757+S757+T757+U757+V757+W757+X757+Y757+Z757+AA757+AB757+AC757+AD757+AG757+AH757+AI757+AF757+AE757)/27),C757=0,((I757+J757+K757+L757+M757+N757+P757+Q757+R757+S757+T757+U757+V757+W757+X757+Y757+Z757+AA757+AB757+AC757+AD757+AG757+AH757+AI757+AF757+AE757)/26))</f>
        <v>0.88888888888888884</v>
      </c>
      <c r="H757" s="2" t="str" cm="1">
        <f t="array" ref="H757">_xlfn.IFS((AND(G757&gt;=0,G757&lt;0.595)),"F - Persecuting",(AND(G757&gt;=0.595,G757&lt;0.695)),"D - Intolerant",(AND(G757&gt;=0.695,G757&lt;0.795)),"C - Resistant",(AND(G757&gt;=0.795,G757&lt;0.895)),"B - Tolerant",(AND(G757&gt;=0.895,G757&lt;=1)),"A - Protecting")</f>
        <v>B - Tolerant</v>
      </c>
      <c r="I757" s="5">
        <v>1</v>
      </c>
      <c r="J757" s="5">
        <v>1</v>
      </c>
      <c r="K757" s="5">
        <v>1</v>
      </c>
      <c r="L757" s="5">
        <v>1</v>
      </c>
      <c r="M757" s="5">
        <v>1</v>
      </c>
      <c r="N757" s="5">
        <v>1</v>
      </c>
      <c r="O757" s="5">
        <v>1</v>
      </c>
      <c r="P757" s="5">
        <v>1</v>
      </c>
      <c r="Q757" s="5">
        <v>1</v>
      </c>
      <c r="R757" s="5">
        <v>1</v>
      </c>
      <c r="S757" s="5">
        <v>1</v>
      </c>
      <c r="T757" s="5">
        <v>1</v>
      </c>
      <c r="U757" s="5">
        <v>1</v>
      </c>
      <c r="V757" s="5">
        <v>1</v>
      </c>
      <c r="W757" s="5">
        <v>1</v>
      </c>
      <c r="X757" s="5">
        <v>1</v>
      </c>
      <c r="Y757" s="5">
        <v>1</v>
      </c>
      <c r="Z757" s="5">
        <v>0</v>
      </c>
      <c r="AA757" s="5">
        <v>1</v>
      </c>
      <c r="AB757" s="5">
        <v>1</v>
      </c>
      <c r="AC757" s="5">
        <v>1</v>
      </c>
      <c r="AD757" s="5">
        <v>1</v>
      </c>
      <c r="AE757" s="5">
        <v>1</v>
      </c>
      <c r="AF757" s="5">
        <v>1</v>
      </c>
      <c r="AG757" s="5">
        <v>0</v>
      </c>
      <c r="AH757" s="5">
        <v>0</v>
      </c>
      <c r="AI757" s="5">
        <v>1</v>
      </c>
    </row>
    <row r="758" spans="1:35" ht="18.75" customHeight="1" x14ac:dyDescent="0.15">
      <c r="A758" s="2" t="s">
        <v>167</v>
      </c>
      <c r="B758" s="2">
        <v>2022</v>
      </c>
      <c r="C758" s="3">
        <v>1</v>
      </c>
      <c r="D758" s="3" t="s">
        <v>169</v>
      </c>
      <c r="E758" s="2" t="s">
        <v>47</v>
      </c>
      <c r="F758" s="2" cm="1">
        <f t="array" ref="F758">_xlfn.IFS(C758=1,(I758+J758+K758+L758+M758+N758+O758+P758+Q758+R758+S758+T758+U758+V758+W758+X758+Y758+Z758+AA758+AB758+AC758+AD758+AG758+AH758+AI758+AF758+AE758),C758=0,(I758+J758+K758+L758+M758+N758+P758+Q758+R758+S758+T758+U758+V758+W758+X758+Y758+Z758+AA758+AB758+AC758+AD758+AG758+AH758+AI758+AF758+AE758))</f>
        <v>25</v>
      </c>
      <c r="G758" s="4" cm="1">
        <f t="array" ref="G758">_xlfn.IFS(C758=1,((I758+J758+K758+L758+M758+N758+O758+P758+Q758+R758+S758+T758+U758+V758+W758+X758+Y758+Z758+AA758+AB758+AC758+AD758+AG758+AH758+AI758+AF758+AE758)/27),C758=0,((I758+J758+K758+L758+M758+N758+P758+Q758+R758+S758+T758+U758+V758+W758+X758+Y758+Z758+AA758+AB758+AC758+AD758+AG758+AH758+AI758+AF758+AE758)/26))</f>
        <v>0.92592592592592593</v>
      </c>
      <c r="H758" s="2" t="str" cm="1">
        <f t="array" ref="H758">_xlfn.IFS((AND(G758&gt;=0,G758&lt;0.595)),"F - Persecuting",(AND(G758&gt;=0.595,G758&lt;0.695)),"D - Intolerant",(AND(G758&gt;=0.695,G758&lt;0.795)),"C - Resistant",(AND(G758&gt;=0.795,G758&lt;0.895)),"B - Tolerant",(AND(G758&gt;=0.895,G758&lt;=1)),"A - Protecting")</f>
        <v>A - Protecting</v>
      </c>
      <c r="I758" s="5">
        <v>1</v>
      </c>
      <c r="J758" s="5">
        <v>1</v>
      </c>
      <c r="K758" s="5">
        <v>1</v>
      </c>
      <c r="L758" s="5">
        <v>1</v>
      </c>
      <c r="M758" s="5">
        <v>1</v>
      </c>
      <c r="N758" s="5">
        <v>1</v>
      </c>
      <c r="O758" s="5">
        <v>1</v>
      </c>
      <c r="P758" s="5">
        <v>1</v>
      </c>
      <c r="Q758" s="5">
        <v>1</v>
      </c>
      <c r="R758" s="5">
        <v>1</v>
      </c>
      <c r="S758" s="5">
        <v>1</v>
      </c>
      <c r="T758" s="5">
        <v>1</v>
      </c>
      <c r="U758" s="5">
        <v>1</v>
      </c>
      <c r="V758" s="5">
        <v>1</v>
      </c>
      <c r="W758" s="5">
        <v>1</v>
      </c>
      <c r="X758" s="5">
        <v>1</v>
      </c>
      <c r="Y758" s="5">
        <v>1</v>
      </c>
      <c r="Z758" s="5">
        <v>0</v>
      </c>
      <c r="AA758" s="5">
        <v>1</v>
      </c>
      <c r="AB758" s="5">
        <v>1</v>
      </c>
      <c r="AC758" s="5">
        <v>1</v>
      </c>
      <c r="AD758" s="5">
        <v>1</v>
      </c>
      <c r="AE758" s="5">
        <v>1</v>
      </c>
      <c r="AF758" s="5">
        <v>1</v>
      </c>
      <c r="AG758" s="5">
        <v>1</v>
      </c>
      <c r="AH758" s="5">
        <v>0</v>
      </c>
      <c r="AI758" s="5">
        <v>1</v>
      </c>
    </row>
    <row r="759" spans="1:35" ht="18.75" customHeight="1" x14ac:dyDescent="0.15">
      <c r="A759" s="2" t="s">
        <v>170</v>
      </c>
      <c r="B759" s="2">
        <v>2011</v>
      </c>
      <c r="C759" s="2">
        <v>1</v>
      </c>
      <c r="D759" s="3" t="s">
        <v>171</v>
      </c>
      <c r="E759" s="2" t="s">
        <v>51</v>
      </c>
      <c r="F759" s="2" cm="1">
        <f t="array" ref="F759">_xlfn.IFS(C759=1,(I759+J759+K759+L759+M759+N759+O759+P759+Q759+R759+S759+T759+U759+V759+W759+X759+Y759+Z759+AA759+AB759+AC759+AD759+AG759+AH759+AI759+AF759+AE759),C759=0,(I759+J759+K759+L759+M759+N759+P759+Q759+R759+S759+T759+U759+V759+W759+X759+Y759+Z759+AA759+AB759+AC759+AD759+AG759+AH759+AI759+AF759+AE759))</f>
        <v>9</v>
      </c>
      <c r="G759" s="4" cm="1">
        <f t="array" ref="G759">_xlfn.IFS(C759=1,((I759+J759+K759+L759+M759+N759+O759+P759+Q759+R759+S759+T759+U759+V759+W759+X759+Y759+Z759+AA759+AB759+AC759+AD759+AG759+AH759+AI759+AF759+AE759)/27),C759=0,((I759+J759+K759+L759+M759+N759+P759+Q759+R759+S759+T759+U759+V759+W759+X759+Y759+Z759+AA759+AB759+AC759+AD759+AG759+AH759+AI759+AF759+AE759)/26))</f>
        <v>0.33333333333333331</v>
      </c>
      <c r="H759" s="2" t="str" cm="1">
        <f t="array" ref="H759">_xlfn.IFS((AND(G759&gt;=0,G759&lt;0.595)),"F - Persecuting",(AND(G759&gt;=0.595,G759&lt;0.695)),"D - Intolerant",(AND(G759&gt;=0.695,G759&lt;0.795)),"C - Resistant",(AND(G759&gt;=0.795,G759&lt;0.895)),"B - Tolerant",(AND(G759&gt;=0.895,G759&lt;=1)),"A - Protecting")</f>
        <v>F - Persecuting</v>
      </c>
      <c r="I759" s="5">
        <v>1</v>
      </c>
      <c r="J759" s="5">
        <v>1</v>
      </c>
      <c r="K759" s="5">
        <v>1</v>
      </c>
      <c r="L759" s="5">
        <v>1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0</v>
      </c>
      <c r="V759" s="5">
        <v>1</v>
      </c>
      <c r="W759" s="5">
        <v>1</v>
      </c>
      <c r="X759" s="5">
        <v>1</v>
      </c>
      <c r="Y759" s="5">
        <v>0</v>
      </c>
      <c r="Z759" s="5">
        <v>0</v>
      </c>
      <c r="AA759" s="5">
        <v>0</v>
      </c>
      <c r="AB759" s="5">
        <v>0</v>
      </c>
      <c r="AC759" s="5">
        <v>0</v>
      </c>
      <c r="AD759" s="5">
        <v>0</v>
      </c>
      <c r="AE759" s="6">
        <v>0</v>
      </c>
      <c r="AF759" s="5">
        <v>0</v>
      </c>
      <c r="AG759" s="5">
        <v>1</v>
      </c>
      <c r="AH759" s="5">
        <v>1</v>
      </c>
      <c r="AI759" s="5">
        <v>0</v>
      </c>
    </row>
    <row r="760" spans="1:35" ht="18.75" customHeight="1" x14ac:dyDescent="0.15">
      <c r="A760" s="2" t="s">
        <v>170</v>
      </c>
      <c r="B760" s="2">
        <v>2012</v>
      </c>
      <c r="C760" s="2">
        <v>1</v>
      </c>
      <c r="D760" s="3" t="s">
        <v>171</v>
      </c>
      <c r="E760" s="2" t="s">
        <v>51</v>
      </c>
      <c r="F760" s="2" cm="1">
        <f t="array" ref="F760">_xlfn.IFS(C760=1,(I760+J760+K760+L760+M760+N760+O760+P760+Q760+R760+S760+T760+U760+V760+W760+X760+Y760+Z760+AA760+AB760+AC760+AD760+AG760+AH760+AI760+AF760+AE760),C760=0,(I760+J760+K760+L760+M760+N760+P760+Q760+R760+S760+T760+U760+V760+W760+X760+Y760+Z760+AA760+AB760+AC760+AD760+AG760+AH760+AI760+AF760+AE760))</f>
        <v>10</v>
      </c>
      <c r="G760" s="4" cm="1">
        <f t="array" ref="G760">_xlfn.IFS(C760=1,((I760+J760+K760+L760+M760+N760+O760+P760+Q760+R760+S760+T760+U760+V760+W760+X760+Y760+Z760+AA760+AB760+AC760+AD760+AG760+AH760+AI760+AF760+AE760)/27),C760=0,((I760+J760+K760+L760+M760+N760+P760+Q760+R760+S760+T760+U760+V760+W760+X760+Y760+Z760+AA760+AB760+AC760+AD760+AG760+AH760+AI760+AF760+AE760)/26))</f>
        <v>0.37037037037037035</v>
      </c>
      <c r="H760" s="2" t="str" cm="1">
        <f t="array" ref="H760">_xlfn.IFS((AND(G760&gt;=0,G760&lt;0.595)),"F - Persecuting",(AND(G760&gt;=0.595,G760&lt;0.695)),"D - Intolerant",(AND(G760&gt;=0.695,G760&lt;0.795)),"C - Resistant",(AND(G760&gt;=0.795,G760&lt;0.895)),"B - Tolerant",(AND(G760&gt;=0.895,G760&lt;=1)),"A - Protecting")</f>
        <v>F - Persecuting</v>
      </c>
      <c r="I760" s="5">
        <v>1</v>
      </c>
      <c r="J760" s="5">
        <v>1</v>
      </c>
      <c r="K760" s="5">
        <v>1</v>
      </c>
      <c r="L760" s="5">
        <v>1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1</v>
      </c>
      <c r="S760" s="5">
        <v>0</v>
      </c>
      <c r="T760" s="5">
        <v>0</v>
      </c>
      <c r="U760" s="5">
        <v>0</v>
      </c>
      <c r="V760" s="5">
        <v>1</v>
      </c>
      <c r="W760" s="5">
        <v>1</v>
      </c>
      <c r="X760" s="5">
        <v>1</v>
      </c>
      <c r="Y760" s="5">
        <v>0</v>
      </c>
      <c r="Z760" s="5">
        <v>0</v>
      </c>
      <c r="AA760" s="5">
        <v>0</v>
      </c>
      <c r="AB760" s="5">
        <v>0</v>
      </c>
      <c r="AC760" s="5">
        <v>0</v>
      </c>
      <c r="AD760" s="5">
        <v>0</v>
      </c>
      <c r="AE760" s="6">
        <v>0</v>
      </c>
      <c r="AF760" s="5">
        <v>0</v>
      </c>
      <c r="AG760" s="5">
        <v>1</v>
      </c>
      <c r="AH760" s="5">
        <v>1</v>
      </c>
      <c r="AI760" s="5">
        <v>0</v>
      </c>
    </row>
    <row r="761" spans="1:35" ht="18.75" customHeight="1" x14ac:dyDescent="0.15">
      <c r="A761" s="2" t="s">
        <v>170</v>
      </c>
      <c r="B761" s="2">
        <v>2013</v>
      </c>
      <c r="C761" s="2">
        <v>1</v>
      </c>
      <c r="D761" s="3" t="s">
        <v>171</v>
      </c>
      <c r="E761" s="2" t="s">
        <v>51</v>
      </c>
      <c r="F761" s="2" cm="1">
        <f t="array" ref="F761">_xlfn.IFS(C761=1,(I761+J761+K761+L761+M761+N761+O761+P761+Q761+R761+S761+T761+U761+V761+W761+X761+Y761+Z761+AA761+AB761+AC761+AD761+AG761+AH761+AI761+AF761+AE761),C761=0,(I761+J761+K761+L761+M761+N761+P761+Q761+R761+S761+T761+U761+V761+W761+X761+Y761+Z761+AA761+AB761+AC761+AD761+AG761+AH761+AI761+AF761+AE761))</f>
        <v>9</v>
      </c>
      <c r="G761" s="4" cm="1">
        <f t="array" ref="G761">_xlfn.IFS(C761=1,((I761+J761+K761+L761+M761+N761+O761+P761+Q761+R761+S761+T761+U761+V761+W761+X761+Y761+Z761+AA761+AB761+AC761+AD761+AG761+AH761+AI761+AF761+AE761)/27),C761=0,((I761+J761+K761+L761+M761+N761+P761+Q761+R761+S761+T761+U761+V761+W761+X761+Y761+Z761+AA761+AB761+AC761+AD761+AG761+AH761+AI761+AF761+AE761)/26))</f>
        <v>0.33333333333333331</v>
      </c>
      <c r="H761" s="2" t="str" cm="1">
        <f t="array" ref="H761">_xlfn.IFS((AND(G761&gt;=0,G761&lt;0.595)),"F - Persecuting",(AND(G761&gt;=0.595,G761&lt;0.695)),"D - Intolerant",(AND(G761&gt;=0.695,G761&lt;0.795)),"C - Resistant",(AND(G761&gt;=0.795,G761&lt;0.895)),"B - Tolerant",(AND(G761&gt;=0.895,G761&lt;=1)),"A - Protecting")</f>
        <v>F - Persecuting</v>
      </c>
      <c r="I761" s="5">
        <v>1</v>
      </c>
      <c r="J761" s="5">
        <v>1</v>
      </c>
      <c r="K761" s="5">
        <v>1</v>
      </c>
      <c r="L761" s="5">
        <v>1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  <c r="T761" s="5">
        <v>0</v>
      </c>
      <c r="U761" s="5">
        <v>0</v>
      </c>
      <c r="V761" s="5">
        <v>1</v>
      </c>
      <c r="W761" s="5">
        <v>1</v>
      </c>
      <c r="X761" s="5">
        <v>1</v>
      </c>
      <c r="Y761" s="5">
        <v>0</v>
      </c>
      <c r="Z761" s="5">
        <v>0</v>
      </c>
      <c r="AA761" s="5">
        <v>0</v>
      </c>
      <c r="AB761" s="5">
        <v>0</v>
      </c>
      <c r="AC761" s="5">
        <v>0</v>
      </c>
      <c r="AD761" s="5">
        <v>0</v>
      </c>
      <c r="AE761" s="6">
        <v>0</v>
      </c>
      <c r="AF761" s="5">
        <v>0</v>
      </c>
      <c r="AG761" s="5">
        <v>1</v>
      </c>
      <c r="AH761" s="5">
        <v>1</v>
      </c>
      <c r="AI761" s="5">
        <v>0</v>
      </c>
    </row>
    <row r="762" spans="1:35" ht="18.75" customHeight="1" x14ac:dyDescent="0.15">
      <c r="A762" s="2" t="s">
        <v>170</v>
      </c>
      <c r="B762" s="2">
        <v>2014</v>
      </c>
      <c r="C762" s="2">
        <v>1</v>
      </c>
      <c r="D762" s="3" t="s">
        <v>171</v>
      </c>
      <c r="E762" s="2" t="s">
        <v>51</v>
      </c>
      <c r="F762" s="2" cm="1">
        <f t="array" ref="F762">_xlfn.IFS(C762=1,(I762+J762+K762+L762+M762+N762+O762+P762+Q762+R762+S762+T762+U762+V762+W762+X762+Y762+Z762+AA762+AB762+AC762+AD762+AG762+AH762+AI762+AF762+AE762),C762=0,(I762+J762+K762+L762+M762+N762+P762+Q762+R762+S762+T762+U762+V762+W762+X762+Y762+Z762+AA762+AB762+AC762+AD762+AG762+AH762+AI762+AF762+AE762))</f>
        <v>9</v>
      </c>
      <c r="G762" s="4" cm="1">
        <f t="array" ref="G762">_xlfn.IFS(C762=1,((I762+J762+K762+L762+M762+N762+O762+P762+Q762+R762+S762+T762+U762+V762+W762+X762+Y762+Z762+AA762+AB762+AC762+AD762+AG762+AH762+AI762+AF762+AE762)/27),C762=0,((I762+J762+K762+L762+M762+N762+P762+Q762+R762+S762+T762+U762+V762+W762+X762+Y762+Z762+AA762+AB762+AC762+AD762+AG762+AH762+AI762+AF762+AE762)/26))</f>
        <v>0.33333333333333331</v>
      </c>
      <c r="H762" s="2" t="str" cm="1">
        <f t="array" ref="H762">_xlfn.IFS((AND(G762&gt;=0,G762&lt;0.595)),"F - Persecuting",(AND(G762&gt;=0.595,G762&lt;0.695)),"D - Intolerant",(AND(G762&gt;=0.695,G762&lt;0.795)),"C - Resistant",(AND(G762&gt;=0.795,G762&lt;0.895)),"B - Tolerant",(AND(G762&gt;=0.895,G762&lt;=1)),"A - Protecting")</f>
        <v>F - Persecuting</v>
      </c>
      <c r="I762" s="5">
        <v>1</v>
      </c>
      <c r="J762" s="5">
        <v>1</v>
      </c>
      <c r="K762" s="5">
        <v>1</v>
      </c>
      <c r="L762" s="5">
        <v>1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0</v>
      </c>
      <c r="U762" s="5">
        <v>0</v>
      </c>
      <c r="V762" s="5">
        <v>1</v>
      </c>
      <c r="W762" s="5">
        <v>1</v>
      </c>
      <c r="X762" s="5">
        <v>1</v>
      </c>
      <c r="Y762" s="5">
        <v>0</v>
      </c>
      <c r="Z762" s="5">
        <v>0</v>
      </c>
      <c r="AA762" s="5">
        <v>0</v>
      </c>
      <c r="AB762" s="5">
        <v>0</v>
      </c>
      <c r="AC762" s="5">
        <v>0</v>
      </c>
      <c r="AD762" s="5">
        <v>0</v>
      </c>
      <c r="AE762" s="6">
        <v>0</v>
      </c>
      <c r="AF762" s="5">
        <v>0</v>
      </c>
      <c r="AG762" s="5">
        <v>1</v>
      </c>
      <c r="AH762" s="5">
        <v>1</v>
      </c>
      <c r="AI762" s="5">
        <v>0</v>
      </c>
    </row>
    <row r="763" spans="1:35" ht="18.75" customHeight="1" x14ac:dyDescent="0.15">
      <c r="A763" s="2" t="s">
        <v>170</v>
      </c>
      <c r="B763" s="2">
        <v>2015</v>
      </c>
      <c r="C763" s="2">
        <v>1</v>
      </c>
      <c r="D763" s="3" t="s">
        <v>171</v>
      </c>
      <c r="E763" s="2" t="s">
        <v>51</v>
      </c>
      <c r="F763" s="2" cm="1">
        <f t="array" ref="F763">_xlfn.IFS(C763=1,(I763+J763+K763+L763+M763+N763+O763+P763+Q763+R763+S763+T763+U763+V763+W763+X763+Y763+Z763+AA763+AB763+AC763+AD763+AG763+AH763+AI763+AF763+AE763),C763=0,(I763+J763+K763+L763+M763+N763+P763+Q763+R763+S763+T763+U763+V763+W763+X763+Y763+Z763+AA763+AB763+AC763+AD763+AG763+AH763+AI763+AF763+AE763))</f>
        <v>10</v>
      </c>
      <c r="G763" s="4" cm="1">
        <f t="array" ref="G763">_xlfn.IFS(C763=1,((I763+J763+K763+L763+M763+N763+O763+P763+Q763+R763+S763+T763+U763+V763+W763+X763+Y763+Z763+AA763+AB763+AC763+AD763+AG763+AH763+AI763+AF763+AE763)/27),C763=0,((I763+J763+K763+L763+M763+N763+P763+Q763+R763+S763+T763+U763+V763+W763+X763+Y763+Z763+AA763+AB763+AC763+AD763+AG763+AH763+AI763+AF763+AE763)/26))</f>
        <v>0.37037037037037035</v>
      </c>
      <c r="H763" s="2" t="str" cm="1">
        <f t="array" ref="H763">_xlfn.IFS((AND(G763&gt;=0,G763&lt;0.595)),"F - Persecuting",(AND(G763&gt;=0.595,G763&lt;0.695)),"D - Intolerant",(AND(G763&gt;=0.695,G763&lt;0.795)),"C - Resistant",(AND(G763&gt;=0.795,G763&lt;0.895)),"B - Tolerant",(AND(G763&gt;=0.895,G763&lt;=1)),"A - Protecting")</f>
        <v>F - Persecuting</v>
      </c>
      <c r="I763" s="5">
        <v>1</v>
      </c>
      <c r="J763" s="5">
        <v>1</v>
      </c>
      <c r="K763" s="5">
        <v>1</v>
      </c>
      <c r="L763" s="5">
        <v>1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1</v>
      </c>
      <c r="S763" s="5">
        <v>0</v>
      </c>
      <c r="T763" s="5">
        <v>0</v>
      </c>
      <c r="U763" s="5">
        <v>0</v>
      </c>
      <c r="V763" s="5">
        <v>1</v>
      </c>
      <c r="W763" s="5">
        <v>1</v>
      </c>
      <c r="X763" s="5">
        <v>1</v>
      </c>
      <c r="Y763" s="5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6">
        <v>0</v>
      </c>
      <c r="AF763" s="5">
        <v>0</v>
      </c>
      <c r="AG763" s="5">
        <v>1</v>
      </c>
      <c r="AH763" s="5">
        <v>1</v>
      </c>
      <c r="AI763" s="5">
        <v>0</v>
      </c>
    </row>
    <row r="764" spans="1:35" ht="18.75" customHeight="1" x14ac:dyDescent="0.15">
      <c r="A764" s="2" t="s">
        <v>170</v>
      </c>
      <c r="B764" s="2">
        <v>2016</v>
      </c>
      <c r="C764" s="2">
        <v>1</v>
      </c>
      <c r="D764" s="3" t="s">
        <v>171</v>
      </c>
      <c r="E764" s="2" t="s">
        <v>51</v>
      </c>
      <c r="F764" s="2" cm="1">
        <f t="array" ref="F764">_xlfn.IFS(C764=1,(I764+J764+K764+L764+M764+N764+O764+P764+Q764+R764+S764+T764+U764+V764+W764+X764+Y764+Z764+AA764+AB764+AC764+AD764+AG764+AH764+AI764+AF764+AE764),C764=0,(I764+J764+K764+L764+M764+N764+P764+Q764+R764+S764+T764+U764+V764+W764+X764+Y764+Z764+AA764+AB764+AC764+AD764+AG764+AH764+AI764+AF764+AE764))</f>
        <v>10</v>
      </c>
      <c r="G764" s="4" cm="1">
        <f t="array" ref="G764">_xlfn.IFS(C764=1,((I764+J764+K764+L764+M764+N764+O764+P764+Q764+R764+S764+T764+U764+V764+W764+X764+Y764+Z764+AA764+AB764+AC764+AD764+AG764+AH764+AI764+AF764+AE764)/27),C764=0,((I764+J764+K764+L764+M764+N764+P764+Q764+R764+S764+T764+U764+V764+W764+X764+Y764+Z764+AA764+AB764+AC764+AD764+AG764+AH764+AI764+AF764+AE764)/26))</f>
        <v>0.37037037037037035</v>
      </c>
      <c r="H764" s="2" t="str" cm="1">
        <f t="array" ref="H764">_xlfn.IFS((AND(G764&gt;=0,G764&lt;0.595)),"F - Persecuting",(AND(G764&gt;=0.595,G764&lt;0.695)),"D - Intolerant",(AND(G764&gt;=0.695,G764&lt;0.795)),"C - Resistant",(AND(G764&gt;=0.795,G764&lt;0.895)),"B - Tolerant",(AND(G764&gt;=0.895,G764&lt;=1)),"A - Protecting")</f>
        <v>F - Persecuting</v>
      </c>
      <c r="I764" s="5">
        <v>1</v>
      </c>
      <c r="J764" s="5">
        <v>1</v>
      </c>
      <c r="K764" s="5">
        <v>1</v>
      </c>
      <c r="L764" s="5">
        <v>1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1</v>
      </c>
      <c r="S764" s="5">
        <v>0</v>
      </c>
      <c r="T764" s="5">
        <v>0</v>
      </c>
      <c r="U764" s="5">
        <v>0</v>
      </c>
      <c r="V764" s="5">
        <v>1</v>
      </c>
      <c r="W764" s="5">
        <v>1</v>
      </c>
      <c r="X764" s="5">
        <v>1</v>
      </c>
      <c r="Y764" s="5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6">
        <v>0</v>
      </c>
      <c r="AF764" s="5">
        <v>0</v>
      </c>
      <c r="AG764" s="5">
        <v>1</v>
      </c>
      <c r="AH764" s="5">
        <v>1</v>
      </c>
      <c r="AI764" s="5">
        <v>0</v>
      </c>
    </row>
    <row r="765" spans="1:35" ht="18.75" customHeight="1" x14ac:dyDescent="0.15">
      <c r="A765" s="2" t="s">
        <v>170</v>
      </c>
      <c r="B765" s="2">
        <v>2017</v>
      </c>
      <c r="C765" s="2">
        <v>1</v>
      </c>
      <c r="D765" s="3" t="s">
        <v>171</v>
      </c>
      <c r="E765" s="2" t="s">
        <v>51</v>
      </c>
      <c r="F765" s="2" cm="1">
        <f t="array" ref="F765">_xlfn.IFS(C765=1,(I765+J765+K765+L765+M765+N765+O765+P765+Q765+R765+S765+T765+U765+V765+W765+X765+Y765+Z765+AA765+AB765+AC765+AD765+AG765+AH765+AI765+AF765+AE765),C765=0,(I765+J765+K765+L765+M765+N765+P765+Q765+R765+S765+T765+U765+V765+W765+X765+Y765+Z765+AA765+AB765+AC765+AD765+AG765+AH765+AI765+AF765+AE765))</f>
        <v>9</v>
      </c>
      <c r="G765" s="4" cm="1">
        <f t="array" ref="G765">_xlfn.IFS(C765=1,((I765+J765+K765+L765+M765+N765+O765+P765+Q765+R765+S765+T765+U765+V765+W765+X765+Y765+Z765+AA765+AB765+AC765+AD765+AG765+AH765+AI765+AF765+AE765)/27),C765=0,((I765+J765+K765+L765+M765+N765+P765+Q765+R765+S765+T765+U765+V765+W765+X765+Y765+Z765+AA765+AB765+AC765+AD765+AG765+AH765+AI765+AF765+AE765)/26))</f>
        <v>0.33333333333333331</v>
      </c>
      <c r="H765" s="2" t="str" cm="1">
        <f t="array" ref="H765">_xlfn.IFS((AND(G765&gt;=0,G765&lt;0.595)),"F - Persecuting",(AND(G765&gt;=0.595,G765&lt;0.695)),"D - Intolerant",(AND(G765&gt;=0.695,G765&lt;0.795)),"C - Resistant",(AND(G765&gt;=0.795,G765&lt;0.895)),"B - Tolerant",(AND(G765&gt;=0.895,G765&lt;=1)),"A - Protecting")</f>
        <v>F - Persecuting</v>
      </c>
      <c r="I765" s="5">
        <v>1</v>
      </c>
      <c r="J765" s="5">
        <v>1</v>
      </c>
      <c r="K765" s="5">
        <v>1</v>
      </c>
      <c r="L765" s="5">
        <v>1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1</v>
      </c>
      <c r="W765" s="5">
        <v>1</v>
      </c>
      <c r="X765" s="5">
        <v>1</v>
      </c>
      <c r="Y765" s="5">
        <v>0</v>
      </c>
      <c r="Z765" s="5">
        <v>0</v>
      </c>
      <c r="AA765" s="5">
        <v>0</v>
      </c>
      <c r="AB765" s="5">
        <v>0</v>
      </c>
      <c r="AC765" s="5">
        <v>0</v>
      </c>
      <c r="AD765" s="5">
        <v>0</v>
      </c>
      <c r="AE765" s="6">
        <v>0</v>
      </c>
      <c r="AF765" s="5">
        <v>0</v>
      </c>
      <c r="AG765" s="5">
        <v>1</v>
      </c>
      <c r="AH765" s="5">
        <v>1</v>
      </c>
      <c r="AI765" s="5">
        <v>0</v>
      </c>
    </row>
    <row r="766" spans="1:35" ht="18.75" customHeight="1" x14ac:dyDescent="0.15">
      <c r="A766" s="2" t="s">
        <v>170</v>
      </c>
      <c r="B766" s="2">
        <v>2018</v>
      </c>
      <c r="C766" s="2">
        <v>1</v>
      </c>
      <c r="D766" s="3" t="s">
        <v>171</v>
      </c>
      <c r="E766" s="2" t="s">
        <v>51</v>
      </c>
      <c r="F766" s="2" cm="1">
        <f t="array" ref="F766">_xlfn.IFS(C766=1,(I766+J766+K766+L766+M766+N766+O766+P766+Q766+R766+S766+T766+U766+V766+W766+X766+Y766+Z766+AA766+AB766+AC766+AD766+AG766+AH766+AI766+AF766+AE766),C766=0,(I766+J766+K766+L766+M766+N766+P766+Q766+R766+S766+T766+U766+V766+W766+X766+Y766+Z766+AA766+AB766+AC766+AD766+AG766+AH766+AI766+AF766+AE766))</f>
        <v>10</v>
      </c>
      <c r="G766" s="4" cm="1">
        <f t="array" ref="G766">_xlfn.IFS(C766=1,((I766+J766+K766+L766+M766+N766+O766+P766+Q766+R766+S766+T766+U766+V766+W766+X766+Y766+Z766+AA766+AB766+AC766+AD766+AG766+AH766+AI766+AF766+AE766)/27),C766=0,((I766+J766+K766+L766+M766+N766+P766+Q766+R766+S766+T766+U766+V766+W766+X766+Y766+Z766+AA766+AB766+AC766+AD766+AG766+AH766+AI766+AF766+AE766)/26))</f>
        <v>0.37037037037037035</v>
      </c>
      <c r="H766" s="2" t="str" cm="1">
        <f t="array" ref="H766">_xlfn.IFS((AND(G766&gt;=0,G766&lt;0.595)),"F - Persecuting",(AND(G766&gt;=0.595,G766&lt;0.695)),"D - Intolerant",(AND(G766&gt;=0.695,G766&lt;0.795)),"C - Resistant",(AND(G766&gt;=0.795,G766&lt;0.895)),"B - Tolerant",(AND(G766&gt;=0.895,G766&lt;=1)),"A - Protecting")</f>
        <v>F - Persecuting</v>
      </c>
      <c r="I766" s="5">
        <v>1</v>
      </c>
      <c r="J766" s="5">
        <v>1</v>
      </c>
      <c r="K766" s="5">
        <v>1</v>
      </c>
      <c r="L766" s="5">
        <v>1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1</v>
      </c>
      <c r="S766" s="5">
        <v>0</v>
      </c>
      <c r="T766" s="5">
        <v>0</v>
      </c>
      <c r="U766" s="5">
        <v>0</v>
      </c>
      <c r="V766" s="5">
        <v>1</v>
      </c>
      <c r="W766" s="5">
        <v>1</v>
      </c>
      <c r="X766" s="5">
        <v>1</v>
      </c>
      <c r="Y766" s="5">
        <v>0</v>
      </c>
      <c r="Z766" s="5">
        <v>0</v>
      </c>
      <c r="AA766" s="5">
        <v>0</v>
      </c>
      <c r="AB766" s="5">
        <v>0</v>
      </c>
      <c r="AC766" s="5">
        <v>0</v>
      </c>
      <c r="AD766" s="5">
        <v>0</v>
      </c>
      <c r="AE766" s="6">
        <v>0</v>
      </c>
      <c r="AF766" s="5">
        <v>0</v>
      </c>
      <c r="AG766" s="5">
        <v>1</v>
      </c>
      <c r="AH766" s="5">
        <v>1</v>
      </c>
      <c r="AI766" s="5">
        <v>0</v>
      </c>
    </row>
    <row r="767" spans="1:35" ht="18.75" customHeight="1" x14ac:dyDescent="0.15">
      <c r="A767" s="2" t="s">
        <v>170</v>
      </c>
      <c r="B767" s="2">
        <v>2019</v>
      </c>
      <c r="C767" s="2">
        <v>1</v>
      </c>
      <c r="D767" s="3" t="s">
        <v>171</v>
      </c>
      <c r="E767" s="2" t="s">
        <v>51</v>
      </c>
      <c r="F767" s="2" cm="1">
        <f t="array" ref="F767">_xlfn.IFS(C767=1,(I767+J767+K767+L767+M767+N767+O767+P767+Q767+R767+S767+T767+U767+V767+W767+X767+Y767+Z767+AA767+AB767+AC767+AD767+AG767+AH767+AI767+AF767+AE767),C767=0,(I767+J767+K767+L767+M767+N767+P767+Q767+R767+S767+T767+U767+V767+W767+X767+Y767+Z767+AA767+AB767+AC767+AD767+AG767+AH767+AI767+AF767+AE767))</f>
        <v>4</v>
      </c>
      <c r="G767" s="4" cm="1">
        <f t="array" ref="G767">_xlfn.IFS(C767=1,((I767+J767+K767+L767+M767+N767+O767+P767+Q767+R767+S767+T767+U767+V767+W767+X767+Y767+Z767+AA767+AB767+AC767+AD767+AG767+AH767+AI767+AF767+AE767)/27),C767=0,((I767+J767+K767+L767+M767+N767+P767+Q767+R767+S767+T767+U767+V767+W767+X767+Y767+Z767+AA767+AB767+AC767+AD767+AG767+AH767+AI767+AF767+AE767)/26))</f>
        <v>0.14814814814814814</v>
      </c>
      <c r="H767" s="2" t="str" cm="1">
        <f t="array" ref="H767">_xlfn.IFS((AND(G767&gt;=0,G767&lt;0.595)),"F - Persecuting",(AND(G767&gt;=0.595,G767&lt;0.695)),"D - Intolerant",(AND(G767&gt;=0.695,G767&lt;0.795)),"C - Resistant",(AND(G767&gt;=0.795,G767&lt;0.895)),"B - Tolerant",(AND(G767&gt;=0.895,G767&lt;=1)),"A - Protecting")</f>
        <v>F - Persecuting</v>
      </c>
      <c r="I767" s="5">
        <v>1</v>
      </c>
      <c r="J767" s="5">
        <v>1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  <c r="AA767" s="5">
        <v>0</v>
      </c>
      <c r="AB767" s="5">
        <v>0</v>
      </c>
      <c r="AC767" s="5">
        <v>0</v>
      </c>
      <c r="AD767" s="5">
        <v>0</v>
      </c>
      <c r="AE767" s="5">
        <v>0</v>
      </c>
      <c r="AF767" s="5">
        <v>0</v>
      </c>
      <c r="AG767" s="5">
        <v>1</v>
      </c>
      <c r="AH767" s="5">
        <v>1</v>
      </c>
      <c r="AI767" s="5">
        <v>0</v>
      </c>
    </row>
    <row r="768" spans="1:35" ht="18.75" customHeight="1" x14ac:dyDescent="0.15">
      <c r="A768" s="2" t="s">
        <v>170</v>
      </c>
      <c r="B768" s="2">
        <v>2020</v>
      </c>
      <c r="C768" s="3">
        <v>1</v>
      </c>
      <c r="D768" s="3" t="s">
        <v>171</v>
      </c>
      <c r="E768" s="2" t="s">
        <v>51</v>
      </c>
      <c r="F768" s="2" cm="1">
        <f t="array" ref="F768">_xlfn.IFS(C768=1,(I768+J768+K768+L768+M768+N768+O768+P768+Q768+R768+S768+T768+U768+V768+W768+X768+Y768+Z768+AA768+AB768+AC768+AD768+AG768+AH768+AI768+AF768+AE768),C768=0,(I768+J768+K768+L768+M768+N768+P768+Q768+R768+S768+T768+U768+V768+W768+X768+Y768+Z768+AA768+AB768+AC768+AD768+AG768+AH768+AI768+AF768+AE768))</f>
        <v>7</v>
      </c>
      <c r="G768" s="4" cm="1">
        <f t="array" ref="G768">_xlfn.IFS(C768=1,((I768+J768+K768+L768+M768+N768+O768+P768+Q768+R768+S768+T768+U768+V768+W768+X768+Y768+Z768+AA768+AB768+AC768+AD768+AG768+AH768+AI768+AF768+AE768)/27),C768=0,((I768+J768+K768+L768+M768+N768+P768+Q768+R768+S768+T768+U768+V768+W768+X768+Y768+Z768+AA768+AB768+AC768+AD768+AG768+AH768+AI768+AF768+AE768)/26))</f>
        <v>0.25925925925925924</v>
      </c>
      <c r="H768" s="2" t="str" cm="1">
        <f t="array" ref="H768">_xlfn.IFS((AND(G768&gt;=0,G768&lt;0.595)),"F - Persecuting",(AND(G768&gt;=0.595,G768&lt;0.695)),"D - Intolerant",(AND(G768&gt;=0.695,G768&lt;0.795)),"C - Resistant",(AND(G768&gt;=0.795,G768&lt;0.895)),"B - Tolerant",(AND(G768&gt;=0.895,G768&lt;=1)),"A - Protecting")</f>
        <v>F - Persecuting</v>
      </c>
      <c r="I768" s="5">
        <v>1</v>
      </c>
      <c r="J768" s="5">
        <v>1</v>
      </c>
      <c r="K768" s="5">
        <v>1</v>
      </c>
      <c r="L768" s="5">
        <v>1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1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  <c r="AG768" s="5">
        <v>1</v>
      </c>
      <c r="AH768" s="5">
        <v>1</v>
      </c>
      <c r="AI768" s="5">
        <v>0</v>
      </c>
    </row>
    <row r="769" spans="1:35" ht="18.75" customHeight="1" x14ac:dyDescent="0.15">
      <c r="A769" s="2" t="s">
        <v>170</v>
      </c>
      <c r="B769" s="2">
        <v>2021</v>
      </c>
      <c r="C769" s="3">
        <v>1</v>
      </c>
      <c r="D769" s="3" t="s">
        <v>171</v>
      </c>
      <c r="E769" s="2" t="s">
        <v>51</v>
      </c>
      <c r="F769" s="2" cm="1">
        <f t="array" ref="F769">_xlfn.IFS(C769=1,(I769+J769+K769+L769+M769+N769+O769+P769+Q769+R769+S769+T769+U769+V769+W769+X769+Y769+Z769+AA769+AB769+AC769+AD769+AG769+AH769+AI769+AF769+AE769),C769=0,(I769+J769+K769+L769+M769+N769+P769+Q769+R769+S769+T769+U769+V769+W769+X769+Y769+Z769+AA769+AB769+AC769+AD769+AG769+AH769+AI769+AF769+AE769))</f>
        <v>9</v>
      </c>
      <c r="G769" s="4" cm="1">
        <f t="array" ref="G769">_xlfn.IFS(C769=1,((I769+J769+K769+L769+M769+N769+O769+P769+Q769+R769+S769+T769+U769+V769+W769+X769+Y769+Z769+AA769+AB769+AC769+AD769+AG769+AH769+AI769+AF769+AE769)/27),C769=0,((I769+J769+K769+L769+M769+N769+P769+Q769+R769+S769+T769+U769+V769+W769+X769+Y769+Z769+AA769+AB769+AC769+AD769+AG769+AH769+AI769+AF769+AE769)/26))</f>
        <v>0.33333333333333331</v>
      </c>
      <c r="H769" s="2" t="str" cm="1">
        <f t="array" ref="H769">_xlfn.IFS((AND(G769&gt;=0,G769&lt;0.595)),"F - Persecuting",(AND(G769&gt;=0.595,G769&lt;0.695)),"D - Intolerant",(AND(G769&gt;=0.695,G769&lt;0.795)),"C - Resistant",(AND(G769&gt;=0.795,G769&lt;0.895)),"B - Tolerant",(AND(G769&gt;=0.895,G769&lt;=1)),"A - Protecting")</f>
        <v>F - Persecuting</v>
      </c>
      <c r="I769" s="5">
        <v>1</v>
      </c>
      <c r="J769" s="5">
        <v>1</v>
      </c>
      <c r="K769" s="5">
        <v>1</v>
      </c>
      <c r="L769" s="5">
        <v>1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1</v>
      </c>
      <c r="T769" s="5">
        <v>0</v>
      </c>
      <c r="U769" s="5">
        <v>0</v>
      </c>
      <c r="V769" s="5">
        <v>1</v>
      </c>
      <c r="W769" s="5">
        <v>1</v>
      </c>
      <c r="X769" s="5">
        <v>0</v>
      </c>
      <c r="Y769" s="5">
        <v>0</v>
      </c>
      <c r="Z769" s="5">
        <v>0</v>
      </c>
      <c r="AA769" s="5">
        <v>0</v>
      </c>
      <c r="AB769" s="5">
        <v>0</v>
      </c>
      <c r="AC769" s="5">
        <v>0</v>
      </c>
      <c r="AD769" s="5">
        <v>0</v>
      </c>
      <c r="AE769" s="5">
        <v>0</v>
      </c>
      <c r="AF769" s="5">
        <v>0</v>
      </c>
      <c r="AG769" s="5">
        <v>1</v>
      </c>
      <c r="AH769" s="5">
        <v>1</v>
      </c>
      <c r="AI769" s="5">
        <v>0</v>
      </c>
    </row>
    <row r="770" spans="1:35" ht="18.75" customHeight="1" x14ac:dyDescent="0.15">
      <c r="A770" s="2" t="s">
        <v>170</v>
      </c>
      <c r="B770" s="2">
        <v>2022</v>
      </c>
      <c r="C770" s="3">
        <v>1</v>
      </c>
      <c r="D770" s="3" t="s">
        <v>171</v>
      </c>
      <c r="E770" s="2" t="s">
        <v>51</v>
      </c>
      <c r="F770" s="2" cm="1">
        <f t="array" ref="F770">_xlfn.IFS(C770=1,(I770+J770+K770+L770+M770+N770+O770+P770+Q770+R770+S770+T770+U770+V770+W770+X770+Y770+Z770+AA770+AB770+AC770+AD770+AG770+AH770+AI770+AF770+AE770),C770=0,(I770+J770+K770+L770+M770+N770+P770+Q770+R770+S770+T770+U770+V770+W770+X770+Y770+Z770+AA770+AB770+AC770+AD770+AG770+AH770+AI770+AF770+AE770))</f>
        <v>8</v>
      </c>
      <c r="G770" s="4" cm="1">
        <f t="array" ref="G770">_xlfn.IFS(C770=1,((I770+J770+K770+L770+M770+N770+O770+P770+Q770+R770+S770+T770+U770+V770+W770+X770+Y770+Z770+AA770+AB770+AC770+AD770+AG770+AH770+AI770+AF770+AE770)/27),C770=0,((I770+J770+K770+L770+M770+N770+P770+Q770+R770+S770+T770+U770+V770+W770+X770+Y770+Z770+AA770+AB770+AC770+AD770+AG770+AH770+AI770+AF770+AE770)/26))</f>
        <v>0.29629629629629628</v>
      </c>
      <c r="H770" s="2" t="str" cm="1">
        <f t="array" ref="H770">_xlfn.IFS((AND(G770&gt;=0,G770&lt;0.595)),"F - Persecuting",(AND(G770&gt;=0.595,G770&lt;0.695)),"D - Intolerant",(AND(G770&gt;=0.695,G770&lt;0.795)),"C - Resistant",(AND(G770&gt;=0.795,G770&lt;0.895)),"B - Tolerant",(AND(G770&gt;=0.895,G770&lt;=1)),"A - Protecting")</f>
        <v>F - Persecuting</v>
      </c>
      <c r="I770" s="5">
        <v>1</v>
      </c>
      <c r="J770" s="5">
        <v>1</v>
      </c>
      <c r="K770" s="5">
        <v>1</v>
      </c>
      <c r="L770" s="5">
        <v>1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1</v>
      </c>
      <c r="T770" s="5">
        <v>0</v>
      </c>
      <c r="U770" s="5">
        <v>0</v>
      </c>
      <c r="V770" s="5">
        <v>1</v>
      </c>
      <c r="W770" s="5">
        <v>1</v>
      </c>
      <c r="X770" s="5">
        <v>0</v>
      </c>
      <c r="Y770" s="5">
        <v>0</v>
      </c>
      <c r="Z770" s="5">
        <v>0</v>
      </c>
      <c r="AA770" s="5">
        <v>0</v>
      </c>
      <c r="AB770" s="5">
        <v>0</v>
      </c>
      <c r="AC770" s="5">
        <v>0</v>
      </c>
      <c r="AD770" s="5">
        <v>0</v>
      </c>
      <c r="AE770" s="5">
        <v>0</v>
      </c>
      <c r="AF770" s="5">
        <v>0</v>
      </c>
      <c r="AG770" s="5">
        <v>1</v>
      </c>
      <c r="AH770" s="5">
        <v>0</v>
      </c>
      <c r="AI770" s="5">
        <v>0</v>
      </c>
    </row>
    <row r="771" spans="1:35" ht="18.75" customHeight="1" x14ac:dyDescent="0.15">
      <c r="A771" s="2" t="s">
        <v>172</v>
      </c>
      <c r="B771" s="2">
        <v>2011</v>
      </c>
      <c r="C771" s="2">
        <v>1</v>
      </c>
      <c r="D771" s="3" t="s">
        <v>173</v>
      </c>
      <c r="E771" s="2" t="s">
        <v>51</v>
      </c>
      <c r="F771" s="2" cm="1">
        <f t="array" ref="F771">_xlfn.IFS(C771=1,(I771+J771+K771+L771+M771+N771+O771+P771+Q771+R771+S771+T771+U771+V771+W771+X771+Y771+Z771+AA771+AB771+AC771+AD771+AG771+AH771+AI771+AF771+AE771),C771=0,(I771+J771+K771+L771+M771+N771+P771+Q771+R771+S771+T771+U771+V771+W771+X771+Y771+Z771+AA771+AB771+AC771+AD771+AG771+AH771+AI771+AF771+AE771))</f>
        <v>4</v>
      </c>
      <c r="G771" s="4" cm="1">
        <f t="array" ref="G771">_xlfn.IFS(C771=1,((I771+J771+K771+L771+M771+N771+O771+P771+Q771+R771+S771+T771+U771+V771+W771+X771+Y771+Z771+AA771+AB771+AC771+AD771+AG771+AH771+AI771+AF771+AE771)/27),C771=0,((I771+J771+K771+L771+M771+N771+P771+Q771+R771+S771+T771+U771+V771+W771+X771+Y771+Z771+AA771+AB771+AC771+AD771+AG771+AH771+AI771+AF771+AE771)/26))</f>
        <v>0.14814814814814814</v>
      </c>
      <c r="H771" s="2" t="str" cm="1">
        <f t="array" ref="H771">_xlfn.IFS((AND(G771&gt;=0,G771&lt;0.595)),"F - Persecuting",(AND(G771&gt;=0.595,G771&lt;0.695)),"D - Intolerant",(AND(G771&gt;=0.695,G771&lt;0.795)),"C - Resistant",(AND(G771&gt;=0.795,G771&lt;0.895)),"B - Tolerant",(AND(G771&gt;=0.895,G771&lt;=1)),"A - Protecting")</f>
        <v>F - Persecuting</v>
      </c>
      <c r="I771" s="5">
        <v>1</v>
      </c>
      <c r="J771" s="5">
        <v>1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  <c r="V771" s="5">
        <v>0</v>
      </c>
      <c r="W771" s="5">
        <v>0</v>
      </c>
      <c r="X771" s="5">
        <v>0</v>
      </c>
      <c r="Y771" s="5">
        <v>0</v>
      </c>
      <c r="Z771" s="5">
        <v>0</v>
      </c>
      <c r="AA771" s="5">
        <v>0</v>
      </c>
      <c r="AB771" s="5">
        <v>0</v>
      </c>
      <c r="AC771" s="5">
        <v>0</v>
      </c>
      <c r="AD771" s="5">
        <v>0</v>
      </c>
      <c r="AE771" s="5">
        <v>0</v>
      </c>
      <c r="AF771" s="5">
        <v>0</v>
      </c>
      <c r="AG771" s="5">
        <v>1</v>
      </c>
      <c r="AH771" s="5">
        <v>1</v>
      </c>
      <c r="AI771" s="5">
        <v>0</v>
      </c>
    </row>
    <row r="772" spans="1:35" ht="18.75" customHeight="1" x14ac:dyDescent="0.15">
      <c r="A772" s="2" t="s">
        <v>172</v>
      </c>
      <c r="B772" s="2">
        <v>2012</v>
      </c>
      <c r="C772" s="2">
        <v>1</v>
      </c>
      <c r="D772" s="3" t="s">
        <v>173</v>
      </c>
      <c r="E772" s="2" t="s">
        <v>51</v>
      </c>
      <c r="F772" s="2" cm="1">
        <f t="array" ref="F772">_xlfn.IFS(C772=1,(I772+J772+K772+L772+M772+N772+O772+P772+Q772+R772+S772+T772+U772+V772+W772+X772+Y772+Z772+AA772+AB772+AC772+AD772+AG772+AH772+AI772+AF772+AE772),C772=0,(I772+J772+K772+L772+M772+N772+P772+Q772+R772+S772+T772+U772+V772+W772+X772+Y772+Z772+AA772+AB772+AC772+AD772+AG772+AH772+AI772+AF772+AE772))</f>
        <v>4</v>
      </c>
      <c r="G772" s="4" cm="1">
        <f t="array" ref="G772">_xlfn.IFS(C772=1,((I772+J772+K772+L772+M772+N772+O772+P772+Q772+R772+S772+T772+U772+V772+W772+X772+Y772+Z772+AA772+AB772+AC772+AD772+AG772+AH772+AI772+AF772+AE772)/27),C772=0,((I772+J772+K772+L772+M772+N772+P772+Q772+R772+S772+T772+U772+V772+W772+X772+Y772+Z772+AA772+AB772+AC772+AD772+AG772+AH772+AI772+AF772+AE772)/26))</f>
        <v>0.14814814814814814</v>
      </c>
      <c r="H772" s="2" t="str" cm="1">
        <f t="array" ref="H772">_xlfn.IFS((AND(G772&gt;=0,G772&lt;0.595)),"F - Persecuting",(AND(G772&gt;=0.595,G772&lt;0.695)),"D - Intolerant",(AND(G772&gt;=0.695,G772&lt;0.795)),"C - Resistant",(AND(G772&gt;=0.795,G772&lt;0.895)),"B - Tolerant",(AND(G772&gt;=0.895,G772&lt;=1)),"A - Protecting")</f>
        <v>F - Persecuting</v>
      </c>
      <c r="I772" s="5">
        <v>1</v>
      </c>
      <c r="J772" s="5">
        <v>1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  <c r="U772" s="5">
        <v>0</v>
      </c>
      <c r="V772" s="5">
        <v>0</v>
      </c>
      <c r="W772" s="5">
        <v>0</v>
      </c>
      <c r="X772" s="5">
        <v>0</v>
      </c>
      <c r="Y772" s="5">
        <v>0</v>
      </c>
      <c r="Z772" s="5">
        <v>0</v>
      </c>
      <c r="AA772" s="5">
        <v>0</v>
      </c>
      <c r="AB772" s="5">
        <v>0</v>
      </c>
      <c r="AC772" s="5">
        <v>0</v>
      </c>
      <c r="AD772" s="5">
        <v>0</v>
      </c>
      <c r="AE772" s="5">
        <v>0</v>
      </c>
      <c r="AF772" s="5">
        <v>0</v>
      </c>
      <c r="AG772" s="5">
        <v>1</v>
      </c>
      <c r="AH772" s="5">
        <v>1</v>
      </c>
      <c r="AI772" s="5">
        <v>0</v>
      </c>
    </row>
    <row r="773" spans="1:35" ht="18.75" customHeight="1" x14ac:dyDescent="0.15">
      <c r="A773" s="2" t="s">
        <v>172</v>
      </c>
      <c r="B773" s="2">
        <v>2013</v>
      </c>
      <c r="C773" s="2">
        <v>1</v>
      </c>
      <c r="D773" s="3" t="s">
        <v>173</v>
      </c>
      <c r="E773" s="2" t="s">
        <v>51</v>
      </c>
      <c r="F773" s="2" cm="1">
        <f t="array" ref="F773">_xlfn.IFS(C773=1,(I773+J773+K773+L773+M773+N773+O773+P773+Q773+R773+S773+T773+U773+V773+W773+X773+Y773+Z773+AA773+AB773+AC773+AD773+AG773+AH773+AI773+AF773+AE773),C773=0,(I773+J773+K773+L773+M773+N773+P773+Q773+R773+S773+T773+U773+V773+W773+X773+Y773+Z773+AA773+AB773+AC773+AD773+AG773+AH773+AI773+AF773+AE773))</f>
        <v>4</v>
      </c>
      <c r="G773" s="4" cm="1">
        <f t="array" ref="G773">_xlfn.IFS(C773=1,((I773+J773+K773+L773+M773+N773+O773+P773+Q773+R773+S773+T773+U773+V773+W773+X773+Y773+Z773+AA773+AB773+AC773+AD773+AG773+AH773+AI773+AF773+AE773)/27),C773=0,((I773+J773+K773+L773+M773+N773+P773+Q773+R773+S773+T773+U773+V773+W773+X773+Y773+Z773+AA773+AB773+AC773+AD773+AG773+AH773+AI773+AF773+AE773)/26))</f>
        <v>0.14814814814814814</v>
      </c>
      <c r="H773" s="2" t="str" cm="1">
        <f t="array" ref="H773">_xlfn.IFS((AND(G773&gt;=0,G773&lt;0.595)),"F - Persecuting",(AND(G773&gt;=0.595,G773&lt;0.695)),"D - Intolerant",(AND(G773&gt;=0.695,G773&lt;0.795)),"C - Resistant",(AND(G773&gt;=0.795,G773&lt;0.895)),"B - Tolerant",(AND(G773&gt;=0.895,G773&lt;=1)),"A - Protecting")</f>
        <v>F - Persecuting</v>
      </c>
      <c r="I773" s="5">
        <v>1</v>
      </c>
      <c r="J773" s="5">
        <v>1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0</v>
      </c>
      <c r="X773" s="5">
        <v>0</v>
      </c>
      <c r="Y773" s="5">
        <v>0</v>
      </c>
      <c r="Z773" s="5">
        <v>0</v>
      </c>
      <c r="AA773" s="5">
        <v>0</v>
      </c>
      <c r="AB773" s="5">
        <v>0</v>
      </c>
      <c r="AC773" s="5">
        <v>0</v>
      </c>
      <c r="AD773" s="5">
        <v>0</v>
      </c>
      <c r="AE773" s="5">
        <v>0</v>
      </c>
      <c r="AF773" s="5">
        <v>0</v>
      </c>
      <c r="AG773" s="5">
        <v>1</v>
      </c>
      <c r="AH773" s="5">
        <v>1</v>
      </c>
      <c r="AI773" s="5">
        <v>0</v>
      </c>
    </row>
    <row r="774" spans="1:35" ht="18.75" customHeight="1" x14ac:dyDescent="0.15">
      <c r="A774" s="2" t="s">
        <v>172</v>
      </c>
      <c r="B774" s="2">
        <v>2014</v>
      </c>
      <c r="C774" s="2">
        <v>1</v>
      </c>
      <c r="D774" s="3" t="s">
        <v>173</v>
      </c>
      <c r="E774" s="2" t="s">
        <v>51</v>
      </c>
      <c r="F774" s="2" cm="1">
        <f t="array" ref="F774">_xlfn.IFS(C774=1,(I774+J774+K774+L774+M774+N774+O774+P774+Q774+R774+S774+T774+U774+V774+W774+X774+Y774+Z774+AA774+AB774+AC774+AD774+AG774+AH774+AI774+AF774+AE774),C774=0,(I774+J774+K774+L774+M774+N774+P774+Q774+R774+S774+T774+U774+V774+W774+X774+Y774+Z774+AA774+AB774+AC774+AD774+AG774+AH774+AI774+AF774+AE774))</f>
        <v>2</v>
      </c>
      <c r="G774" s="4" cm="1">
        <f t="array" ref="G774">_xlfn.IFS(C774=1,((I774+J774+K774+L774+M774+N774+O774+P774+Q774+R774+S774+T774+U774+V774+W774+X774+Y774+Z774+AA774+AB774+AC774+AD774+AG774+AH774+AI774+AF774+AE774)/27),C774=0,((I774+J774+K774+L774+M774+N774+P774+Q774+R774+S774+T774+U774+V774+W774+X774+Y774+Z774+AA774+AB774+AC774+AD774+AG774+AH774+AI774+AF774+AE774)/26))</f>
        <v>7.407407407407407E-2</v>
      </c>
      <c r="H774" s="2" t="str" cm="1">
        <f t="array" ref="H774">_xlfn.IFS((AND(G774&gt;=0,G774&lt;0.595)),"F - Persecuting",(AND(G774&gt;=0.595,G774&lt;0.695)),"D - Intolerant",(AND(G774&gt;=0.695,G774&lt;0.795)),"C - Resistant",(AND(G774&gt;=0.795,G774&lt;0.895)),"B - Tolerant",(AND(G774&gt;=0.895,G774&lt;=1)),"A - Protecting")</f>
        <v>F - Persecuting</v>
      </c>
      <c r="I774" s="5">
        <v>1</v>
      </c>
      <c r="J774" s="5">
        <v>0</v>
      </c>
      <c r="K774" s="5">
        <v>0</v>
      </c>
      <c r="L774" s="5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W774" s="5">
        <v>0</v>
      </c>
      <c r="X774" s="5">
        <v>0</v>
      </c>
      <c r="Y774" s="5">
        <v>0</v>
      </c>
      <c r="Z774" s="5">
        <v>0</v>
      </c>
      <c r="AA774" s="5">
        <v>0</v>
      </c>
      <c r="AB774" s="5">
        <v>0</v>
      </c>
      <c r="AC774" s="5">
        <v>0</v>
      </c>
      <c r="AD774" s="5">
        <v>0</v>
      </c>
      <c r="AE774" s="5">
        <v>0</v>
      </c>
      <c r="AF774" s="5">
        <v>0</v>
      </c>
      <c r="AG774" s="5">
        <v>1</v>
      </c>
      <c r="AH774" s="5">
        <v>0</v>
      </c>
      <c r="AI774" s="5">
        <v>0</v>
      </c>
    </row>
    <row r="775" spans="1:35" ht="18.75" customHeight="1" x14ac:dyDescent="0.15">
      <c r="A775" s="2" t="s">
        <v>172</v>
      </c>
      <c r="B775" s="2">
        <v>2015</v>
      </c>
      <c r="C775" s="2">
        <v>1</v>
      </c>
      <c r="D775" s="3" t="s">
        <v>173</v>
      </c>
      <c r="E775" s="2" t="s">
        <v>51</v>
      </c>
      <c r="F775" s="2" cm="1">
        <f t="array" ref="F775">_xlfn.IFS(C775=1,(I775+J775+K775+L775+M775+N775+O775+P775+Q775+R775+S775+T775+U775+V775+W775+X775+Y775+Z775+AA775+AB775+AC775+AD775+AG775+AH775+AI775+AF775+AE775),C775=0,(I775+J775+K775+L775+M775+N775+P775+Q775+R775+S775+T775+U775+V775+W775+X775+Y775+Z775+AA775+AB775+AC775+AD775+AG775+AH775+AI775+AF775+AE775))</f>
        <v>2</v>
      </c>
      <c r="G775" s="4" cm="1">
        <f t="array" ref="G775">_xlfn.IFS(C775=1,((I775+J775+K775+L775+M775+N775+O775+P775+Q775+R775+S775+T775+U775+V775+W775+X775+Y775+Z775+AA775+AB775+AC775+AD775+AG775+AH775+AI775+AF775+AE775)/27),C775=0,((I775+J775+K775+L775+M775+N775+P775+Q775+R775+S775+T775+U775+V775+W775+X775+Y775+Z775+AA775+AB775+AC775+AD775+AG775+AH775+AI775+AF775+AE775)/26))</f>
        <v>7.407407407407407E-2</v>
      </c>
      <c r="H775" s="2" t="str" cm="1">
        <f t="array" ref="H775">_xlfn.IFS((AND(G775&gt;=0,G775&lt;0.595)),"F - Persecuting",(AND(G775&gt;=0.595,G775&lt;0.695)),"D - Intolerant",(AND(G775&gt;=0.695,G775&lt;0.795)),"C - Resistant",(AND(G775&gt;=0.795,G775&lt;0.895)),"B - Tolerant",(AND(G775&gt;=0.895,G775&lt;=1)),"A - Protecting")</f>
        <v>F - Persecuting</v>
      </c>
      <c r="I775" s="5">
        <v>1</v>
      </c>
      <c r="J775" s="5">
        <v>0</v>
      </c>
      <c r="K775" s="5">
        <v>0</v>
      </c>
      <c r="L775" s="5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  <c r="T775" s="5">
        <v>0</v>
      </c>
      <c r="U775" s="5">
        <v>0</v>
      </c>
      <c r="V775" s="5">
        <v>0</v>
      </c>
      <c r="W775" s="5">
        <v>0</v>
      </c>
      <c r="X775" s="5">
        <v>0</v>
      </c>
      <c r="Y775" s="5">
        <v>0</v>
      </c>
      <c r="Z775" s="5">
        <v>0</v>
      </c>
      <c r="AA775" s="5">
        <v>0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  <c r="AG775" s="5">
        <v>1</v>
      </c>
      <c r="AH775" s="5">
        <v>0</v>
      </c>
      <c r="AI775" s="5">
        <v>0</v>
      </c>
    </row>
    <row r="776" spans="1:35" ht="18.75" customHeight="1" x14ac:dyDescent="0.15">
      <c r="A776" s="2" t="s">
        <v>172</v>
      </c>
      <c r="B776" s="2">
        <v>2016</v>
      </c>
      <c r="C776" s="2">
        <v>1</v>
      </c>
      <c r="D776" s="3" t="s">
        <v>173</v>
      </c>
      <c r="E776" s="2" t="s">
        <v>51</v>
      </c>
      <c r="F776" s="2" cm="1">
        <f t="array" ref="F776">_xlfn.IFS(C776=1,(I776+J776+K776+L776+M776+N776+O776+P776+Q776+R776+S776+T776+U776+V776+W776+X776+Y776+Z776+AA776+AB776+AC776+AD776+AG776+AH776+AI776+AF776+AE776),C776=0,(I776+J776+K776+L776+M776+N776+P776+Q776+R776+S776+T776+U776+V776+W776+X776+Y776+Z776+AA776+AB776+AC776+AD776+AG776+AH776+AI776+AF776+AE776))</f>
        <v>3</v>
      </c>
      <c r="G776" s="4" cm="1">
        <f t="array" ref="G776">_xlfn.IFS(C776=1,((I776+J776+K776+L776+M776+N776+O776+P776+Q776+R776+S776+T776+U776+V776+W776+X776+Y776+Z776+AA776+AB776+AC776+AD776+AG776+AH776+AI776+AF776+AE776)/27),C776=0,((I776+J776+K776+L776+M776+N776+P776+Q776+R776+S776+T776+U776+V776+W776+X776+Y776+Z776+AA776+AB776+AC776+AD776+AG776+AH776+AI776+AF776+AE776)/26))</f>
        <v>0.1111111111111111</v>
      </c>
      <c r="H776" s="2" t="str" cm="1">
        <f t="array" ref="H776">_xlfn.IFS((AND(G776&gt;=0,G776&lt;0.595)),"F - Persecuting",(AND(G776&gt;=0.595,G776&lt;0.695)),"D - Intolerant",(AND(G776&gt;=0.695,G776&lt;0.795)),"C - Resistant",(AND(G776&gt;=0.795,G776&lt;0.895)),"B - Tolerant",(AND(G776&gt;=0.895,G776&lt;=1)),"A - Protecting")</f>
        <v>F - Persecuting</v>
      </c>
      <c r="I776" s="5">
        <v>1</v>
      </c>
      <c r="J776" s="5">
        <v>0</v>
      </c>
      <c r="K776" s="5">
        <v>0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0</v>
      </c>
      <c r="U776" s="5">
        <v>0</v>
      </c>
      <c r="V776" s="5">
        <v>0</v>
      </c>
      <c r="W776" s="5">
        <v>0</v>
      </c>
      <c r="X776" s="5">
        <v>0</v>
      </c>
      <c r="Y776" s="5">
        <v>0</v>
      </c>
      <c r="Z776" s="5">
        <v>0</v>
      </c>
      <c r="AA776" s="5">
        <v>0</v>
      </c>
      <c r="AB776" s="5">
        <v>0</v>
      </c>
      <c r="AC776" s="5">
        <v>0</v>
      </c>
      <c r="AD776" s="5">
        <v>0</v>
      </c>
      <c r="AE776" s="5">
        <v>0</v>
      </c>
      <c r="AF776" s="5">
        <v>0</v>
      </c>
      <c r="AG776" s="5">
        <v>1</v>
      </c>
      <c r="AH776" s="5">
        <v>1</v>
      </c>
      <c r="AI776" s="5">
        <v>0</v>
      </c>
    </row>
    <row r="777" spans="1:35" ht="18.75" customHeight="1" x14ac:dyDescent="0.15">
      <c r="A777" s="2" t="s">
        <v>172</v>
      </c>
      <c r="B777" s="2">
        <v>2017</v>
      </c>
      <c r="C777" s="2">
        <v>1</v>
      </c>
      <c r="D777" s="3" t="s">
        <v>173</v>
      </c>
      <c r="E777" s="2" t="s">
        <v>51</v>
      </c>
      <c r="F777" s="2" cm="1">
        <f t="array" ref="F777">_xlfn.IFS(C777=1,(I777+J777+K777+L777+M777+N777+O777+P777+Q777+R777+S777+T777+U777+V777+W777+X777+Y777+Z777+AA777+AB777+AC777+AD777+AG777+AH777+AI777+AF777+AE777),C777=0,(I777+J777+K777+L777+M777+N777+P777+Q777+R777+S777+T777+U777+V777+W777+X777+Y777+Z777+AA777+AB777+AC777+AD777+AG777+AH777+AI777+AF777+AE777))</f>
        <v>3</v>
      </c>
      <c r="G777" s="4" cm="1">
        <f t="array" ref="G777">_xlfn.IFS(C777=1,((I777+J777+K777+L777+M777+N777+O777+P777+Q777+R777+S777+T777+U777+V777+W777+X777+Y777+Z777+AA777+AB777+AC777+AD777+AG777+AH777+AI777+AF777+AE777)/27),C777=0,((I777+J777+K777+L777+M777+N777+P777+Q777+R777+S777+T777+U777+V777+W777+X777+Y777+Z777+AA777+AB777+AC777+AD777+AG777+AH777+AI777+AF777+AE777)/26))</f>
        <v>0.1111111111111111</v>
      </c>
      <c r="H777" s="2" t="str" cm="1">
        <f t="array" ref="H777">_xlfn.IFS((AND(G777&gt;=0,G777&lt;0.595)),"F - Persecuting",(AND(G777&gt;=0.595,G777&lt;0.695)),"D - Intolerant",(AND(G777&gt;=0.695,G777&lt;0.795)),"C - Resistant",(AND(G777&gt;=0.795,G777&lt;0.895)),"B - Tolerant",(AND(G777&gt;=0.895,G777&lt;=1)),"A - Protecting")</f>
        <v>F - Persecuting</v>
      </c>
      <c r="I777" s="5">
        <v>1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  <c r="T777" s="5">
        <v>0</v>
      </c>
      <c r="U777" s="5">
        <v>0</v>
      </c>
      <c r="V777" s="5">
        <v>0</v>
      </c>
      <c r="W777" s="5">
        <v>0</v>
      </c>
      <c r="X777" s="5">
        <v>0</v>
      </c>
      <c r="Y777" s="5">
        <v>0</v>
      </c>
      <c r="Z777" s="5">
        <v>0</v>
      </c>
      <c r="AA777" s="5">
        <v>0</v>
      </c>
      <c r="AB777" s="5">
        <v>0</v>
      </c>
      <c r="AC777" s="5">
        <v>0</v>
      </c>
      <c r="AD777" s="5">
        <v>0</v>
      </c>
      <c r="AE777" s="5">
        <v>0</v>
      </c>
      <c r="AF777" s="5">
        <v>0</v>
      </c>
      <c r="AG777" s="5">
        <v>1</v>
      </c>
      <c r="AH777" s="5">
        <v>1</v>
      </c>
      <c r="AI777" s="5">
        <v>0</v>
      </c>
    </row>
    <row r="778" spans="1:35" ht="18.75" customHeight="1" x14ac:dyDescent="0.15">
      <c r="A778" s="2" t="s">
        <v>172</v>
      </c>
      <c r="B778" s="2">
        <v>2018</v>
      </c>
      <c r="C778" s="2">
        <v>1</v>
      </c>
      <c r="D778" s="3" t="s">
        <v>173</v>
      </c>
      <c r="E778" s="2" t="s">
        <v>51</v>
      </c>
      <c r="F778" s="2" cm="1">
        <f t="array" ref="F778">_xlfn.IFS(C778=1,(I778+J778+K778+L778+M778+N778+O778+P778+Q778+R778+S778+T778+U778+V778+W778+X778+Y778+Z778+AA778+AB778+AC778+AD778+AG778+AH778+AI778+AF778+AE778),C778=0,(I778+J778+K778+L778+M778+N778+P778+Q778+R778+S778+T778+U778+V778+W778+X778+Y778+Z778+AA778+AB778+AC778+AD778+AG778+AH778+AI778+AF778+AE778))</f>
        <v>3</v>
      </c>
      <c r="G778" s="4" cm="1">
        <f t="array" ref="G778">_xlfn.IFS(C778=1,((I778+J778+K778+L778+M778+N778+O778+P778+Q778+R778+S778+T778+U778+V778+W778+X778+Y778+Z778+AA778+AB778+AC778+AD778+AG778+AH778+AI778+AF778+AE778)/27),C778=0,((I778+J778+K778+L778+M778+N778+P778+Q778+R778+S778+T778+U778+V778+W778+X778+Y778+Z778+AA778+AB778+AC778+AD778+AG778+AH778+AI778+AF778+AE778)/26))</f>
        <v>0.1111111111111111</v>
      </c>
      <c r="H778" s="2" t="str" cm="1">
        <f t="array" ref="H778">_xlfn.IFS((AND(G778&gt;=0,G778&lt;0.595)),"F - Persecuting",(AND(G778&gt;=0.595,G778&lt;0.695)),"D - Intolerant",(AND(G778&gt;=0.695,G778&lt;0.795)),"C - Resistant",(AND(G778&gt;=0.795,G778&lt;0.895)),"B - Tolerant",(AND(G778&gt;=0.895,G778&lt;=1)),"A - Protecting")</f>
        <v>F - Persecuting</v>
      </c>
      <c r="I778" s="5">
        <v>1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0</v>
      </c>
      <c r="Z778" s="5">
        <v>0</v>
      </c>
      <c r="AA778" s="5">
        <v>0</v>
      </c>
      <c r="AB778" s="5">
        <v>0</v>
      </c>
      <c r="AC778" s="5">
        <v>0</v>
      </c>
      <c r="AD778" s="5">
        <v>0</v>
      </c>
      <c r="AE778" s="5">
        <v>0</v>
      </c>
      <c r="AF778" s="5">
        <v>0</v>
      </c>
      <c r="AG778" s="5">
        <v>1</v>
      </c>
      <c r="AH778" s="5">
        <v>1</v>
      </c>
      <c r="AI778" s="5">
        <v>0</v>
      </c>
    </row>
    <row r="779" spans="1:35" ht="18.75" customHeight="1" x14ac:dyDescent="0.15">
      <c r="A779" s="2" t="s">
        <v>172</v>
      </c>
      <c r="B779" s="2">
        <v>2019</v>
      </c>
      <c r="C779" s="2">
        <v>1</v>
      </c>
      <c r="D779" s="3" t="s">
        <v>173</v>
      </c>
      <c r="E779" s="2" t="s">
        <v>51</v>
      </c>
      <c r="F779" s="2" cm="1">
        <f t="array" ref="F779">_xlfn.IFS(C779=1,(I779+J779+K779+L779+M779+N779+O779+P779+Q779+R779+S779+T779+U779+V779+W779+X779+Y779+Z779+AA779+AB779+AC779+AD779+AG779+AH779+AI779+AF779+AE779),C779=0,(I779+J779+K779+L779+M779+N779+P779+Q779+R779+S779+T779+U779+V779+W779+X779+Y779+Z779+AA779+AB779+AC779+AD779+AG779+AH779+AI779+AF779+AE779))</f>
        <v>2</v>
      </c>
      <c r="G779" s="4" cm="1">
        <f t="array" ref="G779">_xlfn.IFS(C779=1,((I779+J779+K779+L779+M779+N779+O779+P779+Q779+R779+S779+T779+U779+V779+W779+X779+Y779+Z779+AA779+AB779+AC779+AD779+AG779+AH779+AI779+AF779+AE779)/27),C779=0,((I779+J779+K779+L779+M779+N779+P779+Q779+R779+S779+T779+U779+V779+W779+X779+Y779+Z779+AA779+AB779+AC779+AD779+AG779+AH779+AI779+AF779+AE779)/26))</f>
        <v>7.407407407407407E-2</v>
      </c>
      <c r="H779" s="2" t="str" cm="1">
        <f t="array" ref="H779">_xlfn.IFS((AND(G779&gt;=0,G779&lt;0.595)),"F - Persecuting",(AND(G779&gt;=0.595,G779&lt;0.695)),"D - Intolerant",(AND(G779&gt;=0.695,G779&lt;0.795)),"C - Resistant",(AND(G779&gt;=0.795,G779&lt;0.895)),"B - Tolerant",(AND(G779&gt;=0.895,G779&lt;=1)),"A - Protecting")</f>
        <v>F - Persecuting</v>
      </c>
      <c r="I779" s="5">
        <v>1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W779" s="5">
        <v>0</v>
      </c>
      <c r="X779" s="5">
        <v>0</v>
      </c>
      <c r="Y779" s="5">
        <v>0</v>
      </c>
      <c r="Z779" s="5">
        <v>0</v>
      </c>
      <c r="AA779" s="5">
        <v>0</v>
      </c>
      <c r="AB779" s="5">
        <v>0</v>
      </c>
      <c r="AC779" s="5">
        <v>0</v>
      </c>
      <c r="AD779" s="5">
        <v>0</v>
      </c>
      <c r="AE779" s="5">
        <v>0</v>
      </c>
      <c r="AF779" s="5">
        <v>0</v>
      </c>
      <c r="AG779" s="5">
        <v>1</v>
      </c>
      <c r="AH779" s="6">
        <v>0</v>
      </c>
      <c r="AI779" s="5">
        <v>0</v>
      </c>
    </row>
    <row r="780" spans="1:35" ht="18.75" customHeight="1" x14ac:dyDescent="0.15">
      <c r="A780" s="2" t="s">
        <v>172</v>
      </c>
      <c r="B780" s="2">
        <v>2020</v>
      </c>
      <c r="C780" s="3">
        <v>1</v>
      </c>
      <c r="D780" s="3" t="s">
        <v>173</v>
      </c>
      <c r="E780" s="2" t="s">
        <v>51</v>
      </c>
      <c r="F780" s="2" cm="1">
        <f t="array" ref="F780">_xlfn.IFS(C780=1,(I780+J780+K780+L780+M780+N780+O780+P780+Q780+R780+S780+T780+U780+V780+W780+X780+Y780+Z780+AA780+AB780+AC780+AD780+AG780+AH780+AI780+AF780+AE780),C780=0,(I780+J780+K780+L780+M780+N780+P780+Q780+R780+S780+T780+U780+V780+W780+X780+Y780+Z780+AA780+AB780+AC780+AD780+AG780+AH780+AI780+AF780+AE780))</f>
        <v>2</v>
      </c>
      <c r="G780" s="4" cm="1">
        <f t="array" ref="G780">_xlfn.IFS(C780=1,((I780+J780+K780+L780+M780+N780+O780+P780+Q780+R780+S780+T780+U780+V780+W780+X780+Y780+Z780+AA780+AB780+AC780+AD780+AG780+AH780+AI780+AF780+AE780)/27),C780=0,((I780+J780+K780+L780+M780+N780+P780+Q780+R780+S780+T780+U780+V780+W780+X780+Y780+Z780+AA780+AB780+AC780+AD780+AG780+AH780+AI780+AF780+AE780)/26))</f>
        <v>7.407407407407407E-2</v>
      </c>
      <c r="H780" s="2" t="str" cm="1">
        <f t="array" ref="H780">_xlfn.IFS((AND(G780&gt;=0,G780&lt;0.595)),"F - Persecuting",(AND(G780&gt;=0.595,G780&lt;0.695)),"D - Intolerant",(AND(G780&gt;=0.695,G780&lt;0.795)),"C - Resistant",(AND(G780&gt;=0.795,G780&lt;0.895)),"B - Tolerant",(AND(G780&gt;=0.895,G780&lt;=1)),"A - Protecting")</f>
        <v>F - Persecuting</v>
      </c>
      <c r="I780" s="5">
        <v>1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5">
        <v>0</v>
      </c>
      <c r="AA780" s="5">
        <v>0</v>
      </c>
      <c r="AB780" s="5">
        <v>0</v>
      </c>
      <c r="AC780" s="5">
        <v>0</v>
      </c>
      <c r="AD780" s="5">
        <v>0</v>
      </c>
      <c r="AE780" s="5">
        <v>0</v>
      </c>
      <c r="AF780" s="5">
        <v>0</v>
      </c>
      <c r="AG780" s="5">
        <v>1</v>
      </c>
      <c r="AH780" s="5">
        <v>0</v>
      </c>
      <c r="AI780" s="5">
        <v>0</v>
      </c>
    </row>
    <row r="781" spans="1:35" ht="18.75" customHeight="1" x14ac:dyDescent="0.15">
      <c r="A781" s="2" t="s">
        <v>172</v>
      </c>
      <c r="B781" s="2">
        <v>2021</v>
      </c>
      <c r="C781" s="3">
        <v>1</v>
      </c>
      <c r="D781" s="3" t="s">
        <v>173</v>
      </c>
      <c r="E781" s="2" t="s">
        <v>51</v>
      </c>
      <c r="F781" s="2" cm="1">
        <f t="array" ref="F781">_xlfn.IFS(C781=1,(I781+J781+K781+L781+M781+N781+O781+P781+Q781+R781+S781+T781+U781+V781+W781+X781+Y781+Z781+AA781+AB781+AC781+AD781+AG781+AH781+AI781+AF781+AE781),C781=0,(I781+J781+K781+L781+M781+N781+P781+Q781+R781+S781+T781+U781+V781+W781+X781+Y781+Z781+AA781+AB781+AC781+AD781+AG781+AH781+AI781+AF781+AE781))</f>
        <v>3</v>
      </c>
      <c r="G781" s="4" cm="1">
        <f t="array" ref="G781">_xlfn.IFS(C781=1,((I781+J781+K781+L781+M781+N781+O781+P781+Q781+R781+S781+T781+U781+V781+W781+X781+Y781+Z781+AA781+AB781+AC781+AD781+AG781+AH781+AI781+AF781+AE781)/27),C781=0,((I781+J781+K781+L781+M781+N781+P781+Q781+R781+S781+T781+U781+V781+W781+X781+Y781+Z781+AA781+AB781+AC781+AD781+AG781+AH781+AI781+AF781+AE781)/26))</f>
        <v>0.1111111111111111</v>
      </c>
      <c r="H781" s="2" t="str" cm="1">
        <f t="array" ref="H781">_xlfn.IFS((AND(G781&gt;=0,G781&lt;0.595)),"F - Persecuting",(AND(G781&gt;=0.595,G781&lt;0.695)),"D - Intolerant",(AND(G781&gt;=0.695,G781&lt;0.795)),"C - Resistant",(AND(G781&gt;=0.795,G781&lt;0.895)),"B - Tolerant",(AND(G781&gt;=0.895,G781&lt;=1)),"A - Protecting")</f>
        <v>F - Persecuting</v>
      </c>
      <c r="I781" s="5">
        <v>1</v>
      </c>
      <c r="J781" s="5">
        <v>0</v>
      </c>
      <c r="K781" s="5">
        <v>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0</v>
      </c>
      <c r="V781" s="5">
        <v>0</v>
      </c>
      <c r="W781" s="5">
        <v>0</v>
      </c>
      <c r="X781" s="5">
        <v>0</v>
      </c>
      <c r="Y781" s="5">
        <v>0</v>
      </c>
      <c r="Z781" s="5">
        <v>0</v>
      </c>
      <c r="AA781" s="5">
        <v>0</v>
      </c>
      <c r="AB781" s="5">
        <v>0</v>
      </c>
      <c r="AC781" s="5">
        <v>0</v>
      </c>
      <c r="AD781" s="5">
        <v>0</v>
      </c>
      <c r="AE781" s="5">
        <v>0</v>
      </c>
      <c r="AF781" s="5">
        <v>0</v>
      </c>
      <c r="AG781" s="5">
        <v>1</v>
      </c>
      <c r="AH781" s="5">
        <v>1</v>
      </c>
      <c r="AI781" s="5">
        <v>0</v>
      </c>
    </row>
    <row r="782" spans="1:35" ht="18.75" customHeight="1" x14ac:dyDescent="0.15">
      <c r="A782" s="2" t="s">
        <v>172</v>
      </c>
      <c r="B782" s="2">
        <v>2022</v>
      </c>
      <c r="C782" s="3">
        <v>1</v>
      </c>
      <c r="D782" s="3" t="s">
        <v>173</v>
      </c>
      <c r="E782" s="2" t="s">
        <v>51</v>
      </c>
      <c r="F782" s="2" cm="1">
        <f t="array" ref="F782">_xlfn.IFS(C782=1,(I782+J782+K782+L782+M782+N782+O782+P782+Q782+R782+S782+T782+U782+V782+W782+X782+Y782+Z782+AA782+AB782+AC782+AD782+AG782+AH782+AI782+AF782+AE782),C782=0,(I782+J782+K782+L782+M782+N782+P782+Q782+R782+S782+T782+U782+V782+W782+X782+Y782+Z782+AA782+AB782+AC782+AD782+AG782+AH782+AI782+AF782+AE782))</f>
        <v>2</v>
      </c>
      <c r="G782" s="4" cm="1">
        <f t="array" ref="G782">_xlfn.IFS(C782=1,((I782+J782+K782+L782+M782+N782+O782+P782+Q782+R782+S782+T782+U782+V782+W782+X782+Y782+Z782+AA782+AB782+AC782+AD782+AG782+AH782+AI782+AF782+AE782)/27),C782=0,((I782+J782+K782+L782+M782+N782+P782+Q782+R782+S782+T782+U782+V782+W782+X782+Y782+Z782+AA782+AB782+AC782+AD782+AG782+AH782+AI782+AF782+AE782)/26))</f>
        <v>7.407407407407407E-2</v>
      </c>
      <c r="H782" s="2" t="str" cm="1">
        <f t="array" ref="H782">_xlfn.IFS((AND(G782&gt;=0,G782&lt;0.595)),"F - Persecuting",(AND(G782&gt;=0.595,G782&lt;0.695)),"D - Intolerant",(AND(G782&gt;=0.695,G782&lt;0.795)),"C - Resistant",(AND(G782&gt;=0.795,G782&lt;0.895)),"B - Tolerant",(AND(G782&gt;=0.895,G782&lt;=1)),"A - Protecting")</f>
        <v>F - Persecuting</v>
      </c>
      <c r="I782" s="5">
        <v>1</v>
      </c>
      <c r="J782" s="5">
        <v>0</v>
      </c>
      <c r="K782" s="5">
        <v>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v>0</v>
      </c>
      <c r="W782" s="5">
        <v>0</v>
      </c>
      <c r="X782" s="5">
        <v>0</v>
      </c>
      <c r="Y782" s="5">
        <v>0</v>
      </c>
      <c r="Z782" s="5">
        <v>0</v>
      </c>
      <c r="AA782" s="5">
        <v>0</v>
      </c>
      <c r="AB782" s="5">
        <v>0</v>
      </c>
      <c r="AC782" s="5">
        <v>0</v>
      </c>
      <c r="AD782" s="5">
        <v>0</v>
      </c>
      <c r="AE782" s="5">
        <v>0</v>
      </c>
      <c r="AF782" s="5">
        <v>0</v>
      </c>
      <c r="AG782" s="5">
        <v>1</v>
      </c>
      <c r="AH782" s="5">
        <v>0</v>
      </c>
      <c r="AI782" s="5">
        <v>0</v>
      </c>
    </row>
    <row r="783" spans="1:35" ht="18.75" customHeight="1" x14ac:dyDescent="0.15">
      <c r="A783" s="2" t="s">
        <v>174</v>
      </c>
      <c r="B783" s="2">
        <v>2011</v>
      </c>
      <c r="C783" s="2">
        <v>1</v>
      </c>
      <c r="D783" s="3" t="s">
        <v>175</v>
      </c>
      <c r="E783" s="2" t="s">
        <v>44</v>
      </c>
      <c r="F783" s="2" cm="1">
        <f t="array" ref="F783">_xlfn.IFS(C783=1,(I783+J783+K783+L783+M783+N783+O783+P783+Q783+R783+S783+T783+U783+V783+W783+X783+Y783+Z783+AA783+AB783+AC783+AD783+AG783+AH783+AI783+AF783+AE783),C783=0,(I783+J783+K783+L783+M783+N783+P783+Q783+R783+S783+T783+U783+V783+W783+X783+Y783+Z783+AA783+AB783+AC783+AD783+AG783+AH783+AI783+AF783+AE783))</f>
        <v>3</v>
      </c>
      <c r="G783" s="4" cm="1">
        <f t="array" ref="G783">_xlfn.IFS(C783=1,((I783+J783+K783+L783+M783+N783+O783+P783+Q783+R783+S783+T783+U783+V783+W783+X783+Y783+Z783+AA783+AB783+AC783+AD783+AG783+AH783+AI783+AF783+AE783)/27),C783=0,((I783+J783+K783+L783+M783+N783+P783+Q783+R783+S783+T783+U783+V783+W783+X783+Y783+Z783+AA783+AB783+AC783+AD783+AG783+AH783+AI783+AF783+AE783)/26))</f>
        <v>0.1111111111111111</v>
      </c>
      <c r="H783" s="2" t="str" cm="1">
        <f t="array" ref="H783">_xlfn.IFS((AND(G783&gt;=0,G783&lt;0.595)),"F - Persecuting",(AND(G783&gt;=0.595,G783&lt;0.695)),"D - Intolerant",(AND(G783&gt;=0.695,G783&lt;0.795)),"C - Resistant",(AND(G783&gt;=0.795,G783&lt;0.895)),"B - Tolerant",(AND(G783&gt;=0.895,G783&lt;=1)),"A - Protecting")</f>
        <v>F - Persecuting</v>
      </c>
      <c r="I783" s="5">
        <v>1</v>
      </c>
      <c r="J783" s="5">
        <v>1</v>
      </c>
      <c r="K783" s="5">
        <v>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W783" s="5">
        <v>0</v>
      </c>
      <c r="X783" s="5">
        <v>0</v>
      </c>
      <c r="Y783" s="5">
        <v>0</v>
      </c>
      <c r="Z783" s="5">
        <v>0</v>
      </c>
      <c r="AA783" s="5">
        <v>0</v>
      </c>
      <c r="AB783" s="5">
        <v>0</v>
      </c>
      <c r="AC783" s="5">
        <v>0</v>
      </c>
      <c r="AD783" s="5">
        <v>0</v>
      </c>
      <c r="AE783" s="5">
        <v>0</v>
      </c>
      <c r="AF783" s="5">
        <v>0</v>
      </c>
      <c r="AG783" s="5">
        <v>1</v>
      </c>
      <c r="AH783" s="5">
        <v>0</v>
      </c>
      <c r="AI783" s="5">
        <v>0</v>
      </c>
    </row>
    <row r="784" spans="1:35" ht="18.75" customHeight="1" x14ac:dyDescent="0.15">
      <c r="A784" s="2" t="s">
        <v>174</v>
      </c>
      <c r="B784" s="2">
        <v>2012</v>
      </c>
      <c r="C784" s="2">
        <v>1</v>
      </c>
      <c r="D784" s="3" t="s">
        <v>175</v>
      </c>
      <c r="E784" s="2" t="s">
        <v>44</v>
      </c>
      <c r="F784" s="2" cm="1">
        <f t="array" ref="F784">_xlfn.IFS(C784=1,(I784+J784+K784+L784+M784+N784+O784+P784+Q784+R784+S784+T784+U784+V784+W784+X784+Y784+Z784+AA784+AB784+AC784+AD784+AG784+AH784+AI784+AF784+AE784),C784=0,(I784+J784+K784+L784+M784+N784+P784+Q784+R784+S784+T784+U784+V784+W784+X784+Y784+Z784+AA784+AB784+AC784+AD784+AG784+AH784+AI784+AF784+AE784))</f>
        <v>3</v>
      </c>
      <c r="G784" s="4" cm="1">
        <f t="array" ref="G784">_xlfn.IFS(C784=1,((I784+J784+K784+L784+M784+N784+O784+P784+Q784+R784+S784+T784+U784+V784+W784+X784+Y784+Z784+AA784+AB784+AC784+AD784+AG784+AH784+AI784+AF784+AE784)/27),C784=0,((I784+J784+K784+L784+M784+N784+P784+Q784+R784+S784+T784+U784+V784+W784+X784+Y784+Z784+AA784+AB784+AC784+AD784+AG784+AH784+AI784+AF784+AE784)/26))</f>
        <v>0.1111111111111111</v>
      </c>
      <c r="H784" s="2" t="str" cm="1">
        <f t="array" ref="H784">_xlfn.IFS((AND(G784&gt;=0,G784&lt;0.595)),"F - Persecuting",(AND(G784&gt;=0.595,G784&lt;0.695)),"D - Intolerant",(AND(G784&gt;=0.695,G784&lt;0.795)),"C - Resistant",(AND(G784&gt;=0.795,G784&lt;0.895)),"B - Tolerant",(AND(G784&gt;=0.895,G784&lt;=1)),"A - Protecting")</f>
        <v>F - Persecuting</v>
      </c>
      <c r="I784" s="5">
        <v>1</v>
      </c>
      <c r="J784" s="5">
        <v>1</v>
      </c>
      <c r="K784" s="5">
        <v>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s="5">
        <v>0</v>
      </c>
      <c r="Y784" s="5">
        <v>0</v>
      </c>
      <c r="Z784" s="5">
        <v>0</v>
      </c>
      <c r="AA784" s="5">
        <v>0</v>
      </c>
      <c r="AB784" s="5">
        <v>0</v>
      </c>
      <c r="AC784" s="5">
        <v>0</v>
      </c>
      <c r="AD784" s="5">
        <v>0</v>
      </c>
      <c r="AE784" s="5">
        <v>0</v>
      </c>
      <c r="AF784" s="5">
        <v>0</v>
      </c>
      <c r="AG784" s="5">
        <v>1</v>
      </c>
      <c r="AH784" s="5">
        <v>0</v>
      </c>
      <c r="AI784" s="5">
        <v>0</v>
      </c>
    </row>
    <row r="785" spans="1:35" ht="18.75" customHeight="1" x14ac:dyDescent="0.15">
      <c r="A785" s="2" t="s">
        <v>174</v>
      </c>
      <c r="B785" s="2">
        <v>2013</v>
      </c>
      <c r="C785" s="2">
        <v>1</v>
      </c>
      <c r="D785" s="3" t="s">
        <v>175</v>
      </c>
      <c r="E785" s="2" t="s">
        <v>44</v>
      </c>
      <c r="F785" s="2" cm="1">
        <f t="array" ref="F785">_xlfn.IFS(C785=1,(I785+J785+K785+L785+M785+N785+O785+P785+Q785+R785+S785+T785+U785+V785+W785+X785+Y785+Z785+AA785+AB785+AC785+AD785+AG785+AH785+AI785+AF785+AE785),C785=0,(I785+J785+K785+L785+M785+N785+P785+Q785+R785+S785+T785+U785+V785+W785+X785+Y785+Z785+AA785+AB785+AC785+AD785+AG785+AH785+AI785+AF785+AE785))</f>
        <v>3</v>
      </c>
      <c r="G785" s="4" cm="1">
        <f t="array" ref="G785">_xlfn.IFS(C785=1,((I785+J785+K785+L785+M785+N785+O785+P785+Q785+R785+S785+T785+U785+V785+W785+X785+Y785+Z785+AA785+AB785+AC785+AD785+AG785+AH785+AI785+AF785+AE785)/27),C785=0,((I785+J785+K785+L785+M785+N785+P785+Q785+R785+S785+T785+U785+V785+W785+X785+Y785+Z785+AA785+AB785+AC785+AD785+AG785+AH785+AI785+AF785+AE785)/26))</f>
        <v>0.1111111111111111</v>
      </c>
      <c r="H785" s="2" t="str" cm="1">
        <f t="array" ref="H785">_xlfn.IFS((AND(G785&gt;=0,G785&lt;0.595)),"F - Persecuting",(AND(G785&gt;=0.595,G785&lt;0.695)),"D - Intolerant",(AND(G785&gt;=0.695,G785&lt;0.795)),"C - Resistant",(AND(G785&gt;=0.795,G785&lt;0.895)),"B - Tolerant",(AND(G785&gt;=0.895,G785&lt;=1)),"A - Protecting")</f>
        <v>F - Persecuting</v>
      </c>
      <c r="I785" s="5">
        <v>1</v>
      </c>
      <c r="J785" s="5">
        <v>1</v>
      </c>
      <c r="K785" s="5">
        <v>0</v>
      </c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0</v>
      </c>
      <c r="X785" s="5">
        <v>0</v>
      </c>
      <c r="Y785" s="5">
        <v>0</v>
      </c>
      <c r="Z785" s="5">
        <v>0</v>
      </c>
      <c r="AA785" s="5">
        <v>0</v>
      </c>
      <c r="AB785" s="5">
        <v>0</v>
      </c>
      <c r="AC785" s="5">
        <v>0</v>
      </c>
      <c r="AD785" s="5">
        <v>0</v>
      </c>
      <c r="AE785" s="5">
        <v>0</v>
      </c>
      <c r="AF785" s="5">
        <v>0</v>
      </c>
      <c r="AG785" s="5">
        <v>1</v>
      </c>
      <c r="AH785" s="5">
        <v>0</v>
      </c>
      <c r="AI785" s="5">
        <v>0</v>
      </c>
    </row>
    <row r="786" spans="1:35" ht="18.75" customHeight="1" x14ac:dyDescent="0.15">
      <c r="A786" s="2" t="s">
        <v>174</v>
      </c>
      <c r="B786" s="2">
        <v>2014</v>
      </c>
      <c r="C786" s="2">
        <v>1</v>
      </c>
      <c r="D786" s="3" t="s">
        <v>175</v>
      </c>
      <c r="E786" s="2" t="s">
        <v>44</v>
      </c>
      <c r="F786" s="2" cm="1">
        <f t="array" ref="F786">_xlfn.IFS(C786=1,(I786+J786+K786+L786+M786+N786+O786+P786+Q786+R786+S786+T786+U786+V786+W786+X786+Y786+Z786+AA786+AB786+AC786+AD786+AG786+AH786+AI786+AF786+AE786),C786=0,(I786+J786+K786+L786+M786+N786+P786+Q786+R786+S786+T786+U786+V786+W786+X786+Y786+Z786+AA786+AB786+AC786+AD786+AG786+AH786+AI786+AF786+AE786))</f>
        <v>3</v>
      </c>
      <c r="G786" s="4" cm="1">
        <f t="array" ref="G786">_xlfn.IFS(C786=1,((I786+J786+K786+L786+M786+N786+O786+P786+Q786+R786+S786+T786+U786+V786+W786+X786+Y786+Z786+AA786+AB786+AC786+AD786+AG786+AH786+AI786+AF786+AE786)/27),C786=0,((I786+J786+K786+L786+M786+N786+P786+Q786+R786+S786+T786+U786+V786+W786+X786+Y786+Z786+AA786+AB786+AC786+AD786+AG786+AH786+AI786+AF786+AE786)/26))</f>
        <v>0.1111111111111111</v>
      </c>
      <c r="H786" s="2" t="str" cm="1">
        <f t="array" ref="H786">_xlfn.IFS((AND(G786&gt;=0,G786&lt;0.595)),"F - Persecuting",(AND(G786&gt;=0.595,G786&lt;0.695)),"D - Intolerant",(AND(G786&gt;=0.695,G786&lt;0.795)),"C - Resistant",(AND(G786&gt;=0.795,G786&lt;0.895)),"B - Tolerant",(AND(G786&gt;=0.895,G786&lt;=1)),"A - Protecting")</f>
        <v>F - Persecuting</v>
      </c>
      <c r="I786" s="5">
        <v>1</v>
      </c>
      <c r="J786" s="5">
        <v>1</v>
      </c>
      <c r="K786" s="5">
        <v>0</v>
      </c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  <c r="T786" s="5">
        <v>0</v>
      </c>
      <c r="U786" s="5">
        <v>0</v>
      </c>
      <c r="V786" s="5">
        <v>0</v>
      </c>
      <c r="W786" s="5">
        <v>0</v>
      </c>
      <c r="X786" s="5">
        <v>0</v>
      </c>
      <c r="Y786" s="5">
        <v>0</v>
      </c>
      <c r="Z786" s="5">
        <v>0</v>
      </c>
      <c r="AA786" s="5">
        <v>0</v>
      </c>
      <c r="AB786" s="5">
        <v>0</v>
      </c>
      <c r="AC786" s="5">
        <v>0</v>
      </c>
      <c r="AD786" s="5">
        <v>0</v>
      </c>
      <c r="AE786" s="5">
        <v>0</v>
      </c>
      <c r="AF786" s="5">
        <v>0</v>
      </c>
      <c r="AG786" s="5">
        <v>1</v>
      </c>
      <c r="AH786" s="5">
        <v>0</v>
      </c>
      <c r="AI786" s="5">
        <v>0</v>
      </c>
    </row>
    <row r="787" spans="1:35" ht="18.75" customHeight="1" x14ac:dyDescent="0.15">
      <c r="A787" s="2" t="s">
        <v>174</v>
      </c>
      <c r="B787" s="2">
        <v>2015</v>
      </c>
      <c r="C787" s="2">
        <v>1</v>
      </c>
      <c r="D787" s="3" t="s">
        <v>175</v>
      </c>
      <c r="E787" s="2" t="s">
        <v>44</v>
      </c>
      <c r="F787" s="2" cm="1">
        <f t="array" ref="F787">_xlfn.IFS(C787=1,(I787+J787+K787+L787+M787+N787+O787+P787+Q787+R787+S787+T787+U787+V787+W787+X787+Y787+Z787+AA787+AB787+AC787+AD787+AG787+AH787+AI787+AF787+AE787),C787=0,(I787+J787+K787+L787+M787+N787+P787+Q787+R787+S787+T787+U787+V787+W787+X787+Y787+Z787+AA787+AB787+AC787+AD787+AG787+AH787+AI787+AF787+AE787))</f>
        <v>3</v>
      </c>
      <c r="G787" s="4" cm="1">
        <f t="array" ref="G787">_xlfn.IFS(C787=1,((I787+J787+K787+L787+M787+N787+O787+P787+Q787+R787+S787+T787+U787+V787+W787+X787+Y787+Z787+AA787+AB787+AC787+AD787+AG787+AH787+AI787+AF787+AE787)/27),C787=0,((I787+J787+K787+L787+M787+N787+P787+Q787+R787+S787+T787+U787+V787+W787+X787+Y787+Z787+AA787+AB787+AC787+AD787+AG787+AH787+AI787+AF787+AE787)/26))</f>
        <v>0.1111111111111111</v>
      </c>
      <c r="H787" s="2" t="str" cm="1">
        <f t="array" ref="H787">_xlfn.IFS((AND(G787&gt;=0,G787&lt;0.595)),"F - Persecuting",(AND(G787&gt;=0.595,G787&lt;0.695)),"D - Intolerant",(AND(G787&gt;=0.695,G787&lt;0.795)),"C - Resistant",(AND(G787&gt;=0.795,G787&lt;0.895)),"B - Tolerant",(AND(G787&gt;=0.895,G787&lt;=1)),"A - Protecting")</f>
        <v>F - Persecuting</v>
      </c>
      <c r="I787" s="5">
        <v>1</v>
      </c>
      <c r="J787" s="5">
        <v>1</v>
      </c>
      <c r="K787" s="5">
        <v>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5">
        <v>0</v>
      </c>
      <c r="AA787" s="5">
        <v>0</v>
      </c>
      <c r="AB787" s="5">
        <v>0</v>
      </c>
      <c r="AC787" s="5">
        <v>0</v>
      </c>
      <c r="AD787" s="5">
        <v>0</v>
      </c>
      <c r="AE787" s="5">
        <v>0</v>
      </c>
      <c r="AF787" s="5">
        <v>0</v>
      </c>
      <c r="AG787" s="5">
        <v>1</v>
      </c>
      <c r="AH787" s="5">
        <v>0</v>
      </c>
      <c r="AI787" s="5">
        <v>0</v>
      </c>
    </row>
    <row r="788" spans="1:35" ht="18.75" customHeight="1" x14ac:dyDescent="0.15">
      <c r="A788" s="2" t="s">
        <v>174</v>
      </c>
      <c r="B788" s="2">
        <v>2016</v>
      </c>
      <c r="C788" s="2">
        <v>1</v>
      </c>
      <c r="D788" s="3" t="s">
        <v>175</v>
      </c>
      <c r="E788" s="2" t="s">
        <v>44</v>
      </c>
      <c r="F788" s="2" cm="1">
        <f t="array" ref="F788">_xlfn.IFS(C788=1,(I788+J788+K788+L788+M788+N788+O788+P788+Q788+R788+S788+T788+U788+V788+W788+X788+Y788+Z788+AA788+AB788+AC788+AD788+AG788+AH788+AI788+AF788+AE788),C788=0,(I788+J788+K788+L788+M788+N788+P788+Q788+R788+S788+T788+U788+V788+W788+X788+Y788+Z788+AA788+AB788+AC788+AD788+AG788+AH788+AI788+AF788+AE788))</f>
        <v>2</v>
      </c>
      <c r="G788" s="4" cm="1">
        <f t="array" ref="G788">_xlfn.IFS(C788=1,((I788+J788+K788+L788+M788+N788+O788+P788+Q788+R788+S788+T788+U788+V788+W788+X788+Y788+Z788+AA788+AB788+AC788+AD788+AG788+AH788+AI788+AF788+AE788)/27),C788=0,((I788+J788+K788+L788+M788+N788+P788+Q788+R788+S788+T788+U788+V788+W788+X788+Y788+Z788+AA788+AB788+AC788+AD788+AG788+AH788+AI788+AF788+AE788)/26))</f>
        <v>7.407407407407407E-2</v>
      </c>
      <c r="H788" s="2" t="str" cm="1">
        <f t="array" ref="H788">_xlfn.IFS((AND(G788&gt;=0,G788&lt;0.595)),"F - Persecuting",(AND(G788&gt;=0.595,G788&lt;0.695)),"D - Intolerant",(AND(G788&gt;=0.695,G788&lt;0.795)),"C - Resistant",(AND(G788&gt;=0.795,G788&lt;0.895)),"B - Tolerant",(AND(G788&gt;=0.895,G788&lt;=1)),"A - Protecting")</f>
        <v>F - Persecuting</v>
      </c>
      <c r="I788" s="5">
        <v>1</v>
      </c>
      <c r="J788" s="5">
        <v>1</v>
      </c>
      <c r="K788" s="5">
        <v>0</v>
      </c>
      <c r="L788" s="5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0</v>
      </c>
      <c r="V788" s="5">
        <v>0</v>
      </c>
      <c r="W788" s="5">
        <v>0</v>
      </c>
      <c r="X788" s="5">
        <v>0</v>
      </c>
      <c r="Y788" s="5">
        <v>0</v>
      </c>
      <c r="Z788" s="5">
        <v>0</v>
      </c>
      <c r="AA788" s="5">
        <v>0</v>
      </c>
      <c r="AB788" s="5">
        <v>0</v>
      </c>
      <c r="AC788" s="5">
        <v>0</v>
      </c>
      <c r="AD788" s="5">
        <v>0</v>
      </c>
      <c r="AE788" s="5">
        <v>0</v>
      </c>
      <c r="AF788" s="5">
        <v>0</v>
      </c>
      <c r="AG788" s="5">
        <v>0</v>
      </c>
      <c r="AH788" s="5">
        <v>0</v>
      </c>
      <c r="AI788" s="5">
        <v>0</v>
      </c>
    </row>
    <row r="789" spans="1:35" ht="18.75" customHeight="1" x14ac:dyDescent="0.15">
      <c r="A789" s="2" t="s">
        <v>174</v>
      </c>
      <c r="B789" s="2">
        <v>2017</v>
      </c>
      <c r="C789" s="2">
        <v>1</v>
      </c>
      <c r="D789" s="3" t="s">
        <v>175</v>
      </c>
      <c r="E789" s="2" t="s">
        <v>44</v>
      </c>
      <c r="F789" s="2" cm="1">
        <f t="array" ref="F789">_xlfn.IFS(C789=1,(I789+J789+K789+L789+M789+N789+O789+P789+Q789+R789+S789+T789+U789+V789+W789+X789+Y789+Z789+AA789+AB789+AC789+AD789+AG789+AH789+AI789+AF789+AE789),C789=0,(I789+J789+K789+L789+M789+N789+P789+Q789+R789+S789+T789+U789+V789+W789+X789+Y789+Z789+AA789+AB789+AC789+AD789+AG789+AH789+AI789+AF789+AE789))</f>
        <v>3</v>
      </c>
      <c r="G789" s="4" cm="1">
        <f t="array" ref="G789">_xlfn.IFS(C789=1,((I789+J789+K789+L789+M789+N789+O789+P789+Q789+R789+S789+T789+U789+V789+W789+X789+Y789+Z789+AA789+AB789+AC789+AD789+AG789+AH789+AI789+AF789+AE789)/27),C789=0,((I789+J789+K789+L789+M789+N789+P789+Q789+R789+S789+T789+U789+V789+W789+X789+Y789+Z789+AA789+AB789+AC789+AD789+AG789+AH789+AI789+AF789+AE789)/26))</f>
        <v>0.1111111111111111</v>
      </c>
      <c r="H789" s="2" t="str" cm="1">
        <f t="array" ref="H789">_xlfn.IFS((AND(G789&gt;=0,G789&lt;0.595)),"F - Persecuting",(AND(G789&gt;=0.595,G789&lt;0.695)),"D - Intolerant",(AND(G789&gt;=0.695,G789&lt;0.795)),"C - Resistant",(AND(G789&gt;=0.795,G789&lt;0.895)),"B - Tolerant",(AND(G789&gt;=0.895,G789&lt;=1)),"A - Protecting")</f>
        <v>F - Persecuting</v>
      </c>
      <c r="I789" s="5">
        <v>1</v>
      </c>
      <c r="J789" s="5">
        <v>1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0</v>
      </c>
      <c r="W789" s="5">
        <v>0</v>
      </c>
      <c r="X789" s="5">
        <v>0</v>
      </c>
      <c r="Y789" s="5">
        <v>0</v>
      </c>
      <c r="Z789" s="5">
        <v>0</v>
      </c>
      <c r="AA789" s="5">
        <v>0</v>
      </c>
      <c r="AB789" s="5">
        <v>0</v>
      </c>
      <c r="AC789" s="5">
        <v>0</v>
      </c>
      <c r="AD789" s="5">
        <v>0</v>
      </c>
      <c r="AE789" s="5">
        <v>0</v>
      </c>
      <c r="AF789" s="5">
        <v>0</v>
      </c>
      <c r="AG789" s="5">
        <v>1</v>
      </c>
      <c r="AH789" s="5">
        <v>0</v>
      </c>
      <c r="AI789" s="5">
        <v>0</v>
      </c>
    </row>
    <row r="790" spans="1:35" ht="18.75" customHeight="1" x14ac:dyDescent="0.15">
      <c r="A790" s="2" t="s">
        <v>174</v>
      </c>
      <c r="B790" s="2">
        <v>2018</v>
      </c>
      <c r="C790" s="2">
        <v>1</v>
      </c>
      <c r="D790" s="3" t="s">
        <v>175</v>
      </c>
      <c r="E790" s="2" t="s">
        <v>44</v>
      </c>
      <c r="F790" s="2" cm="1">
        <f t="array" ref="F790">_xlfn.IFS(C790=1,(I790+J790+K790+L790+M790+N790+O790+P790+Q790+R790+S790+T790+U790+V790+W790+X790+Y790+Z790+AA790+AB790+AC790+AD790+AG790+AH790+AI790+AF790+AE790),C790=0,(I790+J790+K790+L790+M790+N790+P790+Q790+R790+S790+T790+U790+V790+W790+X790+Y790+Z790+AA790+AB790+AC790+AD790+AG790+AH790+AI790+AF790+AE790))</f>
        <v>3</v>
      </c>
      <c r="G790" s="4" cm="1">
        <f t="array" ref="G790">_xlfn.IFS(C790=1,((I790+J790+K790+L790+M790+N790+O790+P790+Q790+R790+S790+T790+U790+V790+W790+X790+Y790+Z790+AA790+AB790+AC790+AD790+AG790+AH790+AI790+AF790+AE790)/27),C790=0,((I790+J790+K790+L790+M790+N790+P790+Q790+R790+S790+T790+U790+V790+W790+X790+Y790+Z790+AA790+AB790+AC790+AD790+AG790+AH790+AI790+AF790+AE790)/26))</f>
        <v>0.1111111111111111</v>
      </c>
      <c r="H790" s="2" t="str" cm="1">
        <f t="array" ref="H790">_xlfn.IFS((AND(G790&gt;=0,G790&lt;0.595)),"F - Persecuting",(AND(G790&gt;=0.595,G790&lt;0.695)),"D - Intolerant",(AND(G790&gt;=0.695,G790&lt;0.795)),"C - Resistant",(AND(G790&gt;=0.795,G790&lt;0.895)),"B - Tolerant",(AND(G790&gt;=0.895,G790&lt;=1)),"A - Protecting")</f>
        <v>F - Persecuting</v>
      </c>
      <c r="I790" s="5">
        <v>1</v>
      </c>
      <c r="J790" s="5">
        <v>1</v>
      </c>
      <c r="K790" s="5">
        <v>0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W790" s="5">
        <v>0</v>
      </c>
      <c r="X790" s="5">
        <v>0</v>
      </c>
      <c r="Y790" s="5">
        <v>0</v>
      </c>
      <c r="Z790" s="5">
        <v>0</v>
      </c>
      <c r="AA790" s="5">
        <v>0</v>
      </c>
      <c r="AB790" s="5">
        <v>0</v>
      </c>
      <c r="AC790" s="5">
        <v>0</v>
      </c>
      <c r="AD790" s="5">
        <v>0</v>
      </c>
      <c r="AE790" s="5">
        <v>0</v>
      </c>
      <c r="AF790" s="5">
        <v>0</v>
      </c>
      <c r="AG790" s="5">
        <v>1</v>
      </c>
      <c r="AH790" s="5">
        <v>0</v>
      </c>
      <c r="AI790" s="5">
        <v>0</v>
      </c>
    </row>
    <row r="791" spans="1:35" ht="18.75" customHeight="1" x14ac:dyDescent="0.15">
      <c r="A791" s="2" t="s">
        <v>174</v>
      </c>
      <c r="B791" s="2">
        <v>2019</v>
      </c>
      <c r="C791" s="2">
        <v>1</v>
      </c>
      <c r="D791" s="3" t="s">
        <v>175</v>
      </c>
      <c r="E791" s="2" t="s">
        <v>44</v>
      </c>
      <c r="F791" s="2" cm="1">
        <f t="array" ref="F791">_xlfn.IFS(C791=1,(I791+J791+K791+L791+M791+N791+O791+P791+Q791+R791+S791+T791+U791+V791+W791+X791+Y791+Z791+AA791+AB791+AC791+AD791+AG791+AH791+AI791+AF791+AE791),C791=0,(I791+J791+K791+L791+M791+N791+P791+Q791+R791+S791+T791+U791+V791+W791+X791+Y791+Z791+AA791+AB791+AC791+AD791+AG791+AH791+AI791+AF791+AE791))</f>
        <v>3</v>
      </c>
      <c r="G791" s="4" cm="1">
        <f t="array" ref="G791">_xlfn.IFS(C791=1,((I791+J791+K791+L791+M791+N791+O791+P791+Q791+R791+S791+T791+U791+V791+W791+X791+Y791+Z791+AA791+AB791+AC791+AD791+AG791+AH791+AI791+AF791+AE791)/27),C791=0,((I791+J791+K791+L791+M791+N791+P791+Q791+R791+S791+T791+U791+V791+W791+X791+Y791+Z791+AA791+AB791+AC791+AD791+AG791+AH791+AI791+AF791+AE791)/26))</f>
        <v>0.1111111111111111</v>
      </c>
      <c r="H791" s="2" t="str" cm="1">
        <f t="array" ref="H791">_xlfn.IFS((AND(G791&gt;=0,G791&lt;0.595)),"F - Persecuting",(AND(G791&gt;=0.595,G791&lt;0.695)),"D - Intolerant",(AND(G791&gt;=0.695,G791&lt;0.795)),"C - Resistant",(AND(G791&gt;=0.795,G791&lt;0.895)),"B - Tolerant",(AND(G791&gt;=0.895,G791&lt;=1)),"A - Protecting")</f>
        <v>F - Persecuting</v>
      </c>
      <c r="I791" s="5">
        <v>1</v>
      </c>
      <c r="J791" s="5">
        <v>1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  <c r="AB791" s="5">
        <v>0</v>
      </c>
      <c r="AC791" s="5">
        <v>0</v>
      </c>
      <c r="AD791" s="5">
        <v>0</v>
      </c>
      <c r="AE791" s="5">
        <v>0</v>
      </c>
      <c r="AF791" s="5">
        <v>0</v>
      </c>
      <c r="AG791" s="5">
        <v>1</v>
      </c>
      <c r="AH791" s="5">
        <v>0</v>
      </c>
      <c r="AI791" s="5">
        <v>0</v>
      </c>
    </row>
    <row r="792" spans="1:35" ht="18.75" customHeight="1" x14ac:dyDescent="0.15">
      <c r="A792" s="2" t="s">
        <v>174</v>
      </c>
      <c r="B792" s="2">
        <v>2020</v>
      </c>
      <c r="C792" s="3">
        <v>1</v>
      </c>
      <c r="D792" s="3" t="s">
        <v>175</v>
      </c>
      <c r="E792" s="2" t="s">
        <v>44</v>
      </c>
      <c r="F792" s="2" cm="1">
        <f t="array" ref="F792">_xlfn.IFS(C792=1,(I792+J792+K792+L792+M792+N792+O792+P792+Q792+R792+S792+T792+U792+V792+W792+X792+Y792+Z792+AA792+AB792+AC792+AD792+AG792+AH792+AI792+AF792+AE792),C792=0,(I792+J792+K792+L792+M792+N792+P792+Q792+R792+S792+T792+U792+V792+W792+X792+Y792+Z792+AA792+AB792+AC792+AD792+AG792+AH792+AI792+AF792+AE792))</f>
        <v>4</v>
      </c>
      <c r="G792" s="4" cm="1">
        <f t="array" ref="G792">_xlfn.IFS(C792=1,((I792+J792+K792+L792+M792+N792+O792+P792+Q792+R792+S792+T792+U792+V792+W792+X792+Y792+Z792+AA792+AB792+AC792+AD792+AG792+AH792+AI792+AF792+AE792)/27),C792=0,((I792+J792+K792+L792+M792+N792+P792+Q792+R792+S792+T792+U792+V792+W792+X792+Y792+Z792+AA792+AB792+AC792+AD792+AG792+AH792+AI792+AF792+AE792)/26))</f>
        <v>0.14814814814814814</v>
      </c>
      <c r="H792" s="2" t="str" cm="1">
        <f t="array" ref="H792">_xlfn.IFS((AND(G792&gt;=0,G792&lt;0.595)),"F - Persecuting",(AND(G792&gt;=0.595,G792&lt;0.695)),"D - Intolerant",(AND(G792&gt;=0.695,G792&lt;0.795)),"C - Resistant",(AND(G792&gt;=0.795,G792&lt;0.895)),"B - Tolerant",(AND(G792&gt;=0.895,G792&lt;=1)),"A - Protecting")</f>
        <v>F - Persecuting</v>
      </c>
      <c r="I792" s="5">
        <v>1</v>
      </c>
      <c r="J792" s="5">
        <v>1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0</v>
      </c>
      <c r="X792" s="5">
        <v>0</v>
      </c>
      <c r="Y792" s="5">
        <v>0</v>
      </c>
      <c r="Z792" s="5">
        <v>0</v>
      </c>
      <c r="AA792" s="5">
        <v>0</v>
      </c>
      <c r="AB792" s="5">
        <v>0</v>
      </c>
      <c r="AC792" s="5">
        <v>0</v>
      </c>
      <c r="AD792" s="5">
        <v>0</v>
      </c>
      <c r="AE792" s="5">
        <v>0</v>
      </c>
      <c r="AF792" s="5">
        <v>0</v>
      </c>
      <c r="AG792" s="5">
        <v>1</v>
      </c>
      <c r="AH792" s="5">
        <v>1</v>
      </c>
      <c r="AI792" s="5">
        <v>0</v>
      </c>
    </row>
    <row r="793" spans="1:35" ht="18.75" customHeight="1" x14ac:dyDescent="0.15">
      <c r="A793" s="2" t="s">
        <v>174</v>
      </c>
      <c r="B793" s="2">
        <v>2021</v>
      </c>
      <c r="C793" s="3">
        <v>1</v>
      </c>
      <c r="D793" s="3" t="s">
        <v>175</v>
      </c>
      <c r="E793" s="2" t="s">
        <v>44</v>
      </c>
      <c r="F793" s="2" cm="1">
        <f t="array" ref="F793">_xlfn.IFS(C793=1,(I793+J793+K793+L793+M793+N793+O793+P793+Q793+R793+S793+T793+U793+V793+W793+X793+Y793+Z793+AA793+AB793+AC793+AD793+AG793+AH793+AI793+AF793+AE793),C793=0,(I793+J793+K793+L793+M793+N793+P793+Q793+R793+S793+T793+U793+V793+W793+X793+Y793+Z793+AA793+AB793+AC793+AD793+AG793+AH793+AI793+AF793+AE793))</f>
        <v>4</v>
      </c>
      <c r="G793" s="4" cm="1">
        <f t="array" ref="G793">_xlfn.IFS(C793=1,((I793+J793+K793+L793+M793+N793+O793+P793+Q793+R793+S793+T793+U793+V793+W793+X793+Y793+Z793+AA793+AB793+AC793+AD793+AG793+AH793+AI793+AF793+AE793)/27),C793=0,((I793+J793+K793+L793+M793+N793+P793+Q793+R793+S793+T793+U793+V793+W793+X793+Y793+Z793+AA793+AB793+AC793+AD793+AG793+AH793+AI793+AF793+AE793)/26))</f>
        <v>0.14814814814814814</v>
      </c>
      <c r="H793" s="2" t="str" cm="1">
        <f t="array" ref="H793">_xlfn.IFS((AND(G793&gt;=0,G793&lt;0.595)),"F - Persecuting",(AND(G793&gt;=0.595,G793&lt;0.695)),"D - Intolerant",(AND(G793&gt;=0.695,G793&lt;0.795)),"C - Resistant",(AND(G793&gt;=0.795,G793&lt;0.895)),"B - Tolerant",(AND(G793&gt;=0.895,G793&lt;=1)),"A - Protecting")</f>
        <v>F - Persecuting</v>
      </c>
      <c r="I793" s="5">
        <v>1</v>
      </c>
      <c r="J793" s="5">
        <v>1</v>
      </c>
      <c r="K793" s="5">
        <v>0</v>
      </c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  <c r="AA793" s="5">
        <v>0</v>
      </c>
      <c r="AB793" s="5">
        <v>0</v>
      </c>
      <c r="AC793" s="5">
        <v>0</v>
      </c>
      <c r="AD793" s="5">
        <v>0</v>
      </c>
      <c r="AE793" s="5">
        <v>0</v>
      </c>
      <c r="AF793" s="5">
        <v>0</v>
      </c>
      <c r="AG793" s="5">
        <v>1</v>
      </c>
      <c r="AH793" s="5">
        <v>1</v>
      </c>
      <c r="AI793" s="5">
        <v>0</v>
      </c>
    </row>
    <row r="794" spans="1:35" ht="18.75" customHeight="1" x14ac:dyDescent="0.15">
      <c r="A794" s="2" t="s">
        <v>174</v>
      </c>
      <c r="B794" s="2">
        <v>2022</v>
      </c>
      <c r="C794" s="3">
        <v>1</v>
      </c>
      <c r="D794" s="3" t="s">
        <v>175</v>
      </c>
      <c r="E794" s="2" t="s">
        <v>44</v>
      </c>
      <c r="F794" s="2" cm="1">
        <f t="array" ref="F794">_xlfn.IFS(C794=1,(I794+J794+K794+L794+M794+N794+O794+P794+Q794+R794+S794+T794+U794+V794+W794+X794+Y794+Z794+AA794+AB794+AC794+AD794+AG794+AH794+AI794+AF794+AE794),C794=0,(I794+J794+K794+L794+M794+N794+P794+Q794+R794+S794+T794+U794+V794+W794+X794+Y794+Z794+AA794+AB794+AC794+AD794+AG794+AH794+AI794+AF794+AE794))</f>
        <v>4</v>
      </c>
      <c r="G794" s="4" cm="1">
        <f t="array" ref="G794">_xlfn.IFS(C794=1,((I794+J794+K794+L794+M794+N794+O794+P794+Q794+R794+S794+T794+U794+V794+W794+X794+Y794+Z794+AA794+AB794+AC794+AD794+AG794+AH794+AI794+AF794+AE794)/27),C794=0,((I794+J794+K794+L794+M794+N794+P794+Q794+R794+S794+T794+U794+V794+W794+X794+Y794+Z794+AA794+AB794+AC794+AD794+AG794+AH794+AI794+AF794+AE794)/26))</f>
        <v>0.14814814814814814</v>
      </c>
      <c r="H794" s="2" t="str" cm="1">
        <f t="array" ref="H794">_xlfn.IFS((AND(G794&gt;=0,G794&lt;0.595)),"F - Persecuting",(AND(G794&gt;=0.595,G794&lt;0.695)),"D - Intolerant",(AND(G794&gt;=0.695,G794&lt;0.795)),"C - Resistant",(AND(G794&gt;=0.795,G794&lt;0.895)),"B - Tolerant",(AND(G794&gt;=0.895,G794&lt;=1)),"A - Protecting")</f>
        <v>F - Persecuting</v>
      </c>
      <c r="I794" s="5">
        <v>1</v>
      </c>
      <c r="J794" s="5">
        <v>1</v>
      </c>
      <c r="K794" s="5">
        <v>0</v>
      </c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  <c r="T794" s="5">
        <v>0</v>
      </c>
      <c r="U794" s="5">
        <v>0</v>
      </c>
      <c r="V794" s="5">
        <v>0</v>
      </c>
      <c r="W794" s="5">
        <v>0</v>
      </c>
      <c r="X794" s="5">
        <v>0</v>
      </c>
      <c r="Y794" s="5">
        <v>1</v>
      </c>
      <c r="Z794" s="5">
        <v>0</v>
      </c>
      <c r="AA794" s="5">
        <v>0</v>
      </c>
      <c r="AB794" s="5">
        <v>0</v>
      </c>
      <c r="AC794" s="5">
        <v>0</v>
      </c>
      <c r="AD794" s="5">
        <v>0</v>
      </c>
      <c r="AE794" s="5">
        <v>0</v>
      </c>
      <c r="AF794" s="5">
        <v>0</v>
      </c>
      <c r="AG794" s="5">
        <v>1</v>
      </c>
      <c r="AH794" s="5">
        <v>0</v>
      </c>
      <c r="AI794" s="5">
        <v>0</v>
      </c>
    </row>
    <row r="795" spans="1:35" ht="18.75" customHeight="1" x14ac:dyDescent="0.15">
      <c r="A795" s="2" t="s">
        <v>176</v>
      </c>
      <c r="B795" s="2">
        <v>2011</v>
      </c>
      <c r="C795" s="2">
        <v>1</v>
      </c>
      <c r="D795" s="3" t="s">
        <v>177</v>
      </c>
      <c r="E795" s="2" t="s">
        <v>41</v>
      </c>
      <c r="F795" s="2" cm="1">
        <f t="array" ref="F795">_xlfn.IFS(C795=1,(I795+J795+K795+L795+M795+N795+O795+P795+Q795+R795+S795+T795+U795+V795+W795+X795+Y795+Z795+AA795+AB795+AC795+AD795+AG795+AH795+AI795+AF795+AE795),C795=0,(I795+J795+K795+L795+M795+N795+P795+Q795+R795+S795+T795+U795+V795+W795+X795+Y795+Z795+AA795+AB795+AC795+AD795+AG795+AH795+AI795+AF795+AE795))</f>
        <v>12</v>
      </c>
      <c r="G795" s="4" cm="1">
        <f t="array" ref="G795">_xlfn.IFS(C795=1,((I795+J795+K795+L795+M795+N795+O795+P795+Q795+R795+S795+T795+U795+V795+W795+X795+Y795+Z795+AA795+AB795+AC795+AD795+AG795+AH795+AI795+AF795+AE795)/27),C795=0,((I795+J795+K795+L795+M795+N795+P795+Q795+R795+S795+T795+U795+V795+W795+X795+Y795+Z795+AA795+AB795+AC795+AD795+AG795+AH795+AI795+AF795+AE795)/26))</f>
        <v>0.44444444444444442</v>
      </c>
      <c r="H795" s="2" t="str" cm="1">
        <f t="array" ref="H795">_xlfn.IFS((AND(G795&gt;=0,G795&lt;0.595)),"F - Persecuting",(AND(G795&gt;=0.595,G795&lt;0.695)),"D - Intolerant",(AND(G795&gt;=0.695,G795&lt;0.795)),"C - Resistant",(AND(G795&gt;=0.795,G795&lt;0.895)),"B - Tolerant",(AND(G795&gt;=0.895,G795&lt;=1)),"A - Protecting")</f>
        <v>F - Persecuting</v>
      </c>
      <c r="I795" s="5">
        <v>1</v>
      </c>
      <c r="J795" s="5">
        <v>1</v>
      </c>
      <c r="K795" s="5">
        <v>1</v>
      </c>
      <c r="L795" s="5">
        <v>1</v>
      </c>
      <c r="M795" s="5">
        <v>0</v>
      </c>
      <c r="N795" s="5">
        <v>0</v>
      </c>
      <c r="O795" s="5">
        <v>0</v>
      </c>
      <c r="P795" s="5">
        <v>0</v>
      </c>
      <c r="Q795" s="5">
        <v>0</v>
      </c>
      <c r="R795" s="5">
        <v>1</v>
      </c>
      <c r="S795" s="5">
        <v>1</v>
      </c>
      <c r="T795" s="5">
        <v>0</v>
      </c>
      <c r="U795" s="5">
        <v>0</v>
      </c>
      <c r="V795" s="5">
        <v>0</v>
      </c>
      <c r="W795" s="5">
        <v>0</v>
      </c>
      <c r="X795" s="5">
        <v>1</v>
      </c>
      <c r="Y795" s="5">
        <v>1</v>
      </c>
      <c r="Z795" s="5">
        <v>0</v>
      </c>
      <c r="AA795" s="5">
        <v>1</v>
      </c>
      <c r="AB795" s="5">
        <v>0</v>
      </c>
      <c r="AC795" s="5">
        <v>1</v>
      </c>
      <c r="AD795" s="5">
        <v>1</v>
      </c>
      <c r="AE795" s="6">
        <v>1</v>
      </c>
      <c r="AF795" s="5">
        <v>0</v>
      </c>
      <c r="AG795" s="5">
        <v>0</v>
      </c>
      <c r="AH795" s="5">
        <v>0</v>
      </c>
      <c r="AI795" s="5">
        <v>0</v>
      </c>
    </row>
    <row r="796" spans="1:35" ht="18.75" customHeight="1" x14ac:dyDescent="0.15">
      <c r="A796" s="2" t="s">
        <v>176</v>
      </c>
      <c r="B796" s="2">
        <v>2012</v>
      </c>
      <c r="C796" s="2">
        <v>1</v>
      </c>
      <c r="D796" s="3" t="s">
        <v>177</v>
      </c>
      <c r="E796" s="2" t="s">
        <v>41</v>
      </c>
      <c r="F796" s="2" cm="1">
        <f t="array" ref="F796">_xlfn.IFS(C796=1,(I796+J796+K796+L796+M796+N796+O796+P796+Q796+R796+S796+T796+U796+V796+W796+X796+Y796+Z796+AA796+AB796+AC796+AD796+AG796+AH796+AI796+AF796+AE796),C796=0,(I796+J796+K796+L796+M796+N796+P796+Q796+R796+S796+T796+U796+V796+W796+X796+Y796+Z796+AA796+AB796+AC796+AD796+AG796+AH796+AI796+AF796+AE796))</f>
        <v>14</v>
      </c>
      <c r="G796" s="4" cm="1">
        <f t="array" ref="G796">_xlfn.IFS(C796=1,((I796+J796+K796+L796+M796+N796+O796+P796+Q796+R796+S796+T796+U796+V796+W796+X796+Y796+Z796+AA796+AB796+AC796+AD796+AG796+AH796+AI796+AF796+AE796)/27),C796=0,((I796+J796+K796+L796+M796+N796+P796+Q796+R796+S796+T796+U796+V796+W796+X796+Y796+Z796+AA796+AB796+AC796+AD796+AG796+AH796+AI796+AF796+AE796)/26))</f>
        <v>0.51851851851851849</v>
      </c>
      <c r="H796" s="2" t="str" cm="1">
        <f t="array" ref="H796">_xlfn.IFS((AND(G796&gt;=0,G796&lt;0.595)),"F - Persecuting",(AND(G796&gt;=0.595,G796&lt;0.695)),"D - Intolerant",(AND(G796&gt;=0.695,G796&lt;0.795)),"C - Resistant",(AND(G796&gt;=0.795,G796&lt;0.895)),"B - Tolerant",(AND(G796&gt;=0.895,G796&lt;=1)),"A - Protecting")</f>
        <v>F - Persecuting</v>
      </c>
      <c r="I796" s="5">
        <v>1</v>
      </c>
      <c r="J796" s="5">
        <v>1</v>
      </c>
      <c r="K796" s="5">
        <v>1</v>
      </c>
      <c r="L796" s="5">
        <v>1</v>
      </c>
      <c r="M796" s="5">
        <v>0</v>
      </c>
      <c r="N796" s="5">
        <v>0</v>
      </c>
      <c r="O796" s="5">
        <v>0</v>
      </c>
      <c r="P796" s="5">
        <v>0</v>
      </c>
      <c r="Q796" s="5">
        <v>0</v>
      </c>
      <c r="R796" s="5">
        <v>1</v>
      </c>
      <c r="S796" s="5">
        <v>1</v>
      </c>
      <c r="T796" s="5">
        <v>0</v>
      </c>
      <c r="U796" s="5">
        <v>0</v>
      </c>
      <c r="V796" s="5">
        <v>1</v>
      </c>
      <c r="W796" s="5">
        <v>0</v>
      </c>
      <c r="X796" s="5">
        <v>1</v>
      </c>
      <c r="Y796" s="5">
        <v>1</v>
      </c>
      <c r="Z796" s="5">
        <v>0</v>
      </c>
      <c r="AA796" s="5">
        <v>1</v>
      </c>
      <c r="AB796" s="5">
        <v>0</v>
      </c>
      <c r="AC796" s="5">
        <v>1</v>
      </c>
      <c r="AD796" s="5">
        <v>1</v>
      </c>
      <c r="AE796" s="6">
        <v>1</v>
      </c>
      <c r="AF796" s="5">
        <v>0</v>
      </c>
      <c r="AG796" s="5">
        <v>1</v>
      </c>
      <c r="AH796" s="5">
        <v>0</v>
      </c>
      <c r="AI796" s="5">
        <v>0</v>
      </c>
    </row>
    <row r="797" spans="1:35" ht="18.75" customHeight="1" x14ac:dyDescent="0.15">
      <c r="A797" s="2" t="s">
        <v>176</v>
      </c>
      <c r="B797" s="2">
        <v>2013</v>
      </c>
      <c r="C797" s="2">
        <v>1</v>
      </c>
      <c r="D797" s="3" t="s">
        <v>177</v>
      </c>
      <c r="E797" s="2" t="s">
        <v>41</v>
      </c>
      <c r="F797" s="2" cm="1">
        <f t="array" ref="F797">_xlfn.IFS(C797=1,(I797+J797+K797+L797+M797+N797+O797+P797+Q797+R797+S797+T797+U797+V797+W797+X797+Y797+Z797+AA797+AB797+AC797+AD797+AG797+AH797+AI797+AF797+AE797),C797=0,(I797+J797+K797+L797+M797+N797+P797+Q797+R797+S797+T797+U797+V797+W797+X797+Y797+Z797+AA797+AB797+AC797+AD797+AG797+AH797+AI797+AF797+AE797))</f>
        <v>16</v>
      </c>
      <c r="G797" s="4" cm="1">
        <f t="array" ref="G797">_xlfn.IFS(C797=1,((I797+J797+K797+L797+M797+N797+O797+P797+Q797+R797+S797+T797+U797+V797+W797+X797+Y797+Z797+AA797+AB797+AC797+AD797+AG797+AH797+AI797+AF797+AE797)/27),C797=0,((I797+J797+K797+L797+M797+N797+P797+Q797+R797+S797+T797+U797+V797+W797+X797+Y797+Z797+AA797+AB797+AC797+AD797+AG797+AH797+AI797+AF797+AE797)/26))</f>
        <v>0.59259259259259256</v>
      </c>
      <c r="H797" s="2" t="str" cm="1">
        <f t="array" ref="H797">_xlfn.IFS((AND(G797&gt;=0,G797&lt;0.595)),"F - Persecuting",(AND(G797&gt;=0.595,G797&lt;0.695)),"D - Intolerant",(AND(G797&gt;=0.695,G797&lt;0.795)),"C - Resistant",(AND(G797&gt;=0.795,G797&lt;0.895)),"B - Tolerant",(AND(G797&gt;=0.895,G797&lt;=1)),"A - Protecting")</f>
        <v>F - Persecuting</v>
      </c>
      <c r="I797" s="5">
        <v>1</v>
      </c>
      <c r="J797" s="5">
        <v>1</v>
      </c>
      <c r="K797" s="5">
        <v>1</v>
      </c>
      <c r="L797" s="5">
        <v>1</v>
      </c>
      <c r="M797" s="5">
        <v>0</v>
      </c>
      <c r="N797" s="5">
        <v>1</v>
      </c>
      <c r="O797" s="5">
        <v>1</v>
      </c>
      <c r="P797" s="5">
        <v>0</v>
      </c>
      <c r="Q797" s="5">
        <v>0</v>
      </c>
      <c r="R797" s="5">
        <v>1</v>
      </c>
      <c r="S797" s="5">
        <v>1</v>
      </c>
      <c r="T797" s="5">
        <v>0</v>
      </c>
      <c r="U797" s="5">
        <v>0</v>
      </c>
      <c r="V797" s="5">
        <v>1</v>
      </c>
      <c r="W797" s="5">
        <v>0</v>
      </c>
      <c r="X797" s="5">
        <v>1</v>
      </c>
      <c r="Y797" s="5">
        <v>1</v>
      </c>
      <c r="Z797" s="5">
        <v>0</v>
      </c>
      <c r="AA797" s="5">
        <v>1</v>
      </c>
      <c r="AB797" s="5">
        <v>1</v>
      </c>
      <c r="AC797" s="5">
        <v>1</v>
      </c>
      <c r="AD797" s="5">
        <v>1</v>
      </c>
      <c r="AE797" s="6">
        <v>1</v>
      </c>
      <c r="AF797" s="5">
        <v>0</v>
      </c>
      <c r="AG797" s="5">
        <v>0</v>
      </c>
      <c r="AH797" s="5">
        <v>0</v>
      </c>
      <c r="AI797" s="5">
        <v>0</v>
      </c>
    </row>
    <row r="798" spans="1:35" ht="18.75" customHeight="1" x14ac:dyDescent="0.15">
      <c r="A798" s="2" t="s">
        <v>176</v>
      </c>
      <c r="B798" s="2">
        <v>2014</v>
      </c>
      <c r="C798" s="2">
        <v>1</v>
      </c>
      <c r="D798" s="3" t="s">
        <v>177</v>
      </c>
      <c r="E798" s="2" t="s">
        <v>41</v>
      </c>
      <c r="F798" s="2" cm="1">
        <f t="array" ref="F798">_xlfn.IFS(C798=1,(I798+J798+K798+L798+M798+N798+O798+P798+Q798+R798+S798+T798+U798+V798+W798+X798+Y798+Z798+AA798+AB798+AC798+AD798+AG798+AH798+AI798+AF798+AE798),C798=0,(I798+J798+K798+L798+M798+N798+P798+Q798+R798+S798+T798+U798+V798+W798+X798+Y798+Z798+AA798+AB798+AC798+AD798+AG798+AH798+AI798+AF798+AE798))</f>
        <v>17</v>
      </c>
      <c r="G798" s="4" cm="1">
        <f t="array" ref="G798">_xlfn.IFS(C798=1,((I798+J798+K798+L798+M798+N798+O798+P798+Q798+R798+S798+T798+U798+V798+W798+X798+Y798+Z798+AA798+AB798+AC798+AD798+AG798+AH798+AI798+AF798+AE798)/27),C798=0,((I798+J798+K798+L798+M798+N798+P798+Q798+R798+S798+T798+U798+V798+W798+X798+Y798+Z798+AA798+AB798+AC798+AD798+AG798+AH798+AI798+AF798+AE798)/26))</f>
        <v>0.62962962962962965</v>
      </c>
      <c r="H798" s="2" t="str" cm="1">
        <f t="array" ref="H798">_xlfn.IFS((AND(G798&gt;=0,G798&lt;0.595)),"F - Persecuting",(AND(G798&gt;=0.595,G798&lt;0.695)),"D - Intolerant",(AND(G798&gt;=0.695,G798&lt;0.795)),"C - Resistant",(AND(G798&gt;=0.795,G798&lt;0.895)),"B - Tolerant",(AND(G798&gt;=0.895,G798&lt;=1)),"A - Protecting")</f>
        <v>D - Intolerant</v>
      </c>
      <c r="I798" s="5">
        <v>1</v>
      </c>
      <c r="J798" s="5">
        <v>1</v>
      </c>
      <c r="K798" s="5">
        <v>1</v>
      </c>
      <c r="L798" s="5">
        <v>1</v>
      </c>
      <c r="M798" s="5">
        <v>0</v>
      </c>
      <c r="N798" s="5">
        <v>1</v>
      </c>
      <c r="O798" s="5">
        <v>1</v>
      </c>
      <c r="P798" s="5">
        <v>0</v>
      </c>
      <c r="Q798" s="5">
        <v>0</v>
      </c>
      <c r="R798" s="5">
        <v>1</v>
      </c>
      <c r="S798" s="5">
        <v>1</v>
      </c>
      <c r="T798" s="5">
        <v>0</v>
      </c>
      <c r="U798" s="5">
        <v>0</v>
      </c>
      <c r="V798" s="5">
        <v>1</v>
      </c>
      <c r="W798" s="5">
        <v>0</v>
      </c>
      <c r="X798" s="5">
        <v>1</v>
      </c>
      <c r="Y798" s="5">
        <v>1</v>
      </c>
      <c r="Z798" s="5">
        <v>0</v>
      </c>
      <c r="AA798" s="5">
        <v>1</v>
      </c>
      <c r="AB798" s="5">
        <v>1</v>
      </c>
      <c r="AC798" s="5">
        <v>1</v>
      </c>
      <c r="AD798" s="5">
        <v>1</v>
      </c>
      <c r="AE798" s="5">
        <v>1</v>
      </c>
      <c r="AF798" s="5">
        <v>0</v>
      </c>
      <c r="AG798" s="5">
        <v>1</v>
      </c>
      <c r="AH798" s="5">
        <v>0</v>
      </c>
      <c r="AI798" s="5">
        <v>0</v>
      </c>
    </row>
    <row r="799" spans="1:35" ht="18.75" customHeight="1" x14ac:dyDescent="0.15">
      <c r="A799" s="2" t="s">
        <v>176</v>
      </c>
      <c r="B799" s="2">
        <v>2015</v>
      </c>
      <c r="C799" s="2">
        <v>1</v>
      </c>
      <c r="D799" s="3" t="s">
        <v>177</v>
      </c>
      <c r="E799" s="2" t="s">
        <v>41</v>
      </c>
      <c r="F799" s="2" cm="1">
        <f t="array" ref="F799">_xlfn.IFS(C799=1,(I799+J799+K799+L799+M799+N799+O799+P799+Q799+R799+S799+T799+U799+V799+W799+X799+Y799+Z799+AA799+AB799+AC799+AD799+AG799+AH799+AI799+AF799+AE799),C799=0,(I799+J799+K799+L799+M799+N799+P799+Q799+R799+S799+T799+U799+V799+W799+X799+Y799+Z799+AA799+AB799+AC799+AD799+AG799+AH799+AI799+AF799+AE799))</f>
        <v>18</v>
      </c>
      <c r="G799" s="4" cm="1">
        <f t="array" ref="G799">_xlfn.IFS(C799=1,((I799+J799+K799+L799+M799+N799+O799+P799+Q799+R799+S799+T799+U799+V799+W799+X799+Y799+Z799+AA799+AB799+AC799+AD799+AG799+AH799+AI799+AF799+AE799)/27),C799=0,((I799+J799+K799+L799+M799+N799+P799+Q799+R799+S799+T799+U799+V799+W799+X799+Y799+Z799+AA799+AB799+AC799+AD799+AG799+AH799+AI799+AF799+AE799)/26))</f>
        <v>0.66666666666666663</v>
      </c>
      <c r="H799" s="2" t="str" cm="1">
        <f t="array" ref="H799">_xlfn.IFS((AND(G799&gt;=0,G799&lt;0.595)),"F - Persecuting",(AND(G799&gt;=0.595,G799&lt;0.695)),"D - Intolerant",(AND(G799&gt;=0.695,G799&lt;0.795)),"C - Resistant",(AND(G799&gt;=0.795,G799&lt;0.895)),"B - Tolerant",(AND(G799&gt;=0.895,G799&lt;=1)),"A - Protecting")</f>
        <v>D - Intolerant</v>
      </c>
      <c r="I799" s="5">
        <v>1</v>
      </c>
      <c r="J799" s="5">
        <v>1</v>
      </c>
      <c r="K799" s="5">
        <v>1</v>
      </c>
      <c r="L799" s="5">
        <v>1</v>
      </c>
      <c r="M799" s="5">
        <v>0</v>
      </c>
      <c r="N799" s="5">
        <v>1</v>
      </c>
      <c r="O799" s="5">
        <v>1</v>
      </c>
      <c r="P799" s="5">
        <v>0</v>
      </c>
      <c r="Q799" s="5">
        <v>0</v>
      </c>
      <c r="R799" s="5">
        <v>1</v>
      </c>
      <c r="S799" s="5">
        <v>1</v>
      </c>
      <c r="T799" s="5">
        <v>0</v>
      </c>
      <c r="U799" s="5">
        <v>0</v>
      </c>
      <c r="V799" s="5">
        <v>1</v>
      </c>
      <c r="W799" s="5">
        <v>0</v>
      </c>
      <c r="X799" s="5">
        <v>1</v>
      </c>
      <c r="Y799" s="5">
        <v>1</v>
      </c>
      <c r="Z799" s="5">
        <v>1</v>
      </c>
      <c r="AA799" s="5">
        <v>1</v>
      </c>
      <c r="AB799" s="5">
        <v>1</v>
      </c>
      <c r="AC799" s="5">
        <v>1</v>
      </c>
      <c r="AD799" s="5">
        <v>1</v>
      </c>
      <c r="AE799" s="5">
        <v>1</v>
      </c>
      <c r="AF799" s="5">
        <v>0</v>
      </c>
      <c r="AG799" s="5">
        <v>1</v>
      </c>
      <c r="AH799" s="5">
        <v>0</v>
      </c>
      <c r="AI799" s="5">
        <v>0</v>
      </c>
    </row>
    <row r="800" spans="1:35" ht="18.75" customHeight="1" x14ac:dyDescent="0.15">
      <c r="A800" s="2" t="s">
        <v>176</v>
      </c>
      <c r="B800" s="2">
        <v>2016</v>
      </c>
      <c r="C800" s="2">
        <v>1</v>
      </c>
      <c r="D800" s="3" t="s">
        <v>177</v>
      </c>
      <c r="E800" s="2" t="s">
        <v>41</v>
      </c>
      <c r="F800" s="2" cm="1">
        <f t="array" ref="F800">_xlfn.IFS(C800=1,(I800+J800+K800+L800+M800+N800+O800+P800+Q800+R800+S800+T800+U800+V800+W800+X800+Y800+Z800+AA800+AB800+AC800+AD800+AG800+AH800+AI800+AF800+AE800),C800=0,(I800+J800+K800+L800+M800+N800+P800+Q800+R800+S800+T800+U800+V800+W800+X800+Y800+Z800+AA800+AB800+AC800+AD800+AG800+AH800+AI800+AF800+AE800))</f>
        <v>16</v>
      </c>
      <c r="G800" s="4" cm="1">
        <f t="array" ref="G800">_xlfn.IFS(C800=1,((I800+J800+K800+L800+M800+N800+O800+P800+Q800+R800+S800+T800+U800+V800+W800+X800+Y800+Z800+AA800+AB800+AC800+AD800+AG800+AH800+AI800+AF800+AE800)/27),C800=0,((I800+J800+K800+L800+M800+N800+P800+Q800+R800+S800+T800+U800+V800+W800+X800+Y800+Z800+AA800+AB800+AC800+AD800+AG800+AH800+AI800+AF800+AE800)/26))</f>
        <v>0.59259259259259256</v>
      </c>
      <c r="H800" s="2" t="str" cm="1">
        <f t="array" ref="H800">_xlfn.IFS((AND(G800&gt;=0,G800&lt;0.595)),"F - Persecuting",(AND(G800&gt;=0.595,G800&lt;0.695)),"D - Intolerant",(AND(G800&gt;=0.695,G800&lt;0.795)),"C - Resistant",(AND(G800&gt;=0.795,G800&lt;0.895)),"B - Tolerant",(AND(G800&gt;=0.895,G800&lt;=1)),"A - Protecting")</f>
        <v>F - Persecuting</v>
      </c>
      <c r="I800" s="5">
        <v>1</v>
      </c>
      <c r="J800" s="5">
        <v>1</v>
      </c>
      <c r="K800" s="5">
        <v>1</v>
      </c>
      <c r="L800" s="5">
        <v>1</v>
      </c>
      <c r="M800" s="5">
        <v>0</v>
      </c>
      <c r="N800" s="5">
        <v>1</v>
      </c>
      <c r="O800" s="5">
        <v>1</v>
      </c>
      <c r="P800" s="5">
        <v>0</v>
      </c>
      <c r="Q800" s="5">
        <v>0</v>
      </c>
      <c r="R800" s="5">
        <v>0</v>
      </c>
      <c r="S800" s="5">
        <v>1</v>
      </c>
      <c r="T800" s="5">
        <v>0</v>
      </c>
      <c r="U800" s="5">
        <v>0</v>
      </c>
      <c r="V800" s="5">
        <v>1</v>
      </c>
      <c r="W800" s="5">
        <v>1</v>
      </c>
      <c r="X800" s="5">
        <v>1</v>
      </c>
      <c r="Y800" s="5">
        <v>1</v>
      </c>
      <c r="Z800" s="5">
        <v>0</v>
      </c>
      <c r="AA800" s="5">
        <v>1</v>
      </c>
      <c r="AB800" s="5">
        <v>0</v>
      </c>
      <c r="AC800" s="5">
        <v>1</v>
      </c>
      <c r="AD800" s="5">
        <v>1</v>
      </c>
      <c r="AE800" s="5">
        <v>1</v>
      </c>
      <c r="AF800" s="5">
        <v>0</v>
      </c>
      <c r="AG800" s="5">
        <v>1</v>
      </c>
      <c r="AH800" s="5">
        <v>0</v>
      </c>
      <c r="AI800" s="5">
        <v>0</v>
      </c>
    </row>
    <row r="801" spans="1:35" ht="18.75" customHeight="1" x14ac:dyDescent="0.15">
      <c r="A801" s="2" t="s">
        <v>176</v>
      </c>
      <c r="B801" s="2">
        <v>2017</v>
      </c>
      <c r="C801" s="2">
        <v>1</v>
      </c>
      <c r="D801" s="3" t="s">
        <v>177</v>
      </c>
      <c r="E801" s="2" t="s">
        <v>41</v>
      </c>
      <c r="F801" s="2" cm="1">
        <f t="array" ref="F801">_xlfn.IFS(C801=1,(I801+J801+K801+L801+M801+N801+O801+P801+Q801+R801+S801+T801+U801+V801+W801+X801+Y801+Z801+AA801+AB801+AC801+AD801+AG801+AH801+AI801+AF801+AE801),C801=0,(I801+J801+K801+L801+M801+N801+P801+Q801+R801+S801+T801+U801+V801+W801+X801+Y801+Z801+AA801+AB801+AC801+AD801+AG801+AH801+AI801+AF801+AE801))</f>
        <v>18</v>
      </c>
      <c r="G801" s="4" cm="1">
        <f t="array" ref="G801">_xlfn.IFS(C801=1,((I801+J801+K801+L801+M801+N801+O801+P801+Q801+R801+S801+T801+U801+V801+W801+X801+Y801+Z801+AA801+AB801+AC801+AD801+AG801+AH801+AI801+AF801+AE801)/27),C801=0,((I801+J801+K801+L801+M801+N801+P801+Q801+R801+S801+T801+U801+V801+W801+X801+Y801+Z801+AA801+AB801+AC801+AD801+AG801+AH801+AI801+AF801+AE801)/26))</f>
        <v>0.66666666666666663</v>
      </c>
      <c r="H801" s="2" t="str" cm="1">
        <f t="array" ref="H801">_xlfn.IFS((AND(G801&gt;=0,G801&lt;0.595)),"F - Persecuting",(AND(G801&gt;=0.595,G801&lt;0.695)),"D - Intolerant",(AND(G801&gt;=0.695,G801&lt;0.795)),"C - Resistant",(AND(G801&gt;=0.795,G801&lt;0.895)),"B - Tolerant",(AND(G801&gt;=0.895,G801&lt;=1)),"A - Protecting")</f>
        <v>D - Intolerant</v>
      </c>
      <c r="I801" s="5">
        <v>1</v>
      </c>
      <c r="J801" s="5">
        <v>1</v>
      </c>
      <c r="K801" s="5">
        <v>1</v>
      </c>
      <c r="L801" s="5">
        <v>1</v>
      </c>
      <c r="M801" s="5">
        <v>0</v>
      </c>
      <c r="N801" s="5">
        <v>1</v>
      </c>
      <c r="O801" s="5">
        <v>1</v>
      </c>
      <c r="P801" s="5">
        <v>0</v>
      </c>
      <c r="Q801" s="5">
        <v>0</v>
      </c>
      <c r="R801" s="5">
        <v>0</v>
      </c>
      <c r="S801" s="5">
        <v>1</v>
      </c>
      <c r="T801" s="5">
        <v>0</v>
      </c>
      <c r="U801" s="5">
        <v>0</v>
      </c>
      <c r="V801" s="5">
        <v>1</v>
      </c>
      <c r="W801" s="5">
        <v>1</v>
      </c>
      <c r="X801" s="5">
        <v>1</v>
      </c>
      <c r="Y801" s="5">
        <v>1</v>
      </c>
      <c r="Z801" s="5">
        <v>1</v>
      </c>
      <c r="AA801" s="5">
        <v>1</v>
      </c>
      <c r="AB801" s="5">
        <v>1</v>
      </c>
      <c r="AC801" s="5">
        <v>1</v>
      </c>
      <c r="AD801" s="5">
        <v>1</v>
      </c>
      <c r="AE801" s="5">
        <v>1</v>
      </c>
      <c r="AF801" s="5">
        <v>0</v>
      </c>
      <c r="AG801" s="5">
        <v>1</v>
      </c>
      <c r="AH801" s="5">
        <v>0</v>
      </c>
      <c r="AI801" s="5">
        <v>0</v>
      </c>
    </row>
    <row r="802" spans="1:35" ht="18.75" customHeight="1" x14ac:dyDescent="0.15">
      <c r="A802" s="2" t="s">
        <v>176</v>
      </c>
      <c r="B802" s="2">
        <v>2018</v>
      </c>
      <c r="C802" s="2">
        <v>1</v>
      </c>
      <c r="D802" s="3" t="s">
        <v>177</v>
      </c>
      <c r="E802" s="2" t="s">
        <v>41</v>
      </c>
      <c r="F802" s="2" cm="1">
        <f t="array" ref="F802">_xlfn.IFS(C802=1,(I802+J802+K802+L802+M802+N802+O802+P802+Q802+R802+S802+T802+U802+V802+W802+X802+Y802+Z802+AA802+AB802+AC802+AD802+AG802+AH802+AI802+AF802+AE802),C802=0,(I802+J802+K802+L802+M802+N802+P802+Q802+R802+S802+T802+U802+V802+W802+X802+Y802+Z802+AA802+AB802+AC802+AD802+AG802+AH802+AI802+AF802+AE802))</f>
        <v>16</v>
      </c>
      <c r="G802" s="4" cm="1">
        <f t="array" ref="G802">_xlfn.IFS(C802=1,((I802+J802+K802+L802+M802+N802+O802+P802+Q802+R802+S802+T802+U802+V802+W802+X802+Y802+Z802+AA802+AB802+AC802+AD802+AG802+AH802+AI802+AF802+AE802)/27),C802=0,((I802+J802+K802+L802+M802+N802+P802+Q802+R802+S802+T802+U802+V802+W802+X802+Y802+Z802+AA802+AB802+AC802+AD802+AG802+AH802+AI802+AF802+AE802)/26))</f>
        <v>0.59259259259259256</v>
      </c>
      <c r="H802" s="2" t="str" cm="1">
        <f t="array" ref="H802">_xlfn.IFS((AND(G802&gt;=0,G802&lt;0.595)),"F - Persecuting",(AND(G802&gt;=0.595,G802&lt;0.695)),"D - Intolerant",(AND(G802&gt;=0.695,G802&lt;0.795)),"C - Resistant",(AND(G802&gt;=0.795,G802&lt;0.895)),"B - Tolerant",(AND(G802&gt;=0.895,G802&lt;=1)),"A - Protecting")</f>
        <v>F - Persecuting</v>
      </c>
      <c r="I802" s="5">
        <v>1</v>
      </c>
      <c r="J802" s="5">
        <v>1</v>
      </c>
      <c r="K802" s="5">
        <v>1</v>
      </c>
      <c r="L802" s="5">
        <v>1</v>
      </c>
      <c r="M802" s="5">
        <v>0</v>
      </c>
      <c r="N802" s="5">
        <v>1</v>
      </c>
      <c r="O802" s="5">
        <v>1</v>
      </c>
      <c r="P802" s="5">
        <v>0</v>
      </c>
      <c r="Q802" s="5">
        <v>0</v>
      </c>
      <c r="R802" s="5">
        <v>0</v>
      </c>
      <c r="S802" s="5">
        <v>1</v>
      </c>
      <c r="T802" s="5">
        <v>0</v>
      </c>
      <c r="U802" s="5">
        <v>0</v>
      </c>
      <c r="V802" s="5">
        <v>1</v>
      </c>
      <c r="W802" s="5">
        <v>1</v>
      </c>
      <c r="X802" s="5">
        <v>1</v>
      </c>
      <c r="Y802" s="5">
        <v>1</v>
      </c>
      <c r="Z802" s="5">
        <v>0</v>
      </c>
      <c r="AA802" s="5">
        <v>1</v>
      </c>
      <c r="AB802" s="5">
        <v>0</v>
      </c>
      <c r="AC802" s="5">
        <v>1</v>
      </c>
      <c r="AD802" s="5">
        <v>1</v>
      </c>
      <c r="AE802" s="5">
        <v>1</v>
      </c>
      <c r="AF802" s="5">
        <v>0</v>
      </c>
      <c r="AG802" s="5">
        <v>1</v>
      </c>
      <c r="AH802" s="5">
        <v>0</v>
      </c>
      <c r="AI802" s="5">
        <v>0</v>
      </c>
    </row>
    <row r="803" spans="1:35" ht="18.75" customHeight="1" x14ac:dyDescent="0.15">
      <c r="A803" s="2" t="s">
        <v>176</v>
      </c>
      <c r="B803" s="2">
        <v>2019</v>
      </c>
      <c r="C803" s="2">
        <v>1</v>
      </c>
      <c r="D803" s="3" t="s">
        <v>177</v>
      </c>
      <c r="E803" s="2" t="s">
        <v>41</v>
      </c>
      <c r="F803" s="2" cm="1">
        <f t="array" ref="F803">_xlfn.IFS(C803=1,(I803+J803+K803+L803+M803+N803+O803+P803+Q803+R803+S803+T803+U803+V803+W803+X803+Y803+Z803+AA803+AB803+AC803+AD803+AG803+AH803+AI803+AF803+AE803),C803=0,(I803+J803+K803+L803+M803+N803+P803+Q803+R803+S803+T803+U803+V803+W803+X803+Y803+Z803+AA803+AB803+AC803+AD803+AG803+AH803+AI803+AF803+AE803))</f>
        <v>19</v>
      </c>
      <c r="G803" s="4" cm="1">
        <f t="array" ref="G803">_xlfn.IFS(C803=1,((I803+J803+K803+L803+M803+N803+O803+P803+Q803+R803+S803+T803+U803+V803+W803+X803+Y803+Z803+AA803+AB803+AC803+AD803+AG803+AH803+AI803+AF803+AE803)/27),C803=0,((I803+J803+K803+L803+M803+N803+P803+Q803+R803+S803+T803+U803+V803+W803+X803+Y803+Z803+AA803+AB803+AC803+AD803+AG803+AH803+AI803+AF803+AE803)/26))</f>
        <v>0.70370370370370372</v>
      </c>
      <c r="H803" s="2" t="str" cm="1">
        <f t="array" ref="H803">_xlfn.IFS((AND(G803&gt;=0,G803&lt;0.595)),"F - Persecuting",(AND(G803&gt;=0.595,G803&lt;0.695)),"D - Intolerant",(AND(G803&gt;=0.695,G803&lt;0.795)),"C - Resistant",(AND(G803&gt;=0.795,G803&lt;0.895)),"B - Tolerant",(AND(G803&gt;=0.895,G803&lt;=1)),"A - Protecting")</f>
        <v>C - Resistant</v>
      </c>
      <c r="I803" s="5">
        <v>1</v>
      </c>
      <c r="J803" s="5">
        <v>1</v>
      </c>
      <c r="K803" s="5">
        <v>1</v>
      </c>
      <c r="L803" s="5">
        <v>1</v>
      </c>
      <c r="M803" s="5">
        <v>0</v>
      </c>
      <c r="N803" s="5">
        <v>1</v>
      </c>
      <c r="O803" s="5">
        <v>1</v>
      </c>
      <c r="P803" s="5">
        <v>0</v>
      </c>
      <c r="Q803" s="5">
        <v>0</v>
      </c>
      <c r="R803" s="5">
        <v>1</v>
      </c>
      <c r="S803" s="5">
        <v>1</v>
      </c>
      <c r="T803" s="5">
        <v>0</v>
      </c>
      <c r="U803" s="5">
        <v>0</v>
      </c>
      <c r="V803" s="5">
        <v>1</v>
      </c>
      <c r="W803" s="5">
        <v>1</v>
      </c>
      <c r="X803" s="5">
        <v>1</v>
      </c>
      <c r="Y803" s="5">
        <v>1</v>
      </c>
      <c r="Z803" s="5">
        <v>1</v>
      </c>
      <c r="AA803" s="5">
        <v>1</v>
      </c>
      <c r="AB803" s="5">
        <v>1</v>
      </c>
      <c r="AC803" s="5">
        <v>1</v>
      </c>
      <c r="AD803" s="5">
        <v>1</v>
      </c>
      <c r="AE803" s="5">
        <v>1</v>
      </c>
      <c r="AF803" s="5">
        <v>0</v>
      </c>
      <c r="AG803" s="5">
        <v>1</v>
      </c>
      <c r="AH803" s="5">
        <v>0</v>
      </c>
      <c r="AI803" s="5">
        <v>0</v>
      </c>
    </row>
    <row r="804" spans="1:35" ht="18.75" customHeight="1" x14ac:dyDescent="0.15">
      <c r="A804" s="2" t="s">
        <v>176</v>
      </c>
      <c r="B804" s="2">
        <v>2020</v>
      </c>
      <c r="C804" s="3">
        <v>1</v>
      </c>
      <c r="D804" s="3" t="s">
        <v>177</v>
      </c>
      <c r="E804" s="2" t="s">
        <v>41</v>
      </c>
      <c r="F804" s="2" cm="1">
        <f t="array" ref="F804">_xlfn.IFS(C804=1,(I804+J804+K804+L804+M804+N804+O804+P804+Q804+R804+S804+T804+U804+V804+W804+X804+Y804+Z804+AA804+AB804+AC804+AD804+AG804+AH804+AI804+AF804+AE804),C804=0,(I804+J804+K804+L804+M804+N804+P804+Q804+R804+S804+T804+U804+V804+W804+X804+Y804+Z804+AA804+AB804+AC804+AD804+AG804+AH804+AI804+AF804+AE804))</f>
        <v>20</v>
      </c>
      <c r="G804" s="4" cm="1">
        <f t="array" ref="G804">_xlfn.IFS(C804=1,((I804+J804+K804+L804+M804+N804+O804+P804+Q804+R804+S804+T804+U804+V804+W804+X804+Y804+Z804+AA804+AB804+AC804+AD804+AG804+AH804+AI804+AF804+AE804)/27),C804=0,((I804+J804+K804+L804+M804+N804+P804+Q804+R804+S804+T804+U804+V804+W804+X804+Y804+Z804+AA804+AB804+AC804+AD804+AG804+AH804+AI804+AF804+AE804)/26))</f>
        <v>0.7407407407407407</v>
      </c>
      <c r="H804" s="2" t="str" cm="1">
        <f t="array" ref="H804">_xlfn.IFS((AND(G804&gt;=0,G804&lt;0.595)),"F - Persecuting",(AND(G804&gt;=0.595,G804&lt;0.695)),"D - Intolerant",(AND(G804&gt;=0.695,G804&lt;0.795)),"C - Resistant",(AND(G804&gt;=0.795,G804&lt;0.895)),"B - Tolerant",(AND(G804&gt;=0.895,G804&lt;=1)),"A - Protecting")</f>
        <v>C - Resistant</v>
      </c>
      <c r="I804" s="5">
        <v>1</v>
      </c>
      <c r="J804" s="5">
        <v>1</v>
      </c>
      <c r="K804" s="5">
        <v>1</v>
      </c>
      <c r="L804" s="5">
        <v>1</v>
      </c>
      <c r="M804" s="5">
        <v>0</v>
      </c>
      <c r="N804" s="5">
        <v>1</v>
      </c>
      <c r="O804" s="5">
        <v>1</v>
      </c>
      <c r="P804" s="5">
        <v>0</v>
      </c>
      <c r="Q804" s="5">
        <v>0</v>
      </c>
      <c r="R804" s="5">
        <v>1</v>
      </c>
      <c r="S804" s="5">
        <v>1</v>
      </c>
      <c r="T804" s="5">
        <v>0</v>
      </c>
      <c r="U804" s="5">
        <v>0</v>
      </c>
      <c r="V804" s="5">
        <v>1</v>
      </c>
      <c r="W804" s="5">
        <v>1</v>
      </c>
      <c r="X804" s="5">
        <v>1</v>
      </c>
      <c r="Y804" s="5">
        <v>1</v>
      </c>
      <c r="Z804" s="5">
        <v>1</v>
      </c>
      <c r="AA804" s="5">
        <v>1</v>
      </c>
      <c r="AB804" s="5">
        <v>1</v>
      </c>
      <c r="AC804" s="5">
        <v>1</v>
      </c>
      <c r="AD804" s="5">
        <v>1</v>
      </c>
      <c r="AE804" s="5">
        <v>1</v>
      </c>
      <c r="AF804" s="5">
        <v>0</v>
      </c>
      <c r="AG804" s="5">
        <v>1</v>
      </c>
      <c r="AH804" s="5">
        <v>0</v>
      </c>
      <c r="AI804" s="5">
        <v>1</v>
      </c>
    </row>
    <row r="805" spans="1:35" ht="18.75" customHeight="1" x14ac:dyDescent="0.15">
      <c r="A805" s="2" t="s">
        <v>176</v>
      </c>
      <c r="B805" s="2">
        <v>2021</v>
      </c>
      <c r="C805" s="3">
        <v>1</v>
      </c>
      <c r="D805" s="3" t="s">
        <v>177</v>
      </c>
      <c r="E805" s="2" t="s">
        <v>41</v>
      </c>
      <c r="F805" s="2" cm="1">
        <f t="array" ref="F805">_xlfn.IFS(C805=1,(I805+J805+K805+L805+M805+N805+O805+P805+Q805+R805+S805+T805+U805+V805+W805+X805+Y805+Z805+AA805+AB805+AC805+AD805+AG805+AH805+AI805+AF805+AE805),C805=0,(I805+J805+K805+L805+M805+N805+P805+Q805+R805+S805+T805+U805+V805+W805+X805+Y805+Z805+AA805+AB805+AC805+AD805+AG805+AH805+AI805+AF805+AE805))</f>
        <v>17</v>
      </c>
      <c r="G805" s="4" cm="1">
        <f t="array" ref="G805">_xlfn.IFS(C805=1,((I805+J805+K805+L805+M805+N805+O805+P805+Q805+R805+S805+T805+U805+V805+W805+X805+Y805+Z805+AA805+AB805+AC805+AD805+AG805+AH805+AI805+AF805+AE805)/27),C805=0,((I805+J805+K805+L805+M805+N805+P805+Q805+R805+S805+T805+U805+V805+W805+X805+Y805+Z805+AA805+AB805+AC805+AD805+AG805+AH805+AI805+AF805+AE805)/26))</f>
        <v>0.62962962962962965</v>
      </c>
      <c r="H805" s="2" t="str" cm="1">
        <f t="array" ref="H805">_xlfn.IFS((AND(G805&gt;=0,G805&lt;0.595)),"F - Persecuting",(AND(G805&gt;=0.595,G805&lt;0.695)),"D - Intolerant",(AND(G805&gt;=0.695,G805&lt;0.795)),"C - Resistant",(AND(G805&gt;=0.795,G805&lt;0.895)),"B - Tolerant",(AND(G805&gt;=0.895,G805&lt;=1)),"A - Protecting")</f>
        <v>D - Intolerant</v>
      </c>
      <c r="I805" s="5">
        <v>1</v>
      </c>
      <c r="J805" s="5">
        <v>1</v>
      </c>
      <c r="K805" s="5">
        <v>1</v>
      </c>
      <c r="L805" s="5">
        <v>1</v>
      </c>
      <c r="M805" s="5">
        <v>0</v>
      </c>
      <c r="N805" s="5">
        <v>1</v>
      </c>
      <c r="O805" s="5">
        <v>1</v>
      </c>
      <c r="P805" s="5">
        <v>0</v>
      </c>
      <c r="Q805" s="5">
        <v>0</v>
      </c>
      <c r="R805" s="5">
        <v>0</v>
      </c>
      <c r="S805" s="5">
        <v>1</v>
      </c>
      <c r="T805" s="5">
        <v>0</v>
      </c>
      <c r="U805" s="5">
        <v>0</v>
      </c>
      <c r="V805" s="5">
        <v>0</v>
      </c>
      <c r="W805" s="5">
        <v>1</v>
      </c>
      <c r="X805" s="5">
        <v>1</v>
      </c>
      <c r="Y805" s="5">
        <v>1</v>
      </c>
      <c r="Z805" s="5">
        <v>0</v>
      </c>
      <c r="AA805" s="5">
        <v>1</v>
      </c>
      <c r="AB805" s="5">
        <v>1</v>
      </c>
      <c r="AC805" s="5">
        <v>1</v>
      </c>
      <c r="AD805" s="5">
        <v>1</v>
      </c>
      <c r="AE805" s="5">
        <v>1</v>
      </c>
      <c r="AF805" s="5">
        <v>0</v>
      </c>
      <c r="AG805" s="5">
        <v>1</v>
      </c>
      <c r="AH805" s="5">
        <v>0</v>
      </c>
      <c r="AI805" s="5">
        <v>1</v>
      </c>
    </row>
    <row r="806" spans="1:35" ht="18.75" customHeight="1" x14ac:dyDescent="0.15">
      <c r="A806" s="2" t="s">
        <v>176</v>
      </c>
      <c r="B806" s="2">
        <v>2022</v>
      </c>
      <c r="C806" s="3">
        <v>1</v>
      </c>
      <c r="D806" s="3" t="s">
        <v>177</v>
      </c>
      <c r="E806" s="2" t="s">
        <v>41</v>
      </c>
      <c r="F806" s="2" cm="1">
        <f t="array" ref="F806">_xlfn.IFS(C806=1,(I806+J806+K806+L806+M806+N806+O806+P806+Q806+R806+S806+T806+U806+V806+W806+X806+Y806+Z806+AA806+AB806+AC806+AD806+AG806+AH806+AI806+AF806+AE806),C806=0,(I806+J806+K806+L806+M806+N806+P806+Q806+R806+S806+T806+U806+V806+W806+X806+Y806+Z806+AA806+AB806+AC806+AD806+AG806+AH806+AI806+AF806+AE806))</f>
        <v>20</v>
      </c>
      <c r="G806" s="4" cm="1">
        <f t="array" ref="G806">_xlfn.IFS(C806=1,((I806+J806+K806+L806+M806+N806+O806+P806+Q806+R806+S806+T806+U806+V806+W806+X806+Y806+Z806+AA806+AB806+AC806+AD806+AG806+AH806+AI806+AF806+AE806)/27),C806=0,((I806+J806+K806+L806+M806+N806+P806+Q806+R806+S806+T806+U806+V806+W806+X806+Y806+Z806+AA806+AB806+AC806+AD806+AG806+AH806+AI806+AF806+AE806)/26))</f>
        <v>0.7407407407407407</v>
      </c>
      <c r="H806" s="2" t="str" cm="1">
        <f t="array" ref="H806">_xlfn.IFS((AND(G806&gt;=0,G806&lt;0.595)),"F - Persecuting",(AND(G806&gt;=0.595,G806&lt;0.695)),"D - Intolerant",(AND(G806&gt;=0.695,G806&lt;0.795)),"C - Resistant",(AND(G806&gt;=0.795,G806&lt;0.895)),"B - Tolerant",(AND(G806&gt;=0.895,G806&lt;=1)),"A - Protecting")</f>
        <v>C - Resistant</v>
      </c>
      <c r="I806" s="5">
        <v>1</v>
      </c>
      <c r="J806" s="5">
        <v>1</v>
      </c>
      <c r="K806" s="5">
        <v>1</v>
      </c>
      <c r="L806" s="5">
        <v>1</v>
      </c>
      <c r="M806" s="5">
        <v>1</v>
      </c>
      <c r="N806" s="5">
        <v>1</v>
      </c>
      <c r="O806" s="5">
        <v>1</v>
      </c>
      <c r="P806" s="5">
        <v>0</v>
      </c>
      <c r="Q806" s="5">
        <v>0</v>
      </c>
      <c r="R806" s="5">
        <v>0</v>
      </c>
      <c r="S806" s="5">
        <v>1</v>
      </c>
      <c r="T806" s="5">
        <v>0</v>
      </c>
      <c r="U806" s="5">
        <v>0</v>
      </c>
      <c r="V806" s="5">
        <v>1</v>
      </c>
      <c r="W806" s="5">
        <v>1</v>
      </c>
      <c r="X806" s="5">
        <v>1</v>
      </c>
      <c r="Y806" s="5">
        <v>1</v>
      </c>
      <c r="Z806" s="5">
        <v>1</v>
      </c>
      <c r="AA806" s="5">
        <v>1</v>
      </c>
      <c r="AB806" s="5">
        <v>1</v>
      </c>
      <c r="AC806" s="5">
        <v>1</v>
      </c>
      <c r="AD806" s="5">
        <v>1</v>
      </c>
      <c r="AE806" s="5">
        <v>1</v>
      </c>
      <c r="AF806" s="5">
        <v>0</v>
      </c>
      <c r="AG806" s="5">
        <v>1</v>
      </c>
      <c r="AH806" s="5">
        <v>0</v>
      </c>
      <c r="AI806" s="5">
        <v>1</v>
      </c>
    </row>
    <row r="807" spans="1:35" ht="18.75" customHeight="1" x14ac:dyDescent="0.15">
      <c r="A807" s="2" t="s">
        <v>178</v>
      </c>
      <c r="B807" s="2">
        <v>2011</v>
      </c>
      <c r="C807" s="2">
        <v>1</v>
      </c>
      <c r="D807" s="3" t="s">
        <v>179</v>
      </c>
      <c r="E807" s="2" t="s">
        <v>47</v>
      </c>
      <c r="F807" s="2" cm="1">
        <f t="array" ref="F807">_xlfn.IFS(C807=1,(I807+J807+K807+L807+M807+N807+O807+P807+Q807+R807+S807+T807+U807+V807+W807+X807+Y807+Z807+AA807+AB807+AC807+AD807+AG807+AH807+AI807+AF807+AE807),C807=0,(I807+J807+K807+L807+M807+N807+P807+Q807+R807+S807+T807+U807+V807+W807+X807+Y807+Z807+AA807+AB807+AC807+AD807+AG807+AH807+AI807+AF807+AE807))</f>
        <v>21</v>
      </c>
      <c r="G807" s="4" cm="1">
        <f t="array" ref="G807">_xlfn.IFS(C807=1,((I807+J807+K807+L807+M807+N807+O807+P807+Q807+R807+S807+T807+U807+V807+W807+X807+Y807+Z807+AA807+AB807+AC807+AD807+AG807+AH807+AI807+AF807+AE807)/27),C807=0,((I807+J807+K807+L807+M807+N807+P807+Q807+R807+S807+T807+U807+V807+W807+X807+Y807+Z807+AA807+AB807+AC807+AD807+AG807+AH807+AI807+AF807+AE807)/26))</f>
        <v>0.77777777777777779</v>
      </c>
      <c r="H807" s="2" t="str" cm="1">
        <f t="array" ref="H807">_xlfn.IFS((AND(G807&gt;=0,G807&lt;0.595)),"F - Persecuting",(AND(G807&gt;=0.595,G807&lt;0.695)),"D - Intolerant",(AND(G807&gt;=0.695,G807&lt;0.795)),"C - Resistant",(AND(G807&gt;=0.795,G807&lt;0.895)),"B - Tolerant",(AND(G807&gt;=0.895,G807&lt;=1)),"A - Protecting")</f>
        <v>C - Resistant</v>
      </c>
      <c r="I807" s="5">
        <v>1</v>
      </c>
      <c r="J807" s="5">
        <v>1</v>
      </c>
      <c r="K807" s="5">
        <v>1</v>
      </c>
      <c r="L807" s="5">
        <v>1</v>
      </c>
      <c r="M807" s="5">
        <v>0</v>
      </c>
      <c r="N807" s="5">
        <v>0</v>
      </c>
      <c r="O807" s="5">
        <v>1</v>
      </c>
      <c r="P807" s="5">
        <v>1</v>
      </c>
      <c r="Q807" s="5">
        <v>0</v>
      </c>
      <c r="R807" s="5">
        <v>1</v>
      </c>
      <c r="S807" s="5">
        <v>1</v>
      </c>
      <c r="T807" s="5">
        <v>0</v>
      </c>
      <c r="U807" s="5">
        <v>1</v>
      </c>
      <c r="V807" s="5">
        <v>1</v>
      </c>
      <c r="W807" s="5">
        <v>1</v>
      </c>
      <c r="X807" s="5">
        <v>1</v>
      </c>
      <c r="Y807" s="5">
        <v>1</v>
      </c>
      <c r="Z807" s="5">
        <v>1</v>
      </c>
      <c r="AA807" s="5">
        <v>1</v>
      </c>
      <c r="AB807" s="5">
        <v>1</v>
      </c>
      <c r="AC807" s="5">
        <v>1</v>
      </c>
      <c r="AD807" s="5">
        <v>1</v>
      </c>
      <c r="AE807" s="5">
        <v>1</v>
      </c>
      <c r="AF807" s="5">
        <v>0</v>
      </c>
      <c r="AG807" s="5">
        <v>1</v>
      </c>
      <c r="AH807" s="5">
        <v>0</v>
      </c>
      <c r="AI807" s="5">
        <v>1</v>
      </c>
    </row>
    <row r="808" spans="1:35" ht="18.75" customHeight="1" x14ac:dyDescent="0.15">
      <c r="A808" s="2" t="s">
        <v>178</v>
      </c>
      <c r="B808" s="2">
        <v>2012</v>
      </c>
      <c r="C808" s="2">
        <v>1</v>
      </c>
      <c r="D808" s="3" t="s">
        <v>179</v>
      </c>
      <c r="E808" s="2" t="s">
        <v>47</v>
      </c>
      <c r="F808" s="2" cm="1">
        <f t="array" ref="F808">_xlfn.IFS(C808=1,(I808+J808+K808+L808+M808+N808+O808+P808+Q808+R808+S808+T808+U808+V808+W808+X808+Y808+Z808+AA808+AB808+AC808+AD808+AG808+AH808+AI808+AF808+AE808),C808=0,(I808+J808+K808+L808+M808+N808+P808+Q808+R808+S808+T808+U808+V808+W808+X808+Y808+Z808+AA808+AB808+AC808+AD808+AG808+AH808+AI808+AF808+AE808))</f>
        <v>20</v>
      </c>
      <c r="G808" s="4" cm="1">
        <f t="array" ref="G808">_xlfn.IFS(C808=1,((I808+J808+K808+L808+M808+N808+O808+P808+Q808+R808+S808+T808+U808+V808+W808+X808+Y808+Z808+AA808+AB808+AC808+AD808+AG808+AH808+AI808+AF808+AE808)/27),C808=0,((I808+J808+K808+L808+M808+N808+P808+Q808+R808+S808+T808+U808+V808+W808+X808+Y808+Z808+AA808+AB808+AC808+AD808+AG808+AH808+AI808+AF808+AE808)/26))</f>
        <v>0.7407407407407407</v>
      </c>
      <c r="H808" s="2" t="str" cm="1">
        <f t="array" ref="H808">_xlfn.IFS((AND(G808&gt;=0,G808&lt;0.595)),"F - Persecuting",(AND(G808&gt;=0.595,G808&lt;0.695)),"D - Intolerant",(AND(G808&gt;=0.695,G808&lt;0.795)),"C - Resistant",(AND(G808&gt;=0.795,G808&lt;0.895)),"B - Tolerant",(AND(G808&gt;=0.895,G808&lt;=1)),"A - Protecting")</f>
        <v>C - Resistant</v>
      </c>
      <c r="I808" s="5">
        <v>1</v>
      </c>
      <c r="J808" s="5">
        <v>1</v>
      </c>
      <c r="K808" s="5">
        <v>1</v>
      </c>
      <c r="L808" s="5">
        <v>1</v>
      </c>
      <c r="M808" s="5">
        <v>0</v>
      </c>
      <c r="N808" s="5">
        <v>0</v>
      </c>
      <c r="O808" s="5">
        <v>1</v>
      </c>
      <c r="P808" s="5">
        <v>1</v>
      </c>
      <c r="Q808" s="5">
        <v>0</v>
      </c>
      <c r="R808" s="5">
        <v>1</v>
      </c>
      <c r="S808" s="5">
        <v>1</v>
      </c>
      <c r="T808" s="5">
        <v>0</v>
      </c>
      <c r="U808" s="5">
        <v>1</v>
      </c>
      <c r="V808" s="5">
        <v>1</v>
      </c>
      <c r="W808" s="5">
        <v>1</v>
      </c>
      <c r="X808" s="5">
        <v>1</v>
      </c>
      <c r="Y808" s="5">
        <v>1</v>
      </c>
      <c r="Z808" s="5">
        <v>1</v>
      </c>
      <c r="AA808" s="5">
        <v>1</v>
      </c>
      <c r="AB808" s="5">
        <v>1</v>
      </c>
      <c r="AC808" s="5">
        <v>1</v>
      </c>
      <c r="AD808" s="5">
        <v>1</v>
      </c>
      <c r="AE808" s="5">
        <v>1</v>
      </c>
      <c r="AF808" s="5">
        <v>0</v>
      </c>
      <c r="AG808" s="5">
        <v>0</v>
      </c>
      <c r="AH808" s="5">
        <v>0</v>
      </c>
      <c r="AI808" s="5">
        <v>1</v>
      </c>
    </row>
    <row r="809" spans="1:35" ht="18.75" customHeight="1" x14ac:dyDescent="0.15">
      <c r="A809" s="2" t="s">
        <v>178</v>
      </c>
      <c r="B809" s="2">
        <v>2013</v>
      </c>
      <c r="C809" s="2">
        <v>1</v>
      </c>
      <c r="D809" s="3" t="s">
        <v>179</v>
      </c>
      <c r="E809" s="2" t="s">
        <v>47</v>
      </c>
      <c r="F809" s="2" cm="1">
        <f t="array" ref="F809">_xlfn.IFS(C809=1,(I809+J809+K809+L809+M809+N809+O809+P809+Q809+R809+S809+T809+U809+V809+W809+X809+Y809+Z809+AA809+AB809+AC809+AD809+AG809+AH809+AI809+AF809+AE809),C809=0,(I809+J809+K809+L809+M809+N809+P809+Q809+R809+S809+T809+U809+V809+W809+X809+Y809+Z809+AA809+AB809+AC809+AD809+AG809+AH809+AI809+AF809+AE809))</f>
        <v>20</v>
      </c>
      <c r="G809" s="4" cm="1">
        <f t="array" ref="G809">_xlfn.IFS(C809=1,((I809+J809+K809+L809+M809+N809+O809+P809+Q809+R809+S809+T809+U809+V809+W809+X809+Y809+Z809+AA809+AB809+AC809+AD809+AG809+AH809+AI809+AF809+AE809)/27),C809=0,((I809+J809+K809+L809+M809+N809+P809+Q809+R809+S809+T809+U809+V809+W809+X809+Y809+Z809+AA809+AB809+AC809+AD809+AG809+AH809+AI809+AF809+AE809)/26))</f>
        <v>0.7407407407407407</v>
      </c>
      <c r="H809" s="2" t="str" cm="1">
        <f t="array" ref="H809">_xlfn.IFS((AND(G809&gt;=0,G809&lt;0.595)),"F - Persecuting",(AND(G809&gt;=0.595,G809&lt;0.695)),"D - Intolerant",(AND(G809&gt;=0.695,G809&lt;0.795)),"C - Resistant",(AND(G809&gt;=0.795,G809&lt;0.895)),"B - Tolerant",(AND(G809&gt;=0.895,G809&lt;=1)),"A - Protecting")</f>
        <v>C - Resistant</v>
      </c>
      <c r="I809" s="5">
        <v>1</v>
      </c>
      <c r="J809" s="5">
        <v>1</v>
      </c>
      <c r="K809" s="5">
        <v>1</v>
      </c>
      <c r="L809" s="5">
        <v>1</v>
      </c>
      <c r="M809" s="5">
        <v>0</v>
      </c>
      <c r="N809" s="5">
        <v>0</v>
      </c>
      <c r="O809" s="5">
        <v>1</v>
      </c>
      <c r="P809" s="5">
        <v>1</v>
      </c>
      <c r="Q809" s="5">
        <v>0</v>
      </c>
      <c r="R809" s="5">
        <v>1</v>
      </c>
      <c r="S809" s="5">
        <v>1</v>
      </c>
      <c r="T809" s="5">
        <v>0</v>
      </c>
      <c r="U809" s="5">
        <v>1</v>
      </c>
      <c r="V809" s="5">
        <v>1</v>
      </c>
      <c r="W809" s="5">
        <v>1</v>
      </c>
      <c r="X809" s="5">
        <v>1</v>
      </c>
      <c r="Y809" s="5">
        <v>1</v>
      </c>
      <c r="Z809" s="5">
        <v>1</v>
      </c>
      <c r="AA809" s="5">
        <v>1</v>
      </c>
      <c r="AB809" s="5">
        <v>1</v>
      </c>
      <c r="AC809" s="5">
        <v>1</v>
      </c>
      <c r="AD809" s="5">
        <v>1</v>
      </c>
      <c r="AE809" s="5">
        <v>1</v>
      </c>
      <c r="AF809" s="5">
        <v>0</v>
      </c>
      <c r="AG809" s="5">
        <v>0</v>
      </c>
      <c r="AH809" s="5">
        <v>0</v>
      </c>
      <c r="AI809" s="5">
        <v>1</v>
      </c>
    </row>
    <row r="810" spans="1:35" ht="18.75" customHeight="1" x14ac:dyDescent="0.15">
      <c r="A810" s="2" t="s">
        <v>178</v>
      </c>
      <c r="B810" s="2">
        <v>2014</v>
      </c>
      <c r="C810" s="2">
        <v>1</v>
      </c>
      <c r="D810" s="3" t="s">
        <v>179</v>
      </c>
      <c r="E810" s="2" t="s">
        <v>47</v>
      </c>
      <c r="F810" s="2" cm="1">
        <f t="array" ref="F810">_xlfn.IFS(C810=1,(I810+J810+K810+L810+M810+N810+O810+P810+Q810+R810+S810+T810+U810+V810+W810+X810+Y810+Z810+AA810+AB810+AC810+AD810+AG810+AH810+AI810+AF810+AE810),C810=0,(I810+J810+K810+L810+M810+N810+P810+Q810+R810+S810+T810+U810+V810+W810+X810+Y810+Z810+AA810+AB810+AC810+AD810+AG810+AH810+AI810+AF810+AE810))</f>
        <v>20</v>
      </c>
      <c r="G810" s="4" cm="1">
        <f t="array" ref="G810">_xlfn.IFS(C810=1,((I810+J810+K810+L810+M810+N810+O810+P810+Q810+R810+S810+T810+U810+V810+W810+X810+Y810+Z810+AA810+AB810+AC810+AD810+AG810+AH810+AI810+AF810+AE810)/27),C810=0,((I810+J810+K810+L810+M810+N810+P810+Q810+R810+S810+T810+U810+V810+W810+X810+Y810+Z810+AA810+AB810+AC810+AD810+AG810+AH810+AI810+AF810+AE810)/26))</f>
        <v>0.7407407407407407</v>
      </c>
      <c r="H810" s="2" t="str" cm="1">
        <f t="array" ref="H810">_xlfn.IFS((AND(G810&gt;=0,G810&lt;0.595)),"F - Persecuting",(AND(G810&gt;=0.595,G810&lt;0.695)),"D - Intolerant",(AND(G810&gt;=0.695,G810&lt;0.795)),"C - Resistant",(AND(G810&gt;=0.795,G810&lt;0.895)),"B - Tolerant",(AND(G810&gt;=0.895,G810&lt;=1)),"A - Protecting")</f>
        <v>C - Resistant</v>
      </c>
      <c r="I810" s="5">
        <v>1</v>
      </c>
      <c r="J810" s="5">
        <v>1</v>
      </c>
      <c r="K810" s="5">
        <v>1</v>
      </c>
      <c r="L810" s="5">
        <v>1</v>
      </c>
      <c r="M810" s="5">
        <v>0</v>
      </c>
      <c r="N810" s="5">
        <v>0</v>
      </c>
      <c r="O810" s="5">
        <v>1</v>
      </c>
      <c r="P810" s="5">
        <v>1</v>
      </c>
      <c r="Q810" s="5">
        <v>0</v>
      </c>
      <c r="R810" s="5">
        <v>1</v>
      </c>
      <c r="S810" s="5">
        <v>1</v>
      </c>
      <c r="T810" s="5">
        <v>0</v>
      </c>
      <c r="U810" s="5">
        <v>1</v>
      </c>
      <c r="V810" s="5">
        <v>1</v>
      </c>
      <c r="W810" s="5">
        <v>1</v>
      </c>
      <c r="X810" s="5">
        <v>1</v>
      </c>
      <c r="Y810" s="5">
        <v>1</v>
      </c>
      <c r="Z810" s="5">
        <v>1</v>
      </c>
      <c r="AA810" s="5">
        <v>1</v>
      </c>
      <c r="AB810" s="5">
        <v>1</v>
      </c>
      <c r="AC810" s="5">
        <v>1</v>
      </c>
      <c r="AD810" s="5">
        <v>1</v>
      </c>
      <c r="AE810" s="5">
        <v>1</v>
      </c>
      <c r="AF810" s="5">
        <v>0</v>
      </c>
      <c r="AG810" s="5">
        <v>0</v>
      </c>
      <c r="AH810" s="5">
        <v>0</v>
      </c>
      <c r="AI810" s="5">
        <v>1</v>
      </c>
    </row>
    <row r="811" spans="1:35" ht="18.75" customHeight="1" x14ac:dyDescent="0.15">
      <c r="A811" s="2" t="s">
        <v>178</v>
      </c>
      <c r="B811" s="2">
        <v>2015</v>
      </c>
      <c r="C811" s="2">
        <v>1</v>
      </c>
      <c r="D811" s="3" t="s">
        <v>179</v>
      </c>
      <c r="E811" s="2" t="s">
        <v>47</v>
      </c>
      <c r="F811" s="2" cm="1">
        <f t="array" ref="F811">_xlfn.IFS(C811=1,(I811+J811+K811+L811+M811+N811+O811+P811+Q811+R811+S811+T811+U811+V811+W811+X811+Y811+Z811+AA811+AB811+AC811+AD811+AG811+AH811+AI811+AF811+AE811),C811=0,(I811+J811+K811+L811+M811+N811+P811+Q811+R811+S811+T811+U811+V811+W811+X811+Y811+Z811+AA811+AB811+AC811+AD811+AG811+AH811+AI811+AF811+AE811))</f>
        <v>21</v>
      </c>
      <c r="G811" s="4" cm="1">
        <f t="array" ref="G811">_xlfn.IFS(C811=1,((I811+J811+K811+L811+M811+N811+O811+P811+Q811+R811+S811+T811+U811+V811+W811+X811+Y811+Z811+AA811+AB811+AC811+AD811+AG811+AH811+AI811+AF811+AE811)/27),C811=0,((I811+J811+K811+L811+M811+N811+P811+Q811+R811+S811+T811+U811+V811+W811+X811+Y811+Z811+AA811+AB811+AC811+AD811+AG811+AH811+AI811+AF811+AE811)/26))</f>
        <v>0.77777777777777779</v>
      </c>
      <c r="H811" s="2" t="str" cm="1">
        <f t="array" ref="H811">_xlfn.IFS((AND(G811&gt;=0,G811&lt;0.595)),"F - Persecuting",(AND(G811&gt;=0.595,G811&lt;0.695)),"D - Intolerant",(AND(G811&gt;=0.695,G811&lt;0.795)),"C - Resistant",(AND(G811&gt;=0.795,G811&lt;0.895)),"B - Tolerant",(AND(G811&gt;=0.895,G811&lt;=1)),"A - Protecting")</f>
        <v>C - Resistant</v>
      </c>
      <c r="I811" s="5">
        <v>1</v>
      </c>
      <c r="J811" s="5">
        <v>1</v>
      </c>
      <c r="K811" s="5">
        <v>1</v>
      </c>
      <c r="L811" s="5">
        <v>1</v>
      </c>
      <c r="M811" s="5">
        <v>0</v>
      </c>
      <c r="N811" s="5">
        <v>0</v>
      </c>
      <c r="O811" s="5">
        <v>1</v>
      </c>
      <c r="P811" s="5">
        <v>1</v>
      </c>
      <c r="Q811" s="5">
        <v>0</v>
      </c>
      <c r="R811" s="5">
        <v>1</v>
      </c>
      <c r="S811" s="5">
        <v>1</v>
      </c>
      <c r="T811" s="5">
        <v>0</v>
      </c>
      <c r="U811" s="5">
        <v>1</v>
      </c>
      <c r="V811" s="5">
        <v>1</v>
      </c>
      <c r="W811" s="5">
        <v>1</v>
      </c>
      <c r="X811" s="5">
        <v>1</v>
      </c>
      <c r="Y811" s="5">
        <v>1</v>
      </c>
      <c r="Z811" s="5">
        <v>1</v>
      </c>
      <c r="AA811" s="5">
        <v>1</v>
      </c>
      <c r="AB811" s="5">
        <v>1</v>
      </c>
      <c r="AC811" s="5">
        <v>1</v>
      </c>
      <c r="AD811" s="5">
        <v>1</v>
      </c>
      <c r="AE811" s="5">
        <v>1</v>
      </c>
      <c r="AF811" s="5">
        <v>0</v>
      </c>
      <c r="AG811" s="5">
        <v>1</v>
      </c>
      <c r="AH811" s="5">
        <v>0</v>
      </c>
      <c r="AI811" s="5">
        <v>1</v>
      </c>
    </row>
    <row r="812" spans="1:35" ht="18.75" customHeight="1" x14ac:dyDescent="0.15">
      <c r="A812" s="2" t="s">
        <v>178</v>
      </c>
      <c r="B812" s="2">
        <v>2016</v>
      </c>
      <c r="C812" s="2">
        <v>1</v>
      </c>
      <c r="D812" s="3" t="s">
        <v>179</v>
      </c>
      <c r="E812" s="2" t="s">
        <v>47</v>
      </c>
      <c r="F812" s="2" cm="1">
        <f t="array" ref="F812">_xlfn.IFS(C812=1,(I812+J812+K812+L812+M812+N812+O812+P812+Q812+R812+S812+T812+U812+V812+W812+X812+Y812+Z812+AA812+AB812+AC812+AD812+AG812+AH812+AI812+AF812+AE812),C812=0,(I812+J812+K812+L812+M812+N812+P812+Q812+R812+S812+T812+U812+V812+W812+X812+Y812+Z812+AA812+AB812+AC812+AD812+AG812+AH812+AI812+AF812+AE812))</f>
        <v>21</v>
      </c>
      <c r="G812" s="4" cm="1">
        <f t="array" ref="G812">_xlfn.IFS(C812=1,((I812+J812+K812+L812+M812+N812+O812+P812+Q812+R812+S812+T812+U812+V812+W812+X812+Y812+Z812+AA812+AB812+AC812+AD812+AG812+AH812+AI812+AF812+AE812)/27),C812=0,((I812+J812+K812+L812+M812+N812+P812+Q812+R812+S812+T812+U812+V812+W812+X812+Y812+Z812+AA812+AB812+AC812+AD812+AG812+AH812+AI812+AF812+AE812)/26))</f>
        <v>0.77777777777777779</v>
      </c>
      <c r="H812" s="2" t="str" cm="1">
        <f t="array" ref="H812">_xlfn.IFS((AND(G812&gt;=0,G812&lt;0.595)),"F - Persecuting",(AND(G812&gt;=0.595,G812&lt;0.695)),"D - Intolerant",(AND(G812&gt;=0.695,G812&lt;0.795)),"C - Resistant",(AND(G812&gt;=0.795,G812&lt;0.895)),"B - Tolerant",(AND(G812&gt;=0.895,G812&lt;=1)),"A - Protecting")</f>
        <v>C - Resistant</v>
      </c>
      <c r="I812" s="5">
        <v>1</v>
      </c>
      <c r="J812" s="5">
        <v>1</v>
      </c>
      <c r="K812" s="5">
        <v>1</v>
      </c>
      <c r="L812" s="5">
        <v>1</v>
      </c>
      <c r="M812" s="5">
        <v>0</v>
      </c>
      <c r="N812" s="5">
        <v>0</v>
      </c>
      <c r="O812" s="5">
        <v>1</v>
      </c>
      <c r="P812" s="5">
        <v>1</v>
      </c>
      <c r="Q812" s="5">
        <v>0</v>
      </c>
      <c r="R812" s="5">
        <v>1</v>
      </c>
      <c r="S812" s="5">
        <v>1</v>
      </c>
      <c r="T812" s="5">
        <v>0</v>
      </c>
      <c r="U812" s="5">
        <v>1</v>
      </c>
      <c r="V812" s="5">
        <v>1</v>
      </c>
      <c r="W812" s="5">
        <v>1</v>
      </c>
      <c r="X812" s="5">
        <v>1</v>
      </c>
      <c r="Y812" s="5">
        <v>1</v>
      </c>
      <c r="Z812" s="5">
        <v>1</v>
      </c>
      <c r="AA812" s="5">
        <v>1</v>
      </c>
      <c r="AB812" s="5">
        <v>1</v>
      </c>
      <c r="AC812" s="5">
        <v>1</v>
      </c>
      <c r="AD812" s="5">
        <v>1</v>
      </c>
      <c r="AE812" s="5">
        <v>1</v>
      </c>
      <c r="AF812" s="5">
        <v>0</v>
      </c>
      <c r="AG812" s="5">
        <v>1</v>
      </c>
      <c r="AH812" s="5">
        <v>0</v>
      </c>
      <c r="AI812" s="5">
        <v>1</v>
      </c>
    </row>
    <row r="813" spans="1:35" ht="18.75" customHeight="1" x14ac:dyDescent="0.15">
      <c r="A813" s="2" t="s">
        <v>178</v>
      </c>
      <c r="B813" s="2">
        <v>2017</v>
      </c>
      <c r="C813" s="2">
        <v>1</v>
      </c>
      <c r="D813" s="3" t="s">
        <v>179</v>
      </c>
      <c r="E813" s="2" t="s">
        <v>47</v>
      </c>
      <c r="F813" s="2" cm="1">
        <f t="array" ref="F813">_xlfn.IFS(C813=1,(I813+J813+K813+L813+M813+N813+O813+P813+Q813+R813+S813+T813+U813+V813+W813+X813+Y813+Z813+AA813+AB813+AC813+AD813+AG813+AH813+AI813+AF813+AE813),C813=0,(I813+J813+K813+L813+M813+N813+P813+Q813+R813+S813+T813+U813+V813+W813+X813+Y813+Z813+AA813+AB813+AC813+AD813+AG813+AH813+AI813+AF813+AE813))</f>
        <v>22</v>
      </c>
      <c r="G813" s="4" cm="1">
        <f t="array" ref="G813">_xlfn.IFS(C813=1,((I813+J813+K813+L813+M813+N813+O813+P813+Q813+R813+S813+T813+U813+V813+W813+X813+Y813+Z813+AA813+AB813+AC813+AD813+AG813+AH813+AI813+AF813+AE813)/27),C813=0,((I813+J813+K813+L813+M813+N813+P813+Q813+R813+S813+T813+U813+V813+W813+X813+Y813+Z813+AA813+AB813+AC813+AD813+AG813+AH813+AI813+AF813+AE813)/26))</f>
        <v>0.81481481481481477</v>
      </c>
      <c r="H813" s="2" t="str" cm="1">
        <f t="array" ref="H813">_xlfn.IFS((AND(G813&gt;=0,G813&lt;0.595)),"F - Persecuting",(AND(G813&gt;=0.595,G813&lt;0.695)),"D - Intolerant",(AND(G813&gt;=0.695,G813&lt;0.795)),"C - Resistant",(AND(G813&gt;=0.795,G813&lt;0.895)),"B - Tolerant",(AND(G813&gt;=0.895,G813&lt;=1)),"A - Protecting")</f>
        <v>B - Tolerant</v>
      </c>
      <c r="I813" s="5">
        <v>1</v>
      </c>
      <c r="J813" s="5">
        <v>1</v>
      </c>
      <c r="K813" s="5">
        <v>1</v>
      </c>
      <c r="L813" s="5">
        <v>1</v>
      </c>
      <c r="M813" s="5">
        <v>0</v>
      </c>
      <c r="N813" s="5">
        <v>0</v>
      </c>
      <c r="O813" s="5">
        <v>1</v>
      </c>
      <c r="P813" s="5">
        <v>1</v>
      </c>
      <c r="Q813" s="5">
        <v>1</v>
      </c>
      <c r="R813" s="5">
        <v>1</v>
      </c>
      <c r="S813" s="5">
        <v>1</v>
      </c>
      <c r="T813" s="5">
        <v>0</v>
      </c>
      <c r="U813" s="5">
        <v>1</v>
      </c>
      <c r="V813" s="5">
        <v>1</v>
      </c>
      <c r="W813" s="5">
        <v>1</v>
      </c>
      <c r="X813" s="5">
        <v>1</v>
      </c>
      <c r="Y813" s="5">
        <v>1</v>
      </c>
      <c r="Z813" s="5">
        <v>1</v>
      </c>
      <c r="AA813" s="5">
        <v>1</v>
      </c>
      <c r="AB813" s="5">
        <v>1</v>
      </c>
      <c r="AC813" s="5">
        <v>1</v>
      </c>
      <c r="AD813" s="5">
        <v>1</v>
      </c>
      <c r="AE813" s="5">
        <v>1</v>
      </c>
      <c r="AF813" s="5">
        <v>1</v>
      </c>
      <c r="AG813" s="5">
        <v>0</v>
      </c>
      <c r="AH813" s="5">
        <v>0</v>
      </c>
      <c r="AI813" s="5">
        <v>1</v>
      </c>
    </row>
    <row r="814" spans="1:35" ht="18.75" customHeight="1" x14ac:dyDescent="0.15">
      <c r="A814" s="2" t="s">
        <v>178</v>
      </c>
      <c r="B814" s="2">
        <v>2018</v>
      </c>
      <c r="C814" s="2">
        <v>1</v>
      </c>
      <c r="D814" s="3" t="s">
        <v>179</v>
      </c>
      <c r="E814" s="2" t="s">
        <v>47</v>
      </c>
      <c r="F814" s="2" cm="1">
        <f t="array" ref="F814">_xlfn.IFS(C814=1,(I814+J814+K814+L814+M814+N814+O814+P814+Q814+R814+S814+T814+U814+V814+W814+X814+Y814+Z814+AA814+AB814+AC814+AD814+AG814+AH814+AI814+AF814+AE814),C814=0,(I814+J814+K814+L814+M814+N814+P814+Q814+R814+S814+T814+U814+V814+W814+X814+Y814+Z814+AA814+AB814+AC814+AD814+AG814+AH814+AI814+AF814+AE814))</f>
        <v>22</v>
      </c>
      <c r="G814" s="4" cm="1">
        <f t="array" ref="G814">_xlfn.IFS(C814=1,((I814+J814+K814+L814+M814+N814+O814+P814+Q814+R814+S814+T814+U814+V814+W814+X814+Y814+Z814+AA814+AB814+AC814+AD814+AG814+AH814+AI814+AF814+AE814)/27),C814=0,((I814+J814+K814+L814+M814+N814+P814+Q814+R814+S814+T814+U814+V814+W814+X814+Y814+Z814+AA814+AB814+AC814+AD814+AG814+AH814+AI814+AF814+AE814)/26))</f>
        <v>0.81481481481481477</v>
      </c>
      <c r="H814" s="2" t="str" cm="1">
        <f t="array" ref="H814">_xlfn.IFS((AND(G814&gt;=0,G814&lt;0.595)),"F - Persecuting",(AND(G814&gt;=0.595,G814&lt;0.695)),"D - Intolerant",(AND(G814&gt;=0.695,G814&lt;0.795)),"C - Resistant",(AND(G814&gt;=0.795,G814&lt;0.895)),"B - Tolerant",(AND(G814&gt;=0.895,G814&lt;=1)),"A - Protecting")</f>
        <v>B - Tolerant</v>
      </c>
      <c r="I814" s="5">
        <v>1</v>
      </c>
      <c r="J814" s="5">
        <v>1</v>
      </c>
      <c r="K814" s="5">
        <v>1</v>
      </c>
      <c r="L814" s="5">
        <v>1</v>
      </c>
      <c r="M814" s="5">
        <v>0</v>
      </c>
      <c r="N814" s="5">
        <v>0</v>
      </c>
      <c r="O814" s="5">
        <v>1</v>
      </c>
      <c r="P814" s="5">
        <v>1</v>
      </c>
      <c r="Q814" s="5">
        <v>1</v>
      </c>
      <c r="R814" s="5">
        <v>1</v>
      </c>
      <c r="S814" s="5">
        <v>1</v>
      </c>
      <c r="T814" s="5">
        <v>0</v>
      </c>
      <c r="U814" s="5">
        <v>1</v>
      </c>
      <c r="V814" s="5">
        <v>1</v>
      </c>
      <c r="W814" s="5">
        <v>1</v>
      </c>
      <c r="X814" s="5">
        <v>1</v>
      </c>
      <c r="Y814" s="5">
        <v>1</v>
      </c>
      <c r="Z814" s="5">
        <v>1</v>
      </c>
      <c r="AA814" s="5">
        <v>1</v>
      </c>
      <c r="AB814" s="5">
        <v>1</v>
      </c>
      <c r="AC814" s="5">
        <v>1</v>
      </c>
      <c r="AD814" s="5">
        <v>1</v>
      </c>
      <c r="AE814" s="5">
        <v>1</v>
      </c>
      <c r="AF814" s="5">
        <v>1</v>
      </c>
      <c r="AG814" s="5">
        <v>0</v>
      </c>
      <c r="AH814" s="5">
        <v>0</v>
      </c>
      <c r="AI814" s="5">
        <v>1</v>
      </c>
    </row>
    <row r="815" spans="1:35" ht="18.75" customHeight="1" x14ac:dyDescent="0.15">
      <c r="A815" s="2" t="s">
        <v>178</v>
      </c>
      <c r="B815" s="2">
        <v>2019</v>
      </c>
      <c r="C815" s="2">
        <v>1</v>
      </c>
      <c r="D815" s="3" t="s">
        <v>179</v>
      </c>
      <c r="E815" s="2" t="s">
        <v>47</v>
      </c>
      <c r="F815" s="2" cm="1">
        <f t="array" ref="F815">_xlfn.IFS(C815=1,(I815+J815+K815+L815+M815+N815+O815+P815+Q815+R815+S815+T815+U815+V815+W815+X815+Y815+Z815+AA815+AB815+AC815+AD815+AG815+AH815+AI815+AF815+AE815),C815=0,(I815+J815+K815+L815+M815+N815+P815+Q815+R815+S815+T815+U815+V815+W815+X815+Y815+Z815+AA815+AB815+AC815+AD815+AG815+AH815+AI815+AF815+AE815))</f>
        <v>23</v>
      </c>
      <c r="G815" s="4" cm="1">
        <f t="array" ref="G815">_xlfn.IFS(C815=1,((I815+J815+K815+L815+M815+N815+O815+P815+Q815+R815+S815+T815+U815+V815+W815+X815+Y815+Z815+AA815+AB815+AC815+AD815+AG815+AH815+AI815+AF815+AE815)/27),C815=0,((I815+J815+K815+L815+M815+N815+P815+Q815+R815+S815+T815+U815+V815+W815+X815+Y815+Z815+AA815+AB815+AC815+AD815+AG815+AH815+AI815+AF815+AE815)/26))</f>
        <v>0.85185185185185186</v>
      </c>
      <c r="H815" s="2" t="str" cm="1">
        <f t="array" ref="H815">_xlfn.IFS((AND(G815&gt;=0,G815&lt;0.595)),"F - Persecuting",(AND(G815&gt;=0.595,G815&lt;0.695)),"D - Intolerant",(AND(G815&gt;=0.695,G815&lt;0.795)),"C - Resistant",(AND(G815&gt;=0.795,G815&lt;0.895)),"B - Tolerant",(AND(G815&gt;=0.895,G815&lt;=1)),"A - Protecting")</f>
        <v>B - Tolerant</v>
      </c>
      <c r="I815" s="5">
        <v>1</v>
      </c>
      <c r="J815" s="5">
        <v>1</v>
      </c>
      <c r="K815" s="5">
        <v>1</v>
      </c>
      <c r="L815" s="5">
        <v>1</v>
      </c>
      <c r="M815" s="5">
        <v>0</v>
      </c>
      <c r="N815" s="5">
        <v>0</v>
      </c>
      <c r="O815" s="5">
        <v>1</v>
      </c>
      <c r="P815" s="5">
        <v>1</v>
      </c>
      <c r="Q815" s="5">
        <v>1</v>
      </c>
      <c r="R815" s="5">
        <v>1</v>
      </c>
      <c r="S815" s="5">
        <v>1</v>
      </c>
      <c r="T815" s="5">
        <v>0</v>
      </c>
      <c r="U815" s="5">
        <v>1</v>
      </c>
      <c r="V815" s="5">
        <v>1</v>
      </c>
      <c r="W815" s="5">
        <v>1</v>
      </c>
      <c r="X815" s="5">
        <v>1</v>
      </c>
      <c r="Y815" s="5">
        <v>1</v>
      </c>
      <c r="Z815" s="5">
        <v>1</v>
      </c>
      <c r="AA815" s="5">
        <v>1</v>
      </c>
      <c r="AB815" s="5">
        <v>1</v>
      </c>
      <c r="AC815" s="5">
        <v>1</v>
      </c>
      <c r="AD815" s="5">
        <v>1</v>
      </c>
      <c r="AE815" s="5">
        <v>1</v>
      </c>
      <c r="AF815" s="5">
        <v>1</v>
      </c>
      <c r="AG815" s="5">
        <v>1</v>
      </c>
      <c r="AH815" s="5">
        <v>0</v>
      </c>
      <c r="AI815" s="5">
        <v>1</v>
      </c>
    </row>
    <row r="816" spans="1:35" ht="18.75" customHeight="1" x14ac:dyDescent="0.15">
      <c r="A816" s="2" t="s">
        <v>178</v>
      </c>
      <c r="B816" s="2">
        <v>2020</v>
      </c>
      <c r="C816" s="3">
        <v>1</v>
      </c>
      <c r="D816" s="3" t="s">
        <v>179</v>
      </c>
      <c r="E816" s="2" t="s">
        <v>47</v>
      </c>
      <c r="F816" s="2" cm="1">
        <f t="array" ref="F816">_xlfn.IFS(C816=1,(I816+J816+K816+L816+M816+N816+O816+P816+Q816+R816+S816+T816+U816+V816+W816+X816+Y816+Z816+AA816+AB816+AC816+AD816+AG816+AH816+AI816+AF816+AE816),C816=0,(I816+J816+K816+L816+M816+N816+P816+Q816+R816+S816+T816+U816+V816+W816+X816+Y816+Z816+AA816+AB816+AC816+AD816+AG816+AH816+AI816+AF816+AE816))</f>
        <v>22</v>
      </c>
      <c r="G816" s="4" cm="1">
        <f t="array" ref="G816">_xlfn.IFS(C816=1,((I816+J816+K816+L816+M816+N816+O816+P816+Q816+R816+S816+T816+U816+V816+W816+X816+Y816+Z816+AA816+AB816+AC816+AD816+AG816+AH816+AI816+AF816+AE816)/27),C816=0,((I816+J816+K816+L816+M816+N816+P816+Q816+R816+S816+T816+U816+V816+W816+X816+Y816+Z816+AA816+AB816+AC816+AD816+AG816+AH816+AI816+AF816+AE816)/26))</f>
        <v>0.81481481481481477</v>
      </c>
      <c r="H816" s="2" t="str" cm="1">
        <f t="array" ref="H816">_xlfn.IFS((AND(G816&gt;=0,G816&lt;0.595)),"F - Persecuting",(AND(G816&gt;=0.595,G816&lt;0.695)),"D - Intolerant",(AND(G816&gt;=0.695,G816&lt;0.795)),"C - Resistant",(AND(G816&gt;=0.795,G816&lt;0.895)),"B - Tolerant",(AND(G816&gt;=0.895,G816&lt;=1)),"A - Protecting")</f>
        <v>B - Tolerant</v>
      </c>
      <c r="I816" s="5">
        <v>1</v>
      </c>
      <c r="J816" s="5">
        <v>1</v>
      </c>
      <c r="K816" s="5">
        <v>1</v>
      </c>
      <c r="L816" s="5">
        <v>1</v>
      </c>
      <c r="M816" s="5">
        <v>0</v>
      </c>
      <c r="N816" s="5">
        <v>0</v>
      </c>
      <c r="O816" s="5">
        <v>1</v>
      </c>
      <c r="P816" s="5">
        <v>1</v>
      </c>
      <c r="Q816" s="5">
        <v>1</v>
      </c>
      <c r="R816" s="5">
        <v>1</v>
      </c>
      <c r="S816" s="5">
        <v>1</v>
      </c>
      <c r="T816" s="5">
        <v>0</v>
      </c>
      <c r="U816" s="5">
        <v>1</v>
      </c>
      <c r="V816" s="5">
        <v>1</v>
      </c>
      <c r="W816" s="5">
        <v>1</v>
      </c>
      <c r="X816" s="5">
        <v>1</v>
      </c>
      <c r="Y816" s="5">
        <v>1</v>
      </c>
      <c r="Z816" s="5">
        <v>1</v>
      </c>
      <c r="AA816" s="5">
        <v>1</v>
      </c>
      <c r="AB816" s="5">
        <v>1</v>
      </c>
      <c r="AC816" s="5">
        <v>1</v>
      </c>
      <c r="AD816" s="5">
        <v>1</v>
      </c>
      <c r="AE816" s="5">
        <v>1</v>
      </c>
      <c r="AF816" s="5">
        <v>1</v>
      </c>
      <c r="AG816" s="5">
        <v>0</v>
      </c>
      <c r="AH816" s="5">
        <v>0</v>
      </c>
      <c r="AI816" s="5">
        <v>1</v>
      </c>
    </row>
    <row r="817" spans="1:35" ht="18.75" customHeight="1" x14ac:dyDescent="0.15">
      <c r="A817" s="2" t="s">
        <v>178</v>
      </c>
      <c r="B817" s="2">
        <v>2021</v>
      </c>
      <c r="C817" s="3">
        <v>1</v>
      </c>
      <c r="D817" s="3" t="s">
        <v>179</v>
      </c>
      <c r="E817" s="2" t="s">
        <v>47</v>
      </c>
      <c r="F817" s="2" cm="1">
        <f t="array" ref="F817">_xlfn.IFS(C817=1,(I817+J817+K817+L817+M817+N817+O817+P817+Q817+R817+S817+T817+U817+V817+W817+X817+Y817+Z817+AA817+AB817+AC817+AD817+AG817+AH817+AI817+AF817+AE817),C817=0,(I817+J817+K817+L817+M817+N817+P817+Q817+R817+S817+T817+U817+V817+W817+X817+Y817+Z817+AA817+AB817+AC817+AD817+AG817+AH817+AI817+AF817+AE817))</f>
        <v>24</v>
      </c>
      <c r="G817" s="4" cm="1">
        <f t="array" ref="G817">_xlfn.IFS(C817=1,((I817+J817+K817+L817+M817+N817+O817+P817+Q817+R817+S817+T817+U817+V817+W817+X817+Y817+Z817+AA817+AB817+AC817+AD817+AG817+AH817+AI817+AF817+AE817)/27),C817=0,((I817+J817+K817+L817+M817+N817+P817+Q817+R817+S817+T817+U817+V817+W817+X817+Y817+Z817+AA817+AB817+AC817+AD817+AG817+AH817+AI817+AF817+AE817)/26))</f>
        <v>0.88888888888888884</v>
      </c>
      <c r="H817" s="2" t="str" cm="1">
        <f t="array" ref="H817">_xlfn.IFS((AND(G817&gt;=0,G817&lt;0.595)),"F - Persecuting",(AND(G817&gt;=0.595,G817&lt;0.695)),"D - Intolerant",(AND(G817&gt;=0.695,G817&lt;0.795)),"C - Resistant",(AND(G817&gt;=0.795,G817&lt;0.895)),"B - Tolerant",(AND(G817&gt;=0.895,G817&lt;=1)),"A - Protecting")</f>
        <v>B - Tolerant</v>
      </c>
      <c r="I817" s="5">
        <v>1</v>
      </c>
      <c r="J817" s="5">
        <v>1</v>
      </c>
      <c r="K817" s="5">
        <v>1</v>
      </c>
      <c r="L817" s="5">
        <v>1</v>
      </c>
      <c r="M817" s="5">
        <v>1</v>
      </c>
      <c r="N817" s="5">
        <v>0</v>
      </c>
      <c r="O817" s="5">
        <v>1</v>
      </c>
      <c r="P817" s="5">
        <v>1</v>
      </c>
      <c r="Q817" s="5">
        <v>1</v>
      </c>
      <c r="R817" s="5">
        <v>1</v>
      </c>
      <c r="S817" s="5">
        <v>1</v>
      </c>
      <c r="T817" s="5">
        <v>1</v>
      </c>
      <c r="U817" s="5">
        <v>1</v>
      </c>
      <c r="V817" s="5">
        <v>1</v>
      </c>
      <c r="W817" s="5">
        <v>1</v>
      </c>
      <c r="X817" s="5">
        <v>1</v>
      </c>
      <c r="Y817" s="5">
        <v>1</v>
      </c>
      <c r="Z817" s="5">
        <v>0</v>
      </c>
      <c r="AA817" s="5">
        <v>1</v>
      </c>
      <c r="AB817" s="5">
        <v>1</v>
      </c>
      <c r="AC817" s="5">
        <v>1</v>
      </c>
      <c r="AD817" s="5">
        <v>1</v>
      </c>
      <c r="AE817" s="5">
        <v>1</v>
      </c>
      <c r="AF817" s="5">
        <v>1</v>
      </c>
      <c r="AG817" s="5">
        <v>1</v>
      </c>
      <c r="AH817" s="5">
        <v>0</v>
      </c>
      <c r="AI817" s="5">
        <v>1</v>
      </c>
    </row>
    <row r="818" spans="1:35" ht="18.75" customHeight="1" x14ac:dyDescent="0.15">
      <c r="A818" s="2" t="s">
        <v>178</v>
      </c>
      <c r="B818" s="2">
        <v>2022</v>
      </c>
      <c r="C818" s="3">
        <v>1</v>
      </c>
      <c r="D818" s="3" t="s">
        <v>179</v>
      </c>
      <c r="E818" s="2" t="s">
        <v>47</v>
      </c>
      <c r="F818" s="2" cm="1">
        <f t="array" ref="F818">_xlfn.IFS(C818=1,(I818+J818+K818+L818+M818+N818+O818+P818+Q818+R818+S818+T818+U818+V818+W818+X818+Y818+Z818+AA818+AB818+AC818+AD818+AG818+AH818+AI818+AF818+AE818),C818=0,(I818+J818+K818+L818+M818+N818+P818+Q818+R818+S818+T818+U818+V818+W818+X818+Y818+Z818+AA818+AB818+AC818+AD818+AG818+AH818+AI818+AF818+AE818))</f>
        <v>24</v>
      </c>
      <c r="G818" s="4" cm="1">
        <f t="array" ref="G818">_xlfn.IFS(C818=1,((I818+J818+K818+L818+M818+N818+O818+P818+Q818+R818+S818+T818+U818+V818+W818+X818+Y818+Z818+AA818+AB818+AC818+AD818+AG818+AH818+AI818+AF818+AE818)/27),C818=0,((I818+J818+K818+L818+M818+N818+P818+Q818+R818+S818+T818+U818+V818+W818+X818+Y818+Z818+AA818+AB818+AC818+AD818+AG818+AH818+AI818+AF818+AE818)/26))</f>
        <v>0.88888888888888884</v>
      </c>
      <c r="H818" s="2" t="str" cm="1">
        <f t="array" ref="H818">_xlfn.IFS((AND(G818&gt;=0,G818&lt;0.595)),"F - Persecuting",(AND(G818&gt;=0.595,G818&lt;0.695)),"D - Intolerant",(AND(G818&gt;=0.695,G818&lt;0.795)),"C - Resistant",(AND(G818&gt;=0.795,G818&lt;0.895)),"B - Tolerant",(AND(G818&gt;=0.895,G818&lt;=1)),"A - Protecting")</f>
        <v>B - Tolerant</v>
      </c>
      <c r="I818" s="5">
        <v>1</v>
      </c>
      <c r="J818" s="5">
        <v>1</v>
      </c>
      <c r="K818" s="5">
        <v>1</v>
      </c>
      <c r="L818" s="5">
        <v>1</v>
      </c>
      <c r="M818" s="5">
        <v>1</v>
      </c>
      <c r="N818" s="5">
        <v>0</v>
      </c>
      <c r="O818" s="5">
        <v>1</v>
      </c>
      <c r="P818" s="5">
        <v>1</v>
      </c>
      <c r="Q818" s="5">
        <v>1</v>
      </c>
      <c r="R818" s="5">
        <v>1</v>
      </c>
      <c r="S818" s="5">
        <v>1</v>
      </c>
      <c r="T818" s="5">
        <v>1</v>
      </c>
      <c r="U818" s="5">
        <v>1</v>
      </c>
      <c r="V818" s="5">
        <v>1</v>
      </c>
      <c r="W818" s="5">
        <v>1</v>
      </c>
      <c r="X818" s="5">
        <v>1</v>
      </c>
      <c r="Y818" s="5">
        <v>1</v>
      </c>
      <c r="Z818" s="5">
        <v>0</v>
      </c>
      <c r="AA818" s="5">
        <v>1</v>
      </c>
      <c r="AB818" s="5">
        <v>1</v>
      </c>
      <c r="AC818" s="5">
        <v>1</v>
      </c>
      <c r="AD818" s="5">
        <v>1</v>
      </c>
      <c r="AE818" s="5">
        <v>1</v>
      </c>
      <c r="AF818" s="5">
        <v>1</v>
      </c>
      <c r="AG818" s="5">
        <v>1</v>
      </c>
      <c r="AH818" s="5">
        <v>0</v>
      </c>
      <c r="AI818" s="5">
        <v>1</v>
      </c>
    </row>
    <row r="819" spans="1:35" ht="18.75" customHeight="1" x14ac:dyDescent="0.15">
      <c r="A819" s="2" t="s">
        <v>180</v>
      </c>
      <c r="B819" s="2">
        <v>2011</v>
      </c>
      <c r="C819" s="2">
        <v>1</v>
      </c>
      <c r="D819" s="3" t="s">
        <v>181</v>
      </c>
      <c r="E819" s="2" t="s">
        <v>51</v>
      </c>
      <c r="F819" s="2" cm="1">
        <f t="array" ref="F819">_xlfn.IFS(C819=1,(I819+J819+K819+L819+M819+N819+O819+P819+Q819+R819+S819+T819+U819+V819+W819+X819+Y819+Z819+AA819+AB819+AC819+AD819+AG819+AH819+AI819+AF819+AE819),C819=0,(I819+J819+K819+L819+M819+N819+P819+Q819+R819+S819+T819+U819+V819+W819+X819+Y819+Z819+AA819+AB819+AC819+AD819+AG819+AH819+AI819+AF819+AE819))</f>
        <v>4</v>
      </c>
      <c r="G819" s="4" cm="1">
        <f t="array" ref="G819">_xlfn.IFS(C819=1,((I819+J819+K819+L819+M819+N819+O819+P819+Q819+R819+S819+T819+U819+V819+W819+X819+Y819+Z819+AA819+AB819+AC819+AD819+AG819+AH819+AI819+AF819+AE819)/27),C819=0,((I819+J819+K819+L819+M819+N819+P819+Q819+R819+S819+T819+U819+V819+W819+X819+Y819+Z819+AA819+AB819+AC819+AD819+AG819+AH819+AI819+AF819+AE819)/26))</f>
        <v>0.14814814814814814</v>
      </c>
      <c r="H819" s="2" t="str" cm="1">
        <f t="array" ref="H819">_xlfn.IFS((AND(G819&gt;=0,G819&lt;0.595)),"F - Persecuting",(AND(G819&gt;=0.595,G819&lt;0.695)),"D - Intolerant",(AND(G819&gt;=0.695,G819&lt;0.795)),"C - Resistant",(AND(G819&gt;=0.795,G819&lt;0.895)),"B - Tolerant",(AND(G819&gt;=0.895,G819&lt;=1)),"A - Protecting")</f>
        <v>F - Persecuting</v>
      </c>
      <c r="I819" s="5">
        <v>1</v>
      </c>
      <c r="J819" s="5">
        <v>1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Y819" s="5">
        <v>1</v>
      </c>
      <c r="Z819" s="5">
        <v>0</v>
      </c>
      <c r="AA819" s="5">
        <v>0</v>
      </c>
      <c r="AB819" s="5">
        <v>0</v>
      </c>
      <c r="AC819" s="5">
        <v>0</v>
      </c>
      <c r="AD819" s="5">
        <v>0</v>
      </c>
      <c r="AE819" s="5">
        <v>0</v>
      </c>
      <c r="AF819" s="5">
        <v>0</v>
      </c>
      <c r="AG819" s="5">
        <v>1</v>
      </c>
      <c r="AH819" s="5">
        <v>0</v>
      </c>
      <c r="AI819" s="5">
        <v>0</v>
      </c>
    </row>
    <row r="820" spans="1:35" ht="18.75" customHeight="1" x14ac:dyDescent="0.15">
      <c r="A820" s="2" t="s">
        <v>180</v>
      </c>
      <c r="B820" s="2">
        <v>2012</v>
      </c>
      <c r="C820" s="2">
        <v>1</v>
      </c>
      <c r="D820" s="3" t="s">
        <v>181</v>
      </c>
      <c r="E820" s="2" t="s">
        <v>51</v>
      </c>
      <c r="F820" s="2" cm="1">
        <f t="array" ref="F820">_xlfn.IFS(C820=1,(I820+J820+K820+L820+M820+N820+O820+P820+Q820+R820+S820+T820+U820+V820+W820+X820+Y820+Z820+AA820+AB820+AC820+AD820+AG820+AH820+AI820+AF820+AE820),C820=0,(I820+J820+K820+L820+M820+N820+P820+Q820+R820+S820+T820+U820+V820+W820+X820+Y820+Z820+AA820+AB820+AC820+AD820+AG820+AH820+AI820+AF820+AE820))</f>
        <v>6</v>
      </c>
      <c r="G820" s="4" cm="1">
        <f t="array" ref="G820">_xlfn.IFS(C820=1,((I820+J820+K820+L820+M820+N820+O820+P820+Q820+R820+S820+T820+U820+V820+W820+X820+Y820+Z820+AA820+AB820+AC820+AD820+AG820+AH820+AI820+AF820+AE820)/27),C820=0,((I820+J820+K820+L820+M820+N820+P820+Q820+R820+S820+T820+U820+V820+W820+X820+Y820+Z820+AA820+AB820+AC820+AD820+AG820+AH820+AI820+AF820+AE820)/26))</f>
        <v>0.22222222222222221</v>
      </c>
      <c r="H820" s="2" t="str" cm="1">
        <f t="array" ref="H820">_xlfn.IFS((AND(G820&gt;=0,G820&lt;0.595)),"F - Persecuting",(AND(G820&gt;=0.595,G820&lt;0.695)),"D - Intolerant",(AND(G820&gt;=0.695,G820&lt;0.795)),"C - Resistant",(AND(G820&gt;=0.795,G820&lt;0.895)),"B - Tolerant",(AND(G820&gt;=0.895,G820&lt;=1)),"A - Protecting")</f>
        <v>F - Persecuting</v>
      </c>
      <c r="I820" s="5">
        <v>1</v>
      </c>
      <c r="J820" s="5">
        <v>1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5">
        <v>1</v>
      </c>
      <c r="Y820" s="5">
        <v>1</v>
      </c>
      <c r="Z820" s="5">
        <v>1</v>
      </c>
      <c r="AA820" s="5">
        <v>0</v>
      </c>
      <c r="AB820" s="5">
        <v>0</v>
      </c>
      <c r="AC820" s="5">
        <v>0</v>
      </c>
      <c r="AD820" s="5">
        <v>0</v>
      </c>
      <c r="AE820" s="5">
        <v>0</v>
      </c>
      <c r="AF820" s="5">
        <v>0</v>
      </c>
      <c r="AG820" s="5">
        <v>1</v>
      </c>
      <c r="AH820" s="5">
        <v>0</v>
      </c>
      <c r="AI820" s="5">
        <v>0</v>
      </c>
    </row>
    <row r="821" spans="1:35" ht="18.75" customHeight="1" x14ac:dyDescent="0.15">
      <c r="A821" s="2" t="s">
        <v>180</v>
      </c>
      <c r="B821" s="2">
        <v>2013</v>
      </c>
      <c r="C821" s="2">
        <v>1</v>
      </c>
      <c r="D821" s="3" t="s">
        <v>181</v>
      </c>
      <c r="E821" s="2" t="s">
        <v>51</v>
      </c>
      <c r="F821" s="2" cm="1">
        <f t="array" ref="F821">_xlfn.IFS(C821=1,(I821+J821+K821+L821+M821+N821+O821+P821+Q821+R821+S821+T821+U821+V821+W821+X821+Y821+Z821+AA821+AB821+AC821+AD821+AG821+AH821+AI821+AF821+AE821),C821=0,(I821+J821+K821+L821+M821+N821+P821+Q821+R821+S821+T821+U821+V821+W821+X821+Y821+Z821+AA821+AB821+AC821+AD821+AG821+AH821+AI821+AF821+AE821))</f>
        <v>5</v>
      </c>
      <c r="G821" s="4" cm="1">
        <f t="array" ref="G821">_xlfn.IFS(C821=1,((I821+J821+K821+L821+M821+N821+O821+P821+Q821+R821+S821+T821+U821+V821+W821+X821+Y821+Z821+AA821+AB821+AC821+AD821+AG821+AH821+AI821+AF821+AE821)/27),C821=0,((I821+J821+K821+L821+M821+N821+P821+Q821+R821+S821+T821+U821+V821+W821+X821+Y821+Z821+AA821+AB821+AC821+AD821+AG821+AH821+AI821+AF821+AE821)/26))</f>
        <v>0.18518518518518517</v>
      </c>
      <c r="H821" s="2" t="str" cm="1">
        <f t="array" ref="H821">_xlfn.IFS((AND(G821&gt;=0,G821&lt;0.595)),"F - Persecuting",(AND(G821&gt;=0.595,G821&lt;0.695)),"D - Intolerant",(AND(G821&gt;=0.695,G821&lt;0.795)),"C - Resistant",(AND(G821&gt;=0.795,G821&lt;0.895)),"B - Tolerant",(AND(G821&gt;=0.895,G821&lt;=1)),"A - Protecting")</f>
        <v>F - Persecuting</v>
      </c>
      <c r="I821" s="5">
        <v>1</v>
      </c>
      <c r="J821" s="5">
        <v>1</v>
      </c>
      <c r="K821" s="5">
        <v>0</v>
      </c>
      <c r="L821" s="5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1</v>
      </c>
      <c r="Y821" s="5">
        <v>1</v>
      </c>
      <c r="Z821" s="5">
        <v>1</v>
      </c>
      <c r="AA821" s="5">
        <v>0</v>
      </c>
      <c r="AB821" s="5">
        <v>0</v>
      </c>
      <c r="AC821" s="5">
        <v>0</v>
      </c>
      <c r="AD821" s="5">
        <v>0</v>
      </c>
      <c r="AE821" s="5">
        <v>0</v>
      </c>
      <c r="AF821" s="5">
        <v>0</v>
      </c>
      <c r="AG821" s="5">
        <v>0</v>
      </c>
      <c r="AH821" s="5">
        <v>0</v>
      </c>
      <c r="AI821" s="5">
        <v>0</v>
      </c>
    </row>
    <row r="822" spans="1:35" ht="18.75" customHeight="1" x14ac:dyDescent="0.15">
      <c r="A822" s="2" t="s">
        <v>180</v>
      </c>
      <c r="B822" s="2">
        <v>2014</v>
      </c>
      <c r="C822" s="2">
        <v>1</v>
      </c>
      <c r="D822" s="3" t="s">
        <v>181</v>
      </c>
      <c r="E822" s="2" t="s">
        <v>51</v>
      </c>
      <c r="F822" s="2" cm="1">
        <f t="array" ref="F822">_xlfn.IFS(C822=1,(I822+J822+K822+L822+M822+N822+O822+P822+Q822+R822+S822+T822+U822+V822+W822+X822+Y822+Z822+AA822+AB822+AC822+AD822+AG822+AH822+AI822+AF822+AE822),C822=0,(I822+J822+K822+L822+M822+N822+P822+Q822+R822+S822+T822+U822+V822+W822+X822+Y822+Z822+AA822+AB822+AC822+AD822+AG822+AH822+AI822+AF822+AE822))</f>
        <v>6</v>
      </c>
      <c r="G822" s="4" cm="1">
        <f t="array" ref="G822">_xlfn.IFS(C822=1,((I822+J822+K822+L822+M822+N822+O822+P822+Q822+R822+S822+T822+U822+V822+W822+X822+Y822+Z822+AA822+AB822+AC822+AD822+AG822+AH822+AI822+AF822+AE822)/27),C822=0,((I822+J822+K822+L822+M822+N822+P822+Q822+R822+S822+T822+U822+V822+W822+X822+Y822+Z822+AA822+AB822+AC822+AD822+AG822+AH822+AI822+AF822+AE822)/26))</f>
        <v>0.22222222222222221</v>
      </c>
      <c r="H822" s="2" t="str" cm="1">
        <f t="array" ref="H822">_xlfn.IFS((AND(G822&gt;=0,G822&lt;0.595)),"F - Persecuting",(AND(G822&gt;=0.595,G822&lt;0.695)),"D - Intolerant",(AND(G822&gt;=0.695,G822&lt;0.795)),"C - Resistant",(AND(G822&gt;=0.795,G822&lt;0.895)),"B - Tolerant",(AND(G822&gt;=0.895,G822&lt;=1)),"A - Protecting")</f>
        <v>F - Persecuting</v>
      </c>
      <c r="I822" s="5">
        <v>1</v>
      </c>
      <c r="J822" s="5">
        <v>1</v>
      </c>
      <c r="K822" s="5">
        <v>0</v>
      </c>
      <c r="L822" s="5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1</v>
      </c>
      <c r="Y822" s="5">
        <v>1</v>
      </c>
      <c r="Z822" s="5">
        <v>1</v>
      </c>
      <c r="AA822" s="5">
        <v>0</v>
      </c>
      <c r="AB822" s="5">
        <v>0</v>
      </c>
      <c r="AC822" s="5">
        <v>0</v>
      </c>
      <c r="AD822" s="5">
        <v>0</v>
      </c>
      <c r="AE822" s="5">
        <v>0</v>
      </c>
      <c r="AF822" s="5">
        <v>0</v>
      </c>
      <c r="AG822" s="5">
        <v>1</v>
      </c>
      <c r="AH822" s="5">
        <v>0</v>
      </c>
      <c r="AI822" s="5">
        <v>0</v>
      </c>
    </row>
    <row r="823" spans="1:35" ht="18.75" customHeight="1" x14ac:dyDescent="0.15">
      <c r="A823" s="2" t="s">
        <v>180</v>
      </c>
      <c r="B823" s="2">
        <v>2015</v>
      </c>
      <c r="C823" s="2">
        <v>1</v>
      </c>
      <c r="D823" s="3" t="s">
        <v>181</v>
      </c>
      <c r="E823" s="2" t="s">
        <v>51</v>
      </c>
      <c r="F823" s="2" cm="1">
        <f t="array" ref="F823">_xlfn.IFS(C823=1,(I823+J823+K823+L823+M823+N823+O823+P823+Q823+R823+S823+T823+U823+V823+W823+X823+Y823+Z823+AA823+AB823+AC823+AD823+AG823+AH823+AI823+AF823+AE823),C823=0,(I823+J823+K823+L823+M823+N823+P823+Q823+R823+S823+T823+U823+V823+W823+X823+Y823+Z823+AA823+AB823+AC823+AD823+AG823+AH823+AI823+AF823+AE823))</f>
        <v>6</v>
      </c>
      <c r="G823" s="4" cm="1">
        <f t="array" ref="G823">_xlfn.IFS(C823=1,((I823+J823+K823+L823+M823+N823+O823+P823+Q823+R823+S823+T823+U823+V823+W823+X823+Y823+Z823+AA823+AB823+AC823+AD823+AG823+AH823+AI823+AF823+AE823)/27),C823=0,((I823+J823+K823+L823+M823+N823+P823+Q823+R823+S823+T823+U823+V823+W823+X823+Y823+Z823+AA823+AB823+AC823+AD823+AG823+AH823+AI823+AF823+AE823)/26))</f>
        <v>0.22222222222222221</v>
      </c>
      <c r="H823" s="2" t="str" cm="1">
        <f t="array" ref="H823">_xlfn.IFS((AND(G823&gt;=0,G823&lt;0.595)),"F - Persecuting",(AND(G823&gt;=0.595,G823&lt;0.695)),"D - Intolerant",(AND(G823&gt;=0.695,G823&lt;0.795)),"C - Resistant",(AND(G823&gt;=0.795,G823&lt;0.895)),"B - Tolerant",(AND(G823&gt;=0.895,G823&lt;=1)),"A - Protecting")</f>
        <v>F - Persecuting</v>
      </c>
      <c r="I823" s="5">
        <v>1</v>
      </c>
      <c r="J823" s="5">
        <v>1</v>
      </c>
      <c r="K823" s="5">
        <v>0</v>
      </c>
      <c r="L823" s="5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5">
        <v>1</v>
      </c>
      <c r="Y823" s="5">
        <v>1</v>
      </c>
      <c r="Z823" s="5">
        <v>1</v>
      </c>
      <c r="AA823" s="5">
        <v>0</v>
      </c>
      <c r="AB823" s="5">
        <v>0</v>
      </c>
      <c r="AC823" s="5">
        <v>0</v>
      </c>
      <c r="AD823" s="5">
        <v>0</v>
      </c>
      <c r="AE823" s="5">
        <v>0</v>
      </c>
      <c r="AF823" s="5">
        <v>0</v>
      </c>
      <c r="AG823" s="5">
        <v>1</v>
      </c>
      <c r="AH823" s="5">
        <v>0</v>
      </c>
      <c r="AI823" s="5">
        <v>0</v>
      </c>
    </row>
    <row r="824" spans="1:35" ht="18.75" customHeight="1" x14ac:dyDescent="0.15">
      <c r="A824" s="2" t="s">
        <v>180</v>
      </c>
      <c r="B824" s="2">
        <v>2016</v>
      </c>
      <c r="C824" s="2">
        <v>1</v>
      </c>
      <c r="D824" s="3" t="s">
        <v>181</v>
      </c>
      <c r="E824" s="2" t="s">
        <v>51</v>
      </c>
      <c r="F824" s="2" cm="1">
        <f t="array" ref="F824">_xlfn.IFS(C824=1,(I824+J824+K824+L824+M824+N824+O824+P824+Q824+R824+S824+T824+U824+V824+W824+X824+Y824+Z824+AA824+AB824+AC824+AD824+AG824+AH824+AI824+AF824+AE824),C824=0,(I824+J824+K824+L824+M824+N824+P824+Q824+R824+S824+T824+U824+V824+W824+X824+Y824+Z824+AA824+AB824+AC824+AD824+AG824+AH824+AI824+AF824+AE824))</f>
        <v>6</v>
      </c>
      <c r="G824" s="4" cm="1">
        <f t="array" ref="G824">_xlfn.IFS(C824=1,((I824+J824+K824+L824+M824+N824+O824+P824+Q824+R824+S824+T824+U824+V824+W824+X824+Y824+Z824+AA824+AB824+AC824+AD824+AG824+AH824+AI824+AF824+AE824)/27),C824=0,((I824+J824+K824+L824+M824+N824+P824+Q824+R824+S824+T824+U824+V824+W824+X824+Y824+Z824+AA824+AB824+AC824+AD824+AG824+AH824+AI824+AF824+AE824)/26))</f>
        <v>0.22222222222222221</v>
      </c>
      <c r="H824" s="2" t="str" cm="1">
        <f t="array" ref="H824">_xlfn.IFS((AND(G824&gt;=0,G824&lt;0.595)),"F - Persecuting",(AND(G824&gt;=0.595,G824&lt;0.695)),"D - Intolerant",(AND(G824&gt;=0.695,G824&lt;0.795)),"C - Resistant",(AND(G824&gt;=0.795,G824&lt;0.895)),"B - Tolerant",(AND(G824&gt;=0.895,G824&lt;=1)),"A - Protecting")</f>
        <v>F - Persecuting</v>
      </c>
      <c r="I824" s="5">
        <v>1</v>
      </c>
      <c r="J824" s="5">
        <v>1</v>
      </c>
      <c r="K824" s="5">
        <v>0</v>
      </c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0</v>
      </c>
      <c r="X824" s="5">
        <v>1</v>
      </c>
      <c r="Y824" s="5">
        <v>1</v>
      </c>
      <c r="Z824" s="5">
        <v>1</v>
      </c>
      <c r="AA824" s="5">
        <v>0</v>
      </c>
      <c r="AB824" s="5">
        <v>0</v>
      </c>
      <c r="AC824" s="5">
        <v>0</v>
      </c>
      <c r="AD824" s="5">
        <v>0</v>
      </c>
      <c r="AE824" s="5">
        <v>0</v>
      </c>
      <c r="AF824" s="5">
        <v>0</v>
      </c>
      <c r="AG824" s="5">
        <v>1</v>
      </c>
      <c r="AH824" s="5">
        <v>0</v>
      </c>
      <c r="AI824" s="5">
        <v>0</v>
      </c>
    </row>
    <row r="825" spans="1:35" ht="18.75" customHeight="1" x14ac:dyDescent="0.15">
      <c r="A825" s="2" t="s">
        <v>180</v>
      </c>
      <c r="B825" s="2">
        <v>2017</v>
      </c>
      <c r="C825" s="2">
        <v>1</v>
      </c>
      <c r="D825" s="3" t="s">
        <v>181</v>
      </c>
      <c r="E825" s="2" t="s">
        <v>51</v>
      </c>
      <c r="F825" s="2" cm="1">
        <f t="array" ref="F825">_xlfn.IFS(C825=1,(I825+J825+K825+L825+M825+N825+O825+P825+Q825+R825+S825+T825+U825+V825+W825+X825+Y825+Z825+AA825+AB825+AC825+AD825+AG825+AH825+AI825+AF825+AE825),C825=0,(I825+J825+K825+L825+M825+N825+P825+Q825+R825+S825+T825+U825+V825+W825+X825+Y825+Z825+AA825+AB825+AC825+AD825+AG825+AH825+AI825+AF825+AE825))</f>
        <v>6</v>
      </c>
      <c r="G825" s="4" cm="1">
        <f t="array" ref="G825">_xlfn.IFS(C825=1,((I825+J825+K825+L825+M825+N825+O825+P825+Q825+R825+S825+T825+U825+V825+W825+X825+Y825+Z825+AA825+AB825+AC825+AD825+AG825+AH825+AI825+AF825+AE825)/27),C825=0,((I825+J825+K825+L825+M825+N825+P825+Q825+R825+S825+T825+U825+V825+W825+X825+Y825+Z825+AA825+AB825+AC825+AD825+AG825+AH825+AI825+AF825+AE825)/26))</f>
        <v>0.22222222222222221</v>
      </c>
      <c r="H825" s="2" t="str" cm="1">
        <f t="array" ref="H825">_xlfn.IFS((AND(G825&gt;=0,G825&lt;0.595)),"F - Persecuting",(AND(G825&gt;=0.595,G825&lt;0.695)),"D - Intolerant",(AND(G825&gt;=0.695,G825&lt;0.795)),"C - Resistant",(AND(G825&gt;=0.795,G825&lt;0.895)),"B - Tolerant",(AND(G825&gt;=0.895,G825&lt;=1)),"A - Protecting")</f>
        <v>F - Persecuting</v>
      </c>
      <c r="I825" s="5">
        <v>1</v>
      </c>
      <c r="J825" s="5">
        <v>1</v>
      </c>
      <c r="K825" s="5">
        <v>0</v>
      </c>
      <c r="L825" s="5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 s="5">
        <v>1</v>
      </c>
      <c r="Y825" s="5">
        <v>1</v>
      </c>
      <c r="Z825" s="5">
        <v>1</v>
      </c>
      <c r="AA825" s="5">
        <v>0</v>
      </c>
      <c r="AB825" s="5">
        <v>0</v>
      </c>
      <c r="AC825" s="5">
        <v>0</v>
      </c>
      <c r="AD825" s="5">
        <v>0</v>
      </c>
      <c r="AE825" s="5">
        <v>0</v>
      </c>
      <c r="AF825" s="5">
        <v>0</v>
      </c>
      <c r="AG825" s="5">
        <v>1</v>
      </c>
      <c r="AH825" s="5">
        <v>0</v>
      </c>
      <c r="AI825" s="5">
        <v>0</v>
      </c>
    </row>
    <row r="826" spans="1:35" ht="18.75" customHeight="1" x14ac:dyDescent="0.15">
      <c r="A826" s="2" t="s">
        <v>180</v>
      </c>
      <c r="B826" s="2">
        <v>2018</v>
      </c>
      <c r="C826" s="2">
        <v>1</v>
      </c>
      <c r="D826" s="3" t="s">
        <v>181</v>
      </c>
      <c r="E826" s="2" t="s">
        <v>51</v>
      </c>
      <c r="F826" s="2" cm="1">
        <f t="array" ref="F826">_xlfn.IFS(C826=1,(I826+J826+K826+L826+M826+N826+O826+P826+Q826+R826+S826+T826+U826+V826+W826+X826+Y826+Z826+AA826+AB826+AC826+AD826+AG826+AH826+AI826+AF826+AE826),C826=0,(I826+J826+K826+L826+M826+N826+P826+Q826+R826+S826+T826+U826+V826+W826+X826+Y826+Z826+AA826+AB826+AC826+AD826+AG826+AH826+AI826+AF826+AE826))</f>
        <v>5</v>
      </c>
      <c r="G826" s="4" cm="1">
        <f t="array" ref="G826">_xlfn.IFS(C826=1,((I826+J826+K826+L826+M826+N826+O826+P826+Q826+R826+S826+T826+U826+V826+W826+X826+Y826+Z826+AA826+AB826+AC826+AD826+AG826+AH826+AI826+AF826+AE826)/27),C826=0,((I826+J826+K826+L826+M826+N826+P826+Q826+R826+S826+T826+U826+V826+W826+X826+Y826+Z826+AA826+AB826+AC826+AD826+AG826+AH826+AI826+AF826+AE826)/26))</f>
        <v>0.18518518518518517</v>
      </c>
      <c r="H826" s="2" t="str" cm="1">
        <f t="array" ref="H826">_xlfn.IFS((AND(G826&gt;=0,G826&lt;0.595)),"F - Persecuting",(AND(G826&gt;=0.595,G826&lt;0.695)),"D - Intolerant",(AND(G826&gt;=0.695,G826&lt;0.795)),"C - Resistant",(AND(G826&gt;=0.795,G826&lt;0.895)),"B - Tolerant",(AND(G826&gt;=0.895,G826&lt;=1)),"A - Protecting")</f>
        <v>F - Persecuting</v>
      </c>
      <c r="I826" s="5">
        <v>1</v>
      </c>
      <c r="J826" s="5">
        <v>1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5">
        <v>1</v>
      </c>
      <c r="Y826" s="5">
        <v>1</v>
      </c>
      <c r="Z826" s="5">
        <v>0</v>
      </c>
      <c r="AA826" s="5">
        <v>0</v>
      </c>
      <c r="AB826" s="5">
        <v>0</v>
      </c>
      <c r="AC826" s="5">
        <v>0</v>
      </c>
      <c r="AD826" s="5">
        <v>0</v>
      </c>
      <c r="AE826" s="5">
        <v>0</v>
      </c>
      <c r="AF826" s="5">
        <v>0</v>
      </c>
      <c r="AG826" s="5">
        <v>1</v>
      </c>
      <c r="AH826" s="5">
        <v>0</v>
      </c>
      <c r="AI826" s="5">
        <v>0</v>
      </c>
    </row>
    <row r="827" spans="1:35" ht="18.75" customHeight="1" x14ac:dyDescent="0.15">
      <c r="A827" s="2" t="s">
        <v>180</v>
      </c>
      <c r="B827" s="2">
        <v>2019</v>
      </c>
      <c r="C827" s="2">
        <v>1</v>
      </c>
      <c r="D827" s="3" t="s">
        <v>181</v>
      </c>
      <c r="E827" s="2" t="s">
        <v>51</v>
      </c>
      <c r="F827" s="2" cm="1">
        <f t="array" ref="F827">_xlfn.IFS(C827=1,(I827+J827+K827+L827+M827+N827+O827+P827+Q827+R827+S827+T827+U827+V827+W827+X827+Y827+Z827+AA827+AB827+AC827+AD827+AG827+AH827+AI827+AF827+AE827),C827=0,(I827+J827+K827+L827+M827+N827+P827+Q827+R827+S827+T827+U827+V827+W827+X827+Y827+Z827+AA827+AB827+AC827+AD827+AG827+AH827+AI827+AF827+AE827))</f>
        <v>6</v>
      </c>
      <c r="G827" s="4" cm="1">
        <f t="array" ref="G827">_xlfn.IFS(C827=1,((I827+J827+K827+L827+M827+N827+O827+P827+Q827+R827+S827+T827+U827+V827+W827+X827+Y827+Z827+AA827+AB827+AC827+AD827+AG827+AH827+AI827+AF827+AE827)/27),C827=0,((I827+J827+K827+L827+M827+N827+P827+Q827+R827+S827+T827+U827+V827+W827+X827+Y827+Z827+AA827+AB827+AC827+AD827+AG827+AH827+AI827+AF827+AE827)/26))</f>
        <v>0.22222222222222221</v>
      </c>
      <c r="H827" s="2" t="str" cm="1">
        <f t="array" ref="H827">_xlfn.IFS((AND(G827&gt;=0,G827&lt;0.595)),"F - Persecuting",(AND(G827&gt;=0.595,G827&lt;0.695)),"D - Intolerant",(AND(G827&gt;=0.695,G827&lt;0.795)),"C - Resistant",(AND(G827&gt;=0.795,G827&lt;0.895)),"B - Tolerant",(AND(G827&gt;=0.895,G827&lt;=1)),"A - Protecting")</f>
        <v>F - Persecuting</v>
      </c>
      <c r="I827" s="5">
        <v>1</v>
      </c>
      <c r="J827" s="5">
        <v>1</v>
      </c>
      <c r="K827" s="5">
        <v>0</v>
      </c>
      <c r="L827" s="5">
        <v>0</v>
      </c>
      <c r="M827" s="5">
        <v>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0</v>
      </c>
      <c r="X827" s="5">
        <v>1</v>
      </c>
      <c r="Y827" s="5">
        <v>1</v>
      </c>
      <c r="Z827" s="5">
        <v>1</v>
      </c>
      <c r="AA827" s="5">
        <v>0</v>
      </c>
      <c r="AB827" s="5">
        <v>0</v>
      </c>
      <c r="AC827" s="5">
        <v>0</v>
      </c>
      <c r="AD827" s="5">
        <v>0</v>
      </c>
      <c r="AE827" s="5">
        <v>0</v>
      </c>
      <c r="AF827" s="5">
        <v>0</v>
      </c>
      <c r="AG827" s="5">
        <v>1</v>
      </c>
      <c r="AH827" s="5">
        <v>0</v>
      </c>
      <c r="AI827" s="5">
        <v>0</v>
      </c>
    </row>
    <row r="828" spans="1:35" ht="18.75" customHeight="1" x14ac:dyDescent="0.15">
      <c r="A828" s="2" t="s">
        <v>180</v>
      </c>
      <c r="B828" s="2">
        <v>2020</v>
      </c>
      <c r="C828" s="3">
        <v>1</v>
      </c>
      <c r="D828" s="3" t="s">
        <v>181</v>
      </c>
      <c r="E828" s="2" t="s">
        <v>51</v>
      </c>
      <c r="F828" s="2" cm="1">
        <f t="array" ref="F828">_xlfn.IFS(C828=1,(I828+J828+K828+L828+M828+N828+O828+P828+Q828+R828+S828+T828+U828+V828+W828+X828+Y828+Z828+AA828+AB828+AC828+AD828+AG828+AH828+AI828+AF828+AE828),C828=0,(I828+J828+K828+L828+M828+N828+P828+Q828+R828+S828+T828+U828+V828+W828+X828+Y828+Z828+AA828+AB828+AC828+AD828+AG828+AH828+AI828+AF828+AE828))</f>
        <v>5</v>
      </c>
      <c r="G828" s="4" cm="1">
        <f t="array" ref="G828">_xlfn.IFS(C828=1,((I828+J828+K828+L828+M828+N828+O828+P828+Q828+R828+S828+T828+U828+V828+W828+X828+Y828+Z828+AA828+AB828+AC828+AD828+AG828+AH828+AI828+AF828+AE828)/27),C828=0,((I828+J828+K828+L828+M828+N828+P828+Q828+R828+S828+T828+U828+V828+W828+X828+Y828+Z828+AA828+AB828+AC828+AD828+AG828+AH828+AI828+AF828+AE828)/26))</f>
        <v>0.18518518518518517</v>
      </c>
      <c r="H828" s="2" t="str" cm="1">
        <f t="array" ref="H828">_xlfn.IFS((AND(G828&gt;=0,G828&lt;0.595)),"F - Persecuting",(AND(G828&gt;=0.595,G828&lt;0.695)),"D - Intolerant",(AND(G828&gt;=0.695,G828&lt;0.795)),"C - Resistant",(AND(G828&gt;=0.795,G828&lt;0.895)),"B - Tolerant",(AND(G828&gt;=0.895,G828&lt;=1)),"A - Protecting")</f>
        <v>F - Persecuting</v>
      </c>
      <c r="I828" s="5">
        <v>1</v>
      </c>
      <c r="J828" s="5">
        <v>1</v>
      </c>
      <c r="K828" s="5">
        <v>0</v>
      </c>
      <c r="L828" s="5">
        <v>0</v>
      </c>
      <c r="M828" s="5">
        <v>0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0</v>
      </c>
      <c r="X828" s="5">
        <v>1</v>
      </c>
      <c r="Y828" s="5">
        <v>1</v>
      </c>
      <c r="Z828" s="5">
        <v>0</v>
      </c>
      <c r="AA828" s="5">
        <v>0</v>
      </c>
      <c r="AB828" s="5">
        <v>0</v>
      </c>
      <c r="AC828" s="5">
        <v>0</v>
      </c>
      <c r="AD828" s="5">
        <v>0</v>
      </c>
      <c r="AE828" s="5">
        <v>0</v>
      </c>
      <c r="AF828" s="5">
        <v>0</v>
      </c>
      <c r="AG828" s="5">
        <v>1</v>
      </c>
      <c r="AH828" s="5">
        <v>0</v>
      </c>
      <c r="AI828" s="5">
        <v>0</v>
      </c>
    </row>
    <row r="829" spans="1:35" ht="18.75" customHeight="1" x14ac:dyDescent="0.15">
      <c r="A829" s="2" t="s">
        <v>180</v>
      </c>
      <c r="B829" s="2">
        <v>2021</v>
      </c>
      <c r="C829" s="3">
        <v>1</v>
      </c>
      <c r="D829" s="3" t="s">
        <v>181</v>
      </c>
      <c r="E829" s="2" t="s">
        <v>51</v>
      </c>
      <c r="F829" s="2" cm="1">
        <f t="array" ref="F829">_xlfn.IFS(C829=1,(I829+J829+K829+L829+M829+N829+O829+P829+Q829+R829+S829+T829+U829+V829+W829+X829+Y829+Z829+AA829+AB829+AC829+AD829+AG829+AH829+AI829+AF829+AE829),C829=0,(I829+J829+K829+L829+M829+N829+P829+Q829+R829+S829+T829+U829+V829+W829+X829+Y829+Z829+AA829+AB829+AC829+AD829+AG829+AH829+AI829+AF829+AE829))</f>
        <v>5</v>
      </c>
      <c r="G829" s="4" cm="1">
        <f t="array" ref="G829">_xlfn.IFS(C829=1,((I829+J829+K829+L829+M829+N829+O829+P829+Q829+R829+S829+T829+U829+V829+W829+X829+Y829+Z829+AA829+AB829+AC829+AD829+AG829+AH829+AI829+AF829+AE829)/27),C829=0,((I829+J829+K829+L829+M829+N829+P829+Q829+R829+S829+T829+U829+V829+W829+X829+Y829+Z829+AA829+AB829+AC829+AD829+AG829+AH829+AI829+AF829+AE829)/26))</f>
        <v>0.18518518518518517</v>
      </c>
      <c r="H829" s="2" t="str" cm="1">
        <f t="array" ref="H829">_xlfn.IFS((AND(G829&gt;=0,G829&lt;0.595)),"F - Persecuting",(AND(G829&gt;=0.595,G829&lt;0.695)),"D - Intolerant",(AND(G829&gt;=0.695,G829&lt;0.795)),"C - Resistant",(AND(G829&gt;=0.795,G829&lt;0.895)),"B - Tolerant",(AND(G829&gt;=0.895,G829&lt;=1)),"A - Protecting")</f>
        <v>F - Persecuting</v>
      </c>
      <c r="I829" s="5">
        <v>1</v>
      </c>
      <c r="J829" s="5">
        <v>1</v>
      </c>
      <c r="K829" s="5">
        <v>0</v>
      </c>
      <c r="L829" s="5">
        <v>0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5">
        <v>1</v>
      </c>
      <c r="Y829" s="5">
        <v>1</v>
      </c>
      <c r="Z829" s="5">
        <v>0</v>
      </c>
      <c r="AA829" s="5">
        <v>0</v>
      </c>
      <c r="AB829" s="5">
        <v>0</v>
      </c>
      <c r="AC829" s="5">
        <v>0</v>
      </c>
      <c r="AD829" s="5">
        <v>0</v>
      </c>
      <c r="AE829" s="5">
        <v>0</v>
      </c>
      <c r="AF829" s="5">
        <v>0</v>
      </c>
      <c r="AG829" s="5">
        <v>1</v>
      </c>
      <c r="AH829" s="5">
        <v>0</v>
      </c>
      <c r="AI829" s="5">
        <v>0</v>
      </c>
    </row>
    <row r="830" spans="1:35" ht="18.75" customHeight="1" x14ac:dyDescent="0.15">
      <c r="A830" s="2" t="s">
        <v>180</v>
      </c>
      <c r="B830" s="2">
        <v>2022</v>
      </c>
      <c r="C830" s="3">
        <v>1</v>
      </c>
      <c r="D830" s="3" t="s">
        <v>181</v>
      </c>
      <c r="E830" s="2" t="s">
        <v>51</v>
      </c>
      <c r="F830" s="2" cm="1">
        <f t="array" ref="F830">_xlfn.IFS(C830=1,(I830+J830+K830+L830+M830+N830+O830+P830+Q830+R830+S830+T830+U830+V830+W830+X830+Y830+Z830+AA830+AB830+AC830+AD830+AG830+AH830+AI830+AF830+AE830),C830=0,(I830+J830+K830+L830+M830+N830+P830+Q830+R830+S830+T830+U830+V830+W830+X830+Y830+Z830+AA830+AB830+AC830+AD830+AG830+AH830+AI830+AF830+AE830))</f>
        <v>5</v>
      </c>
      <c r="G830" s="4" cm="1">
        <f t="array" ref="G830">_xlfn.IFS(C830=1,((I830+J830+K830+L830+M830+N830+O830+P830+Q830+R830+S830+T830+U830+V830+W830+X830+Y830+Z830+AA830+AB830+AC830+AD830+AG830+AH830+AI830+AF830+AE830)/27),C830=0,((I830+J830+K830+L830+M830+N830+P830+Q830+R830+S830+T830+U830+V830+W830+X830+Y830+Z830+AA830+AB830+AC830+AD830+AG830+AH830+AI830+AF830+AE830)/26))</f>
        <v>0.18518518518518517</v>
      </c>
      <c r="H830" s="2" t="str" cm="1">
        <f t="array" ref="H830">_xlfn.IFS((AND(G830&gt;=0,G830&lt;0.595)),"F - Persecuting",(AND(G830&gt;=0.595,G830&lt;0.695)),"D - Intolerant",(AND(G830&gt;=0.695,G830&lt;0.795)),"C - Resistant",(AND(G830&gt;=0.795,G830&lt;0.895)),"B - Tolerant",(AND(G830&gt;=0.895,G830&lt;=1)),"A - Protecting")</f>
        <v>F - Persecuting</v>
      </c>
      <c r="I830" s="5">
        <v>1</v>
      </c>
      <c r="J830" s="5">
        <v>1</v>
      </c>
      <c r="K830" s="5">
        <v>0</v>
      </c>
      <c r="L830" s="5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1</v>
      </c>
      <c r="Y830" s="5">
        <v>1</v>
      </c>
      <c r="Z830" s="5">
        <v>0</v>
      </c>
      <c r="AA830" s="5">
        <v>0</v>
      </c>
      <c r="AB830" s="5">
        <v>0</v>
      </c>
      <c r="AC830" s="5">
        <v>0</v>
      </c>
      <c r="AD830" s="5">
        <v>0</v>
      </c>
      <c r="AE830" s="5">
        <v>0</v>
      </c>
      <c r="AF830" s="5">
        <v>0</v>
      </c>
      <c r="AG830" s="5">
        <v>1</v>
      </c>
      <c r="AH830" s="5">
        <v>0</v>
      </c>
      <c r="AI830" s="5">
        <v>0</v>
      </c>
    </row>
    <row r="831" spans="1:35" ht="18.75" customHeight="1" x14ac:dyDescent="0.15">
      <c r="A831" s="2" t="s">
        <v>182</v>
      </c>
      <c r="B831" s="2">
        <v>2011</v>
      </c>
      <c r="C831" s="2">
        <v>1</v>
      </c>
      <c r="D831" s="3" t="s">
        <v>183</v>
      </c>
      <c r="E831" s="2" t="s">
        <v>47</v>
      </c>
      <c r="F831" s="2" cm="1">
        <f t="array" ref="F831">_xlfn.IFS(C831=1,(I831+J831+K831+L831+M831+N831+O831+P831+Q831+R831+S831+T831+U831+V831+W831+X831+Y831+Z831+AA831+AB831+AC831+AD831+AG831+AH831+AI831+AF831+AE831),C831=0,(I831+J831+K831+L831+M831+N831+P831+Q831+R831+S831+T831+U831+V831+W831+X831+Y831+Z831+AA831+AB831+AC831+AD831+AG831+AH831+AI831+AF831+AE831))</f>
        <v>20</v>
      </c>
      <c r="G831" s="4" cm="1">
        <f t="array" ref="G831">_xlfn.IFS(C831=1,((I831+J831+K831+L831+M831+N831+O831+P831+Q831+R831+S831+T831+U831+V831+W831+X831+Y831+Z831+AA831+AB831+AC831+AD831+AG831+AH831+AI831+AF831+AE831)/27),C831=0,((I831+J831+K831+L831+M831+N831+P831+Q831+R831+S831+T831+U831+V831+W831+X831+Y831+Z831+AA831+AB831+AC831+AD831+AG831+AH831+AI831+AF831+AE831)/26))</f>
        <v>0.7407407407407407</v>
      </c>
      <c r="H831" s="2" t="str" cm="1">
        <f t="array" ref="H831">_xlfn.IFS((AND(G831&gt;=0,G831&lt;0.595)),"F - Persecuting",(AND(G831&gt;=0.595,G831&lt;0.695)),"D - Intolerant",(AND(G831&gt;=0.695,G831&lt;0.795)),"C - Resistant",(AND(G831&gt;=0.795,G831&lt;0.895)),"B - Tolerant",(AND(G831&gt;=0.895,G831&lt;=1)),"A - Protecting")</f>
        <v>C - Resistant</v>
      </c>
      <c r="I831" s="5">
        <v>1</v>
      </c>
      <c r="J831" s="5">
        <v>1</v>
      </c>
      <c r="K831" s="5">
        <v>1</v>
      </c>
      <c r="L831" s="5">
        <v>1</v>
      </c>
      <c r="M831" s="5">
        <v>0</v>
      </c>
      <c r="N831" s="5">
        <v>0</v>
      </c>
      <c r="O831" s="5">
        <v>1</v>
      </c>
      <c r="P831" s="5">
        <v>0</v>
      </c>
      <c r="Q831" s="5">
        <v>0</v>
      </c>
      <c r="R831" s="5">
        <v>1</v>
      </c>
      <c r="S831" s="5">
        <v>1</v>
      </c>
      <c r="T831" s="5">
        <v>0</v>
      </c>
      <c r="U831" s="5">
        <v>1</v>
      </c>
      <c r="V831" s="5">
        <v>1</v>
      </c>
      <c r="W831" s="5">
        <v>1</v>
      </c>
      <c r="X831" s="5">
        <v>1</v>
      </c>
      <c r="Y831" s="5">
        <v>1</v>
      </c>
      <c r="Z831" s="5">
        <v>1</v>
      </c>
      <c r="AA831" s="5">
        <v>1</v>
      </c>
      <c r="AB831" s="5">
        <v>1</v>
      </c>
      <c r="AC831" s="5">
        <v>1</v>
      </c>
      <c r="AD831" s="6">
        <v>1</v>
      </c>
      <c r="AE831" s="5">
        <v>1</v>
      </c>
      <c r="AF831" s="5">
        <v>0</v>
      </c>
      <c r="AG831" s="5">
        <v>1</v>
      </c>
      <c r="AH831" s="5">
        <v>1</v>
      </c>
      <c r="AI831" s="5">
        <v>0</v>
      </c>
    </row>
    <row r="832" spans="1:35" ht="18.75" customHeight="1" x14ac:dyDescent="0.15">
      <c r="A832" s="2" t="s">
        <v>182</v>
      </c>
      <c r="B832" s="2">
        <v>2012</v>
      </c>
      <c r="C832" s="2">
        <v>1</v>
      </c>
      <c r="D832" s="3" t="s">
        <v>183</v>
      </c>
      <c r="E832" s="2" t="s">
        <v>47</v>
      </c>
      <c r="F832" s="2" cm="1">
        <f t="array" ref="F832">_xlfn.IFS(C832=1,(I832+J832+K832+L832+M832+N832+O832+P832+Q832+R832+S832+T832+U832+V832+W832+X832+Y832+Z832+AA832+AB832+AC832+AD832+AG832+AH832+AI832+AF832+AE832),C832=0,(I832+J832+K832+L832+M832+N832+P832+Q832+R832+S832+T832+U832+V832+W832+X832+Y832+Z832+AA832+AB832+AC832+AD832+AG832+AH832+AI832+AF832+AE832))</f>
        <v>18</v>
      </c>
      <c r="G832" s="4" cm="1">
        <f t="array" ref="G832">_xlfn.IFS(C832=1,((I832+J832+K832+L832+M832+N832+O832+P832+Q832+R832+S832+T832+U832+V832+W832+X832+Y832+Z832+AA832+AB832+AC832+AD832+AG832+AH832+AI832+AF832+AE832)/27),C832=0,((I832+J832+K832+L832+M832+N832+P832+Q832+R832+S832+T832+U832+V832+W832+X832+Y832+Z832+AA832+AB832+AC832+AD832+AG832+AH832+AI832+AF832+AE832)/26))</f>
        <v>0.66666666666666663</v>
      </c>
      <c r="H832" s="2" t="str" cm="1">
        <f t="array" ref="H832">_xlfn.IFS((AND(G832&gt;=0,G832&lt;0.595)),"F - Persecuting",(AND(G832&gt;=0.595,G832&lt;0.695)),"D - Intolerant",(AND(G832&gt;=0.695,G832&lt;0.795)),"C - Resistant",(AND(G832&gt;=0.795,G832&lt;0.895)),"B - Tolerant",(AND(G832&gt;=0.895,G832&lt;=1)),"A - Protecting")</f>
        <v>D - Intolerant</v>
      </c>
      <c r="I832" s="5">
        <v>1</v>
      </c>
      <c r="J832" s="5">
        <v>1</v>
      </c>
      <c r="K832" s="5">
        <v>1</v>
      </c>
      <c r="L832" s="5">
        <v>1</v>
      </c>
      <c r="M832" s="5">
        <v>0</v>
      </c>
      <c r="N832" s="5">
        <v>0</v>
      </c>
      <c r="O832" s="5">
        <v>1</v>
      </c>
      <c r="P832" s="5">
        <v>0</v>
      </c>
      <c r="Q832" s="5">
        <v>0</v>
      </c>
      <c r="R832" s="5">
        <v>1</v>
      </c>
      <c r="S832" s="5">
        <v>1</v>
      </c>
      <c r="T832" s="5">
        <v>0</v>
      </c>
      <c r="U832" s="5">
        <v>1</v>
      </c>
      <c r="V832" s="5">
        <v>1</v>
      </c>
      <c r="W832" s="5">
        <v>1</v>
      </c>
      <c r="X832" s="5">
        <v>1</v>
      </c>
      <c r="Y832" s="5">
        <v>1</v>
      </c>
      <c r="Z832" s="5">
        <v>0</v>
      </c>
      <c r="AA832" s="5">
        <v>1</v>
      </c>
      <c r="AB832" s="5">
        <v>1</v>
      </c>
      <c r="AC832" s="5">
        <v>1</v>
      </c>
      <c r="AD832" s="6">
        <v>1</v>
      </c>
      <c r="AE832" s="5">
        <v>1</v>
      </c>
      <c r="AF832" s="5">
        <v>0</v>
      </c>
      <c r="AG832" s="5">
        <v>1</v>
      </c>
      <c r="AH832" s="5">
        <v>0</v>
      </c>
      <c r="AI832" s="5">
        <v>0</v>
      </c>
    </row>
    <row r="833" spans="1:35" ht="18.75" customHeight="1" x14ac:dyDescent="0.15">
      <c r="A833" s="2" t="s">
        <v>182</v>
      </c>
      <c r="B833" s="2">
        <v>2013</v>
      </c>
      <c r="C833" s="2">
        <v>1</v>
      </c>
      <c r="D833" s="3" t="s">
        <v>183</v>
      </c>
      <c r="E833" s="2" t="s">
        <v>47</v>
      </c>
      <c r="F833" s="2" cm="1">
        <f t="array" ref="F833">_xlfn.IFS(C833=1,(I833+J833+K833+L833+M833+N833+O833+P833+Q833+R833+S833+T833+U833+V833+W833+X833+Y833+Z833+AA833+AB833+AC833+AD833+AG833+AH833+AI833+AF833+AE833),C833=0,(I833+J833+K833+L833+M833+N833+P833+Q833+R833+S833+T833+U833+V833+W833+X833+Y833+Z833+AA833+AB833+AC833+AD833+AG833+AH833+AI833+AF833+AE833))</f>
        <v>21</v>
      </c>
      <c r="G833" s="4" cm="1">
        <f t="array" ref="G833">_xlfn.IFS(C833=1,((I833+J833+K833+L833+M833+N833+O833+P833+Q833+R833+S833+T833+U833+V833+W833+X833+Y833+Z833+AA833+AB833+AC833+AD833+AG833+AH833+AI833+AF833+AE833)/27),C833=0,((I833+J833+K833+L833+M833+N833+P833+Q833+R833+S833+T833+U833+V833+W833+X833+Y833+Z833+AA833+AB833+AC833+AD833+AG833+AH833+AI833+AF833+AE833)/26))</f>
        <v>0.77777777777777779</v>
      </c>
      <c r="H833" s="2" t="str" cm="1">
        <f t="array" ref="H833">_xlfn.IFS((AND(G833&gt;=0,G833&lt;0.595)),"F - Persecuting",(AND(G833&gt;=0.595,G833&lt;0.695)),"D - Intolerant",(AND(G833&gt;=0.695,G833&lt;0.795)),"C - Resistant",(AND(G833&gt;=0.795,G833&lt;0.895)),"B - Tolerant",(AND(G833&gt;=0.895,G833&lt;=1)),"A - Protecting")</f>
        <v>C - Resistant</v>
      </c>
      <c r="I833" s="5">
        <v>1</v>
      </c>
      <c r="J833" s="5">
        <v>1</v>
      </c>
      <c r="K833" s="5">
        <v>1</v>
      </c>
      <c r="L833" s="5">
        <v>1</v>
      </c>
      <c r="M833" s="5">
        <v>1</v>
      </c>
      <c r="N833" s="5">
        <v>1</v>
      </c>
      <c r="O833" s="5">
        <v>1</v>
      </c>
      <c r="P833" s="5">
        <v>0</v>
      </c>
      <c r="Q833" s="5">
        <v>0</v>
      </c>
      <c r="R833" s="5">
        <v>1</v>
      </c>
      <c r="S833" s="5">
        <v>1</v>
      </c>
      <c r="T833" s="5">
        <v>0</v>
      </c>
      <c r="U833" s="5">
        <v>1</v>
      </c>
      <c r="V833" s="5">
        <v>1</v>
      </c>
      <c r="W833" s="5">
        <v>1</v>
      </c>
      <c r="X833" s="5">
        <v>1</v>
      </c>
      <c r="Y833" s="5">
        <v>1</v>
      </c>
      <c r="Z833" s="5">
        <v>1</v>
      </c>
      <c r="AA833" s="5">
        <v>1</v>
      </c>
      <c r="AB833" s="5">
        <v>1</v>
      </c>
      <c r="AC833" s="5">
        <v>1</v>
      </c>
      <c r="AD833" s="6">
        <v>1</v>
      </c>
      <c r="AE833" s="5">
        <v>1</v>
      </c>
      <c r="AF833" s="5">
        <v>0</v>
      </c>
      <c r="AG833" s="5">
        <v>1</v>
      </c>
      <c r="AH833" s="5">
        <v>0</v>
      </c>
      <c r="AI833" s="5">
        <v>0</v>
      </c>
    </row>
    <row r="834" spans="1:35" ht="18.75" customHeight="1" x14ac:dyDescent="0.15">
      <c r="A834" s="2" t="s">
        <v>182</v>
      </c>
      <c r="B834" s="2">
        <v>2014</v>
      </c>
      <c r="C834" s="2">
        <v>1</v>
      </c>
      <c r="D834" s="3" t="s">
        <v>183</v>
      </c>
      <c r="E834" s="2" t="s">
        <v>47</v>
      </c>
      <c r="F834" s="2" cm="1">
        <f t="array" ref="F834">_xlfn.IFS(C834=1,(I834+J834+K834+L834+M834+N834+O834+P834+Q834+R834+S834+T834+U834+V834+W834+X834+Y834+Z834+AA834+AB834+AC834+AD834+AG834+AH834+AI834+AF834+AE834),C834=0,(I834+J834+K834+L834+M834+N834+P834+Q834+R834+S834+T834+U834+V834+W834+X834+Y834+Z834+AA834+AB834+AC834+AD834+AG834+AH834+AI834+AF834+AE834))</f>
        <v>21</v>
      </c>
      <c r="G834" s="4" cm="1">
        <f t="array" ref="G834">_xlfn.IFS(C834=1,((I834+J834+K834+L834+M834+N834+O834+P834+Q834+R834+S834+T834+U834+V834+W834+X834+Y834+Z834+AA834+AB834+AC834+AD834+AG834+AH834+AI834+AF834+AE834)/27),C834=0,((I834+J834+K834+L834+M834+N834+P834+Q834+R834+S834+T834+U834+V834+W834+X834+Y834+Z834+AA834+AB834+AC834+AD834+AG834+AH834+AI834+AF834+AE834)/26))</f>
        <v>0.77777777777777779</v>
      </c>
      <c r="H834" s="2" t="str" cm="1">
        <f t="array" ref="H834">_xlfn.IFS((AND(G834&gt;=0,G834&lt;0.595)),"F - Persecuting",(AND(G834&gt;=0.595,G834&lt;0.695)),"D - Intolerant",(AND(G834&gt;=0.695,G834&lt;0.795)),"C - Resistant",(AND(G834&gt;=0.795,G834&lt;0.895)),"B - Tolerant",(AND(G834&gt;=0.895,G834&lt;=1)),"A - Protecting")</f>
        <v>C - Resistant</v>
      </c>
      <c r="I834" s="5">
        <v>1</v>
      </c>
      <c r="J834" s="5">
        <v>1</v>
      </c>
      <c r="K834" s="5">
        <v>1</v>
      </c>
      <c r="L834" s="5">
        <v>1</v>
      </c>
      <c r="M834" s="5">
        <v>1</v>
      </c>
      <c r="N834" s="5">
        <v>1</v>
      </c>
      <c r="O834" s="5">
        <v>1</v>
      </c>
      <c r="P834" s="5">
        <v>0</v>
      </c>
      <c r="Q834" s="5">
        <v>0</v>
      </c>
      <c r="R834" s="5">
        <v>1</v>
      </c>
      <c r="S834" s="5">
        <v>1</v>
      </c>
      <c r="T834" s="5">
        <v>0</v>
      </c>
      <c r="U834" s="5">
        <v>1</v>
      </c>
      <c r="V834" s="5">
        <v>1</v>
      </c>
      <c r="W834" s="5">
        <v>1</v>
      </c>
      <c r="X834" s="5">
        <v>1</v>
      </c>
      <c r="Y834" s="5">
        <v>1</v>
      </c>
      <c r="Z834" s="5">
        <v>1</v>
      </c>
      <c r="AA834" s="5">
        <v>1</v>
      </c>
      <c r="AB834" s="5">
        <v>1</v>
      </c>
      <c r="AC834" s="5">
        <v>1</v>
      </c>
      <c r="AD834" s="6">
        <v>1</v>
      </c>
      <c r="AE834" s="5">
        <v>1</v>
      </c>
      <c r="AF834" s="5">
        <v>0</v>
      </c>
      <c r="AG834" s="5">
        <v>1</v>
      </c>
      <c r="AH834" s="5">
        <v>0</v>
      </c>
      <c r="AI834" s="5">
        <v>0</v>
      </c>
    </row>
    <row r="835" spans="1:35" ht="18.75" customHeight="1" x14ac:dyDescent="0.15">
      <c r="A835" s="2" t="s">
        <v>182</v>
      </c>
      <c r="B835" s="2">
        <v>2015</v>
      </c>
      <c r="C835" s="2">
        <v>1</v>
      </c>
      <c r="D835" s="3" t="s">
        <v>183</v>
      </c>
      <c r="E835" s="2" t="s">
        <v>47</v>
      </c>
      <c r="F835" s="2" cm="1">
        <f t="array" ref="F835">_xlfn.IFS(C835=1,(I835+J835+K835+L835+M835+N835+O835+P835+Q835+R835+S835+T835+U835+V835+W835+X835+Y835+Z835+AA835+AB835+AC835+AD835+AG835+AH835+AI835+AF835+AE835),C835=0,(I835+J835+K835+L835+M835+N835+P835+Q835+R835+S835+T835+U835+V835+W835+X835+Y835+Z835+AA835+AB835+AC835+AD835+AG835+AH835+AI835+AF835+AE835))</f>
        <v>21</v>
      </c>
      <c r="G835" s="4" cm="1">
        <f t="array" ref="G835">_xlfn.IFS(C835=1,((I835+J835+K835+L835+M835+N835+O835+P835+Q835+R835+S835+T835+U835+V835+W835+X835+Y835+Z835+AA835+AB835+AC835+AD835+AG835+AH835+AI835+AF835+AE835)/27),C835=0,((I835+J835+K835+L835+M835+N835+P835+Q835+R835+S835+T835+U835+V835+W835+X835+Y835+Z835+AA835+AB835+AC835+AD835+AG835+AH835+AI835+AF835+AE835)/26))</f>
        <v>0.77777777777777779</v>
      </c>
      <c r="H835" s="2" t="str" cm="1">
        <f t="array" ref="H835">_xlfn.IFS((AND(G835&gt;=0,G835&lt;0.595)),"F - Persecuting",(AND(G835&gt;=0.595,G835&lt;0.695)),"D - Intolerant",(AND(G835&gt;=0.695,G835&lt;0.795)),"C - Resistant",(AND(G835&gt;=0.795,G835&lt;0.895)),"B - Tolerant",(AND(G835&gt;=0.895,G835&lt;=1)),"A - Protecting")</f>
        <v>C - Resistant</v>
      </c>
      <c r="I835" s="5">
        <v>1</v>
      </c>
      <c r="J835" s="5">
        <v>1</v>
      </c>
      <c r="K835" s="5">
        <v>1</v>
      </c>
      <c r="L835" s="5">
        <v>1</v>
      </c>
      <c r="M835" s="5">
        <v>1</v>
      </c>
      <c r="N835" s="5">
        <v>1</v>
      </c>
      <c r="O835" s="5">
        <v>1</v>
      </c>
      <c r="P835" s="5">
        <v>0</v>
      </c>
      <c r="Q835" s="5">
        <v>0</v>
      </c>
      <c r="R835" s="5">
        <v>1</v>
      </c>
      <c r="S835" s="5">
        <v>1</v>
      </c>
      <c r="T835" s="5">
        <v>0</v>
      </c>
      <c r="U835" s="5">
        <v>1</v>
      </c>
      <c r="V835" s="5">
        <v>1</v>
      </c>
      <c r="W835" s="5">
        <v>1</v>
      </c>
      <c r="X835" s="5">
        <v>1</v>
      </c>
      <c r="Y835" s="5">
        <v>1</v>
      </c>
      <c r="Z835" s="5">
        <v>1</v>
      </c>
      <c r="AA835" s="5">
        <v>1</v>
      </c>
      <c r="AB835" s="5">
        <v>1</v>
      </c>
      <c r="AC835" s="5">
        <v>1</v>
      </c>
      <c r="AD835" s="6">
        <v>1</v>
      </c>
      <c r="AE835" s="5">
        <v>1</v>
      </c>
      <c r="AF835" s="5">
        <v>0</v>
      </c>
      <c r="AG835" s="5">
        <v>1</v>
      </c>
      <c r="AH835" s="5">
        <v>0</v>
      </c>
      <c r="AI835" s="5">
        <v>0</v>
      </c>
    </row>
    <row r="836" spans="1:35" ht="18.75" customHeight="1" x14ac:dyDescent="0.15">
      <c r="A836" s="2" t="s">
        <v>182</v>
      </c>
      <c r="B836" s="2">
        <v>2016</v>
      </c>
      <c r="C836" s="2">
        <v>1</v>
      </c>
      <c r="D836" s="3" t="s">
        <v>183</v>
      </c>
      <c r="E836" s="2" t="s">
        <v>47</v>
      </c>
      <c r="F836" s="2" cm="1">
        <f t="array" ref="F836">_xlfn.IFS(C836=1,(I836+J836+K836+L836+M836+N836+O836+P836+Q836+R836+S836+T836+U836+V836+W836+X836+Y836+Z836+AA836+AB836+AC836+AD836+AG836+AH836+AI836+AF836+AE836),C836=0,(I836+J836+K836+L836+M836+N836+P836+Q836+R836+S836+T836+U836+V836+W836+X836+Y836+Z836+AA836+AB836+AC836+AD836+AG836+AH836+AI836+AF836+AE836))</f>
        <v>22</v>
      </c>
      <c r="G836" s="4" cm="1">
        <f t="array" ref="G836">_xlfn.IFS(C836=1,((I836+J836+K836+L836+M836+N836+O836+P836+Q836+R836+S836+T836+U836+V836+W836+X836+Y836+Z836+AA836+AB836+AC836+AD836+AG836+AH836+AI836+AF836+AE836)/27),C836=0,((I836+J836+K836+L836+M836+N836+P836+Q836+R836+S836+T836+U836+V836+W836+X836+Y836+Z836+AA836+AB836+AC836+AD836+AG836+AH836+AI836+AF836+AE836)/26))</f>
        <v>0.81481481481481477</v>
      </c>
      <c r="H836" s="2" t="str" cm="1">
        <f t="array" ref="H836">_xlfn.IFS((AND(G836&gt;=0,G836&lt;0.595)),"F - Persecuting",(AND(G836&gt;=0.595,G836&lt;0.695)),"D - Intolerant",(AND(G836&gt;=0.695,G836&lt;0.795)),"C - Resistant",(AND(G836&gt;=0.795,G836&lt;0.895)),"B - Tolerant",(AND(G836&gt;=0.895,G836&lt;=1)),"A - Protecting")</f>
        <v>B - Tolerant</v>
      </c>
      <c r="I836" s="5">
        <v>1</v>
      </c>
      <c r="J836" s="5">
        <v>1</v>
      </c>
      <c r="K836" s="5">
        <v>1</v>
      </c>
      <c r="L836" s="5">
        <v>1</v>
      </c>
      <c r="M836" s="5">
        <v>1</v>
      </c>
      <c r="N836" s="5">
        <v>1</v>
      </c>
      <c r="O836" s="5">
        <v>1</v>
      </c>
      <c r="P836" s="6">
        <v>1</v>
      </c>
      <c r="Q836" s="5">
        <v>0</v>
      </c>
      <c r="R836" s="5">
        <v>1</v>
      </c>
      <c r="S836" s="5">
        <v>1</v>
      </c>
      <c r="T836" s="5">
        <v>0</v>
      </c>
      <c r="U836" s="5">
        <v>1</v>
      </c>
      <c r="V836" s="5">
        <v>1</v>
      </c>
      <c r="W836" s="5">
        <v>1</v>
      </c>
      <c r="X836" s="5">
        <v>1</v>
      </c>
      <c r="Y836" s="5">
        <v>1</v>
      </c>
      <c r="Z836" s="5">
        <v>1</v>
      </c>
      <c r="AA836" s="5">
        <v>1</v>
      </c>
      <c r="AB836" s="5">
        <v>1</v>
      </c>
      <c r="AC836" s="5">
        <v>1</v>
      </c>
      <c r="AD836" s="6">
        <v>1</v>
      </c>
      <c r="AE836" s="5">
        <v>1</v>
      </c>
      <c r="AF836" s="5">
        <v>0</v>
      </c>
      <c r="AG836" s="5">
        <v>1</v>
      </c>
      <c r="AH836" s="5">
        <v>0</v>
      </c>
      <c r="AI836" s="5">
        <v>0</v>
      </c>
    </row>
    <row r="837" spans="1:35" ht="18.75" customHeight="1" x14ac:dyDescent="0.15">
      <c r="A837" s="2" t="s">
        <v>182</v>
      </c>
      <c r="B837" s="2">
        <v>2017</v>
      </c>
      <c r="C837" s="2">
        <v>1</v>
      </c>
      <c r="D837" s="3" t="s">
        <v>183</v>
      </c>
      <c r="E837" s="2" t="s">
        <v>47</v>
      </c>
      <c r="F837" s="2" cm="1">
        <f t="array" ref="F837">_xlfn.IFS(C837=1,(I837+J837+K837+L837+M837+N837+O837+P837+Q837+R837+S837+T837+U837+V837+W837+X837+Y837+Z837+AA837+AB837+AC837+AD837+AG837+AH837+AI837+AF837+AE837),C837=0,(I837+J837+K837+L837+M837+N837+P837+Q837+R837+S837+T837+U837+V837+W837+X837+Y837+Z837+AA837+AB837+AC837+AD837+AG837+AH837+AI837+AF837+AE837))</f>
        <v>23</v>
      </c>
      <c r="G837" s="4" cm="1">
        <f t="array" ref="G837">_xlfn.IFS(C837=1,((I837+J837+K837+L837+M837+N837+O837+P837+Q837+R837+S837+T837+U837+V837+W837+X837+Y837+Z837+AA837+AB837+AC837+AD837+AG837+AH837+AI837+AF837+AE837)/27),C837=0,((I837+J837+K837+L837+M837+N837+P837+Q837+R837+S837+T837+U837+V837+W837+X837+Y837+Z837+AA837+AB837+AC837+AD837+AG837+AH837+AI837+AF837+AE837)/26))</f>
        <v>0.85185185185185186</v>
      </c>
      <c r="H837" s="2" t="str" cm="1">
        <f t="array" ref="H837">_xlfn.IFS((AND(G837&gt;=0,G837&lt;0.595)),"F - Persecuting",(AND(G837&gt;=0.595,G837&lt;0.695)),"D - Intolerant",(AND(G837&gt;=0.695,G837&lt;0.795)),"C - Resistant",(AND(G837&gt;=0.795,G837&lt;0.895)),"B - Tolerant",(AND(G837&gt;=0.895,G837&lt;=1)),"A - Protecting")</f>
        <v>B - Tolerant</v>
      </c>
      <c r="I837" s="5">
        <v>1</v>
      </c>
      <c r="J837" s="5">
        <v>1</v>
      </c>
      <c r="K837" s="5">
        <v>1</v>
      </c>
      <c r="L837" s="5">
        <v>1</v>
      </c>
      <c r="M837" s="5">
        <v>1</v>
      </c>
      <c r="N837" s="5">
        <v>1</v>
      </c>
      <c r="O837" s="5">
        <v>1</v>
      </c>
      <c r="P837" s="5">
        <v>1</v>
      </c>
      <c r="Q837" s="5">
        <v>0</v>
      </c>
      <c r="R837" s="5">
        <v>1</v>
      </c>
      <c r="S837" s="5">
        <v>1</v>
      </c>
      <c r="T837" s="5">
        <v>1</v>
      </c>
      <c r="U837" s="5">
        <v>1</v>
      </c>
      <c r="V837" s="5">
        <v>1</v>
      </c>
      <c r="W837" s="5">
        <v>1</v>
      </c>
      <c r="X837" s="5">
        <v>1</v>
      </c>
      <c r="Y837" s="5">
        <v>1</v>
      </c>
      <c r="Z837" s="5">
        <v>1</v>
      </c>
      <c r="AA837" s="5">
        <v>1</v>
      </c>
      <c r="AB837" s="5">
        <v>1</v>
      </c>
      <c r="AC837" s="5">
        <v>1</v>
      </c>
      <c r="AD837" s="5">
        <v>1</v>
      </c>
      <c r="AE837" s="5">
        <v>1</v>
      </c>
      <c r="AF837" s="5">
        <v>0</v>
      </c>
      <c r="AG837" s="5">
        <v>1</v>
      </c>
      <c r="AH837" s="5">
        <v>0</v>
      </c>
      <c r="AI837" s="5">
        <v>0</v>
      </c>
    </row>
    <row r="838" spans="1:35" ht="18.75" customHeight="1" x14ac:dyDescent="0.15">
      <c r="A838" s="2" t="s">
        <v>182</v>
      </c>
      <c r="B838" s="2">
        <v>2018</v>
      </c>
      <c r="C838" s="2">
        <v>1</v>
      </c>
      <c r="D838" s="3" t="s">
        <v>183</v>
      </c>
      <c r="E838" s="2" t="s">
        <v>47</v>
      </c>
      <c r="F838" s="2" cm="1">
        <f t="array" ref="F838">_xlfn.IFS(C838=1,(I838+J838+K838+L838+M838+N838+O838+P838+Q838+R838+S838+T838+U838+V838+W838+X838+Y838+Z838+AA838+AB838+AC838+AD838+AG838+AH838+AI838+AF838+AE838),C838=0,(I838+J838+K838+L838+M838+N838+P838+Q838+R838+S838+T838+U838+V838+W838+X838+Y838+Z838+AA838+AB838+AC838+AD838+AG838+AH838+AI838+AF838+AE838))</f>
        <v>22</v>
      </c>
      <c r="G838" s="4" cm="1">
        <f t="array" ref="G838">_xlfn.IFS(C838=1,((I838+J838+K838+L838+M838+N838+O838+P838+Q838+R838+S838+T838+U838+V838+W838+X838+Y838+Z838+AA838+AB838+AC838+AD838+AG838+AH838+AI838+AF838+AE838)/27),C838=0,((I838+J838+K838+L838+M838+N838+P838+Q838+R838+S838+T838+U838+V838+W838+X838+Y838+Z838+AA838+AB838+AC838+AD838+AG838+AH838+AI838+AF838+AE838)/26))</f>
        <v>0.81481481481481477</v>
      </c>
      <c r="H838" s="2" t="str" cm="1">
        <f t="array" ref="H838">_xlfn.IFS((AND(G838&gt;=0,G838&lt;0.595)),"F - Persecuting",(AND(G838&gt;=0.595,G838&lt;0.695)),"D - Intolerant",(AND(G838&gt;=0.695,G838&lt;0.795)),"C - Resistant",(AND(G838&gt;=0.795,G838&lt;0.895)),"B - Tolerant",(AND(G838&gt;=0.895,G838&lt;=1)),"A - Protecting")</f>
        <v>B - Tolerant</v>
      </c>
      <c r="I838" s="5">
        <v>1</v>
      </c>
      <c r="J838" s="5">
        <v>1</v>
      </c>
      <c r="K838" s="5">
        <v>1</v>
      </c>
      <c r="L838" s="5">
        <v>1</v>
      </c>
      <c r="M838" s="5">
        <v>1</v>
      </c>
      <c r="N838" s="5">
        <v>1</v>
      </c>
      <c r="O838" s="5">
        <v>1</v>
      </c>
      <c r="P838" s="5">
        <v>1</v>
      </c>
      <c r="Q838" s="5">
        <v>0</v>
      </c>
      <c r="R838" s="5">
        <v>1</v>
      </c>
      <c r="S838" s="5">
        <v>1</v>
      </c>
      <c r="T838" s="5">
        <v>1</v>
      </c>
      <c r="U838" s="5">
        <v>1</v>
      </c>
      <c r="V838" s="5">
        <v>1</v>
      </c>
      <c r="W838" s="5">
        <v>1</v>
      </c>
      <c r="X838" s="5">
        <v>1</v>
      </c>
      <c r="Y838" s="5">
        <v>1</v>
      </c>
      <c r="Z838" s="5">
        <v>1</v>
      </c>
      <c r="AA838" s="5">
        <v>1</v>
      </c>
      <c r="AB838" s="5">
        <v>1</v>
      </c>
      <c r="AC838" s="5">
        <v>1</v>
      </c>
      <c r="AD838" s="5">
        <v>1</v>
      </c>
      <c r="AE838" s="5">
        <v>1</v>
      </c>
      <c r="AF838" s="5">
        <v>0</v>
      </c>
      <c r="AG838" s="5">
        <v>0</v>
      </c>
      <c r="AH838" s="5">
        <v>0</v>
      </c>
      <c r="AI838" s="6">
        <v>0</v>
      </c>
    </row>
    <row r="839" spans="1:35" ht="18.75" customHeight="1" x14ac:dyDescent="0.15">
      <c r="A839" s="2" t="s">
        <v>182</v>
      </c>
      <c r="B839" s="2">
        <v>2019</v>
      </c>
      <c r="C839" s="2">
        <v>1</v>
      </c>
      <c r="D839" s="3" t="s">
        <v>183</v>
      </c>
      <c r="E839" s="2" t="s">
        <v>47</v>
      </c>
      <c r="F839" s="2" cm="1">
        <f t="array" ref="F839">_xlfn.IFS(C839=1,(I839+J839+K839+L839+M839+N839+O839+P839+Q839+R839+S839+T839+U839+V839+W839+X839+Y839+Z839+AA839+AB839+AC839+AD839+AG839+AH839+AI839+AF839+AE839),C839=0,(I839+J839+K839+L839+M839+N839+P839+Q839+R839+S839+T839+U839+V839+W839+X839+Y839+Z839+AA839+AB839+AC839+AD839+AG839+AH839+AI839+AF839+AE839))</f>
        <v>23</v>
      </c>
      <c r="G839" s="4" cm="1">
        <f t="array" ref="G839">_xlfn.IFS(C839=1,((I839+J839+K839+L839+M839+N839+O839+P839+Q839+R839+S839+T839+U839+V839+W839+X839+Y839+Z839+AA839+AB839+AC839+AD839+AG839+AH839+AI839+AF839+AE839)/27),C839=0,((I839+J839+K839+L839+M839+N839+P839+Q839+R839+S839+T839+U839+V839+W839+X839+Y839+Z839+AA839+AB839+AC839+AD839+AG839+AH839+AI839+AF839+AE839)/26))</f>
        <v>0.85185185185185186</v>
      </c>
      <c r="H839" s="2" t="str" cm="1">
        <f t="array" ref="H839">_xlfn.IFS((AND(G839&gt;=0,G839&lt;0.595)),"F - Persecuting",(AND(G839&gt;=0.595,G839&lt;0.695)),"D - Intolerant",(AND(G839&gt;=0.695,G839&lt;0.795)),"C - Resistant",(AND(G839&gt;=0.795,G839&lt;0.895)),"B - Tolerant",(AND(G839&gt;=0.895,G839&lt;=1)),"A - Protecting")</f>
        <v>B - Tolerant</v>
      </c>
      <c r="I839" s="5">
        <v>1</v>
      </c>
      <c r="J839" s="5">
        <v>1</v>
      </c>
      <c r="K839" s="5">
        <v>1</v>
      </c>
      <c r="L839" s="5">
        <v>1</v>
      </c>
      <c r="M839" s="5">
        <v>1</v>
      </c>
      <c r="N839" s="5">
        <v>1</v>
      </c>
      <c r="O839" s="5">
        <v>1</v>
      </c>
      <c r="P839" s="5">
        <v>1</v>
      </c>
      <c r="Q839" s="5">
        <v>0</v>
      </c>
      <c r="R839" s="5">
        <v>1</v>
      </c>
      <c r="S839" s="5">
        <v>1</v>
      </c>
      <c r="T839" s="5">
        <v>1</v>
      </c>
      <c r="U839" s="5">
        <v>1</v>
      </c>
      <c r="V839" s="5">
        <v>1</v>
      </c>
      <c r="W839" s="5">
        <v>1</v>
      </c>
      <c r="X839" s="5">
        <v>1</v>
      </c>
      <c r="Y839" s="5">
        <v>1</v>
      </c>
      <c r="Z839" s="5">
        <v>1</v>
      </c>
      <c r="AA839" s="5">
        <v>1</v>
      </c>
      <c r="AB839" s="5">
        <v>1</v>
      </c>
      <c r="AC839" s="5">
        <v>1</v>
      </c>
      <c r="AD839" s="5">
        <v>1</v>
      </c>
      <c r="AE839" s="5">
        <v>1</v>
      </c>
      <c r="AF839" s="5">
        <v>0</v>
      </c>
      <c r="AG839" s="5">
        <v>1</v>
      </c>
      <c r="AH839" s="5">
        <v>0</v>
      </c>
      <c r="AI839" s="6">
        <v>0</v>
      </c>
    </row>
    <row r="840" spans="1:35" ht="18.75" customHeight="1" x14ac:dyDescent="0.15">
      <c r="A840" s="2" t="s">
        <v>182</v>
      </c>
      <c r="B840" s="2">
        <v>2020</v>
      </c>
      <c r="C840" s="3">
        <v>1</v>
      </c>
      <c r="D840" s="3" t="s">
        <v>183</v>
      </c>
      <c r="E840" s="2" t="s">
        <v>47</v>
      </c>
      <c r="F840" s="2" cm="1">
        <f t="array" ref="F840">_xlfn.IFS(C840=1,(I840+J840+K840+L840+M840+N840+O840+P840+Q840+R840+S840+T840+U840+V840+W840+X840+Y840+Z840+AA840+AB840+AC840+AD840+AG840+AH840+AI840+AF840+AE840),C840=0,(I840+J840+K840+L840+M840+N840+P840+Q840+R840+S840+T840+U840+V840+W840+X840+Y840+Z840+AA840+AB840+AC840+AD840+AG840+AH840+AI840+AF840+AE840))</f>
        <v>23</v>
      </c>
      <c r="G840" s="4" cm="1">
        <f t="array" ref="G840">_xlfn.IFS(C840=1,((I840+J840+K840+L840+M840+N840+O840+P840+Q840+R840+S840+T840+U840+V840+W840+X840+Y840+Z840+AA840+AB840+AC840+AD840+AG840+AH840+AI840+AF840+AE840)/27),C840=0,((I840+J840+K840+L840+M840+N840+P840+Q840+R840+S840+T840+U840+V840+W840+X840+Y840+Z840+AA840+AB840+AC840+AD840+AG840+AH840+AI840+AF840+AE840)/26))</f>
        <v>0.85185185185185186</v>
      </c>
      <c r="H840" s="2" t="str" cm="1">
        <f t="array" ref="H840">_xlfn.IFS((AND(G840&gt;=0,G840&lt;0.595)),"F - Persecuting",(AND(G840&gt;=0.595,G840&lt;0.695)),"D - Intolerant",(AND(G840&gt;=0.695,G840&lt;0.795)),"C - Resistant",(AND(G840&gt;=0.795,G840&lt;0.895)),"B - Tolerant",(AND(G840&gt;=0.895,G840&lt;=1)),"A - Protecting")</f>
        <v>B - Tolerant</v>
      </c>
      <c r="I840" s="5">
        <v>1</v>
      </c>
      <c r="J840" s="5">
        <v>1</v>
      </c>
      <c r="K840" s="5">
        <v>1</v>
      </c>
      <c r="L840" s="5">
        <v>1</v>
      </c>
      <c r="M840" s="5">
        <v>1</v>
      </c>
      <c r="N840" s="5">
        <v>1</v>
      </c>
      <c r="O840" s="5">
        <v>1</v>
      </c>
      <c r="P840" s="5">
        <v>1</v>
      </c>
      <c r="Q840" s="5">
        <v>0</v>
      </c>
      <c r="R840" s="5">
        <v>1</v>
      </c>
      <c r="S840" s="5">
        <v>1</v>
      </c>
      <c r="T840" s="5">
        <v>1</v>
      </c>
      <c r="U840" s="5">
        <v>1</v>
      </c>
      <c r="V840" s="5">
        <v>1</v>
      </c>
      <c r="W840" s="5">
        <v>1</v>
      </c>
      <c r="X840" s="5">
        <v>1</v>
      </c>
      <c r="Y840" s="5">
        <v>1</v>
      </c>
      <c r="Z840" s="5">
        <v>1</v>
      </c>
      <c r="AA840" s="5">
        <v>1</v>
      </c>
      <c r="AB840" s="5">
        <v>1</v>
      </c>
      <c r="AC840" s="5">
        <v>1</v>
      </c>
      <c r="AD840" s="5">
        <v>1</v>
      </c>
      <c r="AE840" s="5">
        <v>1</v>
      </c>
      <c r="AF840" s="5">
        <v>0</v>
      </c>
      <c r="AG840" s="5">
        <v>1</v>
      </c>
      <c r="AH840" s="5">
        <v>0</v>
      </c>
      <c r="AI840" s="5">
        <v>0</v>
      </c>
    </row>
    <row r="841" spans="1:35" ht="18.75" customHeight="1" x14ac:dyDescent="0.15">
      <c r="A841" s="2" t="s">
        <v>182</v>
      </c>
      <c r="B841" s="2">
        <v>2021</v>
      </c>
      <c r="C841" s="3">
        <v>1</v>
      </c>
      <c r="D841" s="3" t="s">
        <v>183</v>
      </c>
      <c r="E841" s="2" t="s">
        <v>47</v>
      </c>
      <c r="F841" s="2" cm="1">
        <f t="array" ref="F841">_xlfn.IFS(C841=1,(I841+J841+K841+L841+M841+N841+O841+P841+Q841+R841+S841+T841+U841+V841+W841+X841+Y841+Z841+AA841+AB841+AC841+AD841+AG841+AH841+AI841+AF841+AE841),C841=0,(I841+J841+K841+L841+M841+N841+P841+Q841+R841+S841+T841+U841+V841+W841+X841+Y841+Z841+AA841+AB841+AC841+AD841+AG841+AH841+AI841+AF841+AE841))</f>
        <v>24</v>
      </c>
      <c r="G841" s="4" cm="1">
        <f t="array" ref="G841">_xlfn.IFS(C841=1,((I841+J841+K841+L841+M841+N841+O841+P841+Q841+R841+S841+T841+U841+V841+W841+X841+Y841+Z841+AA841+AB841+AC841+AD841+AG841+AH841+AI841+AF841+AE841)/27),C841=0,((I841+J841+K841+L841+M841+N841+P841+Q841+R841+S841+T841+U841+V841+W841+X841+Y841+Z841+AA841+AB841+AC841+AD841+AG841+AH841+AI841+AF841+AE841)/26))</f>
        <v>0.88888888888888884</v>
      </c>
      <c r="H841" s="2" t="str" cm="1">
        <f t="array" ref="H841">_xlfn.IFS((AND(G841&gt;=0,G841&lt;0.595)),"F - Persecuting",(AND(G841&gt;=0.595,G841&lt;0.695)),"D - Intolerant",(AND(G841&gt;=0.695,G841&lt;0.795)),"C - Resistant",(AND(G841&gt;=0.795,G841&lt;0.895)),"B - Tolerant",(AND(G841&gt;=0.895,G841&lt;=1)),"A - Protecting")</f>
        <v>B - Tolerant</v>
      </c>
      <c r="I841" s="5">
        <v>1</v>
      </c>
      <c r="J841" s="5">
        <v>1</v>
      </c>
      <c r="K841" s="5">
        <v>1</v>
      </c>
      <c r="L841" s="5">
        <v>1</v>
      </c>
      <c r="M841" s="5">
        <v>1</v>
      </c>
      <c r="N841" s="5">
        <v>1</v>
      </c>
      <c r="O841" s="5">
        <v>1</v>
      </c>
      <c r="P841" s="5">
        <v>1</v>
      </c>
      <c r="Q841" s="5">
        <v>0</v>
      </c>
      <c r="R841" s="5">
        <v>1</v>
      </c>
      <c r="S841" s="5">
        <v>1</v>
      </c>
      <c r="T841" s="5">
        <v>1</v>
      </c>
      <c r="U841" s="5">
        <v>1</v>
      </c>
      <c r="V841" s="5">
        <v>1</v>
      </c>
      <c r="W841" s="5">
        <v>1</v>
      </c>
      <c r="X841" s="5">
        <v>1</v>
      </c>
      <c r="Y841" s="5">
        <v>1</v>
      </c>
      <c r="Z841" s="5">
        <v>1</v>
      </c>
      <c r="AA841" s="5">
        <v>1</v>
      </c>
      <c r="AB841" s="5">
        <v>1</v>
      </c>
      <c r="AC841" s="5">
        <v>1</v>
      </c>
      <c r="AD841" s="5">
        <v>1</v>
      </c>
      <c r="AE841" s="5">
        <v>1</v>
      </c>
      <c r="AF841" s="5">
        <v>0</v>
      </c>
      <c r="AG841" s="5">
        <v>1</v>
      </c>
      <c r="AH841" s="5">
        <v>0</v>
      </c>
      <c r="AI841" s="5">
        <v>1</v>
      </c>
    </row>
    <row r="842" spans="1:35" ht="18.75" customHeight="1" x14ac:dyDescent="0.15">
      <c r="A842" s="2" t="s">
        <v>182</v>
      </c>
      <c r="B842" s="2">
        <v>2022</v>
      </c>
      <c r="C842" s="3">
        <v>1</v>
      </c>
      <c r="D842" s="3" t="s">
        <v>183</v>
      </c>
      <c r="E842" s="2" t="s">
        <v>47</v>
      </c>
      <c r="F842" s="2" cm="1">
        <f t="array" ref="F842">_xlfn.IFS(C842=1,(I842+J842+K842+L842+M842+N842+O842+P842+Q842+R842+S842+T842+U842+V842+W842+X842+Y842+Z842+AA842+AB842+AC842+AD842+AG842+AH842+AI842+AF842+AE842),C842=0,(I842+J842+K842+L842+M842+N842+P842+Q842+R842+S842+T842+U842+V842+W842+X842+Y842+Z842+AA842+AB842+AC842+AD842+AG842+AH842+AI842+AF842+AE842))</f>
        <v>23</v>
      </c>
      <c r="G842" s="4" cm="1">
        <f t="array" ref="G842">_xlfn.IFS(C842=1,((I842+J842+K842+L842+M842+N842+O842+P842+Q842+R842+S842+T842+U842+V842+W842+X842+Y842+Z842+AA842+AB842+AC842+AD842+AG842+AH842+AI842+AF842+AE842)/27),C842=0,((I842+J842+K842+L842+M842+N842+P842+Q842+R842+S842+T842+U842+V842+W842+X842+Y842+Z842+AA842+AB842+AC842+AD842+AG842+AH842+AI842+AF842+AE842)/26))</f>
        <v>0.85185185185185186</v>
      </c>
      <c r="H842" s="2" t="str" cm="1">
        <f t="array" ref="H842">_xlfn.IFS((AND(G842&gt;=0,G842&lt;0.595)),"F - Persecuting",(AND(G842&gt;=0.595,G842&lt;0.695)),"D - Intolerant",(AND(G842&gt;=0.695,G842&lt;0.795)),"C - Resistant",(AND(G842&gt;=0.795,G842&lt;0.895)),"B - Tolerant",(AND(G842&gt;=0.895,G842&lt;=1)),"A - Protecting")</f>
        <v>B - Tolerant</v>
      </c>
      <c r="I842" s="5">
        <v>1</v>
      </c>
      <c r="J842" s="5">
        <v>1</v>
      </c>
      <c r="K842" s="5">
        <v>1</v>
      </c>
      <c r="L842" s="5">
        <v>1</v>
      </c>
      <c r="M842" s="5">
        <v>1</v>
      </c>
      <c r="N842" s="5">
        <v>1</v>
      </c>
      <c r="O842" s="5">
        <v>1</v>
      </c>
      <c r="P842" s="5">
        <v>1</v>
      </c>
      <c r="Q842" s="5">
        <v>0</v>
      </c>
      <c r="R842" s="5">
        <v>1</v>
      </c>
      <c r="S842" s="5">
        <v>1</v>
      </c>
      <c r="T842" s="5">
        <v>1</v>
      </c>
      <c r="U842" s="5">
        <v>1</v>
      </c>
      <c r="V842" s="5">
        <v>1</v>
      </c>
      <c r="W842" s="5">
        <v>1</v>
      </c>
      <c r="X842" s="5">
        <v>1</v>
      </c>
      <c r="Y842" s="5">
        <v>1</v>
      </c>
      <c r="Z842" s="5">
        <v>0</v>
      </c>
      <c r="AA842" s="5">
        <v>1</v>
      </c>
      <c r="AB842" s="5">
        <v>1</v>
      </c>
      <c r="AC842" s="5">
        <v>1</v>
      </c>
      <c r="AD842" s="5">
        <v>1</v>
      </c>
      <c r="AE842" s="5">
        <v>1</v>
      </c>
      <c r="AF842" s="5">
        <v>0</v>
      </c>
      <c r="AG842" s="5">
        <v>1</v>
      </c>
      <c r="AH842" s="5">
        <v>0</v>
      </c>
      <c r="AI842" s="5">
        <v>1</v>
      </c>
    </row>
    <row r="843" spans="1:35" ht="18.75" customHeight="1" x14ac:dyDescent="0.15">
      <c r="A843" s="2" t="s">
        <v>184</v>
      </c>
      <c r="B843" s="2">
        <v>2011</v>
      </c>
      <c r="C843" s="2">
        <v>0</v>
      </c>
      <c r="D843" s="3" t="s">
        <v>185</v>
      </c>
      <c r="E843" s="2" t="s">
        <v>54</v>
      </c>
      <c r="F843" s="2" cm="1">
        <f t="array" ref="F843">_xlfn.IFS(C843=1,(I843+J843+K843+L843+M843+N843+O843+P843+Q843+R843+S843+T843+U843+V843+W843+X843+Y843+Z843+AA843+AB843+AC843+AD843+AG843+AH843+AI843+AF843+AE843),C843=0,(I843+J843+K843+L843+M843+N843+P843+Q843+R843+S843+T843+U843+V843+W843+X843+Y843+Z843+AA843+AB843+AC843+AD843+AG843+AH843+AI843+AF843+AE843))</f>
        <v>7</v>
      </c>
      <c r="G843" s="4" cm="1">
        <f t="array" ref="G843">_xlfn.IFS(C843=1,((I843+J843+K843+L843+M843+N843+O843+P843+Q843+R843+S843+T843+U843+V843+W843+X843+Y843+Z843+AA843+AB843+AC843+AD843+AG843+AH843+AI843+AF843+AE843)/27),C843=0,((I843+J843+K843+L843+M843+N843+P843+Q843+R843+S843+T843+U843+V843+W843+X843+Y843+Z843+AA843+AB843+AC843+AD843+AG843+AH843+AI843+AF843+AE843)/26))</f>
        <v>0.26923076923076922</v>
      </c>
      <c r="H843" s="2" t="str" cm="1">
        <f t="array" ref="H843">_xlfn.IFS((AND(G843&gt;=0,G843&lt;0.595)),"F - Persecuting",(AND(G843&gt;=0.595,G843&lt;0.695)),"D - Intolerant",(AND(G843&gt;=0.695,G843&lt;0.795)),"C - Resistant",(AND(G843&gt;=0.795,G843&lt;0.895)),"B - Tolerant",(AND(G843&gt;=0.895,G843&lt;=1)),"A - Protecting")</f>
        <v>F - Persecuting</v>
      </c>
      <c r="I843" s="5">
        <v>1</v>
      </c>
      <c r="J843" s="5">
        <v>1</v>
      </c>
      <c r="K843" s="5">
        <v>0</v>
      </c>
      <c r="L843" s="5">
        <v>0</v>
      </c>
      <c r="M843" s="5">
        <v>0</v>
      </c>
      <c r="N843" s="5">
        <v>0</v>
      </c>
      <c r="O843" s="5"/>
      <c r="P843" s="5">
        <v>0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  <c r="W843" s="5">
        <v>0</v>
      </c>
      <c r="X843" s="5">
        <v>1</v>
      </c>
      <c r="Y843" s="5">
        <v>1</v>
      </c>
      <c r="Z843" s="5">
        <v>1</v>
      </c>
      <c r="AA843" s="5">
        <v>0</v>
      </c>
      <c r="AB843" s="5">
        <v>0</v>
      </c>
      <c r="AC843" s="5">
        <v>0</v>
      </c>
      <c r="AD843" s="5">
        <v>0</v>
      </c>
      <c r="AE843" s="5">
        <v>0</v>
      </c>
      <c r="AF843" s="5">
        <v>0</v>
      </c>
      <c r="AG843" s="5">
        <v>1</v>
      </c>
      <c r="AH843" s="5">
        <v>1</v>
      </c>
      <c r="AI843" s="5">
        <v>0</v>
      </c>
    </row>
    <row r="844" spans="1:35" ht="18.75" customHeight="1" x14ac:dyDescent="0.15">
      <c r="A844" s="2" t="s">
        <v>184</v>
      </c>
      <c r="B844" s="2">
        <v>2012</v>
      </c>
      <c r="C844" s="2">
        <v>0</v>
      </c>
      <c r="D844" s="3" t="s">
        <v>185</v>
      </c>
      <c r="E844" s="2" t="s">
        <v>54</v>
      </c>
      <c r="F844" s="2" cm="1">
        <f t="array" ref="F844">_xlfn.IFS(C844=1,(I844+J844+K844+L844+M844+N844+O844+P844+Q844+R844+S844+T844+U844+V844+W844+X844+Y844+Z844+AA844+AB844+AC844+AD844+AG844+AH844+AI844+AF844+AE844),C844=0,(I844+J844+K844+L844+M844+N844+P844+Q844+R844+S844+T844+U844+V844+W844+X844+Y844+Z844+AA844+AB844+AC844+AD844+AG844+AH844+AI844+AF844+AE844))</f>
        <v>7</v>
      </c>
      <c r="G844" s="4" cm="1">
        <f t="array" ref="G844">_xlfn.IFS(C844=1,((I844+J844+K844+L844+M844+N844+O844+P844+Q844+R844+S844+T844+U844+V844+W844+X844+Y844+Z844+AA844+AB844+AC844+AD844+AG844+AH844+AI844+AF844+AE844)/27),C844=0,((I844+J844+K844+L844+M844+N844+P844+Q844+R844+S844+T844+U844+V844+W844+X844+Y844+Z844+AA844+AB844+AC844+AD844+AG844+AH844+AI844+AF844+AE844)/26))</f>
        <v>0.26923076923076922</v>
      </c>
      <c r="H844" s="2" t="str" cm="1">
        <f t="array" ref="H844">_xlfn.IFS((AND(G844&gt;=0,G844&lt;0.595)),"F - Persecuting",(AND(G844&gt;=0.595,G844&lt;0.695)),"D - Intolerant",(AND(G844&gt;=0.695,G844&lt;0.795)),"C - Resistant",(AND(G844&gt;=0.795,G844&lt;0.895)),"B - Tolerant",(AND(G844&gt;=0.895,G844&lt;=1)),"A - Protecting")</f>
        <v>F - Persecuting</v>
      </c>
      <c r="I844" s="5">
        <v>1</v>
      </c>
      <c r="J844" s="5">
        <v>1</v>
      </c>
      <c r="K844" s="5">
        <v>0</v>
      </c>
      <c r="L844" s="5">
        <v>0</v>
      </c>
      <c r="M844" s="5">
        <v>0</v>
      </c>
      <c r="N844" s="5">
        <v>0</v>
      </c>
      <c r="O844" s="5"/>
      <c r="P844" s="5">
        <v>0</v>
      </c>
      <c r="Q844" s="5">
        <v>0</v>
      </c>
      <c r="R844" s="5">
        <v>0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5">
        <v>1</v>
      </c>
      <c r="Y844" s="5">
        <v>1</v>
      </c>
      <c r="Z844" s="5">
        <v>1</v>
      </c>
      <c r="AA844" s="5">
        <v>0</v>
      </c>
      <c r="AB844" s="5">
        <v>0</v>
      </c>
      <c r="AC844" s="5">
        <v>0</v>
      </c>
      <c r="AD844" s="5">
        <v>0</v>
      </c>
      <c r="AE844" s="5">
        <v>0</v>
      </c>
      <c r="AF844" s="5">
        <v>0</v>
      </c>
      <c r="AG844" s="5">
        <v>1</v>
      </c>
      <c r="AH844" s="5">
        <v>1</v>
      </c>
      <c r="AI844" s="5">
        <v>0</v>
      </c>
    </row>
    <row r="845" spans="1:35" ht="18.75" customHeight="1" x14ac:dyDescent="0.15">
      <c r="A845" s="2" t="s">
        <v>184</v>
      </c>
      <c r="B845" s="2">
        <v>2013</v>
      </c>
      <c r="C845" s="2">
        <v>0</v>
      </c>
      <c r="D845" s="3" t="s">
        <v>185</v>
      </c>
      <c r="E845" s="2" t="s">
        <v>54</v>
      </c>
      <c r="F845" s="2" cm="1">
        <f t="array" ref="F845">_xlfn.IFS(C845=1,(I845+J845+K845+L845+M845+N845+O845+P845+Q845+R845+S845+T845+U845+V845+W845+X845+Y845+Z845+AA845+AB845+AC845+AD845+AG845+AH845+AI845+AF845+AE845),C845=0,(I845+J845+K845+L845+M845+N845+P845+Q845+R845+S845+T845+U845+V845+W845+X845+Y845+Z845+AA845+AB845+AC845+AD845+AG845+AH845+AI845+AF845+AE845))</f>
        <v>7</v>
      </c>
      <c r="G845" s="4" cm="1">
        <f t="array" ref="G845">_xlfn.IFS(C845=1,((I845+J845+K845+L845+M845+N845+O845+P845+Q845+R845+S845+T845+U845+V845+W845+X845+Y845+Z845+AA845+AB845+AC845+AD845+AG845+AH845+AI845+AF845+AE845)/27),C845=0,((I845+J845+K845+L845+M845+N845+P845+Q845+R845+S845+T845+U845+V845+W845+X845+Y845+Z845+AA845+AB845+AC845+AD845+AG845+AH845+AI845+AF845+AE845)/26))</f>
        <v>0.26923076923076922</v>
      </c>
      <c r="H845" s="2" t="str" cm="1">
        <f t="array" ref="H845">_xlfn.IFS((AND(G845&gt;=0,G845&lt;0.595)),"F - Persecuting",(AND(G845&gt;=0.595,G845&lt;0.695)),"D - Intolerant",(AND(G845&gt;=0.695,G845&lt;0.795)),"C - Resistant",(AND(G845&gt;=0.795,G845&lt;0.895)),"B - Tolerant",(AND(G845&gt;=0.895,G845&lt;=1)),"A - Protecting")</f>
        <v>F - Persecuting</v>
      </c>
      <c r="I845" s="5">
        <v>1</v>
      </c>
      <c r="J845" s="5">
        <v>1</v>
      </c>
      <c r="K845" s="5">
        <v>0</v>
      </c>
      <c r="L845" s="5">
        <v>0</v>
      </c>
      <c r="M845" s="5">
        <v>0</v>
      </c>
      <c r="N845" s="5">
        <v>0</v>
      </c>
      <c r="O845" s="5"/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s="5">
        <v>1</v>
      </c>
      <c r="Y845" s="5">
        <v>1</v>
      </c>
      <c r="Z845" s="5">
        <v>1</v>
      </c>
      <c r="AA845" s="5">
        <v>0</v>
      </c>
      <c r="AB845" s="5">
        <v>0</v>
      </c>
      <c r="AC845" s="5">
        <v>0</v>
      </c>
      <c r="AD845" s="5">
        <v>0</v>
      </c>
      <c r="AE845" s="5">
        <v>0</v>
      </c>
      <c r="AF845" s="5">
        <v>0</v>
      </c>
      <c r="AG845" s="5">
        <v>1</v>
      </c>
      <c r="AH845" s="5">
        <v>1</v>
      </c>
      <c r="AI845" s="5">
        <v>0</v>
      </c>
    </row>
    <row r="846" spans="1:35" ht="18.75" customHeight="1" x14ac:dyDescent="0.15">
      <c r="A846" s="2" t="s">
        <v>184</v>
      </c>
      <c r="B846" s="2">
        <v>2014</v>
      </c>
      <c r="C846" s="2">
        <v>0</v>
      </c>
      <c r="D846" s="3" t="s">
        <v>185</v>
      </c>
      <c r="E846" s="2" t="s">
        <v>54</v>
      </c>
      <c r="F846" s="2" cm="1">
        <f t="array" ref="F846">_xlfn.IFS(C846=1,(I846+J846+K846+L846+M846+N846+O846+P846+Q846+R846+S846+T846+U846+V846+W846+X846+Y846+Z846+AA846+AB846+AC846+AD846+AG846+AH846+AI846+AF846+AE846),C846=0,(I846+J846+K846+L846+M846+N846+P846+Q846+R846+S846+T846+U846+V846+W846+X846+Y846+Z846+AA846+AB846+AC846+AD846+AG846+AH846+AI846+AF846+AE846))</f>
        <v>7</v>
      </c>
      <c r="G846" s="4" cm="1">
        <f t="array" ref="G846">_xlfn.IFS(C846=1,((I846+J846+K846+L846+M846+N846+O846+P846+Q846+R846+S846+T846+U846+V846+W846+X846+Y846+Z846+AA846+AB846+AC846+AD846+AG846+AH846+AI846+AF846+AE846)/27),C846=0,((I846+J846+K846+L846+M846+N846+P846+Q846+R846+S846+T846+U846+V846+W846+X846+Y846+Z846+AA846+AB846+AC846+AD846+AG846+AH846+AI846+AF846+AE846)/26))</f>
        <v>0.26923076923076922</v>
      </c>
      <c r="H846" s="2" t="str" cm="1">
        <f t="array" ref="H846">_xlfn.IFS((AND(G846&gt;=0,G846&lt;0.595)),"F - Persecuting",(AND(G846&gt;=0.595,G846&lt;0.695)),"D - Intolerant",(AND(G846&gt;=0.695,G846&lt;0.795)),"C - Resistant",(AND(G846&gt;=0.795,G846&lt;0.895)),"B - Tolerant",(AND(G846&gt;=0.895,G846&lt;=1)),"A - Protecting")</f>
        <v>F - Persecuting</v>
      </c>
      <c r="I846" s="5">
        <v>1</v>
      </c>
      <c r="J846" s="5">
        <v>1</v>
      </c>
      <c r="K846" s="5">
        <v>0</v>
      </c>
      <c r="L846" s="5">
        <v>0</v>
      </c>
      <c r="M846" s="5">
        <v>0</v>
      </c>
      <c r="N846" s="5">
        <v>0</v>
      </c>
      <c r="O846" s="5"/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1</v>
      </c>
      <c r="Y846" s="5">
        <v>1</v>
      </c>
      <c r="Z846" s="5">
        <v>1</v>
      </c>
      <c r="AA846" s="5">
        <v>0</v>
      </c>
      <c r="AB846" s="5">
        <v>0</v>
      </c>
      <c r="AC846" s="5">
        <v>0</v>
      </c>
      <c r="AD846" s="5">
        <v>0</v>
      </c>
      <c r="AE846" s="5">
        <v>0</v>
      </c>
      <c r="AF846" s="5">
        <v>0</v>
      </c>
      <c r="AG846" s="5">
        <v>1</v>
      </c>
      <c r="AH846" s="5">
        <v>1</v>
      </c>
      <c r="AI846" s="5">
        <v>0</v>
      </c>
    </row>
    <row r="847" spans="1:35" ht="18.75" customHeight="1" x14ac:dyDescent="0.15">
      <c r="A847" s="2" t="s">
        <v>184</v>
      </c>
      <c r="B847" s="2">
        <v>2015</v>
      </c>
      <c r="C847" s="2">
        <v>0</v>
      </c>
      <c r="D847" s="3" t="s">
        <v>185</v>
      </c>
      <c r="E847" s="2" t="s">
        <v>54</v>
      </c>
      <c r="F847" s="2" cm="1">
        <f t="array" ref="F847">_xlfn.IFS(C847=1,(I847+J847+K847+L847+M847+N847+O847+P847+Q847+R847+S847+T847+U847+V847+W847+X847+Y847+Z847+AA847+AB847+AC847+AD847+AG847+AH847+AI847+AF847+AE847),C847=0,(I847+J847+K847+L847+M847+N847+P847+Q847+R847+S847+T847+U847+V847+W847+X847+Y847+Z847+AA847+AB847+AC847+AD847+AG847+AH847+AI847+AF847+AE847))</f>
        <v>7</v>
      </c>
      <c r="G847" s="4" cm="1">
        <f t="array" ref="G847">_xlfn.IFS(C847=1,((I847+J847+K847+L847+M847+N847+O847+P847+Q847+R847+S847+T847+U847+V847+W847+X847+Y847+Z847+AA847+AB847+AC847+AD847+AG847+AH847+AI847+AF847+AE847)/27),C847=0,((I847+J847+K847+L847+M847+N847+P847+Q847+R847+S847+T847+U847+V847+W847+X847+Y847+Z847+AA847+AB847+AC847+AD847+AG847+AH847+AI847+AF847+AE847)/26))</f>
        <v>0.26923076923076922</v>
      </c>
      <c r="H847" s="2" t="str" cm="1">
        <f t="array" ref="H847">_xlfn.IFS((AND(G847&gt;=0,G847&lt;0.595)),"F - Persecuting",(AND(G847&gt;=0.595,G847&lt;0.695)),"D - Intolerant",(AND(G847&gt;=0.695,G847&lt;0.795)),"C - Resistant",(AND(G847&gt;=0.795,G847&lt;0.895)),"B - Tolerant",(AND(G847&gt;=0.895,G847&lt;=1)),"A - Protecting")</f>
        <v>F - Persecuting</v>
      </c>
      <c r="I847" s="5">
        <v>1</v>
      </c>
      <c r="J847" s="5">
        <v>1</v>
      </c>
      <c r="K847" s="5">
        <v>0</v>
      </c>
      <c r="L847" s="5">
        <v>0</v>
      </c>
      <c r="M847" s="5">
        <v>0</v>
      </c>
      <c r="N847" s="5">
        <v>0</v>
      </c>
      <c r="O847" s="5"/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1</v>
      </c>
      <c r="Y847" s="5">
        <v>1</v>
      </c>
      <c r="Z847" s="5">
        <v>1</v>
      </c>
      <c r="AA847" s="5">
        <v>0</v>
      </c>
      <c r="AB847" s="5">
        <v>0</v>
      </c>
      <c r="AC847" s="5">
        <v>0</v>
      </c>
      <c r="AD847" s="5">
        <v>0</v>
      </c>
      <c r="AE847" s="5">
        <v>0</v>
      </c>
      <c r="AF847" s="5">
        <v>0</v>
      </c>
      <c r="AG847" s="5">
        <v>1</v>
      </c>
      <c r="AH847" s="5">
        <v>1</v>
      </c>
      <c r="AI847" s="5">
        <v>0</v>
      </c>
    </row>
    <row r="848" spans="1:35" ht="18.75" customHeight="1" x14ac:dyDescent="0.15">
      <c r="A848" s="2" t="s">
        <v>184</v>
      </c>
      <c r="B848" s="2">
        <v>2016</v>
      </c>
      <c r="C848" s="2">
        <v>0</v>
      </c>
      <c r="D848" s="3" t="s">
        <v>185</v>
      </c>
      <c r="E848" s="2" t="s">
        <v>54</v>
      </c>
      <c r="F848" s="2" cm="1">
        <f t="array" ref="F848">_xlfn.IFS(C848=1,(I848+J848+K848+L848+M848+N848+O848+P848+Q848+R848+S848+T848+U848+V848+W848+X848+Y848+Z848+AA848+AB848+AC848+AD848+AG848+AH848+AI848+AF848+AE848),C848=0,(I848+J848+K848+L848+M848+N848+P848+Q848+R848+S848+T848+U848+V848+W848+X848+Y848+Z848+AA848+AB848+AC848+AD848+AG848+AH848+AI848+AF848+AE848))</f>
        <v>7</v>
      </c>
      <c r="G848" s="4" cm="1">
        <f t="array" ref="G848">_xlfn.IFS(C848=1,((I848+J848+K848+L848+M848+N848+O848+P848+Q848+R848+S848+T848+U848+V848+W848+X848+Y848+Z848+AA848+AB848+AC848+AD848+AG848+AH848+AI848+AF848+AE848)/27),C848=0,((I848+J848+K848+L848+M848+N848+P848+Q848+R848+S848+T848+U848+V848+W848+X848+Y848+Z848+AA848+AB848+AC848+AD848+AG848+AH848+AI848+AF848+AE848)/26))</f>
        <v>0.26923076923076922</v>
      </c>
      <c r="H848" s="2" t="str" cm="1">
        <f t="array" ref="H848">_xlfn.IFS((AND(G848&gt;=0,G848&lt;0.595)),"F - Persecuting",(AND(G848&gt;=0.595,G848&lt;0.695)),"D - Intolerant",(AND(G848&gt;=0.695,G848&lt;0.795)),"C - Resistant",(AND(G848&gt;=0.795,G848&lt;0.895)),"B - Tolerant",(AND(G848&gt;=0.895,G848&lt;=1)),"A - Protecting")</f>
        <v>F - Persecuting</v>
      </c>
      <c r="I848" s="5">
        <v>1</v>
      </c>
      <c r="J848" s="5">
        <v>1</v>
      </c>
      <c r="K848" s="5">
        <v>0</v>
      </c>
      <c r="L848" s="5">
        <v>0</v>
      </c>
      <c r="M848" s="5">
        <v>0</v>
      </c>
      <c r="N848" s="5">
        <v>0</v>
      </c>
      <c r="O848" s="5"/>
      <c r="P848" s="5">
        <v>0</v>
      </c>
      <c r="Q848" s="5">
        <v>0</v>
      </c>
      <c r="R848" s="5">
        <v>0</v>
      </c>
      <c r="S848" s="5">
        <v>0</v>
      </c>
      <c r="T848" s="5">
        <v>0</v>
      </c>
      <c r="U848" s="5">
        <v>0</v>
      </c>
      <c r="V848" s="5">
        <v>0</v>
      </c>
      <c r="W848" s="5">
        <v>0</v>
      </c>
      <c r="X848" s="5">
        <v>1</v>
      </c>
      <c r="Y848" s="5">
        <v>1</v>
      </c>
      <c r="Z848" s="5">
        <v>1</v>
      </c>
      <c r="AA848" s="5">
        <v>0</v>
      </c>
      <c r="AB848" s="5">
        <v>0</v>
      </c>
      <c r="AC848" s="5">
        <v>0</v>
      </c>
      <c r="AD848" s="5">
        <v>0</v>
      </c>
      <c r="AE848" s="5">
        <v>0</v>
      </c>
      <c r="AF848" s="5">
        <v>0</v>
      </c>
      <c r="AG848" s="5">
        <v>1</v>
      </c>
      <c r="AH848" s="5">
        <v>1</v>
      </c>
      <c r="AI848" s="5">
        <v>0</v>
      </c>
    </row>
    <row r="849" spans="1:35" ht="18.75" customHeight="1" x14ac:dyDescent="0.15">
      <c r="A849" s="2" t="s">
        <v>184</v>
      </c>
      <c r="B849" s="2">
        <v>2017</v>
      </c>
      <c r="C849" s="2">
        <v>0</v>
      </c>
      <c r="D849" s="3" t="s">
        <v>185</v>
      </c>
      <c r="E849" s="2" t="s">
        <v>54</v>
      </c>
      <c r="F849" s="2" cm="1">
        <f t="array" ref="F849">_xlfn.IFS(C849=1,(I849+J849+K849+L849+M849+N849+O849+P849+Q849+R849+S849+T849+U849+V849+W849+X849+Y849+Z849+AA849+AB849+AC849+AD849+AG849+AH849+AI849+AF849+AE849),C849=0,(I849+J849+K849+L849+M849+N849+P849+Q849+R849+S849+T849+U849+V849+W849+X849+Y849+Z849+AA849+AB849+AC849+AD849+AG849+AH849+AI849+AF849+AE849))</f>
        <v>7</v>
      </c>
      <c r="G849" s="4" cm="1">
        <f t="array" ref="G849">_xlfn.IFS(C849=1,((I849+J849+K849+L849+M849+N849+O849+P849+Q849+R849+S849+T849+U849+V849+W849+X849+Y849+Z849+AA849+AB849+AC849+AD849+AG849+AH849+AI849+AF849+AE849)/27),C849=0,((I849+J849+K849+L849+M849+N849+P849+Q849+R849+S849+T849+U849+V849+W849+X849+Y849+Z849+AA849+AB849+AC849+AD849+AG849+AH849+AI849+AF849+AE849)/26))</f>
        <v>0.26923076923076922</v>
      </c>
      <c r="H849" s="2" t="str" cm="1">
        <f t="array" ref="H849">_xlfn.IFS((AND(G849&gt;=0,G849&lt;0.595)),"F - Persecuting",(AND(G849&gt;=0.595,G849&lt;0.695)),"D - Intolerant",(AND(G849&gt;=0.695,G849&lt;0.795)),"C - Resistant",(AND(G849&gt;=0.795,G849&lt;0.895)),"B - Tolerant",(AND(G849&gt;=0.895,G849&lt;=1)),"A - Protecting")</f>
        <v>F - Persecuting</v>
      </c>
      <c r="I849" s="5">
        <v>1</v>
      </c>
      <c r="J849" s="5">
        <v>1</v>
      </c>
      <c r="K849" s="5">
        <v>0</v>
      </c>
      <c r="L849" s="5">
        <v>0</v>
      </c>
      <c r="M849" s="5">
        <v>0</v>
      </c>
      <c r="N849" s="5">
        <v>0</v>
      </c>
      <c r="O849" s="5"/>
      <c r="P849" s="5">
        <v>0</v>
      </c>
      <c r="Q849" s="5">
        <v>0</v>
      </c>
      <c r="R849" s="5">
        <v>0</v>
      </c>
      <c r="S849" s="5">
        <v>0</v>
      </c>
      <c r="T849" s="5">
        <v>0</v>
      </c>
      <c r="U849" s="5">
        <v>0</v>
      </c>
      <c r="V849" s="5">
        <v>0</v>
      </c>
      <c r="W849" s="5">
        <v>0</v>
      </c>
      <c r="X849" s="5">
        <v>1</v>
      </c>
      <c r="Y849" s="5">
        <v>1</v>
      </c>
      <c r="Z849" s="5">
        <v>1</v>
      </c>
      <c r="AA849" s="5">
        <v>0</v>
      </c>
      <c r="AB849" s="5">
        <v>0</v>
      </c>
      <c r="AC849" s="5">
        <v>0</v>
      </c>
      <c r="AD849" s="5">
        <v>0</v>
      </c>
      <c r="AE849" s="5">
        <v>0</v>
      </c>
      <c r="AF849" s="5">
        <v>0</v>
      </c>
      <c r="AG849" s="5">
        <v>1</v>
      </c>
      <c r="AH849" s="5">
        <v>1</v>
      </c>
      <c r="AI849" s="5">
        <v>0</v>
      </c>
    </row>
    <row r="850" spans="1:35" ht="18.75" customHeight="1" x14ac:dyDescent="0.15">
      <c r="A850" s="2" t="s">
        <v>184</v>
      </c>
      <c r="B850" s="2">
        <v>2018</v>
      </c>
      <c r="C850" s="2">
        <v>0</v>
      </c>
      <c r="D850" s="3" t="s">
        <v>185</v>
      </c>
      <c r="E850" s="2" t="s">
        <v>54</v>
      </c>
      <c r="F850" s="2" cm="1">
        <f t="array" ref="F850">_xlfn.IFS(C850=1,(I850+J850+K850+L850+M850+N850+O850+P850+Q850+R850+S850+T850+U850+V850+W850+X850+Y850+Z850+AA850+AB850+AC850+AD850+AG850+AH850+AI850+AF850+AE850),C850=0,(I850+J850+K850+L850+M850+N850+P850+Q850+R850+S850+T850+U850+V850+W850+X850+Y850+Z850+AA850+AB850+AC850+AD850+AG850+AH850+AI850+AF850+AE850))</f>
        <v>6</v>
      </c>
      <c r="G850" s="4" cm="1">
        <f t="array" ref="G850">_xlfn.IFS(C850=1,((I850+J850+K850+L850+M850+N850+O850+P850+Q850+R850+S850+T850+U850+V850+W850+X850+Y850+Z850+AA850+AB850+AC850+AD850+AG850+AH850+AI850+AF850+AE850)/27),C850=0,((I850+J850+K850+L850+M850+N850+P850+Q850+R850+S850+T850+U850+V850+W850+X850+Y850+Z850+AA850+AB850+AC850+AD850+AG850+AH850+AI850+AF850+AE850)/26))</f>
        <v>0.23076923076923078</v>
      </c>
      <c r="H850" s="2" t="str" cm="1">
        <f t="array" ref="H850">_xlfn.IFS((AND(G850&gt;=0,G850&lt;0.595)),"F - Persecuting",(AND(G850&gt;=0.595,G850&lt;0.695)),"D - Intolerant",(AND(G850&gt;=0.695,G850&lt;0.795)),"C - Resistant",(AND(G850&gt;=0.795,G850&lt;0.895)),"B - Tolerant",(AND(G850&gt;=0.895,G850&lt;=1)),"A - Protecting")</f>
        <v>F - Persecuting</v>
      </c>
      <c r="I850" s="5">
        <v>1</v>
      </c>
      <c r="J850" s="5">
        <v>1</v>
      </c>
      <c r="K850" s="5">
        <v>0</v>
      </c>
      <c r="L850" s="5">
        <v>0</v>
      </c>
      <c r="M850" s="5">
        <v>0</v>
      </c>
      <c r="N850" s="5">
        <v>0</v>
      </c>
      <c r="O850" s="5"/>
      <c r="P850" s="5">
        <v>0</v>
      </c>
      <c r="Q850" s="5">
        <v>0</v>
      </c>
      <c r="R850" s="5">
        <v>0</v>
      </c>
      <c r="S850" s="5">
        <v>0</v>
      </c>
      <c r="T850" s="5">
        <v>0</v>
      </c>
      <c r="U850" s="5">
        <v>0</v>
      </c>
      <c r="V850" s="5">
        <v>0</v>
      </c>
      <c r="W850" s="5">
        <v>0</v>
      </c>
      <c r="X850" s="5">
        <v>1</v>
      </c>
      <c r="Y850" s="5">
        <v>1</v>
      </c>
      <c r="Z850" s="5">
        <v>1</v>
      </c>
      <c r="AA850" s="5">
        <v>0</v>
      </c>
      <c r="AB850" s="5">
        <v>0</v>
      </c>
      <c r="AC850" s="5">
        <v>0</v>
      </c>
      <c r="AD850" s="5">
        <v>0</v>
      </c>
      <c r="AE850" s="5">
        <v>0</v>
      </c>
      <c r="AF850" s="5">
        <v>0</v>
      </c>
      <c r="AG850" s="5">
        <v>1</v>
      </c>
      <c r="AH850" s="5">
        <v>0</v>
      </c>
      <c r="AI850" s="5">
        <v>0</v>
      </c>
    </row>
    <row r="851" spans="1:35" ht="18.75" customHeight="1" x14ac:dyDescent="0.15">
      <c r="A851" s="2" t="s">
        <v>184</v>
      </c>
      <c r="B851" s="2">
        <v>2019</v>
      </c>
      <c r="C851" s="2">
        <v>0</v>
      </c>
      <c r="D851" s="3" t="s">
        <v>185</v>
      </c>
      <c r="E851" s="2" t="s">
        <v>54</v>
      </c>
      <c r="F851" s="2" cm="1">
        <f t="array" ref="F851">_xlfn.IFS(C851=1,(I851+J851+K851+L851+M851+N851+O851+P851+Q851+R851+S851+T851+U851+V851+W851+X851+Y851+Z851+AA851+AB851+AC851+AD851+AG851+AH851+AI851+AF851+AE851),C851=0,(I851+J851+K851+L851+M851+N851+P851+Q851+R851+S851+T851+U851+V851+W851+X851+Y851+Z851+AA851+AB851+AC851+AD851+AG851+AH851+AI851+AF851+AE851))</f>
        <v>7</v>
      </c>
      <c r="G851" s="4" cm="1">
        <f t="array" ref="G851">_xlfn.IFS(C851=1,((I851+J851+K851+L851+M851+N851+O851+P851+Q851+R851+S851+T851+U851+V851+W851+X851+Y851+Z851+AA851+AB851+AC851+AD851+AG851+AH851+AI851+AF851+AE851)/27),C851=0,((I851+J851+K851+L851+M851+N851+P851+Q851+R851+S851+T851+U851+V851+W851+X851+Y851+Z851+AA851+AB851+AC851+AD851+AG851+AH851+AI851+AF851+AE851)/26))</f>
        <v>0.26923076923076922</v>
      </c>
      <c r="H851" s="2" t="str" cm="1">
        <f t="array" ref="H851">_xlfn.IFS((AND(G851&gt;=0,G851&lt;0.595)),"F - Persecuting",(AND(G851&gt;=0.595,G851&lt;0.695)),"D - Intolerant",(AND(G851&gt;=0.695,G851&lt;0.795)),"C - Resistant",(AND(G851&gt;=0.795,G851&lt;0.895)),"B - Tolerant",(AND(G851&gt;=0.895,G851&lt;=1)),"A - Protecting")</f>
        <v>F - Persecuting</v>
      </c>
      <c r="I851" s="5">
        <v>1</v>
      </c>
      <c r="J851" s="5">
        <v>1</v>
      </c>
      <c r="K851" s="5">
        <v>0</v>
      </c>
      <c r="L851" s="5">
        <v>0</v>
      </c>
      <c r="M851" s="5">
        <v>0</v>
      </c>
      <c r="N851" s="5">
        <v>0</v>
      </c>
      <c r="O851" s="5"/>
      <c r="P851" s="5">
        <v>0</v>
      </c>
      <c r="Q851" s="5">
        <v>0</v>
      </c>
      <c r="R851" s="6">
        <v>0</v>
      </c>
      <c r="S851" s="5">
        <v>0</v>
      </c>
      <c r="T851" s="5">
        <v>0</v>
      </c>
      <c r="U851" s="5">
        <v>0</v>
      </c>
      <c r="V851" s="5">
        <v>0</v>
      </c>
      <c r="W851" s="5">
        <v>0</v>
      </c>
      <c r="X851" s="5">
        <v>1</v>
      </c>
      <c r="Y851" s="5">
        <v>1</v>
      </c>
      <c r="Z851" s="5">
        <v>1</v>
      </c>
      <c r="AA851" s="5">
        <v>0</v>
      </c>
      <c r="AB851" s="5">
        <v>0</v>
      </c>
      <c r="AC851" s="5">
        <v>0</v>
      </c>
      <c r="AD851" s="5">
        <v>0</v>
      </c>
      <c r="AE851" s="5">
        <v>0</v>
      </c>
      <c r="AF851" s="5">
        <v>0</v>
      </c>
      <c r="AG851" s="5">
        <v>1</v>
      </c>
      <c r="AH851" s="5">
        <v>1</v>
      </c>
      <c r="AI851" s="5">
        <v>0</v>
      </c>
    </row>
    <row r="852" spans="1:35" ht="18.75" customHeight="1" x14ac:dyDescent="0.15">
      <c r="A852" s="2" t="s">
        <v>184</v>
      </c>
      <c r="B852" s="2">
        <v>2020</v>
      </c>
      <c r="C852" s="3">
        <v>0</v>
      </c>
      <c r="D852" s="3" t="s">
        <v>185</v>
      </c>
      <c r="E852" s="2" t="s">
        <v>54</v>
      </c>
      <c r="F852" s="2" cm="1">
        <f t="array" ref="F852">_xlfn.IFS(C852=1,(I852+J852+K852+L852+M852+N852+O852+P852+Q852+R852+S852+T852+U852+V852+W852+X852+Y852+Z852+AA852+AB852+AC852+AD852+AG852+AH852+AI852+AF852+AE852),C852=0,(I852+J852+K852+L852+M852+N852+P852+Q852+R852+S852+T852+U852+V852+W852+X852+Y852+Z852+AA852+AB852+AC852+AD852+AG852+AH852+AI852+AF852+AE852))</f>
        <v>8</v>
      </c>
      <c r="G852" s="4" cm="1">
        <f t="array" ref="G852">_xlfn.IFS(C852=1,((I852+J852+K852+L852+M852+N852+O852+P852+Q852+R852+S852+T852+U852+V852+W852+X852+Y852+Z852+AA852+AB852+AC852+AD852+AG852+AH852+AI852+AF852+AE852)/27),C852=0,((I852+J852+K852+L852+M852+N852+P852+Q852+R852+S852+T852+U852+V852+W852+X852+Y852+Z852+AA852+AB852+AC852+AD852+AG852+AH852+AI852+AF852+AE852)/26))</f>
        <v>0.30769230769230771</v>
      </c>
      <c r="H852" s="2" t="str" cm="1">
        <f t="array" ref="H852">_xlfn.IFS((AND(G852&gt;=0,G852&lt;0.595)),"F - Persecuting",(AND(G852&gt;=0.595,G852&lt;0.695)),"D - Intolerant",(AND(G852&gt;=0.695,G852&lt;0.795)),"C - Resistant",(AND(G852&gt;=0.795,G852&lt;0.895)),"B - Tolerant",(AND(G852&gt;=0.895,G852&lt;=1)),"A - Protecting")</f>
        <v>F - Persecuting</v>
      </c>
      <c r="I852" s="5">
        <v>1</v>
      </c>
      <c r="J852" s="5">
        <v>1</v>
      </c>
      <c r="K852" s="5">
        <v>0</v>
      </c>
      <c r="L852" s="5">
        <v>0</v>
      </c>
      <c r="M852" s="5">
        <v>0</v>
      </c>
      <c r="N852" s="5">
        <v>1</v>
      </c>
      <c r="O852" s="7"/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0</v>
      </c>
      <c r="V852" s="5">
        <v>0</v>
      </c>
      <c r="W852" s="5">
        <v>0</v>
      </c>
      <c r="X852" s="5">
        <v>1</v>
      </c>
      <c r="Y852" s="5">
        <v>1</v>
      </c>
      <c r="Z852" s="5">
        <v>1</v>
      </c>
      <c r="AA852" s="5">
        <v>0</v>
      </c>
      <c r="AB852" s="5">
        <v>0</v>
      </c>
      <c r="AC852" s="5">
        <v>0</v>
      </c>
      <c r="AD852" s="5">
        <v>0</v>
      </c>
      <c r="AE852" s="5">
        <v>0</v>
      </c>
      <c r="AF852" s="5">
        <v>0</v>
      </c>
      <c r="AG852" s="5">
        <v>1</v>
      </c>
      <c r="AH852" s="5">
        <v>1</v>
      </c>
      <c r="AI852" s="5">
        <v>0</v>
      </c>
    </row>
    <row r="853" spans="1:35" ht="18.75" customHeight="1" x14ac:dyDescent="0.15">
      <c r="A853" s="2" t="s">
        <v>184</v>
      </c>
      <c r="B853" s="2">
        <v>2021</v>
      </c>
      <c r="C853" s="3">
        <v>0</v>
      </c>
      <c r="D853" s="3" t="s">
        <v>185</v>
      </c>
      <c r="E853" s="2" t="s">
        <v>54</v>
      </c>
      <c r="F853" s="2" cm="1">
        <f t="array" ref="F853">_xlfn.IFS(C853=1,(I853+J853+K853+L853+M853+N853+O853+P853+Q853+R853+S853+T853+U853+V853+W853+X853+Y853+Z853+AA853+AB853+AC853+AD853+AG853+AH853+AI853+AF853+AE853),C853=0,(I853+J853+K853+L853+M853+N853+P853+Q853+R853+S853+T853+U853+V853+W853+X853+Y853+Z853+AA853+AB853+AC853+AD853+AG853+AH853+AI853+AF853+AE853))</f>
        <v>8</v>
      </c>
      <c r="G853" s="4" cm="1">
        <f t="array" ref="G853">_xlfn.IFS(C853=1,((I853+J853+K853+L853+M853+N853+O853+P853+Q853+R853+S853+T853+U853+V853+W853+X853+Y853+Z853+AA853+AB853+AC853+AD853+AG853+AH853+AI853+AF853+AE853)/27),C853=0,((I853+J853+K853+L853+M853+N853+P853+Q853+R853+S853+T853+U853+V853+W853+X853+Y853+Z853+AA853+AB853+AC853+AD853+AG853+AH853+AI853+AF853+AE853)/26))</f>
        <v>0.30769230769230771</v>
      </c>
      <c r="H853" s="2" t="str" cm="1">
        <f t="array" ref="H853">_xlfn.IFS((AND(G853&gt;=0,G853&lt;0.595)),"F - Persecuting",(AND(G853&gt;=0.595,G853&lt;0.695)),"D - Intolerant",(AND(G853&gt;=0.695,G853&lt;0.795)),"C - Resistant",(AND(G853&gt;=0.795,G853&lt;0.895)),"B - Tolerant",(AND(G853&gt;=0.895,G853&lt;=1)),"A - Protecting")</f>
        <v>F - Persecuting</v>
      </c>
      <c r="I853" s="5">
        <v>1</v>
      </c>
      <c r="J853" s="5">
        <v>1</v>
      </c>
      <c r="K853" s="5">
        <v>0</v>
      </c>
      <c r="L853" s="5">
        <v>0</v>
      </c>
      <c r="M853" s="5">
        <v>0</v>
      </c>
      <c r="N853" s="5">
        <v>1</v>
      </c>
      <c r="O853" s="7"/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>
        <v>0</v>
      </c>
      <c r="V853" s="5">
        <v>0</v>
      </c>
      <c r="W853" s="5">
        <v>0</v>
      </c>
      <c r="X853" s="5">
        <v>1</v>
      </c>
      <c r="Y853" s="5">
        <v>1</v>
      </c>
      <c r="Z853" s="5">
        <v>1</v>
      </c>
      <c r="AA853" s="5">
        <v>0</v>
      </c>
      <c r="AB853" s="5">
        <v>0</v>
      </c>
      <c r="AC853" s="5">
        <v>0</v>
      </c>
      <c r="AD853" s="5">
        <v>0</v>
      </c>
      <c r="AE853" s="5">
        <v>0</v>
      </c>
      <c r="AF853" s="5">
        <v>0</v>
      </c>
      <c r="AG853" s="5">
        <v>1</v>
      </c>
      <c r="AH853" s="5">
        <v>1</v>
      </c>
      <c r="AI853" s="5">
        <v>0</v>
      </c>
    </row>
    <row r="854" spans="1:35" ht="18.75" customHeight="1" x14ac:dyDescent="0.15">
      <c r="A854" s="2" t="s">
        <v>184</v>
      </c>
      <c r="B854" s="2">
        <v>2022</v>
      </c>
      <c r="C854" s="3">
        <v>0</v>
      </c>
      <c r="D854" s="3" t="s">
        <v>185</v>
      </c>
      <c r="E854" s="2" t="s">
        <v>54</v>
      </c>
      <c r="F854" s="2" cm="1">
        <f t="array" ref="F854">_xlfn.IFS(C854=1,(I854+J854+K854+L854+M854+N854+O854+P854+Q854+R854+S854+T854+U854+V854+W854+X854+Y854+Z854+AA854+AB854+AC854+AD854+AG854+AH854+AI854+AF854+AE854),C854=0,(I854+J854+K854+L854+M854+N854+P854+Q854+R854+S854+T854+U854+V854+W854+X854+Y854+Z854+AA854+AB854+AC854+AD854+AG854+AH854+AI854+AF854+AE854))</f>
        <v>8</v>
      </c>
      <c r="G854" s="4" cm="1">
        <f t="array" ref="G854">_xlfn.IFS(C854=1,((I854+J854+K854+L854+M854+N854+O854+P854+Q854+R854+S854+T854+U854+V854+W854+X854+Y854+Z854+AA854+AB854+AC854+AD854+AG854+AH854+AI854+AF854+AE854)/27),C854=0,((I854+J854+K854+L854+M854+N854+P854+Q854+R854+S854+T854+U854+V854+W854+X854+Y854+Z854+AA854+AB854+AC854+AD854+AG854+AH854+AI854+AF854+AE854)/26))</f>
        <v>0.30769230769230771</v>
      </c>
      <c r="H854" s="2" t="str" cm="1">
        <f t="array" ref="H854">_xlfn.IFS((AND(G854&gt;=0,G854&lt;0.595)),"F - Persecuting",(AND(G854&gt;=0.595,G854&lt;0.695)),"D - Intolerant",(AND(G854&gt;=0.695,G854&lt;0.795)),"C - Resistant",(AND(G854&gt;=0.795,G854&lt;0.895)),"B - Tolerant",(AND(G854&gt;=0.895,G854&lt;=1)),"A - Protecting")</f>
        <v>F - Persecuting</v>
      </c>
      <c r="I854" s="5">
        <v>1</v>
      </c>
      <c r="J854" s="5">
        <v>1</v>
      </c>
      <c r="K854" s="5">
        <v>0</v>
      </c>
      <c r="L854" s="5">
        <v>0</v>
      </c>
      <c r="M854" s="5">
        <v>0</v>
      </c>
      <c r="N854" s="5">
        <v>1</v>
      </c>
      <c r="O854" s="5"/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0</v>
      </c>
      <c r="V854" s="5">
        <v>0</v>
      </c>
      <c r="W854" s="5">
        <v>0</v>
      </c>
      <c r="X854" s="5">
        <v>1</v>
      </c>
      <c r="Y854" s="5">
        <v>1</v>
      </c>
      <c r="Z854" s="5">
        <v>1</v>
      </c>
      <c r="AA854" s="5">
        <v>0</v>
      </c>
      <c r="AB854" s="5">
        <v>0</v>
      </c>
      <c r="AC854" s="5">
        <v>0</v>
      </c>
      <c r="AD854" s="5">
        <v>0</v>
      </c>
      <c r="AE854" s="5">
        <v>0</v>
      </c>
      <c r="AF854" s="5">
        <v>0</v>
      </c>
      <c r="AG854" s="5">
        <v>1</v>
      </c>
      <c r="AH854" s="5">
        <v>1</v>
      </c>
      <c r="AI854" s="5">
        <v>0</v>
      </c>
    </row>
    <row r="855" spans="1:35" ht="18.75" customHeight="1" x14ac:dyDescent="0.15">
      <c r="A855" s="2" t="s">
        <v>186</v>
      </c>
      <c r="B855" s="2">
        <v>2011</v>
      </c>
      <c r="C855" s="2">
        <v>1</v>
      </c>
      <c r="D855" s="3" t="s">
        <v>187</v>
      </c>
      <c r="E855" s="2" t="s">
        <v>54</v>
      </c>
      <c r="F855" s="2" cm="1">
        <f t="array" ref="F855">_xlfn.IFS(C855=1,(I855+J855+K855+L855+M855+N855+O855+P855+Q855+R855+S855+T855+U855+V855+W855+X855+Y855+Z855+AA855+AB855+AC855+AD855+AG855+AH855+AI855+AF855+AE855),C855=0,(I855+J855+K855+L855+M855+N855+P855+Q855+R855+S855+T855+U855+V855+W855+X855+Y855+Z855+AA855+AB855+AC855+AD855+AG855+AH855+AI855+AF855+AE855))</f>
        <v>11</v>
      </c>
      <c r="G855" s="4" cm="1">
        <f t="array" ref="G855">_xlfn.IFS(C855=1,((I855+J855+K855+L855+M855+N855+O855+P855+Q855+R855+S855+T855+U855+V855+W855+X855+Y855+Z855+AA855+AB855+AC855+AD855+AG855+AH855+AI855+AF855+AE855)/27),C855=0,((I855+J855+K855+L855+M855+N855+P855+Q855+R855+S855+T855+U855+V855+W855+X855+Y855+Z855+AA855+AB855+AC855+AD855+AG855+AH855+AI855+AF855+AE855)/26))</f>
        <v>0.40740740740740738</v>
      </c>
      <c r="H855" s="2" t="str" cm="1">
        <f t="array" ref="H855">_xlfn.IFS((AND(G855&gt;=0,G855&lt;0.595)),"F - Persecuting",(AND(G855&gt;=0.595,G855&lt;0.695)),"D - Intolerant",(AND(G855&gt;=0.695,G855&lt;0.795)),"C - Resistant",(AND(G855&gt;=0.795,G855&lt;0.895)),"B - Tolerant",(AND(G855&gt;=0.895,G855&lt;=1)),"A - Protecting")</f>
        <v>F - Persecuting</v>
      </c>
      <c r="I855" s="5">
        <v>1</v>
      </c>
      <c r="J855" s="5">
        <v>1</v>
      </c>
      <c r="K855" s="5">
        <v>1</v>
      </c>
      <c r="L855" s="5">
        <v>1</v>
      </c>
      <c r="M855" s="5">
        <v>0</v>
      </c>
      <c r="N855" s="5">
        <v>0</v>
      </c>
      <c r="O855" s="5">
        <v>0</v>
      </c>
      <c r="P855" s="5">
        <v>0</v>
      </c>
      <c r="Q855" s="5">
        <v>0</v>
      </c>
      <c r="R855" s="5">
        <v>0</v>
      </c>
      <c r="S855" s="5">
        <v>1</v>
      </c>
      <c r="T855" s="5">
        <v>1</v>
      </c>
      <c r="U855" s="5">
        <v>0</v>
      </c>
      <c r="V855" s="5">
        <v>0</v>
      </c>
      <c r="W855" s="5">
        <v>0</v>
      </c>
      <c r="X855" s="5">
        <v>1</v>
      </c>
      <c r="Y855" s="5">
        <v>1</v>
      </c>
      <c r="Z855" s="5">
        <v>1</v>
      </c>
      <c r="AA855" s="5">
        <v>1</v>
      </c>
      <c r="AB855" s="5">
        <v>1</v>
      </c>
      <c r="AC855" s="5">
        <v>0</v>
      </c>
      <c r="AD855" s="5">
        <v>0</v>
      </c>
      <c r="AE855" s="5">
        <v>0</v>
      </c>
      <c r="AF855" s="5">
        <v>0</v>
      </c>
      <c r="AG855" s="5">
        <v>0</v>
      </c>
      <c r="AH855" s="5">
        <v>0</v>
      </c>
      <c r="AI855" s="5">
        <v>0</v>
      </c>
    </row>
    <row r="856" spans="1:35" ht="18.75" customHeight="1" x14ac:dyDescent="0.15">
      <c r="A856" s="2" t="s">
        <v>186</v>
      </c>
      <c r="B856" s="2">
        <v>2012</v>
      </c>
      <c r="C856" s="2">
        <v>1</v>
      </c>
      <c r="D856" s="3" t="s">
        <v>187</v>
      </c>
      <c r="E856" s="2" t="s">
        <v>54</v>
      </c>
      <c r="F856" s="2" cm="1">
        <f t="array" ref="F856">_xlfn.IFS(C856=1,(I856+J856+K856+L856+M856+N856+O856+P856+Q856+R856+S856+T856+U856+V856+W856+X856+Y856+Z856+AA856+AB856+AC856+AD856+AG856+AH856+AI856+AF856+AE856),C856=0,(I856+J856+K856+L856+M856+N856+P856+Q856+R856+S856+T856+U856+V856+W856+X856+Y856+Z856+AA856+AB856+AC856+AD856+AG856+AH856+AI856+AF856+AE856))</f>
        <v>11</v>
      </c>
      <c r="G856" s="4" cm="1">
        <f t="array" ref="G856">_xlfn.IFS(C856=1,((I856+J856+K856+L856+M856+N856+O856+P856+Q856+R856+S856+T856+U856+V856+W856+X856+Y856+Z856+AA856+AB856+AC856+AD856+AG856+AH856+AI856+AF856+AE856)/27),C856=0,((I856+J856+K856+L856+M856+N856+P856+Q856+R856+S856+T856+U856+V856+W856+X856+Y856+Z856+AA856+AB856+AC856+AD856+AG856+AH856+AI856+AF856+AE856)/26))</f>
        <v>0.40740740740740738</v>
      </c>
      <c r="H856" s="2" t="str" cm="1">
        <f t="array" ref="H856">_xlfn.IFS((AND(G856&gt;=0,G856&lt;0.595)),"F - Persecuting",(AND(G856&gt;=0.595,G856&lt;0.695)),"D - Intolerant",(AND(G856&gt;=0.695,G856&lt;0.795)),"C - Resistant",(AND(G856&gt;=0.795,G856&lt;0.895)),"B - Tolerant",(AND(G856&gt;=0.895,G856&lt;=1)),"A - Protecting")</f>
        <v>F - Persecuting</v>
      </c>
      <c r="I856" s="5">
        <v>1</v>
      </c>
      <c r="J856" s="5">
        <v>1</v>
      </c>
      <c r="K856" s="5">
        <v>1</v>
      </c>
      <c r="L856" s="5">
        <v>1</v>
      </c>
      <c r="M856" s="5">
        <v>0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1</v>
      </c>
      <c r="T856" s="5">
        <v>0</v>
      </c>
      <c r="U856" s="5">
        <v>0</v>
      </c>
      <c r="V856" s="5">
        <v>0</v>
      </c>
      <c r="W856" s="5">
        <v>0</v>
      </c>
      <c r="X856" s="5">
        <v>1</v>
      </c>
      <c r="Y856" s="5">
        <v>1</v>
      </c>
      <c r="Z856" s="5">
        <v>1</v>
      </c>
      <c r="AA856" s="5">
        <v>1</v>
      </c>
      <c r="AB856" s="5">
        <v>1</v>
      </c>
      <c r="AC856" s="5">
        <v>0</v>
      </c>
      <c r="AD856" s="5">
        <v>0</v>
      </c>
      <c r="AE856" s="5">
        <v>0</v>
      </c>
      <c r="AF856" s="5">
        <v>0</v>
      </c>
      <c r="AG856" s="5">
        <v>1</v>
      </c>
      <c r="AH856" s="5">
        <v>0</v>
      </c>
      <c r="AI856" s="5">
        <v>0</v>
      </c>
    </row>
    <row r="857" spans="1:35" ht="18.75" customHeight="1" x14ac:dyDescent="0.15">
      <c r="A857" s="2" t="s">
        <v>186</v>
      </c>
      <c r="B857" s="2">
        <v>2013</v>
      </c>
      <c r="C857" s="2">
        <v>1</v>
      </c>
      <c r="D857" s="3" t="s">
        <v>187</v>
      </c>
      <c r="E857" s="2" t="s">
        <v>54</v>
      </c>
      <c r="F857" s="2" cm="1">
        <f t="array" ref="F857">_xlfn.IFS(C857=1,(I857+J857+K857+L857+M857+N857+O857+P857+Q857+R857+S857+T857+U857+V857+W857+X857+Y857+Z857+AA857+AB857+AC857+AD857+AG857+AH857+AI857+AF857+AE857),C857=0,(I857+J857+K857+L857+M857+N857+P857+Q857+R857+S857+T857+U857+V857+W857+X857+Y857+Z857+AA857+AB857+AC857+AD857+AG857+AH857+AI857+AF857+AE857))</f>
        <v>11</v>
      </c>
      <c r="G857" s="4" cm="1">
        <f t="array" ref="G857">_xlfn.IFS(C857=1,((I857+J857+K857+L857+M857+N857+O857+P857+Q857+R857+S857+T857+U857+V857+W857+X857+Y857+Z857+AA857+AB857+AC857+AD857+AG857+AH857+AI857+AF857+AE857)/27),C857=0,((I857+J857+K857+L857+M857+N857+P857+Q857+R857+S857+T857+U857+V857+W857+X857+Y857+Z857+AA857+AB857+AC857+AD857+AG857+AH857+AI857+AF857+AE857)/26))</f>
        <v>0.40740740740740738</v>
      </c>
      <c r="H857" s="2" t="str" cm="1">
        <f t="array" ref="H857">_xlfn.IFS((AND(G857&gt;=0,G857&lt;0.595)),"F - Persecuting",(AND(G857&gt;=0.595,G857&lt;0.695)),"D - Intolerant",(AND(G857&gt;=0.695,G857&lt;0.795)),"C - Resistant",(AND(G857&gt;=0.795,G857&lt;0.895)),"B - Tolerant",(AND(G857&gt;=0.895,G857&lt;=1)),"A - Protecting")</f>
        <v>F - Persecuting</v>
      </c>
      <c r="I857" s="5">
        <v>1</v>
      </c>
      <c r="J857" s="5">
        <v>1</v>
      </c>
      <c r="K857" s="5">
        <v>1</v>
      </c>
      <c r="L857" s="5">
        <v>1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1</v>
      </c>
      <c r="T857" s="5">
        <v>0</v>
      </c>
      <c r="U857" s="5">
        <v>0</v>
      </c>
      <c r="V857" s="5">
        <v>0</v>
      </c>
      <c r="W857" s="5">
        <v>0</v>
      </c>
      <c r="X857" s="5">
        <v>1</v>
      </c>
      <c r="Y857" s="5">
        <v>1</v>
      </c>
      <c r="Z857" s="5">
        <v>1</v>
      </c>
      <c r="AA857" s="5">
        <v>1</v>
      </c>
      <c r="AB857" s="5">
        <v>1</v>
      </c>
      <c r="AC857" s="5">
        <v>0</v>
      </c>
      <c r="AD857" s="5">
        <v>0</v>
      </c>
      <c r="AE857" s="5">
        <v>0</v>
      </c>
      <c r="AF857" s="5">
        <v>0</v>
      </c>
      <c r="AG857" s="5">
        <v>1</v>
      </c>
      <c r="AH857" s="5">
        <v>0</v>
      </c>
      <c r="AI857" s="5">
        <v>0</v>
      </c>
    </row>
    <row r="858" spans="1:35" ht="18.75" customHeight="1" x14ac:dyDescent="0.15">
      <c r="A858" s="2" t="s">
        <v>186</v>
      </c>
      <c r="B858" s="2">
        <v>2014</v>
      </c>
      <c r="C858" s="2">
        <v>1</v>
      </c>
      <c r="D858" s="3" t="s">
        <v>187</v>
      </c>
      <c r="E858" s="2" t="s">
        <v>54</v>
      </c>
      <c r="F858" s="2" cm="1">
        <f t="array" ref="F858">_xlfn.IFS(C858=1,(I858+J858+K858+L858+M858+N858+O858+P858+Q858+R858+S858+T858+U858+V858+W858+X858+Y858+Z858+AA858+AB858+AC858+AD858+AG858+AH858+AI858+AF858+AE858),C858=0,(I858+J858+K858+L858+M858+N858+P858+Q858+R858+S858+T858+U858+V858+W858+X858+Y858+Z858+AA858+AB858+AC858+AD858+AG858+AH858+AI858+AF858+AE858))</f>
        <v>10</v>
      </c>
      <c r="G858" s="4" cm="1">
        <f t="array" ref="G858">_xlfn.IFS(C858=1,((I858+J858+K858+L858+M858+N858+O858+P858+Q858+R858+S858+T858+U858+V858+W858+X858+Y858+Z858+AA858+AB858+AC858+AD858+AG858+AH858+AI858+AF858+AE858)/27),C858=0,((I858+J858+K858+L858+M858+N858+P858+Q858+R858+S858+T858+U858+V858+W858+X858+Y858+Z858+AA858+AB858+AC858+AD858+AG858+AH858+AI858+AF858+AE858)/26))</f>
        <v>0.37037037037037035</v>
      </c>
      <c r="H858" s="2" t="str" cm="1">
        <f t="array" ref="H858">_xlfn.IFS((AND(G858&gt;=0,G858&lt;0.595)),"F - Persecuting",(AND(G858&gt;=0.595,G858&lt;0.695)),"D - Intolerant",(AND(G858&gt;=0.695,G858&lt;0.795)),"C - Resistant",(AND(G858&gt;=0.795,G858&lt;0.895)),"B - Tolerant",(AND(G858&gt;=0.895,G858&lt;=1)),"A - Protecting")</f>
        <v>F - Persecuting</v>
      </c>
      <c r="I858" s="5">
        <v>1</v>
      </c>
      <c r="J858" s="5">
        <v>1</v>
      </c>
      <c r="K858" s="5">
        <v>1</v>
      </c>
      <c r="L858" s="5">
        <v>1</v>
      </c>
      <c r="M858" s="5">
        <v>0</v>
      </c>
      <c r="N858" s="5">
        <v>0</v>
      </c>
      <c r="O858" s="5">
        <v>0</v>
      </c>
      <c r="P858" s="5">
        <v>0</v>
      </c>
      <c r="Q858" s="5">
        <v>0</v>
      </c>
      <c r="R858" s="5">
        <v>0</v>
      </c>
      <c r="S858" s="5">
        <v>1</v>
      </c>
      <c r="T858" s="5">
        <v>0</v>
      </c>
      <c r="U858" s="5">
        <v>0</v>
      </c>
      <c r="V858" s="5">
        <v>0</v>
      </c>
      <c r="W858" s="5">
        <v>0</v>
      </c>
      <c r="X858" s="5">
        <v>1</v>
      </c>
      <c r="Y858" s="5">
        <v>1</v>
      </c>
      <c r="Z858" s="5">
        <v>1</v>
      </c>
      <c r="AA858" s="5">
        <v>1</v>
      </c>
      <c r="AB858" s="5">
        <v>1</v>
      </c>
      <c r="AC858" s="5">
        <v>0</v>
      </c>
      <c r="AD858" s="5">
        <v>0</v>
      </c>
      <c r="AE858" s="5">
        <v>0</v>
      </c>
      <c r="AF858" s="5">
        <v>0</v>
      </c>
      <c r="AG858" s="5">
        <v>0</v>
      </c>
      <c r="AH858" s="5">
        <v>0</v>
      </c>
      <c r="AI858" s="5">
        <v>0</v>
      </c>
    </row>
    <row r="859" spans="1:35" ht="18.75" customHeight="1" x14ac:dyDescent="0.15">
      <c r="A859" s="2" t="s">
        <v>186</v>
      </c>
      <c r="B859" s="2">
        <v>2015</v>
      </c>
      <c r="C859" s="2">
        <v>1</v>
      </c>
      <c r="D859" s="3" t="s">
        <v>187</v>
      </c>
      <c r="E859" s="2" t="s">
        <v>54</v>
      </c>
      <c r="F859" s="2" cm="1">
        <f t="array" ref="F859">_xlfn.IFS(C859=1,(I859+J859+K859+L859+M859+N859+O859+P859+Q859+R859+S859+T859+U859+V859+W859+X859+Y859+Z859+AA859+AB859+AC859+AD859+AG859+AH859+AI859+AF859+AE859),C859=0,(I859+J859+K859+L859+M859+N859+P859+Q859+R859+S859+T859+U859+V859+W859+X859+Y859+Z859+AA859+AB859+AC859+AD859+AG859+AH859+AI859+AF859+AE859))</f>
        <v>12</v>
      </c>
      <c r="G859" s="4" cm="1">
        <f t="array" ref="G859">_xlfn.IFS(C859=1,((I859+J859+K859+L859+M859+N859+O859+P859+Q859+R859+S859+T859+U859+V859+W859+X859+Y859+Z859+AA859+AB859+AC859+AD859+AG859+AH859+AI859+AF859+AE859)/27),C859=0,((I859+J859+K859+L859+M859+N859+P859+Q859+R859+S859+T859+U859+V859+W859+X859+Y859+Z859+AA859+AB859+AC859+AD859+AG859+AH859+AI859+AF859+AE859)/26))</f>
        <v>0.44444444444444442</v>
      </c>
      <c r="H859" s="2" t="str" cm="1">
        <f t="array" ref="H859">_xlfn.IFS((AND(G859&gt;=0,G859&lt;0.595)),"F - Persecuting",(AND(G859&gt;=0.595,G859&lt;0.695)),"D - Intolerant",(AND(G859&gt;=0.695,G859&lt;0.795)),"C - Resistant",(AND(G859&gt;=0.795,G859&lt;0.895)),"B - Tolerant",(AND(G859&gt;=0.895,G859&lt;=1)),"A - Protecting")</f>
        <v>F - Persecuting</v>
      </c>
      <c r="I859" s="5">
        <v>1</v>
      </c>
      <c r="J859" s="5">
        <v>1</v>
      </c>
      <c r="K859" s="5">
        <v>1</v>
      </c>
      <c r="L859" s="5">
        <v>1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1</v>
      </c>
      <c r="T859" s="5">
        <v>0</v>
      </c>
      <c r="U859" s="5">
        <v>0</v>
      </c>
      <c r="V859" s="5">
        <v>0</v>
      </c>
      <c r="W859" s="5">
        <v>1</v>
      </c>
      <c r="X859" s="5">
        <v>1</v>
      </c>
      <c r="Y859" s="5">
        <v>1</v>
      </c>
      <c r="Z859" s="5">
        <v>1</v>
      </c>
      <c r="AA859" s="5">
        <v>1</v>
      </c>
      <c r="AB859" s="5">
        <v>1</v>
      </c>
      <c r="AC859" s="5">
        <v>0</v>
      </c>
      <c r="AD859" s="5">
        <v>0</v>
      </c>
      <c r="AE859" s="5">
        <v>0</v>
      </c>
      <c r="AF859" s="5">
        <v>0</v>
      </c>
      <c r="AG859" s="5">
        <v>1</v>
      </c>
      <c r="AH859" s="5">
        <v>0</v>
      </c>
      <c r="AI859" s="5">
        <v>0</v>
      </c>
    </row>
    <row r="860" spans="1:35" ht="18.75" customHeight="1" x14ac:dyDescent="0.15">
      <c r="A860" s="2" t="s">
        <v>186</v>
      </c>
      <c r="B860" s="2">
        <v>2016</v>
      </c>
      <c r="C860" s="2">
        <v>1</v>
      </c>
      <c r="D860" s="3" t="s">
        <v>187</v>
      </c>
      <c r="E860" s="2" t="s">
        <v>54</v>
      </c>
      <c r="F860" s="2" cm="1">
        <f t="array" ref="F860">_xlfn.IFS(C860=1,(I860+J860+K860+L860+M860+N860+O860+P860+Q860+R860+S860+T860+U860+V860+W860+X860+Y860+Z860+AA860+AB860+AC860+AD860+AG860+AH860+AI860+AF860+AE860),C860=0,(I860+J860+K860+L860+M860+N860+P860+Q860+R860+S860+T860+U860+V860+W860+X860+Y860+Z860+AA860+AB860+AC860+AD860+AG860+AH860+AI860+AF860+AE860))</f>
        <v>12</v>
      </c>
      <c r="G860" s="4" cm="1">
        <f t="array" ref="G860">_xlfn.IFS(C860=1,((I860+J860+K860+L860+M860+N860+O860+P860+Q860+R860+S860+T860+U860+V860+W860+X860+Y860+Z860+AA860+AB860+AC860+AD860+AG860+AH860+AI860+AF860+AE860)/27),C860=0,((I860+J860+K860+L860+M860+N860+P860+Q860+R860+S860+T860+U860+V860+W860+X860+Y860+Z860+AA860+AB860+AC860+AD860+AG860+AH860+AI860+AF860+AE860)/26))</f>
        <v>0.44444444444444442</v>
      </c>
      <c r="H860" s="2" t="str" cm="1">
        <f t="array" ref="H860">_xlfn.IFS((AND(G860&gt;=0,G860&lt;0.595)),"F - Persecuting",(AND(G860&gt;=0.595,G860&lt;0.695)),"D - Intolerant",(AND(G860&gt;=0.695,G860&lt;0.795)),"C - Resistant",(AND(G860&gt;=0.795,G860&lt;0.895)),"B - Tolerant",(AND(G860&gt;=0.895,G860&lt;=1)),"A - Protecting")</f>
        <v>F - Persecuting</v>
      </c>
      <c r="I860" s="5">
        <v>1</v>
      </c>
      <c r="J860" s="5">
        <v>1</v>
      </c>
      <c r="K860" s="5">
        <v>1</v>
      </c>
      <c r="L860" s="5">
        <v>1</v>
      </c>
      <c r="M860" s="5">
        <v>0</v>
      </c>
      <c r="N860" s="5">
        <v>0</v>
      </c>
      <c r="O860" s="5">
        <v>0</v>
      </c>
      <c r="P860" s="5">
        <v>0</v>
      </c>
      <c r="Q860" s="5">
        <v>0</v>
      </c>
      <c r="R860" s="5">
        <v>0</v>
      </c>
      <c r="S860" s="5">
        <v>1</v>
      </c>
      <c r="T860" s="5">
        <v>0</v>
      </c>
      <c r="U860" s="5">
        <v>0</v>
      </c>
      <c r="V860" s="5">
        <v>0</v>
      </c>
      <c r="W860" s="5">
        <v>1</v>
      </c>
      <c r="X860" s="5">
        <v>1</v>
      </c>
      <c r="Y860" s="5">
        <v>1</v>
      </c>
      <c r="Z860" s="5">
        <v>1</v>
      </c>
      <c r="AA860" s="5">
        <v>1</v>
      </c>
      <c r="AB860" s="5">
        <v>1</v>
      </c>
      <c r="AC860" s="5">
        <v>0</v>
      </c>
      <c r="AD860" s="5">
        <v>0</v>
      </c>
      <c r="AE860" s="5">
        <v>0</v>
      </c>
      <c r="AF860" s="5">
        <v>0</v>
      </c>
      <c r="AG860" s="5">
        <v>1</v>
      </c>
      <c r="AH860" s="5">
        <v>0</v>
      </c>
      <c r="AI860" s="5">
        <v>0</v>
      </c>
    </row>
    <row r="861" spans="1:35" ht="18.75" customHeight="1" x14ac:dyDescent="0.15">
      <c r="A861" s="2" t="s">
        <v>186</v>
      </c>
      <c r="B861" s="2">
        <v>2017</v>
      </c>
      <c r="C861" s="2">
        <v>1</v>
      </c>
      <c r="D861" s="3" t="s">
        <v>187</v>
      </c>
      <c r="E861" s="2" t="s">
        <v>54</v>
      </c>
      <c r="F861" s="2" cm="1">
        <f t="array" ref="F861">_xlfn.IFS(C861=1,(I861+J861+K861+L861+M861+N861+O861+P861+Q861+R861+S861+T861+U861+V861+W861+X861+Y861+Z861+AA861+AB861+AC861+AD861+AG861+AH861+AI861+AF861+AE861),C861=0,(I861+J861+K861+L861+M861+N861+P861+Q861+R861+S861+T861+U861+V861+W861+X861+Y861+Z861+AA861+AB861+AC861+AD861+AG861+AH861+AI861+AF861+AE861))</f>
        <v>11</v>
      </c>
      <c r="G861" s="4" cm="1">
        <f t="array" ref="G861">_xlfn.IFS(C861=1,((I861+J861+K861+L861+M861+N861+O861+P861+Q861+R861+S861+T861+U861+V861+W861+X861+Y861+Z861+AA861+AB861+AC861+AD861+AG861+AH861+AI861+AF861+AE861)/27),C861=0,((I861+J861+K861+L861+M861+N861+P861+Q861+R861+S861+T861+U861+V861+W861+X861+Y861+Z861+AA861+AB861+AC861+AD861+AG861+AH861+AI861+AF861+AE861)/26))</f>
        <v>0.40740740740740738</v>
      </c>
      <c r="H861" s="2" t="str" cm="1">
        <f t="array" ref="H861">_xlfn.IFS((AND(G861&gt;=0,G861&lt;0.595)),"F - Persecuting",(AND(G861&gt;=0.595,G861&lt;0.695)),"D - Intolerant",(AND(G861&gt;=0.695,G861&lt;0.795)),"C - Resistant",(AND(G861&gt;=0.795,G861&lt;0.895)),"B - Tolerant",(AND(G861&gt;=0.895,G861&lt;=1)),"A - Protecting")</f>
        <v>F - Persecuting</v>
      </c>
      <c r="I861" s="5">
        <v>1</v>
      </c>
      <c r="J861" s="5">
        <v>1</v>
      </c>
      <c r="K861" s="5">
        <v>1</v>
      </c>
      <c r="L861" s="5">
        <v>1</v>
      </c>
      <c r="M861" s="5">
        <v>0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1</v>
      </c>
      <c r="T861" s="5">
        <v>0</v>
      </c>
      <c r="U861" s="5">
        <v>0</v>
      </c>
      <c r="V861" s="5">
        <v>0</v>
      </c>
      <c r="W861" s="5">
        <v>1</v>
      </c>
      <c r="X861" s="5">
        <v>1</v>
      </c>
      <c r="Y861" s="5">
        <v>1</v>
      </c>
      <c r="Z861" s="5">
        <v>1</v>
      </c>
      <c r="AA861" s="5">
        <v>1</v>
      </c>
      <c r="AB861" s="5">
        <v>1</v>
      </c>
      <c r="AC861" s="5">
        <v>0</v>
      </c>
      <c r="AD861" s="5">
        <v>0</v>
      </c>
      <c r="AE861" s="5">
        <v>0</v>
      </c>
      <c r="AF861" s="5">
        <v>0</v>
      </c>
      <c r="AG861" s="5">
        <v>0</v>
      </c>
      <c r="AH861" s="5">
        <v>0</v>
      </c>
      <c r="AI861" s="5">
        <v>0</v>
      </c>
    </row>
    <row r="862" spans="1:35" ht="18.75" customHeight="1" x14ac:dyDescent="0.15">
      <c r="A862" s="2" t="s">
        <v>186</v>
      </c>
      <c r="B862" s="2">
        <v>2018</v>
      </c>
      <c r="C862" s="2">
        <v>1</v>
      </c>
      <c r="D862" s="3" t="s">
        <v>187</v>
      </c>
      <c r="E862" s="2" t="s">
        <v>54</v>
      </c>
      <c r="F862" s="2" cm="1">
        <f t="array" ref="F862">_xlfn.IFS(C862=1,(I862+J862+K862+L862+M862+N862+O862+P862+Q862+R862+S862+T862+U862+V862+W862+X862+Y862+Z862+AA862+AB862+AC862+AD862+AG862+AH862+AI862+AF862+AE862),C862=0,(I862+J862+K862+L862+M862+N862+P862+Q862+R862+S862+T862+U862+V862+W862+X862+Y862+Z862+AA862+AB862+AC862+AD862+AG862+AH862+AI862+AF862+AE862))</f>
        <v>10</v>
      </c>
      <c r="G862" s="4" cm="1">
        <f t="array" ref="G862">_xlfn.IFS(C862=1,((I862+J862+K862+L862+M862+N862+O862+P862+Q862+R862+S862+T862+U862+V862+W862+X862+Y862+Z862+AA862+AB862+AC862+AD862+AG862+AH862+AI862+AF862+AE862)/27),C862=0,((I862+J862+K862+L862+M862+N862+P862+Q862+R862+S862+T862+U862+V862+W862+X862+Y862+Z862+AA862+AB862+AC862+AD862+AG862+AH862+AI862+AF862+AE862)/26))</f>
        <v>0.37037037037037035</v>
      </c>
      <c r="H862" s="2" t="str" cm="1">
        <f t="array" ref="H862">_xlfn.IFS((AND(G862&gt;=0,G862&lt;0.595)),"F - Persecuting",(AND(G862&gt;=0.595,G862&lt;0.695)),"D - Intolerant",(AND(G862&gt;=0.695,G862&lt;0.795)),"C - Resistant",(AND(G862&gt;=0.795,G862&lt;0.895)),"B - Tolerant",(AND(G862&gt;=0.895,G862&lt;=1)),"A - Protecting")</f>
        <v>F - Persecuting</v>
      </c>
      <c r="I862" s="5">
        <v>1</v>
      </c>
      <c r="J862" s="5">
        <v>1</v>
      </c>
      <c r="K862" s="5">
        <v>1</v>
      </c>
      <c r="L862" s="5">
        <v>1</v>
      </c>
      <c r="M862" s="5">
        <v>0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1</v>
      </c>
      <c r="T862" s="5">
        <v>0</v>
      </c>
      <c r="U862" s="5">
        <v>0</v>
      </c>
      <c r="V862" s="5">
        <v>0</v>
      </c>
      <c r="W862" s="5">
        <v>0</v>
      </c>
      <c r="X862" s="5">
        <v>1</v>
      </c>
      <c r="Y862" s="5">
        <v>1</v>
      </c>
      <c r="Z862" s="5">
        <v>1</v>
      </c>
      <c r="AA862" s="5">
        <v>1</v>
      </c>
      <c r="AB862" s="5">
        <v>1</v>
      </c>
      <c r="AC862" s="5">
        <v>0</v>
      </c>
      <c r="AD862" s="5">
        <v>0</v>
      </c>
      <c r="AE862" s="5">
        <v>0</v>
      </c>
      <c r="AF862" s="5">
        <v>0</v>
      </c>
      <c r="AG862" s="5">
        <v>0</v>
      </c>
      <c r="AH862" s="5">
        <v>0</v>
      </c>
      <c r="AI862" s="5">
        <v>0</v>
      </c>
    </row>
    <row r="863" spans="1:35" ht="18.75" customHeight="1" x14ac:dyDescent="0.15">
      <c r="A863" s="2" t="s">
        <v>186</v>
      </c>
      <c r="B863" s="2">
        <v>2019</v>
      </c>
      <c r="C863" s="2">
        <v>1</v>
      </c>
      <c r="D863" s="3" t="s">
        <v>187</v>
      </c>
      <c r="E863" s="2" t="s">
        <v>54</v>
      </c>
      <c r="F863" s="2" cm="1">
        <f t="array" ref="F863">_xlfn.IFS(C863=1,(I863+J863+K863+L863+M863+N863+O863+P863+Q863+R863+S863+T863+U863+V863+W863+X863+Y863+Z863+AA863+AB863+AC863+AD863+AG863+AH863+AI863+AF863+AE863),C863=0,(I863+J863+K863+L863+M863+N863+P863+Q863+R863+S863+T863+U863+V863+W863+X863+Y863+Z863+AA863+AB863+AC863+AD863+AG863+AH863+AI863+AF863+AE863))</f>
        <v>10</v>
      </c>
      <c r="G863" s="4" cm="1">
        <f t="array" ref="G863">_xlfn.IFS(C863=1,((I863+J863+K863+L863+M863+N863+O863+P863+Q863+R863+S863+T863+U863+V863+W863+X863+Y863+Z863+AA863+AB863+AC863+AD863+AG863+AH863+AI863+AF863+AE863)/27),C863=0,((I863+J863+K863+L863+M863+N863+P863+Q863+R863+S863+T863+U863+V863+W863+X863+Y863+Z863+AA863+AB863+AC863+AD863+AG863+AH863+AI863+AF863+AE863)/26))</f>
        <v>0.37037037037037035</v>
      </c>
      <c r="H863" s="2" t="str" cm="1">
        <f t="array" ref="H863">_xlfn.IFS((AND(G863&gt;=0,G863&lt;0.595)),"F - Persecuting",(AND(G863&gt;=0.595,G863&lt;0.695)),"D - Intolerant",(AND(G863&gt;=0.695,G863&lt;0.795)),"C - Resistant",(AND(G863&gt;=0.795,G863&lt;0.895)),"B - Tolerant",(AND(G863&gt;=0.895,G863&lt;=1)),"A - Protecting")</f>
        <v>F - Persecuting</v>
      </c>
      <c r="I863" s="5">
        <v>1</v>
      </c>
      <c r="J863" s="5">
        <v>1</v>
      </c>
      <c r="K863" s="5">
        <v>1</v>
      </c>
      <c r="L863" s="5">
        <v>1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1</v>
      </c>
      <c r="T863" s="5">
        <v>0</v>
      </c>
      <c r="U863" s="5">
        <v>0</v>
      </c>
      <c r="V863" s="5">
        <v>0</v>
      </c>
      <c r="W863" s="5">
        <v>1</v>
      </c>
      <c r="X863" s="5">
        <v>1</v>
      </c>
      <c r="Y863" s="5">
        <v>1</v>
      </c>
      <c r="Z863" s="5">
        <v>0</v>
      </c>
      <c r="AA863" s="5">
        <v>1</v>
      </c>
      <c r="AB863" s="5">
        <v>1</v>
      </c>
      <c r="AC863" s="5">
        <v>0</v>
      </c>
      <c r="AD863" s="5">
        <v>0</v>
      </c>
      <c r="AE863" s="5">
        <v>0</v>
      </c>
      <c r="AF863" s="5">
        <v>0</v>
      </c>
      <c r="AG863" s="5">
        <v>0</v>
      </c>
      <c r="AH863" s="5">
        <v>0</v>
      </c>
      <c r="AI863" s="5">
        <v>0</v>
      </c>
    </row>
    <row r="864" spans="1:35" ht="18.75" customHeight="1" x14ac:dyDescent="0.15">
      <c r="A864" s="2" t="s">
        <v>186</v>
      </c>
      <c r="B864" s="2">
        <v>2020</v>
      </c>
      <c r="C864" s="3">
        <v>1</v>
      </c>
      <c r="D864" s="3" t="s">
        <v>187</v>
      </c>
      <c r="E864" s="2" t="s">
        <v>54</v>
      </c>
      <c r="F864" s="2" cm="1">
        <f t="array" ref="F864">_xlfn.IFS(C864=1,(I864+J864+K864+L864+M864+N864+O864+P864+Q864+R864+S864+T864+U864+V864+W864+X864+Y864+Z864+AA864+AB864+AC864+AD864+AG864+AH864+AI864+AF864+AE864),C864=0,(I864+J864+K864+L864+M864+N864+P864+Q864+R864+S864+T864+U864+V864+W864+X864+Y864+Z864+AA864+AB864+AC864+AD864+AG864+AH864+AI864+AF864+AE864))</f>
        <v>11</v>
      </c>
      <c r="G864" s="4" cm="1">
        <f t="array" ref="G864">_xlfn.IFS(C864=1,((I864+J864+K864+L864+M864+N864+O864+P864+Q864+R864+S864+T864+U864+V864+W864+X864+Y864+Z864+AA864+AB864+AC864+AD864+AG864+AH864+AI864+AF864+AE864)/27),C864=0,((I864+J864+K864+L864+M864+N864+P864+Q864+R864+S864+T864+U864+V864+W864+X864+Y864+Z864+AA864+AB864+AC864+AD864+AG864+AH864+AI864+AF864+AE864)/26))</f>
        <v>0.40740740740740738</v>
      </c>
      <c r="H864" s="2" t="str" cm="1">
        <f t="array" ref="H864">_xlfn.IFS((AND(G864&gt;=0,G864&lt;0.595)),"F - Persecuting",(AND(G864&gt;=0.595,G864&lt;0.695)),"D - Intolerant",(AND(G864&gt;=0.695,G864&lt;0.795)),"C - Resistant",(AND(G864&gt;=0.795,G864&lt;0.895)),"B - Tolerant",(AND(G864&gt;=0.895,G864&lt;=1)),"A - Protecting")</f>
        <v>F - Persecuting</v>
      </c>
      <c r="I864" s="5">
        <v>1</v>
      </c>
      <c r="J864" s="5">
        <v>1</v>
      </c>
      <c r="K864" s="5">
        <v>1</v>
      </c>
      <c r="L864" s="5">
        <v>1</v>
      </c>
      <c r="M864" s="5">
        <v>0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1</v>
      </c>
      <c r="T864" s="5">
        <v>0</v>
      </c>
      <c r="U864" s="5">
        <v>0</v>
      </c>
      <c r="V864" s="5">
        <v>0</v>
      </c>
      <c r="W864" s="5">
        <v>1</v>
      </c>
      <c r="X864" s="5">
        <v>1</v>
      </c>
      <c r="Y864" s="5">
        <v>1</v>
      </c>
      <c r="Z864" s="5">
        <v>1</v>
      </c>
      <c r="AA864" s="5">
        <v>1</v>
      </c>
      <c r="AB864" s="5">
        <v>1</v>
      </c>
      <c r="AC864" s="5">
        <v>0</v>
      </c>
      <c r="AD864" s="5">
        <v>0</v>
      </c>
      <c r="AE864" s="5">
        <v>0</v>
      </c>
      <c r="AF864" s="5">
        <v>0</v>
      </c>
      <c r="AG864" s="5">
        <v>0</v>
      </c>
      <c r="AH864" s="5">
        <v>0</v>
      </c>
      <c r="AI864" s="5">
        <v>0</v>
      </c>
    </row>
    <row r="865" spans="1:35" ht="18.75" customHeight="1" x14ac:dyDescent="0.15">
      <c r="A865" s="2" t="s">
        <v>186</v>
      </c>
      <c r="B865" s="2">
        <v>2021</v>
      </c>
      <c r="C865" s="3">
        <v>1</v>
      </c>
      <c r="D865" s="3" t="s">
        <v>187</v>
      </c>
      <c r="E865" s="2" t="s">
        <v>54</v>
      </c>
      <c r="F865" s="2" cm="1">
        <f t="array" ref="F865">_xlfn.IFS(C865=1,(I865+J865+K865+L865+M865+N865+O865+P865+Q865+R865+S865+T865+U865+V865+W865+X865+Y865+Z865+AA865+AB865+AC865+AD865+AG865+AH865+AI865+AF865+AE865),C865=0,(I865+J865+K865+L865+M865+N865+P865+Q865+R865+S865+T865+U865+V865+W865+X865+Y865+Z865+AA865+AB865+AC865+AD865+AG865+AH865+AI865+AF865+AE865))</f>
        <v>10</v>
      </c>
      <c r="G865" s="4" cm="1">
        <f t="array" ref="G865">_xlfn.IFS(C865=1,((I865+J865+K865+L865+M865+N865+O865+P865+Q865+R865+S865+T865+U865+V865+W865+X865+Y865+Z865+AA865+AB865+AC865+AD865+AG865+AH865+AI865+AF865+AE865)/27),C865=0,((I865+J865+K865+L865+M865+N865+P865+Q865+R865+S865+T865+U865+V865+W865+X865+Y865+Z865+AA865+AB865+AC865+AD865+AG865+AH865+AI865+AF865+AE865)/26))</f>
        <v>0.37037037037037035</v>
      </c>
      <c r="H865" s="2" t="str" cm="1">
        <f t="array" ref="H865">_xlfn.IFS((AND(G865&gt;=0,G865&lt;0.595)),"F - Persecuting",(AND(G865&gt;=0.595,G865&lt;0.695)),"D - Intolerant",(AND(G865&gt;=0.695,G865&lt;0.795)),"C - Resistant",(AND(G865&gt;=0.795,G865&lt;0.895)),"B - Tolerant",(AND(G865&gt;=0.895,G865&lt;=1)),"A - Protecting")</f>
        <v>F - Persecuting</v>
      </c>
      <c r="I865" s="5">
        <v>1</v>
      </c>
      <c r="J865" s="5">
        <v>1</v>
      </c>
      <c r="K865" s="5">
        <v>1</v>
      </c>
      <c r="L865" s="5">
        <v>1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1</v>
      </c>
      <c r="T865" s="5">
        <v>0</v>
      </c>
      <c r="U865" s="5">
        <v>0</v>
      </c>
      <c r="V865" s="5">
        <v>0</v>
      </c>
      <c r="W865" s="5">
        <v>1</v>
      </c>
      <c r="X865" s="5">
        <v>1</v>
      </c>
      <c r="Y865" s="5">
        <v>1</v>
      </c>
      <c r="Z865" s="5">
        <v>0</v>
      </c>
      <c r="AA865" s="5">
        <v>1</v>
      </c>
      <c r="AB865" s="5">
        <v>1</v>
      </c>
      <c r="AC865" s="5">
        <v>0</v>
      </c>
      <c r="AD865" s="5">
        <v>0</v>
      </c>
      <c r="AE865" s="5">
        <v>0</v>
      </c>
      <c r="AF865" s="5">
        <v>0</v>
      </c>
      <c r="AG865" s="5">
        <v>0</v>
      </c>
      <c r="AH865" s="5">
        <v>0</v>
      </c>
      <c r="AI865" s="5">
        <v>0</v>
      </c>
    </row>
    <row r="866" spans="1:35" ht="18.75" customHeight="1" x14ac:dyDescent="0.15">
      <c r="A866" s="2" t="s">
        <v>186</v>
      </c>
      <c r="B866" s="2">
        <v>2022</v>
      </c>
      <c r="C866" s="3">
        <v>1</v>
      </c>
      <c r="D866" s="3" t="s">
        <v>187</v>
      </c>
      <c r="E866" s="2" t="s">
        <v>54</v>
      </c>
      <c r="F866" s="2" cm="1">
        <f t="array" ref="F866">_xlfn.IFS(C866=1,(I866+J866+K866+L866+M866+N866+O866+P866+Q866+R866+S866+T866+U866+V866+W866+X866+Y866+Z866+AA866+AB866+AC866+AD866+AG866+AH866+AI866+AF866+AE866),C866=0,(I866+J866+K866+L866+M866+N866+P866+Q866+R866+S866+T866+U866+V866+W866+X866+Y866+Z866+AA866+AB866+AC866+AD866+AG866+AH866+AI866+AF866+AE866))</f>
        <v>12</v>
      </c>
      <c r="G866" s="4" cm="1">
        <f t="array" ref="G866">_xlfn.IFS(C866=1,((I866+J866+K866+L866+M866+N866+O866+P866+Q866+R866+S866+T866+U866+V866+W866+X866+Y866+Z866+AA866+AB866+AC866+AD866+AG866+AH866+AI866+AF866+AE866)/27),C866=0,((I866+J866+K866+L866+M866+N866+P866+Q866+R866+S866+T866+U866+V866+W866+X866+Y866+Z866+AA866+AB866+AC866+AD866+AG866+AH866+AI866+AF866+AE866)/26))</f>
        <v>0.44444444444444442</v>
      </c>
      <c r="H866" s="2" t="str" cm="1">
        <f t="array" ref="H866">_xlfn.IFS((AND(G866&gt;=0,G866&lt;0.595)),"F - Persecuting",(AND(G866&gt;=0.595,G866&lt;0.695)),"D - Intolerant",(AND(G866&gt;=0.695,G866&lt;0.795)),"C - Resistant",(AND(G866&gt;=0.795,G866&lt;0.895)),"B - Tolerant",(AND(G866&gt;=0.895,G866&lt;=1)),"A - Protecting")</f>
        <v>F - Persecuting</v>
      </c>
      <c r="I866" s="5">
        <v>1</v>
      </c>
      <c r="J866" s="5">
        <v>1</v>
      </c>
      <c r="K866" s="5">
        <v>1</v>
      </c>
      <c r="L866" s="5">
        <v>1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1</v>
      </c>
      <c r="S866" s="5">
        <v>1</v>
      </c>
      <c r="T866" s="5">
        <v>1</v>
      </c>
      <c r="U866" s="5">
        <v>0</v>
      </c>
      <c r="V866" s="5">
        <v>0</v>
      </c>
      <c r="W866" s="5">
        <v>1</v>
      </c>
      <c r="X866" s="5">
        <v>0</v>
      </c>
      <c r="Y866" s="5">
        <v>1</v>
      </c>
      <c r="Z866" s="5">
        <v>1</v>
      </c>
      <c r="AA866" s="5">
        <v>1</v>
      </c>
      <c r="AB866" s="5">
        <v>1</v>
      </c>
      <c r="AC866" s="5">
        <v>0</v>
      </c>
      <c r="AD866" s="5">
        <v>0</v>
      </c>
      <c r="AE866" s="5">
        <v>0</v>
      </c>
      <c r="AF866" s="5">
        <v>0</v>
      </c>
      <c r="AG866" s="5">
        <v>0</v>
      </c>
      <c r="AH866" s="5">
        <v>0</v>
      </c>
      <c r="AI866" s="5">
        <v>0</v>
      </c>
    </row>
    <row r="867" spans="1:35" ht="18.75" customHeight="1" x14ac:dyDescent="0.15">
      <c r="A867" s="2" t="s">
        <v>188</v>
      </c>
      <c r="B867" s="2">
        <v>2011</v>
      </c>
      <c r="C867" s="2">
        <v>1</v>
      </c>
      <c r="D867" s="3" t="s">
        <v>189</v>
      </c>
      <c r="E867" s="2" t="s">
        <v>51</v>
      </c>
      <c r="F867" s="2" cm="1">
        <f t="array" ref="F867">_xlfn.IFS(C867=1,(I867+J867+K867+L867+M867+N867+O867+P867+Q867+R867+S867+T867+U867+V867+W867+X867+Y867+Z867+AA867+AB867+AC867+AD867+AG867+AH867+AI867+AF867+AE867),C867=0,(I867+J867+K867+L867+M867+N867+P867+Q867+R867+S867+T867+U867+V867+W867+X867+Y867+Z867+AA867+AB867+AC867+AD867+AG867+AH867+AI867+AF867+AE867))</f>
        <v>5</v>
      </c>
      <c r="G867" s="4" cm="1">
        <f t="array" ref="G867">_xlfn.IFS(C867=1,((I867+J867+K867+L867+M867+N867+O867+P867+Q867+R867+S867+T867+U867+V867+W867+X867+Y867+Z867+AA867+AB867+AC867+AD867+AG867+AH867+AI867+AF867+AE867)/27),C867=0,((I867+J867+K867+L867+M867+N867+P867+Q867+R867+S867+T867+U867+V867+W867+X867+Y867+Z867+AA867+AB867+AC867+AD867+AG867+AH867+AI867+AF867+AE867)/26))</f>
        <v>0.18518518518518517</v>
      </c>
      <c r="H867" s="2" t="str" cm="1">
        <f t="array" ref="H867">_xlfn.IFS((AND(G867&gt;=0,G867&lt;0.595)),"F - Persecuting",(AND(G867&gt;=0.595,G867&lt;0.695)),"D - Intolerant",(AND(G867&gt;=0.695,G867&lt;0.795)),"C - Resistant",(AND(G867&gt;=0.795,G867&lt;0.895)),"B - Tolerant",(AND(G867&gt;=0.895,G867&lt;=1)),"A - Protecting")</f>
        <v>F - Persecuting</v>
      </c>
      <c r="I867" s="5">
        <v>1</v>
      </c>
      <c r="J867" s="5">
        <v>1</v>
      </c>
      <c r="K867" s="5">
        <v>0</v>
      </c>
      <c r="L867" s="5">
        <v>0</v>
      </c>
      <c r="M867" s="5">
        <v>0</v>
      </c>
      <c r="N867" s="5">
        <v>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0</v>
      </c>
      <c r="U867" s="5">
        <v>0</v>
      </c>
      <c r="V867" s="5">
        <v>0</v>
      </c>
      <c r="W867" s="5">
        <v>0</v>
      </c>
      <c r="X867" s="5">
        <v>0</v>
      </c>
      <c r="Y867" s="5">
        <v>1</v>
      </c>
      <c r="Z867" s="5">
        <v>0</v>
      </c>
      <c r="AA867" s="5">
        <v>0</v>
      </c>
      <c r="AB867" s="5">
        <v>0</v>
      </c>
      <c r="AC867" s="5">
        <v>0</v>
      </c>
      <c r="AD867" s="5">
        <v>0</v>
      </c>
      <c r="AE867" s="5">
        <v>0</v>
      </c>
      <c r="AF867" s="5">
        <v>0</v>
      </c>
      <c r="AG867" s="5">
        <v>1</v>
      </c>
      <c r="AH867" s="5">
        <v>1</v>
      </c>
      <c r="AI867" s="5">
        <v>0</v>
      </c>
    </row>
    <row r="868" spans="1:35" ht="18.75" customHeight="1" x14ac:dyDescent="0.15">
      <c r="A868" s="2" t="s">
        <v>188</v>
      </c>
      <c r="B868" s="2">
        <v>2012</v>
      </c>
      <c r="C868" s="2">
        <v>1</v>
      </c>
      <c r="D868" s="3" t="s">
        <v>189</v>
      </c>
      <c r="E868" s="2" t="s">
        <v>51</v>
      </c>
      <c r="F868" s="2" cm="1">
        <f t="array" ref="F868">_xlfn.IFS(C868=1,(I868+J868+K868+L868+M868+N868+O868+P868+Q868+R868+S868+T868+U868+V868+W868+X868+Y868+Z868+AA868+AB868+AC868+AD868+AG868+AH868+AI868+AF868+AE868),C868=0,(I868+J868+K868+L868+M868+N868+P868+Q868+R868+S868+T868+U868+V868+W868+X868+Y868+Z868+AA868+AB868+AC868+AD868+AG868+AH868+AI868+AF868+AE868))</f>
        <v>5</v>
      </c>
      <c r="G868" s="4" cm="1">
        <f t="array" ref="G868">_xlfn.IFS(C868=1,((I868+J868+K868+L868+M868+N868+O868+P868+Q868+R868+S868+T868+U868+V868+W868+X868+Y868+Z868+AA868+AB868+AC868+AD868+AG868+AH868+AI868+AF868+AE868)/27),C868=0,((I868+J868+K868+L868+M868+N868+P868+Q868+R868+S868+T868+U868+V868+W868+X868+Y868+Z868+AA868+AB868+AC868+AD868+AG868+AH868+AI868+AF868+AE868)/26))</f>
        <v>0.18518518518518517</v>
      </c>
      <c r="H868" s="2" t="str" cm="1">
        <f t="array" ref="H868">_xlfn.IFS((AND(G868&gt;=0,G868&lt;0.595)),"F - Persecuting",(AND(G868&gt;=0.595,G868&lt;0.695)),"D - Intolerant",(AND(G868&gt;=0.695,G868&lt;0.795)),"C - Resistant",(AND(G868&gt;=0.795,G868&lt;0.895)),"B - Tolerant",(AND(G868&gt;=0.895,G868&lt;=1)),"A - Protecting")</f>
        <v>F - Persecuting</v>
      </c>
      <c r="I868" s="5">
        <v>1</v>
      </c>
      <c r="J868" s="5">
        <v>1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  <c r="T868" s="5">
        <v>0</v>
      </c>
      <c r="U868" s="5">
        <v>0</v>
      </c>
      <c r="V868" s="5">
        <v>0</v>
      </c>
      <c r="W868" s="5">
        <v>0</v>
      </c>
      <c r="X868" s="5">
        <v>0</v>
      </c>
      <c r="Y868" s="5">
        <v>1</v>
      </c>
      <c r="Z868" s="5">
        <v>0</v>
      </c>
      <c r="AA868" s="5">
        <v>0</v>
      </c>
      <c r="AB868" s="5">
        <v>0</v>
      </c>
      <c r="AC868" s="5">
        <v>0</v>
      </c>
      <c r="AD868" s="5">
        <v>0</v>
      </c>
      <c r="AE868" s="5">
        <v>0</v>
      </c>
      <c r="AF868" s="5">
        <v>0</v>
      </c>
      <c r="AG868" s="5">
        <v>1</v>
      </c>
      <c r="AH868" s="5">
        <v>1</v>
      </c>
      <c r="AI868" s="5">
        <v>0</v>
      </c>
    </row>
    <row r="869" spans="1:35" ht="18.75" customHeight="1" x14ac:dyDescent="0.15">
      <c r="A869" s="2" t="s">
        <v>188</v>
      </c>
      <c r="B869" s="2">
        <v>2013</v>
      </c>
      <c r="C869" s="2">
        <v>1</v>
      </c>
      <c r="D869" s="3" t="s">
        <v>189</v>
      </c>
      <c r="E869" s="2" t="s">
        <v>51</v>
      </c>
      <c r="F869" s="2" cm="1">
        <f t="array" ref="F869">_xlfn.IFS(C869=1,(I869+J869+K869+L869+M869+N869+O869+P869+Q869+R869+S869+T869+U869+V869+W869+X869+Y869+Z869+AA869+AB869+AC869+AD869+AG869+AH869+AI869+AF869+AE869),C869=0,(I869+J869+K869+L869+M869+N869+P869+Q869+R869+S869+T869+U869+V869+W869+X869+Y869+Z869+AA869+AB869+AC869+AD869+AG869+AH869+AI869+AF869+AE869))</f>
        <v>5</v>
      </c>
      <c r="G869" s="4" cm="1">
        <f t="array" ref="G869">_xlfn.IFS(C869=1,((I869+J869+K869+L869+M869+N869+O869+P869+Q869+R869+S869+T869+U869+V869+W869+X869+Y869+Z869+AA869+AB869+AC869+AD869+AG869+AH869+AI869+AF869+AE869)/27),C869=0,((I869+J869+K869+L869+M869+N869+P869+Q869+R869+S869+T869+U869+V869+W869+X869+Y869+Z869+AA869+AB869+AC869+AD869+AG869+AH869+AI869+AF869+AE869)/26))</f>
        <v>0.18518518518518517</v>
      </c>
      <c r="H869" s="2" t="str" cm="1">
        <f t="array" ref="H869">_xlfn.IFS((AND(G869&gt;=0,G869&lt;0.595)),"F - Persecuting",(AND(G869&gt;=0.595,G869&lt;0.695)),"D - Intolerant",(AND(G869&gt;=0.695,G869&lt;0.795)),"C - Resistant",(AND(G869&gt;=0.795,G869&lt;0.895)),"B - Tolerant",(AND(G869&gt;=0.895,G869&lt;=1)),"A - Protecting")</f>
        <v>F - Persecuting</v>
      </c>
      <c r="I869" s="5">
        <v>1</v>
      </c>
      <c r="J869" s="5">
        <v>1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0</v>
      </c>
      <c r="W869" s="5">
        <v>0</v>
      </c>
      <c r="X869" s="5">
        <v>0</v>
      </c>
      <c r="Y869" s="5">
        <v>1</v>
      </c>
      <c r="Z869" s="5">
        <v>0</v>
      </c>
      <c r="AA869" s="5">
        <v>0</v>
      </c>
      <c r="AB869" s="5">
        <v>0</v>
      </c>
      <c r="AC869" s="5">
        <v>0</v>
      </c>
      <c r="AD869" s="5">
        <v>0</v>
      </c>
      <c r="AE869" s="5">
        <v>0</v>
      </c>
      <c r="AF869" s="5">
        <v>0</v>
      </c>
      <c r="AG869" s="5">
        <v>1</v>
      </c>
      <c r="AH869" s="5">
        <v>1</v>
      </c>
      <c r="AI869" s="5">
        <v>0</v>
      </c>
    </row>
    <row r="870" spans="1:35" ht="18.75" customHeight="1" x14ac:dyDescent="0.15">
      <c r="A870" s="2" t="s">
        <v>188</v>
      </c>
      <c r="B870" s="2">
        <v>2014</v>
      </c>
      <c r="C870" s="2">
        <v>1</v>
      </c>
      <c r="D870" s="3" t="s">
        <v>189</v>
      </c>
      <c r="E870" s="2" t="s">
        <v>51</v>
      </c>
      <c r="F870" s="2" cm="1">
        <f t="array" ref="F870">_xlfn.IFS(C870=1,(I870+J870+K870+L870+M870+N870+O870+P870+Q870+R870+S870+T870+U870+V870+W870+X870+Y870+Z870+AA870+AB870+AC870+AD870+AG870+AH870+AI870+AF870+AE870),C870=0,(I870+J870+K870+L870+M870+N870+P870+Q870+R870+S870+T870+U870+V870+W870+X870+Y870+Z870+AA870+AB870+AC870+AD870+AG870+AH870+AI870+AF870+AE870))</f>
        <v>5</v>
      </c>
      <c r="G870" s="4" cm="1">
        <f t="array" ref="G870">_xlfn.IFS(C870=1,((I870+J870+K870+L870+M870+N870+O870+P870+Q870+R870+S870+T870+U870+V870+W870+X870+Y870+Z870+AA870+AB870+AC870+AD870+AG870+AH870+AI870+AF870+AE870)/27),C870=0,((I870+J870+K870+L870+M870+N870+P870+Q870+R870+S870+T870+U870+V870+W870+X870+Y870+Z870+AA870+AB870+AC870+AD870+AG870+AH870+AI870+AF870+AE870)/26))</f>
        <v>0.18518518518518517</v>
      </c>
      <c r="H870" s="2" t="str" cm="1">
        <f t="array" ref="H870">_xlfn.IFS((AND(G870&gt;=0,G870&lt;0.595)),"F - Persecuting",(AND(G870&gt;=0.595,G870&lt;0.695)),"D - Intolerant",(AND(G870&gt;=0.695,G870&lt;0.795)),"C - Resistant",(AND(G870&gt;=0.795,G870&lt;0.895)),"B - Tolerant",(AND(G870&gt;=0.895,G870&lt;=1)),"A - Protecting")</f>
        <v>F - Persecuting</v>
      </c>
      <c r="I870" s="5">
        <v>1</v>
      </c>
      <c r="J870" s="5">
        <v>1</v>
      </c>
      <c r="K870" s="5">
        <v>0</v>
      </c>
      <c r="L870" s="5">
        <v>0</v>
      </c>
      <c r="M870" s="5">
        <v>0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0</v>
      </c>
      <c r="U870" s="5">
        <v>0</v>
      </c>
      <c r="V870" s="5">
        <v>0</v>
      </c>
      <c r="W870" s="5">
        <v>0</v>
      </c>
      <c r="X870" s="5">
        <v>0</v>
      </c>
      <c r="Y870" s="5">
        <v>1</v>
      </c>
      <c r="Z870" s="5">
        <v>0</v>
      </c>
      <c r="AA870" s="5">
        <v>0</v>
      </c>
      <c r="AB870" s="5">
        <v>0</v>
      </c>
      <c r="AC870" s="5">
        <v>0</v>
      </c>
      <c r="AD870" s="5">
        <v>0</v>
      </c>
      <c r="AE870" s="5">
        <v>0</v>
      </c>
      <c r="AF870" s="5">
        <v>0</v>
      </c>
      <c r="AG870" s="5">
        <v>1</v>
      </c>
      <c r="AH870" s="5">
        <v>1</v>
      </c>
      <c r="AI870" s="5">
        <v>0</v>
      </c>
    </row>
    <row r="871" spans="1:35" ht="18.75" customHeight="1" x14ac:dyDescent="0.15">
      <c r="A871" s="2" t="s">
        <v>188</v>
      </c>
      <c r="B871" s="2">
        <v>2015</v>
      </c>
      <c r="C871" s="2">
        <v>1</v>
      </c>
      <c r="D871" s="3" t="s">
        <v>189</v>
      </c>
      <c r="E871" s="2" t="s">
        <v>51</v>
      </c>
      <c r="F871" s="2" cm="1">
        <f t="array" ref="F871">_xlfn.IFS(C871=1,(I871+J871+K871+L871+M871+N871+O871+P871+Q871+R871+S871+T871+U871+V871+W871+X871+Y871+Z871+AA871+AB871+AC871+AD871+AG871+AH871+AI871+AF871+AE871),C871=0,(I871+J871+K871+L871+M871+N871+P871+Q871+R871+S871+T871+U871+V871+W871+X871+Y871+Z871+AA871+AB871+AC871+AD871+AG871+AH871+AI871+AF871+AE871))</f>
        <v>5</v>
      </c>
      <c r="G871" s="4" cm="1">
        <f t="array" ref="G871">_xlfn.IFS(C871=1,((I871+J871+K871+L871+M871+N871+O871+P871+Q871+R871+S871+T871+U871+V871+W871+X871+Y871+Z871+AA871+AB871+AC871+AD871+AG871+AH871+AI871+AF871+AE871)/27),C871=0,((I871+J871+K871+L871+M871+N871+P871+Q871+R871+S871+T871+U871+V871+W871+X871+Y871+Z871+AA871+AB871+AC871+AD871+AG871+AH871+AI871+AF871+AE871)/26))</f>
        <v>0.18518518518518517</v>
      </c>
      <c r="H871" s="2" t="str" cm="1">
        <f t="array" ref="H871">_xlfn.IFS((AND(G871&gt;=0,G871&lt;0.595)),"F - Persecuting",(AND(G871&gt;=0.595,G871&lt;0.695)),"D - Intolerant",(AND(G871&gt;=0.695,G871&lt;0.795)),"C - Resistant",(AND(G871&gt;=0.795,G871&lt;0.895)),"B - Tolerant",(AND(G871&gt;=0.895,G871&lt;=1)),"A - Protecting")</f>
        <v>F - Persecuting</v>
      </c>
      <c r="I871" s="5">
        <v>1</v>
      </c>
      <c r="J871" s="5">
        <v>1</v>
      </c>
      <c r="K871" s="5">
        <v>0</v>
      </c>
      <c r="L871" s="5">
        <v>0</v>
      </c>
      <c r="M871" s="5">
        <v>0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0</v>
      </c>
      <c r="V871" s="5">
        <v>0</v>
      </c>
      <c r="W871" s="5">
        <v>0</v>
      </c>
      <c r="X871" s="5">
        <v>0</v>
      </c>
      <c r="Y871" s="5">
        <v>1</v>
      </c>
      <c r="Z871" s="5">
        <v>0</v>
      </c>
      <c r="AA871" s="5">
        <v>0</v>
      </c>
      <c r="AB871" s="5">
        <v>0</v>
      </c>
      <c r="AC871" s="5">
        <v>0</v>
      </c>
      <c r="AD871" s="5">
        <v>0</v>
      </c>
      <c r="AE871" s="5">
        <v>0</v>
      </c>
      <c r="AF871" s="5">
        <v>0</v>
      </c>
      <c r="AG871" s="5">
        <v>1</v>
      </c>
      <c r="AH871" s="5">
        <v>1</v>
      </c>
      <c r="AI871" s="5">
        <v>0</v>
      </c>
    </row>
    <row r="872" spans="1:35" ht="18.75" customHeight="1" x14ac:dyDescent="0.15">
      <c r="A872" s="2" t="s">
        <v>188</v>
      </c>
      <c r="B872" s="2">
        <v>2016</v>
      </c>
      <c r="C872" s="2">
        <v>1</v>
      </c>
      <c r="D872" s="3" t="s">
        <v>189</v>
      </c>
      <c r="E872" s="2" t="s">
        <v>51</v>
      </c>
      <c r="F872" s="2" cm="1">
        <f t="array" ref="F872">_xlfn.IFS(C872=1,(I872+J872+K872+L872+M872+N872+O872+P872+Q872+R872+S872+T872+U872+V872+W872+X872+Y872+Z872+AA872+AB872+AC872+AD872+AG872+AH872+AI872+AF872+AE872),C872=0,(I872+J872+K872+L872+M872+N872+P872+Q872+R872+S872+T872+U872+V872+W872+X872+Y872+Z872+AA872+AB872+AC872+AD872+AG872+AH872+AI872+AF872+AE872))</f>
        <v>5</v>
      </c>
      <c r="G872" s="4" cm="1">
        <f t="array" ref="G872">_xlfn.IFS(C872=1,((I872+J872+K872+L872+M872+N872+O872+P872+Q872+R872+S872+T872+U872+V872+W872+X872+Y872+Z872+AA872+AB872+AC872+AD872+AG872+AH872+AI872+AF872+AE872)/27),C872=0,((I872+J872+K872+L872+M872+N872+P872+Q872+R872+S872+T872+U872+V872+W872+X872+Y872+Z872+AA872+AB872+AC872+AD872+AG872+AH872+AI872+AF872+AE872)/26))</f>
        <v>0.18518518518518517</v>
      </c>
      <c r="H872" s="2" t="str" cm="1">
        <f t="array" ref="H872">_xlfn.IFS((AND(G872&gt;=0,G872&lt;0.595)),"F - Persecuting",(AND(G872&gt;=0.595,G872&lt;0.695)),"D - Intolerant",(AND(G872&gt;=0.695,G872&lt;0.795)),"C - Resistant",(AND(G872&gt;=0.795,G872&lt;0.895)),"B - Tolerant",(AND(G872&gt;=0.895,G872&lt;=1)),"A - Protecting")</f>
        <v>F - Persecuting</v>
      </c>
      <c r="I872" s="5">
        <v>1</v>
      </c>
      <c r="J872" s="5">
        <v>1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  <c r="T872" s="5">
        <v>0</v>
      </c>
      <c r="U872" s="5">
        <v>0</v>
      </c>
      <c r="V872" s="5">
        <v>0</v>
      </c>
      <c r="W872" s="5">
        <v>0</v>
      </c>
      <c r="X872" s="5">
        <v>0</v>
      </c>
      <c r="Y872" s="5">
        <v>1</v>
      </c>
      <c r="Z872" s="5">
        <v>0</v>
      </c>
      <c r="AA872" s="5">
        <v>0</v>
      </c>
      <c r="AB872" s="5">
        <v>0</v>
      </c>
      <c r="AC872" s="5">
        <v>0</v>
      </c>
      <c r="AD872" s="5">
        <v>0</v>
      </c>
      <c r="AE872" s="5">
        <v>0</v>
      </c>
      <c r="AF872" s="5">
        <v>0</v>
      </c>
      <c r="AG872" s="5">
        <v>1</v>
      </c>
      <c r="AH872" s="5">
        <v>1</v>
      </c>
      <c r="AI872" s="5">
        <v>0</v>
      </c>
    </row>
    <row r="873" spans="1:35" ht="18.75" customHeight="1" x14ac:dyDescent="0.15">
      <c r="A873" s="2" t="s">
        <v>188</v>
      </c>
      <c r="B873" s="2">
        <v>2017</v>
      </c>
      <c r="C873" s="2">
        <v>1</v>
      </c>
      <c r="D873" s="3" t="s">
        <v>189</v>
      </c>
      <c r="E873" s="2" t="s">
        <v>51</v>
      </c>
      <c r="F873" s="2" cm="1">
        <f t="array" ref="F873">_xlfn.IFS(C873=1,(I873+J873+K873+L873+M873+N873+O873+P873+Q873+R873+S873+T873+U873+V873+W873+X873+Y873+Z873+AA873+AB873+AC873+AD873+AG873+AH873+AI873+AF873+AE873),C873=0,(I873+J873+K873+L873+M873+N873+P873+Q873+R873+S873+T873+U873+V873+W873+X873+Y873+Z873+AA873+AB873+AC873+AD873+AG873+AH873+AI873+AF873+AE873))</f>
        <v>5</v>
      </c>
      <c r="G873" s="4" cm="1">
        <f t="array" ref="G873">_xlfn.IFS(C873=1,((I873+J873+K873+L873+M873+N873+O873+P873+Q873+R873+S873+T873+U873+V873+W873+X873+Y873+Z873+AA873+AB873+AC873+AD873+AG873+AH873+AI873+AF873+AE873)/27),C873=0,((I873+J873+K873+L873+M873+N873+P873+Q873+R873+S873+T873+U873+V873+W873+X873+Y873+Z873+AA873+AB873+AC873+AD873+AG873+AH873+AI873+AF873+AE873)/26))</f>
        <v>0.18518518518518517</v>
      </c>
      <c r="H873" s="2" t="str" cm="1">
        <f t="array" ref="H873">_xlfn.IFS((AND(G873&gt;=0,G873&lt;0.595)),"F - Persecuting",(AND(G873&gt;=0.595,G873&lt;0.695)),"D - Intolerant",(AND(G873&gt;=0.695,G873&lt;0.795)),"C - Resistant",(AND(G873&gt;=0.795,G873&lt;0.895)),"B - Tolerant",(AND(G873&gt;=0.895,G873&lt;=1)),"A - Protecting")</f>
        <v>F - Persecuting</v>
      </c>
      <c r="I873" s="5">
        <v>1</v>
      </c>
      <c r="J873" s="5">
        <v>1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5">
        <v>0</v>
      </c>
      <c r="W873" s="5">
        <v>0</v>
      </c>
      <c r="X873" s="5">
        <v>0</v>
      </c>
      <c r="Y873" s="5">
        <v>1</v>
      </c>
      <c r="Z873" s="5">
        <v>0</v>
      </c>
      <c r="AA873" s="5">
        <v>0</v>
      </c>
      <c r="AB873" s="5">
        <v>0</v>
      </c>
      <c r="AC873" s="5">
        <v>0</v>
      </c>
      <c r="AD873" s="5">
        <v>0</v>
      </c>
      <c r="AE873" s="5">
        <v>0</v>
      </c>
      <c r="AF873" s="5">
        <v>0</v>
      </c>
      <c r="AG873" s="5">
        <v>1</v>
      </c>
      <c r="AH873" s="5">
        <v>1</v>
      </c>
      <c r="AI873" s="5">
        <v>0</v>
      </c>
    </row>
    <row r="874" spans="1:35" ht="18.75" customHeight="1" x14ac:dyDescent="0.15">
      <c r="A874" s="2" t="s">
        <v>188</v>
      </c>
      <c r="B874" s="2">
        <v>2018</v>
      </c>
      <c r="C874" s="2">
        <v>1</v>
      </c>
      <c r="D874" s="3" t="s">
        <v>189</v>
      </c>
      <c r="E874" s="2" t="s">
        <v>51</v>
      </c>
      <c r="F874" s="2" cm="1">
        <f t="array" ref="F874">_xlfn.IFS(C874=1,(I874+J874+K874+L874+M874+N874+O874+P874+Q874+R874+S874+T874+U874+V874+W874+X874+Y874+Z874+AA874+AB874+AC874+AD874+AG874+AH874+AI874+AF874+AE874),C874=0,(I874+J874+K874+L874+M874+N874+P874+Q874+R874+S874+T874+U874+V874+W874+X874+Y874+Z874+AA874+AB874+AC874+AD874+AG874+AH874+AI874+AF874+AE874))</f>
        <v>5</v>
      </c>
      <c r="G874" s="4" cm="1">
        <f t="array" ref="G874">_xlfn.IFS(C874=1,((I874+J874+K874+L874+M874+N874+O874+P874+Q874+R874+S874+T874+U874+V874+W874+X874+Y874+Z874+AA874+AB874+AC874+AD874+AG874+AH874+AI874+AF874+AE874)/27),C874=0,((I874+J874+K874+L874+M874+N874+P874+Q874+R874+S874+T874+U874+V874+W874+X874+Y874+Z874+AA874+AB874+AC874+AD874+AG874+AH874+AI874+AF874+AE874)/26))</f>
        <v>0.18518518518518517</v>
      </c>
      <c r="H874" s="2" t="str" cm="1">
        <f t="array" ref="H874">_xlfn.IFS((AND(G874&gt;=0,G874&lt;0.595)),"F - Persecuting",(AND(G874&gt;=0.595,G874&lt;0.695)),"D - Intolerant",(AND(G874&gt;=0.695,G874&lt;0.795)),"C - Resistant",(AND(G874&gt;=0.795,G874&lt;0.895)),"B - Tolerant",(AND(G874&gt;=0.895,G874&lt;=1)),"A - Protecting")</f>
        <v>F - Persecuting</v>
      </c>
      <c r="I874" s="5">
        <v>1</v>
      </c>
      <c r="J874" s="5">
        <v>1</v>
      </c>
      <c r="K874" s="5">
        <v>0</v>
      </c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  <c r="V874" s="5">
        <v>0</v>
      </c>
      <c r="W874" s="5">
        <v>0</v>
      </c>
      <c r="X874" s="5">
        <v>0</v>
      </c>
      <c r="Y874" s="5">
        <v>1</v>
      </c>
      <c r="Z874" s="5">
        <v>0</v>
      </c>
      <c r="AA874" s="5">
        <v>0</v>
      </c>
      <c r="AB874" s="5">
        <v>0</v>
      </c>
      <c r="AC874" s="5">
        <v>0</v>
      </c>
      <c r="AD874" s="5">
        <v>0</v>
      </c>
      <c r="AE874" s="5">
        <v>0</v>
      </c>
      <c r="AF874" s="5">
        <v>0</v>
      </c>
      <c r="AG874" s="5">
        <v>1</v>
      </c>
      <c r="AH874" s="5">
        <v>1</v>
      </c>
      <c r="AI874" s="5">
        <v>0</v>
      </c>
    </row>
    <row r="875" spans="1:35" ht="18.75" customHeight="1" x14ac:dyDescent="0.15">
      <c r="A875" s="2" t="s">
        <v>188</v>
      </c>
      <c r="B875" s="2">
        <v>2019</v>
      </c>
      <c r="C875" s="2">
        <v>1</v>
      </c>
      <c r="D875" s="3" t="s">
        <v>189</v>
      </c>
      <c r="E875" s="2" t="s">
        <v>51</v>
      </c>
      <c r="F875" s="2" cm="1">
        <f t="array" ref="F875">_xlfn.IFS(C875=1,(I875+J875+K875+L875+M875+N875+O875+P875+Q875+R875+S875+T875+U875+V875+W875+X875+Y875+Z875+AA875+AB875+AC875+AD875+AG875+AH875+AI875+AF875+AE875),C875=0,(I875+J875+K875+L875+M875+N875+P875+Q875+R875+S875+T875+U875+V875+W875+X875+Y875+Z875+AA875+AB875+AC875+AD875+AG875+AH875+AI875+AF875+AE875))</f>
        <v>5</v>
      </c>
      <c r="G875" s="4" cm="1">
        <f t="array" ref="G875">_xlfn.IFS(C875=1,((I875+J875+K875+L875+M875+N875+O875+P875+Q875+R875+S875+T875+U875+V875+W875+X875+Y875+Z875+AA875+AB875+AC875+AD875+AG875+AH875+AI875+AF875+AE875)/27),C875=0,((I875+J875+K875+L875+M875+N875+P875+Q875+R875+S875+T875+U875+V875+W875+X875+Y875+Z875+AA875+AB875+AC875+AD875+AG875+AH875+AI875+AF875+AE875)/26))</f>
        <v>0.18518518518518517</v>
      </c>
      <c r="H875" s="2" t="str" cm="1">
        <f t="array" ref="H875">_xlfn.IFS((AND(G875&gt;=0,G875&lt;0.595)),"F - Persecuting",(AND(G875&gt;=0.595,G875&lt;0.695)),"D - Intolerant",(AND(G875&gt;=0.695,G875&lt;0.795)),"C - Resistant",(AND(G875&gt;=0.795,G875&lt;0.895)),"B - Tolerant",(AND(G875&gt;=0.895,G875&lt;=1)),"A - Protecting")</f>
        <v>F - Persecuting</v>
      </c>
      <c r="I875" s="5">
        <v>1</v>
      </c>
      <c r="J875" s="5">
        <v>1</v>
      </c>
      <c r="K875" s="5">
        <v>0</v>
      </c>
      <c r="L875" s="5">
        <v>0</v>
      </c>
      <c r="M875" s="5">
        <v>0</v>
      </c>
      <c r="N875" s="5">
        <v>0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  <c r="T875" s="5">
        <v>0</v>
      </c>
      <c r="U875" s="5">
        <v>0</v>
      </c>
      <c r="V875" s="5">
        <v>0</v>
      </c>
      <c r="W875" s="5">
        <v>0</v>
      </c>
      <c r="X875" s="5">
        <v>0</v>
      </c>
      <c r="Y875" s="5">
        <v>1</v>
      </c>
      <c r="Z875" s="5">
        <v>0</v>
      </c>
      <c r="AA875" s="5">
        <v>0</v>
      </c>
      <c r="AB875" s="5">
        <v>0</v>
      </c>
      <c r="AC875" s="5">
        <v>0</v>
      </c>
      <c r="AD875" s="5">
        <v>0</v>
      </c>
      <c r="AE875" s="5">
        <v>0</v>
      </c>
      <c r="AF875" s="5">
        <v>0</v>
      </c>
      <c r="AG875" s="5">
        <v>1</v>
      </c>
      <c r="AH875" s="5">
        <v>1</v>
      </c>
      <c r="AI875" s="5">
        <v>0</v>
      </c>
    </row>
    <row r="876" spans="1:35" ht="18.75" customHeight="1" x14ac:dyDescent="0.15">
      <c r="A876" s="2" t="s">
        <v>188</v>
      </c>
      <c r="B876" s="2">
        <v>2020</v>
      </c>
      <c r="C876" s="3">
        <v>1</v>
      </c>
      <c r="D876" s="3" t="s">
        <v>189</v>
      </c>
      <c r="E876" s="2" t="s">
        <v>51</v>
      </c>
      <c r="F876" s="2" cm="1">
        <f t="array" ref="F876">_xlfn.IFS(C876=1,(I876+J876+K876+L876+M876+N876+O876+P876+Q876+R876+S876+T876+U876+V876+W876+X876+Y876+Z876+AA876+AB876+AC876+AD876+AG876+AH876+AI876+AF876+AE876),C876=0,(I876+J876+K876+L876+M876+N876+P876+Q876+R876+S876+T876+U876+V876+W876+X876+Y876+Z876+AA876+AB876+AC876+AD876+AG876+AH876+AI876+AF876+AE876))</f>
        <v>5</v>
      </c>
      <c r="G876" s="4" cm="1">
        <f t="array" ref="G876">_xlfn.IFS(C876=1,((I876+J876+K876+L876+M876+N876+O876+P876+Q876+R876+S876+T876+U876+V876+W876+X876+Y876+Z876+AA876+AB876+AC876+AD876+AG876+AH876+AI876+AF876+AE876)/27),C876=0,((I876+J876+K876+L876+M876+N876+P876+Q876+R876+S876+T876+U876+V876+W876+X876+Y876+Z876+AA876+AB876+AC876+AD876+AG876+AH876+AI876+AF876+AE876)/26))</f>
        <v>0.18518518518518517</v>
      </c>
      <c r="H876" s="2" t="str" cm="1">
        <f t="array" ref="H876">_xlfn.IFS((AND(G876&gt;=0,G876&lt;0.595)),"F - Persecuting",(AND(G876&gt;=0.595,G876&lt;0.695)),"D - Intolerant",(AND(G876&gt;=0.695,G876&lt;0.795)),"C - Resistant",(AND(G876&gt;=0.795,G876&lt;0.895)),"B - Tolerant",(AND(G876&gt;=0.895,G876&lt;=1)),"A - Protecting")</f>
        <v>F - Persecuting</v>
      </c>
      <c r="I876" s="5">
        <v>1</v>
      </c>
      <c r="J876" s="5">
        <v>1</v>
      </c>
      <c r="K876" s="5">
        <v>0</v>
      </c>
      <c r="L876" s="5">
        <v>0</v>
      </c>
      <c r="M876" s="5"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5">
        <v>0</v>
      </c>
      <c r="W876" s="5">
        <v>0</v>
      </c>
      <c r="X876" s="5">
        <v>0</v>
      </c>
      <c r="Y876" s="5">
        <v>1</v>
      </c>
      <c r="Z876" s="5">
        <v>0</v>
      </c>
      <c r="AA876" s="5">
        <v>0</v>
      </c>
      <c r="AB876" s="5">
        <v>0</v>
      </c>
      <c r="AC876" s="5">
        <v>0</v>
      </c>
      <c r="AD876" s="5">
        <v>0</v>
      </c>
      <c r="AE876" s="5">
        <v>0</v>
      </c>
      <c r="AF876" s="5">
        <v>0</v>
      </c>
      <c r="AG876" s="5">
        <v>1</v>
      </c>
      <c r="AH876" s="5">
        <v>1</v>
      </c>
      <c r="AI876" s="5">
        <v>0</v>
      </c>
    </row>
    <row r="877" spans="1:35" ht="18.75" customHeight="1" x14ac:dyDescent="0.15">
      <c r="A877" s="2" t="s">
        <v>188</v>
      </c>
      <c r="B877" s="2">
        <v>2021</v>
      </c>
      <c r="C877" s="3">
        <v>1</v>
      </c>
      <c r="D877" s="3" t="s">
        <v>189</v>
      </c>
      <c r="E877" s="2" t="s">
        <v>51</v>
      </c>
      <c r="F877" s="2" cm="1">
        <f t="array" ref="F877">_xlfn.IFS(C877=1,(I877+J877+K877+L877+M877+N877+O877+P877+Q877+R877+S877+T877+U877+V877+W877+X877+Y877+Z877+AA877+AB877+AC877+AD877+AG877+AH877+AI877+AF877+AE877),C877=0,(I877+J877+K877+L877+M877+N877+P877+Q877+R877+S877+T877+U877+V877+W877+X877+Y877+Z877+AA877+AB877+AC877+AD877+AG877+AH877+AI877+AF877+AE877))</f>
        <v>4</v>
      </c>
      <c r="G877" s="4" cm="1">
        <f t="array" ref="G877">_xlfn.IFS(C877=1,((I877+J877+K877+L877+M877+N877+O877+P877+Q877+R877+S877+T877+U877+V877+W877+X877+Y877+Z877+AA877+AB877+AC877+AD877+AG877+AH877+AI877+AF877+AE877)/27),C877=0,((I877+J877+K877+L877+M877+N877+P877+Q877+R877+S877+T877+U877+V877+W877+X877+Y877+Z877+AA877+AB877+AC877+AD877+AG877+AH877+AI877+AF877+AE877)/26))</f>
        <v>0.14814814814814814</v>
      </c>
      <c r="H877" s="2" t="str" cm="1">
        <f t="array" ref="H877">_xlfn.IFS((AND(G877&gt;=0,G877&lt;0.595)),"F - Persecuting",(AND(G877&gt;=0.595,G877&lt;0.695)),"D - Intolerant",(AND(G877&gt;=0.695,G877&lt;0.795)),"C - Resistant",(AND(G877&gt;=0.795,G877&lt;0.895)),"B - Tolerant",(AND(G877&gt;=0.895,G877&lt;=1)),"A - Protecting")</f>
        <v>F - Persecuting</v>
      </c>
      <c r="I877" s="5">
        <v>1</v>
      </c>
      <c r="J877" s="5">
        <v>1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</v>
      </c>
      <c r="U877" s="5">
        <v>0</v>
      </c>
      <c r="V877" s="5">
        <v>0</v>
      </c>
      <c r="W877" s="5">
        <v>0</v>
      </c>
      <c r="X877" s="5">
        <v>0</v>
      </c>
      <c r="Y877" s="5">
        <v>1</v>
      </c>
      <c r="Z877" s="5">
        <v>0</v>
      </c>
      <c r="AA877" s="5">
        <v>0</v>
      </c>
      <c r="AB877" s="5">
        <v>0</v>
      </c>
      <c r="AC877" s="5">
        <v>0</v>
      </c>
      <c r="AD877" s="5">
        <v>0</v>
      </c>
      <c r="AE877" s="5">
        <v>0</v>
      </c>
      <c r="AF877" s="5">
        <v>0</v>
      </c>
      <c r="AG877" s="5">
        <v>1</v>
      </c>
      <c r="AH877" s="5">
        <v>0</v>
      </c>
      <c r="AI877" s="5">
        <v>0</v>
      </c>
    </row>
    <row r="878" spans="1:35" ht="18.75" customHeight="1" x14ac:dyDescent="0.15">
      <c r="A878" s="2" t="s">
        <v>188</v>
      </c>
      <c r="B878" s="2">
        <v>2022</v>
      </c>
      <c r="C878" s="3">
        <v>1</v>
      </c>
      <c r="D878" s="3" t="s">
        <v>189</v>
      </c>
      <c r="E878" s="2" t="s">
        <v>51</v>
      </c>
      <c r="F878" s="2" cm="1">
        <f t="array" ref="F878">_xlfn.IFS(C878=1,(I878+J878+K878+L878+M878+N878+O878+P878+Q878+R878+S878+T878+U878+V878+W878+X878+Y878+Z878+AA878+AB878+AC878+AD878+AG878+AH878+AI878+AF878+AE878),C878=0,(I878+J878+K878+L878+M878+N878+P878+Q878+R878+S878+T878+U878+V878+W878+X878+Y878+Z878+AA878+AB878+AC878+AD878+AG878+AH878+AI878+AF878+AE878))</f>
        <v>4</v>
      </c>
      <c r="G878" s="4" cm="1">
        <f t="array" ref="G878">_xlfn.IFS(C878=1,((I878+J878+K878+L878+M878+N878+O878+P878+Q878+R878+S878+T878+U878+V878+W878+X878+Y878+Z878+AA878+AB878+AC878+AD878+AG878+AH878+AI878+AF878+AE878)/27),C878=0,((I878+J878+K878+L878+M878+N878+P878+Q878+R878+S878+T878+U878+V878+W878+X878+Y878+Z878+AA878+AB878+AC878+AD878+AG878+AH878+AI878+AF878+AE878)/26))</f>
        <v>0.14814814814814814</v>
      </c>
      <c r="H878" s="2" t="str" cm="1">
        <f t="array" ref="H878">_xlfn.IFS((AND(G878&gt;=0,G878&lt;0.595)),"F - Persecuting",(AND(G878&gt;=0.595,G878&lt;0.695)),"D - Intolerant",(AND(G878&gt;=0.695,G878&lt;0.795)),"C - Resistant",(AND(G878&gt;=0.795,G878&lt;0.895)),"B - Tolerant",(AND(G878&gt;=0.895,G878&lt;=1)),"A - Protecting")</f>
        <v>F - Persecuting</v>
      </c>
      <c r="I878" s="5">
        <v>1</v>
      </c>
      <c r="J878" s="5">
        <v>1</v>
      </c>
      <c r="K878" s="5">
        <v>0</v>
      </c>
      <c r="L878" s="5">
        <v>0</v>
      </c>
      <c r="M878" s="5">
        <v>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>
        <v>0</v>
      </c>
      <c r="V878" s="5">
        <v>0</v>
      </c>
      <c r="W878" s="5">
        <v>0</v>
      </c>
      <c r="X878" s="5">
        <v>0</v>
      </c>
      <c r="Y878" s="5">
        <v>1</v>
      </c>
      <c r="Z878" s="5">
        <v>0</v>
      </c>
      <c r="AA878" s="5">
        <v>0</v>
      </c>
      <c r="AB878" s="5">
        <v>0</v>
      </c>
      <c r="AC878" s="5">
        <v>0</v>
      </c>
      <c r="AD878" s="5">
        <v>0</v>
      </c>
      <c r="AE878" s="5">
        <v>0</v>
      </c>
      <c r="AF878" s="5">
        <v>0</v>
      </c>
      <c r="AG878" s="5">
        <v>1</v>
      </c>
      <c r="AH878" s="5">
        <v>0</v>
      </c>
      <c r="AI878" s="5">
        <v>0</v>
      </c>
    </row>
    <row r="879" spans="1:35" ht="18.75" customHeight="1" x14ac:dyDescent="0.15">
      <c r="A879" s="2" t="s">
        <v>190</v>
      </c>
      <c r="B879" s="2">
        <v>2011</v>
      </c>
      <c r="C879" s="2">
        <v>1</v>
      </c>
      <c r="D879" s="3" t="s">
        <v>191</v>
      </c>
      <c r="E879" s="2" t="s">
        <v>51</v>
      </c>
      <c r="F879" s="2" cm="1">
        <f t="array" ref="F879">_xlfn.IFS(C879=1,(I879+J879+K879+L879+M879+N879+O879+P879+Q879+R879+S879+T879+U879+V879+W879+X879+Y879+Z879+AA879+AB879+AC879+AD879+AG879+AH879+AI879+AF879+AE879),C879=0,(I879+J879+K879+L879+M879+N879+P879+Q879+R879+S879+T879+U879+V879+W879+X879+Y879+Z879+AA879+AB879+AC879+AD879+AG879+AH879+AI879+AF879+AE879))</f>
        <v>11</v>
      </c>
      <c r="G879" s="4" cm="1">
        <f t="array" ref="G879">_xlfn.IFS(C879=1,((I879+J879+K879+L879+M879+N879+O879+P879+Q879+R879+S879+T879+U879+V879+W879+X879+Y879+Z879+AA879+AB879+AC879+AD879+AG879+AH879+AI879+AF879+AE879)/27),C879=0,((I879+J879+K879+L879+M879+N879+P879+Q879+R879+S879+T879+U879+V879+W879+X879+Y879+Z879+AA879+AB879+AC879+AD879+AG879+AH879+AI879+AF879+AE879)/26))</f>
        <v>0.40740740740740738</v>
      </c>
      <c r="H879" s="2" t="str" cm="1">
        <f t="array" ref="H879">_xlfn.IFS((AND(G879&gt;=0,G879&lt;0.595)),"F - Persecuting",(AND(G879&gt;=0.595,G879&lt;0.695)),"D - Intolerant",(AND(G879&gt;=0.695,G879&lt;0.795)),"C - Resistant",(AND(G879&gt;=0.795,G879&lt;0.895)),"B - Tolerant",(AND(G879&gt;=0.895,G879&lt;=1)),"A - Protecting")</f>
        <v>F - Persecuting</v>
      </c>
      <c r="I879" s="5">
        <v>1</v>
      </c>
      <c r="J879" s="5">
        <v>1</v>
      </c>
      <c r="K879" s="5">
        <v>1</v>
      </c>
      <c r="L879" s="5">
        <v>1</v>
      </c>
      <c r="M879" s="5">
        <v>0</v>
      </c>
      <c r="N879" s="5">
        <v>0</v>
      </c>
      <c r="O879" s="6">
        <v>0</v>
      </c>
      <c r="P879" s="5">
        <v>0</v>
      </c>
      <c r="Q879" s="5">
        <v>0</v>
      </c>
      <c r="R879" s="5">
        <v>1</v>
      </c>
      <c r="S879" s="5">
        <v>1</v>
      </c>
      <c r="T879" s="5">
        <v>0</v>
      </c>
      <c r="U879" s="5">
        <v>0</v>
      </c>
      <c r="V879" s="5">
        <v>1</v>
      </c>
      <c r="W879" s="5">
        <v>1</v>
      </c>
      <c r="X879" s="6">
        <v>0</v>
      </c>
      <c r="Y879" s="5">
        <v>0</v>
      </c>
      <c r="Z879" s="5">
        <v>0</v>
      </c>
      <c r="AA879" s="5">
        <v>1</v>
      </c>
      <c r="AB879" s="5">
        <v>0</v>
      </c>
      <c r="AC879" s="5">
        <v>0</v>
      </c>
      <c r="AD879" s="5">
        <v>0</v>
      </c>
      <c r="AE879" s="6">
        <v>0</v>
      </c>
      <c r="AF879" s="5">
        <v>0</v>
      </c>
      <c r="AG879" s="5">
        <v>1</v>
      </c>
      <c r="AH879" s="5">
        <v>1</v>
      </c>
      <c r="AI879" s="5">
        <v>0</v>
      </c>
    </row>
    <row r="880" spans="1:35" ht="18.75" customHeight="1" x14ac:dyDescent="0.15">
      <c r="A880" s="2" t="s">
        <v>190</v>
      </c>
      <c r="B880" s="2">
        <v>2012</v>
      </c>
      <c r="C880" s="2">
        <v>1</v>
      </c>
      <c r="D880" s="3" t="s">
        <v>191</v>
      </c>
      <c r="E880" s="2" t="s">
        <v>51</v>
      </c>
      <c r="F880" s="2" cm="1">
        <f t="array" ref="F880">_xlfn.IFS(C880=1,(I880+J880+K880+L880+M880+N880+O880+P880+Q880+R880+S880+T880+U880+V880+W880+X880+Y880+Z880+AA880+AB880+AC880+AD880+AG880+AH880+AI880+AF880+AE880),C880=0,(I880+J880+K880+L880+M880+N880+P880+Q880+R880+S880+T880+U880+V880+W880+X880+Y880+Z880+AA880+AB880+AC880+AD880+AG880+AH880+AI880+AF880+AE880))</f>
        <v>11</v>
      </c>
      <c r="G880" s="4" cm="1">
        <f t="array" ref="G880">_xlfn.IFS(C880=1,((I880+J880+K880+L880+M880+N880+O880+P880+Q880+R880+S880+T880+U880+V880+W880+X880+Y880+Z880+AA880+AB880+AC880+AD880+AG880+AH880+AI880+AF880+AE880)/27),C880=0,((I880+J880+K880+L880+M880+N880+P880+Q880+R880+S880+T880+U880+V880+W880+X880+Y880+Z880+AA880+AB880+AC880+AD880+AG880+AH880+AI880+AF880+AE880)/26))</f>
        <v>0.40740740740740738</v>
      </c>
      <c r="H880" s="2" t="str" cm="1">
        <f t="array" ref="H880">_xlfn.IFS((AND(G880&gt;=0,G880&lt;0.595)),"F - Persecuting",(AND(G880&gt;=0.595,G880&lt;0.695)),"D - Intolerant",(AND(G880&gt;=0.695,G880&lt;0.795)),"C - Resistant",(AND(G880&gt;=0.795,G880&lt;0.895)),"B - Tolerant",(AND(G880&gt;=0.895,G880&lt;=1)),"A - Protecting")</f>
        <v>F - Persecuting</v>
      </c>
      <c r="I880" s="5">
        <v>1</v>
      </c>
      <c r="J880" s="5">
        <v>1</v>
      </c>
      <c r="K880" s="5">
        <v>1</v>
      </c>
      <c r="L880" s="5">
        <v>1</v>
      </c>
      <c r="M880" s="5">
        <v>0</v>
      </c>
      <c r="N880" s="5">
        <v>0</v>
      </c>
      <c r="O880" s="6">
        <v>0</v>
      </c>
      <c r="P880" s="5">
        <v>0</v>
      </c>
      <c r="Q880" s="5">
        <v>0</v>
      </c>
      <c r="R880" s="5">
        <v>1</v>
      </c>
      <c r="S880" s="5">
        <v>1</v>
      </c>
      <c r="T880" s="5">
        <v>0</v>
      </c>
      <c r="U880" s="5">
        <v>0</v>
      </c>
      <c r="V880" s="5">
        <v>1</v>
      </c>
      <c r="W880" s="5">
        <v>1</v>
      </c>
      <c r="X880" s="6">
        <v>0</v>
      </c>
      <c r="Y880" s="5">
        <v>0</v>
      </c>
      <c r="Z880" s="5">
        <v>0</v>
      </c>
      <c r="AA880" s="5">
        <v>1</v>
      </c>
      <c r="AB880" s="5">
        <v>0</v>
      </c>
      <c r="AC880" s="5">
        <v>0</v>
      </c>
      <c r="AD880" s="5">
        <v>0</v>
      </c>
      <c r="AE880" s="6">
        <v>0</v>
      </c>
      <c r="AF880" s="5">
        <v>0</v>
      </c>
      <c r="AG880" s="5">
        <v>1</v>
      </c>
      <c r="AH880" s="5">
        <v>1</v>
      </c>
      <c r="AI880" s="5">
        <v>0</v>
      </c>
    </row>
    <row r="881" spans="1:35" ht="18.75" customHeight="1" x14ac:dyDescent="0.15">
      <c r="A881" s="2" t="s">
        <v>190</v>
      </c>
      <c r="B881" s="2">
        <v>2013</v>
      </c>
      <c r="C881" s="2">
        <v>1</v>
      </c>
      <c r="D881" s="3" t="s">
        <v>191</v>
      </c>
      <c r="E881" s="2" t="s">
        <v>51</v>
      </c>
      <c r="F881" s="2" cm="1">
        <f t="array" ref="F881">_xlfn.IFS(C881=1,(I881+J881+K881+L881+M881+N881+O881+P881+Q881+R881+S881+T881+U881+V881+W881+X881+Y881+Z881+AA881+AB881+AC881+AD881+AG881+AH881+AI881+AF881+AE881),C881=0,(I881+J881+K881+L881+M881+N881+P881+Q881+R881+S881+T881+U881+V881+W881+X881+Y881+Z881+AA881+AB881+AC881+AD881+AG881+AH881+AI881+AF881+AE881))</f>
        <v>11</v>
      </c>
      <c r="G881" s="4" cm="1">
        <f t="array" ref="G881">_xlfn.IFS(C881=1,((I881+J881+K881+L881+M881+N881+O881+P881+Q881+R881+S881+T881+U881+V881+W881+X881+Y881+Z881+AA881+AB881+AC881+AD881+AG881+AH881+AI881+AF881+AE881)/27),C881=0,((I881+J881+K881+L881+M881+N881+P881+Q881+R881+S881+T881+U881+V881+W881+X881+Y881+Z881+AA881+AB881+AC881+AD881+AG881+AH881+AI881+AF881+AE881)/26))</f>
        <v>0.40740740740740738</v>
      </c>
      <c r="H881" s="2" t="str" cm="1">
        <f t="array" ref="H881">_xlfn.IFS((AND(G881&gt;=0,G881&lt;0.595)),"F - Persecuting",(AND(G881&gt;=0.595,G881&lt;0.695)),"D - Intolerant",(AND(G881&gt;=0.695,G881&lt;0.795)),"C - Resistant",(AND(G881&gt;=0.795,G881&lt;0.895)),"B - Tolerant",(AND(G881&gt;=0.895,G881&lt;=1)),"A - Protecting")</f>
        <v>F - Persecuting</v>
      </c>
      <c r="I881" s="5">
        <v>1</v>
      </c>
      <c r="J881" s="5">
        <v>1</v>
      </c>
      <c r="K881" s="5">
        <v>1</v>
      </c>
      <c r="L881" s="5">
        <v>1</v>
      </c>
      <c r="M881" s="5">
        <v>0</v>
      </c>
      <c r="N881" s="5">
        <v>0</v>
      </c>
      <c r="O881" s="6">
        <v>0</v>
      </c>
      <c r="P881" s="5">
        <v>0</v>
      </c>
      <c r="Q881" s="5">
        <v>0</v>
      </c>
      <c r="R881" s="5">
        <v>1</v>
      </c>
      <c r="S881" s="5">
        <v>1</v>
      </c>
      <c r="T881" s="5">
        <v>0</v>
      </c>
      <c r="U881" s="5">
        <v>0</v>
      </c>
      <c r="V881" s="5">
        <v>1</v>
      </c>
      <c r="W881" s="5">
        <v>1</v>
      </c>
      <c r="X881" s="6">
        <v>0</v>
      </c>
      <c r="Y881" s="5">
        <v>0</v>
      </c>
      <c r="Z881" s="5">
        <v>0</v>
      </c>
      <c r="AA881" s="5">
        <v>1</v>
      </c>
      <c r="AB881" s="5">
        <v>0</v>
      </c>
      <c r="AC881" s="5">
        <v>0</v>
      </c>
      <c r="AD881" s="5">
        <v>0</v>
      </c>
      <c r="AE881" s="6">
        <v>0</v>
      </c>
      <c r="AF881" s="5">
        <v>0</v>
      </c>
      <c r="AG881" s="5">
        <v>1</v>
      </c>
      <c r="AH881" s="5">
        <v>1</v>
      </c>
      <c r="AI881" s="5">
        <v>0</v>
      </c>
    </row>
    <row r="882" spans="1:35" ht="18.75" customHeight="1" x14ac:dyDescent="0.15">
      <c r="A882" s="2" t="s">
        <v>190</v>
      </c>
      <c r="B882" s="2">
        <v>2014</v>
      </c>
      <c r="C882" s="2">
        <v>1</v>
      </c>
      <c r="D882" s="3" t="s">
        <v>191</v>
      </c>
      <c r="E882" s="2" t="s">
        <v>51</v>
      </c>
      <c r="F882" s="2" cm="1">
        <f t="array" ref="F882">_xlfn.IFS(C882=1,(I882+J882+K882+L882+M882+N882+O882+P882+Q882+R882+S882+T882+U882+V882+W882+X882+Y882+Z882+AA882+AB882+AC882+AD882+AG882+AH882+AI882+AF882+AE882),C882=0,(I882+J882+K882+L882+M882+N882+P882+Q882+R882+S882+T882+U882+V882+W882+X882+Y882+Z882+AA882+AB882+AC882+AD882+AG882+AH882+AI882+AF882+AE882))</f>
        <v>11</v>
      </c>
      <c r="G882" s="4" cm="1">
        <f t="array" ref="G882">_xlfn.IFS(C882=1,((I882+J882+K882+L882+M882+N882+O882+P882+Q882+R882+S882+T882+U882+V882+W882+X882+Y882+Z882+AA882+AB882+AC882+AD882+AG882+AH882+AI882+AF882+AE882)/27),C882=0,((I882+J882+K882+L882+M882+N882+P882+Q882+R882+S882+T882+U882+V882+W882+X882+Y882+Z882+AA882+AB882+AC882+AD882+AG882+AH882+AI882+AF882+AE882)/26))</f>
        <v>0.40740740740740738</v>
      </c>
      <c r="H882" s="2" t="str" cm="1">
        <f t="array" ref="H882">_xlfn.IFS((AND(G882&gt;=0,G882&lt;0.595)),"F - Persecuting",(AND(G882&gt;=0.595,G882&lt;0.695)),"D - Intolerant",(AND(G882&gt;=0.695,G882&lt;0.795)),"C - Resistant",(AND(G882&gt;=0.795,G882&lt;0.895)),"B - Tolerant",(AND(G882&gt;=0.895,G882&lt;=1)),"A - Protecting")</f>
        <v>F - Persecuting</v>
      </c>
      <c r="I882" s="5">
        <v>1</v>
      </c>
      <c r="J882" s="5">
        <v>1</v>
      </c>
      <c r="K882" s="5">
        <v>1</v>
      </c>
      <c r="L882" s="5">
        <v>1</v>
      </c>
      <c r="M882" s="5">
        <v>0</v>
      </c>
      <c r="N882" s="5">
        <v>0</v>
      </c>
      <c r="O882" s="6">
        <v>0</v>
      </c>
      <c r="P882" s="5">
        <v>0</v>
      </c>
      <c r="Q882" s="5">
        <v>0</v>
      </c>
      <c r="R882" s="5">
        <v>1</v>
      </c>
      <c r="S882" s="5">
        <v>1</v>
      </c>
      <c r="T882" s="5">
        <v>0</v>
      </c>
      <c r="U882" s="5">
        <v>0</v>
      </c>
      <c r="V882" s="5">
        <v>1</v>
      </c>
      <c r="W882" s="5">
        <v>1</v>
      </c>
      <c r="X882" s="6">
        <v>0</v>
      </c>
      <c r="Y882" s="5">
        <v>0</v>
      </c>
      <c r="Z882" s="5">
        <v>0</v>
      </c>
      <c r="AA882" s="5">
        <v>1</v>
      </c>
      <c r="AB882" s="5">
        <v>0</v>
      </c>
      <c r="AC882" s="5">
        <v>0</v>
      </c>
      <c r="AD882" s="5">
        <v>0</v>
      </c>
      <c r="AE882" s="6">
        <v>0</v>
      </c>
      <c r="AF882" s="5">
        <v>0</v>
      </c>
      <c r="AG882" s="5">
        <v>1</v>
      </c>
      <c r="AH882" s="5">
        <v>1</v>
      </c>
      <c r="AI882" s="5">
        <v>0</v>
      </c>
    </row>
    <row r="883" spans="1:35" ht="18.75" customHeight="1" x14ac:dyDescent="0.15">
      <c r="A883" s="2" t="s">
        <v>190</v>
      </c>
      <c r="B883" s="2">
        <v>2015</v>
      </c>
      <c r="C883" s="2">
        <v>1</v>
      </c>
      <c r="D883" s="3" t="s">
        <v>191</v>
      </c>
      <c r="E883" s="2" t="s">
        <v>51</v>
      </c>
      <c r="F883" s="2" cm="1">
        <f t="array" ref="F883">_xlfn.IFS(C883=1,(I883+J883+K883+L883+M883+N883+O883+P883+Q883+R883+S883+T883+U883+V883+W883+X883+Y883+Z883+AA883+AB883+AC883+AD883+AG883+AH883+AI883+AF883+AE883),C883=0,(I883+J883+K883+L883+M883+N883+P883+Q883+R883+S883+T883+U883+V883+W883+X883+Y883+Z883+AA883+AB883+AC883+AD883+AG883+AH883+AI883+AF883+AE883))</f>
        <v>11</v>
      </c>
      <c r="G883" s="4" cm="1">
        <f t="array" ref="G883">_xlfn.IFS(C883=1,((I883+J883+K883+L883+M883+N883+O883+P883+Q883+R883+S883+T883+U883+V883+W883+X883+Y883+Z883+AA883+AB883+AC883+AD883+AG883+AH883+AI883+AF883+AE883)/27),C883=0,((I883+J883+K883+L883+M883+N883+P883+Q883+R883+S883+T883+U883+V883+W883+X883+Y883+Z883+AA883+AB883+AC883+AD883+AG883+AH883+AI883+AF883+AE883)/26))</f>
        <v>0.40740740740740738</v>
      </c>
      <c r="H883" s="2" t="str" cm="1">
        <f t="array" ref="H883">_xlfn.IFS((AND(G883&gt;=0,G883&lt;0.595)),"F - Persecuting",(AND(G883&gt;=0.595,G883&lt;0.695)),"D - Intolerant",(AND(G883&gt;=0.695,G883&lt;0.795)),"C - Resistant",(AND(G883&gt;=0.795,G883&lt;0.895)),"B - Tolerant",(AND(G883&gt;=0.895,G883&lt;=1)),"A - Protecting")</f>
        <v>F - Persecuting</v>
      </c>
      <c r="I883" s="5">
        <v>1</v>
      </c>
      <c r="J883" s="5">
        <v>1</v>
      </c>
      <c r="K883" s="5">
        <v>1</v>
      </c>
      <c r="L883" s="5">
        <v>1</v>
      </c>
      <c r="M883" s="5">
        <v>0</v>
      </c>
      <c r="N883" s="5">
        <v>0</v>
      </c>
      <c r="O883" s="6">
        <v>0</v>
      </c>
      <c r="P883" s="5">
        <v>0</v>
      </c>
      <c r="Q883" s="5">
        <v>0</v>
      </c>
      <c r="R883" s="5">
        <v>1</v>
      </c>
      <c r="S883" s="5">
        <v>1</v>
      </c>
      <c r="T883" s="5">
        <v>0</v>
      </c>
      <c r="U883" s="5">
        <v>0</v>
      </c>
      <c r="V883" s="5">
        <v>1</v>
      </c>
      <c r="W883" s="5">
        <v>1</v>
      </c>
      <c r="X883" s="6">
        <v>0</v>
      </c>
      <c r="Y883" s="5">
        <v>0</v>
      </c>
      <c r="Z883" s="5">
        <v>0</v>
      </c>
      <c r="AA883" s="5">
        <v>1</v>
      </c>
      <c r="AB883" s="5">
        <v>0</v>
      </c>
      <c r="AC883" s="5">
        <v>0</v>
      </c>
      <c r="AD883" s="5">
        <v>0</v>
      </c>
      <c r="AE883" s="6">
        <v>0</v>
      </c>
      <c r="AF883" s="5">
        <v>0</v>
      </c>
      <c r="AG883" s="5">
        <v>1</v>
      </c>
      <c r="AH883" s="5">
        <v>1</v>
      </c>
      <c r="AI883" s="5">
        <v>0</v>
      </c>
    </row>
    <row r="884" spans="1:35" ht="18.75" customHeight="1" x14ac:dyDescent="0.15">
      <c r="A884" s="2" t="s">
        <v>190</v>
      </c>
      <c r="B884" s="2">
        <v>2016</v>
      </c>
      <c r="C884" s="2">
        <v>1</v>
      </c>
      <c r="D884" s="3" t="s">
        <v>191</v>
      </c>
      <c r="E884" s="2" t="s">
        <v>51</v>
      </c>
      <c r="F884" s="2" cm="1">
        <f t="array" ref="F884">_xlfn.IFS(C884=1,(I884+J884+K884+L884+M884+N884+O884+P884+Q884+R884+S884+T884+U884+V884+W884+X884+Y884+Z884+AA884+AB884+AC884+AD884+AG884+AH884+AI884+AF884+AE884),C884=0,(I884+J884+K884+L884+M884+N884+P884+Q884+R884+S884+T884+U884+V884+W884+X884+Y884+Z884+AA884+AB884+AC884+AD884+AG884+AH884+AI884+AF884+AE884))</f>
        <v>12</v>
      </c>
      <c r="G884" s="4" cm="1">
        <f t="array" ref="G884">_xlfn.IFS(C884=1,((I884+J884+K884+L884+M884+N884+O884+P884+Q884+R884+S884+T884+U884+V884+W884+X884+Y884+Z884+AA884+AB884+AC884+AD884+AG884+AH884+AI884+AF884+AE884)/27),C884=0,((I884+J884+K884+L884+M884+N884+P884+Q884+R884+S884+T884+U884+V884+W884+X884+Y884+Z884+AA884+AB884+AC884+AD884+AG884+AH884+AI884+AF884+AE884)/26))</f>
        <v>0.44444444444444442</v>
      </c>
      <c r="H884" s="2" t="str" cm="1">
        <f t="array" ref="H884">_xlfn.IFS((AND(G884&gt;=0,G884&lt;0.595)),"F - Persecuting",(AND(G884&gt;=0.595,G884&lt;0.695)),"D - Intolerant",(AND(G884&gt;=0.695,G884&lt;0.795)),"C - Resistant",(AND(G884&gt;=0.795,G884&lt;0.895)),"B - Tolerant",(AND(G884&gt;=0.895,G884&lt;=1)),"A - Protecting")</f>
        <v>F - Persecuting</v>
      </c>
      <c r="I884" s="5">
        <v>1</v>
      </c>
      <c r="J884" s="5">
        <v>1</v>
      </c>
      <c r="K884" s="5">
        <v>1</v>
      </c>
      <c r="L884" s="5">
        <v>1</v>
      </c>
      <c r="M884" s="5">
        <v>0</v>
      </c>
      <c r="N884" s="5">
        <v>0</v>
      </c>
      <c r="O884" s="6">
        <v>0</v>
      </c>
      <c r="P884" s="5">
        <v>0</v>
      </c>
      <c r="Q884" s="5">
        <v>0</v>
      </c>
      <c r="R884" s="5">
        <v>1</v>
      </c>
      <c r="S884" s="5">
        <v>1</v>
      </c>
      <c r="T884" s="5">
        <v>0</v>
      </c>
      <c r="U884" s="5">
        <v>0</v>
      </c>
      <c r="V884" s="5">
        <v>1</v>
      </c>
      <c r="W884" s="5">
        <v>1</v>
      </c>
      <c r="X884" s="6">
        <v>0</v>
      </c>
      <c r="Y884" s="5">
        <v>1</v>
      </c>
      <c r="Z884" s="5">
        <v>0</v>
      </c>
      <c r="AA884" s="5">
        <v>1</v>
      </c>
      <c r="AB884" s="5">
        <v>0</v>
      </c>
      <c r="AC884" s="5">
        <v>0</v>
      </c>
      <c r="AD884" s="5">
        <v>0</v>
      </c>
      <c r="AE884" s="6">
        <v>0</v>
      </c>
      <c r="AF884" s="5">
        <v>0</v>
      </c>
      <c r="AG884" s="5">
        <v>1</v>
      </c>
      <c r="AH884" s="5">
        <v>1</v>
      </c>
      <c r="AI884" s="5">
        <v>0</v>
      </c>
    </row>
    <row r="885" spans="1:35" ht="18.75" customHeight="1" x14ac:dyDescent="0.15">
      <c r="A885" s="2" t="s">
        <v>190</v>
      </c>
      <c r="B885" s="2">
        <v>2017</v>
      </c>
      <c r="C885" s="2">
        <v>1</v>
      </c>
      <c r="D885" s="3" t="s">
        <v>191</v>
      </c>
      <c r="E885" s="2" t="s">
        <v>51</v>
      </c>
      <c r="F885" s="2" cm="1">
        <f t="array" ref="F885">_xlfn.IFS(C885=1,(I885+J885+K885+L885+M885+N885+O885+P885+Q885+R885+S885+T885+U885+V885+W885+X885+Y885+Z885+AA885+AB885+AC885+AD885+AG885+AH885+AI885+AF885+AE885),C885=0,(I885+J885+K885+L885+M885+N885+P885+Q885+R885+S885+T885+U885+V885+W885+X885+Y885+Z885+AA885+AB885+AC885+AD885+AG885+AH885+AI885+AF885+AE885))</f>
        <v>12</v>
      </c>
      <c r="G885" s="4" cm="1">
        <f t="array" ref="G885">_xlfn.IFS(C885=1,((I885+J885+K885+L885+M885+N885+O885+P885+Q885+R885+S885+T885+U885+V885+W885+X885+Y885+Z885+AA885+AB885+AC885+AD885+AG885+AH885+AI885+AF885+AE885)/27),C885=0,((I885+J885+K885+L885+M885+N885+P885+Q885+R885+S885+T885+U885+V885+W885+X885+Y885+Z885+AA885+AB885+AC885+AD885+AG885+AH885+AI885+AF885+AE885)/26))</f>
        <v>0.44444444444444442</v>
      </c>
      <c r="H885" s="2" t="str" cm="1">
        <f t="array" ref="H885">_xlfn.IFS((AND(G885&gt;=0,G885&lt;0.595)),"F - Persecuting",(AND(G885&gt;=0.595,G885&lt;0.695)),"D - Intolerant",(AND(G885&gt;=0.695,G885&lt;0.795)),"C - Resistant",(AND(G885&gt;=0.795,G885&lt;0.895)),"B - Tolerant",(AND(G885&gt;=0.895,G885&lt;=1)),"A - Protecting")</f>
        <v>F - Persecuting</v>
      </c>
      <c r="I885" s="5">
        <v>1</v>
      </c>
      <c r="J885" s="5">
        <v>1</v>
      </c>
      <c r="K885" s="5">
        <v>1</v>
      </c>
      <c r="L885" s="5">
        <v>1</v>
      </c>
      <c r="M885" s="5">
        <v>0</v>
      </c>
      <c r="N885" s="5">
        <v>0</v>
      </c>
      <c r="O885" s="6">
        <v>0</v>
      </c>
      <c r="P885" s="5">
        <v>0</v>
      </c>
      <c r="Q885" s="5">
        <v>0</v>
      </c>
      <c r="R885" s="5">
        <v>1</v>
      </c>
      <c r="S885" s="5">
        <v>1</v>
      </c>
      <c r="T885" s="5">
        <v>0</v>
      </c>
      <c r="U885" s="5">
        <v>0</v>
      </c>
      <c r="V885" s="5">
        <v>1</v>
      </c>
      <c r="W885" s="5">
        <v>1</v>
      </c>
      <c r="X885" s="6">
        <v>0</v>
      </c>
      <c r="Y885" s="5">
        <v>1</v>
      </c>
      <c r="Z885" s="5">
        <v>0</v>
      </c>
      <c r="AA885" s="5">
        <v>1</v>
      </c>
      <c r="AB885" s="5">
        <v>0</v>
      </c>
      <c r="AC885" s="5">
        <v>0</v>
      </c>
      <c r="AD885" s="5">
        <v>0</v>
      </c>
      <c r="AE885" s="6">
        <v>0</v>
      </c>
      <c r="AF885" s="5">
        <v>0</v>
      </c>
      <c r="AG885" s="5">
        <v>1</v>
      </c>
      <c r="AH885" s="5">
        <v>1</v>
      </c>
      <c r="AI885" s="5">
        <v>0</v>
      </c>
    </row>
    <row r="886" spans="1:35" ht="18.75" customHeight="1" x14ac:dyDescent="0.15">
      <c r="A886" s="2" t="s">
        <v>190</v>
      </c>
      <c r="B886" s="2">
        <v>2018</v>
      </c>
      <c r="C886" s="2">
        <v>1</v>
      </c>
      <c r="D886" s="3" t="s">
        <v>191</v>
      </c>
      <c r="E886" s="2" t="s">
        <v>51</v>
      </c>
      <c r="F886" s="2" cm="1">
        <f t="array" ref="F886">_xlfn.IFS(C886=1,(I886+J886+K886+L886+M886+N886+O886+P886+Q886+R886+S886+T886+U886+V886+W886+X886+Y886+Z886+AA886+AB886+AC886+AD886+AG886+AH886+AI886+AF886+AE886),C886=0,(I886+J886+K886+L886+M886+N886+P886+Q886+R886+S886+T886+U886+V886+W886+X886+Y886+Z886+AA886+AB886+AC886+AD886+AG886+AH886+AI886+AF886+AE886))</f>
        <v>14</v>
      </c>
      <c r="G886" s="4" cm="1">
        <f t="array" ref="G886">_xlfn.IFS(C886=1,((I886+J886+K886+L886+M886+N886+O886+P886+Q886+R886+S886+T886+U886+V886+W886+X886+Y886+Z886+AA886+AB886+AC886+AD886+AG886+AH886+AI886+AF886+AE886)/27),C886=0,((I886+J886+K886+L886+M886+N886+P886+Q886+R886+S886+T886+U886+V886+W886+X886+Y886+Z886+AA886+AB886+AC886+AD886+AG886+AH886+AI886+AF886+AE886)/26))</f>
        <v>0.51851851851851849</v>
      </c>
      <c r="H886" s="2" t="str" cm="1">
        <f t="array" ref="H886">_xlfn.IFS((AND(G886&gt;=0,G886&lt;0.595)),"F - Persecuting",(AND(G886&gt;=0.595,G886&lt;0.695)),"D - Intolerant",(AND(G886&gt;=0.695,G886&lt;0.795)),"C - Resistant",(AND(G886&gt;=0.795,G886&lt;0.895)),"B - Tolerant",(AND(G886&gt;=0.895,G886&lt;=1)),"A - Protecting")</f>
        <v>F - Persecuting</v>
      </c>
      <c r="I886" s="5">
        <v>1</v>
      </c>
      <c r="J886" s="5">
        <v>1</v>
      </c>
      <c r="K886" s="5">
        <v>1</v>
      </c>
      <c r="L886" s="5">
        <v>1</v>
      </c>
      <c r="M886" s="5">
        <v>0</v>
      </c>
      <c r="N886" s="5">
        <v>0</v>
      </c>
      <c r="O886" s="6">
        <v>0</v>
      </c>
      <c r="P886" s="5">
        <v>0</v>
      </c>
      <c r="Q886" s="5">
        <v>0</v>
      </c>
      <c r="R886" s="5">
        <v>1</v>
      </c>
      <c r="S886" s="5">
        <v>1</v>
      </c>
      <c r="T886" s="5">
        <v>0</v>
      </c>
      <c r="U886" s="5">
        <v>0</v>
      </c>
      <c r="V886" s="5">
        <v>1</v>
      </c>
      <c r="W886" s="5">
        <v>1</v>
      </c>
      <c r="X886" s="6">
        <v>0</v>
      </c>
      <c r="Y886" s="5">
        <v>1</v>
      </c>
      <c r="Z886" s="6">
        <v>1</v>
      </c>
      <c r="AA886" s="5">
        <v>1</v>
      </c>
      <c r="AB886" s="6">
        <v>1</v>
      </c>
      <c r="AC886" s="5">
        <v>0</v>
      </c>
      <c r="AD886" s="5">
        <v>0</v>
      </c>
      <c r="AE886" s="6">
        <v>0</v>
      </c>
      <c r="AF886" s="5">
        <v>0</v>
      </c>
      <c r="AG886" s="5">
        <v>1</v>
      </c>
      <c r="AH886" s="5">
        <v>1</v>
      </c>
      <c r="AI886" s="6">
        <v>0</v>
      </c>
    </row>
    <row r="887" spans="1:35" ht="18.75" customHeight="1" x14ac:dyDescent="0.15">
      <c r="A887" s="2" t="s">
        <v>190</v>
      </c>
      <c r="B887" s="2">
        <v>2019</v>
      </c>
      <c r="C887" s="2">
        <v>1</v>
      </c>
      <c r="D887" s="3" t="s">
        <v>191</v>
      </c>
      <c r="E887" s="2" t="s">
        <v>51</v>
      </c>
      <c r="F887" s="2" cm="1">
        <f t="array" ref="F887">_xlfn.IFS(C887=1,(I887+J887+K887+L887+M887+N887+O887+P887+Q887+R887+S887+T887+U887+V887+W887+X887+Y887+Z887+AA887+AB887+AC887+AD887+AG887+AH887+AI887+AF887+AE887),C887=0,(I887+J887+K887+L887+M887+N887+P887+Q887+R887+S887+T887+U887+V887+W887+X887+Y887+Z887+AA887+AB887+AC887+AD887+AG887+AH887+AI887+AF887+AE887))</f>
        <v>14</v>
      </c>
      <c r="G887" s="4" cm="1">
        <f t="array" ref="G887">_xlfn.IFS(C887=1,((I887+J887+K887+L887+M887+N887+O887+P887+Q887+R887+S887+T887+U887+V887+W887+X887+Y887+Z887+AA887+AB887+AC887+AD887+AG887+AH887+AI887+AF887+AE887)/27),C887=0,((I887+J887+K887+L887+M887+N887+P887+Q887+R887+S887+T887+U887+V887+W887+X887+Y887+Z887+AA887+AB887+AC887+AD887+AG887+AH887+AI887+AF887+AE887)/26))</f>
        <v>0.51851851851851849</v>
      </c>
      <c r="H887" s="2" t="str" cm="1">
        <f t="array" ref="H887">_xlfn.IFS((AND(G887&gt;=0,G887&lt;0.595)),"F - Persecuting",(AND(G887&gt;=0.595,G887&lt;0.695)),"D - Intolerant",(AND(G887&gt;=0.695,G887&lt;0.795)),"C - Resistant",(AND(G887&gt;=0.795,G887&lt;0.895)),"B - Tolerant",(AND(G887&gt;=0.895,G887&lt;=1)),"A - Protecting")</f>
        <v>F - Persecuting</v>
      </c>
      <c r="I887" s="5">
        <v>1</v>
      </c>
      <c r="J887" s="5">
        <v>1</v>
      </c>
      <c r="K887" s="5">
        <v>1</v>
      </c>
      <c r="L887" s="5">
        <v>1</v>
      </c>
      <c r="M887" s="5">
        <v>0</v>
      </c>
      <c r="N887" s="5">
        <v>0</v>
      </c>
      <c r="O887" s="6">
        <v>0</v>
      </c>
      <c r="P887" s="5">
        <v>0</v>
      </c>
      <c r="Q887" s="5">
        <v>0</v>
      </c>
      <c r="R887" s="5">
        <v>1</v>
      </c>
      <c r="S887" s="5">
        <v>1</v>
      </c>
      <c r="T887" s="5">
        <v>0</v>
      </c>
      <c r="U887" s="5">
        <v>0</v>
      </c>
      <c r="V887" s="5">
        <v>1</v>
      </c>
      <c r="W887" s="5">
        <v>1</v>
      </c>
      <c r="X887" s="6">
        <v>0</v>
      </c>
      <c r="Y887" s="5">
        <v>1</v>
      </c>
      <c r="Z887" s="5">
        <v>1</v>
      </c>
      <c r="AA887" s="5">
        <v>1</v>
      </c>
      <c r="AB887" s="5">
        <v>1</v>
      </c>
      <c r="AC887" s="5">
        <v>0</v>
      </c>
      <c r="AD887" s="5">
        <v>0</v>
      </c>
      <c r="AE887" s="5">
        <v>0</v>
      </c>
      <c r="AF887" s="5">
        <v>0</v>
      </c>
      <c r="AG887" s="5">
        <v>1</v>
      </c>
      <c r="AH887" s="5">
        <v>1</v>
      </c>
      <c r="AI887" s="5">
        <v>0</v>
      </c>
    </row>
    <row r="888" spans="1:35" ht="18.75" customHeight="1" x14ac:dyDescent="0.15">
      <c r="A888" s="2" t="s">
        <v>190</v>
      </c>
      <c r="B888" s="2">
        <v>2020</v>
      </c>
      <c r="C888" s="3">
        <v>1</v>
      </c>
      <c r="D888" s="3" t="s">
        <v>191</v>
      </c>
      <c r="E888" s="2" t="s">
        <v>51</v>
      </c>
      <c r="F888" s="2" cm="1">
        <f t="array" ref="F888">_xlfn.IFS(C888=1,(I888+J888+K888+L888+M888+N888+O888+P888+Q888+R888+S888+T888+U888+V888+W888+X888+Y888+Z888+AA888+AB888+AC888+AD888+AG888+AH888+AI888+AF888+AE888),C888=0,(I888+J888+K888+L888+M888+N888+P888+Q888+R888+S888+T888+U888+V888+W888+X888+Y888+Z888+AA888+AB888+AC888+AD888+AG888+AH888+AI888+AF888+AE888))</f>
        <v>13</v>
      </c>
      <c r="G888" s="4" cm="1">
        <f t="array" ref="G888">_xlfn.IFS(C888=1,((I888+J888+K888+L888+M888+N888+O888+P888+Q888+R888+S888+T888+U888+V888+W888+X888+Y888+Z888+AA888+AB888+AC888+AD888+AG888+AH888+AI888+AF888+AE888)/27),C888=0,((I888+J888+K888+L888+M888+N888+P888+Q888+R888+S888+T888+U888+V888+W888+X888+Y888+Z888+AA888+AB888+AC888+AD888+AG888+AH888+AI888+AF888+AE888)/26))</f>
        <v>0.48148148148148145</v>
      </c>
      <c r="H888" s="2" t="str" cm="1">
        <f t="array" ref="H888">_xlfn.IFS((AND(G888&gt;=0,G888&lt;0.595)),"F - Persecuting",(AND(G888&gt;=0.595,G888&lt;0.695)),"D - Intolerant",(AND(G888&gt;=0.695,G888&lt;0.795)),"C - Resistant",(AND(G888&gt;=0.795,G888&lt;0.895)),"B - Tolerant",(AND(G888&gt;=0.895,G888&lt;=1)),"A - Protecting")</f>
        <v>F - Persecuting</v>
      </c>
      <c r="I888" s="5">
        <v>1</v>
      </c>
      <c r="J888" s="5">
        <v>1</v>
      </c>
      <c r="K888" s="5">
        <v>1</v>
      </c>
      <c r="L888" s="5">
        <v>1</v>
      </c>
      <c r="M888" s="5">
        <v>0</v>
      </c>
      <c r="N888" s="5">
        <v>0</v>
      </c>
      <c r="O888" s="5">
        <v>0</v>
      </c>
      <c r="P888" s="5">
        <v>0</v>
      </c>
      <c r="Q888" s="5">
        <v>0</v>
      </c>
      <c r="R888" s="5">
        <v>1</v>
      </c>
      <c r="S888" s="5">
        <v>1</v>
      </c>
      <c r="T888" s="5">
        <v>0</v>
      </c>
      <c r="U888" s="5">
        <v>0</v>
      </c>
      <c r="V888" s="5">
        <v>1</v>
      </c>
      <c r="W888" s="5">
        <v>1</v>
      </c>
      <c r="X888" s="6">
        <v>0</v>
      </c>
      <c r="Y888" s="5">
        <v>1</v>
      </c>
      <c r="Z888" s="5">
        <v>1</v>
      </c>
      <c r="AA888" s="5">
        <v>1</v>
      </c>
      <c r="AB888" s="5">
        <v>1</v>
      </c>
      <c r="AC888" s="5">
        <v>0</v>
      </c>
      <c r="AD888" s="5">
        <v>0</v>
      </c>
      <c r="AE888" s="5">
        <v>0</v>
      </c>
      <c r="AF888" s="5">
        <v>0</v>
      </c>
      <c r="AG888" s="5">
        <v>1</v>
      </c>
      <c r="AH888" s="5">
        <v>0</v>
      </c>
      <c r="AI888" s="5">
        <v>0</v>
      </c>
    </row>
    <row r="889" spans="1:35" ht="18.75" customHeight="1" x14ac:dyDescent="0.15">
      <c r="A889" s="2" t="s">
        <v>190</v>
      </c>
      <c r="B889" s="2">
        <v>2021</v>
      </c>
      <c r="C889" s="3">
        <v>1</v>
      </c>
      <c r="D889" s="3" t="s">
        <v>191</v>
      </c>
      <c r="E889" s="2" t="s">
        <v>51</v>
      </c>
      <c r="F889" s="2" cm="1">
        <f t="array" ref="F889">_xlfn.IFS(C889=1,(I889+J889+K889+L889+M889+N889+O889+P889+Q889+R889+S889+T889+U889+V889+W889+X889+Y889+Z889+AA889+AB889+AC889+AD889+AG889+AH889+AI889+AF889+AE889),C889=0,(I889+J889+K889+L889+M889+N889+P889+Q889+R889+S889+T889+U889+V889+W889+X889+Y889+Z889+AA889+AB889+AC889+AD889+AG889+AH889+AI889+AF889+AE889))</f>
        <v>14</v>
      </c>
      <c r="G889" s="4" cm="1">
        <f t="array" ref="G889">_xlfn.IFS(C889=1,((I889+J889+K889+L889+M889+N889+O889+P889+Q889+R889+S889+T889+U889+V889+W889+X889+Y889+Z889+AA889+AB889+AC889+AD889+AG889+AH889+AI889+AF889+AE889)/27),C889=0,((I889+J889+K889+L889+M889+N889+P889+Q889+R889+S889+T889+U889+V889+W889+X889+Y889+Z889+AA889+AB889+AC889+AD889+AG889+AH889+AI889+AF889+AE889)/26))</f>
        <v>0.51851851851851849</v>
      </c>
      <c r="H889" s="2" t="str" cm="1">
        <f t="array" ref="H889">_xlfn.IFS((AND(G889&gt;=0,G889&lt;0.595)),"F - Persecuting",(AND(G889&gt;=0.595,G889&lt;0.695)),"D - Intolerant",(AND(G889&gt;=0.695,G889&lt;0.795)),"C - Resistant",(AND(G889&gt;=0.795,G889&lt;0.895)),"B - Tolerant",(AND(G889&gt;=0.895,G889&lt;=1)),"A - Protecting")</f>
        <v>F - Persecuting</v>
      </c>
      <c r="I889" s="5">
        <v>1</v>
      </c>
      <c r="J889" s="5">
        <v>1</v>
      </c>
      <c r="K889" s="5">
        <v>1</v>
      </c>
      <c r="L889" s="5">
        <v>1</v>
      </c>
      <c r="M889" s="5">
        <v>0</v>
      </c>
      <c r="N889" s="5">
        <v>0</v>
      </c>
      <c r="O889" s="5">
        <v>0</v>
      </c>
      <c r="P889" s="5">
        <v>0</v>
      </c>
      <c r="Q889" s="5">
        <v>0</v>
      </c>
      <c r="R889" s="5">
        <v>1</v>
      </c>
      <c r="S889" s="5">
        <v>1</v>
      </c>
      <c r="T889" s="5">
        <v>0</v>
      </c>
      <c r="U889" s="5">
        <v>0</v>
      </c>
      <c r="V889" s="5">
        <v>1</v>
      </c>
      <c r="W889" s="5">
        <v>1</v>
      </c>
      <c r="X889" s="5">
        <v>0</v>
      </c>
      <c r="Y889" s="5">
        <v>1</v>
      </c>
      <c r="Z889" s="5">
        <v>1</v>
      </c>
      <c r="AA889" s="5">
        <v>1</v>
      </c>
      <c r="AB889" s="5">
        <v>1</v>
      </c>
      <c r="AC889" s="5">
        <v>0</v>
      </c>
      <c r="AD889" s="5">
        <v>0</v>
      </c>
      <c r="AE889" s="5">
        <v>0</v>
      </c>
      <c r="AF889" s="5">
        <v>0</v>
      </c>
      <c r="AG889" s="5">
        <v>1</v>
      </c>
      <c r="AH889" s="5">
        <v>1</v>
      </c>
      <c r="AI889" s="5">
        <v>0</v>
      </c>
    </row>
    <row r="890" spans="1:35" ht="18.75" customHeight="1" x14ac:dyDescent="0.15">
      <c r="A890" s="2" t="s">
        <v>190</v>
      </c>
      <c r="B890" s="2">
        <v>2022</v>
      </c>
      <c r="C890" s="3">
        <v>1</v>
      </c>
      <c r="D890" s="3" t="s">
        <v>191</v>
      </c>
      <c r="E890" s="2" t="s">
        <v>51</v>
      </c>
      <c r="F890" s="2" cm="1">
        <f t="array" ref="F890">_xlfn.IFS(C890=1,(I890+J890+K890+L890+M890+N890+O890+P890+Q890+R890+S890+T890+U890+V890+W890+X890+Y890+Z890+AA890+AB890+AC890+AD890+AG890+AH890+AI890+AF890+AE890),C890=0,(I890+J890+K890+L890+M890+N890+P890+Q890+R890+S890+T890+U890+V890+W890+X890+Y890+Z890+AA890+AB890+AC890+AD890+AG890+AH890+AI890+AF890+AE890))</f>
        <v>13</v>
      </c>
      <c r="G890" s="4" cm="1">
        <f t="array" ref="G890">_xlfn.IFS(C890=1,((I890+J890+K890+L890+M890+N890+O890+P890+Q890+R890+S890+T890+U890+V890+W890+X890+Y890+Z890+AA890+AB890+AC890+AD890+AG890+AH890+AI890+AF890+AE890)/27),C890=0,((I890+J890+K890+L890+M890+N890+P890+Q890+R890+S890+T890+U890+V890+W890+X890+Y890+Z890+AA890+AB890+AC890+AD890+AG890+AH890+AI890+AF890+AE890)/26))</f>
        <v>0.48148148148148145</v>
      </c>
      <c r="H890" s="2" t="str" cm="1">
        <f t="array" ref="H890">_xlfn.IFS((AND(G890&gt;=0,G890&lt;0.595)),"F - Persecuting",(AND(G890&gt;=0.595,G890&lt;0.695)),"D - Intolerant",(AND(G890&gt;=0.695,G890&lt;0.795)),"C - Resistant",(AND(G890&gt;=0.795,G890&lt;0.895)),"B - Tolerant",(AND(G890&gt;=0.895,G890&lt;=1)),"A - Protecting")</f>
        <v>F - Persecuting</v>
      </c>
      <c r="I890" s="5">
        <v>1</v>
      </c>
      <c r="J890" s="5">
        <v>1</v>
      </c>
      <c r="K890" s="5">
        <v>1</v>
      </c>
      <c r="L890" s="5">
        <v>1</v>
      </c>
      <c r="M890" s="5">
        <v>0</v>
      </c>
      <c r="N890" s="5">
        <v>0</v>
      </c>
      <c r="O890" s="5">
        <v>0</v>
      </c>
      <c r="P890" s="5">
        <v>0</v>
      </c>
      <c r="Q890" s="5">
        <v>0</v>
      </c>
      <c r="R890" s="5">
        <v>1</v>
      </c>
      <c r="S890" s="5">
        <v>1</v>
      </c>
      <c r="T890" s="5">
        <v>0</v>
      </c>
      <c r="U890" s="5">
        <v>0</v>
      </c>
      <c r="V890" s="5">
        <v>1</v>
      </c>
      <c r="W890" s="5">
        <v>1</v>
      </c>
      <c r="X890" s="5">
        <v>0</v>
      </c>
      <c r="Y890" s="5">
        <v>1</v>
      </c>
      <c r="Z890" s="5">
        <v>1</v>
      </c>
      <c r="AA890" s="5">
        <v>1</v>
      </c>
      <c r="AB890" s="5">
        <v>1</v>
      </c>
      <c r="AC890" s="5">
        <v>0</v>
      </c>
      <c r="AD890" s="5">
        <v>0</v>
      </c>
      <c r="AE890" s="5">
        <v>0</v>
      </c>
      <c r="AF890" s="5">
        <v>0</v>
      </c>
      <c r="AG890" s="5">
        <v>1</v>
      </c>
      <c r="AH890" s="5">
        <v>0</v>
      </c>
      <c r="AI890" s="5">
        <v>0</v>
      </c>
    </row>
    <row r="891" spans="1:35" ht="18.75" customHeight="1" x14ac:dyDescent="0.15">
      <c r="A891" s="2" t="s">
        <v>192</v>
      </c>
      <c r="B891" s="2">
        <v>2011</v>
      </c>
      <c r="C891" s="2">
        <v>1</v>
      </c>
      <c r="D891" s="3" t="s">
        <v>193</v>
      </c>
      <c r="E891" s="2" t="s">
        <v>54</v>
      </c>
      <c r="F891" s="2" cm="1">
        <f t="array" ref="F891">_xlfn.IFS(C891=1,(I891+J891+K891+L891+M891+N891+O891+P891+Q891+R891+S891+T891+U891+V891+W891+X891+Y891+Z891+AA891+AB891+AC891+AD891+AG891+AH891+AI891+AF891+AE891),C891=0,(I891+J891+K891+L891+M891+N891+P891+Q891+R891+S891+T891+U891+V891+W891+X891+Y891+Z891+AA891+AB891+AC891+AD891+AG891+AH891+AI891+AF891+AE891))</f>
        <v>7</v>
      </c>
      <c r="G891" s="4" cm="1">
        <f t="array" ref="G891">_xlfn.IFS(C891=1,((I891+J891+K891+L891+M891+N891+O891+P891+Q891+R891+S891+T891+U891+V891+W891+X891+Y891+Z891+AA891+AB891+AC891+AD891+AG891+AH891+AI891+AF891+AE891)/27),C891=0,((I891+J891+K891+L891+M891+N891+P891+Q891+R891+S891+T891+U891+V891+W891+X891+Y891+Z891+AA891+AB891+AC891+AD891+AG891+AH891+AI891+AF891+AE891)/26))</f>
        <v>0.25925925925925924</v>
      </c>
      <c r="H891" s="2" t="str" cm="1">
        <f t="array" ref="H891">_xlfn.IFS((AND(G891&gt;=0,G891&lt;0.595)),"F - Persecuting",(AND(G891&gt;=0.595,G891&lt;0.695)),"D - Intolerant",(AND(G891&gt;=0.695,G891&lt;0.795)),"C - Resistant",(AND(G891&gt;=0.795,G891&lt;0.895)),"B - Tolerant",(AND(G891&gt;=0.895,G891&lt;=1)),"A - Protecting")</f>
        <v>F - Persecuting</v>
      </c>
      <c r="I891" s="5">
        <v>1</v>
      </c>
      <c r="J891" s="5">
        <v>0</v>
      </c>
      <c r="K891" s="5">
        <v>0</v>
      </c>
      <c r="L891" s="5">
        <v>0</v>
      </c>
      <c r="M891" s="5">
        <v>0</v>
      </c>
      <c r="N891" s="5">
        <v>0</v>
      </c>
      <c r="O891" s="6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0</v>
      </c>
      <c r="W891" s="5">
        <v>0</v>
      </c>
      <c r="X891" s="5">
        <v>1</v>
      </c>
      <c r="Y891" s="5">
        <v>1</v>
      </c>
      <c r="Z891" s="5">
        <v>1</v>
      </c>
      <c r="AA891" s="5">
        <v>1</v>
      </c>
      <c r="AB891" s="5">
        <v>0</v>
      </c>
      <c r="AC891" s="5">
        <v>0</v>
      </c>
      <c r="AD891" s="5">
        <v>0</v>
      </c>
      <c r="AE891" s="5">
        <v>0</v>
      </c>
      <c r="AF891" s="5">
        <v>0</v>
      </c>
      <c r="AG891" s="5">
        <v>1</v>
      </c>
      <c r="AH891" s="5">
        <v>1</v>
      </c>
      <c r="AI891" s="5">
        <v>0</v>
      </c>
    </row>
    <row r="892" spans="1:35" ht="18.75" customHeight="1" x14ac:dyDescent="0.15">
      <c r="A892" s="2" t="s">
        <v>192</v>
      </c>
      <c r="B892" s="2">
        <v>2012</v>
      </c>
      <c r="C892" s="2">
        <v>1</v>
      </c>
      <c r="D892" s="3" t="s">
        <v>193</v>
      </c>
      <c r="E892" s="2" t="s">
        <v>54</v>
      </c>
      <c r="F892" s="2" cm="1">
        <f t="array" ref="F892">_xlfn.IFS(C892=1,(I892+J892+K892+L892+M892+N892+O892+P892+Q892+R892+S892+T892+U892+V892+W892+X892+Y892+Z892+AA892+AB892+AC892+AD892+AG892+AH892+AI892+AF892+AE892),C892=0,(I892+J892+K892+L892+M892+N892+P892+Q892+R892+S892+T892+U892+V892+W892+X892+Y892+Z892+AA892+AB892+AC892+AD892+AG892+AH892+AI892+AF892+AE892))</f>
        <v>6</v>
      </c>
      <c r="G892" s="4" cm="1">
        <f t="array" ref="G892">_xlfn.IFS(C892=1,((I892+J892+K892+L892+M892+N892+O892+P892+Q892+R892+S892+T892+U892+V892+W892+X892+Y892+Z892+AA892+AB892+AC892+AD892+AG892+AH892+AI892+AF892+AE892)/27),C892=0,((I892+J892+K892+L892+M892+N892+P892+Q892+R892+S892+T892+U892+V892+W892+X892+Y892+Z892+AA892+AB892+AC892+AD892+AG892+AH892+AI892+AF892+AE892)/26))</f>
        <v>0.22222222222222221</v>
      </c>
      <c r="H892" s="2" t="str" cm="1">
        <f t="array" ref="H892">_xlfn.IFS((AND(G892&gt;=0,G892&lt;0.595)),"F - Persecuting",(AND(G892&gt;=0.595,G892&lt;0.695)),"D - Intolerant",(AND(G892&gt;=0.695,G892&lt;0.795)),"C - Resistant",(AND(G892&gt;=0.795,G892&lt;0.895)),"B - Tolerant",(AND(G892&gt;=0.895,G892&lt;=1)),"A - Protecting")</f>
        <v>F - Persecuting</v>
      </c>
      <c r="I892" s="5">
        <v>1</v>
      </c>
      <c r="J892" s="5">
        <v>0</v>
      </c>
      <c r="K892" s="5">
        <v>0</v>
      </c>
      <c r="L892" s="5">
        <v>0</v>
      </c>
      <c r="M892" s="5">
        <v>0</v>
      </c>
      <c r="N892" s="5">
        <v>0</v>
      </c>
      <c r="O892" s="6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5">
        <v>1</v>
      </c>
      <c r="Y892" s="5">
        <v>1</v>
      </c>
      <c r="Z892" s="5">
        <v>1</v>
      </c>
      <c r="AA892" s="5">
        <v>1</v>
      </c>
      <c r="AB892" s="5">
        <v>0</v>
      </c>
      <c r="AC892" s="5">
        <v>0</v>
      </c>
      <c r="AD892" s="5">
        <v>0</v>
      </c>
      <c r="AE892" s="5">
        <v>0</v>
      </c>
      <c r="AF892" s="5">
        <v>0</v>
      </c>
      <c r="AG892" s="5">
        <v>1</v>
      </c>
      <c r="AH892" s="5">
        <v>0</v>
      </c>
      <c r="AI892" s="5">
        <v>0</v>
      </c>
    </row>
    <row r="893" spans="1:35" ht="18.75" customHeight="1" x14ac:dyDescent="0.15">
      <c r="A893" s="2" t="s">
        <v>192</v>
      </c>
      <c r="B893" s="2">
        <v>2013</v>
      </c>
      <c r="C893" s="2">
        <v>1</v>
      </c>
      <c r="D893" s="3" t="s">
        <v>193</v>
      </c>
      <c r="E893" s="2" t="s">
        <v>54</v>
      </c>
      <c r="F893" s="2" cm="1">
        <f t="array" ref="F893">_xlfn.IFS(C893=1,(I893+J893+K893+L893+M893+N893+O893+P893+Q893+R893+S893+T893+U893+V893+W893+X893+Y893+Z893+AA893+AB893+AC893+AD893+AG893+AH893+AI893+AF893+AE893),C893=0,(I893+J893+K893+L893+M893+N893+P893+Q893+R893+S893+T893+U893+V893+W893+X893+Y893+Z893+AA893+AB893+AC893+AD893+AG893+AH893+AI893+AF893+AE893))</f>
        <v>5</v>
      </c>
      <c r="G893" s="4" cm="1">
        <f t="array" ref="G893">_xlfn.IFS(C893=1,((I893+J893+K893+L893+M893+N893+O893+P893+Q893+R893+S893+T893+U893+V893+W893+X893+Y893+Z893+AA893+AB893+AC893+AD893+AG893+AH893+AI893+AF893+AE893)/27),C893=0,((I893+J893+K893+L893+M893+N893+P893+Q893+R893+S893+T893+U893+V893+W893+X893+Y893+Z893+AA893+AB893+AC893+AD893+AG893+AH893+AI893+AF893+AE893)/26))</f>
        <v>0.18518518518518517</v>
      </c>
      <c r="H893" s="2" t="str" cm="1">
        <f t="array" ref="H893">_xlfn.IFS((AND(G893&gt;=0,G893&lt;0.595)),"F - Persecuting",(AND(G893&gt;=0.595,G893&lt;0.695)),"D - Intolerant",(AND(G893&gt;=0.695,G893&lt;0.795)),"C - Resistant",(AND(G893&gt;=0.795,G893&lt;0.895)),"B - Tolerant",(AND(G893&gt;=0.895,G893&lt;=1)),"A - Protecting")</f>
        <v>F - Persecuting</v>
      </c>
      <c r="I893" s="5">
        <v>1</v>
      </c>
      <c r="J893" s="5">
        <v>0</v>
      </c>
      <c r="K893" s="5">
        <v>0</v>
      </c>
      <c r="L893" s="5">
        <v>0</v>
      </c>
      <c r="M893" s="5">
        <v>0</v>
      </c>
      <c r="N893" s="5">
        <v>0</v>
      </c>
      <c r="O893" s="6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>
        <v>0</v>
      </c>
      <c r="W893" s="5">
        <v>0</v>
      </c>
      <c r="X893" s="5">
        <v>1</v>
      </c>
      <c r="Y893" s="5">
        <v>1</v>
      </c>
      <c r="Z893" s="5">
        <v>1</v>
      </c>
      <c r="AA893" s="5">
        <v>1</v>
      </c>
      <c r="AB893" s="5">
        <v>0</v>
      </c>
      <c r="AC893" s="5">
        <v>0</v>
      </c>
      <c r="AD893" s="5">
        <v>0</v>
      </c>
      <c r="AE893" s="5">
        <v>0</v>
      </c>
      <c r="AF893" s="5">
        <v>0</v>
      </c>
      <c r="AG893" s="5">
        <v>0</v>
      </c>
      <c r="AH893" s="5">
        <v>0</v>
      </c>
      <c r="AI893" s="5">
        <v>0</v>
      </c>
    </row>
    <row r="894" spans="1:35" ht="18.75" customHeight="1" x14ac:dyDescent="0.15">
      <c r="A894" s="2" t="s">
        <v>192</v>
      </c>
      <c r="B894" s="2">
        <v>2014</v>
      </c>
      <c r="C894" s="2">
        <v>1</v>
      </c>
      <c r="D894" s="3" t="s">
        <v>193</v>
      </c>
      <c r="E894" s="2" t="s">
        <v>54</v>
      </c>
      <c r="F894" s="2" cm="1">
        <f t="array" ref="F894">_xlfn.IFS(C894=1,(I894+J894+K894+L894+M894+N894+O894+P894+Q894+R894+S894+T894+U894+V894+W894+X894+Y894+Z894+AA894+AB894+AC894+AD894+AG894+AH894+AI894+AF894+AE894),C894=0,(I894+J894+K894+L894+M894+N894+P894+Q894+R894+S894+T894+U894+V894+W894+X894+Y894+Z894+AA894+AB894+AC894+AD894+AG894+AH894+AI894+AF894+AE894))</f>
        <v>7</v>
      </c>
      <c r="G894" s="4" cm="1">
        <f t="array" ref="G894">_xlfn.IFS(C894=1,((I894+J894+K894+L894+M894+N894+O894+P894+Q894+R894+S894+T894+U894+V894+W894+X894+Y894+Z894+AA894+AB894+AC894+AD894+AG894+AH894+AI894+AF894+AE894)/27),C894=0,((I894+J894+K894+L894+M894+N894+P894+Q894+R894+S894+T894+U894+V894+W894+X894+Y894+Z894+AA894+AB894+AC894+AD894+AG894+AH894+AI894+AF894+AE894)/26))</f>
        <v>0.25925925925925924</v>
      </c>
      <c r="H894" s="2" t="str" cm="1">
        <f t="array" ref="H894">_xlfn.IFS((AND(G894&gt;=0,G894&lt;0.595)),"F - Persecuting",(AND(G894&gt;=0.595,G894&lt;0.695)),"D - Intolerant",(AND(G894&gt;=0.695,G894&lt;0.795)),"C - Resistant",(AND(G894&gt;=0.795,G894&lt;0.895)),"B - Tolerant",(AND(G894&gt;=0.895,G894&lt;=1)),"A - Protecting")</f>
        <v>F - Persecuting</v>
      </c>
      <c r="I894" s="5">
        <v>1</v>
      </c>
      <c r="J894" s="5">
        <v>0</v>
      </c>
      <c r="K894" s="5">
        <v>0</v>
      </c>
      <c r="L894" s="5">
        <v>0</v>
      </c>
      <c r="M894" s="5">
        <v>0</v>
      </c>
      <c r="N894" s="5">
        <v>0</v>
      </c>
      <c r="O894" s="6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0</v>
      </c>
      <c r="X894" s="5">
        <v>1</v>
      </c>
      <c r="Y894" s="5">
        <v>1</v>
      </c>
      <c r="Z894" s="5">
        <v>1</v>
      </c>
      <c r="AA894" s="5">
        <v>1</v>
      </c>
      <c r="AB894" s="5">
        <v>0</v>
      </c>
      <c r="AC894" s="5">
        <v>0</v>
      </c>
      <c r="AD894" s="5">
        <v>0</v>
      </c>
      <c r="AE894" s="5">
        <v>0</v>
      </c>
      <c r="AF894" s="5">
        <v>0</v>
      </c>
      <c r="AG894" s="5">
        <v>1</v>
      </c>
      <c r="AH894" s="5">
        <v>1</v>
      </c>
      <c r="AI894" s="5">
        <v>0</v>
      </c>
    </row>
    <row r="895" spans="1:35" ht="18.75" customHeight="1" x14ac:dyDescent="0.15">
      <c r="A895" s="2" t="s">
        <v>192</v>
      </c>
      <c r="B895" s="2">
        <v>2015</v>
      </c>
      <c r="C895" s="2">
        <v>1</v>
      </c>
      <c r="D895" s="3" t="s">
        <v>193</v>
      </c>
      <c r="E895" s="2" t="s">
        <v>54</v>
      </c>
      <c r="F895" s="2" cm="1">
        <f t="array" ref="F895">_xlfn.IFS(C895=1,(I895+J895+K895+L895+M895+N895+O895+P895+Q895+R895+S895+T895+U895+V895+W895+X895+Y895+Z895+AA895+AB895+AC895+AD895+AG895+AH895+AI895+AF895+AE895),C895=0,(I895+J895+K895+L895+M895+N895+P895+Q895+R895+S895+T895+U895+V895+W895+X895+Y895+Z895+AA895+AB895+AC895+AD895+AG895+AH895+AI895+AF895+AE895))</f>
        <v>9</v>
      </c>
      <c r="G895" s="4" cm="1">
        <f t="array" ref="G895">_xlfn.IFS(C895=1,((I895+J895+K895+L895+M895+N895+O895+P895+Q895+R895+S895+T895+U895+V895+W895+X895+Y895+Z895+AA895+AB895+AC895+AD895+AG895+AH895+AI895+AF895+AE895)/27),C895=0,((I895+J895+K895+L895+M895+N895+P895+Q895+R895+S895+T895+U895+V895+W895+X895+Y895+Z895+AA895+AB895+AC895+AD895+AG895+AH895+AI895+AF895+AE895)/26))</f>
        <v>0.33333333333333331</v>
      </c>
      <c r="H895" s="2" t="str" cm="1">
        <f t="array" ref="H895">_xlfn.IFS((AND(G895&gt;=0,G895&lt;0.595)),"F - Persecuting",(AND(G895&gt;=0.595,G895&lt;0.695)),"D - Intolerant",(AND(G895&gt;=0.695,G895&lt;0.795)),"C - Resistant",(AND(G895&gt;=0.795,G895&lt;0.895)),"B - Tolerant",(AND(G895&gt;=0.895,G895&lt;=1)),"A - Protecting")</f>
        <v>F - Persecuting</v>
      </c>
      <c r="I895" s="5">
        <v>1</v>
      </c>
      <c r="J895" s="5">
        <v>0</v>
      </c>
      <c r="K895" s="5">
        <v>0</v>
      </c>
      <c r="L895" s="5">
        <v>0</v>
      </c>
      <c r="M895" s="5">
        <v>0</v>
      </c>
      <c r="N895" s="5">
        <v>0</v>
      </c>
      <c r="O895" s="6">
        <v>0</v>
      </c>
      <c r="P895" s="5">
        <v>0</v>
      </c>
      <c r="Q895" s="5">
        <v>0</v>
      </c>
      <c r="R895" s="5">
        <v>0</v>
      </c>
      <c r="S895" s="5">
        <v>1</v>
      </c>
      <c r="T895" s="5">
        <v>0</v>
      </c>
      <c r="U895" s="5">
        <v>0</v>
      </c>
      <c r="V895" s="5">
        <v>0</v>
      </c>
      <c r="W895" s="5">
        <v>0</v>
      </c>
      <c r="X895" s="5">
        <v>1</v>
      </c>
      <c r="Y895" s="5">
        <v>1</v>
      </c>
      <c r="Z895" s="5">
        <v>1</v>
      </c>
      <c r="AA895" s="5">
        <v>1</v>
      </c>
      <c r="AB895" s="5">
        <v>0</v>
      </c>
      <c r="AC895" s="5">
        <v>0</v>
      </c>
      <c r="AD895" s="5">
        <v>0</v>
      </c>
      <c r="AE895" s="5">
        <v>0</v>
      </c>
      <c r="AF895" s="5">
        <v>1</v>
      </c>
      <c r="AG895" s="5">
        <v>1</v>
      </c>
      <c r="AH895" s="5">
        <v>1</v>
      </c>
      <c r="AI895" s="5">
        <v>0</v>
      </c>
    </row>
    <row r="896" spans="1:35" ht="18.75" customHeight="1" x14ac:dyDescent="0.15">
      <c r="A896" s="2" t="s">
        <v>192</v>
      </c>
      <c r="B896" s="2">
        <v>2016</v>
      </c>
      <c r="C896" s="2">
        <v>1</v>
      </c>
      <c r="D896" s="3" t="s">
        <v>193</v>
      </c>
      <c r="E896" s="2" t="s">
        <v>54</v>
      </c>
      <c r="F896" s="2" cm="1">
        <f t="array" ref="F896">_xlfn.IFS(C896=1,(I896+J896+K896+L896+M896+N896+O896+P896+Q896+R896+S896+T896+U896+V896+W896+X896+Y896+Z896+AA896+AB896+AC896+AD896+AG896+AH896+AI896+AF896+AE896),C896=0,(I896+J896+K896+L896+M896+N896+P896+Q896+R896+S896+T896+U896+V896+W896+X896+Y896+Z896+AA896+AB896+AC896+AD896+AG896+AH896+AI896+AF896+AE896))</f>
        <v>8</v>
      </c>
      <c r="G896" s="4" cm="1">
        <f t="array" ref="G896">_xlfn.IFS(C896=1,((I896+J896+K896+L896+M896+N896+O896+P896+Q896+R896+S896+T896+U896+V896+W896+X896+Y896+Z896+AA896+AB896+AC896+AD896+AG896+AH896+AI896+AF896+AE896)/27),C896=0,((I896+J896+K896+L896+M896+N896+P896+Q896+R896+S896+T896+U896+V896+W896+X896+Y896+Z896+AA896+AB896+AC896+AD896+AG896+AH896+AI896+AF896+AE896)/26))</f>
        <v>0.29629629629629628</v>
      </c>
      <c r="H896" s="2" t="str" cm="1">
        <f t="array" ref="H896">_xlfn.IFS((AND(G896&gt;=0,G896&lt;0.595)),"F - Persecuting",(AND(G896&gt;=0.595,G896&lt;0.695)),"D - Intolerant",(AND(G896&gt;=0.695,G896&lt;0.795)),"C - Resistant",(AND(G896&gt;=0.795,G896&lt;0.895)),"B - Tolerant",(AND(G896&gt;=0.895,G896&lt;=1)),"A - Protecting")</f>
        <v>F - Persecuting</v>
      </c>
      <c r="I896" s="5">
        <v>1</v>
      </c>
      <c r="J896" s="5">
        <v>0</v>
      </c>
      <c r="K896" s="5">
        <v>0</v>
      </c>
      <c r="L896" s="5">
        <v>0</v>
      </c>
      <c r="M896" s="5">
        <v>0</v>
      </c>
      <c r="N896" s="5">
        <v>0</v>
      </c>
      <c r="O896" s="6">
        <v>0</v>
      </c>
      <c r="P896" s="5">
        <v>0</v>
      </c>
      <c r="Q896" s="5">
        <v>0</v>
      </c>
      <c r="R896" s="5">
        <v>0</v>
      </c>
      <c r="S896" s="5">
        <v>1</v>
      </c>
      <c r="T896" s="5">
        <v>0</v>
      </c>
      <c r="U896" s="5">
        <v>0</v>
      </c>
      <c r="V896" s="5">
        <v>0</v>
      </c>
      <c r="W896" s="5">
        <v>0</v>
      </c>
      <c r="X896" s="5">
        <v>1</v>
      </c>
      <c r="Y896" s="5">
        <v>1</v>
      </c>
      <c r="Z896" s="5">
        <v>1</v>
      </c>
      <c r="AA896" s="5">
        <v>1</v>
      </c>
      <c r="AB896" s="5">
        <v>0</v>
      </c>
      <c r="AC896" s="5">
        <v>0</v>
      </c>
      <c r="AD896" s="5">
        <v>0</v>
      </c>
      <c r="AE896" s="5">
        <v>0</v>
      </c>
      <c r="AF896" s="5">
        <v>1</v>
      </c>
      <c r="AG896" s="5">
        <v>1</v>
      </c>
      <c r="AH896" s="5">
        <v>0</v>
      </c>
      <c r="AI896" s="5">
        <v>0</v>
      </c>
    </row>
    <row r="897" spans="1:35" ht="18.75" customHeight="1" x14ac:dyDescent="0.15">
      <c r="A897" s="2" t="s">
        <v>192</v>
      </c>
      <c r="B897" s="2">
        <v>2017</v>
      </c>
      <c r="C897" s="2">
        <v>1</v>
      </c>
      <c r="D897" s="3" t="s">
        <v>193</v>
      </c>
      <c r="E897" s="2" t="s">
        <v>54</v>
      </c>
      <c r="F897" s="2" cm="1">
        <f t="array" ref="F897">_xlfn.IFS(C897=1,(I897+J897+K897+L897+M897+N897+O897+P897+Q897+R897+S897+T897+U897+V897+W897+X897+Y897+Z897+AA897+AB897+AC897+AD897+AG897+AH897+AI897+AF897+AE897),C897=0,(I897+J897+K897+L897+M897+N897+P897+Q897+R897+S897+T897+U897+V897+W897+X897+Y897+Z897+AA897+AB897+AC897+AD897+AG897+AH897+AI897+AF897+AE897))</f>
        <v>9</v>
      </c>
      <c r="G897" s="4" cm="1">
        <f t="array" ref="G897">_xlfn.IFS(C897=1,((I897+J897+K897+L897+M897+N897+O897+P897+Q897+R897+S897+T897+U897+V897+W897+X897+Y897+Z897+AA897+AB897+AC897+AD897+AG897+AH897+AI897+AF897+AE897)/27),C897=0,((I897+J897+K897+L897+M897+N897+P897+Q897+R897+S897+T897+U897+V897+W897+X897+Y897+Z897+AA897+AB897+AC897+AD897+AG897+AH897+AI897+AF897+AE897)/26))</f>
        <v>0.33333333333333331</v>
      </c>
      <c r="H897" s="2" t="str" cm="1">
        <f t="array" ref="H897">_xlfn.IFS((AND(G897&gt;=0,G897&lt;0.595)),"F - Persecuting",(AND(G897&gt;=0.595,G897&lt;0.695)),"D - Intolerant",(AND(G897&gt;=0.695,G897&lt;0.795)),"C - Resistant",(AND(G897&gt;=0.795,G897&lt;0.895)),"B - Tolerant",(AND(G897&gt;=0.895,G897&lt;=1)),"A - Protecting")</f>
        <v>F - Persecuting</v>
      </c>
      <c r="I897" s="5">
        <v>1</v>
      </c>
      <c r="J897" s="5">
        <v>0</v>
      </c>
      <c r="K897" s="5">
        <v>0</v>
      </c>
      <c r="L897" s="5">
        <v>0</v>
      </c>
      <c r="M897" s="5">
        <v>0</v>
      </c>
      <c r="N897" s="5">
        <v>0</v>
      </c>
      <c r="O897" s="6">
        <v>0</v>
      </c>
      <c r="P897" s="5">
        <v>0</v>
      </c>
      <c r="Q897" s="5">
        <v>0</v>
      </c>
      <c r="R897" s="5">
        <v>0</v>
      </c>
      <c r="S897" s="5">
        <v>1</v>
      </c>
      <c r="T897" s="5">
        <v>0</v>
      </c>
      <c r="U897" s="5">
        <v>0</v>
      </c>
      <c r="V897" s="5">
        <v>0</v>
      </c>
      <c r="W897" s="5">
        <v>0</v>
      </c>
      <c r="X897" s="5">
        <v>1</v>
      </c>
      <c r="Y897" s="5">
        <v>1</v>
      </c>
      <c r="Z897" s="5">
        <v>1</v>
      </c>
      <c r="AA897" s="5">
        <v>1</v>
      </c>
      <c r="AB897" s="5">
        <v>1</v>
      </c>
      <c r="AC897" s="5">
        <v>0</v>
      </c>
      <c r="AD897" s="5">
        <v>0</v>
      </c>
      <c r="AE897" s="5">
        <v>0</v>
      </c>
      <c r="AF897" s="5">
        <v>1</v>
      </c>
      <c r="AG897" s="5">
        <v>1</v>
      </c>
      <c r="AH897" s="5">
        <v>0</v>
      </c>
      <c r="AI897" s="5">
        <v>0</v>
      </c>
    </row>
    <row r="898" spans="1:35" ht="18.75" customHeight="1" x14ac:dyDescent="0.15">
      <c r="A898" s="2" t="s">
        <v>192</v>
      </c>
      <c r="B898" s="2">
        <v>2018</v>
      </c>
      <c r="C898" s="2">
        <v>1</v>
      </c>
      <c r="D898" s="3" t="s">
        <v>193</v>
      </c>
      <c r="E898" s="2" t="s">
        <v>54</v>
      </c>
      <c r="F898" s="2" cm="1">
        <f t="array" ref="F898">_xlfn.IFS(C898=1,(I898+J898+K898+L898+M898+N898+O898+P898+Q898+R898+S898+T898+U898+V898+W898+X898+Y898+Z898+AA898+AB898+AC898+AD898+AG898+AH898+AI898+AF898+AE898),C898=0,(I898+J898+K898+L898+M898+N898+P898+Q898+R898+S898+T898+U898+V898+W898+X898+Y898+Z898+AA898+AB898+AC898+AD898+AG898+AH898+AI898+AF898+AE898))</f>
        <v>8</v>
      </c>
      <c r="G898" s="4" cm="1">
        <f t="array" ref="G898">_xlfn.IFS(C898=1,((I898+J898+K898+L898+M898+N898+O898+P898+Q898+R898+S898+T898+U898+V898+W898+X898+Y898+Z898+AA898+AB898+AC898+AD898+AG898+AH898+AI898+AF898+AE898)/27),C898=0,((I898+J898+K898+L898+M898+N898+P898+Q898+R898+S898+T898+U898+V898+W898+X898+Y898+Z898+AA898+AB898+AC898+AD898+AG898+AH898+AI898+AF898+AE898)/26))</f>
        <v>0.29629629629629628</v>
      </c>
      <c r="H898" s="2" t="str" cm="1">
        <f t="array" ref="H898">_xlfn.IFS((AND(G898&gt;=0,G898&lt;0.595)),"F - Persecuting",(AND(G898&gt;=0.595,G898&lt;0.695)),"D - Intolerant",(AND(G898&gt;=0.695,G898&lt;0.795)),"C - Resistant",(AND(G898&gt;=0.795,G898&lt;0.895)),"B - Tolerant",(AND(G898&gt;=0.895,G898&lt;=1)),"A - Protecting")</f>
        <v>F - Persecuting</v>
      </c>
      <c r="I898" s="5">
        <v>1</v>
      </c>
      <c r="J898" s="5">
        <v>0</v>
      </c>
      <c r="K898" s="5">
        <v>0</v>
      </c>
      <c r="L898" s="5">
        <v>0</v>
      </c>
      <c r="M898" s="5">
        <v>0</v>
      </c>
      <c r="N898" s="5">
        <v>0</v>
      </c>
      <c r="O898" s="6">
        <v>0</v>
      </c>
      <c r="P898" s="5">
        <v>0</v>
      </c>
      <c r="Q898" s="5">
        <v>0</v>
      </c>
      <c r="R898" s="5">
        <v>0</v>
      </c>
      <c r="S898" s="5">
        <v>1</v>
      </c>
      <c r="T898" s="5">
        <v>0</v>
      </c>
      <c r="U898" s="5">
        <v>0</v>
      </c>
      <c r="V898" s="5">
        <v>0</v>
      </c>
      <c r="W898" s="5">
        <v>0</v>
      </c>
      <c r="X898" s="5">
        <v>1</v>
      </c>
      <c r="Y898" s="5">
        <v>1</v>
      </c>
      <c r="Z898" s="5">
        <v>1</v>
      </c>
      <c r="AA898" s="5">
        <v>1</v>
      </c>
      <c r="AB898" s="5">
        <v>1</v>
      </c>
      <c r="AC898" s="5">
        <v>0</v>
      </c>
      <c r="AD898" s="5">
        <v>0</v>
      </c>
      <c r="AE898" s="5">
        <v>0</v>
      </c>
      <c r="AF898" s="5">
        <v>1</v>
      </c>
      <c r="AG898" s="5">
        <v>0</v>
      </c>
      <c r="AH898" s="5">
        <v>0</v>
      </c>
      <c r="AI898" s="5">
        <v>0</v>
      </c>
    </row>
    <row r="899" spans="1:35" ht="18.75" customHeight="1" x14ac:dyDescent="0.15">
      <c r="A899" s="2" t="s">
        <v>192</v>
      </c>
      <c r="B899" s="2">
        <v>2019</v>
      </c>
      <c r="C899" s="2">
        <v>1</v>
      </c>
      <c r="D899" s="3" t="s">
        <v>193</v>
      </c>
      <c r="E899" s="2" t="s">
        <v>54</v>
      </c>
      <c r="F899" s="2" cm="1">
        <f t="array" ref="F899">_xlfn.IFS(C899=1,(I899+J899+K899+L899+M899+N899+O899+P899+Q899+R899+S899+T899+U899+V899+W899+X899+Y899+Z899+AA899+AB899+AC899+AD899+AG899+AH899+AI899+AF899+AE899),C899=0,(I899+J899+K899+L899+M899+N899+P899+Q899+R899+S899+T899+U899+V899+W899+X899+Y899+Z899+AA899+AB899+AC899+AD899+AG899+AH899+AI899+AF899+AE899))</f>
        <v>9</v>
      </c>
      <c r="G899" s="4" cm="1">
        <f t="array" ref="G899">_xlfn.IFS(C899=1,((I899+J899+K899+L899+M899+N899+O899+P899+Q899+R899+S899+T899+U899+V899+W899+X899+Y899+Z899+AA899+AB899+AC899+AD899+AG899+AH899+AI899+AF899+AE899)/27),C899=0,((I899+J899+K899+L899+M899+N899+P899+Q899+R899+S899+T899+U899+V899+W899+X899+Y899+Z899+AA899+AB899+AC899+AD899+AG899+AH899+AI899+AF899+AE899)/26))</f>
        <v>0.33333333333333331</v>
      </c>
      <c r="H899" s="2" t="str" cm="1">
        <f t="array" ref="H899">_xlfn.IFS((AND(G899&gt;=0,G899&lt;0.595)),"F - Persecuting",(AND(G899&gt;=0.595,G899&lt;0.695)),"D - Intolerant",(AND(G899&gt;=0.695,G899&lt;0.795)),"C - Resistant",(AND(G899&gt;=0.795,G899&lt;0.895)),"B - Tolerant",(AND(G899&gt;=0.895,G899&lt;=1)),"A - Protecting")</f>
        <v>F - Persecuting</v>
      </c>
      <c r="I899" s="5">
        <v>1</v>
      </c>
      <c r="J899" s="5">
        <v>0</v>
      </c>
      <c r="K899" s="5">
        <v>0</v>
      </c>
      <c r="L899" s="5">
        <v>0</v>
      </c>
      <c r="M899" s="5">
        <v>0</v>
      </c>
      <c r="N899" s="5">
        <v>0</v>
      </c>
      <c r="O899" s="6">
        <v>0</v>
      </c>
      <c r="P899" s="5">
        <v>0</v>
      </c>
      <c r="Q899" s="5">
        <v>0</v>
      </c>
      <c r="R899" s="5">
        <v>0</v>
      </c>
      <c r="S899" s="5">
        <v>1</v>
      </c>
      <c r="T899" s="5">
        <v>0</v>
      </c>
      <c r="U899" s="5">
        <v>0</v>
      </c>
      <c r="V899" s="5">
        <v>0</v>
      </c>
      <c r="W899" s="5">
        <v>0</v>
      </c>
      <c r="X899" s="5">
        <v>1</v>
      </c>
      <c r="Y899" s="5">
        <v>1</v>
      </c>
      <c r="Z899" s="5">
        <v>1</v>
      </c>
      <c r="AA899" s="5">
        <v>1</v>
      </c>
      <c r="AB899" s="5">
        <v>1</v>
      </c>
      <c r="AC899" s="5">
        <v>0</v>
      </c>
      <c r="AD899" s="5">
        <v>0</v>
      </c>
      <c r="AE899" s="5">
        <v>0</v>
      </c>
      <c r="AF899" s="6">
        <v>1</v>
      </c>
      <c r="AG899" s="5">
        <v>1</v>
      </c>
      <c r="AH899" s="5">
        <v>0</v>
      </c>
      <c r="AI899" s="5">
        <v>0</v>
      </c>
    </row>
    <row r="900" spans="1:35" ht="18.75" customHeight="1" x14ac:dyDescent="0.15">
      <c r="A900" s="2" t="s">
        <v>192</v>
      </c>
      <c r="B900" s="2">
        <v>2020</v>
      </c>
      <c r="C900" s="3">
        <v>1</v>
      </c>
      <c r="D900" s="3" t="s">
        <v>193</v>
      </c>
      <c r="E900" s="2" t="s">
        <v>54</v>
      </c>
      <c r="F900" s="2" cm="1">
        <f t="array" ref="F900">_xlfn.IFS(C900=1,(I900+J900+K900+L900+M900+N900+O900+P900+Q900+R900+S900+T900+U900+V900+W900+X900+Y900+Z900+AA900+AB900+AC900+AD900+AG900+AH900+AI900+AF900+AE900),C900=0,(I900+J900+K900+L900+M900+N900+P900+Q900+R900+S900+T900+U900+V900+W900+X900+Y900+Z900+AA900+AB900+AC900+AD900+AG900+AH900+AI900+AF900+AE900))</f>
        <v>9</v>
      </c>
      <c r="G900" s="4" cm="1">
        <f t="array" ref="G900">_xlfn.IFS(C900=1,((I900+J900+K900+L900+M900+N900+O900+P900+Q900+R900+S900+T900+U900+V900+W900+X900+Y900+Z900+AA900+AB900+AC900+AD900+AG900+AH900+AI900+AF900+AE900)/27),C900=0,((I900+J900+K900+L900+M900+N900+P900+Q900+R900+S900+T900+U900+V900+W900+X900+Y900+Z900+AA900+AB900+AC900+AD900+AG900+AH900+AI900+AF900+AE900)/26))</f>
        <v>0.33333333333333331</v>
      </c>
      <c r="H900" s="2" t="str" cm="1">
        <f t="array" ref="H900">_xlfn.IFS((AND(G900&gt;=0,G900&lt;0.595)),"F - Persecuting",(AND(G900&gt;=0.595,G900&lt;0.695)),"D - Intolerant",(AND(G900&gt;=0.695,G900&lt;0.795)),"C - Resistant",(AND(G900&gt;=0.795,G900&lt;0.895)),"B - Tolerant",(AND(G900&gt;=0.895,G900&lt;=1)),"A - Protecting")</f>
        <v>F - Persecuting</v>
      </c>
      <c r="I900" s="5">
        <v>1</v>
      </c>
      <c r="J900" s="5">
        <v>0</v>
      </c>
      <c r="K900" s="5">
        <v>0</v>
      </c>
      <c r="L900" s="5">
        <v>0</v>
      </c>
      <c r="M900" s="5">
        <v>0</v>
      </c>
      <c r="N900" s="5">
        <v>0</v>
      </c>
      <c r="O900" s="5">
        <v>0</v>
      </c>
      <c r="P900" s="5">
        <v>0</v>
      </c>
      <c r="Q900" s="5">
        <v>0</v>
      </c>
      <c r="R900" s="5">
        <v>0</v>
      </c>
      <c r="S900" s="5">
        <v>1</v>
      </c>
      <c r="T900" s="5">
        <v>0</v>
      </c>
      <c r="U900" s="5">
        <v>0</v>
      </c>
      <c r="V900" s="5">
        <v>0</v>
      </c>
      <c r="W900" s="5">
        <v>0</v>
      </c>
      <c r="X900" s="5">
        <v>1</v>
      </c>
      <c r="Y900" s="5">
        <v>1</v>
      </c>
      <c r="Z900" s="5">
        <v>1</v>
      </c>
      <c r="AA900" s="5">
        <v>1</v>
      </c>
      <c r="AB900" s="5">
        <v>1</v>
      </c>
      <c r="AC900" s="5">
        <v>0</v>
      </c>
      <c r="AD900" s="5">
        <v>0</v>
      </c>
      <c r="AE900" s="5">
        <v>0</v>
      </c>
      <c r="AF900" s="6">
        <v>1</v>
      </c>
      <c r="AG900" s="5">
        <v>1</v>
      </c>
      <c r="AH900" s="5">
        <v>0</v>
      </c>
      <c r="AI900" s="5">
        <v>0</v>
      </c>
    </row>
    <row r="901" spans="1:35" ht="18.75" customHeight="1" x14ac:dyDescent="0.15">
      <c r="A901" s="2" t="s">
        <v>192</v>
      </c>
      <c r="B901" s="2">
        <v>2021</v>
      </c>
      <c r="C901" s="3">
        <v>1</v>
      </c>
      <c r="D901" s="3" t="s">
        <v>193</v>
      </c>
      <c r="E901" s="2" t="s">
        <v>54</v>
      </c>
      <c r="F901" s="2" cm="1">
        <f t="array" ref="F901">_xlfn.IFS(C901=1,(I901+J901+K901+L901+M901+N901+O901+P901+Q901+R901+S901+T901+U901+V901+W901+X901+Y901+Z901+AA901+AB901+AC901+AD901+AG901+AH901+AI901+AF901+AE901),C901=0,(I901+J901+K901+L901+M901+N901+P901+Q901+R901+S901+T901+U901+V901+W901+X901+Y901+Z901+AA901+AB901+AC901+AD901+AG901+AH901+AI901+AF901+AE901))</f>
        <v>9</v>
      </c>
      <c r="G901" s="4" cm="1">
        <f t="array" ref="G901">_xlfn.IFS(C901=1,((I901+J901+K901+L901+M901+N901+O901+P901+Q901+R901+S901+T901+U901+V901+W901+X901+Y901+Z901+AA901+AB901+AC901+AD901+AG901+AH901+AI901+AF901+AE901)/27),C901=0,((I901+J901+K901+L901+M901+N901+P901+Q901+R901+S901+T901+U901+V901+W901+X901+Y901+Z901+AA901+AB901+AC901+AD901+AG901+AH901+AI901+AF901+AE901)/26))</f>
        <v>0.33333333333333331</v>
      </c>
      <c r="H901" s="2" t="str" cm="1">
        <f t="array" ref="H901">_xlfn.IFS((AND(G901&gt;=0,G901&lt;0.595)),"F - Persecuting",(AND(G901&gt;=0.595,G901&lt;0.695)),"D - Intolerant",(AND(G901&gt;=0.695,G901&lt;0.795)),"C - Resistant",(AND(G901&gt;=0.795,G901&lt;0.895)),"B - Tolerant",(AND(G901&gt;=0.895,G901&lt;=1)),"A - Protecting")</f>
        <v>F - Persecuting</v>
      </c>
      <c r="I901" s="5">
        <v>1</v>
      </c>
      <c r="J901" s="5">
        <v>0</v>
      </c>
      <c r="K901" s="5">
        <v>0</v>
      </c>
      <c r="L901" s="5">
        <v>0</v>
      </c>
      <c r="M901" s="5">
        <v>0</v>
      </c>
      <c r="N901" s="5">
        <v>0</v>
      </c>
      <c r="O901" s="5">
        <v>0</v>
      </c>
      <c r="P901" s="5">
        <v>0</v>
      </c>
      <c r="Q901" s="5">
        <v>0</v>
      </c>
      <c r="R901" s="5">
        <v>0</v>
      </c>
      <c r="S901" s="5">
        <v>1</v>
      </c>
      <c r="T901" s="5">
        <v>0</v>
      </c>
      <c r="U901" s="5">
        <v>0</v>
      </c>
      <c r="V901" s="5">
        <v>0</v>
      </c>
      <c r="W901" s="5">
        <v>0</v>
      </c>
      <c r="X901" s="5">
        <v>1</v>
      </c>
      <c r="Y901" s="5">
        <v>1</v>
      </c>
      <c r="Z901" s="5">
        <v>1</v>
      </c>
      <c r="AA901" s="5">
        <v>1</v>
      </c>
      <c r="AB901" s="5">
        <v>1</v>
      </c>
      <c r="AC901" s="5">
        <v>0</v>
      </c>
      <c r="AD901" s="5">
        <v>0</v>
      </c>
      <c r="AE901" s="5">
        <v>0</v>
      </c>
      <c r="AF901" s="6">
        <v>1</v>
      </c>
      <c r="AG901" s="5">
        <v>1</v>
      </c>
      <c r="AH901" s="5">
        <v>0</v>
      </c>
      <c r="AI901" s="5">
        <v>0</v>
      </c>
    </row>
    <row r="902" spans="1:35" ht="18.75" customHeight="1" x14ac:dyDescent="0.15">
      <c r="A902" s="2" t="s">
        <v>192</v>
      </c>
      <c r="B902" s="2">
        <v>2022</v>
      </c>
      <c r="C902" s="3">
        <v>1</v>
      </c>
      <c r="D902" s="3" t="s">
        <v>193</v>
      </c>
      <c r="E902" s="2" t="s">
        <v>54</v>
      </c>
      <c r="F902" s="2" cm="1">
        <f t="array" ref="F902">_xlfn.IFS(C902=1,(I902+J902+K902+L902+M902+N902+O902+P902+Q902+R902+S902+T902+U902+V902+W902+X902+Y902+Z902+AA902+AB902+AC902+AD902+AG902+AH902+AI902+AF902+AE902),C902=0,(I902+J902+K902+L902+M902+N902+P902+Q902+R902+S902+T902+U902+V902+W902+X902+Y902+Z902+AA902+AB902+AC902+AD902+AG902+AH902+AI902+AF902+AE902))</f>
        <v>9</v>
      </c>
      <c r="G902" s="4" cm="1">
        <f t="array" ref="G902">_xlfn.IFS(C902=1,((I902+J902+K902+L902+M902+N902+O902+P902+Q902+R902+S902+T902+U902+V902+W902+X902+Y902+Z902+AA902+AB902+AC902+AD902+AG902+AH902+AI902+AF902+AE902)/27),C902=0,((I902+J902+K902+L902+M902+N902+P902+Q902+R902+S902+T902+U902+V902+W902+X902+Y902+Z902+AA902+AB902+AC902+AD902+AG902+AH902+AI902+AF902+AE902)/26))</f>
        <v>0.33333333333333331</v>
      </c>
      <c r="H902" s="2" t="str" cm="1">
        <f t="array" ref="H902">_xlfn.IFS((AND(G902&gt;=0,G902&lt;0.595)),"F - Persecuting",(AND(G902&gt;=0.595,G902&lt;0.695)),"D - Intolerant",(AND(G902&gt;=0.695,G902&lt;0.795)),"C - Resistant",(AND(G902&gt;=0.795,G902&lt;0.895)),"B - Tolerant",(AND(G902&gt;=0.895,G902&lt;=1)),"A - Protecting")</f>
        <v>F - Persecuting</v>
      </c>
      <c r="I902" s="5">
        <v>1</v>
      </c>
      <c r="J902" s="5">
        <v>0</v>
      </c>
      <c r="K902" s="5">
        <v>0</v>
      </c>
      <c r="L902" s="5">
        <v>0</v>
      </c>
      <c r="M902" s="5">
        <v>0</v>
      </c>
      <c r="N902" s="5">
        <v>0</v>
      </c>
      <c r="O902" s="5">
        <v>0</v>
      </c>
      <c r="P902" s="5">
        <v>0</v>
      </c>
      <c r="Q902" s="5">
        <v>0</v>
      </c>
      <c r="R902" s="5">
        <v>0</v>
      </c>
      <c r="S902" s="5">
        <v>1</v>
      </c>
      <c r="T902" s="5">
        <v>0</v>
      </c>
      <c r="U902" s="5">
        <v>0</v>
      </c>
      <c r="V902" s="5">
        <v>0</v>
      </c>
      <c r="W902" s="5">
        <v>0</v>
      </c>
      <c r="X902" s="5">
        <v>1</v>
      </c>
      <c r="Y902" s="5">
        <v>1</v>
      </c>
      <c r="Z902" s="5">
        <v>1</v>
      </c>
      <c r="AA902" s="5">
        <v>1</v>
      </c>
      <c r="AB902" s="5">
        <v>1</v>
      </c>
      <c r="AC902" s="5">
        <v>0</v>
      </c>
      <c r="AD902" s="5">
        <v>0</v>
      </c>
      <c r="AE902" s="5">
        <v>0</v>
      </c>
      <c r="AF902" s="6">
        <v>1</v>
      </c>
      <c r="AG902" s="5">
        <v>1</v>
      </c>
      <c r="AH902" s="5">
        <v>0</v>
      </c>
      <c r="AI902" s="5">
        <v>0</v>
      </c>
    </row>
    <row r="903" spans="1:35" ht="18.75" customHeight="1" x14ac:dyDescent="0.15">
      <c r="A903" s="2" t="s">
        <v>194</v>
      </c>
      <c r="B903" s="2">
        <v>2011</v>
      </c>
      <c r="C903" s="2">
        <v>0</v>
      </c>
      <c r="D903" s="3" t="s">
        <v>195</v>
      </c>
      <c r="E903" s="2" t="s">
        <v>54</v>
      </c>
      <c r="F903" s="2" cm="1">
        <f t="array" ref="F903">_xlfn.IFS(C903=1,(I903+J903+K903+L903+M903+N903+O903+P903+Q903+R903+S903+T903+U903+V903+W903+X903+Y903+Z903+AA903+AB903+AC903+AD903+AG903+AH903+AI903+AF903+AE903),C903=0,(I903+J903+K903+L903+M903+N903+P903+Q903+R903+S903+T903+U903+V903+W903+X903+Y903+Z903+AA903+AB903+AC903+AD903+AG903+AH903+AI903+AF903+AE903))</f>
        <v>8</v>
      </c>
      <c r="G903" s="4" cm="1">
        <f t="array" ref="G903">_xlfn.IFS(C903=1,((I903+J903+K903+L903+M903+N903+O903+P903+Q903+R903+S903+T903+U903+V903+W903+X903+Y903+Z903+AA903+AB903+AC903+AD903+AG903+AH903+AI903+AF903+AE903)/27),C903=0,((I903+J903+K903+L903+M903+N903+P903+Q903+R903+S903+T903+U903+V903+W903+X903+Y903+Z903+AA903+AB903+AC903+AD903+AG903+AH903+AI903+AF903+AE903)/26))</f>
        <v>0.30769230769230771</v>
      </c>
      <c r="H903" s="2" t="str" cm="1">
        <f t="array" ref="H903">_xlfn.IFS((AND(G903&gt;=0,G903&lt;0.595)),"F - Persecuting",(AND(G903&gt;=0.595,G903&lt;0.695)),"D - Intolerant",(AND(G903&gt;=0.695,G903&lt;0.795)),"C - Resistant",(AND(G903&gt;=0.795,G903&lt;0.895)),"B - Tolerant",(AND(G903&gt;=0.895,G903&lt;=1)),"A - Protecting")</f>
        <v>F - Persecuting</v>
      </c>
      <c r="I903" s="5">
        <v>1</v>
      </c>
      <c r="J903" s="5">
        <v>1</v>
      </c>
      <c r="K903" s="5">
        <v>1</v>
      </c>
      <c r="L903" s="5">
        <v>1</v>
      </c>
      <c r="M903" s="5">
        <v>0</v>
      </c>
      <c r="N903" s="5">
        <v>0</v>
      </c>
      <c r="O903" s="5"/>
      <c r="P903" s="5">
        <v>0</v>
      </c>
      <c r="Q903" s="5">
        <v>0</v>
      </c>
      <c r="R903" s="5">
        <v>0</v>
      </c>
      <c r="S903" s="5">
        <v>1</v>
      </c>
      <c r="T903" s="5">
        <v>0</v>
      </c>
      <c r="U903" s="5">
        <v>0</v>
      </c>
      <c r="V903" s="5">
        <v>0</v>
      </c>
      <c r="W903" s="5">
        <v>0</v>
      </c>
      <c r="X903" s="5">
        <v>1</v>
      </c>
      <c r="Y903" s="5">
        <v>1</v>
      </c>
      <c r="Z903" s="5">
        <v>0</v>
      </c>
      <c r="AA903" s="5">
        <v>0</v>
      </c>
      <c r="AB903" s="5">
        <v>0</v>
      </c>
      <c r="AC903" s="5">
        <v>0</v>
      </c>
      <c r="AD903" s="5">
        <v>0</v>
      </c>
      <c r="AE903" s="5">
        <v>0</v>
      </c>
      <c r="AF903" s="5">
        <v>0</v>
      </c>
      <c r="AG903" s="5">
        <v>1</v>
      </c>
      <c r="AH903" s="5">
        <v>0</v>
      </c>
      <c r="AI903" s="5">
        <v>0</v>
      </c>
    </row>
    <row r="904" spans="1:35" ht="18.75" customHeight="1" x14ac:dyDescent="0.15">
      <c r="A904" s="2" t="s">
        <v>194</v>
      </c>
      <c r="B904" s="2">
        <v>2012</v>
      </c>
      <c r="C904" s="2">
        <v>0</v>
      </c>
      <c r="D904" s="3" t="s">
        <v>195</v>
      </c>
      <c r="E904" s="2" t="s">
        <v>54</v>
      </c>
      <c r="F904" s="2" cm="1">
        <f t="array" ref="F904">_xlfn.IFS(C904=1,(I904+J904+K904+L904+M904+N904+O904+P904+Q904+R904+S904+T904+U904+V904+W904+X904+Y904+Z904+AA904+AB904+AC904+AD904+AG904+AH904+AI904+AF904+AE904),C904=0,(I904+J904+K904+L904+M904+N904+P904+Q904+R904+S904+T904+U904+V904+W904+X904+Y904+Z904+AA904+AB904+AC904+AD904+AG904+AH904+AI904+AF904+AE904))</f>
        <v>8</v>
      </c>
      <c r="G904" s="4" cm="1">
        <f t="array" ref="G904">_xlfn.IFS(C904=1,((I904+J904+K904+L904+M904+N904+O904+P904+Q904+R904+S904+T904+U904+V904+W904+X904+Y904+Z904+AA904+AB904+AC904+AD904+AG904+AH904+AI904+AF904+AE904)/27),C904=0,((I904+J904+K904+L904+M904+N904+P904+Q904+R904+S904+T904+U904+V904+W904+X904+Y904+Z904+AA904+AB904+AC904+AD904+AG904+AH904+AI904+AF904+AE904)/26))</f>
        <v>0.30769230769230771</v>
      </c>
      <c r="H904" s="2" t="str" cm="1">
        <f t="array" ref="H904">_xlfn.IFS((AND(G904&gt;=0,G904&lt;0.595)),"F - Persecuting",(AND(G904&gt;=0.595,G904&lt;0.695)),"D - Intolerant",(AND(G904&gt;=0.695,G904&lt;0.795)),"C - Resistant",(AND(G904&gt;=0.795,G904&lt;0.895)),"B - Tolerant",(AND(G904&gt;=0.895,G904&lt;=1)),"A - Protecting")</f>
        <v>F - Persecuting</v>
      </c>
      <c r="I904" s="5">
        <v>1</v>
      </c>
      <c r="J904" s="5">
        <v>1</v>
      </c>
      <c r="K904" s="5">
        <v>1</v>
      </c>
      <c r="L904" s="5">
        <v>1</v>
      </c>
      <c r="M904" s="5">
        <v>0</v>
      </c>
      <c r="N904" s="5">
        <v>0</v>
      </c>
      <c r="O904" s="5"/>
      <c r="P904" s="5">
        <v>0</v>
      </c>
      <c r="Q904" s="5">
        <v>0</v>
      </c>
      <c r="R904" s="5">
        <v>0</v>
      </c>
      <c r="S904" s="5">
        <v>1</v>
      </c>
      <c r="T904" s="5">
        <v>0</v>
      </c>
      <c r="U904" s="5">
        <v>0</v>
      </c>
      <c r="V904" s="5">
        <v>0</v>
      </c>
      <c r="W904" s="5">
        <v>0</v>
      </c>
      <c r="X904" s="5">
        <v>1</v>
      </c>
      <c r="Y904" s="5">
        <v>1</v>
      </c>
      <c r="Z904" s="5">
        <v>0</v>
      </c>
      <c r="AA904" s="5">
        <v>0</v>
      </c>
      <c r="AB904" s="5">
        <v>0</v>
      </c>
      <c r="AC904" s="5">
        <v>0</v>
      </c>
      <c r="AD904" s="5">
        <v>0</v>
      </c>
      <c r="AE904" s="5">
        <v>0</v>
      </c>
      <c r="AF904" s="5">
        <v>0</v>
      </c>
      <c r="AG904" s="5">
        <v>1</v>
      </c>
      <c r="AH904" s="5">
        <v>0</v>
      </c>
      <c r="AI904" s="5">
        <v>0</v>
      </c>
    </row>
    <row r="905" spans="1:35" ht="18.75" customHeight="1" x14ac:dyDescent="0.15">
      <c r="A905" s="2" t="s">
        <v>194</v>
      </c>
      <c r="B905" s="2">
        <v>2013</v>
      </c>
      <c r="C905" s="2">
        <v>0</v>
      </c>
      <c r="D905" s="3" t="s">
        <v>195</v>
      </c>
      <c r="E905" s="2" t="s">
        <v>54</v>
      </c>
      <c r="F905" s="2" cm="1">
        <f t="array" ref="F905">_xlfn.IFS(C905=1,(I905+J905+K905+L905+M905+N905+O905+P905+Q905+R905+S905+T905+U905+V905+W905+X905+Y905+Z905+AA905+AB905+AC905+AD905+AG905+AH905+AI905+AF905+AE905),C905=0,(I905+J905+K905+L905+M905+N905+P905+Q905+R905+S905+T905+U905+V905+W905+X905+Y905+Z905+AA905+AB905+AC905+AD905+AG905+AH905+AI905+AF905+AE905))</f>
        <v>7</v>
      </c>
      <c r="G905" s="4" cm="1">
        <f t="array" ref="G905">_xlfn.IFS(C905=1,((I905+J905+K905+L905+M905+N905+O905+P905+Q905+R905+S905+T905+U905+V905+W905+X905+Y905+Z905+AA905+AB905+AC905+AD905+AG905+AH905+AI905+AF905+AE905)/27),C905=0,((I905+J905+K905+L905+M905+N905+P905+Q905+R905+S905+T905+U905+V905+W905+X905+Y905+Z905+AA905+AB905+AC905+AD905+AG905+AH905+AI905+AF905+AE905)/26))</f>
        <v>0.26923076923076922</v>
      </c>
      <c r="H905" s="2" t="str" cm="1">
        <f t="array" ref="H905">_xlfn.IFS((AND(G905&gt;=0,G905&lt;0.595)),"F - Persecuting",(AND(G905&gt;=0.595,G905&lt;0.695)),"D - Intolerant",(AND(G905&gt;=0.695,G905&lt;0.795)),"C - Resistant",(AND(G905&gt;=0.795,G905&lt;0.895)),"B - Tolerant",(AND(G905&gt;=0.895,G905&lt;=1)),"A - Protecting")</f>
        <v>F - Persecuting</v>
      </c>
      <c r="I905" s="5">
        <v>1</v>
      </c>
      <c r="J905" s="5">
        <v>1</v>
      </c>
      <c r="K905" s="5">
        <v>1</v>
      </c>
      <c r="L905" s="5">
        <v>1</v>
      </c>
      <c r="M905" s="5">
        <v>0</v>
      </c>
      <c r="N905" s="5">
        <v>0</v>
      </c>
      <c r="O905" s="5"/>
      <c r="P905" s="5">
        <v>0</v>
      </c>
      <c r="Q905" s="5">
        <v>0</v>
      </c>
      <c r="R905" s="5">
        <v>0</v>
      </c>
      <c r="S905" s="5">
        <v>1</v>
      </c>
      <c r="T905" s="5">
        <v>0</v>
      </c>
      <c r="U905" s="5">
        <v>0</v>
      </c>
      <c r="V905" s="5">
        <v>0</v>
      </c>
      <c r="W905" s="5">
        <v>0</v>
      </c>
      <c r="X905" s="5">
        <v>1</v>
      </c>
      <c r="Y905" s="5">
        <v>1</v>
      </c>
      <c r="Z905" s="5">
        <v>0</v>
      </c>
      <c r="AA905" s="5">
        <v>0</v>
      </c>
      <c r="AB905" s="5">
        <v>0</v>
      </c>
      <c r="AC905" s="5">
        <v>0</v>
      </c>
      <c r="AD905" s="5">
        <v>0</v>
      </c>
      <c r="AE905" s="5">
        <v>0</v>
      </c>
      <c r="AF905" s="5">
        <v>0</v>
      </c>
      <c r="AG905" s="5">
        <v>0</v>
      </c>
      <c r="AH905" s="5">
        <v>0</v>
      </c>
      <c r="AI905" s="5">
        <v>0</v>
      </c>
    </row>
    <row r="906" spans="1:35" ht="18.75" customHeight="1" x14ac:dyDescent="0.15">
      <c r="A906" s="2" t="s">
        <v>194</v>
      </c>
      <c r="B906" s="2">
        <v>2014</v>
      </c>
      <c r="C906" s="2">
        <v>0</v>
      </c>
      <c r="D906" s="3" t="s">
        <v>195</v>
      </c>
      <c r="E906" s="2" t="s">
        <v>54</v>
      </c>
      <c r="F906" s="2" cm="1">
        <f t="array" ref="F906">_xlfn.IFS(C906=1,(I906+J906+K906+L906+M906+N906+O906+P906+Q906+R906+S906+T906+U906+V906+W906+X906+Y906+Z906+AA906+AB906+AC906+AD906+AG906+AH906+AI906+AF906+AE906),C906=0,(I906+J906+K906+L906+M906+N906+P906+Q906+R906+S906+T906+U906+V906+W906+X906+Y906+Z906+AA906+AB906+AC906+AD906+AG906+AH906+AI906+AF906+AE906))</f>
        <v>8</v>
      </c>
      <c r="G906" s="4" cm="1">
        <f t="array" ref="G906">_xlfn.IFS(C906=1,((I906+J906+K906+L906+M906+N906+O906+P906+Q906+R906+S906+T906+U906+V906+W906+X906+Y906+Z906+AA906+AB906+AC906+AD906+AG906+AH906+AI906+AF906+AE906)/27),C906=0,((I906+J906+K906+L906+M906+N906+P906+Q906+R906+S906+T906+U906+V906+W906+X906+Y906+Z906+AA906+AB906+AC906+AD906+AG906+AH906+AI906+AF906+AE906)/26))</f>
        <v>0.30769230769230771</v>
      </c>
      <c r="H906" s="2" t="str" cm="1">
        <f t="array" ref="H906">_xlfn.IFS((AND(G906&gt;=0,G906&lt;0.595)),"F - Persecuting",(AND(G906&gt;=0.595,G906&lt;0.695)),"D - Intolerant",(AND(G906&gt;=0.695,G906&lt;0.795)),"C - Resistant",(AND(G906&gt;=0.795,G906&lt;0.895)),"B - Tolerant",(AND(G906&gt;=0.895,G906&lt;=1)),"A - Protecting")</f>
        <v>F - Persecuting</v>
      </c>
      <c r="I906" s="5">
        <v>1</v>
      </c>
      <c r="J906" s="5">
        <v>1</v>
      </c>
      <c r="K906" s="5">
        <v>1</v>
      </c>
      <c r="L906" s="5">
        <v>1</v>
      </c>
      <c r="M906" s="5">
        <v>0</v>
      </c>
      <c r="N906" s="5">
        <v>0</v>
      </c>
      <c r="O906" s="5"/>
      <c r="P906" s="5">
        <v>0</v>
      </c>
      <c r="Q906" s="5">
        <v>0</v>
      </c>
      <c r="R906" s="5">
        <v>0</v>
      </c>
      <c r="S906" s="5">
        <v>1</v>
      </c>
      <c r="T906" s="5">
        <v>0</v>
      </c>
      <c r="U906" s="5">
        <v>0</v>
      </c>
      <c r="V906" s="5">
        <v>0</v>
      </c>
      <c r="W906" s="5">
        <v>0</v>
      </c>
      <c r="X906" s="5">
        <v>1</v>
      </c>
      <c r="Y906" s="5">
        <v>1</v>
      </c>
      <c r="Z906" s="5">
        <v>0</v>
      </c>
      <c r="AA906" s="5">
        <v>0</v>
      </c>
      <c r="AB906" s="5">
        <v>0</v>
      </c>
      <c r="AC906" s="5">
        <v>0</v>
      </c>
      <c r="AD906" s="5">
        <v>0</v>
      </c>
      <c r="AE906" s="5">
        <v>0</v>
      </c>
      <c r="AF906" s="5">
        <v>0</v>
      </c>
      <c r="AG906" s="5">
        <v>1</v>
      </c>
      <c r="AH906" s="5">
        <v>0</v>
      </c>
      <c r="AI906" s="5">
        <v>0</v>
      </c>
    </row>
    <row r="907" spans="1:35" ht="18.75" customHeight="1" x14ac:dyDescent="0.15">
      <c r="A907" s="2" t="s">
        <v>194</v>
      </c>
      <c r="B907" s="2">
        <v>2015</v>
      </c>
      <c r="C907" s="2">
        <v>0</v>
      </c>
      <c r="D907" s="3" t="s">
        <v>195</v>
      </c>
      <c r="E907" s="2" t="s">
        <v>54</v>
      </c>
      <c r="F907" s="2" cm="1">
        <f t="array" ref="F907">_xlfn.IFS(C907=1,(I907+J907+K907+L907+M907+N907+O907+P907+Q907+R907+S907+T907+U907+V907+W907+X907+Y907+Z907+AA907+AB907+AC907+AD907+AG907+AH907+AI907+AF907+AE907),C907=0,(I907+J907+K907+L907+M907+N907+P907+Q907+R907+S907+T907+U907+V907+W907+X907+Y907+Z907+AA907+AB907+AC907+AD907+AG907+AH907+AI907+AF907+AE907))</f>
        <v>8</v>
      </c>
      <c r="G907" s="4" cm="1">
        <f t="array" ref="G907">_xlfn.IFS(C907=1,((I907+J907+K907+L907+M907+N907+O907+P907+Q907+R907+S907+T907+U907+V907+W907+X907+Y907+Z907+AA907+AB907+AC907+AD907+AG907+AH907+AI907+AF907+AE907)/27),C907=0,((I907+J907+K907+L907+M907+N907+P907+Q907+R907+S907+T907+U907+V907+W907+X907+Y907+Z907+AA907+AB907+AC907+AD907+AG907+AH907+AI907+AF907+AE907)/26))</f>
        <v>0.30769230769230771</v>
      </c>
      <c r="H907" s="2" t="str" cm="1">
        <f t="array" ref="H907">_xlfn.IFS((AND(G907&gt;=0,G907&lt;0.595)),"F - Persecuting",(AND(G907&gt;=0.595,G907&lt;0.695)),"D - Intolerant",(AND(G907&gt;=0.695,G907&lt;0.795)),"C - Resistant",(AND(G907&gt;=0.795,G907&lt;0.895)),"B - Tolerant",(AND(G907&gt;=0.895,G907&lt;=1)),"A - Protecting")</f>
        <v>F - Persecuting</v>
      </c>
      <c r="I907" s="5">
        <v>1</v>
      </c>
      <c r="J907" s="5">
        <v>1</v>
      </c>
      <c r="K907" s="5">
        <v>1</v>
      </c>
      <c r="L907" s="5">
        <v>1</v>
      </c>
      <c r="M907" s="5">
        <v>0</v>
      </c>
      <c r="N907" s="5">
        <v>0</v>
      </c>
      <c r="O907" s="5"/>
      <c r="P907" s="5">
        <v>0</v>
      </c>
      <c r="Q907" s="5">
        <v>0</v>
      </c>
      <c r="R907" s="5">
        <v>0</v>
      </c>
      <c r="S907" s="5">
        <v>1</v>
      </c>
      <c r="T907" s="5">
        <v>0</v>
      </c>
      <c r="U907" s="5">
        <v>0</v>
      </c>
      <c r="V907" s="5">
        <v>0</v>
      </c>
      <c r="W907" s="5">
        <v>0</v>
      </c>
      <c r="X907" s="5">
        <v>1</v>
      </c>
      <c r="Y907" s="5">
        <v>1</v>
      </c>
      <c r="Z907" s="5">
        <v>0</v>
      </c>
      <c r="AA907" s="5">
        <v>0</v>
      </c>
      <c r="AB907" s="5">
        <v>0</v>
      </c>
      <c r="AC907" s="5">
        <v>0</v>
      </c>
      <c r="AD907" s="5">
        <v>0</v>
      </c>
      <c r="AE907" s="5">
        <v>0</v>
      </c>
      <c r="AF907" s="5">
        <v>0</v>
      </c>
      <c r="AG907" s="5">
        <v>1</v>
      </c>
      <c r="AH907" s="5">
        <v>0</v>
      </c>
      <c r="AI907" s="5">
        <v>0</v>
      </c>
    </row>
    <row r="908" spans="1:35" ht="18.75" customHeight="1" x14ac:dyDescent="0.15">
      <c r="A908" s="2" t="s">
        <v>194</v>
      </c>
      <c r="B908" s="2">
        <v>2016</v>
      </c>
      <c r="C908" s="2">
        <v>0</v>
      </c>
      <c r="D908" s="3" t="s">
        <v>195</v>
      </c>
      <c r="E908" s="2" t="s">
        <v>54</v>
      </c>
      <c r="F908" s="2" cm="1">
        <f t="array" ref="F908">_xlfn.IFS(C908=1,(I908+J908+K908+L908+M908+N908+O908+P908+Q908+R908+S908+T908+U908+V908+W908+X908+Y908+Z908+AA908+AB908+AC908+AD908+AG908+AH908+AI908+AF908+AE908),C908=0,(I908+J908+K908+L908+M908+N908+P908+Q908+R908+S908+T908+U908+V908+W908+X908+Y908+Z908+AA908+AB908+AC908+AD908+AG908+AH908+AI908+AF908+AE908))</f>
        <v>8</v>
      </c>
      <c r="G908" s="4" cm="1">
        <f t="array" ref="G908">_xlfn.IFS(C908=1,((I908+J908+K908+L908+M908+N908+O908+P908+Q908+R908+S908+T908+U908+V908+W908+X908+Y908+Z908+AA908+AB908+AC908+AD908+AG908+AH908+AI908+AF908+AE908)/27),C908=0,((I908+J908+K908+L908+M908+N908+P908+Q908+R908+S908+T908+U908+V908+W908+X908+Y908+Z908+AA908+AB908+AC908+AD908+AG908+AH908+AI908+AF908+AE908)/26))</f>
        <v>0.30769230769230771</v>
      </c>
      <c r="H908" s="2" t="str" cm="1">
        <f t="array" ref="H908">_xlfn.IFS((AND(G908&gt;=0,G908&lt;0.595)),"F - Persecuting",(AND(G908&gt;=0.595,G908&lt;0.695)),"D - Intolerant",(AND(G908&gt;=0.695,G908&lt;0.795)),"C - Resistant",(AND(G908&gt;=0.795,G908&lt;0.895)),"B - Tolerant",(AND(G908&gt;=0.895,G908&lt;=1)),"A - Protecting")</f>
        <v>F - Persecuting</v>
      </c>
      <c r="I908" s="5">
        <v>1</v>
      </c>
      <c r="J908" s="5">
        <v>1</v>
      </c>
      <c r="K908" s="5">
        <v>1</v>
      </c>
      <c r="L908" s="5">
        <v>1</v>
      </c>
      <c r="M908" s="5">
        <v>0</v>
      </c>
      <c r="N908" s="5">
        <v>0</v>
      </c>
      <c r="O908" s="5"/>
      <c r="P908" s="5">
        <v>0</v>
      </c>
      <c r="Q908" s="5">
        <v>0</v>
      </c>
      <c r="R908" s="5">
        <v>0</v>
      </c>
      <c r="S908" s="5">
        <v>1</v>
      </c>
      <c r="T908" s="5">
        <v>0</v>
      </c>
      <c r="U908" s="5">
        <v>0</v>
      </c>
      <c r="V908" s="5">
        <v>0</v>
      </c>
      <c r="W908" s="5">
        <v>0</v>
      </c>
      <c r="X908" s="5">
        <v>1</v>
      </c>
      <c r="Y908" s="5">
        <v>1</v>
      </c>
      <c r="Z908" s="5">
        <v>0</v>
      </c>
      <c r="AA908" s="5">
        <v>0</v>
      </c>
      <c r="AB908" s="5">
        <v>0</v>
      </c>
      <c r="AC908" s="5">
        <v>0</v>
      </c>
      <c r="AD908" s="5">
        <v>0</v>
      </c>
      <c r="AE908" s="5">
        <v>0</v>
      </c>
      <c r="AF908" s="5">
        <v>0</v>
      </c>
      <c r="AG908" s="5">
        <v>1</v>
      </c>
      <c r="AH908" s="5">
        <v>0</v>
      </c>
      <c r="AI908" s="5">
        <v>0</v>
      </c>
    </row>
    <row r="909" spans="1:35" ht="18.75" customHeight="1" x14ac:dyDescent="0.15">
      <c r="A909" s="2" t="s">
        <v>194</v>
      </c>
      <c r="B909" s="2">
        <v>2017</v>
      </c>
      <c r="C909" s="2">
        <v>0</v>
      </c>
      <c r="D909" s="3" t="s">
        <v>195</v>
      </c>
      <c r="E909" s="2" t="s">
        <v>54</v>
      </c>
      <c r="F909" s="2" cm="1">
        <f t="array" ref="F909">_xlfn.IFS(C909=1,(I909+J909+K909+L909+M909+N909+O909+P909+Q909+R909+S909+T909+U909+V909+W909+X909+Y909+Z909+AA909+AB909+AC909+AD909+AG909+AH909+AI909+AF909+AE909),C909=0,(I909+J909+K909+L909+M909+N909+P909+Q909+R909+S909+T909+U909+V909+W909+X909+Y909+Z909+AA909+AB909+AC909+AD909+AG909+AH909+AI909+AF909+AE909))</f>
        <v>9</v>
      </c>
      <c r="G909" s="4" cm="1">
        <f t="array" ref="G909">_xlfn.IFS(C909=1,((I909+J909+K909+L909+M909+N909+O909+P909+Q909+R909+S909+T909+U909+V909+W909+X909+Y909+Z909+AA909+AB909+AC909+AD909+AG909+AH909+AI909+AF909+AE909)/27),C909=0,((I909+J909+K909+L909+M909+N909+P909+Q909+R909+S909+T909+U909+V909+W909+X909+Y909+Z909+AA909+AB909+AC909+AD909+AG909+AH909+AI909+AF909+AE909)/26))</f>
        <v>0.34615384615384615</v>
      </c>
      <c r="H909" s="2" t="str" cm="1">
        <f t="array" ref="H909">_xlfn.IFS((AND(G909&gt;=0,G909&lt;0.595)),"F - Persecuting",(AND(G909&gt;=0.595,G909&lt;0.695)),"D - Intolerant",(AND(G909&gt;=0.695,G909&lt;0.795)),"C - Resistant",(AND(G909&gt;=0.795,G909&lt;0.895)),"B - Tolerant",(AND(G909&gt;=0.895,G909&lt;=1)),"A - Protecting")</f>
        <v>F - Persecuting</v>
      </c>
      <c r="I909" s="5">
        <v>1</v>
      </c>
      <c r="J909" s="5">
        <v>1</v>
      </c>
      <c r="K909" s="5">
        <v>1</v>
      </c>
      <c r="L909" s="5">
        <v>1</v>
      </c>
      <c r="M909" s="5">
        <v>0</v>
      </c>
      <c r="N909" s="5">
        <v>0</v>
      </c>
      <c r="O909" s="5"/>
      <c r="P909" s="5">
        <v>0</v>
      </c>
      <c r="Q909" s="5">
        <v>0</v>
      </c>
      <c r="R909" s="5">
        <v>0</v>
      </c>
      <c r="S909" s="5">
        <v>1</v>
      </c>
      <c r="T909" s="5">
        <v>0</v>
      </c>
      <c r="U909" s="5">
        <v>0</v>
      </c>
      <c r="V909" s="5">
        <v>0</v>
      </c>
      <c r="W909" s="5">
        <v>0</v>
      </c>
      <c r="X909" s="5">
        <v>1</v>
      </c>
      <c r="Y909" s="5">
        <v>1</v>
      </c>
      <c r="Z909" s="5">
        <v>0</v>
      </c>
      <c r="AA909" s="5">
        <v>0</v>
      </c>
      <c r="AB909" s="5">
        <v>0</v>
      </c>
      <c r="AC909" s="5">
        <v>0</v>
      </c>
      <c r="AD909" s="5">
        <v>0</v>
      </c>
      <c r="AE909" s="5">
        <v>0</v>
      </c>
      <c r="AF909" s="5">
        <v>0</v>
      </c>
      <c r="AG909" s="5">
        <v>1</v>
      </c>
      <c r="AH909" s="5">
        <v>1</v>
      </c>
      <c r="AI909" s="5">
        <v>0</v>
      </c>
    </row>
    <row r="910" spans="1:35" ht="18.75" customHeight="1" x14ac:dyDescent="0.15">
      <c r="A910" s="2" t="s">
        <v>194</v>
      </c>
      <c r="B910" s="2">
        <v>2018</v>
      </c>
      <c r="C910" s="2">
        <v>1</v>
      </c>
      <c r="D910" s="3" t="s">
        <v>195</v>
      </c>
      <c r="E910" s="2" t="s">
        <v>54</v>
      </c>
      <c r="F910" s="2" cm="1">
        <f t="array" ref="F910">_xlfn.IFS(C910=1,(I910+J910+K910+L910+M910+N910+O910+P910+Q910+R910+S910+T910+U910+V910+W910+X910+Y910+Z910+AA910+AB910+AC910+AD910+AG910+AH910+AI910+AF910+AE910),C910=0,(I910+J910+K910+L910+M910+N910+P910+Q910+R910+S910+T910+U910+V910+W910+X910+Y910+Z910+AA910+AB910+AC910+AD910+AG910+AH910+AI910+AF910+AE910))</f>
        <v>10</v>
      </c>
      <c r="G910" s="4" cm="1">
        <f t="array" ref="G910">_xlfn.IFS(C910=1,((I910+J910+K910+L910+M910+N910+O910+P910+Q910+R910+S910+T910+U910+V910+W910+X910+Y910+Z910+AA910+AB910+AC910+AD910+AG910+AH910+AI910+AF910+AE910)/27),C910=0,((I910+J910+K910+L910+M910+N910+P910+Q910+R910+S910+T910+U910+V910+W910+X910+Y910+Z910+AA910+AB910+AC910+AD910+AG910+AH910+AI910+AF910+AE910)/26))</f>
        <v>0.37037037037037035</v>
      </c>
      <c r="H910" s="2" t="str" cm="1">
        <f t="array" ref="H910">_xlfn.IFS((AND(G910&gt;=0,G910&lt;0.595)),"F - Persecuting",(AND(G910&gt;=0.595,G910&lt;0.695)),"D - Intolerant",(AND(G910&gt;=0.695,G910&lt;0.795)),"C - Resistant",(AND(G910&gt;=0.795,G910&lt;0.895)),"B - Tolerant",(AND(G910&gt;=0.895,G910&lt;=1)),"A - Protecting")</f>
        <v>F - Persecuting</v>
      </c>
      <c r="I910" s="5">
        <v>1</v>
      </c>
      <c r="J910" s="5">
        <v>1</v>
      </c>
      <c r="K910" s="5">
        <v>1</v>
      </c>
      <c r="L910" s="5">
        <v>1</v>
      </c>
      <c r="M910" s="5">
        <v>0</v>
      </c>
      <c r="N910" s="5">
        <v>0</v>
      </c>
      <c r="O910" s="5">
        <v>0</v>
      </c>
      <c r="P910" s="5">
        <v>0</v>
      </c>
      <c r="Q910" s="5">
        <v>0</v>
      </c>
      <c r="R910" s="5">
        <v>1</v>
      </c>
      <c r="S910" s="5">
        <v>1</v>
      </c>
      <c r="T910" s="5">
        <v>0</v>
      </c>
      <c r="U910" s="5">
        <v>0</v>
      </c>
      <c r="V910" s="5">
        <v>1</v>
      </c>
      <c r="W910" s="5">
        <v>0</v>
      </c>
      <c r="X910" s="5">
        <v>1</v>
      </c>
      <c r="Y910" s="5">
        <v>1</v>
      </c>
      <c r="Z910" s="5">
        <v>0</v>
      </c>
      <c r="AA910" s="5">
        <v>0</v>
      </c>
      <c r="AB910" s="5">
        <v>0</v>
      </c>
      <c r="AC910" s="5">
        <v>0</v>
      </c>
      <c r="AD910" s="5">
        <v>0</v>
      </c>
      <c r="AE910" s="5">
        <v>0</v>
      </c>
      <c r="AF910" s="5">
        <v>0</v>
      </c>
      <c r="AG910" s="5">
        <v>1</v>
      </c>
      <c r="AH910" s="5">
        <v>0</v>
      </c>
      <c r="AI910" s="5">
        <v>0</v>
      </c>
    </row>
    <row r="911" spans="1:35" ht="18.75" customHeight="1" x14ac:dyDescent="0.15">
      <c r="A911" s="2" t="s">
        <v>194</v>
      </c>
      <c r="B911" s="2">
        <v>2019</v>
      </c>
      <c r="C911" s="2">
        <v>1</v>
      </c>
      <c r="D911" s="3" t="s">
        <v>195</v>
      </c>
      <c r="E911" s="2" t="s">
        <v>54</v>
      </c>
      <c r="F911" s="2" cm="1">
        <f t="array" ref="F911">_xlfn.IFS(C911=1,(I911+J911+K911+L911+M911+N911+O911+P911+Q911+R911+S911+T911+U911+V911+W911+X911+Y911+Z911+AA911+AB911+AC911+AD911+AG911+AH911+AI911+AF911+AE911),C911=0,(I911+J911+K911+L911+M911+N911+P911+Q911+R911+S911+T911+U911+V911+W911+X911+Y911+Z911+AA911+AB911+AC911+AD911+AG911+AH911+AI911+AF911+AE911))</f>
        <v>11</v>
      </c>
      <c r="G911" s="4" cm="1">
        <f t="array" ref="G911">_xlfn.IFS(C911=1,((I911+J911+K911+L911+M911+N911+O911+P911+Q911+R911+S911+T911+U911+V911+W911+X911+Y911+Z911+AA911+AB911+AC911+AD911+AG911+AH911+AI911+AF911+AE911)/27),C911=0,((I911+J911+K911+L911+M911+N911+P911+Q911+R911+S911+T911+U911+V911+W911+X911+Y911+Z911+AA911+AB911+AC911+AD911+AG911+AH911+AI911+AF911+AE911)/26))</f>
        <v>0.40740740740740738</v>
      </c>
      <c r="H911" s="2" t="str" cm="1">
        <f t="array" ref="H911">_xlfn.IFS((AND(G911&gt;=0,G911&lt;0.595)),"F - Persecuting",(AND(G911&gt;=0.595,G911&lt;0.695)),"D - Intolerant",(AND(G911&gt;=0.695,G911&lt;0.795)),"C - Resistant",(AND(G911&gt;=0.795,G911&lt;0.895)),"B - Tolerant",(AND(G911&gt;=0.895,G911&lt;=1)),"A - Protecting")</f>
        <v>F - Persecuting</v>
      </c>
      <c r="I911" s="5">
        <v>1</v>
      </c>
      <c r="J911" s="5">
        <v>1</v>
      </c>
      <c r="K911" s="5">
        <v>1</v>
      </c>
      <c r="L911" s="5">
        <v>1</v>
      </c>
      <c r="M911" s="5">
        <v>0</v>
      </c>
      <c r="N911" s="5">
        <v>0</v>
      </c>
      <c r="O911" s="5">
        <v>0</v>
      </c>
      <c r="P911" s="5">
        <v>0</v>
      </c>
      <c r="Q911" s="5">
        <v>0</v>
      </c>
      <c r="R911" s="5">
        <v>1</v>
      </c>
      <c r="S911" s="5">
        <v>1</v>
      </c>
      <c r="T911" s="5">
        <v>0</v>
      </c>
      <c r="U911" s="5">
        <v>0</v>
      </c>
      <c r="V911" s="5">
        <v>1</v>
      </c>
      <c r="W911" s="5">
        <v>0</v>
      </c>
      <c r="X911" s="5">
        <v>1</v>
      </c>
      <c r="Y911" s="5">
        <v>1</v>
      </c>
      <c r="Z911" s="5">
        <v>0</v>
      </c>
      <c r="AA911" s="5">
        <v>1</v>
      </c>
      <c r="AB911" s="5">
        <v>1</v>
      </c>
      <c r="AC911" s="5">
        <v>0</v>
      </c>
      <c r="AD911" s="5">
        <v>0</v>
      </c>
      <c r="AE911" s="5">
        <v>0</v>
      </c>
      <c r="AF911" s="5">
        <v>0</v>
      </c>
      <c r="AG911" s="5">
        <v>0</v>
      </c>
      <c r="AH911" s="5">
        <v>0</v>
      </c>
      <c r="AI911" s="5">
        <v>0</v>
      </c>
    </row>
    <row r="912" spans="1:35" ht="18.75" customHeight="1" x14ac:dyDescent="0.15">
      <c r="A912" s="2" t="s">
        <v>194</v>
      </c>
      <c r="B912" s="2">
        <v>2020</v>
      </c>
      <c r="C912" s="3">
        <v>1</v>
      </c>
      <c r="D912" s="3" t="s">
        <v>195</v>
      </c>
      <c r="E912" s="2" t="s">
        <v>54</v>
      </c>
      <c r="F912" s="2" cm="1">
        <f t="array" ref="F912">_xlfn.IFS(C912=1,(I912+J912+K912+L912+M912+N912+O912+P912+Q912+R912+S912+T912+U912+V912+W912+X912+Y912+Z912+AA912+AB912+AC912+AD912+AG912+AH912+AI912+AF912+AE912),C912=0,(I912+J912+K912+L912+M912+N912+P912+Q912+R912+S912+T912+U912+V912+W912+X912+Y912+Z912+AA912+AB912+AC912+AD912+AG912+AH912+AI912+AF912+AE912))</f>
        <v>12</v>
      </c>
      <c r="G912" s="4" cm="1">
        <f t="array" ref="G912">_xlfn.IFS(C912=1,((I912+J912+K912+L912+M912+N912+O912+P912+Q912+R912+S912+T912+U912+V912+W912+X912+Y912+Z912+AA912+AB912+AC912+AD912+AG912+AH912+AI912+AF912+AE912)/27),C912=0,((I912+J912+K912+L912+M912+N912+P912+Q912+R912+S912+T912+U912+V912+W912+X912+Y912+Z912+AA912+AB912+AC912+AD912+AG912+AH912+AI912+AF912+AE912)/26))</f>
        <v>0.44444444444444442</v>
      </c>
      <c r="H912" s="2" t="str" cm="1">
        <f t="array" ref="H912">_xlfn.IFS((AND(G912&gt;=0,G912&lt;0.595)),"F - Persecuting",(AND(G912&gt;=0.595,G912&lt;0.695)),"D - Intolerant",(AND(G912&gt;=0.695,G912&lt;0.795)),"C - Resistant",(AND(G912&gt;=0.795,G912&lt;0.895)),"B - Tolerant",(AND(G912&gt;=0.895,G912&lt;=1)),"A - Protecting")</f>
        <v>F - Persecuting</v>
      </c>
      <c r="I912" s="5">
        <v>1</v>
      </c>
      <c r="J912" s="5">
        <v>1</v>
      </c>
      <c r="K912" s="5">
        <v>1</v>
      </c>
      <c r="L912" s="5">
        <v>1</v>
      </c>
      <c r="M912" s="5">
        <v>0</v>
      </c>
      <c r="N912" s="5">
        <v>0</v>
      </c>
      <c r="O912" s="5">
        <v>0</v>
      </c>
      <c r="P912" s="5">
        <v>0</v>
      </c>
      <c r="Q912" s="5">
        <v>0</v>
      </c>
      <c r="R912" s="5">
        <v>1</v>
      </c>
      <c r="S912" s="5">
        <v>1</v>
      </c>
      <c r="T912" s="5">
        <v>0</v>
      </c>
      <c r="U912" s="5">
        <v>0</v>
      </c>
      <c r="V912" s="5">
        <v>1</v>
      </c>
      <c r="W912" s="5">
        <v>0</v>
      </c>
      <c r="X912" s="5">
        <v>1</v>
      </c>
      <c r="Y912" s="5">
        <v>1</v>
      </c>
      <c r="Z912" s="5">
        <v>0</v>
      </c>
      <c r="AA912" s="5">
        <v>1</v>
      </c>
      <c r="AB912" s="5">
        <v>1</v>
      </c>
      <c r="AC912" s="5">
        <v>0</v>
      </c>
      <c r="AD912" s="5">
        <v>0</v>
      </c>
      <c r="AE912" s="5">
        <v>0</v>
      </c>
      <c r="AF912" s="5">
        <v>0</v>
      </c>
      <c r="AG912" s="5">
        <v>1</v>
      </c>
      <c r="AH912" s="5">
        <v>0</v>
      </c>
      <c r="AI912" s="5">
        <v>0</v>
      </c>
    </row>
    <row r="913" spans="1:35" ht="18.75" customHeight="1" x14ac:dyDescent="0.15">
      <c r="A913" s="2" t="s">
        <v>194</v>
      </c>
      <c r="B913" s="2">
        <v>2021</v>
      </c>
      <c r="C913" s="3">
        <v>1</v>
      </c>
      <c r="D913" s="3" t="s">
        <v>195</v>
      </c>
      <c r="E913" s="2" t="s">
        <v>54</v>
      </c>
      <c r="F913" s="2" cm="1">
        <f t="array" ref="F913">_xlfn.IFS(C913=1,(I913+J913+K913+L913+M913+N913+O913+P913+Q913+R913+S913+T913+U913+V913+W913+X913+Y913+Z913+AA913+AB913+AC913+AD913+AG913+AH913+AI913+AF913+AE913),C913=0,(I913+J913+K913+L913+M913+N913+P913+Q913+R913+S913+T913+U913+V913+W913+X913+Y913+Z913+AA913+AB913+AC913+AD913+AG913+AH913+AI913+AF913+AE913))</f>
        <v>13</v>
      </c>
      <c r="G913" s="4" cm="1">
        <f t="array" ref="G913">_xlfn.IFS(C913=1,((I913+J913+K913+L913+M913+N913+O913+P913+Q913+R913+S913+T913+U913+V913+W913+X913+Y913+Z913+AA913+AB913+AC913+AD913+AG913+AH913+AI913+AF913+AE913)/27),C913=0,((I913+J913+K913+L913+M913+N913+P913+Q913+R913+S913+T913+U913+V913+W913+X913+Y913+Z913+AA913+AB913+AC913+AD913+AG913+AH913+AI913+AF913+AE913)/26))</f>
        <v>0.48148148148148145</v>
      </c>
      <c r="H913" s="2" t="str" cm="1">
        <f t="array" ref="H913">_xlfn.IFS((AND(G913&gt;=0,G913&lt;0.595)),"F - Persecuting",(AND(G913&gt;=0.595,G913&lt;0.695)),"D - Intolerant",(AND(G913&gt;=0.695,G913&lt;0.795)),"C - Resistant",(AND(G913&gt;=0.795,G913&lt;0.895)),"B - Tolerant",(AND(G913&gt;=0.895,G913&lt;=1)),"A - Protecting")</f>
        <v>F - Persecuting</v>
      </c>
      <c r="I913" s="5">
        <v>1</v>
      </c>
      <c r="J913" s="5">
        <v>1</v>
      </c>
      <c r="K913" s="5">
        <v>1</v>
      </c>
      <c r="L913" s="5">
        <v>1</v>
      </c>
      <c r="M913" s="5">
        <v>0</v>
      </c>
      <c r="N913" s="5">
        <v>0</v>
      </c>
      <c r="O913" s="5">
        <v>0</v>
      </c>
      <c r="P913" s="5">
        <v>0</v>
      </c>
      <c r="Q913" s="5">
        <v>0</v>
      </c>
      <c r="R913" s="5">
        <v>1</v>
      </c>
      <c r="S913" s="5">
        <v>1</v>
      </c>
      <c r="T913" s="5">
        <v>0</v>
      </c>
      <c r="U913" s="5">
        <v>0</v>
      </c>
      <c r="V913" s="5">
        <v>1</v>
      </c>
      <c r="W913" s="5">
        <v>1</v>
      </c>
      <c r="X913" s="5">
        <v>1</v>
      </c>
      <c r="Y913" s="5">
        <v>1</v>
      </c>
      <c r="Z913" s="5">
        <v>0</v>
      </c>
      <c r="AA913" s="5">
        <v>1</v>
      </c>
      <c r="AB913" s="5">
        <v>1</v>
      </c>
      <c r="AC913" s="5">
        <v>0</v>
      </c>
      <c r="AD913" s="5">
        <v>0</v>
      </c>
      <c r="AE913" s="5">
        <v>0</v>
      </c>
      <c r="AF913" s="5">
        <v>0</v>
      </c>
      <c r="AG913" s="5">
        <v>1</v>
      </c>
      <c r="AH913" s="5">
        <v>0</v>
      </c>
      <c r="AI913" s="5">
        <v>0</v>
      </c>
    </row>
    <row r="914" spans="1:35" ht="18.75" customHeight="1" x14ac:dyDescent="0.15">
      <c r="A914" s="2" t="s">
        <v>194</v>
      </c>
      <c r="B914" s="2">
        <v>2022</v>
      </c>
      <c r="C914" s="3">
        <v>1</v>
      </c>
      <c r="D914" s="3" t="s">
        <v>195</v>
      </c>
      <c r="E914" s="2" t="s">
        <v>54</v>
      </c>
      <c r="F914" s="2" cm="1">
        <f t="array" ref="F914">_xlfn.IFS(C914=1,(I914+J914+K914+L914+M914+N914+O914+P914+Q914+R914+S914+T914+U914+V914+W914+X914+Y914+Z914+AA914+AB914+AC914+AD914+AG914+AH914+AI914+AF914+AE914),C914=0,(I914+J914+K914+L914+M914+N914+P914+Q914+R914+S914+T914+U914+V914+W914+X914+Y914+Z914+AA914+AB914+AC914+AD914+AG914+AH914+AI914+AF914+AE914))</f>
        <v>12</v>
      </c>
      <c r="G914" s="4" cm="1">
        <f t="array" ref="G914">_xlfn.IFS(C914=1,((I914+J914+K914+L914+M914+N914+O914+P914+Q914+R914+S914+T914+U914+V914+W914+X914+Y914+Z914+AA914+AB914+AC914+AD914+AG914+AH914+AI914+AF914+AE914)/27),C914=0,((I914+J914+K914+L914+M914+N914+P914+Q914+R914+S914+T914+U914+V914+W914+X914+Y914+Z914+AA914+AB914+AC914+AD914+AG914+AH914+AI914+AF914+AE914)/26))</f>
        <v>0.44444444444444442</v>
      </c>
      <c r="H914" s="2" t="str" cm="1">
        <f t="array" ref="H914">_xlfn.IFS((AND(G914&gt;=0,G914&lt;0.595)),"F - Persecuting",(AND(G914&gt;=0.595,G914&lt;0.695)),"D - Intolerant",(AND(G914&gt;=0.695,G914&lt;0.795)),"C - Resistant",(AND(G914&gt;=0.795,G914&lt;0.895)),"B - Tolerant",(AND(G914&gt;=0.895,G914&lt;=1)),"A - Protecting")</f>
        <v>F - Persecuting</v>
      </c>
      <c r="I914" s="5">
        <v>1</v>
      </c>
      <c r="J914" s="5">
        <v>1</v>
      </c>
      <c r="K914" s="5">
        <v>1</v>
      </c>
      <c r="L914" s="5">
        <v>1</v>
      </c>
      <c r="M914" s="5">
        <v>0</v>
      </c>
      <c r="N914" s="5">
        <v>0</v>
      </c>
      <c r="O914" s="5">
        <v>0</v>
      </c>
      <c r="P914" s="5">
        <v>0</v>
      </c>
      <c r="Q914" s="5">
        <v>0</v>
      </c>
      <c r="R914" s="5">
        <v>0</v>
      </c>
      <c r="S914" s="5">
        <v>1</v>
      </c>
      <c r="T914" s="5">
        <v>0</v>
      </c>
      <c r="U914" s="5">
        <v>0</v>
      </c>
      <c r="V914" s="5">
        <v>1</v>
      </c>
      <c r="W914" s="5">
        <v>1</v>
      </c>
      <c r="X914" s="5">
        <v>1</v>
      </c>
      <c r="Y914" s="5">
        <v>1</v>
      </c>
      <c r="Z914" s="5">
        <v>0</v>
      </c>
      <c r="AA914" s="5">
        <v>1</v>
      </c>
      <c r="AB914" s="5">
        <v>1</v>
      </c>
      <c r="AC914" s="5">
        <v>0</v>
      </c>
      <c r="AD914" s="5">
        <v>0</v>
      </c>
      <c r="AE914" s="5">
        <v>0</v>
      </c>
      <c r="AF914" s="5">
        <v>0</v>
      </c>
      <c r="AG914" s="5">
        <v>1</v>
      </c>
      <c r="AH914" s="5">
        <v>0</v>
      </c>
      <c r="AI914" s="5">
        <v>0</v>
      </c>
    </row>
    <row r="915" spans="1:35" ht="18.75" customHeight="1" x14ac:dyDescent="0.15">
      <c r="A915" s="2" t="s">
        <v>196</v>
      </c>
      <c r="B915" s="2">
        <v>2011</v>
      </c>
      <c r="C915" s="2">
        <v>1</v>
      </c>
      <c r="D915" s="3" t="s">
        <v>197</v>
      </c>
      <c r="E915" s="2" t="s">
        <v>54</v>
      </c>
      <c r="F915" s="2" cm="1">
        <f t="array" ref="F915">_xlfn.IFS(C915=1,(I915+J915+K915+L915+M915+N915+O915+P915+Q915+R915+S915+T915+U915+V915+W915+X915+Y915+Z915+AA915+AB915+AC915+AD915+AG915+AH915+AI915+AF915+AE915),C915=0,(I915+J915+K915+L915+M915+N915+P915+Q915+R915+S915+T915+U915+V915+W915+X915+Y915+Z915+AA915+AB915+AC915+AD915+AG915+AH915+AI915+AF915+AE915))</f>
        <v>12</v>
      </c>
      <c r="G915" s="4" cm="1">
        <f t="array" ref="G915">_xlfn.IFS(C915=1,((I915+J915+K915+L915+M915+N915+O915+P915+Q915+R915+S915+T915+U915+V915+W915+X915+Y915+Z915+AA915+AB915+AC915+AD915+AG915+AH915+AI915+AF915+AE915)/27),C915=0,((I915+J915+K915+L915+M915+N915+P915+Q915+R915+S915+T915+U915+V915+W915+X915+Y915+Z915+AA915+AB915+AC915+AD915+AG915+AH915+AI915+AF915+AE915)/26))</f>
        <v>0.44444444444444442</v>
      </c>
      <c r="H915" s="2" t="str" cm="1">
        <f t="array" ref="H915">_xlfn.IFS((AND(G915&gt;=0,G915&lt;0.595)),"F - Persecuting",(AND(G915&gt;=0.595,G915&lt;0.695)),"D - Intolerant",(AND(G915&gt;=0.695,G915&lt;0.795)),"C - Resistant",(AND(G915&gt;=0.795,G915&lt;0.895)),"B - Tolerant",(AND(G915&gt;=0.895,G915&lt;=1)),"A - Protecting")</f>
        <v>F - Persecuting</v>
      </c>
      <c r="I915" s="5">
        <v>1</v>
      </c>
      <c r="J915" s="5">
        <v>1</v>
      </c>
      <c r="K915" s="5">
        <v>1</v>
      </c>
      <c r="L915" s="5">
        <v>1</v>
      </c>
      <c r="M915" s="5">
        <v>0</v>
      </c>
      <c r="N915" s="5">
        <v>0</v>
      </c>
      <c r="O915" s="5">
        <v>0</v>
      </c>
      <c r="P915" s="5">
        <v>0</v>
      </c>
      <c r="Q915" s="5">
        <v>0</v>
      </c>
      <c r="R915" s="5">
        <v>1</v>
      </c>
      <c r="S915" s="5">
        <v>1</v>
      </c>
      <c r="T915" s="5">
        <v>0</v>
      </c>
      <c r="U915" s="5">
        <v>0</v>
      </c>
      <c r="V915" s="5">
        <v>1</v>
      </c>
      <c r="W915" s="5">
        <v>1</v>
      </c>
      <c r="X915" s="5">
        <v>1</v>
      </c>
      <c r="Y915" s="5">
        <v>1</v>
      </c>
      <c r="Z915" s="5">
        <v>0</v>
      </c>
      <c r="AA915" s="5">
        <v>1</v>
      </c>
      <c r="AB915" s="5">
        <v>1</v>
      </c>
      <c r="AC915" s="5">
        <v>0</v>
      </c>
      <c r="AD915" s="5">
        <v>0</v>
      </c>
      <c r="AE915" s="5">
        <v>0</v>
      </c>
      <c r="AF915" s="5">
        <v>0</v>
      </c>
      <c r="AG915" s="5">
        <v>0</v>
      </c>
      <c r="AH915" s="5">
        <v>0</v>
      </c>
      <c r="AI915" s="5">
        <v>0</v>
      </c>
    </row>
    <row r="916" spans="1:35" ht="18.75" customHeight="1" x14ac:dyDescent="0.15">
      <c r="A916" s="2" t="s">
        <v>196</v>
      </c>
      <c r="B916" s="2">
        <v>2012</v>
      </c>
      <c r="C916" s="2">
        <v>1</v>
      </c>
      <c r="D916" s="3" t="s">
        <v>197</v>
      </c>
      <c r="E916" s="2" t="s">
        <v>54</v>
      </c>
      <c r="F916" s="2" cm="1">
        <f t="array" ref="F916">_xlfn.IFS(C916=1,(I916+J916+K916+L916+M916+N916+O916+P916+Q916+R916+S916+T916+U916+V916+W916+X916+Y916+Z916+AA916+AB916+AC916+AD916+AG916+AH916+AI916+AF916+AE916),C916=0,(I916+J916+K916+L916+M916+N916+P916+Q916+R916+S916+T916+U916+V916+W916+X916+Y916+Z916+AA916+AB916+AC916+AD916+AG916+AH916+AI916+AF916+AE916))</f>
        <v>12</v>
      </c>
      <c r="G916" s="4" cm="1">
        <f t="array" ref="G916">_xlfn.IFS(C916=1,((I916+J916+K916+L916+M916+N916+O916+P916+Q916+R916+S916+T916+U916+V916+W916+X916+Y916+Z916+AA916+AB916+AC916+AD916+AG916+AH916+AI916+AF916+AE916)/27),C916=0,((I916+J916+K916+L916+M916+N916+P916+Q916+R916+S916+T916+U916+V916+W916+X916+Y916+Z916+AA916+AB916+AC916+AD916+AG916+AH916+AI916+AF916+AE916)/26))</f>
        <v>0.44444444444444442</v>
      </c>
      <c r="H916" s="2" t="str" cm="1">
        <f t="array" ref="H916">_xlfn.IFS((AND(G916&gt;=0,G916&lt;0.595)),"F - Persecuting",(AND(G916&gt;=0.595,G916&lt;0.695)),"D - Intolerant",(AND(G916&gt;=0.695,G916&lt;0.795)),"C - Resistant",(AND(G916&gt;=0.795,G916&lt;0.895)),"B - Tolerant",(AND(G916&gt;=0.895,G916&lt;=1)),"A - Protecting")</f>
        <v>F - Persecuting</v>
      </c>
      <c r="I916" s="5">
        <v>1</v>
      </c>
      <c r="J916" s="5">
        <v>1</v>
      </c>
      <c r="K916" s="5">
        <v>1</v>
      </c>
      <c r="L916" s="5">
        <v>1</v>
      </c>
      <c r="M916" s="5">
        <v>0</v>
      </c>
      <c r="N916" s="5">
        <v>0</v>
      </c>
      <c r="O916" s="5">
        <v>0</v>
      </c>
      <c r="P916" s="5">
        <v>0</v>
      </c>
      <c r="Q916" s="5">
        <v>0</v>
      </c>
      <c r="R916" s="5">
        <v>1</v>
      </c>
      <c r="S916" s="5">
        <v>1</v>
      </c>
      <c r="T916" s="5">
        <v>0</v>
      </c>
      <c r="U916" s="5">
        <v>0</v>
      </c>
      <c r="V916" s="5">
        <v>1</v>
      </c>
      <c r="W916" s="5">
        <v>1</v>
      </c>
      <c r="X916" s="5">
        <v>1</v>
      </c>
      <c r="Y916" s="5">
        <v>1</v>
      </c>
      <c r="Z916" s="5">
        <v>0</v>
      </c>
      <c r="AA916" s="5">
        <v>1</v>
      </c>
      <c r="AB916" s="5">
        <v>1</v>
      </c>
      <c r="AC916" s="5">
        <v>0</v>
      </c>
      <c r="AD916" s="5">
        <v>0</v>
      </c>
      <c r="AE916" s="5">
        <v>0</v>
      </c>
      <c r="AF916" s="5">
        <v>0</v>
      </c>
      <c r="AG916" s="5">
        <v>0</v>
      </c>
      <c r="AH916" s="5">
        <v>0</v>
      </c>
      <c r="AI916" s="5">
        <v>0</v>
      </c>
    </row>
    <row r="917" spans="1:35" ht="18.75" customHeight="1" x14ac:dyDescent="0.15">
      <c r="A917" s="2" t="s">
        <v>196</v>
      </c>
      <c r="B917" s="2">
        <v>2013</v>
      </c>
      <c r="C917" s="2">
        <v>1</v>
      </c>
      <c r="D917" s="3" t="s">
        <v>197</v>
      </c>
      <c r="E917" s="2" t="s">
        <v>54</v>
      </c>
      <c r="F917" s="2" cm="1">
        <f t="array" ref="F917">_xlfn.IFS(C917=1,(I917+J917+K917+L917+M917+N917+O917+P917+Q917+R917+S917+T917+U917+V917+W917+X917+Y917+Z917+AA917+AB917+AC917+AD917+AG917+AH917+AI917+AF917+AE917),C917=0,(I917+J917+K917+L917+M917+N917+P917+Q917+R917+S917+T917+U917+V917+W917+X917+Y917+Z917+AA917+AB917+AC917+AD917+AG917+AH917+AI917+AF917+AE917))</f>
        <v>15</v>
      </c>
      <c r="G917" s="4" cm="1">
        <f t="array" ref="G917">_xlfn.IFS(C917=1,((I917+J917+K917+L917+M917+N917+O917+P917+Q917+R917+S917+T917+U917+V917+W917+X917+Y917+Z917+AA917+AB917+AC917+AD917+AG917+AH917+AI917+AF917+AE917)/27),C917=0,((I917+J917+K917+L917+M917+N917+P917+Q917+R917+S917+T917+U917+V917+W917+X917+Y917+Z917+AA917+AB917+AC917+AD917+AG917+AH917+AI917+AF917+AE917)/26))</f>
        <v>0.55555555555555558</v>
      </c>
      <c r="H917" s="2" t="str" cm="1">
        <f t="array" ref="H917">_xlfn.IFS((AND(G917&gt;=0,G917&lt;0.595)),"F - Persecuting",(AND(G917&gt;=0.595,G917&lt;0.695)),"D - Intolerant",(AND(G917&gt;=0.695,G917&lt;0.795)),"C - Resistant",(AND(G917&gt;=0.795,G917&lt;0.895)),"B - Tolerant",(AND(G917&gt;=0.895,G917&lt;=1)),"A - Protecting")</f>
        <v>F - Persecuting</v>
      </c>
      <c r="I917" s="5">
        <v>1</v>
      </c>
      <c r="J917" s="5">
        <v>1</v>
      </c>
      <c r="K917" s="5">
        <v>1</v>
      </c>
      <c r="L917" s="5">
        <v>1</v>
      </c>
      <c r="M917" s="5">
        <v>1</v>
      </c>
      <c r="N917" s="5">
        <v>1</v>
      </c>
      <c r="O917" s="5">
        <v>0</v>
      </c>
      <c r="P917" s="5">
        <v>0</v>
      </c>
      <c r="Q917" s="5">
        <v>0</v>
      </c>
      <c r="R917" s="5">
        <v>0</v>
      </c>
      <c r="S917" s="5">
        <v>1</v>
      </c>
      <c r="T917" s="5">
        <v>0</v>
      </c>
      <c r="U917" s="5">
        <v>0</v>
      </c>
      <c r="V917" s="5">
        <v>0</v>
      </c>
      <c r="W917" s="5">
        <v>1</v>
      </c>
      <c r="X917" s="5">
        <v>1</v>
      </c>
      <c r="Y917" s="5">
        <v>1</v>
      </c>
      <c r="Z917" s="5">
        <v>0</v>
      </c>
      <c r="AA917" s="5">
        <v>1</v>
      </c>
      <c r="AB917" s="5">
        <v>1</v>
      </c>
      <c r="AC917" s="6">
        <v>1</v>
      </c>
      <c r="AD917" s="6">
        <v>1</v>
      </c>
      <c r="AE917" s="6">
        <v>1</v>
      </c>
      <c r="AF917" s="5">
        <v>0</v>
      </c>
      <c r="AG917" s="5">
        <v>0</v>
      </c>
      <c r="AH917" s="5">
        <v>0</v>
      </c>
      <c r="AI917" s="5">
        <v>0</v>
      </c>
    </row>
    <row r="918" spans="1:35" ht="18.75" customHeight="1" x14ac:dyDescent="0.15">
      <c r="A918" s="2" t="s">
        <v>196</v>
      </c>
      <c r="B918" s="2">
        <v>2014</v>
      </c>
      <c r="C918" s="2">
        <v>1</v>
      </c>
      <c r="D918" s="3" t="s">
        <v>197</v>
      </c>
      <c r="E918" s="2" t="s">
        <v>54</v>
      </c>
      <c r="F918" s="2" cm="1">
        <f t="array" ref="F918">_xlfn.IFS(C918=1,(I918+J918+K918+L918+M918+N918+O918+P918+Q918+R918+S918+T918+U918+V918+W918+X918+Y918+Z918+AA918+AB918+AC918+AD918+AG918+AH918+AI918+AF918+AE918),C918=0,(I918+J918+K918+L918+M918+N918+P918+Q918+R918+S918+T918+U918+V918+W918+X918+Y918+Z918+AA918+AB918+AC918+AD918+AG918+AH918+AI918+AF918+AE918))</f>
        <v>17</v>
      </c>
      <c r="G918" s="4" cm="1">
        <f t="array" ref="G918">_xlfn.IFS(C918=1,((I918+J918+K918+L918+M918+N918+O918+P918+Q918+R918+S918+T918+U918+V918+W918+X918+Y918+Z918+AA918+AB918+AC918+AD918+AG918+AH918+AI918+AF918+AE918)/27),C918=0,((I918+J918+K918+L918+M918+N918+P918+Q918+R918+S918+T918+U918+V918+W918+X918+Y918+Z918+AA918+AB918+AC918+AD918+AG918+AH918+AI918+AF918+AE918)/26))</f>
        <v>0.62962962962962965</v>
      </c>
      <c r="H918" s="2" t="str" cm="1">
        <f t="array" ref="H918">_xlfn.IFS((AND(G918&gt;=0,G918&lt;0.595)),"F - Persecuting",(AND(G918&gt;=0.595,G918&lt;0.695)),"D - Intolerant",(AND(G918&gt;=0.695,G918&lt;0.795)),"C - Resistant",(AND(G918&gt;=0.795,G918&lt;0.895)),"B - Tolerant",(AND(G918&gt;=0.895,G918&lt;=1)),"A - Protecting")</f>
        <v>D - Intolerant</v>
      </c>
      <c r="I918" s="5">
        <v>1</v>
      </c>
      <c r="J918" s="5">
        <v>1</v>
      </c>
      <c r="K918" s="5">
        <v>1</v>
      </c>
      <c r="L918" s="5">
        <v>1</v>
      </c>
      <c r="M918" s="5">
        <v>1</v>
      </c>
      <c r="N918" s="5">
        <v>1</v>
      </c>
      <c r="O918" s="5">
        <v>0</v>
      </c>
      <c r="P918" s="5">
        <v>0</v>
      </c>
      <c r="Q918" s="5">
        <v>0</v>
      </c>
      <c r="R918" s="5">
        <v>1</v>
      </c>
      <c r="S918" s="5">
        <v>1</v>
      </c>
      <c r="T918" s="5">
        <v>0</v>
      </c>
      <c r="U918" s="5">
        <v>0</v>
      </c>
      <c r="V918" s="5">
        <v>1</v>
      </c>
      <c r="W918" s="5">
        <v>1</v>
      </c>
      <c r="X918" s="5">
        <v>1</v>
      </c>
      <c r="Y918" s="5">
        <v>1</v>
      </c>
      <c r="Z918" s="5">
        <v>0</v>
      </c>
      <c r="AA918" s="5">
        <v>1</v>
      </c>
      <c r="AB918" s="5">
        <v>1</v>
      </c>
      <c r="AC918" s="6">
        <v>1</v>
      </c>
      <c r="AD918" s="6">
        <v>1</v>
      </c>
      <c r="AE918" s="6">
        <v>1</v>
      </c>
      <c r="AF918" s="5">
        <v>0</v>
      </c>
      <c r="AG918" s="5">
        <v>0</v>
      </c>
      <c r="AH918" s="5">
        <v>0</v>
      </c>
      <c r="AI918" s="5">
        <v>0</v>
      </c>
    </row>
    <row r="919" spans="1:35" ht="18.75" customHeight="1" x14ac:dyDescent="0.15">
      <c r="A919" s="2" t="s">
        <v>196</v>
      </c>
      <c r="B919" s="2">
        <v>2015</v>
      </c>
      <c r="C919" s="2">
        <v>1</v>
      </c>
      <c r="D919" s="3" t="s">
        <v>197</v>
      </c>
      <c r="E919" s="2" t="s">
        <v>54</v>
      </c>
      <c r="F919" s="2" cm="1">
        <f t="array" ref="F919">_xlfn.IFS(C919=1,(I919+J919+K919+L919+M919+N919+O919+P919+Q919+R919+S919+T919+U919+V919+W919+X919+Y919+Z919+AA919+AB919+AC919+AD919+AG919+AH919+AI919+AF919+AE919),C919=0,(I919+J919+K919+L919+M919+N919+P919+Q919+R919+S919+T919+U919+V919+W919+X919+Y919+Z919+AA919+AB919+AC919+AD919+AG919+AH919+AI919+AF919+AE919))</f>
        <v>17</v>
      </c>
      <c r="G919" s="4" cm="1">
        <f t="array" ref="G919">_xlfn.IFS(C919=1,((I919+J919+K919+L919+M919+N919+O919+P919+Q919+R919+S919+T919+U919+V919+W919+X919+Y919+Z919+AA919+AB919+AC919+AD919+AG919+AH919+AI919+AF919+AE919)/27),C919=0,((I919+J919+K919+L919+M919+N919+P919+Q919+R919+S919+T919+U919+V919+W919+X919+Y919+Z919+AA919+AB919+AC919+AD919+AG919+AH919+AI919+AF919+AE919)/26))</f>
        <v>0.62962962962962965</v>
      </c>
      <c r="H919" s="2" t="str" cm="1">
        <f t="array" ref="H919">_xlfn.IFS((AND(G919&gt;=0,G919&lt;0.595)),"F - Persecuting",(AND(G919&gt;=0.595,G919&lt;0.695)),"D - Intolerant",(AND(G919&gt;=0.695,G919&lt;0.795)),"C - Resistant",(AND(G919&gt;=0.795,G919&lt;0.895)),"B - Tolerant",(AND(G919&gt;=0.895,G919&lt;=1)),"A - Protecting")</f>
        <v>D - Intolerant</v>
      </c>
      <c r="I919" s="5">
        <v>1</v>
      </c>
      <c r="J919" s="5">
        <v>1</v>
      </c>
      <c r="K919" s="5">
        <v>1</v>
      </c>
      <c r="L919" s="5">
        <v>1</v>
      </c>
      <c r="M919" s="5">
        <v>1</v>
      </c>
      <c r="N919" s="5">
        <v>1</v>
      </c>
      <c r="O919" s="5">
        <v>0</v>
      </c>
      <c r="P919" s="5">
        <v>0</v>
      </c>
      <c r="Q919" s="5">
        <v>0</v>
      </c>
      <c r="R919" s="5">
        <v>1</v>
      </c>
      <c r="S919" s="5">
        <v>1</v>
      </c>
      <c r="T919" s="5">
        <v>0</v>
      </c>
      <c r="U919" s="5">
        <v>0</v>
      </c>
      <c r="V919" s="5">
        <v>1</v>
      </c>
      <c r="W919" s="5">
        <v>1</v>
      </c>
      <c r="X919" s="5">
        <v>1</v>
      </c>
      <c r="Y919" s="5">
        <v>1</v>
      </c>
      <c r="Z919" s="5">
        <v>0</v>
      </c>
      <c r="AA919" s="5">
        <v>1</v>
      </c>
      <c r="AB919" s="5">
        <v>1</v>
      </c>
      <c r="AC919" s="6">
        <v>1</v>
      </c>
      <c r="AD919" s="6">
        <v>1</v>
      </c>
      <c r="AE919" s="6">
        <v>1</v>
      </c>
      <c r="AF919" s="5">
        <v>0</v>
      </c>
      <c r="AG919" s="5">
        <v>0</v>
      </c>
      <c r="AH919" s="5">
        <v>0</v>
      </c>
      <c r="AI919" s="5">
        <v>0</v>
      </c>
    </row>
    <row r="920" spans="1:35" ht="18.75" customHeight="1" x14ac:dyDescent="0.15">
      <c r="A920" s="2" t="s">
        <v>196</v>
      </c>
      <c r="B920" s="2">
        <v>2016</v>
      </c>
      <c r="C920" s="2">
        <v>1</v>
      </c>
      <c r="D920" s="3" t="s">
        <v>197</v>
      </c>
      <c r="E920" s="2" t="s">
        <v>54</v>
      </c>
      <c r="F920" s="2" cm="1">
        <f t="array" ref="F920">_xlfn.IFS(C920=1,(I920+J920+K920+L920+M920+N920+O920+P920+Q920+R920+S920+T920+U920+V920+W920+X920+Y920+Z920+AA920+AB920+AC920+AD920+AG920+AH920+AI920+AF920+AE920),C920=0,(I920+J920+K920+L920+M920+N920+P920+Q920+R920+S920+T920+U920+V920+W920+X920+Y920+Z920+AA920+AB920+AC920+AD920+AG920+AH920+AI920+AF920+AE920))</f>
        <v>17</v>
      </c>
      <c r="G920" s="4" cm="1">
        <f t="array" ref="G920">_xlfn.IFS(C920=1,((I920+J920+K920+L920+M920+N920+O920+P920+Q920+R920+S920+T920+U920+V920+W920+X920+Y920+Z920+AA920+AB920+AC920+AD920+AG920+AH920+AI920+AF920+AE920)/27),C920=0,((I920+J920+K920+L920+M920+N920+P920+Q920+R920+S920+T920+U920+V920+W920+X920+Y920+Z920+AA920+AB920+AC920+AD920+AG920+AH920+AI920+AF920+AE920)/26))</f>
        <v>0.62962962962962965</v>
      </c>
      <c r="H920" s="2" t="str" cm="1">
        <f t="array" ref="H920">_xlfn.IFS((AND(G920&gt;=0,G920&lt;0.595)),"F - Persecuting",(AND(G920&gt;=0.595,G920&lt;0.695)),"D - Intolerant",(AND(G920&gt;=0.695,G920&lt;0.795)),"C - Resistant",(AND(G920&gt;=0.795,G920&lt;0.895)),"B - Tolerant",(AND(G920&gt;=0.895,G920&lt;=1)),"A - Protecting")</f>
        <v>D - Intolerant</v>
      </c>
      <c r="I920" s="5">
        <v>1</v>
      </c>
      <c r="J920" s="5">
        <v>1</v>
      </c>
      <c r="K920" s="5">
        <v>1</v>
      </c>
      <c r="L920" s="5">
        <v>1</v>
      </c>
      <c r="M920" s="5">
        <v>1</v>
      </c>
      <c r="N920" s="5">
        <v>1</v>
      </c>
      <c r="O920" s="5">
        <v>0</v>
      </c>
      <c r="P920" s="5">
        <v>0</v>
      </c>
      <c r="Q920" s="5">
        <v>0</v>
      </c>
      <c r="R920" s="5">
        <v>1</v>
      </c>
      <c r="S920" s="5">
        <v>1</v>
      </c>
      <c r="T920" s="5">
        <v>0</v>
      </c>
      <c r="U920" s="5">
        <v>0</v>
      </c>
      <c r="V920" s="5">
        <v>1</v>
      </c>
      <c r="W920" s="5">
        <v>1</v>
      </c>
      <c r="X920" s="5">
        <v>1</v>
      </c>
      <c r="Y920" s="5">
        <v>1</v>
      </c>
      <c r="Z920" s="5">
        <v>0</v>
      </c>
      <c r="AA920" s="5">
        <v>1</v>
      </c>
      <c r="AB920" s="5">
        <v>1</v>
      </c>
      <c r="AC920" s="6">
        <v>1</v>
      </c>
      <c r="AD920" s="6">
        <v>1</v>
      </c>
      <c r="AE920" s="6">
        <v>1</v>
      </c>
      <c r="AF920" s="5">
        <v>0</v>
      </c>
      <c r="AG920" s="5">
        <v>0</v>
      </c>
      <c r="AH920" s="5">
        <v>0</v>
      </c>
      <c r="AI920" s="5">
        <v>0</v>
      </c>
    </row>
    <row r="921" spans="1:35" ht="18.75" customHeight="1" x14ac:dyDescent="0.15">
      <c r="A921" s="2" t="s">
        <v>196</v>
      </c>
      <c r="B921" s="2">
        <v>2017</v>
      </c>
      <c r="C921" s="2">
        <v>1</v>
      </c>
      <c r="D921" s="3" t="s">
        <v>197</v>
      </c>
      <c r="E921" s="2" t="s">
        <v>54</v>
      </c>
      <c r="F921" s="2" cm="1">
        <f t="array" ref="F921">_xlfn.IFS(C921=1,(I921+J921+K921+L921+M921+N921+O921+P921+Q921+R921+S921+T921+U921+V921+W921+X921+Y921+Z921+AA921+AB921+AC921+AD921+AG921+AH921+AI921+AF921+AE921),C921=0,(I921+J921+K921+L921+M921+N921+P921+Q921+R921+S921+T921+U921+V921+W921+X921+Y921+Z921+AA921+AB921+AC921+AD921+AG921+AH921+AI921+AF921+AE921))</f>
        <v>17</v>
      </c>
      <c r="G921" s="4" cm="1">
        <f t="array" ref="G921">_xlfn.IFS(C921=1,((I921+J921+K921+L921+M921+N921+O921+P921+Q921+R921+S921+T921+U921+V921+W921+X921+Y921+Z921+AA921+AB921+AC921+AD921+AG921+AH921+AI921+AF921+AE921)/27),C921=0,((I921+J921+K921+L921+M921+N921+P921+Q921+R921+S921+T921+U921+V921+W921+X921+Y921+Z921+AA921+AB921+AC921+AD921+AG921+AH921+AI921+AF921+AE921)/26))</f>
        <v>0.62962962962962965</v>
      </c>
      <c r="H921" s="2" t="str" cm="1">
        <f t="array" ref="H921">_xlfn.IFS((AND(G921&gt;=0,G921&lt;0.595)),"F - Persecuting",(AND(G921&gt;=0.595,G921&lt;0.695)),"D - Intolerant",(AND(G921&gt;=0.695,G921&lt;0.795)),"C - Resistant",(AND(G921&gt;=0.795,G921&lt;0.895)),"B - Tolerant",(AND(G921&gt;=0.895,G921&lt;=1)),"A - Protecting")</f>
        <v>D - Intolerant</v>
      </c>
      <c r="I921" s="5">
        <v>1</v>
      </c>
      <c r="J921" s="5">
        <v>1</v>
      </c>
      <c r="K921" s="5">
        <v>1</v>
      </c>
      <c r="L921" s="5">
        <v>1</v>
      </c>
      <c r="M921" s="5">
        <v>1</v>
      </c>
      <c r="N921" s="5">
        <v>1</v>
      </c>
      <c r="O921" s="5">
        <v>0</v>
      </c>
      <c r="P921" s="5">
        <v>0</v>
      </c>
      <c r="Q921" s="5">
        <v>0</v>
      </c>
      <c r="R921" s="5">
        <v>1</v>
      </c>
      <c r="S921" s="5">
        <v>1</v>
      </c>
      <c r="T921" s="5">
        <v>0</v>
      </c>
      <c r="U921" s="5">
        <v>0</v>
      </c>
      <c r="V921" s="5">
        <v>1</v>
      </c>
      <c r="W921" s="5">
        <v>1</v>
      </c>
      <c r="X921" s="5">
        <v>1</v>
      </c>
      <c r="Y921" s="5">
        <v>1</v>
      </c>
      <c r="Z921" s="5">
        <v>0</v>
      </c>
      <c r="AA921" s="5">
        <v>1</v>
      </c>
      <c r="AB921" s="5">
        <v>1</v>
      </c>
      <c r="AC921" s="6">
        <v>1</v>
      </c>
      <c r="AD921" s="6">
        <v>1</v>
      </c>
      <c r="AE921" s="6">
        <v>1</v>
      </c>
      <c r="AF921" s="5">
        <v>0</v>
      </c>
      <c r="AG921" s="5">
        <v>0</v>
      </c>
      <c r="AH921" s="5">
        <v>0</v>
      </c>
      <c r="AI921" s="5">
        <v>0</v>
      </c>
    </row>
    <row r="922" spans="1:35" ht="18.75" customHeight="1" x14ac:dyDescent="0.15">
      <c r="A922" s="2" t="s">
        <v>196</v>
      </c>
      <c r="B922" s="2">
        <v>2018</v>
      </c>
      <c r="C922" s="2">
        <v>1</v>
      </c>
      <c r="D922" s="3" t="s">
        <v>197</v>
      </c>
      <c r="E922" s="2" t="s">
        <v>54</v>
      </c>
      <c r="F922" s="2" cm="1">
        <f t="array" ref="F922">_xlfn.IFS(C922=1,(I922+J922+K922+L922+M922+N922+O922+P922+Q922+R922+S922+T922+U922+V922+W922+X922+Y922+Z922+AA922+AB922+AC922+AD922+AG922+AH922+AI922+AF922+AE922),C922=0,(I922+J922+K922+L922+M922+N922+P922+Q922+R922+S922+T922+U922+V922+W922+X922+Y922+Z922+AA922+AB922+AC922+AD922+AG922+AH922+AI922+AF922+AE922))</f>
        <v>15</v>
      </c>
      <c r="G922" s="4" cm="1">
        <f t="array" ref="G922">_xlfn.IFS(C922=1,((I922+J922+K922+L922+M922+N922+O922+P922+Q922+R922+S922+T922+U922+V922+W922+X922+Y922+Z922+AA922+AB922+AC922+AD922+AG922+AH922+AI922+AF922+AE922)/27),C922=0,((I922+J922+K922+L922+M922+N922+P922+Q922+R922+S922+T922+U922+V922+W922+X922+Y922+Z922+AA922+AB922+AC922+AD922+AG922+AH922+AI922+AF922+AE922)/26))</f>
        <v>0.55555555555555558</v>
      </c>
      <c r="H922" s="2" t="str" cm="1">
        <f t="array" ref="H922">_xlfn.IFS((AND(G922&gt;=0,G922&lt;0.595)),"F - Persecuting",(AND(G922&gt;=0.595,G922&lt;0.695)),"D - Intolerant",(AND(G922&gt;=0.695,G922&lt;0.795)),"C - Resistant",(AND(G922&gt;=0.795,G922&lt;0.895)),"B - Tolerant",(AND(G922&gt;=0.895,G922&lt;=1)),"A - Protecting")</f>
        <v>F - Persecuting</v>
      </c>
      <c r="I922" s="5">
        <v>1</v>
      </c>
      <c r="J922" s="5">
        <v>1</v>
      </c>
      <c r="K922" s="5">
        <v>1</v>
      </c>
      <c r="L922" s="5">
        <v>1</v>
      </c>
      <c r="M922" s="5">
        <v>1</v>
      </c>
      <c r="N922" s="5">
        <v>1</v>
      </c>
      <c r="O922" s="5">
        <v>0</v>
      </c>
      <c r="P922" s="5">
        <v>0</v>
      </c>
      <c r="Q922" s="5">
        <v>0</v>
      </c>
      <c r="R922" s="5">
        <v>0</v>
      </c>
      <c r="S922" s="5">
        <v>1</v>
      </c>
      <c r="T922" s="5">
        <v>0</v>
      </c>
      <c r="U922" s="5">
        <v>0</v>
      </c>
      <c r="V922" s="5">
        <v>1</v>
      </c>
      <c r="W922" s="5">
        <v>0</v>
      </c>
      <c r="X922" s="5">
        <v>1</v>
      </c>
      <c r="Y922" s="5">
        <v>1</v>
      </c>
      <c r="Z922" s="5">
        <v>0</v>
      </c>
      <c r="AA922" s="5">
        <v>1</v>
      </c>
      <c r="AB922" s="5">
        <v>1</v>
      </c>
      <c r="AC922" s="6">
        <v>1</v>
      </c>
      <c r="AD922" s="6">
        <v>1</v>
      </c>
      <c r="AE922" s="6">
        <v>1</v>
      </c>
      <c r="AF922" s="5">
        <v>0</v>
      </c>
      <c r="AG922" s="5">
        <v>0</v>
      </c>
      <c r="AH922" s="5">
        <v>0</v>
      </c>
      <c r="AI922" s="5">
        <v>0</v>
      </c>
    </row>
    <row r="923" spans="1:35" ht="18.75" customHeight="1" x14ac:dyDescent="0.15">
      <c r="A923" s="2" t="s">
        <v>196</v>
      </c>
      <c r="B923" s="2">
        <v>2019</v>
      </c>
      <c r="C923" s="2">
        <v>1</v>
      </c>
      <c r="D923" s="3" t="s">
        <v>197</v>
      </c>
      <c r="E923" s="2" t="s">
        <v>54</v>
      </c>
      <c r="F923" s="2" cm="1">
        <f t="array" ref="F923">_xlfn.IFS(C923=1,(I923+J923+K923+L923+M923+N923+O923+P923+Q923+R923+S923+T923+U923+V923+W923+X923+Y923+Z923+AA923+AB923+AC923+AD923+AG923+AH923+AI923+AF923+AE923),C923=0,(I923+J923+K923+L923+M923+N923+P923+Q923+R923+S923+T923+U923+V923+W923+X923+Y923+Z923+AA923+AB923+AC923+AD923+AG923+AH923+AI923+AF923+AE923))</f>
        <v>17</v>
      </c>
      <c r="G923" s="4" cm="1">
        <f t="array" ref="G923">_xlfn.IFS(C923=1,((I923+J923+K923+L923+M923+N923+O923+P923+Q923+R923+S923+T923+U923+V923+W923+X923+Y923+Z923+AA923+AB923+AC923+AD923+AG923+AH923+AI923+AF923+AE923)/27),C923=0,((I923+J923+K923+L923+M923+N923+P923+Q923+R923+S923+T923+U923+V923+W923+X923+Y923+Z923+AA923+AB923+AC923+AD923+AG923+AH923+AI923+AF923+AE923)/26))</f>
        <v>0.62962962962962965</v>
      </c>
      <c r="H923" s="2" t="str" cm="1">
        <f t="array" ref="H923">_xlfn.IFS((AND(G923&gt;=0,G923&lt;0.595)),"F - Persecuting",(AND(G923&gt;=0.595,G923&lt;0.695)),"D - Intolerant",(AND(G923&gt;=0.695,G923&lt;0.795)),"C - Resistant",(AND(G923&gt;=0.795,G923&lt;0.895)),"B - Tolerant",(AND(G923&gt;=0.895,G923&lt;=1)),"A - Protecting")</f>
        <v>D - Intolerant</v>
      </c>
      <c r="I923" s="5">
        <v>1</v>
      </c>
      <c r="J923" s="5">
        <v>1</v>
      </c>
      <c r="K923" s="5">
        <v>1</v>
      </c>
      <c r="L923" s="5">
        <v>1</v>
      </c>
      <c r="M923" s="5">
        <v>1</v>
      </c>
      <c r="N923" s="5">
        <v>1</v>
      </c>
      <c r="O923" s="5">
        <v>0</v>
      </c>
      <c r="P923" s="5">
        <v>0</v>
      </c>
      <c r="Q923" s="5">
        <v>0</v>
      </c>
      <c r="R923" s="5">
        <v>1</v>
      </c>
      <c r="S923" s="5">
        <v>1</v>
      </c>
      <c r="T923" s="5">
        <v>0</v>
      </c>
      <c r="U923" s="5">
        <v>0</v>
      </c>
      <c r="V923" s="5">
        <v>1</v>
      </c>
      <c r="W923" s="5">
        <v>1</v>
      </c>
      <c r="X923" s="5">
        <v>1</v>
      </c>
      <c r="Y923" s="5">
        <v>1</v>
      </c>
      <c r="Z923" s="5">
        <v>0</v>
      </c>
      <c r="AA923" s="5">
        <v>1</v>
      </c>
      <c r="AB923" s="5">
        <v>1</v>
      </c>
      <c r="AC923" s="6">
        <v>1</v>
      </c>
      <c r="AD923" s="6">
        <v>1</v>
      </c>
      <c r="AE923" s="6">
        <v>1</v>
      </c>
      <c r="AF923" s="5">
        <v>0</v>
      </c>
      <c r="AG923" s="5">
        <v>0</v>
      </c>
      <c r="AH923" s="5">
        <v>0</v>
      </c>
      <c r="AI923" s="5">
        <v>0</v>
      </c>
    </row>
    <row r="924" spans="1:35" ht="18.75" customHeight="1" x14ac:dyDescent="0.15">
      <c r="A924" s="2" t="s">
        <v>196</v>
      </c>
      <c r="B924" s="2">
        <v>2020</v>
      </c>
      <c r="C924" s="3">
        <v>1</v>
      </c>
      <c r="D924" s="3" t="s">
        <v>197</v>
      </c>
      <c r="E924" s="2" t="s">
        <v>54</v>
      </c>
      <c r="F924" s="2" cm="1">
        <f t="array" ref="F924">_xlfn.IFS(C924=1,(I924+J924+K924+L924+M924+N924+O924+P924+Q924+R924+S924+T924+U924+V924+W924+X924+Y924+Z924+AA924+AB924+AC924+AD924+AG924+AH924+AI924+AF924+AE924),C924=0,(I924+J924+K924+L924+M924+N924+P924+Q924+R924+S924+T924+U924+V924+W924+X924+Y924+Z924+AA924+AB924+AC924+AD924+AG924+AH924+AI924+AF924+AE924))</f>
        <v>17</v>
      </c>
      <c r="G924" s="4" cm="1">
        <f t="array" ref="G924">_xlfn.IFS(C924=1,((I924+J924+K924+L924+M924+N924+O924+P924+Q924+R924+S924+T924+U924+V924+W924+X924+Y924+Z924+AA924+AB924+AC924+AD924+AG924+AH924+AI924+AF924+AE924)/27),C924=0,((I924+J924+K924+L924+M924+N924+P924+Q924+R924+S924+T924+U924+V924+W924+X924+Y924+Z924+AA924+AB924+AC924+AD924+AG924+AH924+AI924+AF924+AE924)/26))</f>
        <v>0.62962962962962965</v>
      </c>
      <c r="H924" s="2" t="str" cm="1">
        <f t="array" ref="H924">_xlfn.IFS((AND(G924&gt;=0,G924&lt;0.595)),"F - Persecuting",(AND(G924&gt;=0.595,G924&lt;0.695)),"D - Intolerant",(AND(G924&gt;=0.695,G924&lt;0.795)),"C - Resistant",(AND(G924&gt;=0.795,G924&lt;0.895)),"B - Tolerant",(AND(G924&gt;=0.895,G924&lt;=1)),"A - Protecting")</f>
        <v>D - Intolerant</v>
      </c>
      <c r="I924" s="5">
        <v>1</v>
      </c>
      <c r="J924" s="5">
        <v>1</v>
      </c>
      <c r="K924" s="5">
        <v>1</v>
      </c>
      <c r="L924" s="5">
        <v>1</v>
      </c>
      <c r="M924" s="5">
        <v>1</v>
      </c>
      <c r="N924" s="5">
        <v>1</v>
      </c>
      <c r="O924" s="5">
        <v>0</v>
      </c>
      <c r="P924" s="5">
        <v>0</v>
      </c>
      <c r="Q924" s="5">
        <v>0</v>
      </c>
      <c r="R924" s="5">
        <v>1</v>
      </c>
      <c r="S924" s="5">
        <v>1</v>
      </c>
      <c r="T924" s="5">
        <v>0</v>
      </c>
      <c r="U924" s="5">
        <v>0</v>
      </c>
      <c r="V924" s="5">
        <v>1</v>
      </c>
      <c r="W924" s="5">
        <v>1</v>
      </c>
      <c r="X924" s="5">
        <v>1</v>
      </c>
      <c r="Y924" s="5">
        <v>1</v>
      </c>
      <c r="Z924" s="5">
        <v>0</v>
      </c>
      <c r="AA924" s="5">
        <v>1</v>
      </c>
      <c r="AB924" s="5">
        <v>1</v>
      </c>
      <c r="AC924" s="5">
        <v>1</v>
      </c>
      <c r="AD924" s="5">
        <v>1</v>
      </c>
      <c r="AE924" s="6">
        <v>1</v>
      </c>
      <c r="AF924" s="5">
        <v>0</v>
      </c>
      <c r="AG924" s="5">
        <v>0</v>
      </c>
      <c r="AH924" s="5">
        <v>0</v>
      </c>
      <c r="AI924" s="5">
        <v>0</v>
      </c>
    </row>
    <row r="925" spans="1:35" ht="18.75" customHeight="1" x14ac:dyDescent="0.15">
      <c r="A925" s="2" t="s">
        <v>196</v>
      </c>
      <c r="B925" s="2">
        <v>2021</v>
      </c>
      <c r="C925" s="3">
        <v>1</v>
      </c>
      <c r="D925" s="3" t="s">
        <v>197</v>
      </c>
      <c r="E925" s="2" t="s">
        <v>54</v>
      </c>
      <c r="F925" s="2" cm="1">
        <f t="array" ref="F925">_xlfn.IFS(C925=1,(I925+J925+K925+L925+M925+N925+O925+P925+Q925+R925+S925+T925+U925+V925+W925+X925+Y925+Z925+AA925+AB925+AC925+AD925+AG925+AH925+AI925+AF925+AE925),C925=0,(I925+J925+K925+L925+M925+N925+P925+Q925+R925+S925+T925+U925+V925+W925+X925+Y925+Z925+AA925+AB925+AC925+AD925+AG925+AH925+AI925+AF925+AE925))</f>
        <v>17</v>
      </c>
      <c r="G925" s="4" cm="1">
        <f t="array" ref="G925">_xlfn.IFS(C925=1,((I925+J925+K925+L925+M925+N925+O925+P925+Q925+R925+S925+T925+U925+V925+W925+X925+Y925+Z925+AA925+AB925+AC925+AD925+AG925+AH925+AI925+AF925+AE925)/27),C925=0,((I925+J925+K925+L925+M925+N925+P925+Q925+R925+S925+T925+U925+V925+W925+X925+Y925+Z925+AA925+AB925+AC925+AD925+AG925+AH925+AI925+AF925+AE925)/26))</f>
        <v>0.62962962962962965</v>
      </c>
      <c r="H925" s="2" t="str" cm="1">
        <f t="array" ref="H925">_xlfn.IFS((AND(G925&gt;=0,G925&lt;0.595)),"F - Persecuting",(AND(G925&gt;=0.595,G925&lt;0.695)),"D - Intolerant",(AND(G925&gt;=0.695,G925&lt;0.795)),"C - Resistant",(AND(G925&gt;=0.795,G925&lt;0.895)),"B - Tolerant",(AND(G925&gt;=0.895,G925&lt;=1)),"A - Protecting")</f>
        <v>D - Intolerant</v>
      </c>
      <c r="I925" s="5">
        <v>1</v>
      </c>
      <c r="J925" s="5">
        <v>1</v>
      </c>
      <c r="K925" s="5">
        <v>1</v>
      </c>
      <c r="L925" s="5">
        <v>1</v>
      </c>
      <c r="M925" s="5">
        <v>1</v>
      </c>
      <c r="N925" s="5">
        <v>1</v>
      </c>
      <c r="O925" s="5">
        <v>0</v>
      </c>
      <c r="P925" s="5">
        <v>0</v>
      </c>
      <c r="Q925" s="5">
        <v>0</v>
      </c>
      <c r="R925" s="5">
        <v>1</v>
      </c>
      <c r="S925" s="5">
        <v>1</v>
      </c>
      <c r="T925" s="5">
        <v>0</v>
      </c>
      <c r="U925" s="5">
        <v>0</v>
      </c>
      <c r="V925" s="5">
        <v>1</v>
      </c>
      <c r="W925" s="5">
        <v>1</v>
      </c>
      <c r="X925" s="5">
        <v>1</v>
      </c>
      <c r="Y925" s="5">
        <v>1</v>
      </c>
      <c r="Z925" s="5">
        <v>0</v>
      </c>
      <c r="AA925" s="5">
        <v>1</v>
      </c>
      <c r="AB925" s="5">
        <v>1</v>
      </c>
      <c r="AC925" s="5">
        <v>1</v>
      </c>
      <c r="AD925" s="5">
        <v>1</v>
      </c>
      <c r="AE925" s="5">
        <v>1</v>
      </c>
      <c r="AF925" s="5">
        <v>0</v>
      </c>
      <c r="AG925" s="5">
        <v>0</v>
      </c>
      <c r="AH925" s="5">
        <v>0</v>
      </c>
      <c r="AI925" s="5">
        <v>0</v>
      </c>
    </row>
    <row r="926" spans="1:35" ht="18.75" customHeight="1" x14ac:dyDescent="0.15">
      <c r="A926" s="2" t="s">
        <v>196</v>
      </c>
      <c r="B926" s="2">
        <v>2022</v>
      </c>
      <c r="C926" s="3">
        <v>1</v>
      </c>
      <c r="D926" s="3" t="s">
        <v>197</v>
      </c>
      <c r="E926" s="2" t="s">
        <v>54</v>
      </c>
      <c r="F926" s="2" cm="1">
        <f t="array" ref="F926">_xlfn.IFS(C926=1,(I926+J926+K926+L926+M926+N926+O926+P926+Q926+R926+S926+T926+U926+V926+W926+X926+Y926+Z926+AA926+AB926+AC926+AD926+AG926+AH926+AI926+AF926+AE926),C926=0,(I926+J926+K926+L926+M926+N926+P926+Q926+R926+S926+T926+U926+V926+W926+X926+Y926+Z926+AA926+AB926+AC926+AD926+AG926+AH926+AI926+AF926+AE926))</f>
        <v>19</v>
      </c>
      <c r="G926" s="4" cm="1">
        <f t="array" ref="G926">_xlfn.IFS(C926=1,((I926+J926+K926+L926+M926+N926+O926+P926+Q926+R926+S926+T926+U926+V926+W926+X926+Y926+Z926+AA926+AB926+AC926+AD926+AG926+AH926+AI926+AF926+AE926)/27),C926=0,((I926+J926+K926+L926+M926+N926+P926+Q926+R926+S926+T926+U926+V926+W926+X926+Y926+Z926+AA926+AB926+AC926+AD926+AG926+AH926+AI926+AF926+AE926)/26))</f>
        <v>0.70370370370370372</v>
      </c>
      <c r="H926" s="2" t="str" cm="1">
        <f t="array" ref="H926">_xlfn.IFS((AND(G926&gt;=0,G926&lt;0.595)),"F - Persecuting",(AND(G926&gt;=0.595,G926&lt;0.695)),"D - Intolerant",(AND(G926&gt;=0.695,G926&lt;0.795)),"C - Resistant",(AND(G926&gt;=0.795,G926&lt;0.895)),"B - Tolerant",(AND(G926&gt;=0.895,G926&lt;=1)),"A - Protecting")</f>
        <v>C - Resistant</v>
      </c>
      <c r="I926" s="5">
        <v>1</v>
      </c>
      <c r="J926" s="5">
        <v>1</v>
      </c>
      <c r="K926" s="5">
        <v>1</v>
      </c>
      <c r="L926" s="5">
        <v>1</v>
      </c>
      <c r="M926" s="5">
        <v>1</v>
      </c>
      <c r="N926" s="5">
        <v>1</v>
      </c>
      <c r="O926" s="5">
        <v>0</v>
      </c>
      <c r="P926" s="5">
        <v>0</v>
      </c>
      <c r="Q926" s="5">
        <v>0</v>
      </c>
      <c r="R926" s="5">
        <v>1</v>
      </c>
      <c r="S926" s="5">
        <v>1</v>
      </c>
      <c r="T926" s="5">
        <v>1</v>
      </c>
      <c r="U926" s="5">
        <v>0</v>
      </c>
      <c r="V926" s="5">
        <v>1</v>
      </c>
      <c r="W926" s="5">
        <v>1</v>
      </c>
      <c r="X926" s="5">
        <v>1</v>
      </c>
      <c r="Y926" s="5">
        <v>1</v>
      </c>
      <c r="Z926" s="5">
        <v>1</v>
      </c>
      <c r="AA926" s="5">
        <v>1</v>
      </c>
      <c r="AB926" s="5">
        <v>1</v>
      </c>
      <c r="AC926" s="5">
        <v>1</v>
      </c>
      <c r="AD926" s="5">
        <v>1</v>
      </c>
      <c r="AE926" s="5">
        <v>1</v>
      </c>
      <c r="AF926" s="5">
        <v>0</v>
      </c>
      <c r="AG926" s="5">
        <v>0</v>
      </c>
      <c r="AH926" s="5">
        <v>0</v>
      </c>
      <c r="AI926" s="5">
        <v>0</v>
      </c>
    </row>
    <row r="927" spans="1:35" ht="18.75" customHeight="1" x14ac:dyDescent="0.15">
      <c r="A927" s="2" t="s">
        <v>198</v>
      </c>
      <c r="B927" s="2">
        <v>2011</v>
      </c>
      <c r="C927" s="2">
        <v>0</v>
      </c>
      <c r="D927" s="3" t="s">
        <v>199</v>
      </c>
      <c r="E927" s="2" t="s">
        <v>38</v>
      </c>
      <c r="F927" s="2" cm="1">
        <f t="array" ref="F927">_xlfn.IFS(C927=1,(I927+J927+K927+L927+M927+N927+O927+P927+Q927+R927+S927+T927+U927+V927+W927+X927+Y927+Z927+AA927+AB927+AC927+AD927+AG927+AH927+AI927+AF927+AE927),C927=0,(I927+J927+K927+L927+M927+N927+P927+Q927+R927+S927+T927+U927+V927+W927+X927+Y927+Z927+AA927+AB927+AC927+AD927+AG927+AH927+AI927+AF927+AE927))</f>
        <v>17</v>
      </c>
      <c r="G927" s="4" cm="1">
        <f t="array" ref="G927">_xlfn.IFS(C927=1,((I927+J927+K927+L927+M927+N927+O927+P927+Q927+R927+S927+T927+U927+V927+W927+X927+Y927+Z927+AA927+AB927+AC927+AD927+AG927+AH927+AI927+AF927+AE927)/27),C927=0,((I927+J927+K927+L927+M927+N927+P927+Q927+R927+S927+T927+U927+V927+W927+X927+Y927+Z927+AA927+AB927+AC927+AD927+AG927+AH927+AI927+AF927+AE927)/26))</f>
        <v>0.65384615384615385</v>
      </c>
      <c r="H927" s="2" t="str" cm="1">
        <f t="array" ref="H927">_xlfn.IFS((AND(G927&gt;=0,G927&lt;0.595)),"F - Persecuting",(AND(G927&gt;=0.595,G927&lt;0.695)),"D - Intolerant",(AND(G927&gt;=0.695,G927&lt;0.795)),"C - Resistant",(AND(G927&gt;=0.795,G927&lt;0.895)),"B - Tolerant",(AND(G927&gt;=0.895,G927&lt;=1)),"A - Protecting")</f>
        <v>D - Intolerant</v>
      </c>
      <c r="I927" s="5">
        <v>1</v>
      </c>
      <c r="J927" s="5">
        <v>1</v>
      </c>
      <c r="K927" s="5">
        <v>1</v>
      </c>
      <c r="L927" s="5">
        <v>1</v>
      </c>
      <c r="M927" s="5">
        <v>0</v>
      </c>
      <c r="N927" s="5">
        <v>0</v>
      </c>
      <c r="O927" s="7"/>
      <c r="P927" s="5">
        <v>0</v>
      </c>
      <c r="Q927" s="5">
        <v>0</v>
      </c>
      <c r="R927" s="5">
        <v>1</v>
      </c>
      <c r="S927" s="5">
        <v>1</v>
      </c>
      <c r="T927" s="5">
        <v>0</v>
      </c>
      <c r="U927" s="5">
        <v>1</v>
      </c>
      <c r="V927" s="5">
        <v>1</v>
      </c>
      <c r="W927" s="5">
        <v>1</v>
      </c>
      <c r="X927" s="5">
        <v>1</v>
      </c>
      <c r="Y927" s="5">
        <v>1</v>
      </c>
      <c r="Z927" s="5">
        <v>1</v>
      </c>
      <c r="AA927" s="5">
        <v>1</v>
      </c>
      <c r="AB927" s="5">
        <v>1</v>
      </c>
      <c r="AC927" s="5">
        <v>0</v>
      </c>
      <c r="AD927" s="5">
        <v>0</v>
      </c>
      <c r="AE927" s="6">
        <v>0</v>
      </c>
      <c r="AF927" s="5">
        <v>0</v>
      </c>
      <c r="AG927" s="5">
        <v>1</v>
      </c>
      <c r="AH927" s="5">
        <v>1</v>
      </c>
      <c r="AI927" s="5">
        <v>1</v>
      </c>
    </row>
    <row r="928" spans="1:35" ht="18.75" customHeight="1" x14ac:dyDescent="0.15">
      <c r="A928" s="2" t="s">
        <v>198</v>
      </c>
      <c r="B928" s="2">
        <v>2012</v>
      </c>
      <c r="C928" s="2">
        <v>0</v>
      </c>
      <c r="D928" s="3" t="s">
        <v>199</v>
      </c>
      <c r="E928" s="2" t="s">
        <v>38</v>
      </c>
      <c r="F928" s="2" cm="1">
        <f t="array" ref="F928">_xlfn.IFS(C928=1,(I928+J928+K928+L928+M928+N928+O928+P928+Q928+R928+S928+T928+U928+V928+W928+X928+Y928+Z928+AA928+AB928+AC928+AD928+AG928+AH928+AI928+AF928+AE928),C928=0,(I928+J928+K928+L928+M928+N928+P928+Q928+R928+S928+T928+U928+V928+W928+X928+Y928+Z928+AA928+AB928+AC928+AD928+AG928+AH928+AI928+AF928+AE928))</f>
        <v>17</v>
      </c>
      <c r="G928" s="4" cm="1">
        <f t="array" ref="G928">_xlfn.IFS(C928=1,((I928+J928+K928+L928+M928+N928+O928+P928+Q928+R928+S928+T928+U928+V928+W928+X928+Y928+Z928+AA928+AB928+AC928+AD928+AG928+AH928+AI928+AF928+AE928)/27),C928=0,((I928+J928+K928+L928+M928+N928+P928+Q928+R928+S928+T928+U928+V928+W928+X928+Y928+Z928+AA928+AB928+AC928+AD928+AG928+AH928+AI928+AF928+AE928)/26))</f>
        <v>0.65384615384615385</v>
      </c>
      <c r="H928" s="2" t="str" cm="1">
        <f t="array" ref="H928">_xlfn.IFS((AND(G928&gt;=0,G928&lt;0.595)),"F - Persecuting",(AND(G928&gt;=0.595,G928&lt;0.695)),"D - Intolerant",(AND(G928&gt;=0.695,G928&lt;0.795)),"C - Resistant",(AND(G928&gt;=0.795,G928&lt;0.895)),"B - Tolerant",(AND(G928&gt;=0.895,G928&lt;=1)),"A - Protecting")</f>
        <v>D - Intolerant</v>
      </c>
      <c r="I928" s="5">
        <v>1</v>
      </c>
      <c r="J928" s="5">
        <v>1</v>
      </c>
      <c r="K928" s="5">
        <v>1</v>
      </c>
      <c r="L928" s="5">
        <v>1</v>
      </c>
      <c r="M928" s="5">
        <v>0</v>
      </c>
      <c r="N928" s="5">
        <v>0</v>
      </c>
      <c r="O928" s="5"/>
      <c r="P928" s="5">
        <v>0</v>
      </c>
      <c r="Q928" s="5">
        <v>0</v>
      </c>
      <c r="R928" s="5">
        <v>1</v>
      </c>
      <c r="S928" s="5">
        <v>1</v>
      </c>
      <c r="T928" s="5">
        <v>0</v>
      </c>
      <c r="U928" s="5">
        <v>1</v>
      </c>
      <c r="V928" s="5">
        <v>1</v>
      </c>
      <c r="W928" s="5">
        <v>1</v>
      </c>
      <c r="X928" s="5">
        <v>1</v>
      </c>
      <c r="Y928" s="5">
        <v>1</v>
      </c>
      <c r="Z928" s="5">
        <v>1</v>
      </c>
      <c r="AA928" s="5">
        <v>1</v>
      </c>
      <c r="AB928" s="5">
        <v>1</v>
      </c>
      <c r="AC928" s="5">
        <v>0</v>
      </c>
      <c r="AD928" s="5">
        <v>0</v>
      </c>
      <c r="AE928" s="6">
        <v>0</v>
      </c>
      <c r="AF928" s="5">
        <v>0</v>
      </c>
      <c r="AG928" s="5">
        <v>1</v>
      </c>
      <c r="AH928" s="5">
        <v>1</v>
      </c>
      <c r="AI928" s="5">
        <v>1</v>
      </c>
    </row>
    <row r="929" spans="1:35" ht="18.75" customHeight="1" x14ac:dyDescent="0.15">
      <c r="A929" s="2" t="s">
        <v>198</v>
      </c>
      <c r="B929" s="2">
        <v>2013</v>
      </c>
      <c r="C929" s="2">
        <v>0</v>
      </c>
      <c r="D929" s="3" t="s">
        <v>199</v>
      </c>
      <c r="E929" s="2" t="s">
        <v>38</v>
      </c>
      <c r="F929" s="2" cm="1">
        <f t="array" ref="F929">_xlfn.IFS(C929=1,(I929+J929+K929+L929+M929+N929+O929+P929+Q929+R929+S929+T929+U929+V929+W929+X929+Y929+Z929+AA929+AB929+AC929+AD929+AG929+AH929+AI929+AF929+AE929),C929=0,(I929+J929+K929+L929+M929+N929+P929+Q929+R929+S929+T929+U929+V929+W929+X929+Y929+Z929+AA929+AB929+AC929+AD929+AG929+AH929+AI929+AF929+AE929))</f>
        <v>17</v>
      </c>
      <c r="G929" s="4" cm="1">
        <f t="array" ref="G929">_xlfn.IFS(C929=1,((I929+J929+K929+L929+M929+N929+O929+P929+Q929+R929+S929+T929+U929+V929+W929+X929+Y929+Z929+AA929+AB929+AC929+AD929+AG929+AH929+AI929+AF929+AE929)/27),C929=0,((I929+J929+K929+L929+M929+N929+P929+Q929+R929+S929+T929+U929+V929+W929+X929+Y929+Z929+AA929+AB929+AC929+AD929+AG929+AH929+AI929+AF929+AE929)/26))</f>
        <v>0.65384615384615385</v>
      </c>
      <c r="H929" s="2" t="str" cm="1">
        <f t="array" ref="H929">_xlfn.IFS((AND(G929&gt;=0,G929&lt;0.595)),"F - Persecuting",(AND(G929&gt;=0.595,G929&lt;0.695)),"D - Intolerant",(AND(G929&gt;=0.695,G929&lt;0.795)),"C - Resistant",(AND(G929&gt;=0.795,G929&lt;0.895)),"B - Tolerant",(AND(G929&gt;=0.895,G929&lt;=1)),"A - Protecting")</f>
        <v>D - Intolerant</v>
      </c>
      <c r="I929" s="5">
        <v>1</v>
      </c>
      <c r="J929" s="5">
        <v>1</v>
      </c>
      <c r="K929" s="5">
        <v>1</v>
      </c>
      <c r="L929" s="5">
        <v>1</v>
      </c>
      <c r="M929" s="5">
        <v>0</v>
      </c>
      <c r="N929" s="5">
        <v>0</v>
      </c>
      <c r="O929" s="5"/>
      <c r="P929" s="5">
        <v>0</v>
      </c>
      <c r="Q929" s="5">
        <v>0</v>
      </c>
      <c r="R929" s="5">
        <v>1</v>
      </c>
      <c r="S929" s="5">
        <v>1</v>
      </c>
      <c r="T929" s="5">
        <v>0</v>
      </c>
      <c r="U929" s="5">
        <v>1</v>
      </c>
      <c r="V929" s="5">
        <v>1</v>
      </c>
      <c r="W929" s="5">
        <v>1</v>
      </c>
      <c r="X929" s="5">
        <v>1</v>
      </c>
      <c r="Y929" s="5">
        <v>1</v>
      </c>
      <c r="Z929" s="5">
        <v>1</v>
      </c>
      <c r="AA929" s="5">
        <v>1</v>
      </c>
      <c r="AB929" s="5">
        <v>1</v>
      </c>
      <c r="AC929" s="5">
        <v>0</v>
      </c>
      <c r="AD929" s="5">
        <v>0</v>
      </c>
      <c r="AE929" s="6">
        <v>0</v>
      </c>
      <c r="AF929" s="5">
        <v>0</v>
      </c>
      <c r="AG929" s="5">
        <v>1</v>
      </c>
      <c r="AH929" s="5">
        <v>1</v>
      </c>
      <c r="AI929" s="5">
        <v>1</v>
      </c>
    </row>
    <row r="930" spans="1:35" ht="18.75" customHeight="1" x14ac:dyDescent="0.15">
      <c r="A930" s="2" t="s">
        <v>198</v>
      </c>
      <c r="B930" s="2">
        <v>2014</v>
      </c>
      <c r="C930" s="2">
        <v>0</v>
      </c>
      <c r="D930" s="3" t="s">
        <v>199</v>
      </c>
      <c r="E930" s="2" t="s">
        <v>38</v>
      </c>
      <c r="F930" s="2" cm="1">
        <f t="array" ref="F930">_xlfn.IFS(C930=1,(I930+J930+K930+L930+M930+N930+O930+P930+Q930+R930+S930+T930+U930+V930+W930+X930+Y930+Z930+AA930+AB930+AC930+AD930+AG930+AH930+AI930+AF930+AE930),C930=0,(I930+J930+K930+L930+M930+N930+P930+Q930+R930+S930+T930+U930+V930+W930+X930+Y930+Z930+AA930+AB930+AC930+AD930+AG930+AH930+AI930+AF930+AE930))</f>
        <v>17</v>
      </c>
      <c r="G930" s="4" cm="1">
        <f t="array" ref="G930">_xlfn.IFS(C930=1,((I930+J930+K930+L930+M930+N930+O930+P930+Q930+R930+S930+T930+U930+V930+W930+X930+Y930+Z930+AA930+AB930+AC930+AD930+AG930+AH930+AI930+AF930+AE930)/27),C930=0,((I930+J930+K930+L930+M930+N930+P930+Q930+R930+S930+T930+U930+V930+W930+X930+Y930+Z930+AA930+AB930+AC930+AD930+AG930+AH930+AI930+AF930+AE930)/26))</f>
        <v>0.65384615384615385</v>
      </c>
      <c r="H930" s="2" t="str" cm="1">
        <f t="array" ref="H930">_xlfn.IFS((AND(G930&gt;=0,G930&lt;0.595)),"F - Persecuting",(AND(G930&gt;=0.595,G930&lt;0.695)),"D - Intolerant",(AND(G930&gt;=0.695,G930&lt;0.795)),"C - Resistant",(AND(G930&gt;=0.795,G930&lt;0.895)),"B - Tolerant",(AND(G930&gt;=0.895,G930&lt;=1)),"A - Protecting")</f>
        <v>D - Intolerant</v>
      </c>
      <c r="I930" s="5">
        <v>1</v>
      </c>
      <c r="J930" s="5">
        <v>1</v>
      </c>
      <c r="K930" s="5">
        <v>1</v>
      </c>
      <c r="L930" s="5">
        <v>1</v>
      </c>
      <c r="M930" s="5">
        <v>0</v>
      </c>
      <c r="N930" s="5">
        <v>0</v>
      </c>
      <c r="O930" s="5"/>
      <c r="P930" s="5">
        <v>0</v>
      </c>
      <c r="Q930" s="5">
        <v>0</v>
      </c>
      <c r="R930" s="5">
        <v>1</v>
      </c>
      <c r="S930" s="5">
        <v>1</v>
      </c>
      <c r="T930" s="5">
        <v>0</v>
      </c>
      <c r="U930" s="5">
        <v>1</v>
      </c>
      <c r="V930" s="5">
        <v>1</v>
      </c>
      <c r="W930" s="5">
        <v>1</v>
      </c>
      <c r="X930" s="5">
        <v>1</v>
      </c>
      <c r="Y930" s="5">
        <v>1</v>
      </c>
      <c r="Z930" s="5">
        <v>1</v>
      </c>
      <c r="AA930" s="5">
        <v>1</v>
      </c>
      <c r="AB930" s="5">
        <v>1</v>
      </c>
      <c r="AC930" s="5">
        <v>0</v>
      </c>
      <c r="AD930" s="5">
        <v>0</v>
      </c>
      <c r="AE930" s="6">
        <v>0</v>
      </c>
      <c r="AF930" s="5">
        <v>0</v>
      </c>
      <c r="AG930" s="5">
        <v>1</v>
      </c>
      <c r="AH930" s="5">
        <v>1</v>
      </c>
      <c r="AI930" s="5">
        <v>1</v>
      </c>
    </row>
    <row r="931" spans="1:35" ht="18.75" customHeight="1" x14ac:dyDescent="0.15">
      <c r="A931" s="2" t="s">
        <v>198</v>
      </c>
      <c r="B931" s="2">
        <v>2015</v>
      </c>
      <c r="C931" s="2">
        <v>0</v>
      </c>
      <c r="D931" s="3" t="s">
        <v>199</v>
      </c>
      <c r="E931" s="2" t="s">
        <v>38</v>
      </c>
      <c r="F931" s="2" cm="1">
        <f t="array" ref="F931">_xlfn.IFS(C931=1,(I931+J931+K931+L931+M931+N931+O931+P931+Q931+R931+S931+T931+U931+V931+W931+X931+Y931+Z931+AA931+AB931+AC931+AD931+AG931+AH931+AI931+AF931+AE931),C931=0,(I931+J931+K931+L931+M931+N931+P931+Q931+R931+S931+T931+U931+V931+W931+X931+Y931+Z931+AA931+AB931+AC931+AD931+AG931+AH931+AI931+AF931+AE931))</f>
        <v>17</v>
      </c>
      <c r="G931" s="4" cm="1">
        <f t="array" ref="G931">_xlfn.IFS(C931=1,((I931+J931+K931+L931+M931+N931+O931+P931+Q931+R931+S931+T931+U931+V931+W931+X931+Y931+Z931+AA931+AB931+AC931+AD931+AG931+AH931+AI931+AF931+AE931)/27),C931=0,((I931+J931+K931+L931+M931+N931+P931+Q931+R931+S931+T931+U931+V931+W931+X931+Y931+Z931+AA931+AB931+AC931+AD931+AG931+AH931+AI931+AF931+AE931)/26))</f>
        <v>0.65384615384615385</v>
      </c>
      <c r="H931" s="2" t="str" cm="1">
        <f t="array" ref="H931">_xlfn.IFS((AND(G931&gt;=0,G931&lt;0.595)),"F - Persecuting",(AND(G931&gt;=0.595,G931&lt;0.695)),"D - Intolerant",(AND(G931&gt;=0.695,G931&lt;0.795)),"C - Resistant",(AND(G931&gt;=0.795,G931&lt;0.895)),"B - Tolerant",(AND(G931&gt;=0.895,G931&lt;=1)),"A - Protecting")</f>
        <v>D - Intolerant</v>
      </c>
      <c r="I931" s="5">
        <v>1</v>
      </c>
      <c r="J931" s="5">
        <v>1</v>
      </c>
      <c r="K931" s="5">
        <v>1</v>
      </c>
      <c r="L931" s="5">
        <v>1</v>
      </c>
      <c r="M931" s="5">
        <v>0</v>
      </c>
      <c r="N931" s="5">
        <v>0</v>
      </c>
      <c r="O931" s="5"/>
      <c r="P931" s="5">
        <v>0</v>
      </c>
      <c r="Q931" s="5">
        <v>0</v>
      </c>
      <c r="R931" s="5">
        <v>1</v>
      </c>
      <c r="S931" s="5">
        <v>1</v>
      </c>
      <c r="T931" s="5">
        <v>0</v>
      </c>
      <c r="U931" s="5">
        <v>1</v>
      </c>
      <c r="V931" s="5">
        <v>1</v>
      </c>
      <c r="W931" s="5">
        <v>1</v>
      </c>
      <c r="X931" s="5">
        <v>1</v>
      </c>
      <c r="Y931" s="5">
        <v>1</v>
      </c>
      <c r="Z931" s="5">
        <v>1</v>
      </c>
      <c r="AA931" s="5">
        <v>1</v>
      </c>
      <c r="AB931" s="5">
        <v>1</v>
      </c>
      <c r="AC931" s="5">
        <v>0</v>
      </c>
      <c r="AD931" s="5">
        <v>0</v>
      </c>
      <c r="AE931" s="6">
        <v>0</v>
      </c>
      <c r="AF931" s="5">
        <v>0</v>
      </c>
      <c r="AG931" s="5">
        <v>1</v>
      </c>
      <c r="AH931" s="5">
        <v>1</v>
      </c>
      <c r="AI931" s="5">
        <v>1</v>
      </c>
    </row>
    <row r="932" spans="1:35" ht="18.75" customHeight="1" x14ac:dyDescent="0.15">
      <c r="A932" s="2" t="s">
        <v>198</v>
      </c>
      <c r="B932" s="2">
        <v>2016</v>
      </c>
      <c r="C932" s="2">
        <v>0</v>
      </c>
      <c r="D932" s="3" t="s">
        <v>199</v>
      </c>
      <c r="E932" s="2" t="s">
        <v>38</v>
      </c>
      <c r="F932" s="2" cm="1">
        <f t="array" ref="F932">_xlfn.IFS(C932=1,(I932+J932+K932+L932+M932+N932+O932+P932+Q932+R932+S932+T932+U932+V932+W932+X932+Y932+Z932+AA932+AB932+AC932+AD932+AG932+AH932+AI932+AF932+AE932),C932=0,(I932+J932+K932+L932+M932+N932+P932+Q932+R932+S932+T932+U932+V932+W932+X932+Y932+Z932+AA932+AB932+AC932+AD932+AG932+AH932+AI932+AF932+AE932))</f>
        <v>17</v>
      </c>
      <c r="G932" s="4" cm="1">
        <f t="array" ref="G932">_xlfn.IFS(C932=1,((I932+J932+K932+L932+M932+N932+O932+P932+Q932+R932+S932+T932+U932+V932+W932+X932+Y932+Z932+AA932+AB932+AC932+AD932+AG932+AH932+AI932+AF932+AE932)/27),C932=0,((I932+J932+K932+L932+M932+N932+P932+Q932+R932+S932+T932+U932+V932+W932+X932+Y932+Z932+AA932+AB932+AC932+AD932+AG932+AH932+AI932+AF932+AE932)/26))</f>
        <v>0.65384615384615385</v>
      </c>
      <c r="H932" s="2" t="str" cm="1">
        <f t="array" ref="H932">_xlfn.IFS((AND(G932&gt;=0,G932&lt;0.595)),"F - Persecuting",(AND(G932&gt;=0.595,G932&lt;0.695)),"D - Intolerant",(AND(G932&gt;=0.695,G932&lt;0.795)),"C - Resistant",(AND(G932&gt;=0.795,G932&lt;0.895)),"B - Tolerant",(AND(G932&gt;=0.895,G932&lt;=1)),"A - Protecting")</f>
        <v>D - Intolerant</v>
      </c>
      <c r="I932" s="5">
        <v>1</v>
      </c>
      <c r="J932" s="5">
        <v>1</v>
      </c>
      <c r="K932" s="5">
        <v>1</v>
      </c>
      <c r="L932" s="5">
        <v>1</v>
      </c>
      <c r="M932" s="5">
        <v>0</v>
      </c>
      <c r="N932" s="5">
        <v>0</v>
      </c>
      <c r="O932" s="5"/>
      <c r="P932" s="5">
        <v>0</v>
      </c>
      <c r="Q932" s="5">
        <v>0</v>
      </c>
      <c r="R932" s="5">
        <v>1</v>
      </c>
      <c r="S932" s="5">
        <v>1</v>
      </c>
      <c r="T932" s="5">
        <v>0</v>
      </c>
      <c r="U932" s="5">
        <v>1</v>
      </c>
      <c r="V932" s="5">
        <v>1</v>
      </c>
      <c r="W932" s="5">
        <v>1</v>
      </c>
      <c r="X932" s="5">
        <v>1</v>
      </c>
      <c r="Y932" s="5">
        <v>1</v>
      </c>
      <c r="Z932" s="5">
        <v>1</v>
      </c>
      <c r="AA932" s="5">
        <v>1</v>
      </c>
      <c r="AB932" s="5">
        <v>1</v>
      </c>
      <c r="AC932" s="5">
        <v>0</v>
      </c>
      <c r="AD932" s="5">
        <v>0</v>
      </c>
      <c r="AE932" s="6">
        <v>0</v>
      </c>
      <c r="AF932" s="5">
        <v>0</v>
      </c>
      <c r="AG932" s="5">
        <v>1</v>
      </c>
      <c r="AH932" s="5">
        <v>1</v>
      </c>
      <c r="AI932" s="5">
        <v>1</v>
      </c>
    </row>
    <row r="933" spans="1:35" ht="18.75" customHeight="1" x14ac:dyDescent="0.15">
      <c r="A933" s="2" t="s">
        <v>198</v>
      </c>
      <c r="B933" s="2">
        <v>2017</v>
      </c>
      <c r="C933" s="2">
        <v>0</v>
      </c>
      <c r="D933" s="3" t="s">
        <v>199</v>
      </c>
      <c r="E933" s="2" t="s">
        <v>38</v>
      </c>
      <c r="F933" s="2" cm="1">
        <f t="array" ref="F933">_xlfn.IFS(C933=1,(I933+J933+K933+L933+M933+N933+O933+P933+Q933+R933+S933+T933+U933+V933+W933+X933+Y933+Z933+AA933+AB933+AC933+AD933+AG933+AH933+AI933+AF933+AE933),C933=0,(I933+J933+K933+L933+M933+N933+P933+Q933+R933+S933+T933+U933+V933+W933+X933+Y933+Z933+AA933+AB933+AC933+AD933+AG933+AH933+AI933+AF933+AE933))</f>
        <v>17</v>
      </c>
      <c r="G933" s="4" cm="1">
        <f t="array" ref="G933">_xlfn.IFS(C933=1,((I933+J933+K933+L933+M933+N933+O933+P933+Q933+R933+S933+T933+U933+V933+W933+X933+Y933+Z933+AA933+AB933+AC933+AD933+AG933+AH933+AI933+AF933+AE933)/27),C933=0,((I933+J933+K933+L933+M933+N933+P933+Q933+R933+S933+T933+U933+V933+W933+X933+Y933+Z933+AA933+AB933+AC933+AD933+AG933+AH933+AI933+AF933+AE933)/26))</f>
        <v>0.65384615384615385</v>
      </c>
      <c r="H933" s="2" t="str" cm="1">
        <f t="array" ref="H933">_xlfn.IFS((AND(G933&gt;=0,G933&lt;0.595)),"F - Persecuting",(AND(G933&gt;=0.595,G933&lt;0.695)),"D - Intolerant",(AND(G933&gt;=0.695,G933&lt;0.795)),"C - Resistant",(AND(G933&gt;=0.795,G933&lt;0.895)),"B - Tolerant",(AND(G933&gt;=0.895,G933&lt;=1)),"A - Protecting")</f>
        <v>D - Intolerant</v>
      </c>
      <c r="I933" s="5">
        <v>1</v>
      </c>
      <c r="J933" s="5">
        <v>1</v>
      </c>
      <c r="K933" s="5">
        <v>1</v>
      </c>
      <c r="L933" s="5">
        <v>1</v>
      </c>
      <c r="M933" s="5">
        <v>0</v>
      </c>
      <c r="N933" s="5">
        <v>0</v>
      </c>
      <c r="O933" s="5"/>
      <c r="P933" s="5">
        <v>0</v>
      </c>
      <c r="Q933" s="5">
        <v>0</v>
      </c>
      <c r="R933" s="5">
        <v>1</v>
      </c>
      <c r="S933" s="5">
        <v>1</v>
      </c>
      <c r="T933" s="5">
        <v>0</v>
      </c>
      <c r="U933" s="5">
        <v>1</v>
      </c>
      <c r="V933" s="5">
        <v>1</v>
      </c>
      <c r="W933" s="5">
        <v>1</v>
      </c>
      <c r="X933" s="5">
        <v>1</v>
      </c>
      <c r="Y933" s="5">
        <v>1</v>
      </c>
      <c r="Z933" s="5">
        <v>1</v>
      </c>
      <c r="AA933" s="5">
        <v>1</v>
      </c>
      <c r="AB933" s="5">
        <v>1</v>
      </c>
      <c r="AC933" s="5">
        <v>0</v>
      </c>
      <c r="AD933" s="5">
        <v>0</v>
      </c>
      <c r="AE933" s="6">
        <v>0</v>
      </c>
      <c r="AF933" s="5">
        <v>0</v>
      </c>
      <c r="AG933" s="5">
        <v>1</v>
      </c>
      <c r="AH933" s="5">
        <v>1</v>
      </c>
      <c r="AI933" s="5">
        <v>1</v>
      </c>
    </row>
    <row r="934" spans="1:35" ht="18.75" customHeight="1" x14ac:dyDescent="0.15">
      <c r="A934" s="2" t="s">
        <v>198</v>
      </c>
      <c r="B934" s="2">
        <v>2018</v>
      </c>
      <c r="C934" s="2">
        <v>0</v>
      </c>
      <c r="D934" s="3" t="s">
        <v>199</v>
      </c>
      <c r="E934" s="2" t="s">
        <v>38</v>
      </c>
      <c r="F934" s="2" cm="1">
        <f t="array" ref="F934">_xlfn.IFS(C934=1,(I934+J934+K934+L934+M934+N934+O934+P934+Q934+R934+S934+T934+U934+V934+W934+X934+Y934+Z934+AA934+AB934+AC934+AD934+AG934+AH934+AI934+AF934+AE934),C934=0,(I934+J934+K934+L934+M934+N934+P934+Q934+R934+S934+T934+U934+V934+W934+X934+Y934+Z934+AA934+AB934+AC934+AD934+AG934+AH934+AI934+AF934+AE934))</f>
        <v>16</v>
      </c>
      <c r="G934" s="4" cm="1">
        <f t="array" ref="G934">_xlfn.IFS(C934=1,((I934+J934+K934+L934+M934+N934+O934+P934+Q934+R934+S934+T934+U934+V934+W934+X934+Y934+Z934+AA934+AB934+AC934+AD934+AG934+AH934+AI934+AF934+AE934)/27),C934=0,((I934+J934+K934+L934+M934+N934+P934+Q934+R934+S934+T934+U934+V934+W934+X934+Y934+Z934+AA934+AB934+AC934+AD934+AG934+AH934+AI934+AF934+AE934)/26))</f>
        <v>0.61538461538461542</v>
      </c>
      <c r="H934" s="2" t="str" cm="1">
        <f t="array" ref="H934">_xlfn.IFS((AND(G934&gt;=0,G934&lt;0.595)),"F - Persecuting",(AND(G934&gt;=0.595,G934&lt;0.695)),"D - Intolerant",(AND(G934&gt;=0.695,G934&lt;0.795)),"C - Resistant",(AND(G934&gt;=0.795,G934&lt;0.895)),"B - Tolerant",(AND(G934&gt;=0.895,G934&lt;=1)),"A - Protecting")</f>
        <v>D - Intolerant</v>
      </c>
      <c r="I934" s="5">
        <v>1</v>
      </c>
      <c r="J934" s="5">
        <v>1</v>
      </c>
      <c r="K934" s="5">
        <v>1</v>
      </c>
      <c r="L934" s="5">
        <v>1</v>
      </c>
      <c r="M934" s="5">
        <v>0</v>
      </c>
      <c r="N934" s="5">
        <v>0</v>
      </c>
      <c r="O934" s="5"/>
      <c r="P934" s="5">
        <v>0</v>
      </c>
      <c r="Q934" s="5">
        <v>0</v>
      </c>
      <c r="R934" s="5">
        <v>1</v>
      </c>
      <c r="S934" s="5">
        <v>1</v>
      </c>
      <c r="T934" s="5">
        <v>0</v>
      </c>
      <c r="U934" s="5">
        <v>1</v>
      </c>
      <c r="V934" s="5">
        <v>1</v>
      </c>
      <c r="W934" s="5">
        <v>1</v>
      </c>
      <c r="X934" s="5">
        <v>1</v>
      </c>
      <c r="Y934" s="5">
        <v>1</v>
      </c>
      <c r="Z934" s="5">
        <v>1</v>
      </c>
      <c r="AA934" s="5">
        <v>1</v>
      </c>
      <c r="AB934" s="5">
        <v>1</v>
      </c>
      <c r="AC934" s="5">
        <v>0</v>
      </c>
      <c r="AD934" s="5">
        <v>0</v>
      </c>
      <c r="AE934" s="5">
        <v>0</v>
      </c>
      <c r="AF934" s="5">
        <v>0</v>
      </c>
      <c r="AG934" s="5">
        <v>1</v>
      </c>
      <c r="AH934" s="5">
        <v>0</v>
      </c>
      <c r="AI934" s="5">
        <v>1</v>
      </c>
    </row>
    <row r="935" spans="1:35" ht="18.75" customHeight="1" x14ac:dyDescent="0.15">
      <c r="A935" s="2" t="s">
        <v>198</v>
      </c>
      <c r="B935" s="2">
        <v>2019</v>
      </c>
      <c r="C935" s="2">
        <v>0</v>
      </c>
      <c r="D935" s="3" t="s">
        <v>199</v>
      </c>
      <c r="E935" s="2" t="s">
        <v>38</v>
      </c>
      <c r="F935" s="2" cm="1">
        <f t="array" ref="F935">_xlfn.IFS(C935=1,(I935+J935+K935+L935+M935+N935+O935+P935+Q935+R935+S935+T935+U935+V935+W935+X935+Y935+Z935+AA935+AB935+AC935+AD935+AG935+AH935+AI935+AF935+AE935),C935=0,(I935+J935+K935+L935+M935+N935+P935+Q935+R935+S935+T935+U935+V935+W935+X935+Y935+Z935+AA935+AB935+AC935+AD935+AG935+AH935+AI935+AF935+AE935))</f>
        <v>14</v>
      </c>
      <c r="G935" s="4" cm="1">
        <f t="array" ref="G935">_xlfn.IFS(C935=1,((I935+J935+K935+L935+M935+N935+O935+P935+Q935+R935+S935+T935+U935+V935+W935+X935+Y935+Z935+AA935+AB935+AC935+AD935+AG935+AH935+AI935+AF935+AE935)/27),C935=0,((I935+J935+K935+L935+M935+N935+P935+Q935+R935+S935+T935+U935+V935+W935+X935+Y935+Z935+AA935+AB935+AC935+AD935+AG935+AH935+AI935+AF935+AE935)/26))</f>
        <v>0.53846153846153844</v>
      </c>
      <c r="H935" s="2" t="str" cm="1">
        <f t="array" ref="H935">_xlfn.IFS((AND(G935&gt;=0,G935&lt;0.595)),"F - Persecuting",(AND(G935&gt;=0.595,G935&lt;0.695)),"D - Intolerant",(AND(G935&gt;=0.695,G935&lt;0.795)),"C - Resistant",(AND(G935&gt;=0.795,G935&lt;0.895)),"B - Tolerant",(AND(G935&gt;=0.895,G935&lt;=1)),"A - Protecting")</f>
        <v>F - Persecuting</v>
      </c>
      <c r="I935" s="5">
        <v>1</v>
      </c>
      <c r="J935" s="5">
        <v>1</v>
      </c>
      <c r="K935" s="5">
        <v>1</v>
      </c>
      <c r="L935" s="5">
        <v>1</v>
      </c>
      <c r="M935" s="5">
        <v>0</v>
      </c>
      <c r="N935" s="5">
        <v>0</v>
      </c>
      <c r="O935" s="5"/>
      <c r="P935" s="5">
        <v>0</v>
      </c>
      <c r="Q935" s="5">
        <v>0</v>
      </c>
      <c r="R935" s="5">
        <v>1</v>
      </c>
      <c r="S935" s="5">
        <v>1</v>
      </c>
      <c r="T935" s="5">
        <v>0</v>
      </c>
      <c r="U935" s="5">
        <v>1</v>
      </c>
      <c r="V935" s="6">
        <v>0</v>
      </c>
      <c r="W935" s="5">
        <v>1</v>
      </c>
      <c r="X935" s="5">
        <v>1</v>
      </c>
      <c r="Y935" s="5">
        <v>1</v>
      </c>
      <c r="Z935" s="5">
        <v>1</v>
      </c>
      <c r="AA935" s="5">
        <v>0</v>
      </c>
      <c r="AB935" s="5">
        <v>1</v>
      </c>
      <c r="AC935" s="5">
        <v>0</v>
      </c>
      <c r="AD935" s="5">
        <v>0</v>
      </c>
      <c r="AE935" s="6">
        <v>0</v>
      </c>
      <c r="AF935" s="5">
        <v>0</v>
      </c>
      <c r="AG935" s="5">
        <v>1</v>
      </c>
      <c r="AH935" s="5">
        <v>0</v>
      </c>
      <c r="AI935" s="5">
        <v>1</v>
      </c>
    </row>
    <row r="936" spans="1:35" ht="18.75" customHeight="1" x14ac:dyDescent="0.15">
      <c r="A936" s="2" t="s">
        <v>198</v>
      </c>
      <c r="B936" s="2">
        <v>2020</v>
      </c>
      <c r="C936" s="3">
        <v>0</v>
      </c>
      <c r="D936" s="3" t="s">
        <v>199</v>
      </c>
      <c r="E936" s="2" t="s">
        <v>38</v>
      </c>
      <c r="F936" s="2" cm="1">
        <f t="array" ref="F936">_xlfn.IFS(C936=1,(I936+J936+K936+L936+M936+N936+O936+P936+Q936+R936+S936+T936+U936+V936+W936+X936+Y936+Z936+AA936+AB936+AC936+AD936+AG936+AH936+AI936+AF936+AE936),C936=0,(I936+J936+K936+L936+M936+N936+P936+Q936+R936+S936+T936+U936+V936+W936+X936+Y936+Z936+AA936+AB936+AC936+AD936+AG936+AH936+AI936+AF936+AE936))</f>
        <v>17</v>
      </c>
      <c r="G936" s="4" cm="1">
        <f t="array" ref="G936">_xlfn.IFS(C936=1,((I936+J936+K936+L936+M936+N936+O936+P936+Q936+R936+S936+T936+U936+V936+W936+X936+Y936+Z936+AA936+AB936+AC936+AD936+AG936+AH936+AI936+AF936+AE936)/27),C936=0,((I936+J936+K936+L936+M936+N936+P936+Q936+R936+S936+T936+U936+V936+W936+X936+Y936+Z936+AA936+AB936+AC936+AD936+AG936+AH936+AI936+AF936+AE936)/26))</f>
        <v>0.65384615384615385</v>
      </c>
      <c r="H936" s="2" t="str" cm="1">
        <f t="array" ref="H936">_xlfn.IFS((AND(G936&gt;=0,G936&lt;0.595)),"F - Persecuting",(AND(G936&gt;=0.595,G936&lt;0.695)),"D - Intolerant",(AND(G936&gt;=0.695,G936&lt;0.795)),"C - Resistant",(AND(G936&gt;=0.795,G936&lt;0.895)),"B - Tolerant",(AND(G936&gt;=0.895,G936&lt;=1)),"A - Protecting")</f>
        <v>D - Intolerant</v>
      </c>
      <c r="I936" s="5">
        <v>1</v>
      </c>
      <c r="J936" s="5">
        <v>1</v>
      </c>
      <c r="K936" s="5">
        <v>1</v>
      </c>
      <c r="L936" s="5">
        <v>1</v>
      </c>
      <c r="M936" s="5">
        <v>0</v>
      </c>
      <c r="N936" s="5">
        <v>0</v>
      </c>
      <c r="O936" s="7"/>
      <c r="P936" s="5">
        <v>0</v>
      </c>
      <c r="Q936" s="5">
        <v>0</v>
      </c>
      <c r="R936" s="5">
        <v>1</v>
      </c>
      <c r="S936" s="5">
        <v>1</v>
      </c>
      <c r="T936" s="5">
        <v>0</v>
      </c>
      <c r="U936" s="5">
        <v>1</v>
      </c>
      <c r="V936" s="5">
        <v>1</v>
      </c>
      <c r="W936" s="5">
        <v>1</v>
      </c>
      <c r="X936" s="5">
        <v>1</v>
      </c>
      <c r="Y936" s="5">
        <v>1</v>
      </c>
      <c r="Z936" s="5">
        <v>1</v>
      </c>
      <c r="AA936" s="5">
        <v>1</v>
      </c>
      <c r="AB936" s="5">
        <v>1</v>
      </c>
      <c r="AC936" s="5">
        <v>0</v>
      </c>
      <c r="AD936" s="5">
        <v>0</v>
      </c>
      <c r="AE936" s="5">
        <v>0</v>
      </c>
      <c r="AF936" s="5">
        <v>0</v>
      </c>
      <c r="AG936" s="5">
        <v>1</v>
      </c>
      <c r="AH936" s="5">
        <v>1</v>
      </c>
      <c r="AI936" s="5">
        <v>1</v>
      </c>
    </row>
    <row r="937" spans="1:35" ht="18.75" customHeight="1" x14ac:dyDescent="0.15">
      <c r="A937" s="2" t="s">
        <v>198</v>
      </c>
      <c r="B937" s="2">
        <v>2021</v>
      </c>
      <c r="C937" s="3">
        <v>0</v>
      </c>
      <c r="D937" s="3" t="s">
        <v>199</v>
      </c>
      <c r="E937" s="2" t="s">
        <v>38</v>
      </c>
      <c r="F937" s="2" cm="1">
        <f t="array" ref="F937">_xlfn.IFS(C937=1,(I937+J937+K937+L937+M937+N937+O937+P937+Q937+R937+S937+T937+U937+V937+W937+X937+Y937+Z937+AA937+AB937+AC937+AD937+AG937+AH937+AI937+AF937+AE937),C937=0,(I937+J937+K937+L937+M937+N937+P937+Q937+R937+S937+T937+U937+V937+W937+X937+Y937+Z937+AA937+AB937+AC937+AD937+AG937+AH937+AI937+AF937+AE937))</f>
        <v>17</v>
      </c>
      <c r="G937" s="4" cm="1">
        <f t="array" ref="G937">_xlfn.IFS(C937=1,((I937+J937+K937+L937+M937+N937+O937+P937+Q937+R937+S937+T937+U937+V937+W937+X937+Y937+Z937+AA937+AB937+AC937+AD937+AG937+AH937+AI937+AF937+AE937)/27),C937=0,((I937+J937+K937+L937+M937+N937+P937+Q937+R937+S937+T937+U937+V937+W937+X937+Y937+Z937+AA937+AB937+AC937+AD937+AG937+AH937+AI937+AF937+AE937)/26))</f>
        <v>0.65384615384615385</v>
      </c>
      <c r="H937" s="2" t="str" cm="1">
        <f t="array" ref="H937">_xlfn.IFS((AND(G937&gt;=0,G937&lt;0.595)),"F - Persecuting",(AND(G937&gt;=0.595,G937&lt;0.695)),"D - Intolerant",(AND(G937&gt;=0.695,G937&lt;0.795)),"C - Resistant",(AND(G937&gt;=0.795,G937&lt;0.895)),"B - Tolerant",(AND(G937&gt;=0.895,G937&lt;=1)),"A - Protecting")</f>
        <v>D - Intolerant</v>
      </c>
      <c r="I937" s="5">
        <v>1</v>
      </c>
      <c r="J937" s="5">
        <v>1</v>
      </c>
      <c r="K937" s="5">
        <v>1</v>
      </c>
      <c r="L937" s="5">
        <v>1</v>
      </c>
      <c r="M937" s="5">
        <v>0</v>
      </c>
      <c r="N937" s="5">
        <v>0</v>
      </c>
      <c r="O937" s="7"/>
      <c r="P937" s="5">
        <v>0</v>
      </c>
      <c r="Q937" s="5">
        <v>0</v>
      </c>
      <c r="R937" s="5">
        <v>1</v>
      </c>
      <c r="S937" s="5">
        <v>1</v>
      </c>
      <c r="T937" s="5">
        <v>0</v>
      </c>
      <c r="U937" s="5">
        <v>1</v>
      </c>
      <c r="V937" s="5">
        <v>1</v>
      </c>
      <c r="W937" s="5">
        <v>1</v>
      </c>
      <c r="X937" s="5">
        <v>1</v>
      </c>
      <c r="Y937" s="5">
        <v>1</v>
      </c>
      <c r="Z937" s="5">
        <v>1</v>
      </c>
      <c r="AA937" s="5">
        <v>1</v>
      </c>
      <c r="AB937" s="5">
        <v>1</v>
      </c>
      <c r="AC937" s="5">
        <v>0</v>
      </c>
      <c r="AD937" s="5">
        <v>0</v>
      </c>
      <c r="AE937" s="5">
        <v>0</v>
      </c>
      <c r="AF937" s="5">
        <v>0</v>
      </c>
      <c r="AG937" s="5">
        <v>1</v>
      </c>
      <c r="AH937" s="5">
        <v>1</v>
      </c>
      <c r="AI937" s="5">
        <v>1</v>
      </c>
    </row>
    <row r="938" spans="1:35" ht="18.75" customHeight="1" x14ac:dyDescent="0.15">
      <c r="A938" s="2" t="s">
        <v>198</v>
      </c>
      <c r="B938" s="2">
        <v>2022</v>
      </c>
      <c r="C938" s="3">
        <v>0</v>
      </c>
      <c r="D938" s="3" t="s">
        <v>199</v>
      </c>
      <c r="E938" s="2" t="s">
        <v>38</v>
      </c>
      <c r="F938" s="2" cm="1">
        <f t="array" ref="F938">_xlfn.IFS(C938=1,(I938+J938+K938+L938+M938+N938+O938+P938+Q938+R938+S938+T938+U938+V938+W938+X938+Y938+Z938+AA938+AB938+AC938+AD938+AG938+AH938+AI938+AF938+AE938),C938=0,(I938+J938+K938+L938+M938+N938+P938+Q938+R938+S938+T938+U938+V938+W938+X938+Y938+Z938+AA938+AB938+AC938+AD938+AG938+AH938+AI938+AF938+AE938))</f>
        <v>16</v>
      </c>
      <c r="G938" s="4" cm="1">
        <f t="array" ref="G938">_xlfn.IFS(C938=1,((I938+J938+K938+L938+M938+N938+O938+P938+Q938+R938+S938+T938+U938+V938+W938+X938+Y938+Z938+AA938+AB938+AC938+AD938+AG938+AH938+AI938+AF938+AE938)/27),C938=0,((I938+J938+K938+L938+M938+N938+P938+Q938+R938+S938+T938+U938+V938+W938+X938+Y938+Z938+AA938+AB938+AC938+AD938+AG938+AH938+AI938+AF938+AE938)/26))</f>
        <v>0.61538461538461542</v>
      </c>
      <c r="H938" s="2" t="str" cm="1">
        <f t="array" ref="H938">_xlfn.IFS((AND(G938&gt;=0,G938&lt;0.595)),"F - Persecuting",(AND(G938&gt;=0.595,G938&lt;0.695)),"D - Intolerant",(AND(G938&gt;=0.695,G938&lt;0.795)),"C - Resistant",(AND(G938&gt;=0.795,G938&lt;0.895)),"B - Tolerant",(AND(G938&gt;=0.895,G938&lt;=1)),"A - Protecting")</f>
        <v>D - Intolerant</v>
      </c>
      <c r="I938" s="5">
        <v>1</v>
      </c>
      <c r="J938" s="5">
        <v>1</v>
      </c>
      <c r="K938" s="5">
        <v>1</v>
      </c>
      <c r="L938" s="5">
        <v>1</v>
      </c>
      <c r="M938" s="5">
        <v>0</v>
      </c>
      <c r="N938" s="5">
        <v>0</v>
      </c>
      <c r="O938" s="5"/>
      <c r="P938" s="5">
        <v>0</v>
      </c>
      <c r="Q938" s="5">
        <v>0</v>
      </c>
      <c r="R938" s="5">
        <v>1</v>
      </c>
      <c r="S938" s="5">
        <v>1</v>
      </c>
      <c r="T938" s="5">
        <v>0</v>
      </c>
      <c r="U938" s="5">
        <v>1</v>
      </c>
      <c r="V938" s="5">
        <v>1</v>
      </c>
      <c r="W938" s="5">
        <v>1</v>
      </c>
      <c r="X938" s="5">
        <v>1</v>
      </c>
      <c r="Y938" s="5">
        <v>1</v>
      </c>
      <c r="Z938" s="5">
        <v>0</v>
      </c>
      <c r="AA938" s="5">
        <v>1</v>
      </c>
      <c r="AB938" s="5">
        <v>1</v>
      </c>
      <c r="AC938" s="5">
        <v>0</v>
      </c>
      <c r="AD938" s="5">
        <v>0</v>
      </c>
      <c r="AE938" s="5">
        <v>0</v>
      </c>
      <c r="AF938" s="5">
        <v>0</v>
      </c>
      <c r="AG938" s="5">
        <v>1</v>
      </c>
      <c r="AH938" s="5">
        <v>1</v>
      </c>
      <c r="AI938" s="5">
        <v>1</v>
      </c>
    </row>
    <row r="939" spans="1:35" ht="18.75" customHeight="1" x14ac:dyDescent="0.15">
      <c r="A939" s="2" t="s">
        <v>200</v>
      </c>
      <c r="B939" s="2">
        <v>2011</v>
      </c>
      <c r="C939" s="2">
        <v>1</v>
      </c>
      <c r="D939" s="3" t="s">
        <v>201</v>
      </c>
      <c r="E939" s="2" t="s">
        <v>41</v>
      </c>
      <c r="F939" s="2" cm="1">
        <f t="array" ref="F939">_xlfn.IFS(C939=1,(I939+J939+K939+L939+M939+N939+O939+P939+Q939+R939+S939+T939+U939+V939+W939+X939+Y939+Z939+AA939+AB939+AC939+AD939+AG939+AH939+AI939+AF939+AE939),C939=0,(I939+J939+K939+L939+M939+N939+P939+Q939+R939+S939+T939+U939+V939+W939+X939+Y939+Z939+AA939+AB939+AC939+AD939+AG939+AH939+AI939+AF939+AE939))</f>
        <v>20</v>
      </c>
      <c r="G939" s="4" cm="1">
        <f t="array" ref="G939">_xlfn.IFS(C939=1,((I939+J939+K939+L939+M939+N939+O939+P939+Q939+R939+S939+T939+U939+V939+W939+X939+Y939+Z939+AA939+AB939+AC939+AD939+AG939+AH939+AI939+AF939+AE939)/27),C939=0,((I939+J939+K939+L939+M939+N939+P939+Q939+R939+S939+T939+U939+V939+W939+X939+Y939+Z939+AA939+AB939+AC939+AD939+AG939+AH939+AI939+AF939+AE939)/26))</f>
        <v>0.7407407407407407</v>
      </c>
      <c r="H939" s="2" t="str" cm="1">
        <f t="array" ref="H939">_xlfn.IFS((AND(G939&gt;=0,G939&lt;0.595)),"F - Persecuting",(AND(G939&gt;=0.595,G939&lt;0.695)),"D - Intolerant",(AND(G939&gt;=0.695,G939&lt;0.795)),"C - Resistant",(AND(G939&gt;=0.795,G939&lt;0.895)),"B - Tolerant",(AND(G939&gt;=0.895,G939&lt;=1)),"A - Protecting")</f>
        <v>C - Resistant</v>
      </c>
      <c r="I939" s="5">
        <v>1</v>
      </c>
      <c r="J939" s="5">
        <v>1</v>
      </c>
      <c r="K939" s="5">
        <v>1</v>
      </c>
      <c r="L939" s="5">
        <v>1</v>
      </c>
      <c r="M939" s="5">
        <v>0</v>
      </c>
      <c r="N939" s="5">
        <v>0</v>
      </c>
      <c r="O939" s="5">
        <v>1</v>
      </c>
      <c r="P939" s="5">
        <v>1</v>
      </c>
      <c r="Q939" s="5">
        <v>0</v>
      </c>
      <c r="R939" s="5">
        <v>1</v>
      </c>
      <c r="S939" s="5">
        <v>1</v>
      </c>
      <c r="T939" s="5">
        <v>0</v>
      </c>
      <c r="U939" s="5">
        <v>0</v>
      </c>
      <c r="V939" s="5">
        <v>1</v>
      </c>
      <c r="W939" s="5">
        <v>1</v>
      </c>
      <c r="X939" s="5">
        <v>1</v>
      </c>
      <c r="Y939" s="5">
        <v>1</v>
      </c>
      <c r="Z939" s="5">
        <v>1</v>
      </c>
      <c r="AA939" s="5">
        <v>1</v>
      </c>
      <c r="AB939" s="5">
        <v>1</v>
      </c>
      <c r="AC939" s="5">
        <v>1</v>
      </c>
      <c r="AD939" s="5">
        <v>1</v>
      </c>
      <c r="AE939" s="5">
        <v>1</v>
      </c>
      <c r="AF939" s="5">
        <v>0</v>
      </c>
      <c r="AG939" s="5">
        <v>1</v>
      </c>
      <c r="AH939" s="5">
        <v>0</v>
      </c>
      <c r="AI939" s="5">
        <v>1</v>
      </c>
    </row>
    <row r="940" spans="1:35" ht="18.75" customHeight="1" x14ac:dyDescent="0.15">
      <c r="A940" s="2" t="s">
        <v>200</v>
      </c>
      <c r="B940" s="2">
        <v>2012</v>
      </c>
      <c r="C940" s="2">
        <v>1</v>
      </c>
      <c r="D940" s="3" t="s">
        <v>201</v>
      </c>
      <c r="E940" s="2" t="s">
        <v>41</v>
      </c>
      <c r="F940" s="2" cm="1">
        <f t="array" ref="F940">_xlfn.IFS(C940=1,(I940+J940+K940+L940+M940+N940+O940+P940+Q940+R940+S940+T940+U940+V940+W940+X940+Y940+Z940+AA940+AB940+AC940+AD940+AG940+AH940+AI940+AF940+AE940),C940=0,(I940+J940+K940+L940+M940+N940+P940+Q940+R940+S940+T940+U940+V940+W940+X940+Y940+Z940+AA940+AB940+AC940+AD940+AG940+AH940+AI940+AF940+AE940))</f>
        <v>21</v>
      </c>
      <c r="G940" s="4" cm="1">
        <f t="array" ref="G940">_xlfn.IFS(C940=1,((I940+J940+K940+L940+M940+N940+O940+P940+Q940+R940+S940+T940+U940+V940+W940+X940+Y940+Z940+AA940+AB940+AC940+AD940+AG940+AH940+AI940+AF940+AE940)/27),C940=0,((I940+J940+K940+L940+M940+N940+P940+Q940+R940+S940+T940+U940+V940+W940+X940+Y940+Z940+AA940+AB940+AC940+AD940+AG940+AH940+AI940+AF940+AE940)/26))</f>
        <v>0.77777777777777779</v>
      </c>
      <c r="H940" s="2" t="str" cm="1">
        <f t="array" ref="H940">_xlfn.IFS((AND(G940&gt;=0,G940&lt;0.595)),"F - Persecuting",(AND(G940&gt;=0.595,G940&lt;0.695)),"D - Intolerant",(AND(G940&gt;=0.695,G940&lt;0.795)),"C - Resistant",(AND(G940&gt;=0.795,G940&lt;0.895)),"B - Tolerant",(AND(G940&gt;=0.895,G940&lt;=1)),"A - Protecting")</f>
        <v>C - Resistant</v>
      </c>
      <c r="I940" s="5">
        <v>1</v>
      </c>
      <c r="J940" s="5">
        <v>1</v>
      </c>
      <c r="K940" s="5">
        <v>1</v>
      </c>
      <c r="L940" s="5">
        <v>1</v>
      </c>
      <c r="M940" s="6">
        <v>1</v>
      </c>
      <c r="N940" s="5">
        <v>0</v>
      </c>
      <c r="O940" s="5">
        <v>1</v>
      </c>
      <c r="P940" s="5">
        <v>1</v>
      </c>
      <c r="Q940" s="5">
        <v>0</v>
      </c>
      <c r="R940" s="5">
        <v>1</v>
      </c>
      <c r="S940" s="5">
        <v>1</v>
      </c>
      <c r="T940" s="5">
        <v>0</v>
      </c>
      <c r="U940" s="5">
        <v>0</v>
      </c>
      <c r="V940" s="5">
        <v>1</v>
      </c>
      <c r="W940" s="5">
        <v>1</v>
      </c>
      <c r="X940" s="5">
        <v>1</v>
      </c>
      <c r="Y940" s="5">
        <v>1</v>
      </c>
      <c r="Z940" s="5">
        <v>1</v>
      </c>
      <c r="AA940" s="5">
        <v>1</v>
      </c>
      <c r="AB940" s="5">
        <v>1</v>
      </c>
      <c r="AC940" s="5">
        <v>1</v>
      </c>
      <c r="AD940" s="5">
        <v>1</v>
      </c>
      <c r="AE940" s="5">
        <v>1</v>
      </c>
      <c r="AF940" s="5">
        <v>0</v>
      </c>
      <c r="AG940" s="5">
        <v>1</v>
      </c>
      <c r="AH940" s="5">
        <v>0</v>
      </c>
      <c r="AI940" s="5">
        <v>1</v>
      </c>
    </row>
    <row r="941" spans="1:35" ht="18.75" customHeight="1" x14ac:dyDescent="0.15">
      <c r="A941" s="2" t="s">
        <v>200</v>
      </c>
      <c r="B941" s="2">
        <v>2013</v>
      </c>
      <c r="C941" s="2">
        <v>1</v>
      </c>
      <c r="D941" s="3" t="s">
        <v>201</v>
      </c>
      <c r="E941" s="2" t="s">
        <v>41</v>
      </c>
      <c r="F941" s="2" cm="1">
        <f t="array" ref="F941">_xlfn.IFS(C941=1,(I941+J941+K941+L941+M941+N941+O941+P941+Q941+R941+S941+T941+U941+V941+W941+X941+Y941+Z941+AA941+AB941+AC941+AD941+AG941+AH941+AI941+AF941+AE941),C941=0,(I941+J941+K941+L941+M941+N941+P941+Q941+R941+S941+T941+U941+V941+W941+X941+Y941+Z941+AA941+AB941+AC941+AD941+AG941+AH941+AI941+AF941+AE941))</f>
        <v>23</v>
      </c>
      <c r="G941" s="4" cm="1">
        <f t="array" ref="G941">_xlfn.IFS(C941=1,((I941+J941+K941+L941+M941+N941+O941+P941+Q941+R941+S941+T941+U941+V941+W941+X941+Y941+Z941+AA941+AB941+AC941+AD941+AG941+AH941+AI941+AF941+AE941)/27),C941=0,((I941+J941+K941+L941+M941+N941+P941+Q941+R941+S941+T941+U941+V941+W941+X941+Y941+Z941+AA941+AB941+AC941+AD941+AG941+AH941+AI941+AF941+AE941)/26))</f>
        <v>0.85185185185185186</v>
      </c>
      <c r="H941" s="2" t="str" cm="1">
        <f t="array" ref="H941">_xlfn.IFS((AND(G941&gt;=0,G941&lt;0.595)),"F - Persecuting",(AND(G941&gt;=0.595,G941&lt;0.695)),"D - Intolerant",(AND(G941&gt;=0.695,G941&lt;0.795)),"C - Resistant",(AND(G941&gt;=0.795,G941&lt;0.895)),"B - Tolerant",(AND(G941&gt;=0.895,G941&lt;=1)),"A - Protecting")</f>
        <v>B - Tolerant</v>
      </c>
      <c r="I941" s="5">
        <v>1</v>
      </c>
      <c r="J941" s="5">
        <v>1</v>
      </c>
      <c r="K941" s="5">
        <v>1</v>
      </c>
      <c r="L941" s="5">
        <v>1</v>
      </c>
      <c r="M941" s="5">
        <v>1</v>
      </c>
      <c r="N941" s="5">
        <v>1</v>
      </c>
      <c r="O941" s="5">
        <v>1</v>
      </c>
      <c r="P941" s="5">
        <v>1</v>
      </c>
      <c r="Q941" s="5">
        <v>0</v>
      </c>
      <c r="R941" s="5">
        <v>1</v>
      </c>
      <c r="S941" s="5">
        <v>1</v>
      </c>
      <c r="T941" s="5">
        <v>0</v>
      </c>
      <c r="U941" s="5">
        <v>1</v>
      </c>
      <c r="V941" s="5">
        <v>1</v>
      </c>
      <c r="W941" s="5">
        <v>1</v>
      </c>
      <c r="X941" s="5">
        <v>1</v>
      </c>
      <c r="Y941" s="5">
        <v>1</v>
      </c>
      <c r="Z941" s="5">
        <v>1</v>
      </c>
      <c r="AA941" s="5">
        <v>1</v>
      </c>
      <c r="AB941" s="5">
        <v>1</v>
      </c>
      <c r="AC941" s="5">
        <v>1</v>
      </c>
      <c r="AD941" s="5">
        <v>1</v>
      </c>
      <c r="AE941" s="5">
        <v>1</v>
      </c>
      <c r="AF941" s="5">
        <v>0</v>
      </c>
      <c r="AG941" s="5">
        <v>1</v>
      </c>
      <c r="AH941" s="5">
        <v>0</v>
      </c>
      <c r="AI941" s="5">
        <v>1</v>
      </c>
    </row>
    <row r="942" spans="1:35" ht="18.75" customHeight="1" x14ac:dyDescent="0.15">
      <c r="A942" s="2" t="s">
        <v>200</v>
      </c>
      <c r="B942" s="2">
        <v>2014</v>
      </c>
      <c r="C942" s="2">
        <v>1</v>
      </c>
      <c r="D942" s="3" t="s">
        <v>201</v>
      </c>
      <c r="E942" s="2" t="s">
        <v>41</v>
      </c>
      <c r="F942" s="2" cm="1">
        <f t="array" ref="F942">_xlfn.IFS(C942=1,(I942+J942+K942+L942+M942+N942+O942+P942+Q942+R942+S942+T942+U942+V942+W942+X942+Y942+Z942+AA942+AB942+AC942+AD942+AG942+AH942+AI942+AF942+AE942),C942=0,(I942+J942+K942+L942+M942+N942+P942+Q942+R942+S942+T942+U942+V942+W942+X942+Y942+Z942+AA942+AB942+AC942+AD942+AG942+AH942+AI942+AF942+AE942))</f>
        <v>23</v>
      </c>
      <c r="G942" s="4" cm="1">
        <f t="array" ref="G942">_xlfn.IFS(C942=1,((I942+J942+K942+L942+M942+N942+O942+P942+Q942+R942+S942+T942+U942+V942+W942+X942+Y942+Z942+AA942+AB942+AC942+AD942+AG942+AH942+AI942+AF942+AE942)/27),C942=0,((I942+J942+K942+L942+M942+N942+P942+Q942+R942+S942+T942+U942+V942+W942+X942+Y942+Z942+AA942+AB942+AC942+AD942+AG942+AH942+AI942+AF942+AE942)/26))</f>
        <v>0.85185185185185186</v>
      </c>
      <c r="H942" s="2" t="str" cm="1">
        <f t="array" ref="H942">_xlfn.IFS((AND(G942&gt;=0,G942&lt;0.595)),"F - Persecuting",(AND(G942&gt;=0.595,G942&lt;0.695)),"D - Intolerant",(AND(G942&gt;=0.695,G942&lt;0.795)),"C - Resistant",(AND(G942&gt;=0.795,G942&lt;0.895)),"B - Tolerant",(AND(G942&gt;=0.895,G942&lt;=1)),"A - Protecting")</f>
        <v>B - Tolerant</v>
      </c>
      <c r="I942" s="5">
        <v>1</v>
      </c>
      <c r="J942" s="5">
        <v>1</v>
      </c>
      <c r="K942" s="5">
        <v>1</v>
      </c>
      <c r="L942" s="5">
        <v>1</v>
      </c>
      <c r="M942" s="5">
        <v>1</v>
      </c>
      <c r="N942" s="5">
        <v>1</v>
      </c>
      <c r="O942" s="5">
        <v>1</v>
      </c>
      <c r="P942" s="5">
        <v>1</v>
      </c>
      <c r="Q942" s="5">
        <v>0</v>
      </c>
      <c r="R942" s="5">
        <v>1</v>
      </c>
      <c r="S942" s="5">
        <v>1</v>
      </c>
      <c r="T942" s="5">
        <v>0</v>
      </c>
      <c r="U942" s="5">
        <v>1</v>
      </c>
      <c r="V942" s="5">
        <v>1</v>
      </c>
      <c r="W942" s="5">
        <v>1</v>
      </c>
      <c r="X942" s="5">
        <v>1</v>
      </c>
      <c r="Y942" s="5">
        <v>1</v>
      </c>
      <c r="Z942" s="5">
        <v>1</v>
      </c>
      <c r="AA942" s="5">
        <v>1</v>
      </c>
      <c r="AB942" s="5">
        <v>1</v>
      </c>
      <c r="AC942" s="5">
        <v>1</v>
      </c>
      <c r="AD942" s="5">
        <v>1</v>
      </c>
      <c r="AE942" s="5">
        <v>1</v>
      </c>
      <c r="AF942" s="5">
        <v>0</v>
      </c>
      <c r="AG942" s="5">
        <v>1</v>
      </c>
      <c r="AH942" s="5">
        <v>0</v>
      </c>
      <c r="AI942" s="5">
        <v>1</v>
      </c>
    </row>
    <row r="943" spans="1:35" ht="18.75" customHeight="1" x14ac:dyDescent="0.15">
      <c r="A943" s="2" t="s">
        <v>200</v>
      </c>
      <c r="B943" s="2">
        <v>2015</v>
      </c>
      <c r="C943" s="2">
        <v>1</v>
      </c>
      <c r="D943" s="3" t="s">
        <v>201</v>
      </c>
      <c r="E943" s="2" t="s">
        <v>41</v>
      </c>
      <c r="F943" s="2" cm="1">
        <f t="array" ref="F943">_xlfn.IFS(C943=1,(I943+J943+K943+L943+M943+N943+O943+P943+Q943+R943+S943+T943+U943+V943+W943+X943+Y943+Z943+AA943+AB943+AC943+AD943+AG943+AH943+AI943+AF943+AE943),C943=0,(I943+J943+K943+L943+M943+N943+P943+Q943+R943+S943+T943+U943+V943+W943+X943+Y943+Z943+AA943+AB943+AC943+AD943+AG943+AH943+AI943+AF943+AE943))</f>
        <v>23</v>
      </c>
      <c r="G943" s="4" cm="1">
        <f t="array" ref="G943">_xlfn.IFS(C943=1,((I943+J943+K943+L943+M943+N943+O943+P943+Q943+R943+S943+T943+U943+V943+W943+X943+Y943+Z943+AA943+AB943+AC943+AD943+AG943+AH943+AI943+AF943+AE943)/27),C943=0,((I943+J943+K943+L943+M943+N943+P943+Q943+R943+S943+T943+U943+V943+W943+X943+Y943+Z943+AA943+AB943+AC943+AD943+AG943+AH943+AI943+AF943+AE943)/26))</f>
        <v>0.85185185185185186</v>
      </c>
      <c r="H943" s="2" t="str" cm="1">
        <f t="array" ref="H943">_xlfn.IFS((AND(G943&gt;=0,G943&lt;0.595)),"F - Persecuting",(AND(G943&gt;=0.595,G943&lt;0.695)),"D - Intolerant",(AND(G943&gt;=0.695,G943&lt;0.795)),"C - Resistant",(AND(G943&gt;=0.795,G943&lt;0.895)),"B - Tolerant",(AND(G943&gt;=0.895,G943&lt;=1)),"A - Protecting")</f>
        <v>B - Tolerant</v>
      </c>
      <c r="I943" s="5">
        <v>1</v>
      </c>
      <c r="J943" s="5">
        <v>1</v>
      </c>
      <c r="K943" s="5">
        <v>1</v>
      </c>
      <c r="L943" s="5">
        <v>1</v>
      </c>
      <c r="M943" s="5">
        <v>1</v>
      </c>
      <c r="N943" s="5">
        <v>1</v>
      </c>
      <c r="O943" s="5">
        <v>1</v>
      </c>
      <c r="P943" s="5">
        <v>1</v>
      </c>
      <c r="Q943" s="5">
        <v>0</v>
      </c>
      <c r="R943" s="5">
        <v>1</v>
      </c>
      <c r="S943" s="5">
        <v>1</v>
      </c>
      <c r="T943" s="5">
        <v>0</v>
      </c>
      <c r="U943" s="5">
        <v>1</v>
      </c>
      <c r="V943" s="5">
        <v>1</v>
      </c>
      <c r="W943" s="5">
        <v>1</v>
      </c>
      <c r="X943" s="5">
        <v>1</v>
      </c>
      <c r="Y943" s="5">
        <v>1</v>
      </c>
      <c r="Z943" s="5">
        <v>1</v>
      </c>
      <c r="AA943" s="5">
        <v>1</v>
      </c>
      <c r="AB943" s="5">
        <v>1</v>
      </c>
      <c r="AC943" s="5">
        <v>1</v>
      </c>
      <c r="AD943" s="5">
        <v>1</v>
      </c>
      <c r="AE943" s="5">
        <v>1</v>
      </c>
      <c r="AF943" s="5">
        <v>0</v>
      </c>
      <c r="AG943" s="5">
        <v>1</v>
      </c>
      <c r="AH943" s="5">
        <v>0</v>
      </c>
      <c r="AI943" s="5">
        <v>1</v>
      </c>
    </row>
    <row r="944" spans="1:35" ht="18.75" customHeight="1" x14ac:dyDescent="0.15">
      <c r="A944" s="2" t="s">
        <v>200</v>
      </c>
      <c r="B944" s="2">
        <v>2016</v>
      </c>
      <c r="C944" s="2">
        <v>1</v>
      </c>
      <c r="D944" s="3" t="s">
        <v>201</v>
      </c>
      <c r="E944" s="2" t="s">
        <v>41</v>
      </c>
      <c r="F944" s="2" cm="1">
        <f t="array" ref="F944">_xlfn.IFS(C944=1,(I944+J944+K944+L944+M944+N944+O944+P944+Q944+R944+S944+T944+U944+V944+W944+X944+Y944+Z944+AA944+AB944+AC944+AD944+AG944+AH944+AI944+AF944+AE944),C944=0,(I944+J944+K944+L944+M944+N944+P944+Q944+R944+S944+T944+U944+V944+W944+X944+Y944+Z944+AA944+AB944+AC944+AD944+AG944+AH944+AI944+AF944+AE944))</f>
        <v>23</v>
      </c>
      <c r="G944" s="4" cm="1">
        <f t="array" ref="G944">_xlfn.IFS(C944=1,((I944+J944+K944+L944+M944+N944+O944+P944+Q944+R944+S944+T944+U944+V944+W944+X944+Y944+Z944+AA944+AB944+AC944+AD944+AG944+AH944+AI944+AF944+AE944)/27),C944=0,((I944+J944+K944+L944+M944+N944+P944+Q944+R944+S944+T944+U944+V944+W944+X944+Y944+Z944+AA944+AB944+AC944+AD944+AG944+AH944+AI944+AF944+AE944)/26))</f>
        <v>0.85185185185185186</v>
      </c>
      <c r="H944" s="2" t="str" cm="1">
        <f t="array" ref="H944">_xlfn.IFS((AND(G944&gt;=0,G944&lt;0.595)),"F - Persecuting",(AND(G944&gt;=0.595,G944&lt;0.695)),"D - Intolerant",(AND(G944&gt;=0.695,G944&lt;0.795)),"C - Resistant",(AND(G944&gt;=0.795,G944&lt;0.895)),"B - Tolerant",(AND(G944&gt;=0.895,G944&lt;=1)),"A - Protecting")</f>
        <v>B - Tolerant</v>
      </c>
      <c r="I944" s="5">
        <v>1</v>
      </c>
      <c r="J944" s="5">
        <v>1</v>
      </c>
      <c r="K944" s="5">
        <v>1</v>
      </c>
      <c r="L944" s="5">
        <v>1</v>
      </c>
      <c r="M944" s="5">
        <v>1</v>
      </c>
      <c r="N944" s="5">
        <v>1</v>
      </c>
      <c r="O944" s="5">
        <v>1</v>
      </c>
      <c r="P944" s="5">
        <v>1</v>
      </c>
      <c r="Q944" s="5">
        <v>0</v>
      </c>
      <c r="R944" s="5">
        <v>1</v>
      </c>
      <c r="S944" s="5">
        <v>1</v>
      </c>
      <c r="T944" s="5">
        <v>0</v>
      </c>
      <c r="U944" s="5">
        <v>1</v>
      </c>
      <c r="V944" s="5">
        <v>1</v>
      </c>
      <c r="W944" s="5">
        <v>1</v>
      </c>
      <c r="X944" s="5">
        <v>1</v>
      </c>
      <c r="Y944" s="5">
        <v>1</v>
      </c>
      <c r="Z944" s="5">
        <v>1</v>
      </c>
      <c r="AA944" s="5">
        <v>1</v>
      </c>
      <c r="AB944" s="5">
        <v>1</v>
      </c>
      <c r="AC944" s="5">
        <v>1</v>
      </c>
      <c r="AD944" s="5">
        <v>1</v>
      </c>
      <c r="AE944" s="5">
        <v>1</v>
      </c>
      <c r="AF944" s="5">
        <v>0</v>
      </c>
      <c r="AG944" s="5">
        <v>1</v>
      </c>
      <c r="AH944" s="5">
        <v>0</v>
      </c>
      <c r="AI944" s="5">
        <v>1</v>
      </c>
    </row>
    <row r="945" spans="1:35" ht="18.75" customHeight="1" x14ac:dyDescent="0.15">
      <c r="A945" s="2" t="s">
        <v>200</v>
      </c>
      <c r="B945" s="2">
        <v>2017</v>
      </c>
      <c r="C945" s="2">
        <v>1</v>
      </c>
      <c r="D945" s="3" t="s">
        <v>201</v>
      </c>
      <c r="E945" s="2" t="s">
        <v>41</v>
      </c>
      <c r="F945" s="2" cm="1">
        <f t="array" ref="F945">_xlfn.IFS(C945=1,(I945+J945+K945+L945+M945+N945+O945+P945+Q945+R945+S945+T945+U945+V945+W945+X945+Y945+Z945+AA945+AB945+AC945+AD945+AG945+AH945+AI945+AF945+AE945),C945=0,(I945+J945+K945+L945+M945+N945+P945+Q945+R945+S945+T945+U945+V945+W945+X945+Y945+Z945+AA945+AB945+AC945+AD945+AG945+AH945+AI945+AF945+AE945))</f>
        <v>23</v>
      </c>
      <c r="G945" s="4" cm="1">
        <f t="array" ref="G945">_xlfn.IFS(C945=1,((I945+J945+K945+L945+M945+N945+O945+P945+Q945+R945+S945+T945+U945+V945+W945+X945+Y945+Z945+AA945+AB945+AC945+AD945+AG945+AH945+AI945+AF945+AE945)/27),C945=0,((I945+J945+K945+L945+M945+N945+P945+Q945+R945+S945+T945+U945+V945+W945+X945+Y945+Z945+AA945+AB945+AC945+AD945+AG945+AH945+AI945+AF945+AE945)/26))</f>
        <v>0.85185185185185186</v>
      </c>
      <c r="H945" s="2" t="str" cm="1">
        <f t="array" ref="H945">_xlfn.IFS((AND(G945&gt;=0,G945&lt;0.595)),"F - Persecuting",(AND(G945&gt;=0.595,G945&lt;0.695)),"D - Intolerant",(AND(G945&gt;=0.695,G945&lt;0.795)),"C - Resistant",(AND(G945&gt;=0.795,G945&lt;0.895)),"B - Tolerant",(AND(G945&gt;=0.895,G945&lt;=1)),"A - Protecting")</f>
        <v>B - Tolerant</v>
      </c>
      <c r="I945" s="5">
        <v>1</v>
      </c>
      <c r="J945" s="5">
        <v>1</v>
      </c>
      <c r="K945" s="5">
        <v>1</v>
      </c>
      <c r="L945" s="5">
        <v>1</v>
      </c>
      <c r="M945" s="5">
        <v>1</v>
      </c>
      <c r="N945" s="5">
        <v>1</v>
      </c>
      <c r="O945" s="5">
        <v>1</v>
      </c>
      <c r="P945" s="5">
        <v>1</v>
      </c>
      <c r="Q945" s="5">
        <v>0</v>
      </c>
      <c r="R945" s="5">
        <v>1</v>
      </c>
      <c r="S945" s="5">
        <v>1</v>
      </c>
      <c r="T945" s="5">
        <v>0</v>
      </c>
      <c r="U945" s="5">
        <v>1</v>
      </c>
      <c r="V945" s="5">
        <v>1</v>
      </c>
      <c r="W945" s="5">
        <v>1</v>
      </c>
      <c r="X945" s="5">
        <v>1</v>
      </c>
      <c r="Y945" s="5">
        <v>1</v>
      </c>
      <c r="Z945" s="5">
        <v>1</v>
      </c>
      <c r="AA945" s="5">
        <v>1</v>
      </c>
      <c r="AB945" s="5">
        <v>1</v>
      </c>
      <c r="AC945" s="5">
        <v>1</v>
      </c>
      <c r="AD945" s="5">
        <v>1</v>
      </c>
      <c r="AE945" s="5">
        <v>1</v>
      </c>
      <c r="AF945" s="5">
        <v>0</v>
      </c>
      <c r="AG945" s="5">
        <v>1</v>
      </c>
      <c r="AH945" s="5">
        <v>0</v>
      </c>
      <c r="AI945" s="5">
        <v>1</v>
      </c>
    </row>
    <row r="946" spans="1:35" ht="18.75" customHeight="1" x14ac:dyDescent="0.15">
      <c r="A946" s="2" t="s">
        <v>200</v>
      </c>
      <c r="B946" s="2">
        <v>2018</v>
      </c>
      <c r="C946" s="2">
        <v>1</v>
      </c>
      <c r="D946" s="3" t="s">
        <v>201</v>
      </c>
      <c r="E946" s="2" t="s">
        <v>41</v>
      </c>
      <c r="F946" s="2" cm="1">
        <f t="array" ref="F946">_xlfn.IFS(C946=1,(I946+J946+K946+L946+M946+N946+O946+P946+Q946+R946+S946+T946+U946+V946+W946+X946+Y946+Z946+AA946+AB946+AC946+AD946+AG946+AH946+AI946+AF946+AE946),C946=0,(I946+J946+K946+L946+M946+N946+P946+Q946+R946+S946+T946+U946+V946+W946+X946+Y946+Z946+AA946+AB946+AC946+AD946+AG946+AH946+AI946+AF946+AE946))</f>
        <v>24</v>
      </c>
      <c r="G946" s="4" cm="1">
        <f t="array" ref="G946">_xlfn.IFS(C946=1,((I946+J946+K946+L946+M946+N946+O946+P946+Q946+R946+S946+T946+U946+V946+W946+X946+Y946+Z946+AA946+AB946+AC946+AD946+AG946+AH946+AI946+AF946+AE946)/27),C946=0,((I946+J946+K946+L946+M946+N946+P946+Q946+R946+S946+T946+U946+V946+W946+X946+Y946+Z946+AA946+AB946+AC946+AD946+AG946+AH946+AI946+AF946+AE946)/26))</f>
        <v>0.88888888888888884</v>
      </c>
      <c r="H946" s="2" t="str" cm="1">
        <f t="array" ref="H946">_xlfn.IFS((AND(G946&gt;=0,G946&lt;0.595)),"F - Persecuting",(AND(G946&gt;=0.595,G946&lt;0.695)),"D - Intolerant",(AND(G946&gt;=0.695,G946&lt;0.795)),"C - Resistant",(AND(G946&gt;=0.795,G946&lt;0.895)),"B - Tolerant",(AND(G946&gt;=0.895,G946&lt;=1)),"A - Protecting")</f>
        <v>B - Tolerant</v>
      </c>
      <c r="I946" s="5">
        <v>1</v>
      </c>
      <c r="J946" s="5">
        <v>1</v>
      </c>
      <c r="K946" s="5">
        <v>1</v>
      </c>
      <c r="L946" s="5">
        <v>1</v>
      </c>
      <c r="M946" s="5">
        <v>1</v>
      </c>
      <c r="N946" s="5">
        <v>1</v>
      </c>
      <c r="O946" s="5">
        <v>1</v>
      </c>
      <c r="P946" s="5">
        <v>1</v>
      </c>
      <c r="Q946" s="5">
        <v>0</v>
      </c>
      <c r="R946" s="5">
        <v>1</v>
      </c>
      <c r="S946" s="5">
        <v>1</v>
      </c>
      <c r="T946" s="5">
        <v>0</v>
      </c>
      <c r="U946" s="5">
        <v>1</v>
      </c>
      <c r="V946" s="5">
        <v>1</v>
      </c>
      <c r="W946" s="5">
        <v>1</v>
      </c>
      <c r="X946" s="5">
        <v>1</v>
      </c>
      <c r="Y946" s="5">
        <v>1</v>
      </c>
      <c r="Z946" s="5">
        <v>1</v>
      </c>
      <c r="AA946" s="5">
        <v>1</v>
      </c>
      <c r="AB946" s="5">
        <v>1</v>
      </c>
      <c r="AC946" s="5">
        <v>1</v>
      </c>
      <c r="AD946" s="5">
        <v>1</v>
      </c>
      <c r="AE946" s="5">
        <v>1</v>
      </c>
      <c r="AF946" s="5">
        <v>0</v>
      </c>
      <c r="AG946" s="5">
        <v>1</v>
      </c>
      <c r="AH946" s="5">
        <v>1</v>
      </c>
      <c r="AI946" s="5">
        <v>1</v>
      </c>
    </row>
    <row r="947" spans="1:35" ht="18.75" customHeight="1" x14ac:dyDescent="0.15">
      <c r="A947" s="2" t="s">
        <v>200</v>
      </c>
      <c r="B947" s="2">
        <v>2019</v>
      </c>
      <c r="C947" s="2">
        <v>1</v>
      </c>
      <c r="D947" s="3" t="s">
        <v>201</v>
      </c>
      <c r="E947" s="2" t="s">
        <v>41</v>
      </c>
      <c r="F947" s="2" cm="1">
        <f t="array" ref="F947">_xlfn.IFS(C947=1,(I947+J947+K947+L947+M947+N947+O947+P947+Q947+R947+S947+T947+U947+V947+W947+X947+Y947+Z947+AA947+AB947+AC947+AD947+AG947+AH947+AI947+AF947+AE947),C947=0,(I947+J947+K947+L947+M947+N947+P947+Q947+R947+S947+T947+U947+V947+W947+X947+Y947+Z947+AA947+AB947+AC947+AD947+AG947+AH947+AI947+AF947+AE947))</f>
        <v>21</v>
      </c>
      <c r="G947" s="4" cm="1">
        <f t="array" ref="G947">_xlfn.IFS(C947=1,((I947+J947+K947+L947+M947+N947+O947+P947+Q947+R947+S947+T947+U947+V947+W947+X947+Y947+Z947+AA947+AB947+AC947+AD947+AG947+AH947+AI947+AF947+AE947)/27),C947=0,((I947+J947+K947+L947+M947+N947+P947+Q947+R947+S947+T947+U947+V947+W947+X947+Y947+Z947+AA947+AB947+AC947+AD947+AG947+AH947+AI947+AF947+AE947)/26))</f>
        <v>0.77777777777777779</v>
      </c>
      <c r="H947" s="2" t="str" cm="1">
        <f t="array" ref="H947">_xlfn.IFS((AND(G947&gt;=0,G947&lt;0.595)),"F - Persecuting",(AND(G947&gt;=0.595,G947&lt;0.695)),"D - Intolerant",(AND(G947&gt;=0.695,G947&lt;0.795)),"C - Resistant",(AND(G947&gt;=0.795,G947&lt;0.895)),"B - Tolerant",(AND(G947&gt;=0.895,G947&lt;=1)),"A - Protecting")</f>
        <v>C - Resistant</v>
      </c>
      <c r="I947" s="5">
        <v>1</v>
      </c>
      <c r="J947" s="5">
        <v>1</v>
      </c>
      <c r="K947" s="5">
        <v>1</v>
      </c>
      <c r="L947" s="5">
        <v>1</v>
      </c>
      <c r="M947" s="5">
        <v>1</v>
      </c>
      <c r="N947" s="5">
        <v>1</v>
      </c>
      <c r="O947" s="5">
        <v>1</v>
      </c>
      <c r="P947" s="5">
        <v>1</v>
      </c>
      <c r="Q947" s="5">
        <v>0</v>
      </c>
      <c r="R947" s="5">
        <v>1</v>
      </c>
      <c r="S947" s="5">
        <v>1</v>
      </c>
      <c r="T947" s="5">
        <v>0</v>
      </c>
      <c r="U947" s="5">
        <v>0</v>
      </c>
      <c r="V947" s="5">
        <v>1</v>
      </c>
      <c r="W947" s="5">
        <v>1</v>
      </c>
      <c r="X947" s="5">
        <v>1</v>
      </c>
      <c r="Y947" s="5">
        <v>1</v>
      </c>
      <c r="Z947" s="5">
        <v>0</v>
      </c>
      <c r="AA947" s="5">
        <v>1</v>
      </c>
      <c r="AB947" s="5">
        <v>1</v>
      </c>
      <c r="AC947" s="5">
        <v>1</v>
      </c>
      <c r="AD947" s="5">
        <v>1</v>
      </c>
      <c r="AE947" s="5">
        <v>1</v>
      </c>
      <c r="AF947" s="5">
        <v>0</v>
      </c>
      <c r="AG947" s="5">
        <v>1</v>
      </c>
      <c r="AH947" s="5">
        <v>0</v>
      </c>
      <c r="AI947" s="5">
        <v>1</v>
      </c>
    </row>
    <row r="948" spans="1:35" ht="18.75" customHeight="1" x14ac:dyDescent="0.15">
      <c r="A948" s="2" t="s">
        <v>200</v>
      </c>
      <c r="B948" s="2">
        <v>2020</v>
      </c>
      <c r="C948" s="3">
        <v>1</v>
      </c>
      <c r="D948" s="3" t="s">
        <v>201</v>
      </c>
      <c r="E948" s="2" t="s">
        <v>41</v>
      </c>
      <c r="F948" s="2" cm="1">
        <f t="array" ref="F948">_xlfn.IFS(C948=1,(I948+J948+K948+L948+M948+N948+O948+P948+Q948+R948+S948+T948+U948+V948+W948+X948+Y948+Z948+AA948+AB948+AC948+AD948+AG948+AH948+AI948+AF948+AE948),C948=0,(I948+J948+K948+L948+M948+N948+P948+Q948+R948+S948+T948+U948+V948+W948+X948+Y948+Z948+AA948+AB948+AC948+AD948+AG948+AH948+AI948+AF948+AE948))</f>
        <v>23</v>
      </c>
      <c r="G948" s="4" cm="1">
        <f t="array" ref="G948">_xlfn.IFS(C948=1,((I948+J948+K948+L948+M948+N948+O948+P948+Q948+R948+S948+T948+U948+V948+W948+X948+Y948+Z948+AA948+AB948+AC948+AD948+AG948+AH948+AI948+AF948+AE948)/27),C948=0,((I948+J948+K948+L948+M948+N948+P948+Q948+R948+S948+T948+U948+V948+W948+X948+Y948+Z948+AA948+AB948+AC948+AD948+AG948+AH948+AI948+AF948+AE948)/26))</f>
        <v>0.85185185185185186</v>
      </c>
      <c r="H948" s="2" t="str" cm="1">
        <f t="array" ref="H948">_xlfn.IFS((AND(G948&gt;=0,G948&lt;0.595)),"F - Persecuting",(AND(G948&gt;=0.595,G948&lt;0.695)),"D - Intolerant",(AND(G948&gt;=0.695,G948&lt;0.795)),"C - Resistant",(AND(G948&gt;=0.795,G948&lt;0.895)),"B - Tolerant",(AND(G948&gt;=0.895,G948&lt;=1)),"A - Protecting")</f>
        <v>B - Tolerant</v>
      </c>
      <c r="I948" s="5">
        <v>1</v>
      </c>
      <c r="J948" s="5">
        <v>1</v>
      </c>
      <c r="K948" s="5">
        <v>1</v>
      </c>
      <c r="L948" s="5">
        <v>1</v>
      </c>
      <c r="M948" s="5">
        <v>1</v>
      </c>
      <c r="N948" s="5">
        <v>1</v>
      </c>
      <c r="O948" s="5">
        <v>1</v>
      </c>
      <c r="P948" s="5">
        <v>1</v>
      </c>
      <c r="Q948" s="5">
        <v>0</v>
      </c>
      <c r="R948" s="5">
        <v>1</v>
      </c>
      <c r="S948" s="5">
        <v>1</v>
      </c>
      <c r="T948" s="5">
        <v>0</v>
      </c>
      <c r="U948" s="5">
        <v>0</v>
      </c>
      <c r="V948" s="5">
        <v>1</v>
      </c>
      <c r="W948" s="5">
        <v>1</v>
      </c>
      <c r="X948" s="5">
        <v>1</v>
      </c>
      <c r="Y948" s="5">
        <v>1</v>
      </c>
      <c r="Z948" s="5">
        <v>1</v>
      </c>
      <c r="AA948" s="5">
        <v>1</v>
      </c>
      <c r="AB948" s="5">
        <v>1</v>
      </c>
      <c r="AC948" s="5">
        <v>1</v>
      </c>
      <c r="AD948" s="5">
        <v>1</v>
      </c>
      <c r="AE948" s="5">
        <v>1</v>
      </c>
      <c r="AF948" s="5">
        <v>0</v>
      </c>
      <c r="AG948" s="5">
        <v>1</v>
      </c>
      <c r="AH948" s="5">
        <v>1</v>
      </c>
      <c r="AI948" s="5">
        <v>1</v>
      </c>
    </row>
    <row r="949" spans="1:35" ht="18.75" customHeight="1" x14ac:dyDescent="0.15">
      <c r="A949" s="2" t="s">
        <v>200</v>
      </c>
      <c r="B949" s="2">
        <v>2021</v>
      </c>
      <c r="C949" s="3">
        <v>1</v>
      </c>
      <c r="D949" s="3" t="s">
        <v>201</v>
      </c>
      <c r="E949" s="2" t="s">
        <v>41</v>
      </c>
      <c r="F949" s="2" cm="1">
        <f t="array" ref="F949">_xlfn.IFS(C949=1,(I949+J949+K949+L949+M949+N949+O949+P949+Q949+R949+S949+T949+U949+V949+W949+X949+Y949+Z949+AA949+AB949+AC949+AD949+AG949+AH949+AI949+AF949+AE949),C949=0,(I949+J949+K949+L949+M949+N949+P949+Q949+R949+S949+T949+U949+V949+W949+X949+Y949+Z949+AA949+AB949+AC949+AD949+AG949+AH949+AI949+AF949+AE949))</f>
        <v>21</v>
      </c>
      <c r="G949" s="4" cm="1">
        <f t="array" ref="G949">_xlfn.IFS(C949=1,((I949+J949+K949+L949+M949+N949+O949+P949+Q949+R949+S949+T949+U949+V949+W949+X949+Y949+Z949+AA949+AB949+AC949+AD949+AG949+AH949+AI949+AF949+AE949)/27),C949=0,((I949+J949+K949+L949+M949+N949+P949+Q949+R949+S949+T949+U949+V949+W949+X949+Y949+Z949+AA949+AB949+AC949+AD949+AG949+AH949+AI949+AF949+AE949)/26))</f>
        <v>0.77777777777777779</v>
      </c>
      <c r="H949" s="2" t="str" cm="1">
        <f t="array" ref="H949">_xlfn.IFS((AND(G949&gt;=0,G949&lt;0.595)),"F - Persecuting",(AND(G949&gt;=0.595,G949&lt;0.695)),"D - Intolerant",(AND(G949&gt;=0.695,G949&lt;0.795)),"C - Resistant",(AND(G949&gt;=0.795,G949&lt;0.895)),"B - Tolerant",(AND(G949&gt;=0.895,G949&lt;=1)),"A - Protecting")</f>
        <v>C - Resistant</v>
      </c>
      <c r="I949" s="5">
        <v>1</v>
      </c>
      <c r="J949" s="5">
        <v>1</v>
      </c>
      <c r="K949" s="5">
        <v>1</v>
      </c>
      <c r="L949" s="5">
        <v>1</v>
      </c>
      <c r="M949" s="5">
        <v>1</v>
      </c>
      <c r="N949" s="5">
        <v>1</v>
      </c>
      <c r="O949" s="5">
        <v>1</v>
      </c>
      <c r="P949" s="5">
        <v>1</v>
      </c>
      <c r="Q949" s="5">
        <v>0</v>
      </c>
      <c r="R949" s="5">
        <v>1</v>
      </c>
      <c r="S949" s="5">
        <v>0</v>
      </c>
      <c r="T949" s="5">
        <v>0</v>
      </c>
      <c r="U949" s="5">
        <v>0</v>
      </c>
      <c r="V949" s="5">
        <v>1</v>
      </c>
      <c r="W949" s="5">
        <v>1</v>
      </c>
      <c r="X949" s="5">
        <v>1</v>
      </c>
      <c r="Y949" s="5">
        <v>1</v>
      </c>
      <c r="Z949" s="5">
        <v>1</v>
      </c>
      <c r="AA949" s="5">
        <v>1</v>
      </c>
      <c r="AB949" s="5">
        <v>1</v>
      </c>
      <c r="AC949" s="5">
        <v>1</v>
      </c>
      <c r="AD949" s="5">
        <v>1</v>
      </c>
      <c r="AE949" s="5">
        <v>1</v>
      </c>
      <c r="AF949" s="5">
        <v>0</v>
      </c>
      <c r="AG949" s="5">
        <v>1</v>
      </c>
      <c r="AH949" s="5">
        <v>0</v>
      </c>
      <c r="AI949" s="5">
        <v>1</v>
      </c>
    </row>
    <row r="950" spans="1:35" ht="18.75" customHeight="1" x14ac:dyDescent="0.15">
      <c r="A950" s="2" t="s">
        <v>200</v>
      </c>
      <c r="B950" s="2">
        <v>2022</v>
      </c>
      <c r="C950" s="3">
        <v>1</v>
      </c>
      <c r="D950" s="3" t="s">
        <v>201</v>
      </c>
      <c r="E950" s="2" t="s">
        <v>41</v>
      </c>
      <c r="F950" s="2" cm="1">
        <f t="array" ref="F950">_xlfn.IFS(C950=1,(I950+J950+K950+L950+M950+N950+O950+P950+Q950+R950+S950+T950+U950+V950+W950+X950+Y950+Z950+AA950+AB950+AC950+AD950+AG950+AH950+AI950+AF950+AE950),C950=0,(I950+J950+K950+L950+M950+N950+P950+Q950+R950+S950+T950+U950+V950+W950+X950+Y950+Z950+AA950+AB950+AC950+AD950+AG950+AH950+AI950+AF950+AE950))</f>
        <v>21</v>
      </c>
      <c r="G950" s="4" cm="1">
        <f t="array" ref="G950">_xlfn.IFS(C950=1,((I950+J950+K950+L950+M950+N950+O950+P950+Q950+R950+S950+T950+U950+V950+W950+X950+Y950+Z950+AA950+AB950+AC950+AD950+AG950+AH950+AI950+AF950+AE950)/27),C950=0,((I950+J950+K950+L950+M950+N950+P950+Q950+R950+S950+T950+U950+V950+W950+X950+Y950+Z950+AA950+AB950+AC950+AD950+AG950+AH950+AI950+AF950+AE950)/26))</f>
        <v>0.77777777777777779</v>
      </c>
      <c r="H950" s="2" t="str" cm="1">
        <f t="array" ref="H950">_xlfn.IFS((AND(G950&gt;=0,G950&lt;0.595)),"F - Persecuting",(AND(G950&gt;=0.595,G950&lt;0.695)),"D - Intolerant",(AND(G950&gt;=0.695,G950&lt;0.795)),"C - Resistant",(AND(G950&gt;=0.795,G950&lt;0.895)),"B - Tolerant",(AND(G950&gt;=0.895,G950&lt;=1)),"A - Protecting")</f>
        <v>C - Resistant</v>
      </c>
      <c r="I950" s="5">
        <v>1</v>
      </c>
      <c r="J950" s="5">
        <v>1</v>
      </c>
      <c r="K950" s="5">
        <v>1</v>
      </c>
      <c r="L950" s="5">
        <v>1</v>
      </c>
      <c r="M950" s="5">
        <v>1</v>
      </c>
      <c r="N950" s="5">
        <v>1</v>
      </c>
      <c r="O950" s="5">
        <v>1</v>
      </c>
      <c r="P950" s="5">
        <v>1</v>
      </c>
      <c r="Q950" s="5">
        <v>0</v>
      </c>
      <c r="R950" s="5">
        <v>1</v>
      </c>
      <c r="S950" s="5">
        <v>0</v>
      </c>
      <c r="T950" s="5">
        <v>0</v>
      </c>
      <c r="U950" s="5">
        <v>0</v>
      </c>
      <c r="V950" s="5">
        <v>1</v>
      </c>
      <c r="W950" s="5">
        <v>1</v>
      </c>
      <c r="X950" s="5">
        <v>1</v>
      </c>
      <c r="Y950" s="5">
        <v>1</v>
      </c>
      <c r="Z950" s="5">
        <v>0</v>
      </c>
      <c r="AA950" s="5">
        <v>1</v>
      </c>
      <c r="AB950" s="5">
        <v>1</v>
      </c>
      <c r="AC950" s="5">
        <v>1</v>
      </c>
      <c r="AD950" s="5">
        <v>1</v>
      </c>
      <c r="AE950" s="5">
        <v>1</v>
      </c>
      <c r="AF950" s="5">
        <v>0</v>
      </c>
      <c r="AG950" s="5">
        <v>1</v>
      </c>
      <c r="AH950" s="5">
        <v>1</v>
      </c>
      <c r="AI950" s="5">
        <v>1</v>
      </c>
    </row>
    <row r="951" spans="1:35" ht="18.75" customHeight="1" x14ac:dyDescent="0.15">
      <c r="A951" s="2" t="s">
        <v>202</v>
      </c>
      <c r="B951" s="2">
        <v>2011</v>
      </c>
      <c r="C951" s="2">
        <v>0</v>
      </c>
      <c r="D951" s="3" t="s">
        <v>203</v>
      </c>
      <c r="E951" s="2" t="s">
        <v>47</v>
      </c>
      <c r="F951" s="2" cm="1">
        <f t="array" ref="F951">_xlfn.IFS(C951=1,(I951+J951+K951+L951+M951+N951+O951+P951+Q951+R951+S951+T951+U951+V951+W951+X951+Y951+Z951+AA951+AB951+AC951+AD951+AG951+AH951+AI951+AF951+AE951),C951=0,(I951+J951+K951+L951+M951+N951+P951+Q951+R951+S951+T951+U951+V951+W951+X951+Y951+Z951+AA951+AB951+AC951+AD951+AG951+AH951+AI951+AF951+AE951))</f>
        <v>24</v>
      </c>
      <c r="G951" s="4" cm="1">
        <f t="array" ref="G951">_xlfn.IFS(C951=1,((I951+J951+K951+L951+M951+N951+O951+P951+Q951+R951+S951+T951+U951+V951+W951+X951+Y951+Z951+AA951+AB951+AC951+AD951+AG951+AH951+AI951+AF951+AE951)/27),C951=0,((I951+J951+K951+L951+M951+N951+P951+Q951+R951+S951+T951+U951+V951+W951+X951+Y951+Z951+AA951+AB951+AC951+AD951+AG951+AH951+AI951+AF951+AE951)/26))</f>
        <v>0.92307692307692313</v>
      </c>
      <c r="H951" s="2" t="str" cm="1">
        <f t="array" ref="H951">_xlfn.IFS((AND(G951&gt;=0,G951&lt;0.595)),"F - Persecuting",(AND(G951&gt;=0.595,G951&lt;0.695)),"D - Intolerant",(AND(G951&gt;=0.695,G951&lt;0.795)),"C - Resistant",(AND(G951&gt;=0.795,G951&lt;0.895)),"B - Tolerant",(AND(G951&gt;=0.895,G951&lt;=1)),"A - Protecting")</f>
        <v>A - Protecting</v>
      </c>
      <c r="I951" s="5">
        <v>1</v>
      </c>
      <c r="J951" s="5">
        <v>1</v>
      </c>
      <c r="K951" s="5">
        <v>1</v>
      </c>
      <c r="L951" s="5">
        <v>1</v>
      </c>
      <c r="M951" s="5">
        <v>1</v>
      </c>
      <c r="N951" s="5">
        <v>0</v>
      </c>
      <c r="O951" s="5"/>
      <c r="P951" s="5">
        <v>1</v>
      </c>
      <c r="Q951" s="5">
        <v>1</v>
      </c>
      <c r="R951" s="5">
        <v>1</v>
      </c>
      <c r="S951" s="5">
        <v>1</v>
      </c>
      <c r="T951" s="5">
        <v>1</v>
      </c>
      <c r="U951" s="5">
        <v>1</v>
      </c>
      <c r="V951" s="5">
        <v>1</v>
      </c>
      <c r="W951" s="5">
        <v>1</v>
      </c>
      <c r="X951" s="5">
        <v>1</v>
      </c>
      <c r="Y951" s="5">
        <v>1</v>
      </c>
      <c r="Z951" s="5">
        <v>1</v>
      </c>
      <c r="AA951" s="5">
        <v>1</v>
      </c>
      <c r="AB951" s="5">
        <v>1</v>
      </c>
      <c r="AC951" s="5">
        <v>1</v>
      </c>
      <c r="AD951" s="5">
        <v>1</v>
      </c>
      <c r="AE951" s="6">
        <v>0</v>
      </c>
      <c r="AF951" s="5">
        <v>1</v>
      </c>
      <c r="AG951" s="5">
        <v>1</v>
      </c>
      <c r="AH951" s="5">
        <v>1</v>
      </c>
      <c r="AI951" s="5">
        <v>1</v>
      </c>
    </row>
    <row r="952" spans="1:35" ht="18.75" customHeight="1" x14ac:dyDescent="0.15">
      <c r="A952" s="2" t="s">
        <v>202</v>
      </c>
      <c r="B952" s="2">
        <v>2012</v>
      </c>
      <c r="C952" s="2">
        <v>0</v>
      </c>
      <c r="D952" s="3" t="s">
        <v>203</v>
      </c>
      <c r="E952" s="2" t="s">
        <v>47</v>
      </c>
      <c r="F952" s="2" cm="1">
        <f t="array" ref="F952">_xlfn.IFS(C952=1,(I952+J952+K952+L952+M952+N952+O952+P952+Q952+R952+S952+T952+U952+V952+W952+X952+Y952+Z952+AA952+AB952+AC952+AD952+AG952+AH952+AI952+AF952+AE952),C952=0,(I952+J952+K952+L952+M952+N952+P952+Q952+R952+S952+T952+U952+V952+W952+X952+Y952+Z952+AA952+AB952+AC952+AD952+AG952+AH952+AI952+AF952+AE952))</f>
        <v>24</v>
      </c>
      <c r="G952" s="4" cm="1">
        <f t="array" ref="G952">_xlfn.IFS(C952=1,((I952+J952+K952+L952+M952+N952+O952+P952+Q952+R952+S952+T952+U952+V952+W952+X952+Y952+Z952+AA952+AB952+AC952+AD952+AG952+AH952+AI952+AF952+AE952)/27),C952=0,((I952+J952+K952+L952+M952+N952+P952+Q952+R952+S952+T952+U952+V952+W952+X952+Y952+Z952+AA952+AB952+AC952+AD952+AG952+AH952+AI952+AF952+AE952)/26))</f>
        <v>0.92307692307692313</v>
      </c>
      <c r="H952" s="2" t="str" cm="1">
        <f t="array" ref="H952">_xlfn.IFS((AND(G952&gt;=0,G952&lt;0.595)),"F - Persecuting",(AND(G952&gt;=0.595,G952&lt;0.695)),"D - Intolerant",(AND(G952&gt;=0.695,G952&lt;0.795)),"C - Resistant",(AND(G952&gt;=0.795,G952&lt;0.895)),"B - Tolerant",(AND(G952&gt;=0.895,G952&lt;=1)),"A - Protecting")</f>
        <v>A - Protecting</v>
      </c>
      <c r="I952" s="5">
        <v>1</v>
      </c>
      <c r="J952" s="5">
        <v>1</v>
      </c>
      <c r="K952" s="5">
        <v>1</v>
      </c>
      <c r="L952" s="5">
        <v>1</v>
      </c>
      <c r="M952" s="5">
        <v>1</v>
      </c>
      <c r="N952" s="5">
        <v>0</v>
      </c>
      <c r="O952" s="5"/>
      <c r="P952" s="5">
        <v>1</v>
      </c>
      <c r="Q952" s="5">
        <v>1</v>
      </c>
      <c r="R952" s="5">
        <v>1</v>
      </c>
      <c r="S952" s="5">
        <v>1</v>
      </c>
      <c r="T952" s="5">
        <v>1</v>
      </c>
      <c r="U952" s="5">
        <v>1</v>
      </c>
      <c r="V952" s="5">
        <v>1</v>
      </c>
      <c r="W952" s="5">
        <v>1</v>
      </c>
      <c r="X952" s="5">
        <v>1</v>
      </c>
      <c r="Y952" s="5">
        <v>1</v>
      </c>
      <c r="Z952" s="5">
        <v>1</v>
      </c>
      <c r="AA952" s="5">
        <v>1</v>
      </c>
      <c r="AB952" s="5">
        <v>1</v>
      </c>
      <c r="AC952" s="5">
        <v>1</v>
      </c>
      <c r="AD952" s="5">
        <v>1</v>
      </c>
      <c r="AE952" s="6">
        <v>0</v>
      </c>
      <c r="AF952" s="5">
        <v>1</v>
      </c>
      <c r="AG952" s="5">
        <v>1</v>
      </c>
      <c r="AH952" s="5">
        <v>1</v>
      </c>
      <c r="AI952" s="5">
        <v>1</v>
      </c>
    </row>
    <row r="953" spans="1:35" ht="18.75" customHeight="1" x14ac:dyDescent="0.15">
      <c r="A953" s="2" t="s">
        <v>202</v>
      </c>
      <c r="B953" s="2">
        <v>2013</v>
      </c>
      <c r="C953" s="2">
        <v>0</v>
      </c>
      <c r="D953" s="3" t="s">
        <v>203</v>
      </c>
      <c r="E953" s="2" t="s">
        <v>47</v>
      </c>
      <c r="F953" s="2" cm="1">
        <f t="array" ref="F953">_xlfn.IFS(C953=1,(I953+J953+K953+L953+M953+N953+O953+P953+Q953+R953+S953+T953+U953+V953+W953+X953+Y953+Z953+AA953+AB953+AC953+AD953+AG953+AH953+AI953+AF953+AE953),C953=0,(I953+J953+K953+L953+M953+N953+P953+Q953+R953+S953+T953+U953+V953+W953+X953+Y953+Z953+AA953+AB953+AC953+AD953+AG953+AH953+AI953+AF953+AE953))</f>
        <v>24</v>
      </c>
      <c r="G953" s="4" cm="1">
        <f t="array" ref="G953">_xlfn.IFS(C953=1,((I953+J953+K953+L953+M953+N953+O953+P953+Q953+R953+S953+T953+U953+V953+W953+X953+Y953+Z953+AA953+AB953+AC953+AD953+AG953+AH953+AI953+AF953+AE953)/27),C953=0,((I953+J953+K953+L953+M953+N953+P953+Q953+R953+S953+T953+U953+V953+W953+X953+Y953+Z953+AA953+AB953+AC953+AD953+AG953+AH953+AI953+AF953+AE953)/26))</f>
        <v>0.92307692307692313</v>
      </c>
      <c r="H953" s="2" t="str" cm="1">
        <f t="array" ref="H953">_xlfn.IFS((AND(G953&gt;=0,G953&lt;0.595)),"F - Persecuting",(AND(G953&gt;=0.595,G953&lt;0.695)),"D - Intolerant",(AND(G953&gt;=0.695,G953&lt;0.795)),"C - Resistant",(AND(G953&gt;=0.795,G953&lt;0.895)),"B - Tolerant",(AND(G953&gt;=0.895,G953&lt;=1)),"A - Protecting")</f>
        <v>A - Protecting</v>
      </c>
      <c r="I953" s="5">
        <v>1</v>
      </c>
      <c r="J953" s="5">
        <v>1</v>
      </c>
      <c r="K953" s="5">
        <v>1</v>
      </c>
      <c r="L953" s="5">
        <v>1</v>
      </c>
      <c r="M953" s="5">
        <v>1</v>
      </c>
      <c r="N953" s="5">
        <v>0</v>
      </c>
      <c r="O953" s="5"/>
      <c r="P953" s="5">
        <v>1</v>
      </c>
      <c r="Q953" s="5">
        <v>1</v>
      </c>
      <c r="R953" s="5">
        <v>1</v>
      </c>
      <c r="S953" s="5">
        <v>1</v>
      </c>
      <c r="T953" s="5">
        <v>1</v>
      </c>
      <c r="U953" s="5">
        <v>1</v>
      </c>
      <c r="V953" s="5">
        <v>1</v>
      </c>
      <c r="W953" s="5">
        <v>1</v>
      </c>
      <c r="X953" s="5">
        <v>1</v>
      </c>
      <c r="Y953" s="5">
        <v>1</v>
      </c>
      <c r="Z953" s="5">
        <v>1</v>
      </c>
      <c r="AA953" s="5">
        <v>1</v>
      </c>
      <c r="AB953" s="5">
        <v>1</v>
      </c>
      <c r="AC953" s="5">
        <v>1</v>
      </c>
      <c r="AD953" s="5">
        <v>1</v>
      </c>
      <c r="AE953" s="6">
        <v>0</v>
      </c>
      <c r="AF953" s="5">
        <v>1</v>
      </c>
      <c r="AG953" s="5">
        <v>1</v>
      </c>
      <c r="AH953" s="5">
        <v>1</v>
      </c>
      <c r="AI953" s="5">
        <v>1</v>
      </c>
    </row>
    <row r="954" spans="1:35" ht="18.75" customHeight="1" x14ac:dyDescent="0.15">
      <c r="A954" s="2" t="s">
        <v>202</v>
      </c>
      <c r="B954" s="2">
        <v>2014</v>
      </c>
      <c r="C954" s="2">
        <v>0</v>
      </c>
      <c r="D954" s="3" t="s">
        <v>203</v>
      </c>
      <c r="E954" s="2" t="s">
        <v>47</v>
      </c>
      <c r="F954" s="2" cm="1">
        <f t="array" ref="F954">_xlfn.IFS(C954=1,(I954+J954+K954+L954+M954+N954+O954+P954+Q954+R954+S954+T954+U954+V954+W954+X954+Y954+Z954+AA954+AB954+AC954+AD954+AG954+AH954+AI954+AF954+AE954),C954=0,(I954+J954+K954+L954+M954+N954+P954+Q954+R954+S954+T954+U954+V954+W954+X954+Y954+Z954+AA954+AB954+AC954+AD954+AG954+AH954+AI954+AF954+AE954))</f>
        <v>25</v>
      </c>
      <c r="G954" s="4" cm="1">
        <f t="array" ref="G954">_xlfn.IFS(C954=1,((I954+J954+K954+L954+M954+N954+O954+P954+Q954+R954+S954+T954+U954+V954+W954+X954+Y954+Z954+AA954+AB954+AC954+AD954+AG954+AH954+AI954+AF954+AE954)/27),C954=0,((I954+J954+K954+L954+M954+N954+P954+Q954+R954+S954+T954+U954+V954+W954+X954+Y954+Z954+AA954+AB954+AC954+AD954+AG954+AH954+AI954+AF954+AE954)/26))</f>
        <v>0.96153846153846156</v>
      </c>
      <c r="H954" s="2" t="str" cm="1">
        <f t="array" ref="H954">_xlfn.IFS((AND(G954&gt;=0,G954&lt;0.595)),"F - Persecuting",(AND(G954&gt;=0.595,G954&lt;0.695)),"D - Intolerant",(AND(G954&gt;=0.695,G954&lt;0.795)),"C - Resistant",(AND(G954&gt;=0.795,G954&lt;0.895)),"B - Tolerant",(AND(G954&gt;=0.895,G954&lt;=1)),"A - Protecting")</f>
        <v>A - Protecting</v>
      </c>
      <c r="I954" s="5">
        <v>1</v>
      </c>
      <c r="J954" s="5">
        <v>1</v>
      </c>
      <c r="K954" s="5">
        <v>1</v>
      </c>
      <c r="L954" s="5">
        <v>1</v>
      </c>
      <c r="M954" s="5">
        <v>1</v>
      </c>
      <c r="N954" s="5">
        <v>0</v>
      </c>
      <c r="O954" s="5"/>
      <c r="P954" s="5">
        <v>1</v>
      </c>
      <c r="Q954" s="5">
        <v>1</v>
      </c>
      <c r="R954" s="5">
        <v>1</v>
      </c>
      <c r="S954" s="5">
        <v>1</v>
      </c>
      <c r="T954" s="5">
        <v>1</v>
      </c>
      <c r="U954" s="5">
        <v>1</v>
      </c>
      <c r="V954" s="5">
        <v>1</v>
      </c>
      <c r="W954" s="5">
        <v>1</v>
      </c>
      <c r="X954" s="5">
        <v>1</v>
      </c>
      <c r="Y954" s="5">
        <v>1</v>
      </c>
      <c r="Z954" s="5">
        <v>1</v>
      </c>
      <c r="AA954" s="5">
        <v>1</v>
      </c>
      <c r="AB954" s="5">
        <v>1</v>
      </c>
      <c r="AC954" s="5">
        <v>1</v>
      </c>
      <c r="AD954" s="5">
        <v>1</v>
      </c>
      <c r="AE954" s="6">
        <v>1</v>
      </c>
      <c r="AF954" s="5">
        <v>1</v>
      </c>
      <c r="AG954" s="5">
        <v>1</v>
      </c>
      <c r="AH954" s="5">
        <v>1</v>
      </c>
      <c r="AI954" s="5">
        <v>1</v>
      </c>
    </row>
    <row r="955" spans="1:35" ht="18.75" customHeight="1" x14ac:dyDescent="0.15">
      <c r="A955" s="2" t="s">
        <v>202</v>
      </c>
      <c r="B955" s="2">
        <v>2015</v>
      </c>
      <c r="C955" s="2">
        <v>0</v>
      </c>
      <c r="D955" s="3" t="s">
        <v>203</v>
      </c>
      <c r="E955" s="2" t="s">
        <v>47</v>
      </c>
      <c r="F955" s="2" cm="1">
        <f t="array" ref="F955">_xlfn.IFS(C955=1,(I955+J955+K955+L955+M955+N955+O955+P955+Q955+R955+S955+T955+U955+V955+W955+X955+Y955+Z955+AA955+AB955+AC955+AD955+AG955+AH955+AI955+AF955+AE955),C955=0,(I955+J955+K955+L955+M955+N955+P955+Q955+R955+S955+T955+U955+V955+W955+X955+Y955+Z955+AA955+AB955+AC955+AD955+AG955+AH955+AI955+AF955+AE955))</f>
        <v>25</v>
      </c>
      <c r="G955" s="4" cm="1">
        <f t="array" ref="G955">_xlfn.IFS(C955=1,((I955+J955+K955+L955+M955+N955+O955+P955+Q955+R955+S955+T955+U955+V955+W955+X955+Y955+Z955+AA955+AB955+AC955+AD955+AG955+AH955+AI955+AF955+AE955)/27),C955=0,((I955+J955+K955+L955+M955+N955+P955+Q955+R955+S955+T955+U955+V955+W955+X955+Y955+Z955+AA955+AB955+AC955+AD955+AG955+AH955+AI955+AF955+AE955)/26))</f>
        <v>0.96153846153846156</v>
      </c>
      <c r="H955" s="2" t="str" cm="1">
        <f t="array" ref="H955">_xlfn.IFS((AND(G955&gt;=0,G955&lt;0.595)),"F - Persecuting",(AND(G955&gt;=0.595,G955&lt;0.695)),"D - Intolerant",(AND(G955&gt;=0.695,G955&lt;0.795)),"C - Resistant",(AND(G955&gt;=0.795,G955&lt;0.895)),"B - Tolerant",(AND(G955&gt;=0.895,G955&lt;=1)),"A - Protecting")</f>
        <v>A - Protecting</v>
      </c>
      <c r="I955" s="5">
        <v>1</v>
      </c>
      <c r="J955" s="5">
        <v>1</v>
      </c>
      <c r="K955" s="5">
        <v>1</v>
      </c>
      <c r="L955" s="5">
        <v>1</v>
      </c>
      <c r="M955" s="5">
        <v>1</v>
      </c>
      <c r="N955" s="5">
        <v>0</v>
      </c>
      <c r="O955" s="5"/>
      <c r="P955" s="5">
        <v>1</v>
      </c>
      <c r="Q955" s="5">
        <v>1</v>
      </c>
      <c r="R955" s="5">
        <v>1</v>
      </c>
      <c r="S955" s="5">
        <v>1</v>
      </c>
      <c r="T955" s="5">
        <v>1</v>
      </c>
      <c r="U955" s="5">
        <v>1</v>
      </c>
      <c r="V955" s="5">
        <v>1</v>
      </c>
      <c r="W955" s="5">
        <v>1</v>
      </c>
      <c r="X955" s="5">
        <v>1</v>
      </c>
      <c r="Y955" s="5">
        <v>1</v>
      </c>
      <c r="Z955" s="5">
        <v>1</v>
      </c>
      <c r="AA955" s="5">
        <v>1</v>
      </c>
      <c r="AB955" s="5">
        <v>1</v>
      </c>
      <c r="AC955" s="5">
        <v>1</v>
      </c>
      <c r="AD955" s="5">
        <v>1</v>
      </c>
      <c r="AE955" s="6">
        <v>1</v>
      </c>
      <c r="AF955" s="5">
        <v>1</v>
      </c>
      <c r="AG955" s="5">
        <v>1</v>
      </c>
      <c r="AH955" s="5">
        <v>1</v>
      </c>
      <c r="AI955" s="5">
        <v>1</v>
      </c>
    </row>
    <row r="956" spans="1:35" ht="18.75" customHeight="1" x14ac:dyDescent="0.15">
      <c r="A956" s="2" t="s">
        <v>202</v>
      </c>
      <c r="B956" s="2">
        <v>2016</v>
      </c>
      <c r="C956" s="2">
        <v>0</v>
      </c>
      <c r="D956" s="3" t="s">
        <v>203</v>
      </c>
      <c r="E956" s="2" t="s">
        <v>47</v>
      </c>
      <c r="F956" s="2" cm="1">
        <f t="array" ref="F956">_xlfn.IFS(C956=1,(I956+J956+K956+L956+M956+N956+O956+P956+Q956+R956+S956+T956+U956+V956+W956+X956+Y956+Z956+AA956+AB956+AC956+AD956+AG956+AH956+AI956+AF956+AE956),C956=0,(I956+J956+K956+L956+M956+N956+P956+Q956+R956+S956+T956+U956+V956+W956+X956+Y956+Z956+AA956+AB956+AC956+AD956+AG956+AH956+AI956+AF956+AE956))</f>
        <v>25</v>
      </c>
      <c r="G956" s="4" cm="1">
        <f t="array" ref="G956">_xlfn.IFS(C956=1,((I956+J956+K956+L956+M956+N956+O956+P956+Q956+R956+S956+T956+U956+V956+W956+X956+Y956+Z956+AA956+AB956+AC956+AD956+AG956+AH956+AI956+AF956+AE956)/27),C956=0,((I956+J956+K956+L956+M956+N956+P956+Q956+R956+S956+T956+U956+V956+W956+X956+Y956+Z956+AA956+AB956+AC956+AD956+AG956+AH956+AI956+AF956+AE956)/26))</f>
        <v>0.96153846153846156</v>
      </c>
      <c r="H956" s="2" t="str" cm="1">
        <f t="array" ref="H956">_xlfn.IFS((AND(G956&gt;=0,G956&lt;0.595)),"F - Persecuting",(AND(G956&gt;=0.595,G956&lt;0.695)),"D - Intolerant",(AND(G956&gt;=0.695,G956&lt;0.795)),"C - Resistant",(AND(G956&gt;=0.795,G956&lt;0.895)),"B - Tolerant",(AND(G956&gt;=0.895,G956&lt;=1)),"A - Protecting")</f>
        <v>A - Protecting</v>
      </c>
      <c r="I956" s="5">
        <v>1</v>
      </c>
      <c r="J956" s="5">
        <v>1</v>
      </c>
      <c r="K956" s="5">
        <v>1</v>
      </c>
      <c r="L956" s="5">
        <v>1</v>
      </c>
      <c r="M956" s="5">
        <v>1</v>
      </c>
      <c r="N956" s="5">
        <v>0</v>
      </c>
      <c r="O956" s="5"/>
      <c r="P956" s="5">
        <v>1</v>
      </c>
      <c r="Q956" s="5">
        <v>1</v>
      </c>
      <c r="R956" s="5">
        <v>1</v>
      </c>
      <c r="S956" s="5">
        <v>1</v>
      </c>
      <c r="T956" s="5">
        <v>1</v>
      </c>
      <c r="U956" s="5">
        <v>1</v>
      </c>
      <c r="V956" s="5">
        <v>1</v>
      </c>
      <c r="W956" s="5">
        <v>1</v>
      </c>
      <c r="X956" s="5">
        <v>1</v>
      </c>
      <c r="Y956" s="5">
        <v>1</v>
      </c>
      <c r="Z956" s="5">
        <v>1</v>
      </c>
      <c r="AA956" s="5">
        <v>1</v>
      </c>
      <c r="AB956" s="5">
        <v>1</v>
      </c>
      <c r="AC956" s="5">
        <v>1</v>
      </c>
      <c r="AD956" s="5">
        <v>1</v>
      </c>
      <c r="AE956" s="6">
        <v>1</v>
      </c>
      <c r="AF956" s="5">
        <v>1</v>
      </c>
      <c r="AG956" s="5">
        <v>1</v>
      </c>
      <c r="AH956" s="5">
        <v>1</v>
      </c>
      <c r="AI956" s="5">
        <v>1</v>
      </c>
    </row>
    <row r="957" spans="1:35" ht="18.75" customHeight="1" x14ac:dyDescent="0.15">
      <c r="A957" s="2" t="s">
        <v>202</v>
      </c>
      <c r="B957" s="2">
        <v>2017</v>
      </c>
      <c r="C957" s="2">
        <v>0</v>
      </c>
      <c r="D957" s="3" t="s">
        <v>203</v>
      </c>
      <c r="E957" s="2" t="s">
        <v>47</v>
      </c>
      <c r="F957" s="2" cm="1">
        <f t="array" ref="F957">_xlfn.IFS(C957=1,(I957+J957+K957+L957+M957+N957+O957+P957+Q957+R957+S957+T957+U957+V957+W957+X957+Y957+Z957+AA957+AB957+AC957+AD957+AG957+AH957+AI957+AF957+AE957),C957=0,(I957+J957+K957+L957+M957+N957+P957+Q957+R957+S957+T957+U957+V957+W957+X957+Y957+Z957+AA957+AB957+AC957+AD957+AG957+AH957+AI957+AF957+AE957))</f>
        <v>25</v>
      </c>
      <c r="G957" s="4" cm="1">
        <f t="array" ref="G957">_xlfn.IFS(C957=1,((I957+J957+K957+L957+M957+N957+O957+P957+Q957+R957+S957+T957+U957+V957+W957+X957+Y957+Z957+AA957+AB957+AC957+AD957+AG957+AH957+AI957+AF957+AE957)/27),C957=0,((I957+J957+K957+L957+M957+N957+P957+Q957+R957+S957+T957+U957+V957+W957+X957+Y957+Z957+AA957+AB957+AC957+AD957+AG957+AH957+AI957+AF957+AE957)/26))</f>
        <v>0.96153846153846156</v>
      </c>
      <c r="H957" s="2" t="str" cm="1">
        <f t="array" ref="H957">_xlfn.IFS((AND(G957&gt;=0,G957&lt;0.595)),"F - Persecuting",(AND(G957&gt;=0.595,G957&lt;0.695)),"D - Intolerant",(AND(G957&gt;=0.695,G957&lt;0.795)),"C - Resistant",(AND(G957&gt;=0.795,G957&lt;0.895)),"B - Tolerant",(AND(G957&gt;=0.895,G957&lt;=1)),"A - Protecting")</f>
        <v>A - Protecting</v>
      </c>
      <c r="I957" s="5">
        <v>1</v>
      </c>
      <c r="J957" s="5">
        <v>1</v>
      </c>
      <c r="K957" s="5">
        <v>1</v>
      </c>
      <c r="L957" s="5">
        <v>1</v>
      </c>
      <c r="M957" s="5">
        <v>1</v>
      </c>
      <c r="N957" s="5">
        <v>0</v>
      </c>
      <c r="O957" s="5"/>
      <c r="P957" s="5">
        <v>1</v>
      </c>
      <c r="Q957" s="5">
        <v>1</v>
      </c>
      <c r="R957" s="5">
        <v>1</v>
      </c>
      <c r="S957" s="5">
        <v>1</v>
      </c>
      <c r="T957" s="5">
        <v>1</v>
      </c>
      <c r="U957" s="5">
        <v>1</v>
      </c>
      <c r="V957" s="5">
        <v>1</v>
      </c>
      <c r="W957" s="5">
        <v>1</v>
      </c>
      <c r="X957" s="5">
        <v>1</v>
      </c>
      <c r="Y957" s="5">
        <v>1</v>
      </c>
      <c r="Z957" s="5">
        <v>1</v>
      </c>
      <c r="AA957" s="5">
        <v>1</v>
      </c>
      <c r="AB957" s="5">
        <v>1</v>
      </c>
      <c r="AC957" s="5">
        <v>1</v>
      </c>
      <c r="AD957" s="5">
        <v>1</v>
      </c>
      <c r="AE957" s="6">
        <v>1</v>
      </c>
      <c r="AF957" s="5">
        <v>1</v>
      </c>
      <c r="AG957" s="5">
        <v>1</v>
      </c>
      <c r="AH957" s="5">
        <v>1</v>
      </c>
      <c r="AI957" s="5">
        <v>1</v>
      </c>
    </row>
    <row r="958" spans="1:35" ht="18.75" customHeight="1" x14ac:dyDescent="0.15">
      <c r="A958" s="2" t="s">
        <v>202</v>
      </c>
      <c r="B958" s="2">
        <v>2018</v>
      </c>
      <c r="C958" s="2">
        <v>0</v>
      </c>
      <c r="D958" s="3" t="s">
        <v>203</v>
      </c>
      <c r="E958" s="2" t="s">
        <v>47</v>
      </c>
      <c r="F958" s="2" cm="1">
        <f t="array" ref="F958">_xlfn.IFS(C958=1,(I958+J958+K958+L958+M958+N958+O958+P958+Q958+R958+S958+T958+U958+V958+W958+X958+Y958+Z958+AA958+AB958+AC958+AD958+AG958+AH958+AI958+AF958+AE958),C958=0,(I958+J958+K958+L958+M958+N958+P958+Q958+R958+S958+T958+U958+V958+W958+X958+Y958+Z958+AA958+AB958+AC958+AD958+AG958+AH958+AI958+AF958+AE958))</f>
        <v>24</v>
      </c>
      <c r="G958" s="4" cm="1">
        <f t="array" ref="G958">_xlfn.IFS(C958=1,((I958+J958+K958+L958+M958+N958+O958+P958+Q958+R958+S958+T958+U958+V958+W958+X958+Y958+Z958+AA958+AB958+AC958+AD958+AG958+AH958+AI958+AF958+AE958)/27),C958=0,((I958+J958+K958+L958+M958+N958+P958+Q958+R958+S958+T958+U958+V958+W958+X958+Y958+Z958+AA958+AB958+AC958+AD958+AG958+AH958+AI958+AF958+AE958)/26))</f>
        <v>0.92307692307692313</v>
      </c>
      <c r="H958" s="2" t="str" cm="1">
        <f t="array" ref="H958">_xlfn.IFS((AND(G958&gt;=0,G958&lt;0.595)),"F - Persecuting",(AND(G958&gt;=0.595,G958&lt;0.695)),"D - Intolerant",(AND(G958&gt;=0.695,G958&lt;0.795)),"C - Resistant",(AND(G958&gt;=0.795,G958&lt;0.895)),"B - Tolerant",(AND(G958&gt;=0.895,G958&lt;=1)),"A - Protecting")</f>
        <v>A - Protecting</v>
      </c>
      <c r="I958" s="5">
        <v>1</v>
      </c>
      <c r="J958" s="5">
        <v>1</v>
      </c>
      <c r="K958" s="5">
        <v>1</v>
      </c>
      <c r="L958" s="5">
        <v>1</v>
      </c>
      <c r="M958" s="5">
        <v>1</v>
      </c>
      <c r="N958" s="5">
        <v>0</v>
      </c>
      <c r="O958" s="5"/>
      <c r="P958" s="5">
        <v>1</v>
      </c>
      <c r="Q958" s="5">
        <v>1</v>
      </c>
      <c r="R958" s="5">
        <v>1</v>
      </c>
      <c r="S958" s="5">
        <v>1</v>
      </c>
      <c r="T958" s="5">
        <v>1</v>
      </c>
      <c r="U958" s="5">
        <v>1</v>
      </c>
      <c r="V958" s="5">
        <v>1</v>
      </c>
      <c r="W958" s="5">
        <v>1</v>
      </c>
      <c r="X958" s="5">
        <v>1</v>
      </c>
      <c r="Y958" s="5">
        <v>1</v>
      </c>
      <c r="Z958" s="5">
        <v>1</v>
      </c>
      <c r="AA958" s="5">
        <v>1</v>
      </c>
      <c r="AB958" s="5">
        <v>1</v>
      </c>
      <c r="AC958" s="5">
        <v>1</v>
      </c>
      <c r="AD958" s="5">
        <v>1</v>
      </c>
      <c r="AE958" s="6">
        <v>1</v>
      </c>
      <c r="AF958" s="5">
        <v>1</v>
      </c>
      <c r="AG958" s="5">
        <v>1</v>
      </c>
      <c r="AH958" s="5">
        <v>0</v>
      </c>
      <c r="AI958" s="5">
        <v>1</v>
      </c>
    </row>
    <row r="959" spans="1:35" ht="18.75" customHeight="1" x14ac:dyDescent="0.15">
      <c r="A959" s="2" t="s">
        <v>202</v>
      </c>
      <c r="B959" s="2">
        <v>2019</v>
      </c>
      <c r="C959" s="2">
        <v>0</v>
      </c>
      <c r="D959" s="3" t="s">
        <v>203</v>
      </c>
      <c r="E959" s="2" t="s">
        <v>47</v>
      </c>
      <c r="F959" s="2" cm="1">
        <f t="array" ref="F959">_xlfn.IFS(C959=1,(I959+J959+K959+L959+M959+N959+O959+P959+Q959+R959+S959+T959+U959+V959+W959+X959+Y959+Z959+AA959+AB959+AC959+AD959+AG959+AH959+AI959+AF959+AE959),C959=0,(I959+J959+K959+L959+M959+N959+P959+Q959+R959+S959+T959+U959+V959+W959+X959+Y959+Z959+AA959+AB959+AC959+AD959+AG959+AH959+AI959+AF959+AE959))</f>
        <v>25</v>
      </c>
      <c r="G959" s="4" cm="1">
        <f t="array" ref="G959">_xlfn.IFS(C959=1,((I959+J959+K959+L959+M959+N959+O959+P959+Q959+R959+S959+T959+U959+V959+W959+X959+Y959+Z959+AA959+AB959+AC959+AD959+AG959+AH959+AI959+AF959+AE959)/27),C959=0,((I959+J959+K959+L959+M959+N959+P959+Q959+R959+S959+T959+U959+V959+W959+X959+Y959+Z959+AA959+AB959+AC959+AD959+AG959+AH959+AI959+AF959+AE959)/26))</f>
        <v>0.96153846153846156</v>
      </c>
      <c r="H959" s="2" t="str" cm="1">
        <f t="array" ref="H959">_xlfn.IFS((AND(G959&gt;=0,G959&lt;0.595)),"F - Persecuting",(AND(G959&gt;=0.595,G959&lt;0.695)),"D - Intolerant",(AND(G959&gt;=0.695,G959&lt;0.795)),"C - Resistant",(AND(G959&gt;=0.795,G959&lt;0.895)),"B - Tolerant",(AND(G959&gt;=0.895,G959&lt;=1)),"A - Protecting")</f>
        <v>A - Protecting</v>
      </c>
      <c r="I959" s="5">
        <v>1</v>
      </c>
      <c r="J959" s="5">
        <v>1</v>
      </c>
      <c r="K959" s="5">
        <v>1</v>
      </c>
      <c r="L959" s="5">
        <v>1</v>
      </c>
      <c r="M959" s="5">
        <v>1</v>
      </c>
      <c r="N959" s="5">
        <v>0</v>
      </c>
      <c r="O959" s="5"/>
      <c r="P959" s="5">
        <v>1</v>
      </c>
      <c r="Q959" s="5">
        <v>1</v>
      </c>
      <c r="R959" s="5">
        <v>1</v>
      </c>
      <c r="S959" s="5">
        <v>1</v>
      </c>
      <c r="T959" s="5">
        <v>1</v>
      </c>
      <c r="U959" s="5">
        <v>1</v>
      </c>
      <c r="V959" s="5">
        <v>1</v>
      </c>
      <c r="W959" s="5">
        <v>1</v>
      </c>
      <c r="X959" s="5">
        <v>1</v>
      </c>
      <c r="Y959" s="5">
        <v>1</v>
      </c>
      <c r="Z959" s="5">
        <v>1</v>
      </c>
      <c r="AA959" s="5">
        <v>1</v>
      </c>
      <c r="AB959" s="5">
        <v>1</v>
      </c>
      <c r="AC959" s="5">
        <v>1</v>
      </c>
      <c r="AD959" s="5">
        <v>1</v>
      </c>
      <c r="AE959" s="6">
        <v>1</v>
      </c>
      <c r="AF959" s="5">
        <v>1</v>
      </c>
      <c r="AG959" s="5">
        <v>1</v>
      </c>
      <c r="AH959" s="5">
        <v>1</v>
      </c>
      <c r="AI959" s="5">
        <v>1</v>
      </c>
    </row>
    <row r="960" spans="1:35" ht="18.75" customHeight="1" x14ac:dyDescent="0.15">
      <c r="A960" s="2" t="s">
        <v>202</v>
      </c>
      <c r="B960" s="2">
        <v>2020</v>
      </c>
      <c r="C960" s="3">
        <v>0</v>
      </c>
      <c r="D960" s="3" t="s">
        <v>203</v>
      </c>
      <c r="E960" s="2" t="s">
        <v>47</v>
      </c>
      <c r="F960" s="2" cm="1">
        <f t="array" ref="F960">_xlfn.IFS(C960=1,(I960+J960+K960+L960+M960+N960+O960+P960+Q960+R960+S960+T960+U960+V960+W960+X960+Y960+Z960+AA960+AB960+AC960+AD960+AG960+AH960+AI960+AF960+AE960),C960=0,(I960+J960+K960+L960+M960+N960+P960+Q960+R960+S960+T960+U960+V960+W960+X960+Y960+Z960+AA960+AB960+AC960+AD960+AG960+AH960+AI960+AF960+AE960))</f>
        <v>25</v>
      </c>
      <c r="G960" s="4" cm="1">
        <f t="array" ref="G960">_xlfn.IFS(C960=1,((I960+J960+K960+L960+M960+N960+O960+P960+Q960+R960+S960+T960+U960+V960+W960+X960+Y960+Z960+AA960+AB960+AC960+AD960+AG960+AH960+AI960+AF960+AE960)/27),C960=0,((I960+J960+K960+L960+M960+N960+P960+Q960+R960+S960+T960+U960+V960+W960+X960+Y960+Z960+AA960+AB960+AC960+AD960+AG960+AH960+AI960+AF960+AE960)/26))</f>
        <v>0.96153846153846156</v>
      </c>
      <c r="H960" s="2" t="str" cm="1">
        <f t="array" ref="H960">_xlfn.IFS((AND(G960&gt;=0,G960&lt;0.595)),"F - Persecuting",(AND(G960&gt;=0.595,G960&lt;0.695)),"D - Intolerant",(AND(G960&gt;=0.695,G960&lt;0.795)),"C - Resistant",(AND(G960&gt;=0.795,G960&lt;0.895)),"B - Tolerant",(AND(G960&gt;=0.895,G960&lt;=1)),"A - Protecting")</f>
        <v>A - Protecting</v>
      </c>
      <c r="I960" s="5">
        <v>1</v>
      </c>
      <c r="J960" s="5">
        <v>1</v>
      </c>
      <c r="K960" s="5">
        <v>1</v>
      </c>
      <c r="L960" s="5">
        <v>1</v>
      </c>
      <c r="M960" s="5">
        <v>1</v>
      </c>
      <c r="N960" s="5">
        <v>0</v>
      </c>
      <c r="O960" s="7"/>
      <c r="P960" s="5">
        <v>1</v>
      </c>
      <c r="Q960" s="5">
        <v>1</v>
      </c>
      <c r="R960" s="5">
        <v>1</v>
      </c>
      <c r="S960" s="5">
        <v>1</v>
      </c>
      <c r="T960" s="5">
        <v>1</v>
      </c>
      <c r="U960" s="5">
        <v>1</v>
      </c>
      <c r="V960" s="5">
        <v>1</v>
      </c>
      <c r="W960" s="5">
        <v>1</v>
      </c>
      <c r="X960" s="5">
        <v>1</v>
      </c>
      <c r="Y960" s="5">
        <v>1</v>
      </c>
      <c r="Z960" s="5">
        <v>1</v>
      </c>
      <c r="AA960" s="5">
        <v>1</v>
      </c>
      <c r="AB960" s="5">
        <v>1</v>
      </c>
      <c r="AC960" s="5">
        <v>1</v>
      </c>
      <c r="AD960" s="5">
        <v>1</v>
      </c>
      <c r="AE960" s="6">
        <v>1</v>
      </c>
      <c r="AF960" s="5">
        <v>1</v>
      </c>
      <c r="AG960" s="5">
        <v>1</v>
      </c>
      <c r="AH960" s="5">
        <v>1</v>
      </c>
      <c r="AI960" s="5">
        <v>1</v>
      </c>
    </row>
    <row r="961" spans="1:35" ht="18.75" customHeight="1" x14ac:dyDescent="0.15">
      <c r="A961" s="2" t="s">
        <v>202</v>
      </c>
      <c r="B961" s="2">
        <v>2021</v>
      </c>
      <c r="C961" s="3">
        <v>0</v>
      </c>
      <c r="D961" s="3" t="s">
        <v>203</v>
      </c>
      <c r="E961" s="2" t="s">
        <v>47</v>
      </c>
      <c r="F961" s="2" cm="1">
        <f t="array" ref="F961">_xlfn.IFS(C961=1,(I961+J961+K961+L961+M961+N961+O961+P961+Q961+R961+S961+T961+U961+V961+W961+X961+Y961+Z961+AA961+AB961+AC961+AD961+AG961+AH961+AI961+AF961+AE961),C961=0,(I961+J961+K961+L961+M961+N961+P961+Q961+R961+S961+T961+U961+V961+W961+X961+Y961+Z961+AA961+AB961+AC961+AD961+AG961+AH961+AI961+AF961+AE961))</f>
        <v>25</v>
      </c>
      <c r="G961" s="4" cm="1">
        <f t="array" ref="G961">_xlfn.IFS(C961=1,((I961+J961+K961+L961+M961+N961+O961+P961+Q961+R961+S961+T961+U961+V961+W961+X961+Y961+Z961+AA961+AB961+AC961+AD961+AG961+AH961+AI961+AF961+AE961)/27),C961=0,((I961+J961+K961+L961+M961+N961+P961+Q961+R961+S961+T961+U961+V961+W961+X961+Y961+Z961+AA961+AB961+AC961+AD961+AG961+AH961+AI961+AF961+AE961)/26))</f>
        <v>0.96153846153846156</v>
      </c>
      <c r="H961" s="2" t="str" cm="1">
        <f t="array" ref="H961">_xlfn.IFS((AND(G961&gt;=0,G961&lt;0.595)),"F - Persecuting",(AND(G961&gt;=0.595,G961&lt;0.695)),"D - Intolerant",(AND(G961&gt;=0.695,G961&lt;0.795)),"C - Resistant",(AND(G961&gt;=0.795,G961&lt;0.895)),"B - Tolerant",(AND(G961&gt;=0.895,G961&lt;=1)),"A - Protecting")</f>
        <v>A - Protecting</v>
      </c>
      <c r="I961" s="5">
        <v>1</v>
      </c>
      <c r="J961" s="5">
        <v>1</v>
      </c>
      <c r="K961" s="5">
        <v>1</v>
      </c>
      <c r="L961" s="5">
        <v>1</v>
      </c>
      <c r="M961" s="5">
        <v>1</v>
      </c>
      <c r="N961" s="5">
        <v>0</v>
      </c>
      <c r="O961" s="7"/>
      <c r="P961" s="5">
        <v>1</v>
      </c>
      <c r="Q961" s="5">
        <v>1</v>
      </c>
      <c r="R961" s="5">
        <v>1</v>
      </c>
      <c r="S961" s="5">
        <v>1</v>
      </c>
      <c r="T961" s="5">
        <v>1</v>
      </c>
      <c r="U961" s="5">
        <v>1</v>
      </c>
      <c r="V961" s="5">
        <v>1</v>
      </c>
      <c r="W961" s="5">
        <v>1</v>
      </c>
      <c r="X961" s="5">
        <v>1</v>
      </c>
      <c r="Y961" s="5">
        <v>1</v>
      </c>
      <c r="Z961" s="5">
        <v>1</v>
      </c>
      <c r="AA961" s="5">
        <v>1</v>
      </c>
      <c r="AB961" s="5">
        <v>1</v>
      </c>
      <c r="AC961" s="5">
        <v>1</v>
      </c>
      <c r="AD961" s="5">
        <v>1</v>
      </c>
      <c r="AE961" s="6">
        <v>1</v>
      </c>
      <c r="AF961" s="5">
        <v>1</v>
      </c>
      <c r="AG961" s="5">
        <v>1</v>
      </c>
      <c r="AH961" s="5">
        <v>1</v>
      </c>
      <c r="AI961" s="5">
        <v>1</v>
      </c>
    </row>
    <row r="962" spans="1:35" ht="18.75" customHeight="1" x14ac:dyDescent="0.15">
      <c r="A962" s="2" t="s">
        <v>202</v>
      </c>
      <c r="B962" s="2">
        <v>2022</v>
      </c>
      <c r="C962" s="3">
        <v>0</v>
      </c>
      <c r="D962" s="3" t="s">
        <v>203</v>
      </c>
      <c r="E962" s="2" t="s">
        <v>47</v>
      </c>
      <c r="F962" s="2" cm="1">
        <f t="array" ref="F962">_xlfn.IFS(C962=1,(I962+J962+K962+L962+M962+N962+O962+P962+Q962+R962+S962+T962+U962+V962+W962+X962+Y962+Z962+AA962+AB962+AC962+AD962+AG962+AH962+AI962+AF962+AE962),C962=0,(I962+J962+K962+L962+M962+N962+P962+Q962+R962+S962+T962+U962+V962+W962+X962+Y962+Z962+AA962+AB962+AC962+AD962+AG962+AH962+AI962+AF962+AE962))</f>
        <v>26</v>
      </c>
      <c r="G962" s="4" cm="1">
        <f t="array" ref="G962">_xlfn.IFS(C962=1,((I962+J962+K962+L962+M962+N962+O962+P962+Q962+R962+S962+T962+U962+V962+W962+X962+Y962+Z962+AA962+AB962+AC962+AD962+AG962+AH962+AI962+AF962+AE962)/27),C962=0,((I962+J962+K962+L962+M962+N962+P962+Q962+R962+S962+T962+U962+V962+W962+X962+Y962+Z962+AA962+AB962+AC962+AD962+AG962+AH962+AI962+AF962+AE962)/26))</f>
        <v>1</v>
      </c>
      <c r="H962" s="2" t="str" cm="1">
        <f t="array" ref="H962">_xlfn.IFS((AND(G962&gt;=0,G962&lt;0.595)),"F - Persecuting",(AND(G962&gt;=0.595,G962&lt;0.695)),"D - Intolerant",(AND(G962&gt;=0.695,G962&lt;0.795)),"C - Resistant",(AND(G962&gt;=0.795,G962&lt;0.895)),"B - Tolerant",(AND(G962&gt;=0.895,G962&lt;=1)),"A - Protecting")</f>
        <v>A - Protecting</v>
      </c>
      <c r="I962" s="5">
        <v>1</v>
      </c>
      <c r="J962" s="5">
        <v>1</v>
      </c>
      <c r="K962" s="5">
        <v>1</v>
      </c>
      <c r="L962" s="5">
        <v>1</v>
      </c>
      <c r="M962" s="5">
        <v>1</v>
      </c>
      <c r="N962" s="5">
        <v>1</v>
      </c>
      <c r="O962" s="5"/>
      <c r="P962" s="5">
        <v>1</v>
      </c>
      <c r="Q962" s="5">
        <v>1</v>
      </c>
      <c r="R962" s="5">
        <v>1</v>
      </c>
      <c r="S962" s="5">
        <v>1</v>
      </c>
      <c r="T962" s="5">
        <v>1</v>
      </c>
      <c r="U962" s="5">
        <v>1</v>
      </c>
      <c r="V962" s="5">
        <v>1</v>
      </c>
      <c r="W962" s="5">
        <v>1</v>
      </c>
      <c r="X962" s="5">
        <v>1</v>
      </c>
      <c r="Y962" s="5">
        <v>1</v>
      </c>
      <c r="Z962" s="5">
        <v>1</v>
      </c>
      <c r="AA962" s="5">
        <v>1</v>
      </c>
      <c r="AB962" s="5">
        <v>1</v>
      </c>
      <c r="AC962" s="5">
        <v>1</v>
      </c>
      <c r="AD962" s="5">
        <v>1</v>
      </c>
      <c r="AE962" s="6">
        <v>1</v>
      </c>
      <c r="AF962" s="5">
        <v>1</v>
      </c>
      <c r="AG962" s="5">
        <v>1</v>
      </c>
      <c r="AH962" s="5">
        <v>1</v>
      </c>
      <c r="AI962" s="5">
        <v>1</v>
      </c>
    </row>
    <row r="963" spans="1:35" ht="18.75" customHeight="1" x14ac:dyDescent="0.15">
      <c r="A963" s="2" t="s">
        <v>204</v>
      </c>
      <c r="B963" s="2">
        <v>2011</v>
      </c>
      <c r="C963" s="2">
        <v>1</v>
      </c>
      <c r="D963" s="3" t="s">
        <v>205</v>
      </c>
      <c r="E963" s="2" t="s">
        <v>38</v>
      </c>
      <c r="F963" s="2" cm="1">
        <f t="array" ref="F963">_xlfn.IFS(C963=1,(I963+J963+K963+L963+M963+N963+O963+P963+Q963+R963+S963+T963+U963+V963+W963+X963+Y963+Z963+AA963+AB963+AC963+AD963+AG963+AH963+AI963+AF963+AE963),C963=0,(I963+J963+K963+L963+M963+N963+P963+Q963+R963+S963+T963+U963+V963+W963+X963+Y963+Z963+AA963+AB963+AC963+AD963+AG963+AH963+AI963+AF963+AE963))</f>
        <v>12</v>
      </c>
      <c r="G963" s="4" cm="1">
        <f t="array" ref="G963">_xlfn.IFS(C963=1,((I963+J963+K963+L963+M963+N963+O963+P963+Q963+R963+S963+T963+U963+V963+W963+X963+Y963+Z963+AA963+AB963+AC963+AD963+AG963+AH963+AI963+AF963+AE963)/27),C963=0,((I963+J963+K963+L963+M963+N963+P963+Q963+R963+S963+T963+U963+V963+W963+X963+Y963+Z963+AA963+AB963+AC963+AD963+AG963+AH963+AI963+AF963+AE963)/26))</f>
        <v>0.44444444444444442</v>
      </c>
      <c r="H963" s="2" t="str" cm="1">
        <f t="array" ref="H963">_xlfn.IFS((AND(G963&gt;=0,G963&lt;0.595)),"F - Persecuting",(AND(G963&gt;=0.595,G963&lt;0.695)),"D - Intolerant",(AND(G963&gt;=0.695,G963&lt;0.795)),"C - Resistant",(AND(G963&gt;=0.795,G963&lt;0.895)),"B - Tolerant",(AND(G963&gt;=0.895,G963&lt;=1)),"A - Protecting")</f>
        <v>F - Persecuting</v>
      </c>
      <c r="I963" s="5">
        <v>1</v>
      </c>
      <c r="J963" s="5">
        <v>1</v>
      </c>
      <c r="K963" s="5">
        <v>1</v>
      </c>
      <c r="L963" s="5">
        <v>1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S963" s="5">
        <v>1</v>
      </c>
      <c r="T963" s="5">
        <v>0</v>
      </c>
      <c r="U963" s="5">
        <v>0</v>
      </c>
      <c r="V963" s="5">
        <v>1</v>
      </c>
      <c r="W963" s="5">
        <v>1</v>
      </c>
      <c r="X963" s="5">
        <v>1</v>
      </c>
      <c r="Y963" s="5">
        <v>1</v>
      </c>
      <c r="Z963" s="5">
        <v>1</v>
      </c>
      <c r="AA963" s="5">
        <v>1</v>
      </c>
      <c r="AB963" s="5">
        <v>1</v>
      </c>
      <c r="AC963" s="5">
        <v>0</v>
      </c>
      <c r="AD963" s="5">
        <v>0</v>
      </c>
      <c r="AE963" s="5">
        <v>0</v>
      </c>
      <c r="AF963" s="5">
        <v>0</v>
      </c>
      <c r="AG963" s="5">
        <v>0</v>
      </c>
      <c r="AH963" s="5">
        <v>0</v>
      </c>
      <c r="AI963" s="5">
        <v>0</v>
      </c>
    </row>
    <row r="964" spans="1:35" ht="18.75" customHeight="1" x14ac:dyDescent="0.15">
      <c r="A964" s="2" t="s">
        <v>204</v>
      </c>
      <c r="B964" s="2">
        <v>2012</v>
      </c>
      <c r="C964" s="2">
        <v>1</v>
      </c>
      <c r="D964" s="3" t="s">
        <v>205</v>
      </c>
      <c r="E964" s="2" t="s">
        <v>38</v>
      </c>
      <c r="F964" s="2" cm="1">
        <f t="array" ref="F964">_xlfn.IFS(C964=1,(I964+J964+K964+L964+M964+N964+O964+P964+Q964+R964+S964+T964+U964+V964+W964+X964+Y964+Z964+AA964+AB964+AC964+AD964+AG964+AH964+AI964+AF964+AE964),C964=0,(I964+J964+K964+L964+M964+N964+P964+Q964+R964+S964+T964+U964+V964+W964+X964+Y964+Z964+AA964+AB964+AC964+AD964+AG964+AH964+AI964+AF964+AE964))</f>
        <v>13</v>
      </c>
      <c r="G964" s="4" cm="1">
        <f t="array" ref="G964">_xlfn.IFS(C964=1,((I964+J964+K964+L964+M964+N964+O964+P964+Q964+R964+S964+T964+U964+V964+W964+X964+Y964+Z964+AA964+AB964+AC964+AD964+AG964+AH964+AI964+AF964+AE964)/27),C964=0,((I964+J964+K964+L964+M964+N964+P964+Q964+R964+S964+T964+U964+V964+W964+X964+Y964+Z964+AA964+AB964+AC964+AD964+AG964+AH964+AI964+AF964+AE964)/26))</f>
        <v>0.48148148148148145</v>
      </c>
      <c r="H964" s="2" t="str" cm="1">
        <f t="array" ref="H964">_xlfn.IFS((AND(G964&gt;=0,G964&lt;0.595)),"F - Persecuting",(AND(G964&gt;=0.595,G964&lt;0.695)),"D - Intolerant",(AND(G964&gt;=0.695,G964&lt;0.795)),"C - Resistant",(AND(G964&gt;=0.795,G964&lt;0.895)),"B - Tolerant",(AND(G964&gt;=0.895,G964&lt;=1)),"A - Protecting")</f>
        <v>F - Persecuting</v>
      </c>
      <c r="I964" s="5">
        <v>1</v>
      </c>
      <c r="J964" s="5">
        <v>1</v>
      </c>
      <c r="K964" s="5">
        <v>1</v>
      </c>
      <c r="L964" s="5">
        <v>1</v>
      </c>
      <c r="M964" s="5">
        <v>0</v>
      </c>
      <c r="N964" s="5">
        <v>0</v>
      </c>
      <c r="O964" s="5">
        <v>0</v>
      </c>
      <c r="P964" s="5">
        <v>0</v>
      </c>
      <c r="Q964" s="5">
        <v>0</v>
      </c>
      <c r="R964" s="5">
        <v>0</v>
      </c>
      <c r="S964" s="5">
        <v>1</v>
      </c>
      <c r="T964" s="5">
        <v>0</v>
      </c>
      <c r="U964" s="5">
        <v>0</v>
      </c>
      <c r="V964" s="5">
        <v>1</v>
      </c>
      <c r="W964" s="5">
        <v>1</v>
      </c>
      <c r="X964" s="5">
        <v>1</v>
      </c>
      <c r="Y964" s="5">
        <v>1</v>
      </c>
      <c r="Z964" s="5">
        <v>1</v>
      </c>
      <c r="AA964" s="5">
        <v>1</v>
      </c>
      <c r="AB964" s="5">
        <v>1</v>
      </c>
      <c r="AC964" s="5">
        <v>0</v>
      </c>
      <c r="AD964" s="5">
        <v>0</v>
      </c>
      <c r="AE964" s="5">
        <v>0</v>
      </c>
      <c r="AF964" s="5">
        <v>0</v>
      </c>
      <c r="AG964" s="5">
        <v>1</v>
      </c>
      <c r="AH964" s="5">
        <v>0</v>
      </c>
      <c r="AI964" s="5">
        <v>0</v>
      </c>
    </row>
    <row r="965" spans="1:35" ht="18.75" customHeight="1" x14ac:dyDescent="0.15">
      <c r="A965" s="2" t="s">
        <v>204</v>
      </c>
      <c r="B965" s="2">
        <v>2013</v>
      </c>
      <c r="C965" s="2">
        <v>1</v>
      </c>
      <c r="D965" s="3" t="s">
        <v>205</v>
      </c>
      <c r="E965" s="2" t="s">
        <v>38</v>
      </c>
      <c r="F965" s="2" cm="1">
        <f t="array" ref="F965">_xlfn.IFS(C965=1,(I965+J965+K965+L965+M965+N965+O965+P965+Q965+R965+S965+T965+U965+V965+W965+X965+Y965+Z965+AA965+AB965+AC965+AD965+AG965+AH965+AI965+AF965+AE965),C965=0,(I965+J965+K965+L965+M965+N965+P965+Q965+R965+S965+T965+U965+V965+W965+X965+Y965+Z965+AA965+AB965+AC965+AD965+AG965+AH965+AI965+AF965+AE965))</f>
        <v>8</v>
      </c>
      <c r="G965" s="4" cm="1">
        <f t="array" ref="G965">_xlfn.IFS(C965=1,((I965+J965+K965+L965+M965+N965+O965+P965+Q965+R965+S965+T965+U965+V965+W965+X965+Y965+Z965+AA965+AB965+AC965+AD965+AG965+AH965+AI965+AF965+AE965)/27),C965=0,((I965+J965+K965+L965+M965+N965+P965+Q965+R965+S965+T965+U965+V965+W965+X965+Y965+Z965+AA965+AB965+AC965+AD965+AG965+AH965+AI965+AF965+AE965)/26))</f>
        <v>0.29629629629629628</v>
      </c>
      <c r="H965" s="2" t="str" cm="1">
        <f t="array" ref="H965">_xlfn.IFS((AND(G965&gt;=0,G965&lt;0.595)),"F - Persecuting",(AND(G965&gt;=0.595,G965&lt;0.695)),"D - Intolerant",(AND(G965&gt;=0.695,G965&lt;0.795)),"C - Resistant",(AND(G965&gt;=0.795,G965&lt;0.895)),"B - Tolerant",(AND(G965&gt;=0.895,G965&lt;=1)),"A - Protecting")</f>
        <v>F - Persecuting</v>
      </c>
      <c r="I965" s="5">
        <v>1</v>
      </c>
      <c r="J965" s="5">
        <v>0</v>
      </c>
      <c r="K965" s="5">
        <v>0</v>
      </c>
      <c r="L965" s="5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1</v>
      </c>
      <c r="T965" s="5">
        <v>0</v>
      </c>
      <c r="U965" s="5">
        <v>0</v>
      </c>
      <c r="V965" s="5">
        <v>0</v>
      </c>
      <c r="W965" s="5">
        <v>0</v>
      </c>
      <c r="X965" s="5">
        <v>1</v>
      </c>
      <c r="Y965" s="5">
        <v>1</v>
      </c>
      <c r="Z965" s="5">
        <v>1</v>
      </c>
      <c r="AA965" s="5">
        <v>1</v>
      </c>
      <c r="AB965" s="5">
        <v>1</v>
      </c>
      <c r="AC965" s="5">
        <v>0</v>
      </c>
      <c r="AD965" s="5">
        <v>0</v>
      </c>
      <c r="AE965" s="5">
        <v>0</v>
      </c>
      <c r="AF965" s="5">
        <v>0</v>
      </c>
      <c r="AG965" s="5">
        <v>1</v>
      </c>
      <c r="AH965" s="5">
        <v>0</v>
      </c>
      <c r="AI965" s="5">
        <v>0</v>
      </c>
    </row>
    <row r="966" spans="1:35" ht="18.75" customHeight="1" x14ac:dyDescent="0.15">
      <c r="A966" s="2" t="s">
        <v>204</v>
      </c>
      <c r="B966" s="2">
        <v>2014</v>
      </c>
      <c r="C966" s="2">
        <v>1</v>
      </c>
      <c r="D966" s="3" t="s">
        <v>205</v>
      </c>
      <c r="E966" s="2" t="s">
        <v>38</v>
      </c>
      <c r="F966" s="2" cm="1">
        <f t="array" ref="F966">_xlfn.IFS(C966=1,(I966+J966+K966+L966+M966+N966+O966+P966+Q966+R966+S966+T966+U966+V966+W966+X966+Y966+Z966+AA966+AB966+AC966+AD966+AG966+AH966+AI966+AF966+AE966),C966=0,(I966+J966+K966+L966+M966+N966+P966+Q966+R966+S966+T966+U966+V966+W966+X966+Y966+Z966+AA966+AB966+AC966+AD966+AG966+AH966+AI966+AF966+AE966))</f>
        <v>7</v>
      </c>
      <c r="G966" s="4" cm="1">
        <f t="array" ref="G966">_xlfn.IFS(C966=1,((I966+J966+K966+L966+M966+N966+O966+P966+Q966+R966+S966+T966+U966+V966+W966+X966+Y966+Z966+AA966+AB966+AC966+AD966+AG966+AH966+AI966+AF966+AE966)/27),C966=0,((I966+J966+K966+L966+M966+N966+P966+Q966+R966+S966+T966+U966+V966+W966+X966+Y966+Z966+AA966+AB966+AC966+AD966+AG966+AH966+AI966+AF966+AE966)/26))</f>
        <v>0.25925925925925924</v>
      </c>
      <c r="H966" s="2" t="str" cm="1">
        <f t="array" ref="H966">_xlfn.IFS((AND(G966&gt;=0,G966&lt;0.595)),"F - Persecuting",(AND(G966&gt;=0.595,G966&lt;0.695)),"D - Intolerant",(AND(G966&gt;=0.695,G966&lt;0.795)),"C - Resistant",(AND(G966&gt;=0.795,G966&lt;0.895)),"B - Tolerant",(AND(G966&gt;=0.895,G966&lt;=1)),"A - Protecting")</f>
        <v>F - Persecuting</v>
      </c>
      <c r="I966" s="5">
        <v>1</v>
      </c>
      <c r="J966" s="5">
        <v>0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0</v>
      </c>
      <c r="W966" s="5">
        <v>0</v>
      </c>
      <c r="X966" s="5">
        <v>1</v>
      </c>
      <c r="Y966" s="5">
        <v>1</v>
      </c>
      <c r="Z966" s="5">
        <v>1</v>
      </c>
      <c r="AA966" s="5">
        <v>1</v>
      </c>
      <c r="AB966" s="5">
        <v>1</v>
      </c>
      <c r="AC966" s="5">
        <v>0</v>
      </c>
      <c r="AD966" s="5">
        <v>0</v>
      </c>
      <c r="AE966" s="5">
        <v>0</v>
      </c>
      <c r="AF966" s="5">
        <v>0</v>
      </c>
      <c r="AG966" s="5">
        <v>1</v>
      </c>
      <c r="AH966" s="5">
        <v>0</v>
      </c>
      <c r="AI966" s="5">
        <v>0</v>
      </c>
    </row>
    <row r="967" spans="1:35" ht="18.75" customHeight="1" x14ac:dyDescent="0.15">
      <c r="A967" s="2" t="s">
        <v>204</v>
      </c>
      <c r="B967" s="2">
        <v>2015</v>
      </c>
      <c r="C967" s="2">
        <v>1</v>
      </c>
      <c r="D967" s="3" t="s">
        <v>205</v>
      </c>
      <c r="E967" s="2" t="s">
        <v>38</v>
      </c>
      <c r="F967" s="2" cm="1">
        <f t="array" ref="F967">_xlfn.IFS(C967=1,(I967+J967+K967+L967+M967+N967+O967+P967+Q967+R967+S967+T967+U967+V967+W967+X967+Y967+Z967+AA967+AB967+AC967+AD967+AG967+AH967+AI967+AF967+AE967),C967=0,(I967+J967+K967+L967+M967+N967+P967+Q967+R967+S967+T967+U967+V967+W967+X967+Y967+Z967+AA967+AB967+AC967+AD967+AG967+AH967+AI967+AF967+AE967))</f>
        <v>7</v>
      </c>
      <c r="G967" s="4" cm="1">
        <f t="array" ref="G967">_xlfn.IFS(C967=1,((I967+J967+K967+L967+M967+N967+O967+P967+Q967+R967+S967+T967+U967+V967+W967+X967+Y967+Z967+AA967+AB967+AC967+AD967+AG967+AH967+AI967+AF967+AE967)/27),C967=0,((I967+J967+K967+L967+M967+N967+P967+Q967+R967+S967+T967+U967+V967+W967+X967+Y967+Z967+AA967+AB967+AC967+AD967+AG967+AH967+AI967+AF967+AE967)/26))</f>
        <v>0.25925925925925924</v>
      </c>
      <c r="H967" s="2" t="str" cm="1">
        <f t="array" ref="H967">_xlfn.IFS((AND(G967&gt;=0,G967&lt;0.595)),"F - Persecuting",(AND(G967&gt;=0.595,G967&lt;0.695)),"D - Intolerant",(AND(G967&gt;=0.695,G967&lt;0.795)),"C - Resistant",(AND(G967&gt;=0.795,G967&lt;0.895)),"B - Tolerant",(AND(G967&gt;=0.895,G967&lt;=1)),"A - Protecting")</f>
        <v>F - Persecuting</v>
      </c>
      <c r="I967" s="5">
        <v>1</v>
      </c>
      <c r="J967" s="5">
        <v>0</v>
      </c>
      <c r="K967" s="5">
        <v>0</v>
      </c>
      <c r="L967" s="5">
        <v>0</v>
      </c>
      <c r="M967" s="5">
        <v>0</v>
      </c>
      <c r="N967" s="5">
        <v>0</v>
      </c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0</v>
      </c>
      <c r="U967" s="5">
        <v>0</v>
      </c>
      <c r="V967" s="5">
        <v>0</v>
      </c>
      <c r="W967" s="5">
        <v>0</v>
      </c>
      <c r="X967" s="5">
        <v>1</v>
      </c>
      <c r="Y967" s="5">
        <v>1</v>
      </c>
      <c r="Z967" s="5">
        <v>1</v>
      </c>
      <c r="AA967" s="5">
        <v>1</v>
      </c>
      <c r="AB967" s="5">
        <v>1</v>
      </c>
      <c r="AC967" s="5">
        <v>0</v>
      </c>
      <c r="AD967" s="5">
        <v>0</v>
      </c>
      <c r="AE967" s="5">
        <v>0</v>
      </c>
      <c r="AF967" s="5">
        <v>0</v>
      </c>
      <c r="AG967" s="5">
        <v>1</v>
      </c>
      <c r="AH967" s="5">
        <v>0</v>
      </c>
      <c r="AI967" s="5">
        <v>0</v>
      </c>
    </row>
    <row r="968" spans="1:35" ht="18.75" customHeight="1" x14ac:dyDescent="0.15">
      <c r="A968" s="2" t="s">
        <v>204</v>
      </c>
      <c r="B968" s="2">
        <v>2016</v>
      </c>
      <c r="C968" s="2">
        <v>1</v>
      </c>
      <c r="D968" s="3" t="s">
        <v>205</v>
      </c>
      <c r="E968" s="2" t="s">
        <v>38</v>
      </c>
      <c r="F968" s="2" cm="1">
        <f t="array" ref="F968">_xlfn.IFS(C968=1,(I968+J968+K968+L968+M968+N968+O968+P968+Q968+R968+S968+T968+U968+V968+W968+X968+Y968+Z968+AA968+AB968+AC968+AD968+AG968+AH968+AI968+AF968+AE968),C968=0,(I968+J968+K968+L968+M968+N968+P968+Q968+R968+S968+T968+U968+V968+W968+X968+Y968+Z968+AA968+AB968+AC968+AD968+AG968+AH968+AI968+AF968+AE968))</f>
        <v>7</v>
      </c>
      <c r="G968" s="4" cm="1">
        <f t="array" ref="G968">_xlfn.IFS(C968=1,((I968+J968+K968+L968+M968+N968+O968+P968+Q968+R968+S968+T968+U968+V968+W968+X968+Y968+Z968+AA968+AB968+AC968+AD968+AG968+AH968+AI968+AF968+AE968)/27),C968=0,((I968+J968+K968+L968+M968+N968+P968+Q968+R968+S968+T968+U968+V968+W968+X968+Y968+Z968+AA968+AB968+AC968+AD968+AG968+AH968+AI968+AF968+AE968)/26))</f>
        <v>0.25925925925925924</v>
      </c>
      <c r="H968" s="2" t="str" cm="1">
        <f t="array" ref="H968">_xlfn.IFS((AND(G968&gt;=0,G968&lt;0.595)),"F - Persecuting",(AND(G968&gt;=0.595,G968&lt;0.695)),"D - Intolerant",(AND(G968&gt;=0.695,G968&lt;0.795)),"C - Resistant",(AND(G968&gt;=0.795,G968&lt;0.895)),"B - Tolerant",(AND(G968&gt;=0.895,G968&lt;=1)),"A - Protecting")</f>
        <v>F - Persecuting</v>
      </c>
      <c r="I968" s="5">
        <v>1</v>
      </c>
      <c r="J968" s="5">
        <v>0</v>
      </c>
      <c r="K968" s="5">
        <v>0</v>
      </c>
      <c r="L968" s="5">
        <v>0</v>
      </c>
      <c r="M968" s="5">
        <v>0</v>
      </c>
      <c r="N968" s="5">
        <v>0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0</v>
      </c>
      <c r="U968" s="5">
        <v>0</v>
      </c>
      <c r="V968" s="5">
        <v>0</v>
      </c>
      <c r="W968" s="5">
        <v>0</v>
      </c>
      <c r="X968" s="5">
        <v>1</v>
      </c>
      <c r="Y968" s="5">
        <v>1</v>
      </c>
      <c r="Z968" s="5">
        <v>1</v>
      </c>
      <c r="AA968" s="5">
        <v>1</v>
      </c>
      <c r="AB968" s="5">
        <v>1</v>
      </c>
      <c r="AC968" s="5">
        <v>0</v>
      </c>
      <c r="AD968" s="5">
        <v>0</v>
      </c>
      <c r="AE968" s="5">
        <v>0</v>
      </c>
      <c r="AF968" s="5">
        <v>0</v>
      </c>
      <c r="AG968" s="5">
        <v>1</v>
      </c>
      <c r="AH968" s="5">
        <v>0</v>
      </c>
      <c r="AI968" s="5">
        <v>0</v>
      </c>
    </row>
    <row r="969" spans="1:35" ht="18.75" customHeight="1" x14ac:dyDescent="0.15">
      <c r="A969" s="2" t="s">
        <v>204</v>
      </c>
      <c r="B969" s="2">
        <v>2017</v>
      </c>
      <c r="C969" s="2">
        <v>1</v>
      </c>
      <c r="D969" s="3" t="s">
        <v>205</v>
      </c>
      <c r="E969" s="2" t="s">
        <v>38</v>
      </c>
      <c r="F969" s="2" cm="1">
        <f t="array" ref="F969">_xlfn.IFS(C969=1,(I969+J969+K969+L969+M969+N969+O969+P969+Q969+R969+S969+T969+U969+V969+W969+X969+Y969+Z969+AA969+AB969+AC969+AD969+AG969+AH969+AI969+AF969+AE969),C969=0,(I969+J969+K969+L969+M969+N969+P969+Q969+R969+S969+T969+U969+V969+W969+X969+Y969+Z969+AA969+AB969+AC969+AD969+AG969+AH969+AI969+AF969+AE969))</f>
        <v>8</v>
      </c>
      <c r="G969" s="4" cm="1">
        <f t="array" ref="G969">_xlfn.IFS(C969=1,((I969+J969+K969+L969+M969+N969+O969+P969+Q969+R969+S969+T969+U969+V969+W969+X969+Y969+Z969+AA969+AB969+AC969+AD969+AG969+AH969+AI969+AF969+AE969)/27),C969=0,((I969+J969+K969+L969+M969+N969+P969+Q969+R969+S969+T969+U969+V969+W969+X969+Y969+Z969+AA969+AB969+AC969+AD969+AG969+AH969+AI969+AF969+AE969)/26))</f>
        <v>0.29629629629629628</v>
      </c>
      <c r="H969" s="2" t="str" cm="1">
        <f t="array" ref="H969">_xlfn.IFS((AND(G969&gt;=0,G969&lt;0.595)),"F - Persecuting",(AND(G969&gt;=0.595,G969&lt;0.695)),"D - Intolerant",(AND(G969&gt;=0.695,G969&lt;0.795)),"C - Resistant",(AND(G969&gt;=0.795,G969&lt;0.895)),"B - Tolerant",(AND(G969&gt;=0.895,G969&lt;=1)),"A - Protecting")</f>
        <v>F - Persecuting</v>
      </c>
      <c r="I969" s="5">
        <v>1</v>
      </c>
      <c r="J969" s="5">
        <v>0</v>
      </c>
      <c r="K969" s="5">
        <v>0</v>
      </c>
      <c r="L969" s="5">
        <v>0</v>
      </c>
      <c r="M969" s="5">
        <v>0</v>
      </c>
      <c r="N969" s="5">
        <v>0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1</v>
      </c>
      <c r="W969" s="5">
        <v>0</v>
      </c>
      <c r="X969" s="5">
        <v>1</v>
      </c>
      <c r="Y969" s="5">
        <v>1</v>
      </c>
      <c r="Z969" s="5">
        <v>1</v>
      </c>
      <c r="AA969" s="5">
        <v>1</v>
      </c>
      <c r="AB969" s="5">
        <v>1</v>
      </c>
      <c r="AC969" s="5">
        <v>0</v>
      </c>
      <c r="AD969" s="5">
        <v>0</v>
      </c>
      <c r="AE969" s="5">
        <v>0</v>
      </c>
      <c r="AF969" s="5">
        <v>0</v>
      </c>
      <c r="AG969" s="5">
        <v>1</v>
      </c>
      <c r="AH969" s="5">
        <v>0</v>
      </c>
      <c r="AI969" s="5">
        <v>0</v>
      </c>
    </row>
    <row r="970" spans="1:35" ht="18.75" customHeight="1" x14ac:dyDescent="0.15">
      <c r="A970" s="2" t="s">
        <v>204</v>
      </c>
      <c r="B970" s="2">
        <v>2018</v>
      </c>
      <c r="C970" s="2">
        <v>1</v>
      </c>
      <c r="D970" s="3" t="s">
        <v>205</v>
      </c>
      <c r="E970" s="2" t="s">
        <v>38</v>
      </c>
      <c r="F970" s="2" cm="1">
        <f t="array" ref="F970">_xlfn.IFS(C970=1,(I970+J970+K970+L970+M970+N970+O970+P970+Q970+R970+S970+T970+U970+V970+W970+X970+Y970+Z970+AA970+AB970+AC970+AD970+AG970+AH970+AI970+AF970+AE970),C970=0,(I970+J970+K970+L970+M970+N970+P970+Q970+R970+S970+T970+U970+V970+W970+X970+Y970+Z970+AA970+AB970+AC970+AD970+AG970+AH970+AI970+AF970+AE970))</f>
        <v>13</v>
      </c>
      <c r="G970" s="4" cm="1">
        <f t="array" ref="G970">_xlfn.IFS(C970=1,((I970+J970+K970+L970+M970+N970+O970+P970+Q970+R970+S970+T970+U970+V970+W970+X970+Y970+Z970+AA970+AB970+AC970+AD970+AG970+AH970+AI970+AF970+AE970)/27),C970=0,((I970+J970+K970+L970+M970+N970+P970+Q970+R970+S970+T970+U970+V970+W970+X970+Y970+Z970+AA970+AB970+AC970+AD970+AG970+AH970+AI970+AF970+AE970)/26))</f>
        <v>0.48148148148148145</v>
      </c>
      <c r="H970" s="2" t="str" cm="1">
        <f t="array" ref="H970">_xlfn.IFS((AND(G970&gt;=0,G970&lt;0.595)),"F - Persecuting",(AND(G970&gt;=0.595,G970&lt;0.695)),"D - Intolerant",(AND(G970&gt;=0.695,G970&lt;0.795)),"C - Resistant",(AND(G970&gt;=0.795,G970&lt;0.895)),"B - Tolerant",(AND(G970&gt;=0.895,G970&lt;=1)),"A - Protecting")</f>
        <v>F - Persecuting</v>
      </c>
      <c r="I970" s="5">
        <v>1</v>
      </c>
      <c r="J970" s="5">
        <v>1</v>
      </c>
      <c r="K970" s="5">
        <v>1</v>
      </c>
      <c r="L970" s="5">
        <v>1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5">
        <v>0</v>
      </c>
      <c r="S970" s="5">
        <v>1</v>
      </c>
      <c r="T970" s="5">
        <v>0</v>
      </c>
      <c r="U970" s="5">
        <v>0</v>
      </c>
      <c r="V970" s="5">
        <v>0</v>
      </c>
      <c r="W970" s="5">
        <v>0</v>
      </c>
      <c r="X970" s="5">
        <v>1</v>
      </c>
      <c r="Y970" s="5">
        <v>1</v>
      </c>
      <c r="Z970" s="5">
        <v>0</v>
      </c>
      <c r="AA970" s="5">
        <v>1</v>
      </c>
      <c r="AB970" s="5">
        <v>1</v>
      </c>
      <c r="AC970" s="6">
        <v>1</v>
      </c>
      <c r="AD970" s="6">
        <v>1</v>
      </c>
      <c r="AE970" s="6">
        <v>1</v>
      </c>
      <c r="AF970" s="5">
        <v>0</v>
      </c>
      <c r="AG970" s="5">
        <v>1</v>
      </c>
      <c r="AH970" s="5">
        <v>0</v>
      </c>
      <c r="AI970" s="5">
        <v>0</v>
      </c>
    </row>
    <row r="971" spans="1:35" ht="18.75" customHeight="1" x14ac:dyDescent="0.15">
      <c r="A971" s="2" t="s">
        <v>204</v>
      </c>
      <c r="B971" s="2">
        <v>2019</v>
      </c>
      <c r="C971" s="2">
        <v>1</v>
      </c>
      <c r="D971" s="3" t="s">
        <v>205</v>
      </c>
      <c r="E971" s="2" t="s">
        <v>38</v>
      </c>
      <c r="F971" s="2" cm="1">
        <f t="array" ref="F971">_xlfn.IFS(C971=1,(I971+J971+K971+L971+M971+N971+O971+P971+Q971+R971+S971+T971+U971+V971+W971+X971+Y971+Z971+AA971+AB971+AC971+AD971+AG971+AH971+AI971+AF971+AE971),C971=0,(I971+J971+K971+L971+M971+N971+P971+Q971+R971+S971+T971+U971+V971+W971+X971+Y971+Z971+AA971+AB971+AC971+AD971+AG971+AH971+AI971+AF971+AE971))</f>
        <v>14</v>
      </c>
      <c r="G971" s="4" cm="1">
        <f t="array" ref="G971">_xlfn.IFS(C971=1,((I971+J971+K971+L971+M971+N971+O971+P971+Q971+R971+S971+T971+U971+V971+W971+X971+Y971+Z971+AA971+AB971+AC971+AD971+AG971+AH971+AI971+AF971+AE971)/27),C971=0,((I971+J971+K971+L971+M971+N971+P971+Q971+R971+S971+T971+U971+V971+W971+X971+Y971+Z971+AA971+AB971+AC971+AD971+AG971+AH971+AI971+AF971+AE971)/26))</f>
        <v>0.51851851851851849</v>
      </c>
      <c r="H971" s="2" t="str" cm="1">
        <f t="array" ref="H971">_xlfn.IFS((AND(G971&gt;=0,G971&lt;0.595)),"F - Persecuting",(AND(G971&gt;=0.595,G971&lt;0.695)),"D - Intolerant",(AND(G971&gt;=0.695,G971&lt;0.795)),"C - Resistant",(AND(G971&gt;=0.795,G971&lt;0.895)),"B - Tolerant",(AND(G971&gt;=0.895,G971&lt;=1)),"A - Protecting")</f>
        <v>F - Persecuting</v>
      </c>
      <c r="I971" s="5">
        <v>1</v>
      </c>
      <c r="J971" s="5">
        <v>1</v>
      </c>
      <c r="K971" s="5">
        <v>1</v>
      </c>
      <c r="L971" s="5">
        <v>1</v>
      </c>
      <c r="M971" s="5">
        <v>0</v>
      </c>
      <c r="N971" s="5">
        <v>0</v>
      </c>
      <c r="O971" s="5">
        <v>0</v>
      </c>
      <c r="P971" s="5">
        <v>0</v>
      </c>
      <c r="Q971" s="5">
        <v>0</v>
      </c>
      <c r="R971" s="5">
        <v>0</v>
      </c>
      <c r="S971" s="6">
        <v>1</v>
      </c>
      <c r="T971" s="5">
        <v>0</v>
      </c>
      <c r="U971" s="5">
        <v>0</v>
      </c>
      <c r="V971" s="5">
        <v>0</v>
      </c>
      <c r="W971" s="5">
        <v>0</v>
      </c>
      <c r="X971" s="5">
        <v>1</v>
      </c>
      <c r="Y971" s="5">
        <v>1</v>
      </c>
      <c r="Z971" s="5">
        <v>1</v>
      </c>
      <c r="AA971" s="5">
        <v>1</v>
      </c>
      <c r="AB971" s="5">
        <v>1</v>
      </c>
      <c r="AC971" s="6">
        <v>1</v>
      </c>
      <c r="AD971" s="6">
        <v>1</v>
      </c>
      <c r="AE971" s="6">
        <v>1</v>
      </c>
      <c r="AF971" s="5">
        <v>0</v>
      </c>
      <c r="AG971" s="5">
        <v>1</v>
      </c>
      <c r="AH971" s="5">
        <v>0</v>
      </c>
      <c r="AI971" s="5">
        <v>0</v>
      </c>
    </row>
    <row r="972" spans="1:35" ht="18.75" customHeight="1" x14ac:dyDescent="0.15">
      <c r="A972" s="2" t="s">
        <v>204</v>
      </c>
      <c r="B972" s="2">
        <v>2020</v>
      </c>
      <c r="C972" s="3">
        <v>1</v>
      </c>
      <c r="D972" s="3" t="s">
        <v>205</v>
      </c>
      <c r="E972" s="2" t="s">
        <v>38</v>
      </c>
      <c r="F972" s="2" cm="1">
        <f t="array" ref="F972">_xlfn.IFS(C972=1,(I972+J972+K972+L972+M972+N972+O972+P972+Q972+R972+S972+T972+U972+V972+W972+X972+Y972+Z972+AA972+AB972+AC972+AD972+AG972+AH972+AI972+AF972+AE972),C972=0,(I972+J972+K972+L972+M972+N972+P972+Q972+R972+S972+T972+U972+V972+W972+X972+Y972+Z972+AA972+AB972+AC972+AD972+AG972+AH972+AI972+AF972+AE972))</f>
        <v>14</v>
      </c>
      <c r="G972" s="4" cm="1">
        <f t="array" ref="G972">_xlfn.IFS(C972=1,((I972+J972+K972+L972+M972+N972+O972+P972+Q972+R972+S972+T972+U972+V972+W972+X972+Y972+Z972+AA972+AB972+AC972+AD972+AG972+AH972+AI972+AF972+AE972)/27),C972=0,((I972+J972+K972+L972+M972+N972+P972+Q972+R972+S972+T972+U972+V972+W972+X972+Y972+Z972+AA972+AB972+AC972+AD972+AG972+AH972+AI972+AF972+AE972)/26))</f>
        <v>0.51851851851851849</v>
      </c>
      <c r="H972" s="2" t="str" cm="1">
        <f t="array" ref="H972">_xlfn.IFS((AND(G972&gt;=0,G972&lt;0.595)),"F - Persecuting",(AND(G972&gt;=0.595,G972&lt;0.695)),"D - Intolerant",(AND(G972&gt;=0.695,G972&lt;0.795)),"C - Resistant",(AND(G972&gt;=0.795,G972&lt;0.895)),"B - Tolerant",(AND(G972&gt;=0.895,G972&lt;=1)),"A - Protecting")</f>
        <v>F - Persecuting</v>
      </c>
      <c r="I972" s="5">
        <v>1</v>
      </c>
      <c r="J972" s="5">
        <v>1</v>
      </c>
      <c r="K972" s="5">
        <v>1</v>
      </c>
      <c r="L972" s="5">
        <v>1</v>
      </c>
      <c r="M972" s="5">
        <v>0</v>
      </c>
      <c r="N972" s="5">
        <v>0</v>
      </c>
      <c r="O972" s="5">
        <v>0</v>
      </c>
      <c r="P972" s="5">
        <v>0</v>
      </c>
      <c r="Q972" s="5">
        <v>0</v>
      </c>
      <c r="R972" s="5">
        <v>0</v>
      </c>
      <c r="S972" s="5">
        <v>1</v>
      </c>
      <c r="T972" s="5">
        <v>0</v>
      </c>
      <c r="U972" s="5">
        <v>0</v>
      </c>
      <c r="V972" s="5">
        <v>0</v>
      </c>
      <c r="W972" s="5">
        <v>1</v>
      </c>
      <c r="X972" s="5">
        <v>1</v>
      </c>
      <c r="Y972" s="5">
        <v>1</v>
      </c>
      <c r="Z972" s="5">
        <v>0</v>
      </c>
      <c r="AA972" s="5">
        <v>1</v>
      </c>
      <c r="AB972" s="5">
        <v>1</v>
      </c>
      <c r="AC972" s="5">
        <v>1</v>
      </c>
      <c r="AD972" s="5">
        <v>1</v>
      </c>
      <c r="AE972" s="5">
        <v>1</v>
      </c>
      <c r="AF972" s="5">
        <v>0</v>
      </c>
      <c r="AG972" s="5">
        <v>1</v>
      </c>
      <c r="AH972" s="5">
        <v>0</v>
      </c>
      <c r="AI972" s="5">
        <v>0</v>
      </c>
    </row>
    <row r="973" spans="1:35" ht="18.75" customHeight="1" x14ac:dyDescent="0.15">
      <c r="A973" s="2" t="s">
        <v>204</v>
      </c>
      <c r="B973" s="2">
        <v>2021</v>
      </c>
      <c r="C973" s="3">
        <v>1</v>
      </c>
      <c r="D973" s="3" t="s">
        <v>205</v>
      </c>
      <c r="E973" s="2" t="s">
        <v>38</v>
      </c>
      <c r="F973" s="2" cm="1">
        <f t="array" ref="F973">_xlfn.IFS(C973=1,(I973+J973+K973+L973+M973+N973+O973+P973+Q973+R973+S973+T973+U973+V973+W973+X973+Y973+Z973+AA973+AB973+AC973+AD973+AG973+AH973+AI973+AF973+AE973),C973=0,(I973+J973+K973+L973+M973+N973+P973+Q973+R973+S973+T973+U973+V973+W973+X973+Y973+Z973+AA973+AB973+AC973+AD973+AG973+AH973+AI973+AF973+AE973))</f>
        <v>15</v>
      </c>
      <c r="G973" s="4" cm="1">
        <f t="array" ref="G973">_xlfn.IFS(C973=1,((I973+J973+K973+L973+M973+N973+O973+P973+Q973+R973+S973+T973+U973+V973+W973+X973+Y973+Z973+AA973+AB973+AC973+AD973+AG973+AH973+AI973+AF973+AE973)/27),C973=0,((I973+J973+K973+L973+M973+N973+P973+Q973+R973+S973+T973+U973+V973+W973+X973+Y973+Z973+AA973+AB973+AC973+AD973+AG973+AH973+AI973+AF973+AE973)/26))</f>
        <v>0.55555555555555558</v>
      </c>
      <c r="H973" s="2" t="str" cm="1">
        <f t="array" ref="H973">_xlfn.IFS((AND(G973&gt;=0,G973&lt;0.595)),"F - Persecuting",(AND(G973&gt;=0.595,G973&lt;0.695)),"D - Intolerant",(AND(G973&gt;=0.695,G973&lt;0.795)),"C - Resistant",(AND(G973&gt;=0.795,G973&lt;0.895)),"B - Tolerant",(AND(G973&gt;=0.895,G973&lt;=1)),"A - Protecting")</f>
        <v>F - Persecuting</v>
      </c>
      <c r="I973" s="5">
        <v>1</v>
      </c>
      <c r="J973" s="5">
        <v>1</v>
      </c>
      <c r="K973" s="5">
        <v>1</v>
      </c>
      <c r="L973" s="5">
        <v>1</v>
      </c>
      <c r="M973" s="5">
        <v>0</v>
      </c>
      <c r="N973" s="5">
        <v>0</v>
      </c>
      <c r="O973" s="5">
        <v>0</v>
      </c>
      <c r="P973" s="5">
        <v>0</v>
      </c>
      <c r="Q973" s="5">
        <v>0</v>
      </c>
      <c r="R973" s="5">
        <v>0</v>
      </c>
      <c r="S973" s="5">
        <v>1</v>
      </c>
      <c r="T973" s="5">
        <v>0</v>
      </c>
      <c r="U973" s="5">
        <v>1</v>
      </c>
      <c r="V973" s="5">
        <v>0</v>
      </c>
      <c r="W973" s="5">
        <v>1</v>
      </c>
      <c r="X973" s="5">
        <v>1</v>
      </c>
      <c r="Y973" s="5">
        <v>1</v>
      </c>
      <c r="Z973" s="5">
        <v>1</v>
      </c>
      <c r="AA973" s="5">
        <v>1</v>
      </c>
      <c r="AB973" s="5">
        <v>1</v>
      </c>
      <c r="AC973" s="5">
        <v>1</v>
      </c>
      <c r="AD973" s="5">
        <v>1</v>
      </c>
      <c r="AE973" s="5">
        <v>1</v>
      </c>
      <c r="AF973" s="5">
        <v>0</v>
      </c>
      <c r="AG973" s="5">
        <v>0</v>
      </c>
      <c r="AH973" s="5">
        <v>0</v>
      </c>
      <c r="AI973" s="5">
        <v>0</v>
      </c>
    </row>
    <row r="974" spans="1:35" ht="18.75" customHeight="1" x14ac:dyDescent="0.15">
      <c r="A974" s="2" t="s">
        <v>204</v>
      </c>
      <c r="B974" s="2">
        <v>2022</v>
      </c>
      <c r="C974" s="3">
        <v>1</v>
      </c>
      <c r="D974" s="3" t="s">
        <v>205</v>
      </c>
      <c r="E974" s="2" t="s">
        <v>38</v>
      </c>
      <c r="F974" s="2" cm="1">
        <f t="array" ref="F974">_xlfn.IFS(C974=1,(I974+J974+K974+L974+M974+N974+O974+P974+Q974+R974+S974+T974+U974+V974+W974+X974+Y974+Z974+AA974+AB974+AC974+AD974+AG974+AH974+AI974+AF974+AE974),C974=0,(I974+J974+K974+L974+M974+N974+P974+Q974+R974+S974+T974+U974+V974+W974+X974+Y974+Z974+AA974+AB974+AC974+AD974+AG974+AH974+AI974+AF974+AE974))</f>
        <v>16</v>
      </c>
      <c r="G974" s="4" cm="1">
        <f t="array" ref="G974">_xlfn.IFS(C974=1,((I974+J974+K974+L974+M974+N974+O974+P974+Q974+R974+S974+T974+U974+V974+W974+X974+Y974+Z974+AA974+AB974+AC974+AD974+AG974+AH974+AI974+AF974+AE974)/27),C974=0,((I974+J974+K974+L974+M974+N974+P974+Q974+R974+S974+T974+U974+V974+W974+X974+Y974+Z974+AA974+AB974+AC974+AD974+AG974+AH974+AI974+AF974+AE974)/26))</f>
        <v>0.59259259259259256</v>
      </c>
      <c r="H974" s="2" t="str" cm="1">
        <f t="array" ref="H974">_xlfn.IFS((AND(G974&gt;=0,G974&lt;0.595)),"F - Persecuting",(AND(G974&gt;=0.595,G974&lt;0.695)),"D - Intolerant",(AND(G974&gt;=0.695,G974&lt;0.795)),"C - Resistant",(AND(G974&gt;=0.795,G974&lt;0.895)),"B - Tolerant",(AND(G974&gt;=0.895,G974&lt;=1)),"A - Protecting")</f>
        <v>F - Persecuting</v>
      </c>
      <c r="I974" s="5">
        <v>1</v>
      </c>
      <c r="J974" s="5">
        <v>1</v>
      </c>
      <c r="K974" s="5">
        <v>1</v>
      </c>
      <c r="L974" s="5">
        <v>1</v>
      </c>
      <c r="M974" s="5">
        <v>0</v>
      </c>
      <c r="N974" s="5">
        <v>0</v>
      </c>
      <c r="O974" s="5">
        <v>0</v>
      </c>
      <c r="P974" s="5">
        <v>0</v>
      </c>
      <c r="Q974" s="5">
        <v>0</v>
      </c>
      <c r="R974" s="5">
        <v>0</v>
      </c>
      <c r="S974" s="5">
        <v>1</v>
      </c>
      <c r="T974" s="5">
        <v>0</v>
      </c>
      <c r="U974" s="5">
        <v>1</v>
      </c>
      <c r="V974" s="5">
        <v>0</v>
      </c>
      <c r="W974" s="5">
        <v>1</v>
      </c>
      <c r="X974" s="5">
        <v>1</v>
      </c>
      <c r="Y974" s="5">
        <v>1</v>
      </c>
      <c r="Z974" s="5">
        <v>1</v>
      </c>
      <c r="AA974" s="5">
        <v>1</v>
      </c>
      <c r="AB974" s="5">
        <v>1</v>
      </c>
      <c r="AC974" s="5">
        <v>1</v>
      </c>
      <c r="AD974" s="5">
        <v>1</v>
      </c>
      <c r="AE974" s="5">
        <v>1</v>
      </c>
      <c r="AF974" s="5">
        <v>0</v>
      </c>
      <c r="AG974" s="5">
        <v>1</v>
      </c>
      <c r="AH974" s="5">
        <v>0</v>
      </c>
      <c r="AI974" s="5">
        <v>0</v>
      </c>
    </row>
    <row r="975" spans="1:35" ht="18.75" customHeight="1" x14ac:dyDescent="0.15">
      <c r="A975" s="2" t="s">
        <v>206</v>
      </c>
      <c r="B975" s="2">
        <v>2011</v>
      </c>
      <c r="C975" s="2">
        <v>1</v>
      </c>
      <c r="D975" s="3" t="s">
        <v>207</v>
      </c>
      <c r="E975" s="2" t="s">
        <v>38</v>
      </c>
      <c r="F975" s="2" cm="1">
        <f t="array" ref="F975">_xlfn.IFS(C975=1,(I975+J975+K975+L975+M975+N975+O975+P975+Q975+R975+S975+T975+U975+V975+W975+X975+Y975+Z975+AA975+AB975+AC975+AD975+AG975+AH975+AI975+AF975+AE975),C975=0,(I975+J975+K975+L975+M975+N975+P975+Q975+R975+S975+T975+U975+V975+W975+X975+Y975+Z975+AA975+AB975+AC975+AD975+AG975+AH975+AI975+AF975+AE975))</f>
        <v>4</v>
      </c>
      <c r="G975" s="4" cm="1">
        <f t="array" ref="G975">_xlfn.IFS(C975=1,((I975+J975+K975+L975+M975+N975+O975+P975+Q975+R975+S975+T975+U975+V975+W975+X975+Y975+Z975+AA975+AB975+AC975+AD975+AG975+AH975+AI975+AF975+AE975)/27),C975=0,((I975+J975+K975+L975+M975+N975+P975+Q975+R975+S975+T975+U975+V975+W975+X975+Y975+Z975+AA975+AB975+AC975+AD975+AG975+AH975+AI975+AF975+AE975)/26))</f>
        <v>0.14814814814814814</v>
      </c>
      <c r="H975" s="2" t="str" cm="1">
        <f t="array" ref="H975">_xlfn.IFS((AND(G975&gt;=0,G975&lt;0.595)),"F - Persecuting",(AND(G975&gt;=0.595,G975&lt;0.695)),"D - Intolerant",(AND(G975&gt;=0.695,G975&lt;0.795)),"C - Resistant",(AND(G975&gt;=0.795,G975&lt;0.895)),"B - Tolerant",(AND(G975&gt;=0.895,G975&lt;=1)),"A - Protecting")</f>
        <v>F - Persecuting</v>
      </c>
      <c r="I975" s="5">
        <v>1</v>
      </c>
      <c r="J975" s="5">
        <v>1</v>
      </c>
      <c r="K975" s="5">
        <v>0</v>
      </c>
      <c r="L975" s="5">
        <v>0</v>
      </c>
      <c r="M975" s="5">
        <v>0</v>
      </c>
      <c r="N975" s="5">
        <v>0</v>
      </c>
      <c r="O975" s="5">
        <v>0</v>
      </c>
      <c r="P975" s="5">
        <v>0</v>
      </c>
      <c r="Q975" s="5">
        <v>0</v>
      </c>
      <c r="R975" s="5">
        <v>0</v>
      </c>
      <c r="S975" s="5">
        <v>0</v>
      </c>
      <c r="T975" s="5">
        <v>0</v>
      </c>
      <c r="U975" s="5">
        <v>0</v>
      </c>
      <c r="V975" s="5">
        <v>0</v>
      </c>
      <c r="W975" s="5">
        <v>0</v>
      </c>
      <c r="X975" s="5">
        <v>0</v>
      </c>
      <c r="Y975" s="5">
        <v>1</v>
      </c>
      <c r="Z975" s="5">
        <v>0</v>
      </c>
      <c r="AA975" s="5">
        <v>0</v>
      </c>
      <c r="AB975" s="5">
        <v>0</v>
      </c>
      <c r="AC975" s="5">
        <v>0</v>
      </c>
      <c r="AD975" s="5">
        <v>0</v>
      </c>
      <c r="AE975" s="5">
        <v>0</v>
      </c>
      <c r="AF975" s="5">
        <v>0</v>
      </c>
      <c r="AG975" s="5">
        <v>1</v>
      </c>
      <c r="AH975" s="5">
        <v>0</v>
      </c>
      <c r="AI975" s="5">
        <v>0</v>
      </c>
    </row>
    <row r="976" spans="1:35" ht="18.75" customHeight="1" x14ac:dyDescent="0.15">
      <c r="A976" s="2" t="s">
        <v>206</v>
      </c>
      <c r="B976" s="2">
        <v>2012</v>
      </c>
      <c r="C976" s="2">
        <v>1</v>
      </c>
      <c r="D976" s="3" t="s">
        <v>207</v>
      </c>
      <c r="E976" s="2" t="s">
        <v>38</v>
      </c>
      <c r="F976" s="2" cm="1">
        <f t="array" ref="F976">_xlfn.IFS(C976=1,(I976+J976+K976+L976+M976+N976+O976+P976+Q976+R976+S976+T976+U976+V976+W976+X976+Y976+Z976+AA976+AB976+AC976+AD976+AG976+AH976+AI976+AF976+AE976),C976=0,(I976+J976+K976+L976+M976+N976+P976+Q976+R976+S976+T976+U976+V976+W976+X976+Y976+Z976+AA976+AB976+AC976+AD976+AG976+AH976+AI976+AF976+AE976))</f>
        <v>4</v>
      </c>
      <c r="G976" s="4" cm="1">
        <f t="array" ref="G976">_xlfn.IFS(C976=1,((I976+J976+K976+L976+M976+N976+O976+P976+Q976+R976+S976+T976+U976+V976+W976+X976+Y976+Z976+AA976+AB976+AC976+AD976+AG976+AH976+AI976+AF976+AE976)/27),C976=0,((I976+J976+K976+L976+M976+N976+P976+Q976+R976+S976+T976+U976+V976+W976+X976+Y976+Z976+AA976+AB976+AC976+AD976+AG976+AH976+AI976+AF976+AE976)/26))</f>
        <v>0.14814814814814814</v>
      </c>
      <c r="H976" s="2" t="str" cm="1">
        <f t="array" ref="H976">_xlfn.IFS((AND(G976&gt;=0,G976&lt;0.595)),"F - Persecuting",(AND(G976&gt;=0.595,G976&lt;0.695)),"D - Intolerant",(AND(G976&gt;=0.695,G976&lt;0.795)),"C - Resistant",(AND(G976&gt;=0.795,G976&lt;0.895)),"B - Tolerant",(AND(G976&gt;=0.895,G976&lt;=1)),"A - Protecting")</f>
        <v>F - Persecuting</v>
      </c>
      <c r="I976" s="5">
        <v>1</v>
      </c>
      <c r="J976" s="5">
        <v>1</v>
      </c>
      <c r="K976" s="5">
        <v>0</v>
      </c>
      <c r="L976" s="5">
        <v>0</v>
      </c>
      <c r="M976" s="5">
        <v>0</v>
      </c>
      <c r="N976" s="5">
        <v>0</v>
      </c>
      <c r="O976" s="5">
        <v>0</v>
      </c>
      <c r="P976" s="5">
        <v>0</v>
      </c>
      <c r="Q976" s="5">
        <v>0</v>
      </c>
      <c r="R976" s="5">
        <v>0</v>
      </c>
      <c r="S976" s="5">
        <v>0</v>
      </c>
      <c r="T976" s="5">
        <v>0</v>
      </c>
      <c r="U976" s="5">
        <v>0</v>
      </c>
      <c r="V976" s="5">
        <v>0</v>
      </c>
      <c r="W976" s="5">
        <v>0</v>
      </c>
      <c r="X976" s="5">
        <v>0</v>
      </c>
      <c r="Y976" s="5">
        <v>1</v>
      </c>
      <c r="Z976" s="5">
        <v>0</v>
      </c>
      <c r="AA976" s="5">
        <v>0</v>
      </c>
      <c r="AB976" s="5">
        <v>0</v>
      </c>
      <c r="AC976" s="5">
        <v>0</v>
      </c>
      <c r="AD976" s="5">
        <v>0</v>
      </c>
      <c r="AE976" s="5">
        <v>0</v>
      </c>
      <c r="AF976" s="5">
        <v>0</v>
      </c>
      <c r="AG976" s="5">
        <v>1</v>
      </c>
      <c r="AH976" s="5">
        <v>0</v>
      </c>
      <c r="AI976" s="5">
        <v>0</v>
      </c>
    </row>
    <row r="977" spans="1:35" ht="18.75" customHeight="1" x14ac:dyDescent="0.15">
      <c r="A977" s="2" t="s">
        <v>206</v>
      </c>
      <c r="B977" s="2">
        <v>2013</v>
      </c>
      <c r="C977" s="2">
        <v>1</v>
      </c>
      <c r="D977" s="3" t="s">
        <v>207</v>
      </c>
      <c r="E977" s="2" t="s">
        <v>38</v>
      </c>
      <c r="F977" s="2" cm="1">
        <f t="array" ref="F977">_xlfn.IFS(C977=1,(I977+J977+K977+L977+M977+N977+O977+P977+Q977+R977+S977+T977+U977+V977+W977+X977+Y977+Z977+AA977+AB977+AC977+AD977+AG977+AH977+AI977+AF977+AE977),C977=0,(I977+J977+K977+L977+M977+N977+P977+Q977+R977+S977+T977+U977+V977+W977+X977+Y977+Z977+AA977+AB977+AC977+AD977+AG977+AH977+AI977+AF977+AE977))</f>
        <v>4</v>
      </c>
      <c r="G977" s="4" cm="1">
        <f t="array" ref="G977">_xlfn.IFS(C977=1,((I977+J977+K977+L977+M977+N977+O977+P977+Q977+R977+S977+T977+U977+V977+W977+X977+Y977+Z977+AA977+AB977+AC977+AD977+AG977+AH977+AI977+AF977+AE977)/27),C977=0,((I977+J977+K977+L977+M977+N977+P977+Q977+R977+S977+T977+U977+V977+W977+X977+Y977+Z977+AA977+AB977+AC977+AD977+AG977+AH977+AI977+AF977+AE977)/26))</f>
        <v>0.14814814814814814</v>
      </c>
      <c r="H977" s="2" t="str" cm="1">
        <f t="array" ref="H977">_xlfn.IFS((AND(G977&gt;=0,G977&lt;0.595)),"F - Persecuting",(AND(G977&gt;=0.595,G977&lt;0.695)),"D - Intolerant",(AND(G977&gt;=0.695,G977&lt;0.795)),"C - Resistant",(AND(G977&gt;=0.795,G977&lt;0.895)),"B - Tolerant",(AND(G977&gt;=0.895,G977&lt;=1)),"A - Protecting")</f>
        <v>F - Persecuting</v>
      </c>
      <c r="I977" s="5">
        <v>1</v>
      </c>
      <c r="J977" s="5">
        <v>1</v>
      </c>
      <c r="K977" s="5">
        <v>0</v>
      </c>
      <c r="L977" s="5">
        <v>0</v>
      </c>
      <c r="M977" s="5">
        <v>0</v>
      </c>
      <c r="N977" s="5">
        <v>0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0</v>
      </c>
      <c r="U977" s="5">
        <v>0</v>
      </c>
      <c r="V977" s="5">
        <v>0</v>
      </c>
      <c r="W977" s="5">
        <v>0</v>
      </c>
      <c r="X977" s="5">
        <v>0</v>
      </c>
      <c r="Y977" s="5">
        <v>1</v>
      </c>
      <c r="Z977" s="5">
        <v>0</v>
      </c>
      <c r="AA977" s="5">
        <v>0</v>
      </c>
      <c r="AB977" s="5">
        <v>0</v>
      </c>
      <c r="AC977" s="5">
        <v>0</v>
      </c>
      <c r="AD977" s="5">
        <v>0</v>
      </c>
      <c r="AE977" s="5">
        <v>0</v>
      </c>
      <c r="AF977" s="5">
        <v>0</v>
      </c>
      <c r="AG977" s="5">
        <v>1</v>
      </c>
      <c r="AH977" s="5">
        <v>0</v>
      </c>
      <c r="AI977" s="5">
        <v>0</v>
      </c>
    </row>
    <row r="978" spans="1:35" ht="18.75" customHeight="1" x14ac:dyDescent="0.15">
      <c r="A978" s="2" t="s">
        <v>206</v>
      </c>
      <c r="B978" s="2">
        <v>2014</v>
      </c>
      <c r="C978" s="2">
        <v>1</v>
      </c>
      <c r="D978" s="3" t="s">
        <v>207</v>
      </c>
      <c r="E978" s="2" t="s">
        <v>38</v>
      </c>
      <c r="F978" s="2" cm="1">
        <f t="array" ref="F978">_xlfn.IFS(C978=1,(I978+J978+K978+L978+M978+N978+O978+P978+Q978+R978+S978+T978+U978+V978+W978+X978+Y978+Z978+AA978+AB978+AC978+AD978+AG978+AH978+AI978+AF978+AE978),C978=0,(I978+J978+K978+L978+M978+N978+P978+Q978+R978+S978+T978+U978+V978+W978+X978+Y978+Z978+AA978+AB978+AC978+AD978+AG978+AH978+AI978+AF978+AE978))</f>
        <v>4</v>
      </c>
      <c r="G978" s="4" cm="1">
        <f t="array" ref="G978">_xlfn.IFS(C978=1,((I978+J978+K978+L978+M978+N978+O978+P978+Q978+R978+S978+T978+U978+V978+W978+X978+Y978+Z978+AA978+AB978+AC978+AD978+AG978+AH978+AI978+AF978+AE978)/27),C978=0,((I978+J978+K978+L978+M978+N978+P978+Q978+R978+S978+T978+U978+V978+W978+X978+Y978+Z978+AA978+AB978+AC978+AD978+AG978+AH978+AI978+AF978+AE978)/26))</f>
        <v>0.14814814814814814</v>
      </c>
      <c r="H978" s="2" t="str" cm="1">
        <f t="array" ref="H978">_xlfn.IFS((AND(G978&gt;=0,G978&lt;0.595)),"F - Persecuting",(AND(G978&gt;=0.595,G978&lt;0.695)),"D - Intolerant",(AND(G978&gt;=0.695,G978&lt;0.795)),"C - Resistant",(AND(G978&gt;=0.795,G978&lt;0.895)),"B - Tolerant",(AND(G978&gt;=0.895,G978&lt;=1)),"A - Protecting")</f>
        <v>F - Persecuting</v>
      </c>
      <c r="I978" s="5">
        <v>1</v>
      </c>
      <c r="J978" s="5">
        <v>1</v>
      </c>
      <c r="K978" s="5">
        <v>0</v>
      </c>
      <c r="L978" s="5">
        <v>0</v>
      </c>
      <c r="M978" s="5">
        <v>0</v>
      </c>
      <c r="N978" s="5">
        <v>0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s="5">
        <v>0</v>
      </c>
      <c r="U978" s="5">
        <v>0</v>
      </c>
      <c r="V978" s="5">
        <v>0</v>
      </c>
      <c r="W978" s="5">
        <v>0</v>
      </c>
      <c r="X978" s="5">
        <v>0</v>
      </c>
      <c r="Y978" s="5">
        <v>1</v>
      </c>
      <c r="Z978" s="5">
        <v>0</v>
      </c>
      <c r="AA978" s="5">
        <v>0</v>
      </c>
      <c r="AB978" s="5">
        <v>0</v>
      </c>
      <c r="AC978" s="5">
        <v>0</v>
      </c>
      <c r="AD978" s="5">
        <v>0</v>
      </c>
      <c r="AE978" s="5">
        <v>0</v>
      </c>
      <c r="AF978" s="5">
        <v>0</v>
      </c>
      <c r="AG978" s="5">
        <v>1</v>
      </c>
      <c r="AH978" s="5">
        <v>0</v>
      </c>
      <c r="AI978" s="5">
        <v>0</v>
      </c>
    </row>
    <row r="979" spans="1:35" ht="18.75" customHeight="1" x14ac:dyDescent="0.15">
      <c r="A979" s="2" t="s">
        <v>206</v>
      </c>
      <c r="B979" s="2">
        <v>2015</v>
      </c>
      <c r="C979" s="2">
        <v>1</v>
      </c>
      <c r="D979" s="3" t="s">
        <v>207</v>
      </c>
      <c r="E979" s="2" t="s">
        <v>38</v>
      </c>
      <c r="F979" s="2" cm="1">
        <f t="array" ref="F979">_xlfn.IFS(C979=1,(I979+J979+K979+L979+M979+N979+O979+P979+Q979+R979+S979+T979+U979+V979+W979+X979+Y979+Z979+AA979+AB979+AC979+AD979+AG979+AH979+AI979+AF979+AE979),C979=0,(I979+J979+K979+L979+M979+N979+P979+Q979+R979+S979+T979+U979+V979+W979+X979+Y979+Z979+AA979+AB979+AC979+AD979+AG979+AH979+AI979+AF979+AE979))</f>
        <v>4</v>
      </c>
      <c r="G979" s="4" cm="1">
        <f t="array" ref="G979">_xlfn.IFS(C979=1,((I979+J979+K979+L979+M979+N979+O979+P979+Q979+R979+S979+T979+U979+V979+W979+X979+Y979+Z979+AA979+AB979+AC979+AD979+AG979+AH979+AI979+AF979+AE979)/27),C979=0,((I979+J979+K979+L979+M979+N979+P979+Q979+R979+S979+T979+U979+V979+W979+X979+Y979+Z979+AA979+AB979+AC979+AD979+AG979+AH979+AI979+AF979+AE979)/26))</f>
        <v>0.14814814814814814</v>
      </c>
      <c r="H979" s="2" t="str" cm="1">
        <f t="array" ref="H979">_xlfn.IFS((AND(G979&gt;=0,G979&lt;0.595)),"F - Persecuting",(AND(G979&gt;=0.595,G979&lt;0.695)),"D - Intolerant",(AND(G979&gt;=0.695,G979&lt;0.795)),"C - Resistant",(AND(G979&gt;=0.795,G979&lt;0.895)),"B - Tolerant",(AND(G979&gt;=0.895,G979&lt;=1)),"A - Protecting")</f>
        <v>F - Persecuting</v>
      </c>
      <c r="I979" s="5">
        <v>1</v>
      </c>
      <c r="J979" s="5">
        <v>1</v>
      </c>
      <c r="K979" s="5">
        <v>0</v>
      </c>
      <c r="L979" s="5">
        <v>0</v>
      </c>
      <c r="M979" s="5">
        <v>0</v>
      </c>
      <c r="N979" s="5">
        <v>0</v>
      </c>
      <c r="O979" s="5">
        <v>0</v>
      </c>
      <c r="P979" s="5">
        <v>0</v>
      </c>
      <c r="Q979" s="5">
        <v>0</v>
      </c>
      <c r="R979" s="5">
        <v>0</v>
      </c>
      <c r="S979" s="5">
        <v>0</v>
      </c>
      <c r="T979" s="5">
        <v>0</v>
      </c>
      <c r="U979" s="5">
        <v>0</v>
      </c>
      <c r="V979" s="5">
        <v>0</v>
      </c>
      <c r="W979" s="5">
        <v>0</v>
      </c>
      <c r="X979" s="5">
        <v>0</v>
      </c>
      <c r="Y979" s="5">
        <v>1</v>
      </c>
      <c r="Z979" s="5">
        <v>0</v>
      </c>
      <c r="AA979" s="5">
        <v>0</v>
      </c>
      <c r="AB979" s="5">
        <v>0</v>
      </c>
      <c r="AC979" s="5">
        <v>0</v>
      </c>
      <c r="AD979" s="5">
        <v>0</v>
      </c>
      <c r="AE979" s="5">
        <v>0</v>
      </c>
      <c r="AF979" s="5">
        <v>0</v>
      </c>
      <c r="AG979" s="5">
        <v>1</v>
      </c>
      <c r="AH979" s="5">
        <v>0</v>
      </c>
      <c r="AI979" s="5">
        <v>0</v>
      </c>
    </row>
    <row r="980" spans="1:35" ht="18.75" customHeight="1" x14ac:dyDescent="0.15">
      <c r="A980" s="2" t="s">
        <v>206</v>
      </c>
      <c r="B980" s="2">
        <v>2016</v>
      </c>
      <c r="C980" s="2">
        <v>1</v>
      </c>
      <c r="D980" s="3" t="s">
        <v>207</v>
      </c>
      <c r="E980" s="2" t="s">
        <v>38</v>
      </c>
      <c r="F980" s="2" cm="1">
        <f t="array" ref="F980">_xlfn.IFS(C980=1,(I980+J980+K980+L980+M980+N980+O980+P980+Q980+R980+S980+T980+U980+V980+W980+X980+Y980+Z980+AA980+AB980+AC980+AD980+AG980+AH980+AI980+AF980+AE980),C980=0,(I980+J980+K980+L980+M980+N980+P980+Q980+R980+S980+T980+U980+V980+W980+X980+Y980+Z980+AA980+AB980+AC980+AD980+AG980+AH980+AI980+AF980+AE980))</f>
        <v>5</v>
      </c>
      <c r="G980" s="4" cm="1">
        <f t="array" ref="G980">_xlfn.IFS(C980=1,((I980+J980+K980+L980+M980+N980+O980+P980+Q980+R980+S980+T980+U980+V980+W980+X980+Y980+Z980+AA980+AB980+AC980+AD980+AG980+AH980+AI980+AF980+AE980)/27),C980=0,((I980+J980+K980+L980+M980+N980+P980+Q980+R980+S980+T980+U980+V980+W980+X980+Y980+Z980+AA980+AB980+AC980+AD980+AG980+AH980+AI980+AF980+AE980)/26))</f>
        <v>0.18518518518518517</v>
      </c>
      <c r="H980" s="2" t="str" cm="1">
        <f t="array" ref="H980">_xlfn.IFS((AND(G980&gt;=0,G980&lt;0.595)),"F - Persecuting",(AND(G980&gt;=0.595,G980&lt;0.695)),"D - Intolerant",(AND(G980&gt;=0.695,G980&lt;0.795)),"C - Resistant",(AND(G980&gt;=0.795,G980&lt;0.895)),"B - Tolerant",(AND(G980&gt;=0.895,G980&lt;=1)),"A - Protecting")</f>
        <v>F - Persecuting</v>
      </c>
      <c r="I980" s="5">
        <v>1</v>
      </c>
      <c r="J980" s="5">
        <v>1</v>
      </c>
      <c r="K980" s="5">
        <v>0</v>
      </c>
      <c r="L980" s="5">
        <v>0</v>
      </c>
      <c r="M980" s="5">
        <v>0</v>
      </c>
      <c r="N980" s="5">
        <v>0</v>
      </c>
      <c r="O980" s="5">
        <v>0</v>
      </c>
      <c r="P980" s="5">
        <v>0</v>
      </c>
      <c r="Q980" s="5">
        <v>0</v>
      </c>
      <c r="R980" s="5">
        <v>0</v>
      </c>
      <c r="S980" s="5">
        <v>1</v>
      </c>
      <c r="T980" s="5">
        <v>0</v>
      </c>
      <c r="U980" s="5">
        <v>0</v>
      </c>
      <c r="V980" s="5">
        <v>0</v>
      </c>
      <c r="W980" s="5">
        <v>0</v>
      </c>
      <c r="X980" s="5">
        <v>0</v>
      </c>
      <c r="Y980" s="5">
        <v>1</v>
      </c>
      <c r="Z980" s="5">
        <v>0</v>
      </c>
      <c r="AA980" s="5">
        <v>0</v>
      </c>
      <c r="AB980" s="5">
        <v>0</v>
      </c>
      <c r="AC980" s="5">
        <v>0</v>
      </c>
      <c r="AD980" s="5">
        <v>0</v>
      </c>
      <c r="AE980" s="5">
        <v>0</v>
      </c>
      <c r="AF980" s="5">
        <v>0</v>
      </c>
      <c r="AG980" s="5">
        <v>1</v>
      </c>
      <c r="AH980" s="5">
        <v>0</v>
      </c>
      <c r="AI980" s="5">
        <v>0</v>
      </c>
    </row>
    <row r="981" spans="1:35" ht="18.75" customHeight="1" x14ac:dyDescent="0.15">
      <c r="A981" s="2" t="s">
        <v>206</v>
      </c>
      <c r="B981" s="2">
        <v>2017</v>
      </c>
      <c r="C981" s="2">
        <v>1</v>
      </c>
      <c r="D981" s="3" t="s">
        <v>207</v>
      </c>
      <c r="E981" s="2" t="s">
        <v>38</v>
      </c>
      <c r="F981" s="2" cm="1">
        <f t="array" ref="F981">_xlfn.IFS(C981=1,(I981+J981+K981+L981+M981+N981+O981+P981+Q981+R981+S981+T981+U981+V981+W981+X981+Y981+Z981+AA981+AB981+AC981+AD981+AG981+AH981+AI981+AF981+AE981),C981=0,(I981+J981+K981+L981+M981+N981+P981+Q981+R981+S981+T981+U981+V981+W981+X981+Y981+Z981+AA981+AB981+AC981+AD981+AG981+AH981+AI981+AF981+AE981))</f>
        <v>5</v>
      </c>
      <c r="G981" s="4" cm="1">
        <f t="array" ref="G981">_xlfn.IFS(C981=1,((I981+J981+K981+L981+M981+N981+O981+P981+Q981+R981+S981+T981+U981+V981+W981+X981+Y981+Z981+AA981+AB981+AC981+AD981+AG981+AH981+AI981+AF981+AE981)/27),C981=0,((I981+J981+K981+L981+M981+N981+P981+Q981+R981+S981+T981+U981+V981+W981+X981+Y981+Z981+AA981+AB981+AC981+AD981+AG981+AH981+AI981+AF981+AE981)/26))</f>
        <v>0.18518518518518517</v>
      </c>
      <c r="H981" s="2" t="str" cm="1">
        <f t="array" ref="H981">_xlfn.IFS((AND(G981&gt;=0,G981&lt;0.595)),"F - Persecuting",(AND(G981&gt;=0.595,G981&lt;0.695)),"D - Intolerant",(AND(G981&gt;=0.695,G981&lt;0.795)),"C - Resistant",(AND(G981&gt;=0.795,G981&lt;0.895)),"B - Tolerant",(AND(G981&gt;=0.895,G981&lt;=1)),"A - Protecting")</f>
        <v>F - Persecuting</v>
      </c>
      <c r="I981" s="5">
        <v>1</v>
      </c>
      <c r="J981" s="5">
        <v>1</v>
      </c>
      <c r="K981" s="5">
        <v>0</v>
      </c>
      <c r="L981" s="5">
        <v>0</v>
      </c>
      <c r="M981" s="5">
        <v>0</v>
      </c>
      <c r="N981" s="5">
        <v>0</v>
      </c>
      <c r="O981" s="5">
        <v>0</v>
      </c>
      <c r="P981" s="5">
        <v>0</v>
      </c>
      <c r="Q981" s="5">
        <v>0</v>
      </c>
      <c r="R981" s="5">
        <v>0</v>
      </c>
      <c r="S981" s="5">
        <v>1</v>
      </c>
      <c r="T981" s="5">
        <v>0</v>
      </c>
      <c r="U981" s="5">
        <v>0</v>
      </c>
      <c r="V981" s="5">
        <v>0</v>
      </c>
      <c r="W981" s="5">
        <v>0</v>
      </c>
      <c r="X981" s="5">
        <v>0</v>
      </c>
      <c r="Y981" s="5">
        <v>1</v>
      </c>
      <c r="Z981" s="5">
        <v>0</v>
      </c>
      <c r="AA981" s="5">
        <v>0</v>
      </c>
      <c r="AB981" s="5">
        <v>0</v>
      </c>
      <c r="AC981" s="5">
        <v>0</v>
      </c>
      <c r="AD981" s="5">
        <v>0</v>
      </c>
      <c r="AE981" s="5">
        <v>0</v>
      </c>
      <c r="AF981" s="5">
        <v>0</v>
      </c>
      <c r="AG981" s="5">
        <v>1</v>
      </c>
      <c r="AH981" s="5">
        <v>0</v>
      </c>
      <c r="AI981" s="5">
        <v>0</v>
      </c>
    </row>
    <row r="982" spans="1:35" ht="18.75" customHeight="1" x14ac:dyDescent="0.15">
      <c r="A982" s="2" t="s">
        <v>206</v>
      </c>
      <c r="B982" s="2">
        <v>2018</v>
      </c>
      <c r="C982" s="2">
        <v>1</v>
      </c>
      <c r="D982" s="3" t="s">
        <v>207</v>
      </c>
      <c r="E982" s="2" t="s">
        <v>38</v>
      </c>
      <c r="F982" s="2" cm="1">
        <f t="array" ref="F982">_xlfn.IFS(C982=1,(I982+J982+K982+L982+M982+N982+O982+P982+Q982+R982+S982+T982+U982+V982+W982+X982+Y982+Z982+AA982+AB982+AC982+AD982+AG982+AH982+AI982+AF982+AE982),C982=0,(I982+J982+K982+L982+M982+N982+P982+Q982+R982+S982+T982+U982+V982+W982+X982+Y982+Z982+AA982+AB982+AC982+AD982+AG982+AH982+AI982+AF982+AE982))</f>
        <v>5</v>
      </c>
      <c r="G982" s="4" cm="1">
        <f t="array" ref="G982">_xlfn.IFS(C982=1,((I982+J982+K982+L982+M982+N982+O982+P982+Q982+R982+S982+T982+U982+V982+W982+X982+Y982+Z982+AA982+AB982+AC982+AD982+AG982+AH982+AI982+AF982+AE982)/27),C982=0,((I982+J982+K982+L982+M982+N982+P982+Q982+R982+S982+T982+U982+V982+W982+X982+Y982+Z982+AA982+AB982+AC982+AD982+AG982+AH982+AI982+AF982+AE982)/26))</f>
        <v>0.18518518518518517</v>
      </c>
      <c r="H982" s="2" t="str" cm="1">
        <f t="array" ref="H982">_xlfn.IFS((AND(G982&gt;=0,G982&lt;0.595)),"F - Persecuting",(AND(G982&gt;=0.595,G982&lt;0.695)),"D - Intolerant",(AND(G982&gt;=0.695,G982&lt;0.795)),"C - Resistant",(AND(G982&gt;=0.795,G982&lt;0.895)),"B - Tolerant",(AND(G982&gt;=0.895,G982&lt;=1)),"A - Protecting")</f>
        <v>F - Persecuting</v>
      </c>
      <c r="I982" s="5">
        <v>1</v>
      </c>
      <c r="J982" s="5">
        <v>1</v>
      </c>
      <c r="K982" s="5">
        <v>0</v>
      </c>
      <c r="L982" s="5">
        <v>0</v>
      </c>
      <c r="M982" s="5">
        <v>0</v>
      </c>
      <c r="N982" s="5">
        <v>0</v>
      </c>
      <c r="O982" s="5">
        <v>0</v>
      </c>
      <c r="P982" s="5">
        <v>0</v>
      </c>
      <c r="Q982" s="5">
        <v>0</v>
      </c>
      <c r="R982" s="5">
        <v>0</v>
      </c>
      <c r="S982" s="5">
        <v>1</v>
      </c>
      <c r="T982" s="5">
        <v>0</v>
      </c>
      <c r="U982" s="5">
        <v>0</v>
      </c>
      <c r="V982" s="5">
        <v>0</v>
      </c>
      <c r="W982" s="5">
        <v>0</v>
      </c>
      <c r="X982" s="5">
        <v>0</v>
      </c>
      <c r="Y982" s="5">
        <v>1</v>
      </c>
      <c r="Z982" s="5">
        <v>0</v>
      </c>
      <c r="AA982" s="5">
        <v>0</v>
      </c>
      <c r="AB982" s="5">
        <v>0</v>
      </c>
      <c r="AC982" s="5">
        <v>0</v>
      </c>
      <c r="AD982" s="5">
        <v>0</v>
      </c>
      <c r="AE982" s="5">
        <v>0</v>
      </c>
      <c r="AF982" s="5">
        <v>0</v>
      </c>
      <c r="AG982" s="5">
        <v>1</v>
      </c>
      <c r="AH982" s="5">
        <v>0</v>
      </c>
      <c r="AI982" s="5">
        <v>0</v>
      </c>
    </row>
    <row r="983" spans="1:35" ht="18.75" customHeight="1" x14ac:dyDescent="0.15">
      <c r="A983" s="2" t="s">
        <v>206</v>
      </c>
      <c r="B983" s="2">
        <v>2019</v>
      </c>
      <c r="C983" s="2">
        <v>1</v>
      </c>
      <c r="D983" s="3" t="s">
        <v>207</v>
      </c>
      <c r="E983" s="2" t="s">
        <v>38</v>
      </c>
      <c r="F983" s="2" cm="1">
        <f t="array" ref="F983">_xlfn.IFS(C983=1,(I983+J983+K983+L983+M983+N983+O983+P983+Q983+R983+S983+T983+U983+V983+W983+X983+Y983+Z983+AA983+AB983+AC983+AD983+AG983+AH983+AI983+AF983+AE983),C983=0,(I983+J983+K983+L983+M983+N983+P983+Q983+R983+S983+T983+U983+V983+W983+X983+Y983+Z983+AA983+AB983+AC983+AD983+AG983+AH983+AI983+AF983+AE983))</f>
        <v>5</v>
      </c>
      <c r="G983" s="4" cm="1">
        <f t="array" ref="G983">_xlfn.IFS(C983=1,((I983+J983+K983+L983+M983+N983+O983+P983+Q983+R983+S983+T983+U983+V983+W983+X983+Y983+Z983+AA983+AB983+AC983+AD983+AG983+AH983+AI983+AF983+AE983)/27),C983=0,((I983+J983+K983+L983+M983+N983+P983+Q983+R983+S983+T983+U983+V983+W983+X983+Y983+Z983+AA983+AB983+AC983+AD983+AG983+AH983+AI983+AF983+AE983)/26))</f>
        <v>0.18518518518518517</v>
      </c>
      <c r="H983" s="2" t="str" cm="1">
        <f t="array" ref="H983">_xlfn.IFS((AND(G983&gt;=0,G983&lt;0.595)),"F - Persecuting",(AND(G983&gt;=0.595,G983&lt;0.695)),"D - Intolerant",(AND(G983&gt;=0.695,G983&lt;0.795)),"C - Resistant",(AND(G983&gt;=0.795,G983&lt;0.895)),"B - Tolerant",(AND(G983&gt;=0.895,G983&lt;=1)),"A - Protecting")</f>
        <v>F - Persecuting</v>
      </c>
      <c r="I983" s="5">
        <v>1</v>
      </c>
      <c r="J983" s="5">
        <v>1</v>
      </c>
      <c r="K983" s="5">
        <v>0</v>
      </c>
      <c r="L983" s="5">
        <v>0</v>
      </c>
      <c r="M983" s="5">
        <v>0</v>
      </c>
      <c r="N983" s="5">
        <v>0</v>
      </c>
      <c r="O983" s="5">
        <v>0</v>
      </c>
      <c r="P983" s="5">
        <v>0</v>
      </c>
      <c r="Q983" s="5">
        <v>0</v>
      </c>
      <c r="R983" s="5">
        <v>0</v>
      </c>
      <c r="S983" s="5">
        <v>1</v>
      </c>
      <c r="T983" s="5">
        <v>0</v>
      </c>
      <c r="U983" s="5">
        <v>0</v>
      </c>
      <c r="V983" s="5">
        <v>0</v>
      </c>
      <c r="W983" s="5">
        <v>0</v>
      </c>
      <c r="X983" s="5">
        <v>0</v>
      </c>
      <c r="Y983" s="5">
        <v>1</v>
      </c>
      <c r="Z983" s="5">
        <v>0</v>
      </c>
      <c r="AA983" s="5">
        <v>0</v>
      </c>
      <c r="AB983" s="5">
        <v>0</v>
      </c>
      <c r="AC983" s="5">
        <v>0</v>
      </c>
      <c r="AD983" s="5">
        <v>0</v>
      </c>
      <c r="AE983" s="5">
        <v>0</v>
      </c>
      <c r="AF983" s="5">
        <v>0</v>
      </c>
      <c r="AG983" s="5">
        <v>1</v>
      </c>
      <c r="AH983" s="5">
        <v>0</v>
      </c>
      <c r="AI983" s="5">
        <v>0</v>
      </c>
    </row>
    <row r="984" spans="1:35" ht="18.75" customHeight="1" x14ac:dyDescent="0.15">
      <c r="A984" s="2" t="s">
        <v>206</v>
      </c>
      <c r="B984" s="2">
        <v>2020</v>
      </c>
      <c r="C984" s="3">
        <v>1</v>
      </c>
      <c r="D984" s="3" t="s">
        <v>207</v>
      </c>
      <c r="E984" s="2" t="s">
        <v>38</v>
      </c>
      <c r="F984" s="2" cm="1">
        <f t="array" ref="F984">_xlfn.IFS(C984=1,(I984+J984+K984+L984+M984+N984+O984+P984+Q984+R984+S984+T984+U984+V984+W984+X984+Y984+Z984+AA984+AB984+AC984+AD984+AG984+AH984+AI984+AF984+AE984),C984=0,(I984+J984+K984+L984+M984+N984+P984+Q984+R984+S984+T984+U984+V984+W984+X984+Y984+Z984+AA984+AB984+AC984+AD984+AG984+AH984+AI984+AF984+AE984))</f>
        <v>5</v>
      </c>
      <c r="G984" s="4" cm="1">
        <f t="array" ref="G984">_xlfn.IFS(C984=1,((I984+J984+K984+L984+M984+N984+O984+P984+Q984+R984+S984+T984+U984+V984+W984+X984+Y984+Z984+AA984+AB984+AC984+AD984+AG984+AH984+AI984+AF984+AE984)/27),C984=0,((I984+J984+K984+L984+M984+N984+P984+Q984+R984+S984+T984+U984+V984+W984+X984+Y984+Z984+AA984+AB984+AC984+AD984+AG984+AH984+AI984+AF984+AE984)/26))</f>
        <v>0.18518518518518517</v>
      </c>
      <c r="H984" s="2" t="str" cm="1">
        <f t="array" ref="H984">_xlfn.IFS((AND(G984&gt;=0,G984&lt;0.595)),"F - Persecuting",(AND(G984&gt;=0.595,G984&lt;0.695)),"D - Intolerant",(AND(G984&gt;=0.695,G984&lt;0.795)),"C - Resistant",(AND(G984&gt;=0.795,G984&lt;0.895)),"B - Tolerant",(AND(G984&gt;=0.895,G984&lt;=1)),"A - Protecting")</f>
        <v>F - Persecuting</v>
      </c>
      <c r="I984" s="5">
        <v>1</v>
      </c>
      <c r="J984" s="5">
        <v>1</v>
      </c>
      <c r="K984" s="5">
        <v>0</v>
      </c>
      <c r="L984" s="5">
        <v>0</v>
      </c>
      <c r="M984" s="5">
        <v>0</v>
      </c>
      <c r="N984" s="5">
        <v>0</v>
      </c>
      <c r="O984" s="5">
        <v>0</v>
      </c>
      <c r="P984" s="5">
        <v>0</v>
      </c>
      <c r="Q984" s="5">
        <v>0</v>
      </c>
      <c r="R984" s="5">
        <v>0</v>
      </c>
      <c r="S984" s="5">
        <v>1</v>
      </c>
      <c r="T984" s="5">
        <v>0</v>
      </c>
      <c r="U984" s="5">
        <v>0</v>
      </c>
      <c r="V984" s="5">
        <v>0</v>
      </c>
      <c r="W984" s="5">
        <v>0</v>
      </c>
      <c r="X984" s="5">
        <v>0</v>
      </c>
      <c r="Y984" s="5">
        <v>1</v>
      </c>
      <c r="Z984" s="5">
        <v>0</v>
      </c>
      <c r="AA984" s="5">
        <v>0</v>
      </c>
      <c r="AB984" s="5">
        <v>0</v>
      </c>
      <c r="AC984" s="5">
        <v>0</v>
      </c>
      <c r="AD984" s="5">
        <v>0</v>
      </c>
      <c r="AE984" s="5">
        <v>0</v>
      </c>
      <c r="AF984" s="5">
        <v>0</v>
      </c>
      <c r="AG984" s="5">
        <v>1</v>
      </c>
      <c r="AH984" s="5">
        <v>0</v>
      </c>
      <c r="AI984" s="5">
        <v>0</v>
      </c>
    </row>
    <row r="985" spans="1:35" ht="18.75" customHeight="1" x14ac:dyDescent="0.15">
      <c r="A985" s="2" t="s">
        <v>206</v>
      </c>
      <c r="B985" s="2">
        <v>2021</v>
      </c>
      <c r="C985" s="3">
        <v>1</v>
      </c>
      <c r="D985" s="3" t="s">
        <v>207</v>
      </c>
      <c r="E985" s="2" t="s">
        <v>38</v>
      </c>
      <c r="F985" s="2" cm="1">
        <f t="array" ref="F985">_xlfn.IFS(C985=1,(I985+J985+K985+L985+M985+N985+O985+P985+Q985+R985+S985+T985+U985+V985+W985+X985+Y985+Z985+AA985+AB985+AC985+AD985+AG985+AH985+AI985+AF985+AE985),C985=0,(I985+J985+K985+L985+M985+N985+P985+Q985+R985+S985+T985+U985+V985+W985+X985+Y985+Z985+AA985+AB985+AC985+AD985+AG985+AH985+AI985+AF985+AE985))</f>
        <v>4</v>
      </c>
      <c r="G985" s="4" cm="1">
        <f t="array" ref="G985">_xlfn.IFS(C985=1,((I985+J985+K985+L985+M985+N985+O985+P985+Q985+R985+S985+T985+U985+V985+W985+X985+Y985+Z985+AA985+AB985+AC985+AD985+AG985+AH985+AI985+AF985+AE985)/27),C985=0,((I985+J985+K985+L985+M985+N985+P985+Q985+R985+S985+T985+U985+V985+W985+X985+Y985+Z985+AA985+AB985+AC985+AD985+AG985+AH985+AI985+AF985+AE985)/26))</f>
        <v>0.14814814814814814</v>
      </c>
      <c r="H985" s="2" t="str" cm="1">
        <f t="array" ref="H985">_xlfn.IFS((AND(G985&gt;=0,G985&lt;0.595)),"F - Persecuting",(AND(G985&gt;=0.595,G985&lt;0.695)),"D - Intolerant",(AND(G985&gt;=0.695,G985&lt;0.795)),"C - Resistant",(AND(G985&gt;=0.795,G985&lt;0.895)),"B - Tolerant",(AND(G985&gt;=0.895,G985&lt;=1)),"A - Protecting")</f>
        <v>F - Persecuting</v>
      </c>
      <c r="I985" s="5">
        <v>1</v>
      </c>
      <c r="J985" s="5">
        <v>1</v>
      </c>
      <c r="K985" s="5">
        <v>0</v>
      </c>
      <c r="L985" s="5">
        <v>0</v>
      </c>
      <c r="M985" s="5">
        <v>0</v>
      </c>
      <c r="N985" s="5">
        <v>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0</v>
      </c>
      <c r="W985" s="5">
        <v>0</v>
      </c>
      <c r="X985" s="5">
        <v>0</v>
      </c>
      <c r="Y985" s="5">
        <v>1</v>
      </c>
      <c r="Z985" s="5">
        <v>0</v>
      </c>
      <c r="AA985" s="5">
        <v>0</v>
      </c>
      <c r="AB985" s="5">
        <v>0</v>
      </c>
      <c r="AC985" s="5">
        <v>0</v>
      </c>
      <c r="AD985" s="5">
        <v>0</v>
      </c>
      <c r="AE985" s="5">
        <v>0</v>
      </c>
      <c r="AF985" s="5">
        <v>0</v>
      </c>
      <c r="AG985" s="5">
        <v>1</v>
      </c>
      <c r="AH985" s="5">
        <v>0</v>
      </c>
      <c r="AI985" s="5">
        <v>0</v>
      </c>
    </row>
    <row r="986" spans="1:35" ht="18.75" customHeight="1" x14ac:dyDescent="0.15">
      <c r="A986" s="2" t="s">
        <v>206</v>
      </c>
      <c r="B986" s="2">
        <v>2022</v>
      </c>
      <c r="C986" s="3">
        <v>1</v>
      </c>
      <c r="D986" s="3" t="s">
        <v>207</v>
      </c>
      <c r="E986" s="2" t="s">
        <v>38</v>
      </c>
      <c r="F986" s="2" cm="1">
        <f t="array" ref="F986">_xlfn.IFS(C986=1,(I986+J986+K986+L986+M986+N986+O986+P986+Q986+R986+S986+T986+U986+V986+W986+X986+Y986+Z986+AA986+AB986+AC986+AD986+AG986+AH986+AI986+AF986+AE986),C986=0,(I986+J986+K986+L986+M986+N986+P986+Q986+R986+S986+T986+U986+V986+W986+X986+Y986+Z986+AA986+AB986+AC986+AD986+AG986+AH986+AI986+AF986+AE986))</f>
        <v>4</v>
      </c>
      <c r="G986" s="4" cm="1">
        <f t="array" ref="G986">_xlfn.IFS(C986=1,((I986+J986+K986+L986+M986+N986+O986+P986+Q986+R986+S986+T986+U986+V986+W986+X986+Y986+Z986+AA986+AB986+AC986+AD986+AG986+AH986+AI986+AF986+AE986)/27),C986=0,((I986+J986+K986+L986+M986+N986+P986+Q986+R986+S986+T986+U986+V986+W986+X986+Y986+Z986+AA986+AB986+AC986+AD986+AG986+AH986+AI986+AF986+AE986)/26))</f>
        <v>0.14814814814814814</v>
      </c>
      <c r="H986" s="2" t="str" cm="1">
        <f t="array" ref="H986">_xlfn.IFS((AND(G986&gt;=0,G986&lt;0.595)),"F - Persecuting",(AND(G986&gt;=0.595,G986&lt;0.695)),"D - Intolerant",(AND(G986&gt;=0.695,G986&lt;0.795)),"C - Resistant",(AND(G986&gt;=0.795,G986&lt;0.895)),"B - Tolerant",(AND(G986&gt;=0.895,G986&lt;=1)),"A - Protecting")</f>
        <v>F - Persecuting</v>
      </c>
      <c r="I986" s="5">
        <v>1</v>
      </c>
      <c r="J986" s="5">
        <v>1</v>
      </c>
      <c r="K986" s="5">
        <v>0</v>
      </c>
      <c r="L986" s="5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0</v>
      </c>
      <c r="W986" s="5">
        <v>0</v>
      </c>
      <c r="X986" s="5">
        <v>0</v>
      </c>
      <c r="Y986" s="5">
        <v>1</v>
      </c>
      <c r="Z986" s="5">
        <v>0</v>
      </c>
      <c r="AA986" s="5">
        <v>0</v>
      </c>
      <c r="AB986" s="5">
        <v>0</v>
      </c>
      <c r="AC986" s="5">
        <v>0</v>
      </c>
      <c r="AD986" s="5">
        <v>0</v>
      </c>
      <c r="AE986" s="5">
        <v>0</v>
      </c>
      <c r="AF986" s="5">
        <v>0</v>
      </c>
      <c r="AG986" s="5">
        <v>1</v>
      </c>
      <c r="AH986" s="5">
        <v>0</v>
      </c>
      <c r="AI986" s="5">
        <v>0</v>
      </c>
    </row>
    <row r="987" spans="1:35" ht="18.75" customHeight="1" x14ac:dyDescent="0.15">
      <c r="A987" s="2" t="s">
        <v>208</v>
      </c>
      <c r="B987" s="2">
        <v>2011</v>
      </c>
      <c r="C987" s="2">
        <v>1</v>
      </c>
      <c r="D987" s="3" t="s">
        <v>209</v>
      </c>
      <c r="E987" s="2" t="s">
        <v>44</v>
      </c>
      <c r="F987" s="2" cm="1">
        <f t="array" ref="F987">_xlfn.IFS(C987=1,(I987+J987+K987+L987+M987+N987+O987+P987+Q987+R987+S987+T987+U987+V987+W987+X987+Y987+Z987+AA987+AB987+AC987+AD987+AG987+AH987+AI987+AF987+AE987),C987=0,(I987+J987+K987+L987+M987+N987+P987+Q987+R987+S987+T987+U987+V987+W987+X987+Y987+Z987+AA987+AB987+AC987+AD987+AG987+AH987+AI987+AF987+AE987))</f>
        <v>0</v>
      </c>
      <c r="G987" s="4" cm="1">
        <f t="array" ref="G987">_xlfn.IFS(C987=1,((I987+J987+K987+L987+M987+N987+O987+P987+Q987+R987+S987+T987+U987+V987+W987+X987+Y987+Z987+AA987+AB987+AC987+AD987+AG987+AH987+AI987+AF987+AE987)/27),C987=0,((I987+J987+K987+L987+M987+N987+P987+Q987+R987+S987+T987+U987+V987+W987+X987+Y987+Z987+AA987+AB987+AC987+AD987+AG987+AH987+AI987+AF987+AE987)/26))</f>
        <v>0</v>
      </c>
      <c r="H987" s="2" t="str" cm="1">
        <f t="array" ref="H987">_xlfn.IFS((AND(G987&gt;=0,G987&lt;0.595)),"F - Persecuting",(AND(G987&gt;=0.595,G987&lt;0.695)),"D - Intolerant",(AND(G987&gt;=0.695,G987&lt;0.795)),"C - Resistant",(AND(G987&gt;=0.795,G987&lt;0.895)),"B - Tolerant",(AND(G987&gt;=0.895,G987&lt;=1)),"A - Protecting")</f>
        <v>F - Persecuting</v>
      </c>
      <c r="I987" s="5">
        <v>0</v>
      </c>
      <c r="J987" s="5">
        <v>0</v>
      </c>
      <c r="K987" s="5">
        <v>0</v>
      </c>
      <c r="L987" s="5">
        <v>0</v>
      </c>
      <c r="M987" s="5">
        <v>0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0</v>
      </c>
      <c r="U987" s="5">
        <v>0</v>
      </c>
      <c r="V987" s="5">
        <v>0</v>
      </c>
      <c r="W987" s="5">
        <v>0</v>
      </c>
      <c r="X987" s="5">
        <v>0</v>
      </c>
      <c r="Y987" s="5">
        <v>0</v>
      </c>
      <c r="Z987" s="5">
        <v>0</v>
      </c>
      <c r="AA987" s="5">
        <v>0</v>
      </c>
      <c r="AB987" s="5">
        <v>0</v>
      </c>
      <c r="AC987" s="5">
        <v>0</v>
      </c>
      <c r="AD987" s="5">
        <v>0</v>
      </c>
      <c r="AE987" s="5">
        <v>0</v>
      </c>
      <c r="AF987" s="5">
        <v>0</v>
      </c>
      <c r="AG987" s="5">
        <v>0</v>
      </c>
      <c r="AH987" s="5">
        <v>0</v>
      </c>
      <c r="AI987" s="5">
        <v>0</v>
      </c>
    </row>
    <row r="988" spans="1:35" ht="18.75" customHeight="1" x14ac:dyDescent="0.15">
      <c r="A988" s="2" t="s">
        <v>208</v>
      </c>
      <c r="B988" s="2">
        <v>2012</v>
      </c>
      <c r="C988" s="2">
        <v>1</v>
      </c>
      <c r="D988" s="3" t="s">
        <v>209</v>
      </c>
      <c r="E988" s="2" t="s">
        <v>44</v>
      </c>
      <c r="F988" s="2" cm="1">
        <f t="array" ref="F988">_xlfn.IFS(C988=1,(I988+J988+K988+L988+M988+N988+O988+P988+Q988+R988+S988+T988+U988+V988+W988+X988+Y988+Z988+AA988+AB988+AC988+AD988+AG988+AH988+AI988+AF988+AE988),C988=0,(I988+J988+K988+L988+M988+N988+P988+Q988+R988+S988+T988+U988+V988+W988+X988+Y988+Z988+AA988+AB988+AC988+AD988+AG988+AH988+AI988+AF988+AE988))</f>
        <v>0</v>
      </c>
      <c r="G988" s="4" cm="1">
        <f t="array" ref="G988">_xlfn.IFS(C988=1,((I988+J988+K988+L988+M988+N988+O988+P988+Q988+R988+S988+T988+U988+V988+W988+X988+Y988+Z988+AA988+AB988+AC988+AD988+AG988+AH988+AI988+AF988+AE988)/27),C988=0,((I988+J988+K988+L988+M988+N988+P988+Q988+R988+S988+T988+U988+V988+W988+X988+Y988+Z988+AA988+AB988+AC988+AD988+AG988+AH988+AI988+AF988+AE988)/26))</f>
        <v>0</v>
      </c>
      <c r="H988" s="2" t="str" cm="1">
        <f t="array" ref="H988">_xlfn.IFS((AND(G988&gt;=0,G988&lt;0.595)),"F - Persecuting",(AND(G988&gt;=0.595,G988&lt;0.695)),"D - Intolerant",(AND(G988&gt;=0.695,G988&lt;0.795)),"C - Resistant",(AND(G988&gt;=0.795,G988&lt;0.895)),"B - Tolerant",(AND(G988&gt;=0.895,G988&lt;=1)),"A - Protecting")</f>
        <v>F - Persecuting</v>
      </c>
      <c r="I988" s="5">
        <v>0</v>
      </c>
      <c r="J988" s="5">
        <v>0</v>
      </c>
      <c r="K988" s="5">
        <v>0</v>
      </c>
      <c r="L988" s="5">
        <v>0</v>
      </c>
      <c r="M988" s="5">
        <v>0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  <c r="T988" s="5">
        <v>0</v>
      </c>
      <c r="U988" s="5">
        <v>0</v>
      </c>
      <c r="V988" s="5">
        <v>0</v>
      </c>
      <c r="W988" s="5">
        <v>0</v>
      </c>
      <c r="X988" s="5">
        <v>0</v>
      </c>
      <c r="Y988" s="5">
        <v>0</v>
      </c>
      <c r="Z988" s="5">
        <v>0</v>
      </c>
      <c r="AA988" s="5">
        <v>0</v>
      </c>
      <c r="AB988" s="5">
        <v>0</v>
      </c>
      <c r="AC988" s="5">
        <v>0</v>
      </c>
      <c r="AD988" s="5">
        <v>0</v>
      </c>
      <c r="AE988" s="5">
        <v>0</v>
      </c>
      <c r="AF988" s="5">
        <v>0</v>
      </c>
      <c r="AG988" s="5">
        <v>0</v>
      </c>
      <c r="AH988" s="5">
        <v>0</v>
      </c>
      <c r="AI988" s="5">
        <v>0</v>
      </c>
    </row>
    <row r="989" spans="1:35" ht="18.75" customHeight="1" x14ac:dyDescent="0.15">
      <c r="A989" s="2" t="s">
        <v>208</v>
      </c>
      <c r="B989" s="2">
        <v>2013</v>
      </c>
      <c r="C989" s="2">
        <v>1</v>
      </c>
      <c r="D989" s="3" t="s">
        <v>209</v>
      </c>
      <c r="E989" s="2" t="s">
        <v>44</v>
      </c>
      <c r="F989" s="2" cm="1">
        <f t="array" ref="F989">_xlfn.IFS(C989=1,(I989+J989+K989+L989+M989+N989+O989+P989+Q989+R989+S989+T989+U989+V989+W989+X989+Y989+Z989+AA989+AB989+AC989+AD989+AG989+AH989+AI989+AF989+AE989),C989=0,(I989+J989+K989+L989+M989+N989+P989+Q989+R989+S989+T989+U989+V989+W989+X989+Y989+Z989+AA989+AB989+AC989+AD989+AG989+AH989+AI989+AF989+AE989))</f>
        <v>1</v>
      </c>
      <c r="G989" s="4" cm="1">
        <f t="array" ref="G989">_xlfn.IFS(C989=1,((I989+J989+K989+L989+M989+N989+O989+P989+Q989+R989+S989+T989+U989+V989+W989+X989+Y989+Z989+AA989+AB989+AC989+AD989+AG989+AH989+AI989+AF989+AE989)/27),C989=0,((I989+J989+K989+L989+M989+N989+P989+Q989+R989+S989+T989+U989+V989+W989+X989+Y989+Z989+AA989+AB989+AC989+AD989+AG989+AH989+AI989+AF989+AE989)/26))</f>
        <v>3.7037037037037035E-2</v>
      </c>
      <c r="H989" s="2" t="str" cm="1">
        <f t="array" ref="H989">_xlfn.IFS((AND(G989&gt;=0,G989&lt;0.595)),"F - Persecuting",(AND(G989&gt;=0.595,G989&lt;0.695)),"D - Intolerant",(AND(G989&gt;=0.695,G989&lt;0.795)),"C - Resistant",(AND(G989&gt;=0.795,G989&lt;0.895)),"B - Tolerant",(AND(G989&gt;=0.895,G989&lt;=1)),"A - Protecting")</f>
        <v>F - Persecuting</v>
      </c>
      <c r="I989" s="5">
        <v>0</v>
      </c>
      <c r="J989" s="5">
        <v>0</v>
      </c>
      <c r="K989" s="5">
        <v>0</v>
      </c>
      <c r="L989" s="5">
        <v>0</v>
      </c>
      <c r="M989" s="5">
        <v>0</v>
      </c>
      <c r="N989" s="5">
        <v>0</v>
      </c>
      <c r="O989" s="5">
        <v>0</v>
      </c>
      <c r="P989" s="5">
        <v>0</v>
      </c>
      <c r="Q989" s="5">
        <v>0</v>
      </c>
      <c r="R989" s="5">
        <v>0</v>
      </c>
      <c r="S989" s="5">
        <v>0</v>
      </c>
      <c r="T989" s="5">
        <v>0</v>
      </c>
      <c r="U989" s="5">
        <v>0</v>
      </c>
      <c r="V989" s="5">
        <v>0</v>
      </c>
      <c r="W989" s="5">
        <v>0</v>
      </c>
      <c r="X989" s="5">
        <v>0</v>
      </c>
      <c r="Y989" s="5">
        <v>0</v>
      </c>
      <c r="Z989" s="5">
        <v>0</v>
      </c>
      <c r="AA989" s="5">
        <v>0</v>
      </c>
      <c r="AB989" s="5">
        <v>0</v>
      </c>
      <c r="AC989" s="5">
        <v>0</v>
      </c>
      <c r="AD989" s="5">
        <v>0</v>
      </c>
      <c r="AE989" s="5">
        <v>0</v>
      </c>
      <c r="AF989" s="5">
        <v>0</v>
      </c>
      <c r="AG989" s="5">
        <v>1</v>
      </c>
      <c r="AH989" s="5">
        <v>0</v>
      </c>
      <c r="AI989" s="5">
        <v>0</v>
      </c>
    </row>
    <row r="990" spans="1:35" ht="18.75" customHeight="1" x14ac:dyDescent="0.15">
      <c r="A990" s="2" t="s">
        <v>208</v>
      </c>
      <c r="B990" s="2">
        <v>2014</v>
      </c>
      <c r="C990" s="2">
        <v>1</v>
      </c>
      <c r="D990" s="3" t="s">
        <v>209</v>
      </c>
      <c r="E990" s="2" t="s">
        <v>44</v>
      </c>
      <c r="F990" s="2" cm="1">
        <f t="array" ref="F990">_xlfn.IFS(C990=1,(I990+J990+K990+L990+M990+N990+O990+P990+Q990+R990+S990+T990+U990+V990+W990+X990+Y990+Z990+AA990+AB990+AC990+AD990+AG990+AH990+AI990+AF990+AE990),C990=0,(I990+J990+K990+L990+M990+N990+P990+Q990+R990+S990+T990+U990+V990+W990+X990+Y990+Z990+AA990+AB990+AC990+AD990+AG990+AH990+AI990+AF990+AE990))</f>
        <v>0</v>
      </c>
      <c r="G990" s="4" cm="1">
        <f t="array" ref="G990">_xlfn.IFS(C990=1,((I990+J990+K990+L990+M990+N990+O990+P990+Q990+R990+S990+T990+U990+V990+W990+X990+Y990+Z990+AA990+AB990+AC990+AD990+AG990+AH990+AI990+AF990+AE990)/27),C990=0,((I990+J990+K990+L990+M990+N990+P990+Q990+R990+S990+T990+U990+V990+W990+X990+Y990+Z990+AA990+AB990+AC990+AD990+AG990+AH990+AI990+AF990+AE990)/26))</f>
        <v>0</v>
      </c>
      <c r="H990" s="2" t="str" cm="1">
        <f t="array" ref="H990">_xlfn.IFS((AND(G990&gt;=0,G990&lt;0.595)),"F - Persecuting",(AND(G990&gt;=0.595,G990&lt;0.695)),"D - Intolerant",(AND(G990&gt;=0.695,G990&lt;0.795)),"C - Resistant",(AND(G990&gt;=0.795,G990&lt;0.895)),"B - Tolerant",(AND(G990&gt;=0.895,G990&lt;=1)),"A - Protecting")</f>
        <v>F - Persecuting</v>
      </c>
      <c r="I990" s="5">
        <v>0</v>
      </c>
      <c r="J990" s="5">
        <v>0</v>
      </c>
      <c r="K990" s="5">
        <v>0</v>
      </c>
      <c r="L990" s="5">
        <v>0</v>
      </c>
      <c r="M990" s="5">
        <v>0</v>
      </c>
      <c r="N990" s="5">
        <v>0</v>
      </c>
      <c r="O990" s="5">
        <v>0</v>
      </c>
      <c r="P990" s="5">
        <v>0</v>
      </c>
      <c r="Q990" s="5">
        <v>0</v>
      </c>
      <c r="R990" s="5">
        <v>0</v>
      </c>
      <c r="S990" s="5">
        <v>0</v>
      </c>
      <c r="T990" s="5">
        <v>0</v>
      </c>
      <c r="U990" s="5">
        <v>0</v>
      </c>
      <c r="V990" s="5">
        <v>0</v>
      </c>
      <c r="W990" s="5">
        <v>0</v>
      </c>
      <c r="X990" s="5">
        <v>0</v>
      </c>
      <c r="Y990" s="5">
        <v>0</v>
      </c>
      <c r="Z990" s="5">
        <v>0</v>
      </c>
      <c r="AA990" s="5">
        <v>0</v>
      </c>
      <c r="AB990" s="5">
        <v>0</v>
      </c>
      <c r="AC990" s="5">
        <v>0</v>
      </c>
      <c r="AD990" s="5">
        <v>0</v>
      </c>
      <c r="AE990" s="5">
        <v>0</v>
      </c>
      <c r="AF990" s="5">
        <v>0</v>
      </c>
      <c r="AG990" s="5">
        <v>0</v>
      </c>
      <c r="AH990" s="5">
        <v>0</v>
      </c>
      <c r="AI990" s="5">
        <v>0</v>
      </c>
    </row>
    <row r="991" spans="1:35" ht="18.75" customHeight="1" x14ac:dyDescent="0.15">
      <c r="A991" s="2" t="s">
        <v>208</v>
      </c>
      <c r="B991" s="2">
        <v>2015</v>
      </c>
      <c r="C991" s="2">
        <v>1</v>
      </c>
      <c r="D991" s="3" t="s">
        <v>209</v>
      </c>
      <c r="E991" s="2" t="s">
        <v>44</v>
      </c>
      <c r="F991" s="2" cm="1">
        <f t="array" ref="F991">_xlfn.IFS(C991=1,(I991+J991+K991+L991+M991+N991+O991+P991+Q991+R991+S991+T991+U991+V991+W991+X991+Y991+Z991+AA991+AB991+AC991+AD991+AG991+AH991+AI991+AF991+AE991),C991=0,(I991+J991+K991+L991+M991+N991+P991+Q991+R991+S991+T991+U991+V991+W991+X991+Y991+Z991+AA991+AB991+AC991+AD991+AG991+AH991+AI991+AF991+AE991))</f>
        <v>1</v>
      </c>
      <c r="G991" s="4" cm="1">
        <f t="array" ref="G991">_xlfn.IFS(C991=1,((I991+J991+K991+L991+M991+N991+O991+P991+Q991+R991+S991+T991+U991+V991+W991+X991+Y991+Z991+AA991+AB991+AC991+AD991+AG991+AH991+AI991+AF991+AE991)/27),C991=0,((I991+J991+K991+L991+M991+N991+P991+Q991+R991+S991+T991+U991+V991+W991+X991+Y991+Z991+AA991+AB991+AC991+AD991+AG991+AH991+AI991+AF991+AE991)/26))</f>
        <v>3.7037037037037035E-2</v>
      </c>
      <c r="H991" s="2" t="str" cm="1">
        <f t="array" ref="H991">_xlfn.IFS((AND(G991&gt;=0,G991&lt;0.595)),"F - Persecuting",(AND(G991&gt;=0.595,G991&lt;0.695)),"D - Intolerant",(AND(G991&gt;=0.695,G991&lt;0.795)),"C - Resistant",(AND(G991&gt;=0.795,G991&lt;0.895)),"B - Tolerant",(AND(G991&gt;=0.895,G991&lt;=1)),"A - Protecting")</f>
        <v>F - Persecuting</v>
      </c>
      <c r="I991" s="5">
        <v>0</v>
      </c>
      <c r="J991" s="5">
        <v>0</v>
      </c>
      <c r="K991" s="5">
        <v>0</v>
      </c>
      <c r="L991" s="5">
        <v>0</v>
      </c>
      <c r="M991" s="5">
        <v>0</v>
      </c>
      <c r="N991" s="5">
        <v>0</v>
      </c>
      <c r="O991" s="5">
        <v>0</v>
      </c>
      <c r="P991" s="5">
        <v>0</v>
      </c>
      <c r="Q991" s="5">
        <v>0</v>
      </c>
      <c r="R991" s="5">
        <v>0</v>
      </c>
      <c r="S991" s="5">
        <v>0</v>
      </c>
      <c r="T991" s="5">
        <v>0</v>
      </c>
      <c r="U991" s="5">
        <v>0</v>
      </c>
      <c r="V991" s="5">
        <v>0</v>
      </c>
      <c r="W991" s="5">
        <v>0</v>
      </c>
      <c r="X991" s="5">
        <v>0</v>
      </c>
      <c r="Y991" s="5">
        <v>0</v>
      </c>
      <c r="Z991" s="5">
        <v>0</v>
      </c>
      <c r="AA991" s="5">
        <v>0</v>
      </c>
      <c r="AB991" s="5">
        <v>0</v>
      </c>
      <c r="AC991" s="5">
        <v>0</v>
      </c>
      <c r="AD991" s="5">
        <v>0</v>
      </c>
      <c r="AE991" s="5">
        <v>0</v>
      </c>
      <c r="AF991" s="5">
        <v>0</v>
      </c>
      <c r="AG991" s="5">
        <v>1</v>
      </c>
      <c r="AH991" s="5">
        <v>0</v>
      </c>
      <c r="AI991" s="5">
        <v>0</v>
      </c>
    </row>
    <row r="992" spans="1:35" ht="18.75" customHeight="1" x14ac:dyDescent="0.15">
      <c r="A992" s="2" t="s">
        <v>208</v>
      </c>
      <c r="B992" s="2">
        <v>2016</v>
      </c>
      <c r="C992" s="2">
        <v>1</v>
      </c>
      <c r="D992" s="3" t="s">
        <v>209</v>
      </c>
      <c r="E992" s="2" t="s">
        <v>44</v>
      </c>
      <c r="F992" s="2" cm="1">
        <f t="array" ref="F992">_xlfn.IFS(C992=1,(I992+J992+K992+L992+M992+N992+O992+P992+Q992+R992+S992+T992+U992+V992+W992+X992+Y992+Z992+AA992+AB992+AC992+AD992+AG992+AH992+AI992+AF992+AE992),C992=0,(I992+J992+K992+L992+M992+N992+P992+Q992+R992+S992+T992+U992+V992+W992+X992+Y992+Z992+AA992+AB992+AC992+AD992+AG992+AH992+AI992+AF992+AE992))</f>
        <v>0</v>
      </c>
      <c r="G992" s="4" cm="1">
        <f t="array" ref="G992">_xlfn.IFS(C992=1,((I992+J992+K992+L992+M992+N992+O992+P992+Q992+R992+S992+T992+U992+V992+W992+X992+Y992+Z992+AA992+AB992+AC992+AD992+AG992+AH992+AI992+AF992+AE992)/27),C992=0,((I992+J992+K992+L992+M992+N992+P992+Q992+R992+S992+T992+U992+V992+W992+X992+Y992+Z992+AA992+AB992+AC992+AD992+AG992+AH992+AI992+AF992+AE992)/26))</f>
        <v>0</v>
      </c>
      <c r="H992" s="2" t="str" cm="1">
        <f t="array" ref="H992">_xlfn.IFS((AND(G992&gt;=0,G992&lt;0.595)),"F - Persecuting",(AND(G992&gt;=0.595,G992&lt;0.695)),"D - Intolerant",(AND(G992&gt;=0.695,G992&lt;0.795)),"C - Resistant",(AND(G992&gt;=0.795,G992&lt;0.895)),"B - Tolerant",(AND(G992&gt;=0.895,G992&lt;=1)),"A - Protecting")</f>
        <v>F - Persecuting</v>
      </c>
      <c r="I992" s="5">
        <v>0</v>
      </c>
      <c r="J992" s="5">
        <v>0</v>
      </c>
      <c r="K992" s="5">
        <v>0</v>
      </c>
      <c r="L992" s="5">
        <v>0</v>
      </c>
      <c r="M992" s="5">
        <v>0</v>
      </c>
      <c r="N992" s="5">
        <v>0</v>
      </c>
      <c r="O992" s="5">
        <v>0</v>
      </c>
      <c r="P992" s="5">
        <v>0</v>
      </c>
      <c r="Q992" s="5">
        <v>0</v>
      </c>
      <c r="R992" s="5">
        <v>0</v>
      </c>
      <c r="S992" s="5">
        <v>0</v>
      </c>
      <c r="T992" s="5">
        <v>0</v>
      </c>
      <c r="U992" s="5">
        <v>0</v>
      </c>
      <c r="V992" s="5">
        <v>0</v>
      </c>
      <c r="W992" s="5">
        <v>0</v>
      </c>
      <c r="X992" s="5">
        <v>0</v>
      </c>
      <c r="Y992" s="5">
        <v>0</v>
      </c>
      <c r="Z992" s="5">
        <v>0</v>
      </c>
      <c r="AA992" s="5">
        <v>0</v>
      </c>
      <c r="AB992" s="5">
        <v>0</v>
      </c>
      <c r="AC992" s="5">
        <v>0</v>
      </c>
      <c r="AD992" s="5">
        <v>0</v>
      </c>
      <c r="AE992" s="5">
        <v>0</v>
      </c>
      <c r="AF992" s="5">
        <v>0</v>
      </c>
      <c r="AG992" s="5">
        <v>0</v>
      </c>
      <c r="AH992" s="5">
        <v>0</v>
      </c>
      <c r="AI992" s="5">
        <v>0</v>
      </c>
    </row>
    <row r="993" spans="1:35" ht="18.75" customHeight="1" x14ac:dyDescent="0.15">
      <c r="A993" s="2" t="s">
        <v>208</v>
      </c>
      <c r="B993" s="2">
        <v>2017</v>
      </c>
      <c r="C993" s="2">
        <v>1</v>
      </c>
      <c r="D993" s="3" t="s">
        <v>209</v>
      </c>
      <c r="E993" s="2" t="s">
        <v>44</v>
      </c>
      <c r="F993" s="2" cm="1">
        <f t="array" ref="F993">_xlfn.IFS(C993=1,(I993+J993+K993+L993+M993+N993+O993+P993+Q993+R993+S993+T993+U993+V993+W993+X993+Y993+Z993+AA993+AB993+AC993+AD993+AG993+AH993+AI993+AF993+AE993),C993=0,(I993+J993+K993+L993+M993+N993+P993+Q993+R993+S993+T993+U993+V993+W993+X993+Y993+Z993+AA993+AB993+AC993+AD993+AG993+AH993+AI993+AF993+AE993))</f>
        <v>1</v>
      </c>
      <c r="G993" s="4" cm="1">
        <f t="array" ref="G993">_xlfn.IFS(C993=1,((I993+J993+K993+L993+M993+N993+O993+P993+Q993+R993+S993+T993+U993+V993+W993+X993+Y993+Z993+AA993+AB993+AC993+AD993+AG993+AH993+AI993+AF993+AE993)/27),C993=0,((I993+J993+K993+L993+M993+N993+P993+Q993+R993+S993+T993+U993+V993+W993+X993+Y993+Z993+AA993+AB993+AC993+AD993+AG993+AH993+AI993+AF993+AE993)/26))</f>
        <v>3.7037037037037035E-2</v>
      </c>
      <c r="H993" s="2" t="str" cm="1">
        <f t="array" ref="H993">_xlfn.IFS((AND(G993&gt;=0,G993&lt;0.595)),"F - Persecuting",(AND(G993&gt;=0.595,G993&lt;0.695)),"D - Intolerant",(AND(G993&gt;=0.695,G993&lt;0.795)),"C - Resistant",(AND(G993&gt;=0.795,G993&lt;0.895)),"B - Tolerant",(AND(G993&gt;=0.895,G993&lt;=1)),"A - Protecting")</f>
        <v>F - Persecuting</v>
      </c>
      <c r="I993" s="5">
        <v>0</v>
      </c>
      <c r="J993" s="5">
        <v>0</v>
      </c>
      <c r="K993" s="5">
        <v>0</v>
      </c>
      <c r="L993" s="5">
        <v>0</v>
      </c>
      <c r="M993" s="5">
        <v>0</v>
      </c>
      <c r="N993" s="5">
        <v>0</v>
      </c>
      <c r="O993" s="5">
        <v>0</v>
      </c>
      <c r="P993" s="5">
        <v>0</v>
      </c>
      <c r="Q993" s="5">
        <v>0</v>
      </c>
      <c r="R993" s="5">
        <v>0</v>
      </c>
      <c r="S993" s="5">
        <v>0</v>
      </c>
      <c r="T993" s="5">
        <v>0</v>
      </c>
      <c r="U993" s="5">
        <v>0</v>
      </c>
      <c r="V993" s="5">
        <v>0</v>
      </c>
      <c r="W993" s="5">
        <v>0</v>
      </c>
      <c r="X993" s="5">
        <v>0</v>
      </c>
      <c r="Y993" s="5">
        <v>0</v>
      </c>
      <c r="Z993" s="5">
        <v>0</v>
      </c>
      <c r="AA993" s="5">
        <v>0</v>
      </c>
      <c r="AB993" s="5">
        <v>0</v>
      </c>
      <c r="AC993" s="5">
        <v>0</v>
      </c>
      <c r="AD993" s="5">
        <v>0</v>
      </c>
      <c r="AE993" s="5">
        <v>0</v>
      </c>
      <c r="AF993" s="5">
        <v>0</v>
      </c>
      <c r="AG993" s="5">
        <v>1</v>
      </c>
      <c r="AH993" s="5">
        <v>0</v>
      </c>
      <c r="AI993" s="5">
        <v>0</v>
      </c>
    </row>
    <row r="994" spans="1:35" ht="18.75" customHeight="1" x14ac:dyDescent="0.15">
      <c r="A994" s="2" t="s">
        <v>208</v>
      </c>
      <c r="B994" s="2">
        <v>2018</v>
      </c>
      <c r="C994" s="2">
        <v>1</v>
      </c>
      <c r="D994" s="3" t="s">
        <v>209</v>
      </c>
      <c r="E994" s="2" t="s">
        <v>44</v>
      </c>
      <c r="F994" s="2" cm="1">
        <f t="array" ref="F994">_xlfn.IFS(C994=1,(I994+J994+K994+L994+M994+N994+O994+P994+Q994+R994+S994+T994+U994+V994+W994+X994+Y994+Z994+AA994+AB994+AC994+AD994+AG994+AH994+AI994+AF994+AE994),C994=0,(I994+J994+K994+L994+M994+N994+P994+Q994+R994+S994+T994+U994+V994+W994+X994+Y994+Z994+AA994+AB994+AC994+AD994+AG994+AH994+AI994+AF994+AE994))</f>
        <v>2</v>
      </c>
      <c r="G994" s="4" cm="1">
        <f t="array" ref="G994">_xlfn.IFS(C994=1,((I994+J994+K994+L994+M994+N994+O994+P994+Q994+R994+S994+T994+U994+V994+W994+X994+Y994+Z994+AA994+AB994+AC994+AD994+AG994+AH994+AI994+AF994+AE994)/27),C994=0,((I994+J994+K994+L994+M994+N994+P994+Q994+R994+S994+T994+U994+V994+W994+X994+Y994+Z994+AA994+AB994+AC994+AD994+AG994+AH994+AI994+AF994+AE994)/26))</f>
        <v>7.407407407407407E-2</v>
      </c>
      <c r="H994" s="2" t="str" cm="1">
        <f t="array" ref="H994">_xlfn.IFS((AND(G994&gt;=0,G994&lt;0.595)),"F - Persecuting",(AND(G994&gt;=0.595,G994&lt;0.695)),"D - Intolerant",(AND(G994&gt;=0.695,G994&lt;0.795)),"C - Resistant",(AND(G994&gt;=0.795,G994&lt;0.895)),"B - Tolerant",(AND(G994&gt;=0.895,G994&lt;=1)),"A - Protecting")</f>
        <v>F - Persecuting</v>
      </c>
      <c r="I994" s="5">
        <v>0</v>
      </c>
      <c r="J994" s="5">
        <v>0</v>
      </c>
      <c r="K994" s="5">
        <v>0</v>
      </c>
      <c r="L994" s="5">
        <v>0</v>
      </c>
      <c r="M994" s="5">
        <v>0</v>
      </c>
      <c r="N994" s="5">
        <v>0</v>
      </c>
      <c r="O994" s="5">
        <v>0</v>
      </c>
      <c r="P994" s="5">
        <v>0</v>
      </c>
      <c r="Q994" s="5">
        <v>0</v>
      </c>
      <c r="R994" s="5">
        <v>0</v>
      </c>
      <c r="S994" s="5">
        <v>0</v>
      </c>
      <c r="T994" s="5">
        <v>0</v>
      </c>
      <c r="U994" s="5">
        <v>0</v>
      </c>
      <c r="V994" s="5">
        <v>0</v>
      </c>
      <c r="W994" s="5">
        <v>0</v>
      </c>
      <c r="X994" s="5">
        <v>0</v>
      </c>
      <c r="Y994" s="5">
        <v>1</v>
      </c>
      <c r="Z994" s="5">
        <v>0</v>
      </c>
      <c r="AA994" s="5">
        <v>0</v>
      </c>
      <c r="AB994" s="5">
        <v>0</v>
      </c>
      <c r="AC994" s="5">
        <v>0</v>
      </c>
      <c r="AD994" s="5">
        <v>0</v>
      </c>
      <c r="AE994" s="5">
        <v>0</v>
      </c>
      <c r="AF994" s="5">
        <v>0</v>
      </c>
      <c r="AG994" s="5">
        <v>1</v>
      </c>
      <c r="AH994" s="5">
        <v>0</v>
      </c>
      <c r="AI994" s="5">
        <v>0</v>
      </c>
    </row>
    <row r="995" spans="1:35" ht="18.75" customHeight="1" x14ac:dyDescent="0.15">
      <c r="A995" s="2" t="s">
        <v>208</v>
      </c>
      <c r="B995" s="2">
        <v>2019</v>
      </c>
      <c r="C995" s="2">
        <v>1</v>
      </c>
      <c r="D995" s="3" t="s">
        <v>209</v>
      </c>
      <c r="E995" s="2" t="s">
        <v>44</v>
      </c>
      <c r="F995" s="2" cm="1">
        <f t="array" ref="F995">_xlfn.IFS(C995=1,(I995+J995+K995+L995+M995+N995+O995+P995+Q995+R995+S995+T995+U995+V995+W995+X995+Y995+Z995+AA995+AB995+AC995+AD995+AG995+AH995+AI995+AF995+AE995),C995=0,(I995+J995+K995+L995+M995+N995+P995+Q995+R995+S995+T995+U995+V995+W995+X995+Y995+Z995+AA995+AB995+AC995+AD995+AG995+AH995+AI995+AF995+AE995))</f>
        <v>1</v>
      </c>
      <c r="G995" s="4" cm="1">
        <f t="array" ref="G995">_xlfn.IFS(C995=1,((I995+J995+K995+L995+M995+N995+O995+P995+Q995+R995+S995+T995+U995+V995+W995+X995+Y995+Z995+AA995+AB995+AC995+AD995+AG995+AH995+AI995+AF995+AE995)/27),C995=0,((I995+J995+K995+L995+M995+N995+P995+Q995+R995+S995+T995+U995+V995+W995+X995+Y995+Z995+AA995+AB995+AC995+AD995+AG995+AH995+AI995+AF995+AE995)/26))</f>
        <v>3.7037037037037035E-2</v>
      </c>
      <c r="H995" s="2" t="str" cm="1">
        <f t="array" ref="H995">_xlfn.IFS((AND(G995&gt;=0,G995&lt;0.595)),"F - Persecuting",(AND(G995&gt;=0.595,G995&lt;0.695)),"D - Intolerant",(AND(G995&gt;=0.695,G995&lt;0.795)),"C - Resistant",(AND(G995&gt;=0.795,G995&lt;0.895)),"B - Tolerant",(AND(G995&gt;=0.895,G995&lt;=1)),"A - Protecting")</f>
        <v>F - Persecuting</v>
      </c>
      <c r="I995" s="5">
        <v>0</v>
      </c>
      <c r="J995" s="5">
        <v>0</v>
      </c>
      <c r="K995" s="5">
        <v>0</v>
      </c>
      <c r="L995" s="5">
        <v>0</v>
      </c>
      <c r="M995" s="5">
        <v>0</v>
      </c>
      <c r="N995" s="5">
        <v>0</v>
      </c>
      <c r="O995" s="5">
        <v>0</v>
      </c>
      <c r="P995" s="5">
        <v>0</v>
      </c>
      <c r="Q995" s="5">
        <v>0</v>
      </c>
      <c r="R995" s="5">
        <v>0</v>
      </c>
      <c r="S995" s="5">
        <v>0</v>
      </c>
      <c r="T995" s="5">
        <v>0</v>
      </c>
      <c r="U995" s="5">
        <v>0</v>
      </c>
      <c r="V995" s="5">
        <v>0</v>
      </c>
      <c r="W995" s="5">
        <v>0</v>
      </c>
      <c r="X995" s="5">
        <v>0</v>
      </c>
      <c r="Y995" s="5">
        <v>1</v>
      </c>
      <c r="Z995" s="5">
        <v>0</v>
      </c>
      <c r="AA995" s="5">
        <v>0</v>
      </c>
      <c r="AB995" s="5">
        <v>0</v>
      </c>
      <c r="AC995" s="5">
        <v>0</v>
      </c>
      <c r="AD995" s="5">
        <v>0</v>
      </c>
      <c r="AE995" s="5">
        <v>0</v>
      </c>
      <c r="AF995" s="5">
        <v>0</v>
      </c>
      <c r="AG995" s="5">
        <v>0</v>
      </c>
      <c r="AH995" s="5">
        <v>0</v>
      </c>
      <c r="AI995" s="5">
        <v>0</v>
      </c>
    </row>
    <row r="996" spans="1:35" ht="18.75" customHeight="1" x14ac:dyDescent="0.15">
      <c r="A996" s="8" t="s">
        <v>208</v>
      </c>
      <c r="B996" s="2">
        <v>2020</v>
      </c>
      <c r="C996" s="3">
        <v>1</v>
      </c>
      <c r="D996" s="3" t="s">
        <v>209</v>
      </c>
      <c r="E996" s="2" t="s">
        <v>44</v>
      </c>
      <c r="F996" s="2" cm="1">
        <f t="array" ref="F996">_xlfn.IFS(C996=1,(I996+J996+K996+L996+M996+N996+O996+P996+Q996+R996+S996+T996+U996+V996+W996+X996+Y996+Z996+AA996+AB996+AC996+AD996+AG996+AH996+AI996+AF996+AE996),C996=0,(I996+J996+K996+L996+M996+N996+P996+Q996+R996+S996+T996+U996+V996+W996+X996+Y996+Z996+AA996+AB996+AC996+AD996+AG996+AH996+AI996+AF996+AE996))</f>
        <v>1</v>
      </c>
      <c r="G996" s="4" cm="1">
        <f t="array" ref="G996">_xlfn.IFS(C996=1,((I996+J996+K996+L996+M996+N996+O996+P996+Q996+R996+S996+T996+U996+V996+W996+X996+Y996+Z996+AA996+AB996+AC996+AD996+AG996+AH996+AI996+AF996+AE996)/27),C996=0,((I996+J996+K996+L996+M996+N996+P996+Q996+R996+S996+T996+U996+V996+W996+X996+Y996+Z996+AA996+AB996+AC996+AD996+AG996+AH996+AI996+AF996+AE996)/26))</f>
        <v>3.7037037037037035E-2</v>
      </c>
      <c r="H996" s="2" t="str" cm="1">
        <f t="array" ref="H996">_xlfn.IFS((AND(G996&gt;=0,G996&lt;0.595)),"F - Persecuting",(AND(G996&gt;=0.595,G996&lt;0.695)),"D - Intolerant",(AND(G996&gt;=0.695,G996&lt;0.795)),"C - Resistant",(AND(G996&gt;=0.795,G996&lt;0.895)),"B - Tolerant",(AND(G996&gt;=0.895,G996&lt;=1)),"A - Protecting")</f>
        <v>F - Persecuting</v>
      </c>
      <c r="I996" s="5">
        <v>0</v>
      </c>
      <c r="J996" s="5">
        <v>0</v>
      </c>
      <c r="K996" s="5">
        <v>0</v>
      </c>
      <c r="L996" s="5">
        <v>0</v>
      </c>
      <c r="M996" s="5">
        <v>0</v>
      </c>
      <c r="N996" s="5">
        <v>0</v>
      </c>
      <c r="O996" s="5">
        <v>0</v>
      </c>
      <c r="P996" s="5">
        <v>0</v>
      </c>
      <c r="Q996" s="5">
        <v>0</v>
      </c>
      <c r="R996" s="5">
        <v>0</v>
      </c>
      <c r="S996" s="5">
        <v>0</v>
      </c>
      <c r="T996" s="5">
        <v>0</v>
      </c>
      <c r="U996" s="5">
        <v>0</v>
      </c>
      <c r="V996" s="5">
        <v>0</v>
      </c>
      <c r="W996" s="5">
        <v>0</v>
      </c>
      <c r="X996" s="5">
        <v>0</v>
      </c>
      <c r="Y996" s="5">
        <v>1</v>
      </c>
      <c r="Z996" s="5">
        <v>0</v>
      </c>
      <c r="AA996" s="5">
        <v>0</v>
      </c>
      <c r="AB996" s="5">
        <v>0</v>
      </c>
      <c r="AC996" s="5">
        <v>0</v>
      </c>
      <c r="AD996" s="5">
        <v>0</v>
      </c>
      <c r="AE996" s="5">
        <v>0</v>
      </c>
      <c r="AF996" s="5">
        <v>0</v>
      </c>
      <c r="AG996" s="5">
        <v>0</v>
      </c>
      <c r="AH996" s="5">
        <v>0</v>
      </c>
      <c r="AI996" s="5">
        <v>0</v>
      </c>
    </row>
    <row r="997" spans="1:35" ht="18.75" customHeight="1" x14ac:dyDescent="0.15">
      <c r="A997" s="2" t="s">
        <v>208</v>
      </c>
      <c r="B997" s="2">
        <v>2021</v>
      </c>
      <c r="C997" s="3">
        <v>1</v>
      </c>
      <c r="D997" s="3" t="s">
        <v>209</v>
      </c>
      <c r="E997" s="2" t="s">
        <v>44</v>
      </c>
      <c r="F997" s="2" cm="1">
        <f t="array" ref="F997">_xlfn.IFS(C997=1,(I997+J997+K997+L997+M997+N997+O997+P997+Q997+R997+S997+T997+U997+V997+W997+X997+Y997+Z997+AA997+AB997+AC997+AD997+AG997+AH997+AI997+AF997+AE997),C997=0,(I997+J997+K997+L997+M997+N997+P997+Q997+R997+S997+T997+U997+V997+W997+X997+Y997+Z997+AA997+AB997+AC997+AD997+AG997+AH997+AI997+AF997+AE997))</f>
        <v>1</v>
      </c>
      <c r="G997" s="4" cm="1">
        <f t="array" ref="G997">_xlfn.IFS(C997=1,((I997+J997+K997+L997+M997+N997+O997+P997+Q997+R997+S997+T997+U997+V997+W997+X997+Y997+Z997+AA997+AB997+AC997+AD997+AG997+AH997+AI997+AF997+AE997)/27),C997=0,((I997+J997+K997+L997+M997+N997+P997+Q997+R997+S997+T997+U997+V997+W997+X997+Y997+Z997+AA997+AB997+AC997+AD997+AG997+AH997+AI997+AF997+AE997)/26))</f>
        <v>3.7037037037037035E-2</v>
      </c>
      <c r="H997" s="2" t="str" cm="1">
        <f t="array" ref="H997">_xlfn.IFS((AND(G997&gt;=0,G997&lt;0.595)),"F - Persecuting",(AND(G997&gt;=0.595,G997&lt;0.695)),"D - Intolerant",(AND(G997&gt;=0.695,G997&lt;0.795)),"C - Resistant",(AND(G997&gt;=0.795,G997&lt;0.895)),"B - Tolerant",(AND(G997&gt;=0.895,G997&lt;=1)),"A - Protecting")</f>
        <v>F - Persecuting</v>
      </c>
      <c r="I997" s="5">
        <v>0</v>
      </c>
      <c r="J997" s="5">
        <v>0</v>
      </c>
      <c r="K997" s="5">
        <v>0</v>
      </c>
      <c r="L997" s="5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0</v>
      </c>
      <c r="W997" s="5">
        <v>0</v>
      </c>
      <c r="X997" s="5">
        <v>0</v>
      </c>
      <c r="Y997" s="5">
        <v>1</v>
      </c>
      <c r="Z997" s="5">
        <v>0</v>
      </c>
      <c r="AA997" s="5">
        <v>0</v>
      </c>
      <c r="AB997" s="5">
        <v>0</v>
      </c>
      <c r="AC997" s="5">
        <v>0</v>
      </c>
      <c r="AD997" s="5">
        <v>0</v>
      </c>
      <c r="AE997" s="5">
        <v>0</v>
      </c>
      <c r="AF997" s="5">
        <v>0</v>
      </c>
      <c r="AG997" s="5">
        <v>0</v>
      </c>
      <c r="AH997" s="5">
        <v>0</v>
      </c>
      <c r="AI997" s="5">
        <v>0</v>
      </c>
    </row>
    <row r="998" spans="1:35" ht="18.75" customHeight="1" x14ac:dyDescent="0.15">
      <c r="A998" s="2" t="s">
        <v>208</v>
      </c>
      <c r="B998" s="2">
        <v>2022</v>
      </c>
      <c r="C998" s="3">
        <v>1</v>
      </c>
      <c r="D998" s="3" t="s">
        <v>209</v>
      </c>
      <c r="E998" s="2" t="s">
        <v>44</v>
      </c>
      <c r="F998" s="2" cm="1">
        <f t="array" ref="F998">_xlfn.IFS(C998=1,(I998+J998+K998+L998+M998+N998+O998+P998+Q998+R998+S998+T998+U998+V998+W998+X998+Y998+Z998+AA998+AB998+AC998+AD998+AG998+AH998+AI998+AF998+AE998),C998=0,(I998+J998+K998+L998+M998+N998+P998+Q998+R998+S998+T998+U998+V998+W998+X998+Y998+Z998+AA998+AB998+AC998+AD998+AG998+AH998+AI998+AF998+AE998))</f>
        <v>1</v>
      </c>
      <c r="G998" s="4" cm="1">
        <f t="array" ref="G998">_xlfn.IFS(C998=1,((I998+J998+K998+L998+M998+N998+O998+P998+Q998+R998+S998+T998+U998+V998+W998+X998+Y998+Z998+AA998+AB998+AC998+AD998+AG998+AH998+AI998+AF998+AE998)/27),C998=0,((I998+J998+K998+L998+M998+N998+P998+Q998+R998+S998+T998+U998+V998+W998+X998+Y998+Z998+AA998+AB998+AC998+AD998+AG998+AH998+AI998+AF998+AE998)/26))</f>
        <v>3.7037037037037035E-2</v>
      </c>
      <c r="H998" s="2" t="str" cm="1">
        <f t="array" ref="H998">_xlfn.IFS((AND(G998&gt;=0,G998&lt;0.595)),"F - Persecuting",(AND(G998&gt;=0.595,G998&lt;0.695)),"D - Intolerant",(AND(G998&gt;=0.695,G998&lt;0.795)),"C - Resistant",(AND(G998&gt;=0.795,G998&lt;0.895)),"B - Tolerant",(AND(G998&gt;=0.895,G998&lt;=1)),"A - Protecting")</f>
        <v>F - Persecuting</v>
      </c>
      <c r="I998" s="5">
        <v>0</v>
      </c>
      <c r="J998" s="5">
        <v>0</v>
      </c>
      <c r="K998" s="5">
        <v>0</v>
      </c>
      <c r="L998" s="5">
        <v>0</v>
      </c>
      <c r="M998" s="5">
        <v>0</v>
      </c>
      <c r="N998" s="5">
        <v>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>
        <v>0</v>
      </c>
      <c r="V998" s="5">
        <v>0</v>
      </c>
      <c r="W998" s="5">
        <v>0</v>
      </c>
      <c r="X998" s="5">
        <v>0</v>
      </c>
      <c r="Y998" s="5">
        <v>1</v>
      </c>
      <c r="Z998" s="5">
        <v>0</v>
      </c>
      <c r="AA998" s="5">
        <v>0</v>
      </c>
      <c r="AB998" s="5">
        <v>0</v>
      </c>
      <c r="AC998" s="5">
        <v>0</v>
      </c>
      <c r="AD998" s="5">
        <v>0</v>
      </c>
      <c r="AE998" s="5">
        <v>0</v>
      </c>
      <c r="AF998" s="5">
        <v>0</v>
      </c>
      <c r="AG998" s="5">
        <v>0</v>
      </c>
      <c r="AH998" s="5">
        <v>0</v>
      </c>
      <c r="AI998" s="5">
        <v>0</v>
      </c>
    </row>
    <row r="999" spans="1:35" ht="18.75" customHeight="1" x14ac:dyDescent="0.15">
      <c r="A999" s="2" t="s">
        <v>210</v>
      </c>
      <c r="B999" s="2">
        <v>2011</v>
      </c>
      <c r="C999" s="2">
        <v>1</v>
      </c>
      <c r="D999" s="3" t="s">
        <v>211</v>
      </c>
      <c r="E999" s="2" t="s">
        <v>44</v>
      </c>
      <c r="F999" s="2" cm="1">
        <f t="array" ref="F999">_xlfn.IFS(C999=1,(I999+J999+K999+L999+M999+N999+O999+P999+Q999+R999+S999+T999+U999+V999+W999+X999+Y999+Z999+AA999+AB999+AC999+AD999+AG999+AH999+AI999+AF999+AE999),C999=0,(I999+J999+K999+L999+M999+N999+P999+Q999+R999+S999+T999+U999+V999+W999+X999+Y999+Z999+AA999+AB999+AC999+AD999+AG999+AH999+AI999+AF999+AE999))</f>
        <v>6</v>
      </c>
      <c r="G999" s="4" cm="1">
        <f t="array" ref="G999">_xlfn.IFS(C999=1,((I999+J999+K999+L999+M999+N999+O999+P999+Q999+R999+S999+T999+U999+V999+W999+X999+Y999+Z999+AA999+AB999+AC999+AD999+AG999+AH999+AI999+AF999+AE999)/27),C999=0,((I999+J999+K999+L999+M999+N999+P999+Q999+R999+S999+T999+U999+V999+W999+X999+Y999+Z999+AA999+AB999+AC999+AD999+AG999+AH999+AI999+AF999+AE999)/26))</f>
        <v>0.22222222222222221</v>
      </c>
      <c r="H999" s="2" t="str" cm="1">
        <f t="array" ref="H999">_xlfn.IFS((AND(G999&gt;=0,G999&lt;0.595)),"F - Persecuting",(AND(G999&gt;=0.595,G999&lt;0.695)),"D - Intolerant",(AND(G999&gt;=0.695,G999&lt;0.795)),"C - Resistant",(AND(G999&gt;=0.795,G999&lt;0.895)),"B - Tolerant",(AND(G999&gt;=0.895,G999&lt;=1)),"A - Protecting")</f>
        <v>F - Persecuting</v>
      </c>
      <c r="I999" s="5">
        <v>1</v>
      </c>
      <c r="J999" s="5">
        <v>1</v>
      </c>
      <c r="K999" s="5">
        <v>1</v>
      </c>
      <c r="L999" s="5">
        <v>1</v>
      </c>
      <c r="M999" s="5">
        <v>0</v>
      </c>
      <c r="N999" s="5">
        <v>0</v>
      </c>
      <c r="O999" s="5">
        <v>0</v>
      </c>
      <c r="P999" s="5">
        <v>0</v>
      </c>
      <c r="Q999" s="5">
        <v>0</v>
      </c>
      <c r="R999" s="5">
        <v>0</v>
      </c>
      <c r="S999" s="5">
        <v>1</v>
      </c>
      <c r="T999" s="5">
        <v>0</v>
      </c>
      <c r="U999" s="5">
        <v>0</v>
      </c>
      <c r="V999" s="5">
        <v>0</v>
      </c>
      <c r="W999" s="5">
        <v>0</v>
      </c>
      <c r="X999" s="5">
        <v>0</v>
      </c>
      <c r="Y999" s="5">
        <v>1</v>
      </c>
      <c r="Z999" s="5">
        <v>0</v>
      </c>
      <c r="AA999" s="5">
        <v>0</v>
      </c>
      <c r="AB999" s="5">
        <v>0</v>
      </c>
      <c r="AC999" s="5">
        <v>0</v>
      </c>
      <c r="AD999" s="5">
        <v>0</v>
      </c>
      <c r="AE999" s="5">
        <v>0</v>
      </c>
      <c r="AF999" s="5">
        <v>0</v>
      </c>
      <c r="AG999" s="5">
        <v>0</v>
      </c>
      <c r="AH999" s="5">
        <v>0</v>
      </c>
      <c r="AI999" s="5">
        <v>0</v>
      </c>
    </row>
    <row r="1000" spans="1:35" ht="18.75" customHeight="1" x14ac:dyDescent="0.15">
      <c r="A1000" s="2" t="s">
        <v>210</v>
      </c>
      <c r="B1000" s="2">
        <v>2012</v>
      </c>
      <c r="C1000" s="2">
        <v>1</v>
      </c>
      <c r="D1000" s="3" t="s">
        <v>211</v>
      </c>
      <c r="E1000" s="2" t="s">
        <v>44</v>
      </c>
      <c r="F1000" s="2" cm="1">
        <f t="array" ref="F1000">_xlfn.IFS(C1000=1,(I1000+J1000+K1000+L1000+M1000+N1000+O1000+P1000+Q1000+R1000+S1000+T1000+U1000+V1000+W1000+X1000+Y1000+Z1000+AA1000+AB1000+AC1000+AD1000+AG1000+AH1000+AI1000+AF1000+AE1000),C1000=0,(I1000+J1000+K1000+L1000+M1000+N1000+P1000+Q1000+R1000+S1000+T1000+U1000+V1000+W1000+X1000+Y1000+Z1000+AA1000+AB1000+AC1000+AD1000+AG1000+AH1000+AI1000+AF1000+AE1000))</f>
        <v>6</v>
      </c>
      <c r="G1000" s="4" cm="1">
        <f t="array" ref="G1000">_xlfn.IFS(C1000=1,((I1000+J1000+K1000+L1000+M1000+N1000+O1000+P1000+Q1000+R1000+S1000+T1000+U1000+V1000+W1000+X1000+Y1000+Z1000+AA1000+AB1000+AC1000+AD1000+AG1000+AH1000+AI1000+AF1000+AE1000)/27),C1000=0,((I1000+J1000+K1000+L1000+M1000+N1000+P1000+Q1000+R1000+S1000+T1000+U1000+V1000+W1000+X1000+Y1000+Z1000+AA1000+AB1000+AC1000+AD1000+AG1000+AH1000+AI1000+AF1000+AE1000)/26))</f>
        <v>0.22222222222222221</v>
      </c>
      <c r="H1000" s="2" t="str" cm="1">
        <f t="array" ref="H1000">_xlfn.IFS((AND(G1000&gt;=0,G1000&lt;0.595)),"F - Persecuting",(AND(G1000&gt;=0.595,G1000&lt;0.695)),"D - Intolerant",(AND(G1000&gt;=0.695,G1000&lt;0.795)),"C - Resistant",(AND(G1000&gt;=0.795,G1000&lt;0.895)),"B - Tolerant",(AND(G1000&gt;=0.895,G1000&lt;=1)),"A - Protecting")</f>
        <v>F - Persecuting</v>
      </c>
      <c r="I1000" s="5">
        <v>1</v>
      </c>
      <c r="J1000" s="5">
        <v>1</v>
      </c>
      <c r="K1000" s="5">
        <v>1</v>
      </c>
      <c r="L1000" s="5">
        <v>1</v>
      </c>
      <c r="M1000" s="5">
        <v>0</v>
      </c>
      <c r="N1000" s="5">
        <v>0</v>
      </c>
      <c r="O1000" s="5">
        <v>0</v>
      </c>
      <c r="P1000" s="5">
        <v>0</v>
      </c>
      <c r="Q1000" s="5">
        <v>0</v>
      </c>
      <c r="R1000" s="5">
        <v>0</v>
      </c>
      <c r="S1000" s="5">
        <v>1</v>
      </c>
      <c r="T1000" s="5">
        <v>0</v>
      </c>
      <c r="U1000" s="5">
        <v>0</v>
      </c>
      <c r="V1000" s="5">
        <v>0</v>
      </c>
      <c r="W1000" s="5">
        <v>0</v>
      </c>
      <c r="X1000" s="5">
        <v>0</v>
      </c>
      <c r="Y1000" s="5">
        <v>1</v>
      </c>
      <c r="Z1000" s="5">
        <v>0</v>
      </c>
      <c r="AA1000" s="5">
        <v>0</v>
      </c>
      <c r="AB1000" s="5">
        <v>0</v>
      </c>
      <c r="AC1000" s="5">
        <v>0</v>
      </c>
      <c r="AD1000" s="5">
        <v>0</v>
      </c>
      <c r="AE1000" s="5">
        <v>0</v>
      </c>
      <c r="AF1000" s="5">
        <v>0</v>
      </c>
      <c r="AG1000" s="5">
        <v>0</v>
      </c>
      <c r="AH1000" s="5">
        <v>0</v>
      </c>
      <c r="AI1000" s="5">
        <v>0</v>
      </c>
    </row>
    <row r="1001" spans="1:35" ht="18.75" customHeight="1" x14ac:dyDescent="0.15">
      <c r="A1001" s="2" t="s">
        <v>210</v>
      </c>
      <c r="B1001" s="2">
        <v>2013</v>
      </c>
      <c r="C1001" s="2">
        <v>1</v>
      </c>
      <c r="D1001" s="3" t="s">
        <v>211</v>
      </c>
      <c r="E1001" s="2" t="s">
        <v>44</v>
      </c>
      <c r="F1001" s="2" cm="1">
        <f t="array" ref="F1001">_xlfn.IFS(C1001=1,(I1001+J1001+K1001+L1001+M1001+N1001+O1001+P1001+Q1001+R1001+S1001+T1001+U1001+V1001+W1001+X1001+Y1001+Z1001+AA1001+AB1001+AC1001+AD1001+AG1001+AH1001+AI1001+AF1001+AE1001),C1001=0,(I1001+J1001+K1001+L1001+M1001+N1001+P1001+Q1001+R1001+S1001+T1001+U1001+V1001+W1001+X1001+Y1001+Z1001+AA1001+AB1001+AC1001+AD1001+AG1001+AH1001+AI1001+AF1001+AE1001))</f>
        <v>6</v>
      </c>
      <c r="G1001" s="4" cm="1">
        <f t="array" ref="G1001">_xlfn.IFS(C1001=1,((I1001+J1001+K1001+L1001+M1001+N1001+O1001+P1001+Q1001+R1001+S1001+T1001+U1001+V1001+W1001+X1001+Y1001+Z1001+AA1001+AB1001+AC1001+AD1001+AG1001+AH1001+AI1001+AF1001+AE1001)/27),C1001=0,((I1001+J1001+K1001+L1001+M1001+N1001+P1001+Q1001+R1001+S1001+T1001+U1001+V1001+W1001+X1001+Y1001+Z1001+AA1001+AB1001+AC1001+AD1001+AG1001+AH1001+AI1001+AF1001+AE1001)/26))</f>
        <v>0.22222222222222221</v>
      </c>
      <c r="H1001" s="2" t="str" cm="1">
        <f t="array" ref="H1001">_xlfn.IFS((AND(G1001&gt;=0,G1001&lt;0.595)),"F - Persecuting",(AND(G1001&gt;=0.595,G1001&lt;0.695)),"D - Intolerant",(AND(G1001&gt;=0.695,G1001&lt;0.795)),"C - Resistant",(AND(G1001&gt;=0.795,G1001&lt;0.895)),"B - Tolerant",(AND(G1001&gt;=0.895,G1001&lt;=1)),"A - Protecting")</f>
        <v>F - Persecuting</v>
      </c>
      <c r="I1001" s="5">
        <v>1</v>
      </c>
      <c r="J1001" s="5">
        <v>1</v>
      </c>
      <c r="K1001" s="5">
        <v>1</v>
      </c>
      <c r="L1001" s="5">
        <v>1</v>
      </c>
      <c r="M1001" s="5">
        <v>0</v>
      </c>
      <c r="N1001" s="5">
        <v>0</v>
      </c>
      <c r="O1001" s="5">
        <v>0</v>
      </c>
      <c r="P1001" s="5">
        <v>0</v>
      </c>
      <c r="Q1001" s="5">
        <v>0</v>
      </c>
      <c r="R1001" s="5">
        <v>0</v>
      </c>
      <c r="S1001" s="5">
        <v>1</v>
      </c>
      <c r="T1001" s="5">
        <v>0</v>
      </c>
      <c r="U1001" s="5">
        <v>0</v>
      </c>
      <c r="V1001" s="5">
        <v>0</v>
      </c>
      <c r="W1001" s="5">
        <v>0</v>
      </c>
      <c r="X1001" s="5">
        <v>0</v>
      </c>
      <c r="Y1001" s="5">
        <v>1</v>
      </c>
      <c r="Z1001" s="5">
        <v>0</v>
      </c>
      <c r="AA1001" s="5">
        <v>0</v>
      </c>
      <c r="AB1001" s="5">
        <v>0</v>
      </c>
      <c r="AC1001" s="5">
        <v>0</v>
      </c>
      <c r="AD1001" s="5">
        <v>0</v>
      </c>
      <c r="AE1001" s="5">
        <v>0</v>
      </c>
      <c r="AF1001" s="5">
        <v>0</v>
      </c>
      <c r="AG1001" s="5">
        <v>0</v>
      </c>
      <c r="AH1001" s="5">
        <v>0</v>
      </c>
      <c r="AI1001" s="5">
        <v>0</v>
      </c>
    </row>
    <row r="1002" spans="1:35" ht="18.75" customHeight="1" x14ac:dyDescent="0.15">
      <c r="A1002" s="2" t="s">
        <v>210</v>
      </c>
      <c r="B1002" s="2">
        <v>2014</v>
      </c>
      <c r="C1002" s="2">
        <v>1</v>
      </c>
      <c r="D1002" s="3" t="s">
        <v>211</v>
      </c>
      <c r="E1002" s="2" t="s">
        <v>44</v>
      </c>
      <c r="F1002" s="2" cm="1">
        <f t="array" ref="F1002">_xlfn.IFS(C1002=1,(I1002+J1002+K1002+L1002+M1002+N1002+O1002+P1002+Q1002+R1002+S1002+T1002+U1002+V1002+W1002+X1002+Y1002+Z1002+AA1002+AB1002+AC1002+AD1002+AG1002+AH1002+AI1002+AF1002+AE1002),C1002=0,(I1002+J1002+K1002+L1002+M1002+N1002+P1002+Q1002+R1002+S1002+T1002+U1002+V1002+W1002+X1002+Y1002+Z1002+AA1002+AB1002+AC1002+AD1002+AG1002+AH1002+AI1002+AF1002+AE1002))</f>
        <v>6</v>
      </c>
      <c r="G1002" s="4" cm="1">
        <f t="array" ref="G1002">_xlfn.IFS(C1002=1,((I1002+J1002+K1002+L1002+M1002+N1002+O1002+P1002+Q1002+R1002+S1002+T1002+U1002+V1002+W1002+X1002+Y1002+Z1002+AA1002+AB1002+AC1002+AD1002+AG1002+AH1002+AI1002+AF1002+AE1002)/27),C1002=0,((I1002+J1002+K1002+L1002+M1002+N1002+P1002+Q1002+R1002+S1002+T1002+U1002+V1002+W1002+X1002+Y1002+Z1002+AA1002+AB1002+AC1002+AD1002+AG1002+AH1002+AI1002+AF1002+AE1002)/26))</f>
        <v>0.22222222222222221</v>
      </c>
      <c r="H1002" s="2" t="str" cm="1">
        <f t="array" ref="H1002">_xlfn.IFS((AND(G1002&gt;=0,G1002&lt;0.595)),"F - Persecuting",(AND(G1002&gt;=0.595,G1002&lt;0.695)),"D - Intolerant",(AND(G1002&gt;=0.695,G1002&lt;0.795)),"C - Resistant",(AND(G1002&gt;=0.795,G1002&lt;0.895)),"B - Tolerant",(AND(G1002&gt;=0.895,G1002&lt;=1)),"A - Protecting")</f>
        <v>F - Persecuting</v>
      </c>
      <c r="I1002" s="5">
        <v>1</v>
      </c>
      <c r="J1002" s="5">
        <v>1</v>
      </c>
      <c r="K1002" s="5">
        <v>1</v>
      </c>
      <c r="L1002" s="5">
        <v>1</v>
      </c>
      <c r="M1002" s="5">
        <v>0</v>
      </c>
      <c r="N1002" s="5">
        <v>0</v>
      </c>
      <c r="O1002" s="5">
        <v>0</v>
      </c>
      <c r="P1002" s="5">
        <v>0</v>
      </c>
      <c r="Q1002" s="5">
        <v>0</v>
      </c>
      <c r="R1002" s="5">
        <v>0</v>
      </c>
      <c r="S1002" s="5">
        <v>1</v>
      </c>
      <c r="T1002" s="5">
        <v>0</v>
      </c>
      <c r="U1002" s="5">
        <v>0</v>
      </c>
      <c r="V1002" s="5">
        <v>0</v>
      </c>
      <c r="W1002" s="5">
        <v>0</v>
      </c>
      <c r="X1002" s="5">
        <v>0</v>
      </c>
      <c r="Y1002" s="5">
        <v>1</v>
      </c>
      <c r="Z1002" s="5">
        <v>0</v>
      </c>
      <c r="AA1002" s="5">
        <v>0</v>
      </c>
      <c r="AB1002" s="5">
        <v>0</v>
      </c>
      <c r="AC1002" s="5">
        <v>0</v>
      </c>
      <c r="AD1002" s="5">
        <v>0</v>
      </c>
      <c r="AE1002" s="5">
        <v>0</v>
      </c>
      <c r="AF1002" s="5">
        <v>0</v>
      </c>
      <c r="AG1002" s="5">
        <v>0</v>
      </c>
      <c r="AH1002" s="5">
        <v>0</v>
      </c>
      <c r="AI1002" s="5">
        <v>0</v>
      </c>
    </row>
    <row r="1003" spans="1:35" ht="18.75" customHeight="1" x14ac:dyDescent="0.15">
      <c r="A1003" s="2" t="s">
        <v>210</v>
      </c>
      <c r="B1003" s="2">
        <v>2015</v>
      </c>
      <c r="C1003" s="2">
        <v>1</v>
      </c>
      <c r="D1003" s="3" t="s">
        <v>211</v>
      </c>
      <c r="E1003" s="2" t="s">
        <v>44</v>
      </c>
      <c r="F1003" s="2" cm="1">
        <f t="array" ref="F1003">_xlfn.IFS(C1003=1,(I1003+J1003+K1003+L1003+M1003+N1003+O1003+P1003+Q1003+R1003+S1003+T1003+U1003+V1003+W1003+X1003+Y1003+Z1003+AA1003+AB1003+AC1003+AD1003+AG1003+AH1003+AI1003+AF1003+AE1003),C1003=0,(I1003+J1003+K1003+L1003+M1003+N1003+P1003+Q1003+R1003+S1003+T1003+U1003+V1003+W1003+X1003+Y1003+Z1003+AA1003+AB1003+AC1003+AD1003+AG1003+AH1003+AI1003+AF1003+AE1003))</f>
        <v>6</v>
      </c>
      <c r="G1003" s="4" cm="1">
        <f t="array" ref="G1003">_xlfn.IFS(C1003=1,((I1003+J1003+K1003+L1003+M1003+N1003+O1003+P1003+Q1003+R1003+S1003+T1003+U1003+V1003+W1003+X1003+Y1003+Z1003+AA1003+AB1003+AC1003+AD1003+AG1003+AH1003+AI1003+AF1003+AE1003)/27),C1003=0,((I1003+J1003+K1003+L1003+M1003+N1003+P1003+Q1003+R1003+S1003+T1003+U1003+V1003+W1003+X1003+Y1003+Z1003+AA1003+AB1003+AC1003+AD1003+AG1003+AH1003+AI1003+AF1003+AE1003)/26))</f>
        <v>0.22222222222222221</v>
      </c>
      <c r="H1003" s="2" t="str" cm="1">
        <f t="array" ref="H1003">_xlfn.IFS((AND(G1003&gt;=0,G1003&lt;0.595)),"F - Persecuting",(AND(G1003&gt;=0.595,G1003&lt;0.695)),"D - Intolerant",(AND(G1003&gt;=0.695,G1003&lt;0.795)),"C - Resistant",(AND(G1003&gt;=0.795,G1003&lt;0.895)),"B - Tolerant",(AND(G1003&gt;=0.895,G1003&lt;=1)),"A - Protecting")</f>
        <v>F - Persecuting</v>
      </c>
      <c r="I1003" s="5">
        <v>1</v>
      </c>
      <c r="J1003" s="5">
        <v>1</v>
      </c>
      <c r="K1003" s="5">
        <v>1</v>
      </c>
      <c r="L1003" s="5">
        <v>1</v>
      </c>
      <c r="M1003" s="5">
        <v>0</v>
      </c>
      <c r="N1003" s="5">
        <v>0</v>
      </c>
      <c r="O1003" s="5">
        <v>0</v>
      </c>
      <c r="P1003" s="5">
        <v>0</v>
      </c>
      <c r="Q1003" s="5">
        <v>0</v>
      </c>
      <c r="R1003" s="5">
        <v>0</v>
      </c>
      <c r="S1003" s="5">
        <v>1</v>
      </c>
      <c r="T1003" s="5">
        <v>0</v>
      </c>
      <c r="U1003" s="5">
        <v>0</v>
      </c>
      <c r="V1003" s="5">
        <v>0</v>
      </c>
      <c r="W1003" s="5">
        <v>0</v>
      </c>
      <c r="X1003" s="5">
        <v>0</v>
      </c>
      <c r="Y1003" s="5">
        <v>1</v>
      </c>
      <c r="Z1003" s="5">
        <v>0</v>
      </c>
      <c r="AA1003" s="5">
        <v>0</v>
      </c>
      <c r="AB1003" s="5">
        <v>0</v>
      </c>
      <c r="AC1003" s="5">
        <v>0</v>
      </c>
      <c r="AD1003" s="5">
        <v>0</v>
      </c>
      <c r="AE1003" s="5">
        <v>0</v>
      </c>
      <c r="AF1003" s="5">
        <v>0</v>
      </c>
      <c r="AG1003" s="5">
        <v>0</v>
      </c>
      <c r="AH1003" s="5">
        <v>0</v>
      </c>
      <c r="AI1003" s="5">
        <v>0</v>
      </c>
    </row>
    <row r="1004" spans="1:35" ht="18.75" customHeight="1" x14ac:dyDescent="0.15">
      <c r="A1004" s="2" t="s">
        <v>210</v>
      </c>
      <c r="B1004" s="2">
        <v>2016</v>
      </c>
      <c r="C1004" s="2">
        <v>1</v>
      </c>
      <c r="D1004" s="3" t="s">
        <v>211</v>
      </c>
      <c r="E1004" s="2" t="s">
        <v>44</v>
      </c>
      <c r="F1004" s="2" cm="1">
        <f t="array" ref="F1004">_xlfn.IFS(C1004=1,(I1004+J1004+K1004+L1004+M1004+N1004+O1004+P1004+Q1004+R1004+S1004+T1004+U1004+V1004+W1004+X1004+Y1004+Z1004+AA1004+AB1004+AC1004+AD1004+AG1004+AH1004+AI1004+AF1004+AE1004),C1004=0,(I1004+J1004+K1004+L1004+M1004+N1004+P1004+Q1004+R1004+S1004+T1004+U1004+V1004+W1004+X1004+Y1004+Z1004+AA1004+AB1004+AC1004+AD1004+AG1004+AH1004+AI1004+AF1004+AE1004))</f>
        <v>6</v>
      </c>
      <c r="G1004" s="4" cm="1">
        <f t="array" ref="G1004">_xlfn.IFS(C1004=1,((I1004+J1004+K1004+L1004+M1004+N1004+O1004+P1004+Q1004+R1004+S1004+T1004+U1004+V1004+W1004+X1004+Y1004+Z1004+AA1004+AB1004+AC1004+AD1004+AG1004+AH1004+AI1004+AF1004+AE1004)/27),C1004=0,((I1004+J1004+K1004+L1004+M1004+N1004+P1004+Q1004+R1004+S1004+T1004+U1004+V1004+W1004+X1004+Y1004+Z1004+AA1004+AB1004+AC1004+AD1004+AG1004+AH1004+AI1004+AF1004+AE1004)/26))</f>
        <v>0.22222222222222221</v>
      </c>
      <c r="H1004" s="2" t="str" cm="1">
        <f t="array" ref="H1004">_xlfn.IFS((AND(G1004&gt;=0,G1004&lt;0.595)),"F - Persecuting",(AND(G1004&gt;=0.595,G1004&lt;0.695)),"D - Intolerant",(AND(G1004&gt;=0.695,G1004&lt;0.795)),"C - Resistant",(AND(G1004&gt;=0.795,G1004&lt;0.895)),"B - Tolerant",(AND(G1004&gt;=0.895,G1004&lt;=1)),"A - Protecting")</f>
        <v>F - Persecuting</v>
      </c>
      <c r="I1004" s="5">
        <v>1</v>
      </c>
      <c r="J1004" s="5">
        <v>1</v>
      </c>
      <c r="K1004" s="5">
        <v>1</v>
      </c>
      <c r="L1004" s="5">
        <v>1</v>
      </c>
      <c r="M1004" s="5">
        <v>0</v>
      </c>
      <c r="N1004" s="5">
        <v>0</v>
      </c>
      <c r="O1004" s="5">
        <v>0</v>
      </c>
      <c r="P1004" s="5">
        <v>0</v>
      </c>
      <c r="Q1004" s="5">
        <v>0</v>
      </c>
      <c r="R1004" s="5">
        <v>0</v>
      </c>
      <c r="S1004" s="5">
        <v>1</v>
      </c>
      <c r="T1004" s="5">
        <v>0</v>
      </c>
      <c r="U1004" s="5">
        <v>0</v>
      </c>
      <c r="V1004" s="5">
        <v>0</v>
      </c>
      <c r="W1004" s="5">
        <v>0</v>
      </c>
      <c r="X1004" s="5">
        <v>0</v>
      </c>
      <c r="Y1004" s="5">
        <v>1</v>
      </c>
      <c r="Z1004" s="5">
        <v>0</v>
      </c>
      <c r="AA1004" s="5">
        <v>0</v>
      </c>
      <c r="AB1004" s="5">
        <v>0</v>
      </c>
      <c r="AC1004" s="5">
        <v>0</v>
      </c>
      <c r="AD1004" s="5">
        <v>0</v>
      </c>
      <c r="AE1004" s="5">
        <v>0</v>
      </c>
      <c r="AF1004" s="5">
        <v>0</v>
      </c>
      <c r="AG1004" s="5">
        <v>0</v>
      </c>
      <c r="AH1004" s="5">
        <v>0</v>
      </c>
      <c r="AI1004" s="5">
        <v>0</v>
      </c>
    </row>
    <row r="1005" spans="1:35" ht="18.75" customHeight="1" x14ac:dyDescent="0.15">
      <c r="A1005" s="2" t="s">
        <v>210</v>
      </c>
      <c r="B1005" s="2">
        <v>2017</v>
      </c>
      <c r="C1005" s="2">
        <v>1</v>
      </c>
      <c r="D1005" s="3" t="s">
        <v>211</v>
      </c>
      <c r="E1005" s="2" t="s">
        <v>44</v>
      </c>
      <c r="F1005" s="2" cm="1">
        <f t="array" ref="F1005">_xlfn.IFS(C1005=1,(I1005+J1005+K1005+L1005+M1005+N1005+O1005+P1005+Q1005+R1005+S1005+T1005+U1005+V1005+W1005+X1005+Y1005+Z1005+AA1005+AB1005+AC1005+AD1005+AG1005+AH1005+AI1005+AF1005+AE1005),C1005=0,(I1005+J1005+K1005+L1005+M1005+N1005+P1005+Q1005+R1005+S1005+T1005+U1005+V1005+W1005+X1005+Y1005+Z1005+AA1005+AB1005+AC1005+AD1005+AG1005+AH1005+AI1005+AF1005+AE1005))</f>
        <v>6</v>
      </c>
      <c r="G1005" s="4" cm="1">
        <f t="array" ref="G1005">_xlfn.IFS(C1005=1,((I1005+J1005+K1005+L1005+M1005+N1005+O1005+P1005+Q1005+R1005+S1005+T1005+U1005+V1005+W1005+X1005+Y1005+Z1005+AA1005+AB1005+AC1005+AD1005+AG1005+AH1005+AI1005+AF1005+AE1005)/27),C1005=0,((I1005+J1005+K1005+L1005+M1005+N1005+P1005+Q1005+R1005+S1005+T1005+U1005+V1005+W1005+X1005+Y1005+Z1005+AA1005+AB1005+AC1005+AD1005+AG1005+AH1005+AI1005+AF1005+AE1005)/26))</f>
        <v>0.22222222222222221</v>
      </c>
      <c r="H1005" s="2" t="str" cm="1">
        <f t="array" ref="H1005">_xlfn.IFS((AND(G1005&gt;=0,G1005&lt;0.595)),"F - Persecuting",(AND(G1005&gt;=0.595,G1005&lt;0.695)),"D - Intolerant",(AND(G1005&gt;=0.695,G1005&lt;0.795)),"C - Resistant",(AND(G1005&gt;=0.795,G1005&lt;0.895)),"B - Tolerant",(AND(G1005&gt;=0.895,G1005&lt;=1)),"A - Protecting")</f>
        <v>F - Persecuting</v>
      </c>
      <c r="I1005" s="5">
        <v>1</v>
      </c>
      <c r="J1005" s="5">
        <v>1</v>
      </c>
      <c r="K1005" s="5">
        <v>1</v>
      </c>
      <c r="L1005" s="5">
        <v>1</v>
      </c>
      <c r="M1005" s="5">
        <v>0</v>
      </c>
      <c r="N1005" s="5">
        <v>0</v>
      </c>
      <c r="O1005" s="5">
        <v>0</v>
      </c>
      <c r="P1005" s="5">
        <v>0</v>
      </c>
      <c r="Q1005" s="5">
        <v>0</v>
      </c>
      <c r="R1005" s="5">
        <v>0</v>
      </c>
      <c r="S1005" s="5">
        <v>1</v>
      </c>
      <c r="T1005" s="5">
        <v>0</v>
      </c>
      <c r="U1005" s="5">
        <v>0</v>
      </c>
      <c r="V1005" s="5">
        <v>0</v>
      </c>
      <c r="W1005" s="5">
        <v>0</v>
      </c>
      <c r="X1005" s="5">
        <v>0</v>
      </c>
      <c r="Y1005" s="5">
        <v>1</v>
      </c>
      <c r="Z1005" s="5">
        <v>0</v>
      </c>
      <c r="AA1005" s="5">
        <v>0</v>
      </c>
      <c r="AB1005" s="5">
        <v>0</v>
      </c>
      <c r="AC1005" s="5">
        <v>0</v>
      </c>
      <c r="AD1005" s="5">
        <v>0</v>
      </c>
      <c r="AE1005" s="5">
        <v>0</v>
      </c>
      <c r="AF1005" s="5">
        <v>0</v>
      </c>
      <c r="AG1005" s="5">
        <v>0</v>
      </c>
      <c r="AH1005" s="5">
        <v>0</v>
      </c>
      <c r="AI1005" s="5">
        <v>0</v>
      </c>
    </row>
    <row r="1006" spans="1:35" ht="18.75" customHeight="1" x14ac:dyDescent="0.15">
      <c r="A1006" s="2" t="s">
        <v>210</v>
      </c>
      <c r="B1006" s="2">
        <v>2018</v>
      </c>
      <c r="C1006" s="2">
        <v>1</v>
      </c>
      <c r="D1006" s="3" t="s">
        <v>211</v>
      </c>
      <c r="E1006" s="2" t="s">
        <v>44</v>
      </c>
      <c r="F1006" s="2" cm="1">
        <f t="array" ref="F1006">_xlfn.IFS(C1006=1,(I1006+J1006+K1006+L1006+M1006+N1006+O1006+P1006+Q1006+R1006+S1006+T1006+U1006+V1006+W1006+X1006+Y1006+Z1006+AA1006+AB1006+AC1006+AD1006+AG1006+AH1006+AI1006+AF1006+AE1006),C1006=0,(I1006+J1006+K1006+L1006+M1006+N1006+P1006+Q1006+R1006+S1006+T1006+U1006+V1006+W1006+X1006+Y1006+Z1006+AA1006+AB1006+AC1006+AD1006+AG1006+AH1006+AI1006+AF1006+AE1006))</f>
        <v>6</v>
      </c>
      <c r="G1006" s="4" cm="1">
        <f t="array" ref="G1006">_xlfn.IFS(C1006=1,((I1006+J1006+K1006+L1006+M1006+N1006+O1006+P1006+Q1006+R1006+S1006+T1006+U1006+V1006+W1006+X1006+Y1006+Z1006+AA1006+AB1006+AC1006+AD1006+AG1006+AH1006+AI1006+AF1006+AE1006)/27),C1006=0,((I1006+J1006+K1006+L1006+M1006+N1006+P1006+Q1006+R1006+S1006+T1006+U1006+V1006+W1006+X1006+Y1006+Z1006+AA1006+AB1006+AC1006+AD1006+AG1006+AH1006+AI1006+AF1006+AE1006)/26))</f>
        <v>0.22222222222222221</v>
      </c>
      <c r="H1006" s="2" t="str" cm="1">
        <f t="array" ref="H1006">_xlfn.IFS((AND(G1006&gt;=0,G1006&lt;0.595)),"F - Persecuting",(AND(G1006&gt;=0.595,G1006&lt;0.695)),"D - Intolerant",(AND(G1006&gt;=0.695,G1006&lt;0.795)),"C - Resistant",(AND(G1006&gt;=0.795,G1006&lt;0.895)),"B - Tolerant",(AND(G1006&gt;=0.895,G1006&lt;=1)),"A - Protecting")</f>
        <v>F - Persecuting</v>
      </c>
      <c r="I1006" s="5">
        <v>1</v>
      </c>
      <c r="J1006" s="5">
        <v>1</v>
      </c>
      <c r="K1006" s="5">
        <v>1</v>
      </c>
      <c r="L1006" s="5">
        <v>1</v>
      </c>
      <c r="M1006" s="5">
        <v>0</v>
      </c>
      <c r="N1006" s="5">
        <v>0</v>
      </c>
      <c r="O1006" s="5">
        <v>0</v>
      </c>
      <c r="P1006" s="5">
        <v>0</v>
      </c>
      <c r="Q1006" s="5">
        <v>0</v>
      </c>
      <c r="R1006" s="5">
        <v>0</v>
      </c>
      <c r="S1006" s="5">
        <v>1</v>
      </c>
      <c r="T1006" s="5">
        <v>0</v>
      </c>
      <c r="U1006" s="5">
        <v>0</v>
      </c>
      <c r="V1006" s="5">
        <v>0</v>
      </c>
      <c r="W1006" s="5">
        <v>0</v>
      </c>
      <c r="X1006" s="5">
        <v>0</v>
      </c>
      <c r="Y1006" s="5">
        <v>1</v>
      </c>
      <c r="Z1006" s="5">
        <v>0</v>
      </c>
      <c r="AA1006" s="5">
        <v>0</v>
      </c>
      <c r="AB1006" s="5">
        <v>0</v>
      </c>
      <c r="AC1006" s="5">
        <v>0</v>
      </c>
      <c r="AD1006" s="5">
        <v>0</v>
      </c>
      <c r="AE1006" s="5">
        <v>0</v>
      </c>
      <c r="AF1006" s="5">
        <v>0</v>
      </c>
      <c r="AG1006" s="5">
        <v>0</v>
      </c>
      <c r="AH1006" s="5">
        <v>0</v>
      </c>
      <c r="AI1006" s="5">
        <v>0</v>
      </c>
    </row>
    <row r="1007" spans="1:35" ht="18.75" customHeight="1" x14ac:dyDescent="0.15">
      <c r="A1007" s="2" t="s">
        <v>210</v>
      </c>
      <c r="B1007" s="2">
        <v>2019</v>
      </c>
      <c r="C1007" s="2">
        <v>1</v>
      </c>
      <c r="D1007" s="3" t="s">
        <v>211</v>
      </c>
      <c r="E1007" s="2" t="s">
        <v>44</v>
      </c>
      <c r="F1007" s="2" cm="1">
        <f t="array" ref="F1007">_xlfn.IFS(C1007=1,(I1007+J1007+K1007+L1007+M1007+N1007+O1007+P1007+Q1007+R1007+S1007+T1007+U1007+V1007+W1007+X1007+Y1007+Z1007+AA1007+AB1007+AC1007+AD1007+AG1007+AH1007+AI1007+AF1007+AE1007),C1007=0,(I1007+J1007+K1007+L1007+M1007+N1007+P1007+Q1007+R1007+S1007+T1007+U1007+V1007+W1007+X1007+Y1007+Z1007+AA1007+AB1007+AC1007+AD1007+AG1007+AH1007+AI1007+AF1007+AE1007))</f>
        <v>7</v>
      </c>
      <c r="G1007" s="4" cm="1">
        <f t="array" ref="G1007">_xlfn.IFS(C1007=1,((I1007+J1007+K1007+L1007+M1007+N1007+O1007+P1007+Q1007+R1007+S1007+T1007+U1007+V1007+W1007+X1007+Y1007+Z1007+AA1007+AB1007+AC1007+AD1007+AG1007+AH1007+AI1007+AF1007+AE1007)/27),C1007=0,((I1007+J1007+K1007+L1007+M1007+N1007+P1007+Q1007+R1007+S1007+T1007+U1007+V1007+W1007+X1007+Y1007+Z1007+AA1007+AB1007+AC1007+AD1007+AG1007+AH1007+AI1007+AF1007+AE1007)/26))</f>
        <v>0.25925925925925924</v>
      </c>
      <c r="H1007" s="2" t="str" cm="1">
        <f t="array" ref="H1007">_xlfn.IFS((AND(G1007&gt;=0,G1007&lt;0.595)),"F - Persecuting",(AND(G1007&gt;=0.595,G1007&lt;0.695)),"D - Intolerant",(AND(G1007&gt;=0.695,G1007&lt;0.795)),"C - Resistant",(AND(G1007&gt;=0.795,G1007&lt;0.895)),"B - Tolerant",(AND(G1007&gt;=0.895,G1007&lt;=1)),"A - Protecting")</f>
        <v>F - Persecuting</v>
      </c>
      <c r="I1007" s="5">
        <v>1</v>
      </c>
      <c r="J1007" s="5">
        <v>1</v>
      </c>
      <c r="K1007" s="5">
        <v>1</v>
      </c>
      <c r="L1007" s="5">
        <v>1</v>
      </c>
      <c r="M1007" s="5">
        <v>0</v>
      </c>
      <c r="N1007" s="5">
        <v>0</v>
      </c>
      <c r="O1007" s="5">
        <v>0</v>
      </c>
      <c r="P1007" s="5">
        <v>0</v>
      </c>
      <c r="Q1007" s="5">
        <v>0</v>
      </c>
      <c r="R1007" s="5">
        <v>0</v>
      </c>
      <c r="S1007" s="5">
        <v>1</v>
      </c>
      <c r="T1007" s="5">
        <v>0</v>
      </c>
      <c r="U1007" s="5">
        <v>0</v>
      </c>
      <c r="V1007" s="5">
        <v>0</v>
      </c>
      <c r="W1007" s="5">
        <v>0</v>
      </c>
      <c r="X1007" s="5">
        <v>0</v>
      </c>
      <c r="Y1007" s="5">
        <v>1</v>
      </c>
      <c r="Z1007" s="5">
        <v>0</v>
      </c>
      <c r="AA1007" s="5">
        <v>0</v>
      </c>
      <c r="AB1007" s="5">
        <v>0</v>
      </c>
      <c r="AC1007" s="5">
        <v>0</v>
      </c>
      <c r="AD1007" s="5">
        <v>0</v>
      </c>
      <c r="AE1007" s="5">
        <v>0</v>
      </c>
      <c r="AF1007" s="5">
        <v>0</v>
      </c>
      <c r="AG1007" s="5">
        <v>1</v>
      </c>
      <c r="AH1007" s="5">
        <v>0</v>
      </c>
      <c r="AI1007" s="5">
        <v>0</v>
      </c>
    </row>
    <row r="1008" spans="1:35" ht="18.75" customHeight="1" x14ac:dyDescent="0.15">
      <c r="A1008" s="2" t="s">
        <v>210</v>
      </c>
      <c r="B1008" s="2">
        <v>2020</v>
      </c>
      <c r="C1008" s="3">
        <v>1</v>
      </c>
      <c r="D1008" s="3" t="s">
        <v>211</v>
      </c>
      <c r="E1008" s="2" t="s">
        <v>44</v>
      </c>
      <c r="F1008" s="2" cm="1">
        <f t="array" ref="F1008">_xlfn.IFS(C1008=1,(I1008+J1008+K1008+L1008+M1008+N1008+O1008+P1008+Q1008+R1008+S1008+T1008+U1008+V1008+W1008+X1008+Y1008+Z1008+AA1008+AB1008+AC1008+AD1008+AG1008+AH1008+AI1008+AF1008+AE1008),C1008=0,(I1008+J1008+K1008+L1008+M1008+N1008+P1008+Q1008+R1008+S1008+T1008+U1008+V1008+W1008+X1008+Y1008+Z1008+AA1008+AB1008+AC1008+AD1008+AG1008+AH1008+AI1008+AF1008+AE1008))</f>
        <v>6</v>
      </c>
      <c r="G1008" s="4" cm="1">
        <f t="array" ref="G1008">_xlfn.IFS(C1008=1,((I1008+J1008+K1008+L1008+M1008+N1008+O1008+P1008+Q1008+R1008+S1008+T1008+U1008+V1008+W1008+X1008+Y1008+Z1008+AA1008+AB1008+AC1008+AD1008+AG1008+AH1008+AI1008+AF1008+AE1008)/27),C1008=0,((I1008+J1008+K1008+L1008+M1008+N1008+P1008+Q1008+R1008+S1008+T1008+U1008+V1008+W1008+X1008+Y1008+Z1008+AA1008+AB1008+AC1008+AD1008+AG1008+AH1008+AI1008+AF1008+AE1008)/26))</f>
        <v>0.22222222222222221</v>
      </c>
      <c r="H1008" s="2" t="str" cm="1">
        <f t="array" ref="H1008">_xlfn.IFS((AND(G1008&gt;=0,G1008&lt;0.595)),"F - Persecuting",(AND(G1008&gt;=0.595,G1008&lt;0.695)),"D - Intolerant",(AND(G1008&gt;=0.695,G1008&lt;0.795)),"C - Resistant",(AND(G1008&gt;=0.795,G1008&lt;0.895)),"B - Tolerant",(AND(G1008&gt;=0.895,G1008&lt;=1)),"A - Protecting")</f>
        <v>F - Persecuting</v>
      </c>
      <c r="I1008" s="5">
        <v>1</v>
      </c>
      <c r="J1008" s="5">
        <v>1</v>
      </c>
      <c r="K1008" s="5">
        <v>1</v>
      </c>
      <c r="L1008" s="5">
        <v>1</v>
      </c>
      <c r="M1008" s="5">
        <v>0</v>
      </c>
      <c r="N1008" s="5">
        <v>0</v>
      </c>
      <c r="O1008" s="5">
        <v>0</v>
      </c>
      <c r="P1008" s="5">
        <v>0</v>
      </c>
      <c r="Q1008" s="5">
        <v>0</v>
      </c>
      <c r="R1008" s="5">
        <v>0</v>
      </c>
      <c r="S1008" s="5">
        <v>1</v>
      </c>
      <c r="T1008" s="5">
        <v>0</v>
      </c>
      <c r="U1008" s="5">
        <v>0</v>
      </c>
      <c r="V1008" s="5">
        <v>0</v>
      </c>
      <c r="W1008" s="5">
        <v>0</v>
      </c>
      <c r="X1008" s="5">
        <v>0</v>
      </c>
      <c r="Y1008" s="5">
        <v>1</v>
      </c>
      <c r="Z1008" s="5">
        <v>0</v>
      </c>
      <c r="AA1008" s="5">
        <v>0</v>
      </c>
      <c r="AB1008" s="5">
        <v>0</v>
      </c>
      <c r="AC1008" s="5">
        <v>0</v>
      </c>
      <c r="AD1008" s="5">
        <v>0</v>
      </c>
      <c r="AE1008" s="5">
        <v>0</v>
      </c>
      <c r="AF1008" s="5">
        <v>0</v>
      </c>
      <c r="AG1008" s="5">
        <v>0</v>
      </c>
      <c r="AH1008" s="5">
        <v>0</v>
      </c>
      <c r="AI1008" s="5">
        <v>0</v>
      </c>
    </row>
    <row r="1009" spans="1:35" ht="18.75" customHeight="1" x14ac:dyDescent="0.15">
      <c r="A1009" s="2" t="s">
        <v>210</v>
      </c>
      <c r="B1009" s="2">
        <v>2021</v>
      </c>
      <c r="C1009" s="3">
        <v>1</v>
      </c>
      <c r="D1009" s="3" t="s">
        <v>211</v>
      </c>
      <c r="E1009" s="2" t="s">
        <v>44</v>
      </c>
      <c r="F1009" s="2" cm="1">
        <f t="array" ref="F1009">_xlfn.IFS(C1009=1,(I1009+J1009+K1009+L1009+M1009+N1009+O1009+P1009+Q1009+R1009+S1009+T1009+U1009+V1009+W1009+X1009+Y1009+Z1009+AA1009+AB1009+AC1009+AD1009+AG1009+AH1009+AI1009+AF1009+AE1009),C1009=0,(I1009+J1009+K1009+L1009+M1009+N1009+P1009+Q1009+R1009+S1009+T1009+U1009+V1009+W1009+X1009+Y1009+Z1009+AA1009+AB1009+AC1009+AD1009+AG1009+AH1009+AI1009+AF1009+AE1009))</f>
        <v>6</v>
      </c>
      <c r="G1009" s="4" cm="1">
        <f t="array" ref="G1009">_xlfn.IFS(C1009=1,((I1009+J1009+K1009+L1009+M1009+N1009+O1009+P1009+Q1009+R1009+S1009+T1009+U1009+V1009+W1009+X1009+Y1009+Z1009+AA1009+AB1009+AC1009+AD1009+AG1009+AH1009+AI1009+AF1009+AE1009)/27),C1009=0,((I1009+J1009+K1009+L1009+M1009+N1009+P1009+Q1009+R1009+S1009+T1009+U1009+V1009+W1009+X1009+Y1009+Z1009+AA1009+AB1009+AC1009+AD1009+AG1009+AH1009+AI1009+AF1009+AE1009)/26))</f>
        <v>0.22222222222222221</v>
      </c>
      <c r="H1009" s="2" t="str" cm="1">
        <f t="array" ref="H1009">_xlfn.IFS((AND(G1009&gt;=0,G1009&lt;0.595)),"F - Persecuting",(AND(G1009&gt;=0.595,G1009&lt;0.695)),"D - Intolerant",(AND(G1009&gt;=0.695,G1009&lt;0.795)),"C - Resistant",(AND(G1009&gt;=0.795,G1009&lt;0.895)),"B - Tolerant",(AND(G1009&gt;=0.895,G1009&lt;=1)),"A - Protecting")</f>
        <v>F - Persecuting</v>
      </c>
      <c r="I1009" s="5">
        <v>1</v>
      </c>
      <c r="J1009" s="5">
        <v>1</v>
      </c>
      <c r="K1009" s="5">
        <v>1</v>
      </c>
      <c r="L1009" s="5">
        <v>1</v>
      </c>
      <c r="M1009" s="5">
        <v>0</v>
      </c>
      <c r="N1009" s="5">
        <v>0</v>
      </c>
      <c r="O1009" s="5">
        <v>0</v>
      </c>
      <c r="P1009" s="5">
        <v>0</v>
      </c>
      <c r="Q1009" s="5">
        <v>0</v>
      </c>
      <c r="R1009" s="5">
        <v>0</v>
      </c>
      <c r="S1009" s="5">
        <v>1</v>
      </c>
      <c r="T1009" s="5">
        <v>0</v>
      </c>
      <c r="U1009" s="5">
        <v>0</v>
      </c>
      <c r="V1009" s="5">
        <v>0</v>
      </c>
      <c r="W1009" s="5">
        <v>0</v>
      </c>
      <c r="X1009" s="5">
        <v>0</v>
      </c>
      <c r="Y1009" s="5">
        <v>1</v>
      </c>
      <c r="Z1009" s="5">
        <v>0</v>
      </c>
      <c r="AA1009" s="5">
        <v>0</v>
      </c>
      <c r="AB1009" s="5">
        <v>0</v>
      </c>
      <c r="AC1009" s="5">
        <v>0</v>
      </c>
      <c r="AD1009" s="5">
        <v>0</v>
      </c>
      <c r="AE1009" s="5">
        <v>0</v>
      </c>
      <c r="AF1009" s="5">
        <v>0</v>
      </c>
      <c r="AG1009" s="5">
        <v>0</v>
      </c>
      <c r="AH1009" s="5">
        <v>0</v>
      </c>
      <c r="AI1009" s="5">
        <v>0</v>
      </c>
    </row>
    <row r="1010" spans="1:35" ht="18.75" customHeight="1" x14ac:dyDescent="0.15">
      <c r="A1010" s="2" t="s">
        <v>210</v>
      </c>
      <c r="B1010" s="2">
        <v>2022</v>
      </c>
      <c r="C1010" s="3">
        <v>1</v>
      </c>
      <c r="D1010" s="3" t="s">
        <v>211</v>
      </c>
      <c r="E1010" s="2" t="s">
        <v>44</v>
      </c>
      <c r="F1010" s="2" cm="1">
        <f t="array" ref="F1010">_xlfn.IFS(C1010=1,(I1010+J1010+K1010+L1010+M1010+N1010+O1010+P1010+Q1010+R1010+S1010+T1010+U1010+V1010+W1010+X1010+Y1010+Z1010+AA1010+AB1010+AC1010+AD1010+AG1010+AH1010+AI1010+AF1010+AE1010),C1010=0,(I1010+J1010+K1010+L1010+M1010+N1010+P1010+Q1010+R1010+S1010+T1010+U1010+V1010+W1010+X1010+Y1010+Z1010+AA1010+AB1010+AC1010+AD1010+AG1010+AH1010+AI1010+AF1010+AE1010))</f>
        <v>6</v>
      </c>
      <c r="G1010" s="4" cm="1">
        <f t="array" ref="G1010">_xlfn.IFS(C1010=1,((I1010+J1010+K1010+L1010+M1010+N1010+O1010+P1010+Q1010+R1010+S1010+T1010+U1010+V1010+W1010+X1010+Y1010+Z1010+AA1010+AB1010+AC1010+AD1010+AG1010+AH1010+AI1010+AF1010+AE1010)/27),C1010=0,((I1010+J1010+K1010+L1010+M1010+N1010+P1010+Q1010+R1010+S1010+T1010+U1010+V1010+W1010+X1010+Y1010+Z1010+AA1010+AB1010+AC1010+AD1010+AG1010+AH1010+AI1010+AF1010+AE1010)/26))</f>
        <v>0.22222222222222221</v>
      </c>
      <c r="H1010" s="2" t="str" cm="1">
        <f t="array" ref="H1010">_xlfn.IFS((AND(G1010&gt;=0,G1010&lt;0.595)),"F - Persecuting",(AND(G1010&gt;=0.595,G1010&lt;0.695)),"D - Intolerant",(AND(G1010&gt;=0.695,G1010&lt;0.795)),"C - Resistant",(AND(G1010&gt;=0.795,G1010&lt;0.895)),"B - Tolerant",(AND(G1010&gt;=0.895,G1010&lt;=1)),"A - Protecting")</f>
        <v>F - Persecuting</v>
      </c>
      <c r="I1010" s="5">
        <v>1</v>
      </c>
      <c r="J1010" s="5">
        <v>1</v>
      </c>
      <c r="K1010" s="5">
        <v>1</v>
      </c>
      <c r="L1010" s="5">
        <v>1</v>
      </c>
      <c r="M1010" s="5">
        <v>0</v>
      </c>
      <c r="N1010" s="5">
        <v>0</v>
      </c>
      <c r="O1010" s="5">
        <v>0</v>
      </c>
      <c r="P1010" s="5">
        <v>0</v>
      </c>
      <c r="Q1010" s="5">
        <v>0</v>
      </c>
      <c r="R1010" s="5">
        <v>0</v>
      </c>
      <c r="S1010" s="5">
        <v>1</v>
      </c>
      <c r="T1010" s="5">
        <v>0</v>
      </c>
      <c r="U1010" s="5">
        <v>0</v>
      </c>
      <c r="V1010" s="5">
        <v>0</v>
      </c>
      <c r="W1010" s="5">
        <v>0</v>
      </c>
      <c r="X1010" s="5">
        <v>0</v>
      </c>
      <c r="Y1010" s="5">
        <v>1</v>
      </c>
      <c r="Z1010" s="5">
        <v>0</v>
      </c>
      <c r="AA1010" s="5">
        <v>0</v>
      </c>
      <c r="AB1010" s="5">
        <v>0</v>
      </c>
      <c r="AC1010" s="5">
        <v>0</v>
      </c>
      <c r="AD1010" s="5">
        <v>0</v>
      </c>
      <c r="AE1010" s="5">
        <v>0</v>
      </c>
      <c r="AF1010" s="5">
        <v>0</v>
      </c>
      <c r="AG1010" s="5">
        <v>0</v>
      </c>
      <c r="AH1010" s="5">
        <v>0</v>
      </c>
      <c r="AI1010" s="5">
        <v>0</v>
      </c>
    </row>
    <row r="1011" spans="1:35" ht="18.75" customHeight="1" x14ac:dyDescent="0.15">
      <c r="A1011" s="2" t="s">
        <v>212</v>
      </c>
      <c r="B1011" s="2">
        <v>2011</v>
      </c>
      <c r="C1011" s="2">
        <v>1</v>
      </c>
      <c r="D1011" s="3" t="s">
        <v>213</v>
      </c>
      <c r="E1011" s="2" t="s">
        <v>47</v>
      </c>
      <c r="F1011" s="2" cm="1">
        <f t="array" ref="F1011">_xlfn.IFS(C1011=1,(I1011+J1011+K1011+L1011+M1011+N1011+O1011+P1011+Q1011+R1011+S1011+T1011+U1011+V1011+W1011+X1011+Y1011+Z1011+AA1011+AB1011+AC1011+AD1011+AG1011+AH1011+AI1011+AF1011+AE1011),C1011=0,(I1011+J1011+K1011+L1011+M1011+N1011+P1011+Q1011+R1011+S1011+T1011+U1011+V1011+W1011+X1011+Y1011+Z1011+AA1011+AB1011+AC1011+AD1011+AG1011+AH1011+AI1011+AF1011+AE1011))</f>
        <v>23</v>
      </c>
      <c r="G1011" s="4" cm="1">
        <f t="array" ref="G1011">_xlfn.IFS(C1011=1,((I1011+J1011+K1011+L1011+M1011+N1011+O1011+P1011+Q1011+R1011+S1011+T1011+U1011+V1011+W1011+X1011+Y1011+Z1011+AA1011+AB1011+AC1011+AD1011+AG1011+AH1011+AI1011+AF1011+AE1011)/27),C1011=0,((I1011+J1011+K1011+L1011+M1011+N1011+P1011+Q1011+R1011+S1011+T1011+U1011+V1011+W1011+X1011+Y1011+Z1011+AA1011+AB1011+AC1011+AD1011+AG1011+AH1011+AI1011+AF1011+AE1011)/26))</f>
        <v>0.85185185185185186</v>
      </c>
      <c r="H1011" s="2" t="str" cm="1">
        <f t="array" ref="H1011">_xlfn.IFS((AND(G1011&gt;=0,G1011&lt;0.595)),"F - Persecuting",(AND(G1011&gt;=0.595,G1011&lt;0.695)),"D - Intolerant",(AND(G1011&gt;=0.695,G1011&lt;0.795)),"C - Resistant",(AND(G1011&gt;=0.795,G1011&lt;0.895)),"B - Tolerant",(AND(G1011&gt;=0.895,G1011&lt;=1)),"A - Protecting")</f>
        <v>B - Tolerant</v>
      </c>
      <c r="I1011" s="5">
        <v>1</v>
      </c>
      <c r="J1011" s="5">
        <v>1</v>
      </c>
      <c r="K1011" s="5">
        <v>1</v>
      </c>
      <c r="L1011" s="5">
        <v>1</v>
      </c>
      <c r="M1011" s="5">
        <v>1</v>
      </c>
      <c r="N1011" s="5">
        <v>0</v>
      </c>
      <c r="O1011" s="5">
        <v>1</v>
      </c>
      <c r="P1011" s="5">
        <v>1</v>
      </c>
      <c r="Q1011" s="5">
        <v>0</v>
      </c>
      <c r="R1011" s="5">
        <v>1</v>
      </c>
      <c r="S1011" s="5">
        <v>1</v>
      </c>
      <c r="T1011" s="5">
        <v>1</v>
      </c>
      <c r="U1011" s="5">
        <v>1</v>
      </c>
      <c r="V1011" s="5">
        <v>1</v>
      </c>
      <c r="W1011" s="5">
        <v>1</v>
      </c>
      <c r="X1011" s="5">
        <v>1</v>
      </c>
      <c r="Y1011" s="5">
        <v>1</v>
      </c>
      <c r="Z1011" s="5">
        <v>1</v>
      </c>
      <c r="AA1011" s="5">
        <v>1</v>
      </c>
      <c r="AB1011" s="5">
        <v>1</v>
      </c>
      <c r="AC1011" s="5">
        <v>1</v>
      </c>
      <c r="AD1011" s="5">
        <v>1</v>
      </c>
      <c r="AE1011" s="5">
        <v>1</v>
      </c>
      <c r="AF1011" s="5">
        <v>0</v>
      </c>
      <c r="AG1011" s="5">
        <v>1</v>
      </c>
      <c r="AH1011" s="5">
        <v>0</v>
      </c>
      <c r="AI1011" s="5">
        <v>1</v>
      </c>
    </row>
    <row r="1012" spans="1:35" ht="18.75" customHeight="1" x14ac:dyDescent="0.15">
      <c r="A1012" s="2" t="s">
        <v>212</v>
      </c>
      <c r="B1012" s="2">
        <v>2012</v>
      </c>
      <c r="C1012" s="2">
        <v>1</v>
      </c>
      <c r="D1012" s="3" t="s">
        <v>213</v>
      </c>
      <c r="E1012" s="2" t="s">
        <v>47</v>
      </c>
      <c r="F1012" s="2" cm="1">
        <f t="array" ref="F1012">_xlfn.IFS(C1012=1,(I1012+J1012+K1012+L1012+M1012+N1012+O1012+P1012+Q1012+R1012+S1012+T1012+U1012+V1012+W1012+X1012+Y1012+Z1012+AA1012+AB1012+AC1012+AD1012+AG1012+AH1012+AI1012+AF1012+AE1012),C1012=0,(I1012+J1012+K1012+L1012+M1012+N1012+P1012+Q1012+R1012+S1012+T1012+U1012+V1012+W1012+X1012+Y1012+Z1012+AA1012+AB1012+AC1012+AD1012+AG1012+AH1012+AI1012+AF1012+AE1012))</f>
        <v>24</v>
      </c>
      <c r="G1012" s="4" cm="1">
        <f t="array" ref="G1012">_xlfn.IFS(C1012=1,((I1012+J1012+K1012+L1012+M1012+N1012+O1012+P1012+Q1012+R1012+S1012+T1012+U1012+V1012+W1012+X1012+Y1012+Z1012+AA1012+AB1012+AC1012+AD1012+AG1012+AH1012+AI1012+AF1012+AE1012)/27),C1012=0,((I1012+J1012+K1012+L1012+M1012+N1012+P1012+Q1012+R1012+S1012+T1012+U1012+V1012+W1012+X1012+Y1012+Z1012+AA1012+AB1012+AC1012+AD1012+AG1012+AH1012+AI1012+AF1012+AE1012)/26))</f>
        <v>0.88888888888888884</v>
      </c>
      <c r="H1012" s="2" t="str" cm="1">
        <f t="array" ref="H1012">_xlfn.IFS((AND(G1012&gt;=0,G1012&lt;0.595)),"F - Persecuting",(AND(G1012&gt;=0.595,G1012&lt;0.695)),"D - Intolerant",(AND(G1012&gt;=0.695,G1012&lt;0.795)),"C - Resistant",(AND(G1012&gt;=0.795,G1012&lt;0.895)),"B - Tolerant",(AND(G1012&gt;=0.895,G1012&lt;=1)),"A - Protecting")</f>
        <v>B - Tolerant</v>
      </c>
      <c r="I1012" s="5">
        <v>1</v>
      </c>
      <c r="J1012" s="5">
        <v>1</v>
      </c>
      <c r="K1012" s="5">
        <v>1</v>
      </c>
      <c r="L1012" s="5">
        <v>1</v>
      </c>
      <c r="M1012" s="5">
        <v>1</v>
      </c>
      <c r="N1012" s="5">
        <v>0</v>
      </c>
      <c r="O1012" s="5">
        <v>1</v>
      </c>
      <c r="P1012" s="5">
        <v>1</v>
      </c>
      <c r="Q1012" s="5">
        <v>0</v>
      </c>
      <c r="R1012" s="5">
        <v>1</v>
      </c>
      <c r="S1012" s="5">
        <v>1</v>
      </c>
      <c r="T1012" s="5">
        <v>1</v>
      </c>
      <c r="U1012" s="5">
        <v>1</v>
      </c>
      <c r="V1012" s="5">
        <v>1</v>
      </c>
      <c r="W1012" s="5">
        <v>1</v>
      </c>
      <c r="X1012" s="5">
        <v>1</v>
      </c>
      <c r="Y1012" s="5">
        <v>1</v>
      </c>
      <c r="Z1012" s="5">
        <v>1</v>
      </c>
      <c r="AA1012" s="5">
        <v>1</v>
      </c>
      <c r="AB1012" s="5">
        <v>1</v>
      </c>
      <c r="AC1012" s="5">
        <v>1</v>
      </c>
      <c r="AD1012" s="5">
        <v>1</v>
      </c>
      <c r="AE1012" s="5">
        <v>1</v>
      </c>
      <c r="AF1012" s="5">
        <v>0</v>
      </c>
      <c r="AG1012" s="5">
        <v>1</v>
      </c>
      <c r="AH1012" s="5">
        <v>1</v>
      </c>
      <c r="AI1012" s="5">
        <v>1</v>
      </c>
    </row>
    <row r="1013" spans="1:35" ht="18.75" customHeight="1" x14ac:dyDescent="0.15">
      <c r="A1013" s="2" t="s">
        <v>212</v>
      </c>
      <c r="B1013" s="2">
        <v>2013</v>
      </c>
      <c r="C1013" s="2">
        <v>1</v>
      </c>
      <c r="D1013" s="3" t="s">
        <v>213</v>
      </c>
      <c r="E1013" s="2" t="s">
        <v>47</v>
      </c>
      <c r="F1013" s="2" cm="1">
        <f t="array" ref="F1013">_xlfn.IFS(C1013=1,(I1013+J1013+K1013+L1013+M1013+N1013+O1013+P1013+Q1013+R1013+S1013+T1013+U1013+V1013+W1013+X1013+Y1013+Z1013+AA1013+AB1013+AC1013+AD1013+AG1013+AH1013+AI1013+AF1013+AE1013),C1013=0,(I1013+J1013+K1013+L1013+M1013+N1013+P1013+Q1013+R1013+S1013+T1013+U1013+V1013+W1013+X1013+Y1013+Z1013+AA1013+AB1013+AC1013+AD1013+AG1013+AH1013+AI1013+AF1013+AE1013))</f>
        <v>24</v>
      </c>
      <c r="G1013" s="4" cm="1">
        <f t="array" ref="G1013">_xlfn.IFS(C1013=1,((I1013+J1013+K1013+L1013+M1013+N1013+O1013+P1013+Q1013+R1013+S1013+T1013+U1013+V1013+W1013+X1013+Y1013+Z1013+AA1013+AB1013+AC1013+AD1013+AG1013+AH1013+AI1013+AF1013+AE1013)/27),C1013=0,((I1013+J1013+K1013+L1013+M1013+N1013+P1013+Q1013+R1013+S1013+T1013+U1013+V1013+W1013+X1013+Y1013+Z1013+AA1013+AB1013+AC1013+AD1013+AG1013+AH1013+AI1013+AF1013+AE1013)/26))</f>
        <v>0.88888888888888884</v>
      </c>
      <c r="H1013" s="2" t="str" cm="1">
        <f t="array" ref="H1013">_xlfn.IFS((AND(G1013&gt;=0,G1013&lt;0.595)),"F - Persecuting",(AND(G1013&gt;=0.595,G1013&lt;0.695)),"D - Intolerant",(AND(G1013&gt;=0.695,G1013&lt;0.795)),"C - Resistant",(AND(G1013&gt;=0.795,G1013&lt;0.895)),"B - Tolerant",(AND(G1013&gt;=0.895,G1013&lt;=1)),"A - Protecting")</f>
        <v>B - Tolerant</v>
      </c>
      <c r="I1013" s="5">
        <v>1</v>
      </c>
      <c r="J1013" s="5">
        <v>1</v>
      </c>
      <c r="K1013" s="5">
        <v>1</v>
      </c>
      <c r="L1013" s="5">
        <v>1</v>
      </c>
      <c r="M1013" s="5">
        <v>1</v>
      </c>
      <c r="N1013" s="5">
        <v>0</v>
      </c>
      <c r="O1013" s="5">
        <v>1</v>
      </c>
      <c r="P1013" s="5">
        <v>1</v>
      </c>
      <c r="Q1013" s="5">
        <v>0</v>
      </c>
      <c r="R1013" s="5">
        <v>1</v>
      </c>
      <c r="S1013" s="5">
        <v>1</v>
      </c>
      <c r="T1013" s="5">
        <v>1</v>
      </c>
      <c r="U1013" s="5">
        <v>1</v>
      </c>
      <c r="V1013" s="5">
        <v>1</v>
      </c>
      <c r="W1013" s="5">
        <v>1</v>
      </c>
      <c r="X1013" s="5">
        <v>1</v>
      </c>
      <c r="Y1013" s="5">
        <v>1</v>
      </c>
      <c r="Z1013" s="5">
        <v>1</v>
      </c>
      <c r="AA1013" s="5">
        <v>1</v>
      </c>
      <c r="AB1013" s="5">
        <v>1</v>
      </c>
      <c r="AC1013" s="5">
        <v>1</v>
      </c>
      <c r="AD1013" s="5">
        <v>1</v>
      </c>
      <c r="AE1013" s="5">
        <v>1</v>
      </c>
      <c r="AF1013" s="5">
        <v>0</v>
      </c>
      <c r="AG1013" s="5">
        <v>1</v>
      </c>
      <c r="AH1013" s="5">
        <v>1</v>
      </c>
      <c r="AI1013" s="5">
        <v>1</v>
      </c>
    </row>
    <row r="1014" spans="1:35" ht="18.75" customHeight="1" x14ac:dyDescent="0.15">
      <c r="A1014" s="2" t="s">
        <v>212</v>
      </c>
      <c r="B1014" s="2">
        <v>2014</v>
      </c>
      <c r="C1014" s="2">
        <v>1</v>
      </c>
      <c r="D1014" s="3" t="s">
        <v>213</v>
      </c>
      <c r="E1014" s="2" t="s">
        <v>47</v>
      </c>
      <c r="F1014" s="2" cm="1">
        <f t="array" ref="F1014">_xlfn.IFS(C1014=1,(I1014+J1014+K1014+L1014+M1014+N1014+O1014+P1014+Q1014+R1014+S1014+T1014+U1014+V1014+W1014+X1014+Y1014+Z1014+AA1014+AB1014+AC1014+AD1014+AG1014+AH1014+AI1014+AF1014+AE1014),C1014=0,(I1014+J1014+K1014+L1014+M1014+N1014+P1014+Q1014+R1014+S1014+T1014+U1014+V1014+W1014+X1014+Y1014+Z1014+AA1014+AB1014+AC1014+AD1014+AG1014+AH1014+AI1014+AF1014+AE1014))</f>
        <v>24</v>
      </c>
      <c r="G1014" s="4" cm="1">
        <f t="array" ref="G1014">_xlfn.IFS(C1014=1,((I1014+J1014+K1014+L1014+M1014+N1014+O1014+P1014+Q1014+R1014+S1014+T1014+U1014+V1014+W1014+X1014+Y1014+Z1014+AA1014+AB1014+AC1014+AD1014+AG1014+AH1014+AI1014+AF1014+AE1014)/27),C1014=0,((I1014+J1014+K1014+L1014+M1014+N1014+P1014+Q1014+R1014+S1014+T1014+U1014+V1014+W1014+X1014+Y1014+Z1014+AA1014+AB1014+AC1014+AD1014+AG1014+AH1014+AI1014+AF1014+AE1014)/26))</f>
        <v>0.88888888888888884</v>
      </c>
      <c r="H1014" s="2" t="str" cm="1">
        <f t="array" ref="H1014">_xlfn.IFS((AND(G1014&gt;=0,G1014&lt;0.595)),"F - Persecuting",(AND(G1014&gt;=0.595,G1014&lt;0.695)),"D - Intolerant",(AND(G1014&gt;=0.695,G1014&lt;0.795)),"C - Resistant",(AND(G1014&gt;=0.795,G1014&lt;0.895)),"B - Tolerant",(AND(G1014&gt;=0.895,G1014&lt;=1)),"A - Protecting")</f>
        <v>B - Tolerant</v>
      </c>
      <c r="I1014" s="5">
        <v>1</v>
      </c>
      <c r="J1014" s="5">
        <v>1</v>
      </c>
      <c r="K1014" s="5">
        <v>1</v>
      </c>
      <c r="L1014" s="5">
        <v>1</v>
      </c>
      <c r="M1014" s="5">
        <v>1</v>
      </c>
      <c r="N1014" s="5">
        <v>0</v>
      </c>
      <c r="O1014" s="5">
        <v>1</v>
      </c>
      <c r="P1014" s="5">
        <v>1</v>
      </c>
      <c r="Q1014" s="5">
        <v>0</v>
      </c>
      <c r="R1014" s="5">
        <v>1</v>
      </c>
      <c r="S1014" s="5">
        <v>1</v>
      </c>
      <c r="T1014" s="5">
        <v>1</v>
      </c>
      <c r="U1014" s="5">
        <v>1</v>
      </c>
      <c r="V1014" s="5">
        <v>1</v>
      </c>
      <c r="W1014" s="5">
        <v>1</v>
      </c>
      <c r="X1014" s="5">
        <v>1</v>
      </c>
      <c r="Y1014" s="5">
        <v>1</v>
      </c>
      <c r="Z1014" s="5">
        <v>1</v>
      </c>
      <c r="AA1014" s="5">
        <v>1</v>
      </c>
      <c r="AB1014" s="5">
        <v>1</v>
      </c>
      <c r="AC1014" s="5">
        <v>1</v>
      </c>
      <c r="AD1014" s="5">
        <v>1</v>
      </c>
      <c r="AE1014" s="5">
        <v>1</v>
      </c>
      <c r="AF1014" s="5">
        <v>0</v>
      </c>
      <c r="AG1014" s="5">
        <v>1</v>
      </c>
      <c r="AH1014" s="5">
        <v>1</v>
      </c>
      <c r="AI1014" s="5">
        <v>1</v>
      </c>
    </row>
    <row r="1015" spans="1:35" ht="18.75" customHeight="1" x14ac:dyDescent="0.15">
      <c r="A1015" s="2" t="s">
        <v>212</v>
      </c>
      <c r="B1015" s="2">
        <v>2015</v>
      </c>
      <c r="C1015" s="2">
        <v>1</v>
      </c>
      <c r="D1015" s="3" t="s">
        <v>213</v>
      </c>
      <c r="E1015" s="2" t="s">
        <v>47</v>
      </c>
      <c r="F1015" s="2" cm="1">
        <f t="array" ref="F1015">_xlfn.IFS(C1015=1,(I1015+J1015+K1015+L1015+M1015+N1015+O1015+P1015+Q1015+R1015+S1015+T1015+U1015+V1015+W1015+X1015+Y1015+Z1015+AA1015+AB1015+AC1015+AD1015+AG1015+AH1015+AI1015+AF1015+AE1015),C1015=0,(I1015+J1015+K1015+L1015+M1015+N1015+P1015+Q1015+R1015+S1015+T1015+U1015+V1015+W1015+X1015+Y1015+Z1015+AA1015+AB1015+AC1015+AD1015+AG1015+AH1015+AI1015+AF1015+AE1015))</f>
        <v>26</v>
      </c>
      <c r="G1015" s="4" cm="1">
        <f t="array" ref="G1015">_xlfn.IFS(C1015=1,((I1015+J1015+K1015+L1015+M1015+N1015+O1015+P1015+Q1015+R1015+S1015+T1015+U1015+V1015+W1015+X1015+Y1015+Z1015+AA1015+AB1015+AC1015+AD1015+AG1015+AH1015+AI1015+AF1015+AE1015)/27),C1015=0,((I1015+J1015+K1015+L1015+M1015+N1015+P1015+Q1015+R1015+S1015+T1015+U1015+V1015+W1015+X1015+Y1015+Z1015+AA1015+AB1015+AC1015+AD1015+AG1015+AH1015+AI1015+AF1015+AE1015)/26))</f>
        <v>0.96296296296296291</v>
      </c>
      <c r="H1015" s="2" t="str" cm="1">
        <f t="array" ref="H1015">_xlfn.IFS((AND(G1015&gt;=0,G1015&lt;0.595)),"F - Persecuting",(AND(G1015&gt;=0.595,G1015&lt;0.695)),"D - Intolerant",(AND(G1015&gt;=0.695,G1015&lt;0.795)),"C - Resistant",(AND(G1015&gt;=0.795,G1015&lt;0.895)),"B - Tolerant",(AND(G1015&gt;=0.895,G1015&lt;=1)),"A - Protecting")</f>
        <v>A - Protecting</v>
      </c>
      <c r="I1015" s="5">
        <v>1</v>
      </c>
      <c r="J1015" s="5">
        <v>1</v>
      </c>
      <c r="K1015" s="5">
        <v>1</v>
      </c>
      <c r="L1015" s="5">
        <v>1</v>
      </c>
      <c r="M1015" s="5">
        <v>1</v>
      </c>
      <c r="N1015" s="5">
        <v>0</v>
      </c>
      <c r="O1015" s="5">
        <v>1</v>
      </c>
      <c r="P1015" s="5">
        <v>1</v>
      </c>
      <c r="Q1015" s="5">
        <v>1</v>
      </c>
      <c r="R1015" s="5">
        <v>1</v>
      </c>
      <c r="S1015" s="5">
        <v>1</v>
      </c>
      <c r="T1015" s="5">
        <v>1</v>
      </c>
      <c r="U1015" s="5">
        <v>1</v>
      </c>
      <c r="V1015" s="5">
        <v>1</v>
      </c>
      <c r="W1015" s="5">
        <v>1</v>
      </c>
      <c r="X1015" s="5">
        <v>1</v>
      </c>
      <c r="Y1015" s="5">
        <v>1</v>
      </c>
      <c r="Z1015" s="5">
        <v>1</v>
      </c>
      <c r="AA1015" s="5">
        <v>1</v>
      </c>
      <c r="AB1015" s="5">
        <v>1</v>
      </c>
      <c r="AC1015" s="5">
        <v>1</v>
      </c>
      <c r="AD1015" s="5">
        <v>1</v>
      </c>
      <c r="AE1015" s="5">
        <v>1</v>
      </c>
      <c r="AF1015" s="5">
        <v>1</v>
      </c>
      <c r="AG1015" s="5">
        <v>1</v>
      </c>
      <c r="AH1015" s="5">
        <v>1</v>
      </c>
      <c r="AI1015" s="5">
        <v>1</v>
      </c>
    </row>
    <row r="1016" spans="1:35" ht="18.75" customHeight="1" x14ac:dyDescent="0.15">
      <c r="A1016" s="2" t="s">
        <v>212</v>
      </c>
      <c r="B1016" s="2">
        <v>2016</v>
      </c>
      <c r="C1016" s="2">
        <v>1</v>
      </c>
      <c r="D1016" s="3" t="s">
        <v>213</v>
      </c>
      <c r="E1016" s="2" t="s">
        <v>47</v>
      </c>
      <c r="F1016" s="2" cm="1">
        <f t="array" ref="F1016">_xlfn.IFS(C1016=1,(I1016+J1016+K1016+L1016+M1016+N1016+O1016+P1016+Q1016+R1016+S1016+T1016+U1016+V1016+W1016+X1016+Y1016+Z1016+AA1016+AB1016+AC1016+AD1016+AG1016+AH1016+AI1016+AF1016+AE1016),C1016=0,(I1016+J1016+K1016+L1016+M1016+N1016+P1016+Q1016+R1016+S1016+T1016+U1016+V1016+W1016+X1016+Y1016+Z1016+AA1016+AB1016+AC1016+AD1016+AG1016+AH1016+AI1016+AF1016+AE1016))</f>
        <v>25</v>
      </c>
      <c r="G1016" s="4" cm="1">
        <f t="array" ref="G1016">_xlfn.IFS(C1016=1,((I1016+J1016+K1016+L1016+M1016+N1016+O1016+P1016+Q1016+R1016+S1016+T1016+U1016+V1016+W1016+X1016+Y1016+Z1016+AA1016+AB1016+AC1016+AD1016+AG1016+AH1016+AI1016+AF1016+AE1016)/27),C1016=0,((I1016+J1016+K1016+L1016+M1016+N1016+P1016+Q1016+R1016+S1016+T1016+U1016+V1016+W1016+X1016+Y1016+Z1016+AA1016+AB1016+AC1016+AD1016+AG1016+AH1016+AI1016+AF1016+AE1016)/26))</f>
        <v>0.92592592592592593</v>
      </c>
      <c r="H1016" s="2" t="str" cm="1">
        <f t="array" ref="H1016">_xlfn.IFS((AND(G1016&gt;=0,G1016&lt;0.595)),"F - Persecuting",(AND(G1016&gt;=0.595,G1016&lt;0.695)),"D - Intolerant",(AND(G1016&gt;=0.695,G1016&lt;0.795)),"C - Resistant",(AND(G1016&gt;=0.795,G1016&lt;0.895)),"B - Tolerant",(AND(G1016&gt;=0.895,G1016&lt;=1)),"A - Protecting")</f>
        <v>A - Protecting</v>
      </c>
      <c r="I1016" s="5">
        <v>1</v>
      </c>
      <c r="J1016" s="5">
        <v>1</v>
      </c>
      <c r="K1016" s="5">
        <v>1</v>
      </c>
      <c r="L1016" s="5">
        <v>1</v>
      </c>
      <c r="M1016" s="5">
        <v>1</v>
      </c>
      <c r="N1016" s="5">
        <v>0</v>
      </c>
      <c r="O1016" s="5">
        <v>1</v>
      </c>
      <c r="P1016" s="5">
        <v>1</v>
      </c>
      <c r="Q1016" s="5">
        <v>1</v>
      </c>
      <c r="R1016" s="5">
        <v>1</v>
      </c>
      <c r="S1016" s="5">
        <v>1</v>
      </c>
      <c r="T1016" s="5">
        <v>1</v>
      </c>
      <c r="U1016" s="5">
        <v>1</v>
      </c>
      <c r="V1016" s="5">
        <v>1</v>
      </c>
      <c r="W1016" s="5">
        <v>1</v>
      </c>
      <c r="X1016" s="5">
        <v>1</v>
      </c>
      <c r="Y1016" s="5">
        <v>1</v>
      </c>
      <c r="Z1016" s="5">
        <v>1</v>
      </c>
      <c r="AA1016" s="5">
        <v>1</v>
      </c>
      <c r="AB1016" s="5">
        <v>1</v>
      </c>
      <c r="AC1016" s="5">
        <v>1</v>
      </c>
      <c r="AD1016" s="5">
        <v>1</v>
      </c>
      <c r="AE1016" s="5">
        <v>1</v>
      </c>
      <c r="AF1016" s="5">
        <v>1</v>
      </c>
      <c r="AG1016" s="5">
        <v>1</v>
      </c>
      <c r="AH1016" s="5">
        <v>0</v>
      </c>
      <c r="AI1016" s="5">
        <v>1</v>
      </c>
    </row>
    <row r="1017" spans="1:35" ht="18.75" customHeight="1" x14ac:dyDescent="0.15">
      <c r="A1017" s="2" t="s">
        <v>212</v>
      </c>
      <c r="B1017" s="2">
        <v>2017</v>
      </c>
      <c r="C1017" s="2">
        <v>1</v>
      </c>
      <c r="D1017" s="3" t="s">
        <v>213</v>
      </c>
      <c r="E1017" s="2" t="s">
        <v>47</v>
      </c>
      <c r="F1017" s="2" cm="1">
        <f t="array" ref="F1017">_xlfn.IFS(C1017=1,(I1017+J1017+K1017+L1017+M1017+N1017+O1017+P1017+Q1017+R1017+S1017+T1017+U1017+V1017+W1017+X1017+Y1017+Z1017+AA1017+AB1017+AC1017+AD1017+AG1017+AH1017+AI1017+AF1017+AE1017),C1017=0,(I1017+J1017+K1017+L1017+M1017+N1017+P1017+Q1017+R1017+S1017+T1017+U1017+V1017+W1017+X1017+Y1017+Z1017+AA1017+AB1017+AC1017+AD1017+AG1017+AH1017+AI1017+AF1017+AE1017))</f>
        <v>26</v>
      </c>
      <c r="G1017" s="4" cm="1">
        <f t="array" ref="G1017">_xlfn.IFS(C1017=1,((I1017+J1017+K1017+L1017+M1017+N1017+O1017+P1017+Q1017+R1017+S1017+T1017+U1017+V1017+W1017+X1017+Y1017+Z1017+AA1017+AB1017+AC1017+AD1017+AG1017+AH1017+AI1017+AF1017+AE1017)/27),C1017=0,((I1017+J1017+K1017+L1017+M1017+N1017+P1017+Q1017+R1017+S1017+T1017+U1017+V1017+W1017+X1017+Y1017+Z1017+AA1017+AB1017+AC1017+AD1017+AG1017+AH1017+AI1017+AF1017+AE1017)/26))</f>
        <v>0.96296296296296291</v>
      </c>
      <c r="H1017" s="2" t="str" cm="1">
        <f t="array" ref="H1017">_xlfn.IFS((AND(G1017&gt;=0,G1017&lt;0.595)),"F - Persecuting",(AND(G1017&gt;=0.595,G1017&lt;0.695)),"D - Intolerant",(AND(G1017&gt;=0.695,G1017&lt;0.795)),"C - Resistant",(AND(G1017&gt;=0.795,G1017&lt;0.895)),"B - Tolerant",(AND(G1017&gt;=0.895,G1017&lt;=1)),"A - Protecting")</f>
        <v>A - Protecting</v>
      </c>
      <c r="I1017" s="5">
        <v>1</v>
      </c>
      <c r="J1017" s="5">
        <v>1</v>
      </c>
      <c r="K1017" s="5">
        <v>1</v>
      </c>
      <c r="L1017" s="5">
        <v>1</v>
      </c>
      <c r="M1017" s="5">
        <v>1</v>
      </c>
      <c r="N1017" s="5">
        <v>0</v>
      </c>
      <c r="O1017" s="5">
        <v>1</v>
      </c>
      <c r="P1017" s="5">
        <v>1</v>
      </c>
      <c r="Q1017" s="5">
        <v>1</v>
      </c>
      <c r="R1017" s="5">
        <v>1</v>
      </c>
      <c r="S1017" s="5">
        <v>1</v>
      </c>
      <c r="T1017" s="5">
        <v>1</v>
      </c>
      <c r="U1017" s="5">
        <v>1</v>
      </c>
      <c r="V1017" s="5">
        <v>1</v>
      </c>
      <c r="W1017" s="5">
        <v>1</v>
      </c>
      <c r="X1017" s="5">
        <v>1</v>
      </c>
      <c r="Y1017" s="5">
        <v>1</v>
      </c>
      <c r="Z1017" s="5">
        <v>1</v>
      </c>
      <c r="AA1017" s="5">
        <v>1</v>
      </c>
      <c r="AB1017" s="5">
        <v>1</v>
      </c>
      <c r="AC1017" s="5">
        <v>1</v>
      </c>
      <c r="AD1017" s="5">
        <v>1</v>
      </c>
      <c r="AE1017" s="5">
        <v>1</v>
      </c>
      <c r="AF1017" s="5">
        <v>1</v>
      </c>
      <c r="AG1017" s="5">
        <v>1</v>
      </c>
      <c r="AH1017" s="5">
        <v>1</v>
      </c>
      <c r="AI1017" s="5">
        <v>1</v>
      </c>
    </row>
    <row r="1018" spans="1:35" ht="18.75" customHeight="1" x14ac:dyDescent="0.15">
      <c r="A1018" s="2" t="s">
        <v>212</v>
      </c>
      <c r="B1018" s="2">
        <v>2018</v>
      </c>
      <c r="C1018" s="2">
        <v>1</v>
      </c>
      <c r="D1018" s="3" t="s">
        <v>213</v>
      </c>
      <c r="E1018" s="2" t="s">
        <v>47</v>
      </c>
      <c r="F1018" s="2" cm="1">
        <f t="array" ref="F1018">_xlfn.IFS(C1018=1,(I1018+J1018+K1018+L1018+M1018+N1018+O1018+P1018+Q1018+R1018+S1018+T1018+U1018+V1018+W1018+X1018+Y1018+Z1018+AA1018+AB1018+AC1018+AD1018+AG1018+AH1018+AI1018+AF1018+AE1018),C1018=0,(I1018+J1018+K1018+L1018+M1018+N1018+P1018+Q1018+R1018+S1018+T1018+U1018+V1018+W1018+X1018+Y1018+Z1018+AA1018+AB1018+AC1018+AD1018+AG1018+AH1018+AI1018+AF1018+AE1018))</f>
        <v>25</v>
      </c>
      <c r="G1018" s="4" cm="1">
        <f t="array" ref="G1018">_xlfn.IFS(C1018=1,((I1018+J1018+K1018+L1018+M1018+N1018+O1018+P1018+Q1018+R1018+S1018+T1018+U1018+V1018+W1018+X1018+Y1018+Z1018+AA1018+AB1018+AC1018+AD1018+AG1018+AH1018+AI1018+AF1018+AE1018)/27),C1018=0,((I1018+J1018+K1018+L1018+M1018+N1018+P1018+Q1018+R1018+S1018+T1018+U1018+V1018+W1018+X1018+Y1018+Z1018+AA1018+AB1018+AC1018+AD1018+AG1018+AH1018+AI1018+AF1018+AE1018)/26))</f>
        <v>0.92592592592592593</v>
      </c>
      <c r="H1018" s="2" t="str" cm="1">
        <f t="array" ref="H1018">_xlfn.IFS((AND(G1018&gt;=0,G1018&lt;0.595)),"F - Persecuting",(AND(G1018&gt;=0.595,G1018&lt;0.695)),"D - Intolerant",(AND(G1018&gt;=0.695,G1018&lt;0.795)),"C - Resistant",(AND(G1018&gt;=0.795,G1018&lt;0.895)),"B - Tolerant",(AND(G1018&gt;=0.895,G1018&lt;=1)),"A - Protecting")</f>
        <v>A - Protecting</v>
      </c>
      <c r="I1018" s="5">
        <v>1</v>
      </c>
      <c r="J1018" s="5">
        <v>1</v>
      </c>
      <c r="K1018" s="5">
        <v>1</v>
      </c>
      <c r="L1018" s="5">
        <v>1</v>
      </c>
      <c r="M1018" s="5">
        <v>1</v>
      </c>
      <c r="N1018" s="5">
        <v>0</v>
      </c>
      <c r="O1018" s="5">
        <v>1</v>
      </c>
      <c r="P1018" s="5">
        <v>1</v>
      </c>
      <c r="Q1018" s="5">
        <v>1</v>
      </c>
      <c r="R1018" s="5">
        <v>1</v>
      </c>
      <c r="S1018" s="5">
        <v>1</v>
      </c>
      <c r="T1018" s="5">
        <v>1</v>
      </c>
      <c r="U1018" s="5">
        <v>1</v>
      </c>
      <c r="V1018" s="5">
        <v>1</v>
      </c>
      <c r="W1018" s="5">
        <v>1</v>
      </c>
      <c r="X1018" s="5">
        <v>1</v>
      </c>
      <c r="Y1018" s="5">
        <v>1</v>
      </c>
      <c r="Z1018" s="5">
        <v>1</v>
      </c>
      <c r="AA1018" s="5">
        <v>1</v>
      </c>
      <c r="AB1018" s="5">
        <v>1</v>
      </c>
      <c r="AC1018" s="5">
        <v>1</v>
      </c>
      <c r="AD1018" s="5">
        <v>1</v>
      </c>
      <c r="AE1018" s="5">
        <v>1</v>
      </c>
      <c r="AF1018" s="5">
        <v>1</v>
      </c>
      <c r="AG1018" s="5">
        <v>1</v>
      </c>
      <c r="AH1018" s="5">
        <v>0</v>
      </c>
      <c r="AI1018" s="5">
        <v>1</v>
      </c>
    </row>
    <row r="1019" spans="1:35" ht="18.75" customHeight="1" x14ac:dyDescent="0.15">
      <c r="A1019" s="2" t="s">
        <v>212</v>
      </c>
      <c r="B1019" s="2">
        <v>2019</v>
      </c>
      <c r="C1019" s="2">
        <v>1</v>
      </c>
      <c r="D1019" s="3" t="s">
        <v>213</v>
      </c>
      <c r="E1019" s="2" t="s">
        <v>47</v>
      </c>
      <c r="F1019" s="2" cm="1">
        <f t="array" ref="F1019">_xlfn.IFS(C1019=1,(I1019+J1019+K1019+L1019+M1019+N1019+O1019+P1019+Q1019+R1019+S1019+T1019+U1019+V1019+W1019+X1019+Y1019+Z1019+AA1019+AB1019+AC1019+AD1019+AG1019+AH1019+AI1019+AF1019+AE1019),C1019=0,(I1019+J1019+K1019+L1019+M1019+N1019+P1019+Q1019+R1019+S1019+T1019+U1019+V1019+W1019+X1019+Y1019+Z1019+AA1019+AB1019+AC1019+AD1019+AG1019+AH1019+AI1019+AF1019+AE1019))</f>
        <v>25</v>
      </c>
      <c r="G1019" s="4" cm="1">
        <f t="array" ref="G1019">_xlfn.IFS(C1019=1,((I1019+J1019+K1019+L1019+M1019+N1019+O1019+P1019+Q1019+R1019+S1019+T1019+U1019+V1019+W1019+X1019+Y1019+Z1019+AA1019+AB1019+AC1019+AD1019+AG1019+AH1019+AI1019+AF1019+AE1019)/27),C1019=0,((I1019+J1019+K1019+L1019+M1019+N1019+P1019+Q1019+R1019+S1019+T1019+U1019+V1019+W1019+X1019+Y1019+Z1019+AA1019+AB1019+AC1019+AD1019+AG1019+AH1019+AI1019+AF1019+AE1019)/26))</f>
        <v>0.92592592592592593</v>
      </c>
      <c r="H1019" s="2" t="str" cm="1">
        <f t="array" ref="H1019">_xlfn.IFS((AND(G1019&gt;=0,G1019&lt;0.595)),"F - Persecuting",(AND(G1019&gt;=0.595,G1019&lt;0.695)),"D - Intolerant",(AND(G1019&gt;=0.695,G1019&lt;0.795)),"C - Resistant",(AND(G1019&gt;=0.795,G1019&lt;0.895)),"B - Tolerant",(AND(G1019&gt;=0.895,G1019&lt;=1)),"A - Protecting")</f>
        <v>A - Protecting</v>
      </c>
      <c r="I1019" s="5">
        <v>1</v>
      </c>
      <c r="J1019" s="5">
        <v>1</v>
      </c>
      <c r="K1019" s="5">
        <v>1</v>
      </c>
      <c r="L1019" s="5">
        <v>1</v>
      </c>
      <c r="M1019" s="5">
        <v>1</v>
      </c>
      <c r="N1019" s="5">
        <v>0</v>
      </c>
      <c r="O1019" s="5">
        <v>1</v>
      </c>
      <c r="P1019" s="5">
        <v>1</v>
      </c>
      <c r="Q1019" s="5">
        <v>1</v>
      </c>
      <c r="R1019" s="5">
        <v>1</v>
      </c>
      <c r="S1019" s="5">
        <v>1</v>
      </c>
      <c r="T1019" s="5">
        <v>1</v>
      </c>
      <c r="U1019" s="5">
        <v>1</v>
      </c>
      <c r="V1019" s="5">
        <v>1</v>
      </c>
      <c r="W1019" s="5">
        <v>1</v>
      </c>
      <c r="X1019" s="5">
        <v>1</v>
      </c>
      <c r="Y1019" s="5">
        <v>1</v>
      </c>
      <c r="Z1019" s="5">
        <v>1</v>
      </c>
      <c r="AA1019" s="5">
        <v>1</v>
      </c>
      <c r="AB1019" s="5">
        <v>1</v>
      </c>
      <c r="AC1019" s="5">
        <v>1</v>
      </c>
      <c r="AD1019" s="5">
        <v>1</v>
      </c>
      <c r="AE1019" s="5">
        <v>1</v>
      </c>
      <c r="AF1019" s="5">
        <v>1</v>
      </c>
      <c r="AG1019" s="5">
        <v>1</v>
      </c>
      <c r="AH1019" s="5">
        <v>0</v>
      </c>
      <c r="AI1019" s="5">
        <v>1</v>
      </c>
    </row>
    <row r="1020" spans="1:35" ht="18.75" customHeight="1" x14ac:dyDescent="0.15">
      <c r="A1020" s="2" t="s">
        <v>212</v>
      </c>
      <c r="B1020" s="2">
        <v>2020</v>
      </c>
      <c r="C1020" s="3">
        <v>1</v>
      </c>
      <c r="D1020" s="3" t="s">
        <v>213</v>
      </c>
      <c r="E1020" s="2" t="s">
        <v>47</v>
      </c>
      <c r="F1020" s="2" cm="1">
        <f t="array" ref="F1020">_xlfn.IFS(C1020=1,(I1020+J1020+K1020+L1020+M1020+N1020+O1020+P1020+Q1020+R1020+S1020+T1020+U1020+V1020+W1020+X1020+Y1020+Z1020+AA1020+AB1020+AC1020+AD1020+AG1020+AH1020+AI1020+AF1020+AE1020),C1020=0,(I1020+J1020+K1020+L1020+M1020+N1020+P1020+Q1020+R1020+S1020+T1020+U1020+V1020+W1020+X1020+Y1020+Z1020+AA1020+AB1020+AC1020+AD1020+AG1020+AH1020+AI1020+AF1020+AE1020))</f>
        <v>25</v>
      </c>
      <c r="G1020" s="4" cm="1">
        <f t="array" ref="G1020">_xlfn.IFS(C1020=1,((I1020+J1020+K1020+L1020+M1020+N1020+O1020+P1020+Q1020+R1020+S1020+T1020+U1020+V1020+W1020+X1020+Y1020+Z1020+AA1020+AB1020+AC1020+AD1020+AG1020+AH1020+AI1020+AF1020+AE1020)/27),C1020=0,((I1020+J1020+K1020+L1020+M1020+N1020+P1020+Q1020+R1020+S1020+T1020+U1020+V1020+W1020+X1020+Y1020+Z1020+AA1020+AB1020+AC1020+AD1020+AG1020+AH1020+AI1020+AF1020+AE1020)/26))</f>
        <v>0.92592592592592593</v>
      </c>
      <c r="H1020" s="2" t="str" cm="1">
        <f t="array" ref="H1020">_xlfn.IFS((AND(G1020&gt;=0,G1020&lt;0.595)),"F - Persecuting",(AND(G1020&gt;=0.595,G1020&lt;0.695)),"D - Intolerant",(AND(G1020&gt;=0.695,G1020&lt;0.795)),"C - Resistant",(AND(G1020&gt;=0.795,G1020&lt;0.895)),"B - Tolerant",(AND(G1020&gt;=0.895,G1020&lt;=1)),"A - Protecting")</f>
        <v>A - Protecting</v>
      </c>
      <c r="I1020" s="5">
        <v>1</v>
      </c>
      <c r="J1020" s="5">
        <v>1</v>
      </c>
      <c r="K1020" s="5">
        <v>1</v>
      </c>
      <c r="L1020" s="5">
        <v>1</v>
      </c>
      <c r="M1020" s="5">
        <v>1</v>
      </c>
      <c r="N1020" s="5">
        <v>0</v>
      </c>
      <c r="O1020" s="5">
        <v>1</v>
      </c>
      <c r="P1020" s="5">
        <v>1</v>
      </c>
      <c r="Q1020" s="5">
        <v>1</v>
      </c>
      <c r="R1020" s="5">
        <v>1</v>
      </c>
      <c r="S1020" s="5">
        <v>1</v>
      </c>
      <c r="T1020" s="5">
        <v>1</v>
      </c>
      <c r="U1020" s="5">
        <v>1</v>
      </c>
      <c r="V1020" s="5">
        <v>1</v>
      </c>
      <c r="W1020" s="5">
        <v>1</v>
      </c>
      <c r="X1020" s="5">
        <v>1</v>
      </c>
      <c r="Y1020" s="5">
        <v>1</v>
      </c>
      <c r="Z1020" s="5">
        <v>1</v>
      </c>
      <c r="AA1020" s="5">
        <v>1</v>
      </c>
      <c r="AB1020" s="5">
        <v>1</v>
      </c>
      <c r="AC1020" s="5">
        <v>1</v>
      </c>
      <c r="AD1020" s="5">
        <v>1</v>
      </c>
      <c r="AE1020" s="5">
        <v>1</v>
      </c>
      <c r="AF1020" s="5">
        <v>1</v>
      </c>
      <c r="AG1020" s="5">
        <v>1</v>
      </c>
      <c r="AH1020" s="5">
        <v>0</v>
      </c>
      <c r="AI1020" s="5">
        <v>1</v>
      </c>
    </row>
    <row r="1021" spans="1:35" ht="18.75" customHeight="1" x14ac:dyDescent="0.15">
      <c r="A1021" s="2" t="s">
        <v>212</v>
      </c>
      <c r="B1021" s="2">
        <v>2021</v>
      </c>
      <c r="C1021" s="3">
        <v>1</v>
      </c>
      <c r="D1021" s="3" t="s">
        <v>213</v>
      </c>
      <c r="E1021" s="2" t="s">
        <v>47</v>
      </c>
      <c r="F1021" s="2" cm="1">
        <f t="array" ref="F1021">_xlfn.IFS(C1021=1,(I1021+J1021+K1021+L1021+M1021+N1021+O1021+P1021+Q1021+R1021+S1021+T1021+U1021+V1021+W1021+X1021+Y1021+Z1021+AA1021+AB1021+AC1021+AD1021+AG1021+AH1021+AI1021+AF1021+AE1021),C1021=0,(I1021+J1021+K1021+L1021+M1021+N1021+P1021+Q1021+R1021+S1021+T1021+U1021+V1021+W1021+X1021+Y1021+Z1021+AA1021+AB1021+AC1021+AD1021+AG1021+AH1021+AI1021+AF1021+AE1021))</f>
        <v>25</v>
      </c>
      <c r="G1021" s="4" cm="1">
        <f t="array" ref="G1021">_xlfn.IFS(C1021=1,((I1021+J1021+K1021+L1021+M1021+N1021+O1021+P1021+Q1021+R1021+S1021+T1021+U1021+V1021+W1021+X1021+Y1021+Z1021+AA1021+AB1021+AC1021+AD1021+AG1021+AH1021+AI1021+AF1021+AE1021)/27),C1021=0,((I1021+J1021+K1021+L1021+M1021+N1021+P1021+Q1021+R1021+S1021+T1021+U1021+V1021+W1021+X1021+Y1021+Z1021+AA1021+AB1021+AC1021+AD1021+AG1021+AH1021+AI1021+AF1021+AE1021)/26))</f>
        <v>0.92592592592592593</v>
      </c>
      <c r="H1021" s="2" t="str" cm="1">
        <f t="array" ref="H1021">_xlfn.IFS((AND(G1021&gt;=0,G1021&lt;0.595)),"F - Persecuting",(AND(G1021&gt;=0.595,G1021&lt;0.695)),"D - Intolerant",(AND(G1021&gt;=0.695,G1021&lt;0.795)),"C - Resistant",(AND(G1021&gt;=0.795,G1021&lt;0.895)),"B - Tolerant",(AND(G1021&gt;=0.895,G1021&lt;=1)),"A - Protecting")</f>
        <v>A - Protecting</v>
      </c>
      <c r="I1021" s="5">
        <v>1</v>
      </c>
      <c r="J1021" s="5">
        <v>1</v>
      </c>
      <c r="K1021" s="5">
        <v>1</v>
      </c>
      <c r="L1021" s="5">
        <v>1</v>
      </c>
      <c r="M1021" s="5">
        <v>1</v>
      </c>
      <c r="N1021" s="5">
        <v>0</v>
      </c>
      <c r="O1021" s="5">
        <v>1</v>
      </c>
      <c r="P1021" s="5">
        <v>1</v>
      </c>
      <c r="Q1021" s="5">
        <v>1</v>
      </c>
      <c r="R1021" s="5">
        <v>1</v>
      </c>
      <c r="S1021" s="5">
        <v>1</v>
      </c>
      <c r="T1021" s="5">
        <v>1</v>
      </c>
      <c r="U1021" s="5">
        <v>1</v>
      </c>
      <c r="V1021" s="5">
        <v>1</v>
      </c>
      <c r="W1021" s="5">
        <v>1</v>
      </c>
      <c r="X1021" s="5">
        <v>1</v>
      </c>
      <c r="Y1021" s="5">
        <v>1</v>
      </c>
      <c r="Z1021" s="5">
        <v>1</v>
      </c>
      <c r="AA1021" s="5">
        <v>1</v>
      </c>
      <c r="AB1021" s="5">
        <v>1</v>
      </c>
      <c r="AC1021" s="5">
        <v>1</v>
      </c>
      <c r="AD1021" s="5">
        <v>1</v>
      </c>
      <c r="AE1021" s="5">
        <v>1</v>
      </c>
      <c r="AF1021" s="5">
        <v>1</v>
      </c>
      <c r="AG1021" s="5">
        <v>1</v>
      </c>
      <c r="AH1021" s="5">
        <v>0</v>
      </c>
      <c r="AI1021" s="5">
        <v>1</v>
      </c>
    </row>
    <row r="1022" spans="1:35" ht="18.75" customHeight="1" x14ac:dyDescent="0.15">
      <c r="A1022" s="2" t="s">
        <v>212</v>
      </c>
      <c r="B1022" s="2">
        <v>2022</v>
      </c>
      <c r="C1022" s="3">
        <v>1</v>
      </c>
      <c r="D1022" s="3" t="s">
        <v>213</v>
      </c>
      <c r="E1022" s="2" t="s">
        <v>47</v>
      </c>
      <c r="F1022" s="2" cm="1">
        <f t="array" ref="F1022">_xlfn.IFS(C1022=1,(I1022+J1022+K1022+L1022+M1022+N1022+O1022+P1022+Q1022+R1022+S1022+T1022+U1022+V1022+W1022+X1022+Y1022+Z1022+AA1022+AB1022+AC1022+AD1022+AG1022+AH1022+AI1022+AF1022+AE1022),C1022=0,(I1022+J1022+K1022+L1022+M1022+N1022+P1022+Q1022+R1022+S1022+T1022+U1022+V1022+W1022+X1022+Y1022+Z1022+AA1022+AB1022+AC1022+AD1022+AG1022+AH1022+AI1022+AF1022+AE1022))</f>
        <v>24</v>
      </c>
      <c r="G1022" s="4" cm="1">
        <f t="array" ref="G1022">_xlfn.IFS(C1022=1,((I1022+J1022+K1022+L1022+M1022+N1022+O1022+P1022+Q1022+R1022+S1022+T1022+U1022+V1022+W1022+X1022+Y1022+Z1022+AA1022+AB1022+AC1022+AD1022+AG1022+AH1022+AI1022+AF1022+AE1022)/27),C1022=0,((I1022+J1022+K1022+L1022+M1022+N1022+P1022+Q1022+R1022+S1022+T1022+U1022+V1022+W1022+X1022+Y1022+Z1022+AA1022+AB1022+AC1022+AD1022+AG1022+AH1022+AI1022+AF1022+AE1022)/26))</f>
        <v>0.88888888888888884</v>
      </c>
      <c r="H1022" s="2" t="str" cm="1">
        <f t="array" ref="H1022">_xlfn.IFS((AND(G1022&gt;=0,G1022&lt;0.595)),"F - Persecuting",(AND(G1022&gt;=0.595,G1022&lt;0.695)),"D - Intolerant",(AND(G1022&gt;=0.695,G1022&lt;0.795)),"C - Resistant",(AND(G1022&gt;=0.795,G1022&lt;0.895)),"B - Tolerant",(AND(G1022&gt;=0.895,G1022&lt;=1)),"A - Protecting")</f>
        <v>B - Tolerant</v>
      </c>
      <c r="I1022" s="5">
        <v>1</v>
      </c>
      <c r="J1022" s="5">
        <v>1</v>
      </c>
      <c r="K1022" s="5">
        <v>1</v>
      </c>
      <c r="L1022" s="5">
        <v>1</v>
      </c>
      <c r="M1022" s="5">
        <v>1</v>
      </c>
      <c r="N1022" s="5">
        <v>0</v>
      </c>
      <c r="O1022" s="5">
        <v>1</v>
      </c>
      <c r="P1022" s="5">
        <v>1</v>
      </c>
      <c r="Q1022" s="5">
        <v>1</v>
      </c>
      <c r="R1022" s="5">
        <v>1</v>
      </c>
      <c r="S1022" s="5">
        <v>1</v>
      </c>
      <c r="T1022" s="5">
        <v>1</v>
      </c>
      <c r="U1022" s="5">
        <v>1</v>
      </c>
      <c r="V1022" s="5">
        <v>1</v>
      </c>
      <c r="W1022" s="5">
        <v>1</v>
      </c>
      <c r="X1022" s="5">
        <v>1</v>
      </c>
      <c r="Y1022" s="5">
        <v>1</v>
      </c>
      <c r="Z1022" s="5">
        <v>1</v>
      </c>
      <c r="AA1022" s="5">
        <v>1</v>
      </c>
      <c r="AB1022" s="5">
        <v>1</v>
      </c>
      <c r="AC1022" s="5">
        <v>1</v>
      </c>
      <c r="AD1022" s="5">
        <v>1</v>
      </c>
      <c r="AE1022" s="5">
        <v>1</v>
      </c>
      <c r="AF1022" s="5">
        <v>1</v>
      </c>
      <c r="AG1022" s="5">
        <v>0</v>
      </c>
      <c r="AH1022" s="5">
        <v>0</v>
      </c>
      <c r="AI1022" s="5">
        <v>1</v>
      </c>
    </row>
    <row r="1023" spans="1:35" ht="18.75" customHeight="1" x14ac:dyDescent="0.15">
      <c r="A1023" s="2" t="s">
        <v>214</v>
      </c>
      <c r="B1023" s="2">
        <v>2011</v>
      </c>
      <c r="C1023" s="2">
        <v>1</v>
      </c>
      <c r="D1023" s="3" t="s">
        <v>215</v>
      </c>
      <c r="E1023" s="2" t="s">
        <v>44</v>
      </c>
      <c r="F1023" s="2" cm="1">
        <f t="array" ref="F1023">_xlfn.IFS(C1023=1,(I1023+J1023+K1023+L1023+M1023+N1023+O1023+P1023+Q1023+R1023+S1023+T1023+U1023+V1023+W1023+X1023+Y1023+Z1023+AA1023+AB1023+AC1023+AD1023+AG1023+AH1023+AI1023+AF1023+AE1023),C1023=0,(I1023+J1023+K1023+L1023+M1023+N1023+P1023+Q1023+R1023+S1023+T1023+U1023+V1023+W1023+X1023+Y1023+Z1023+AA1023+AB1023+AC1023+AD1023+AG1023+AH1023+AI1023+AF1023+AE1023))</f>
        <v>23</v>
      </c>
      <c r="G1023" s="4" cm="1">
        <f t="array" ref="G1023">_xlfn.IFS(C1023=1,((I1023+J1023+K1023+L1023+M1023+N1023+O1023+P1023+Q1023+R1023+S1023+T1023+U1023+V1023+W1023+X1023+Y1023+Z1023+AA1023+AB1023+AC1023+AD1023+AG1023+AH1023+AI1023+AF1023+AE1023)/27),C1023=0,((I1023+J1023+K1023+L1023+M1023+N1023+P1023+Q1023+R1023+S1023+T1023+U1023+V1023+W1023+X1023+Y1023+Z1023+AA1023+AB1023+AC1023+AD1023+AG1023+AH1023+AI1023+AF1023+AE1023)/26))</f>
        <v>0.85185185185185186</v>
      </c>
      <c r="H1023" s="2" t="str" cm="1">
        <f t="array" ref="H1023">_xlfn.IFS((AND(G1023&gt;=0,G1023&lt;0.595)),"F - Persecuting",(AND(G1023&gt;=0.595,G1023&lt;0.695)),"D - Intolerant",(AND(G1023&gt;=0.695,G1023&lt;0.795)),"C - Resistant",(AND(G1023&gt;=0.795,G1023&lt;0.895)),"B - Tolerant",(AND(G1023&gt;=0.895,G1023&lt;=1)),"A - Protecting")</f>
        <v>B - Tolerant</v>
      </c>
      <c r="I1023" s="5">
        <v>1</v>
      </c>
      <c r="J1023" s="5">
        <v>1</v>
      </c>
      <c r="K1023" s="5">
        <v>1</v>
      </c>
      <c r="L1023" s="5">
        <v>1</v>
      </c>
      <c r="M1023" s="6">
        <v>1</v>
      </c>
      <c r="N1023" s="5">
        <v>1</v>
      </c>
      <c r="O1023" s="5">
        <v>1</v>
      </c>
      <c r="P1023" s="5">
        <v>0</v>
      </c>
      <c r="Q1023" s="5">
        <v>0</v>
      </c>
      <c r="R1023" s="5">
        <v>1</v>
      </c>
      <c r="S1023" s="5">
        <v>1</v>
      </c>
      <c r="T1023" s="5">
        <v>0</v>
      </c>
      <c r="U1023" s="5">
        <v>0</v>
      </c>
      <c r="V1023" s="5">
        <v>1</v>
      </c>
      <c r="W1023" s="5">
        <v>1</v>
      </c>
      <c r="X1023" s="5">
        <v>1</v>
      </c>
      <c r="Y1023" s="5">
        <v>1</v>
      </c>
      <c r="Z1023" s="5">
        <v>1</v>
      </c>
      <c r="AA1023" s="5">
        <v>1</v>
      </c>
      <c r="AB1023" s="5">
        <v>1</v>
      </c>
      <c r="AC1023" s="5">
        <v>1</v>
      </c>
      <c r="AD1023" s="5">
        <v>1</v>
      </c>
      <c r="AE1023" s="5">
        <v>1</v>
      </c>
      <c r="AF1023" s="5">
        <v>1</v>
      </c>
      <c r="AG1023" s="5">
        <v>1</v>
      </c>
      <c r="AH1023" s="5">
        <v>1</v>
      </c>
      <c r="AI1023" s="5">
        <v>1</v>
      </c>
    </row>
    <row r="1024" spans="1:35" ht="18.75" customHeight="1" x14ac:dyDescent="0.15">
      <c r="A1024" s="2" t="s">
        <v>214</v>
      </c>
      <c r="B1024" s="2">
        <v>2012</v>
      </c>
      <c r="C1024" s="2">
        <v>1</v>
      </c>
      <c r="D1024" s="3" t="s">
        <v>215</v>
      </c>
      <c r="E1024" s="2" t="s">
        <v>44</v>
      </c>
      <c r="F1024" s="2" cm="1">
        <f t="array" ref="F1024">_xlfn.IFS(C1024=1,(I1024+J1024+K1024+L1024+M1024+N1024+O1024+P1024+Q1024+R1024+S1024+T1024+U1024+V1024+W1024+X1024+Y1024+Z1024+AA1024+AB1024+AC1024+AD1024+AG1024+AH1024+AI1024+AF1024+AE1024),C1024=0,(I1024+J1024+K1024+L1024+M1024+N1024+P1024+Q1024+R1024+S1024+T1024+U1024+V1024+W1024+X1024+Y1024+Z1024+AA1024+AB1024+AC1024+AD1024+AG1024+AH1024+AI1024+AF1024+AE1024))</f>
        <v>22</v>
      </c>
      <c r="G1024" s="4" cm="1">
        <f t="array" ref="G1024">_xlfn.IFS(C1024=1,((I1024+J1024+K1024+L1024+M1024+N1024+O1024+P1024+Q1024+R1024+S1024+T1024+U1024+V1024+W1024+X1024+Y1024+Z1024+AA1024+AB1024+AC1024+AD1024+AG1024+AH1024+AI1024+AF1024+AE1024)/27),C1024=0,((I1024+J1024+K1024+L1024+M1024+N1024+P1024+Q1024+R1024+S1024+T1024+U1024+V1024+W1024+X1024+Y1024+Z1024+AA1024+AB1024+AC1024+AD1024+AG1024+AH1024+AI1024+AF1024+AE1024)/26))</f>
        <v>0.81481481481481477</v>
      </c>
      <c r="H1024" s="2" t="str" cm="1">
        <f t="array" ref="H1024">_xlfn.IFS((AND(G1024&gt;=0,G1024&lt;0.595)),"F - Persecuting",(AND(G1024&gt;=0.595,G1024&lt;0.695)),"D - Intolerant",(AND(G1024&gt;=0.695,G1024&lt;0.795)),"C - Resistant",(AND(G1024&gt;=0.795,G1024&lt;0.895)),"B - Tolerant",(AND(G1024&gt;=0.895,G1024&lt;=1)),"A - Protecting")</f>
        <v>B - Tolerant</v>
      </c>
      <c r="I1024" s="5">
        <v>1</v>
      </c>
      <c r="J1024" s="5">
        <v>1</v>
      </c>
      <c r="K1024" s="5">
        <v>1</v>
      </c>
      <c r="L1024" s="5">
        <v>1</v>
      </c>
      <c r="M1024" s="6">
        <v>1</v>
      </c>
      <c r="N1024" s="5">
        <v>1</v>
      </c>
      <c r="O1024" s="5">
        <v>1</v>
      </c>
      <c r="P1024" s="5">
        <v>0</v>
      </c>
      <c r="Q1024" s="5">
        <v>0</v>
      </c>
      <c r="R1024" s="5">
        <v>1</v>
      </c>
      <c r="S1024" s="5">
        <v>1</v>
      </c>
      <c r="T1024" s="5">
        <v>0</v>
      </c>
      <c r="U1024" s="5">
        <v>0</v>
      </c>
      <c r="V1024" s="5">
        <v>1</v>
      </c>
      <c r="W1024" s="5">
        <v>1</v>
      </c>
      <c r="X1024" s="5">
        <v>1</v>
      </c>
      <c r="Y1024" s="5">
        <v>1</v>
      </c>
      <c r="Z1024" s="5">
        <v>1</v>
      </c>
      <c r="AA1024" s="5">
        <v>1</v>
      </c>
      <c r="AB1024" s="5">
        <v>1</v>
      </c>
      <c r="AC1024" s="5">
        <v>1</v>
      </c>
      <c r="AD1024" s="5">
        <v>1</v>
      </c>
      <c r="AE1024" s="5">
        <v>1</v>
      </c>
      <c r="AF1024" s="5">
        <v>1</v>
      </c>
      <c r="AG1024" s="5">
        <v>1</v>
      </c>
      <c r="AH1024" s="5">
        <v>0</v>
      </c>
      <c r="AI1024" s="5">
        <v>1</v>
      </c>
    </row>
    <row r="1025" spans="1:35" ht="18.75" customHeight="1" x14ac:dyDescent="0.15">
      <c r="A1025" s="2" t="s">
        <v>214</v>
      </c>
      <c r="B1025" s="2">
        <v>2013</v>
      </c>
      <c r="C1025" s="2">
        <v>1</v>
      </c>
      <c r="D1025" s="3" t="s">
        <v>215</v>
      </c>
      <c r="E1025" s="2" t="s">
        <v>44</v>
      </c>
      <c r="F1025" s="2" cm="1">
        <f t="array" ref="F1025">_xlfn.IFS(C1025=1,(I1025+J1025+K1025+L1025+M1025+N1025+O1025+P1025+Q1025+R1025+S1025+T1025+U1025+V1025+W1025+X1025+Y1025+Z1025+AA1025+AB1025+AC1025+AD1025+AG1025+AH1025+AI1025+AF1025+AE1025),C1025=0,(I1025+J1025+K1025+L1025+M1025+N1025+P1025+Q1025+R1025+S1025+T1025+U1025+V1025+W1025+X1025+Y1025+Z1025+AA1025+AB1025+AC1025+AD1025+AG1025+AH1025+AI1025+AF1025+AE1025))</f>
        <v>23</v>
      </c>
      <c r="G1025" s="4" cm="1">
        <f t="array" ref="G1025">_xlfn.IFS(C1025=1,((I1025+J1025+K1025+L1025+M1025+N1025+O1025+P1025+Q1025+R1025+S1025+T1025+U1025+V1025+W1025+X1025+Y1025+Z1025+AA1025+AB1025+AC1025+AD1025+AG1025+AH1025+AI1025+AF1025+AE1025)/27),C1025=0,((I1025+J1025+K1025+L1025+M1025+N1025+P1025+Q1025+R1025+S1025+T1025+U1025+V1025+W1025+X1025+Y1025+Z1025+AA1025+AB1025+AC1025+AD1025+AG1025+AH1025+AI1025+AF1025+AE1025)/26))</f>
        <v>0.85185185185185186</v>
      </c>
      <c r="H1025" s="2" t="str" cm="1">
        <f t="array" ref="H1025">_xlfn.IFS((AND(G1025&gt;=0,G1025&lt;0.595)),"F - Persecuting",(AND(G1025&gt;=0.595,G1025&lt;0.695)),"D - Intolerant",(AND(G1025&gt;=0.695,G1025&lt;0.795)),"C - Resistant",(AND(G1025&gt;=0.795,G1025&lt;0.895)),"B - Tolerant",(AND(G1025&gt;=0.895,G1025&lt;=1)),"A - Protecting")</f>
        <v>B - Tolerant</v>
      </c>
      <c r="I1025" s="5">
        <v>1</v>
      </c>
      <c r="J1025" s="5">
        <v>1</v>
      </c>
      <c r="K1025" s="5">
        <v>1</v>
      </c>
      <c r="L1025" s="5">
        <v>1</v>
      </c>
      <c r="M1025" s="6">
        <v>1</v>
      </c>
      <c r="N1025" s="5">
        <v>1</v>
      </c>
      <c r="O1025" s="5">
        <v>1</v>
      </c>
      <c r="P1025" s="5">
        <v>0</v>
      </c>
      <c r="Q1025" s="5">
        <v>0</v>
      </c>
      <c r="R1025" s="5">
        <v>1</v>
      </c>
      <c r="S1025" s="5">
        <v>1</v>
      </c>
      <c r="T1025" s="5">
        <v>0</v>
      </c>
      <c r="U1025" s="5">
        <v>1</v>
      </c>
      <c r="V1025" s="5">
        <v>1</v>
      </c>
      <c r="W1025" s="5">
        <v>1</v>
      </c>
      <c r="X1025" s="5">
        <v>1</v>
      </c>
      <c r="Y1025" s="5">
        <v>1</v>
      </c>
      <c r="Z1025" s="5">
        <v>1</v>
      </c>
      <c r="AA1025" s="5">
        <v>1</v>
      </c>
      <c r="AB1025" s="5">
        <v>1</v>
      </c>
      <c r="AC1025" s="5">
        <v>1</v>
      </c>
      <c r="AD1025" s="5">
        <v>1</v>
      </c>
      <c r="AE1025" s="5">
        <v>1</v>
      </c>
      <c r="AF1025" s="5">
        <v>1</v>
      </c>
      <c r="AG1025" s="5">
        <v>1</v>
      </c>
      <c r="AH1025" s="5">
        <v>0</v>
      </c>
      <c r="AI1025" s="5">
        <v>1</v>
      </c>
    </row>
    <row r="1026" spans="1:35" ht="18.75" customHeight="1" x14ac:dyDescent="0.15">
      <c r="A1026" s="2" t="s">
        <v>214</v>
      </c>
      <c r="B1026" s="2">
        <v>2014</v>
      </c>
      <c r="C1026" s="2">
        <v>1</v>
      </c>
      <c r="D1026" s="3" t="s">
        <v>215</v>
      </c>
      <c r="E1026" s="2" t="s">
        <v>44</v>
      </c>
      <c r="F1026" s="2" cm="1">
        <f t="array" ref="F1026">_xlfn.IFS(C1026=1,(I1026+J1026+K1026+L1026+M1026+N1026+O1026+P1026+Q1026+R1026+S1026+T1026+U1026+V1026+W1026+X1026+Y1026+Z1026+AA1026+AB1026+AC1026+AD1026+AG1026+AH1026+AI1026+AF1026+AE1026),C1026=0,(I1026+J1026+K1026+L1026+M1026+N1026+P1026+Q1026+R1026+S1026+T1026+U1026+V1026+W1026+X1026+Y1026+Z1026+AA1026+AB1026+AC1026+AD1026+AG1026+AH1026+AI1026+AF1026+AE1026))</f>
        <v>23</v>
      </c>
      <c r="G1026" s="4" cm="1">
        <f t="array" ref="G1026">_xlfn.IFS(C1026=1,((I1026+J1026+K1026+L1026+M1026+N1026+O1026+P1026+Q1026+R1026+S1026+T1026+U1026+V1026+W1026+X1026+Y1026+Z1026+AA1026+AB1026+AC1026+AD1026+AG1026+AH1026+AI1026+AF1026+AE1026)/27),C1026=0,((I1026+J1026+K1026+L1026+M1026+N1026+P1026+Q1026+R1026+S1026+T1026+U1026+V1026+W1026+X1026+Y1026+Z1026+AA1026+AB1026+AC1026+AD1026+AG1026+AH1026+AI1026+AF1026+AE1026)/26))</f>
        <v>0.85185185185185186</v>
      </c>
      <c r="H1026" s="2" t="str" cm="1">
        <f t="array" ref="H1026">_xlfn.IFS((AND(G1026&gt;=0,G1026&lt;0.595)),"F - Persecuting",(AND(G1026&gt;=0.595,G1026&lt;0.695)),"D - Intolerant",(AND(G1026&gt;=0.695,G1026&lt;0.795)),"C - Resistant",(AND(G1026&gt;=0.795,G1026&lt;0.895)),"B - Tolerant",(AND(G1026&gt;=0.895,G1026&lt;=1)),"A - Protecting")</f>
        <v>B - Tolerant</v>
      </c>
      <c r="I1026" s="5">
        <v>1</v>
      </c>
      <c r="J1026" s="5">
        <v>1</v>
      </c>
      <c r="K1026" s="5">
        <v>1</v>
      </c>
      <c r="L1026" s="5">
        <v>1</v>
      </c>
      <c r="M1026" s="6">
        <v>1</v>
      </c>
      <c r="N1026" s="5">
        <v>1</v>
      </c>
      <c r="O1026" s="5">
        <v>1</v>
      </c>
      <c r="P1026" s="5">
        <v>0</v>
      </c>
      <c r="Q1026" s="5">
        <v>0</v>
      </c>
      <c r="R1026" s="5">
        <v>1</v>
      </c>
      <c r="S1026" s="5">
        <v>1</v>
      </c>
      <c r="T1026" s="5">
        <v>0</v>
      </c>
      <c r="U1026" s="5">
        <v>1</v>
      </c>
      <c r="V1026" s="5">
        <v>1</v>
      </c>
      <c r="W1026" s="5">
        <v>1</v>
      </c>
      <c r="X1026" s="5">
        <v>1</v>
      </c>
      <c r="Y1026" s="5">
        <v>1</v>
      </c>
      <c r="Z1026" s="5">
        <v>1</v>
      </c>
      <c r="AA1026" s="5">
        <v>1</v>
      </c>
      <c r="AB1026" s="5">
        <v>1</v>
      </c>
      <c r="AC1026" s="5">
        <v>1</v>
      </c>
      <c r="AD1026" s="5">
        <v>1</v>
      </c>
      <c r="AE1026" s="5">
        <v>1</v>
      </c>
      <c r="AF1026" s="5">
        <v>1</v>
      </c>
      <c r="AG1026" s="5">
        <v>1</v>
      </c>
      <c r="AH1026" s="5">
        <v>0</v>
      </c>
      <c r="AI1026" s="5">
        <v>1</v>
      </c>
    </row>
    <row r="1027" spans="1:35" ht="18.75" customHeight="1" x14ac:dyDescent="0.15">
      <c r="A1027" s="2" t="s">
        <v>214</v>
      </c>
      <c r="B1027" s="2">
        <v>2015</v>
      </c>
      <c r="C1027" s="2">
        <v>1</v>
      </c>
      <c r="D1027" s="3" t="s">
        <v>215</v>
      </c>
      <c r="E1027" s="2" t="s">
        <v>44</v>
      </c>
      <c r="F1027" s="2" cm="1">
        <f t="array" ref="F1027">_xlfn.IFS(C1027=1,(I1027+J1027+K1027+L1027+M1027+N1027+O1027+P1027+Q1027+R1027+S1027+T1027+U1027+V1027+W1027+X1027+Y1027+Z1027+AA1027+AB1027+AC1027+AD1027+AG1027+AH1027+AI1027+AF1027+AE1027),C1027=0,(I1027+J1027+K1027+L1027+M1027+N1027+P1027+Q1027+R1027+S1027+T1027+U1027+V1027+W1027+X1027+Y1027+Z1027+AA1027+AB1027+AC1027+AD1027+AG1027+AH1027+AI1027+AF1027+AE1027))</f>
        <v>22</v>
      </c>
      <c r="G1027" s="4" cm="1">
        <f t="array" ref="G1027">_xlfn.IFS(C1027=1,((I1027+J1027+K1027+L1027+M1027+N1027+O1027+P1027+Q1027+R1027+S1027+T1027+U1027+V1027+W1027+X1027+Y1027+Z1027+AA1027+AB1027+AC1027+AD1027+AG1027+AH1027+AI1027+AF1027+AE1027)/27),C1027=0,((I1027+J1027+K1027+L1027+M1027+N1027+P1027+Q1027+R1027+S1027+T1027+U1027+V1027+W1027+X1027+Y1027+Z1027+AA1027+AB1027+AC1027+AD1027+AG1027+AH1027+AI1027+AF1027+AE1027)/26))</f>
        <v>0.81481481481481477</v>
      </c>
      <c r="H1027" s="2" t="str" cm="1">
        <f t="array" ref="H1027">_xlfn.IFS((AND(G1027&gt;=0,G1027&lt;0.595)),"F - Persecuting",(AND(G1027&gt;=0.595,G1027&lt;0.695)),"D - Intolerant",(AND(G1027&gt;=0.695,G1027&lt;0.795)),"C - Resistant",(AND(G1027&gt;=0.795,G1027&lt;0.895)),"B - Tolerant",(AND(G1027&gt;=0.895,G1027&lt;=1)),"A - Protecting")</f>
        <v>B - Tolerant</v>
      </c>
      <c r="I1027" s="5">
        <v>1</v>
      </c>
      <c r="J1027" s="5">
        <v>1</v>
      </c>
      <c r="K1027" s="5">
        <v>1</v>
      </c>
      <c r="L1027" s="5">
        <v>1</v>
      </c>
      <c r="M1027" s="6">
        <v>1</v>
      </c>
      <c r="N1027" s="5">
        <v>1</v>
      </c>
      <c r="O1027" s="5">
        <v>1</v>
      </c>
      <c r="P1027" s="5">
        <v>0</v>
      </c>
      <c r="Q1027" s="5">
        <v>0</v>
      </c>
      <c r="R1027" s="5">
        <v>1</v>
      </c>
      <c r="S1027" s="5">
        <v>1</v>
      </c>
      <c r="T1027" s="5">
        <v>0</v>
      </c>
      <c r="U1027" s="5">
        <v>1</v>
      </c>
      <c r="V1027" s="5">
        <v>1</v>
      </c>
      <c r="W1027" s="5">
        <v>1</v>
      </c>
      <c r="X1027" s="5">
        <v>1</v>
      </c>
      <c r="Y1027" s="5">
        <v>1</v>
      </c>
      <c r="Z1027" s="5">
        <v>1</v>
      </c>
      <c r="AA1027" s="5">
        <v>1</v>
      </c>
      <c r="AB1027" s="5">
        <v>1</v>
      </c>
      <c r="AC1027" s="5">
        <v>1</v>
      </c>
      <c r="AD1027" s="5">
        <v>1</v>
      </c>
      <c r="AE1027" s="5">
        <v>1</v>
      </c>
      <c r="AF1027" s="5">
        <v>1</v>
      </c>
      <c r="AG1027" s="5">
        <v>0</v>
      </c>
      <c r="AH1027" s="5">
        <v>0</v>
      </c>
      <c r="AI1027" s="5">
        <v>1</v>
      </c>
    </row>
    <row r="1028" spans="1:35" ht="18.75" customHeight="1" x14ac:dyDescent="0.15">
      <c r="A1028" s="2" t="s">
        <v>214</v>
      </c>
      <c r="B1028" s="2">
        <v>2016</v>
      </c>
      <c r="C1028" s="2">
        <v>1</v>
      </c>
      <c r="D1028" s="3" t="s">
        <v>215</v>
      </c>
      <c r="E1028" s="2" t="s">
        <v>44</v>
      </c>
      <c r="F1028" s="2" cm="1">
        <f t="array" ref="F1028">_xlfn.IFS(C1028=1,(I1028+J1028+K1028+L1028+M1028+N1028+O1028+P1028+Q1028+R1028+S1028+T1028+U1028+V1028+W1028+X1028+Y1028+Z1028+AA1028+AB1028+AC1028+AD1028+AG1028+AH1028+AI1028+AF1028+AE1028),C1028=0,(I1028+J1028+K1028+L1028+M1028+N1028+P1028+Q1028+R1028+S1028+T1028+U1028+V1028+W1028+X1028+Y1028+Z1028+AA1028+AB1028+AC1028+AD1028+AG1028+AH1028+AI1028+AF1028+AE1028))</f>
        <v>23</v>
      </c>
      <c r="G1028" s="4" cm="1">
        <f t="array" ref="G1028">_xlfn.IFS(C1028=1,((I1028+J1028+K1028+L1028+M1028+N1028+O1028+P1028+Q1028+R1028+S1028+T1028+U1028+V1028+W1028+X1028+Y1028+Z1028+AA1028+AB1028+AC1028+AD1028+AG1028+AH1028+AI1028+AF1028+AE1028)/27),C1028=0,((I1028+J1028+K1028+L1028+M1028+N1028+P1028+Q1028+R1028+S1028+T1028+U1028+V1028+W1028+X1028+Y1028+Z1028+AA1028+AB1028+AC1028+AD1028+AG1028+AH1028+AI1028+AF1028+AE1028)/26))</f>
        <v>0.85185185185185186</v>
      </c>
      <c r="H1028" s="2" t="str" cm="1">
        <f t="array" ref="H1028">_xlfn.IFS((AND(G1028&gt;=0,G1028&lt;0.595)),"F - Persecuting",(AND(G1028&gt;=0.595,G1028&lt;0.695)),"D - Intolerant",(AND(G1028&gt;=0.695,G1028&lt;0.795)),"C - Resistant",(AND(G1028&gt;=0.795,G1028&lt;0.895)),"B - Tolerant",(AND(G1028&gt;=0.895,G1028&lt;=1)),"A - Protecting")</f>
        <v>B - Tolerant</v>
      </c>
      <c r="I1028" s="5">
        <v>1</v>
      </c>
      <c r="J1028" s="5">
        <v>1</v>
      </c>
      <c r="K1028" s="5">
        <v>1</v>
      </c>
      <c r="L1028" s="5">
        <v>1</v>
      </c>
      <c r="M1028" s="6">
        <v>1</v>
      </c>
      <c r="N1028" s="5">
        <v>1</v>
      </c>
      <c r="O1028" s="5">
        <v>1</v>
      </c>
      <c r="P1028" s="5">
        <v>0</v>
      </c>
      <c r="Q1028" s="5">
        <v>0</v>
      </c>
      <c r="R1028" s="5">
        <v>1</v>
      </c>
      <c r="S1028" s="5">
        <v>1</v>
      </c>
      <c r="T1028" s="5">
        <v>0</v>
      </c>
      <c r="U1028" s="5">
        <v>1</v>
      </c>
      <c r="V1028" s="5">
        <v>1</v>
      </c>
      <c r="W1028" s="5">
        <v>1</v>
      </c>
      <c r="X1028" s="5">
        <v>1</v>
      </c>
      <c r="Y1028" s="5">
        <v>1</v>
      </c>
      <c r="Z1028" s="5">
        <v>1</v>
      </c>
      <c r="AA1028" s="5">
        <v>1</v>
      </c>
      <c r="AB1028" s="5">
        <v>1</v>
      </c>
      <c r="AC1028" s="5">
        <v>1</v>
      </c>
      <c r="AD1028" s="5">
        <v>1</v>
      </c>
      <c r="AE1028" s="5">
        <v>1</v>
      </c>
      <c r="AF1028" s="5">
        <v>1</v>
      </c>
      <c r="AG1028" s="5">
        <v>1</v>
      </c>
      <c r="AH1028" s="5">
        <v>0</v>
      </c>
      <c r="AI1028" s="5">
        <v>1</v>
      </c>
    </row>
    <row r="1029" spans="1:35" ht="18.75" customHeight="1" x14ac:dyDescent="0.15">
      <c r="A1029" s="2" t="s">
        <v>214</v>
      </c>
      <c r="B1029" s="2">
        <v>2017</v>
      </c>
      <c r="C1029" s="2">
        <v>1</v>
      </c>
      <c r="D1029" s="3" t="s">
        <v>215</v>
      </c>
      <c r="E1029" s="2" t="s">
        <v>44</v>
      </c>
      <c r="F1029" s="2" cm="1">
        <f t="array" ref="F1029">_xlfn.IFS(C1029=1,(I1029+J1029+K1029+L1029+M1029+N1029+O1029+P1029+Q1029+R1029+S1029+T1029+U1029+V1029+W1029+X1029+Y1029+Z1029+AA1029+AB1029+AC1029+AD1029+AG1029+AH1029+AI1029+AF1029+AE1029),C1029=0,(I1029+J1029+K1029+L1029+M1029+N1029+P1029+Q1029+R1029+S1029+T1029+U1029+V1029+W1029+X1029+Y1029+Z1029+AA1029+AB1029+AC1029+AD1029+AG1029+AH1029+AI1029+AF1029+AE1029))</f>
        <v>23</v>
      </c>
      <c r="G1029" s="4" cm="1">
        <f t="array" ref="G1029">_xlfn.IFS(C1029=1,((I1029+J1029+K1029+L1029+M1029+N1029+O1029+P1029+Q1029+R1029+S1029+T1029+U1029+V1029+W1029+X1029+Y1029+Z1029+AA1029+AB1029+AC1029+AD1029+AG1029+AH1029+AI1029+AF1029+AE1029)/27),C1029=0,((I1029+J1029+K1029+L1029+M1029+N1029+P1029+Q1029+R1029+S1029+T1029+U1029+V1029+W1029+X1029+Y1029+Z1029+AA1029+AB1029+AC1029+AD1029+AG1029+AH1029+AI1029+AF1029+AE1029)/26))</f>
        <v>0.85185185185185186</v>
      </c>
      <c r="H1029" s="2" t="str" cm="1">
        <f t="array" ref="H1029">_xlfn.IFS((AND(G1029&gt;=0,G1029&lt;0.595)),"F - Persecuting",(AND(G1029&gt;=0.595,G1029&lt;0.695)),"D - Intolerant",(AND(G1029&gt;=0.695,G1029&lt;0.795)),"C - Resistant",(AND(G1029&gt;=0.795,G1029&lt;0.895)),"B - Tolerant",(AND(G1029&gt;=0.895,G1029&lt;=1)),"A - Protecting")</f>
        <v>B - Tolerant</v>
      </c>
      <c r="I1029" s="5">
        <v>1</v>
      </c>
      <c r="J1029" s="5">
        <v>1</v>
      </c>
      <c r="K1029" s="5">
        <v>1</v>
      </c>
      <c r="L1029" s="5">
        <v>1</v>
      </c>
      <c r="M1029" s="6">
        <v>1</v>
      </c>
      <c r="N1029" s="5">
        <v>1</v>
      </c>
      <c r="O1029" s="5">
        <v>1</v>
      </c>
      <c r="P1029" s="5">
        <v>0</v>
      </c>
      <c r="Q1029" s="5">
        <v>0</v>
      </c>
      <c r="R1029" s="5">
        <v>1</v>
      </c>
      <c r="S1029" s="5">
        <v>1</v>
      </c>
      <c r="T1029" s="5">
        <v>0</v>
      </c>
      <c r="U1029" s="5">
        <v>1</v>
      </c>
      <c r="V1029" s="5">
        <v>1</v>
      </c>
      <c r="W1029" s="5">
        <v>1</v>
      </c>
      <c r="X1029" s="5">
        <v>1</v>
      </c>
      <c r="Y1029" s="5">
        <v>1</v>
      </c>
      <c r="Z1029" s="5">
        <v>1</v>
      </c>
      <c r="AA1029" s="5">
        <v>1</v>
      </c>
      <c r="AB1029" s="5">
        <v>1</v>
      </c>
      <c r="AC1029" s="5">
        <v>1</v>
      </c>
      <c r="AD1029" s="5">
        <v>1</v>
      </c>
      <c r="AE1029" s="5">
        <v>1</v>
      </c>
      <c r="AF1029" s="5">
        <v>1</v>
      </c>
      <c r="AG1029" s="5">
        <v>1</v>
      </c>
      <c r="AH1029" s="5">
        <v>0</v>
      </c>
      <c r="AI1029" s="5">
        <v>1</v>
      </c>
    </row>
    <row r="1030" spans="1:35" ht="18.75" customHeight="1" x14ac:dyDescent="0.15">
      <c r="A1030" s="2" t="s">
        <v>214</v>
      </c>
      <c r="B1030" s="2">
        <v>2018</v>
      </c>
      <c r="C1030" s="2">
        <v>1</v>
      </c>
      <c r="D1030" s="3" t="s">
        <v>215</v>
      </c>
      <c r="E1030" s="2" t="s">
        <v>44</v>
      </c>
      <c r="F1030" s="2" cm="1">
        <f t="array" ref="F1030">_xlfn.IFS(C1030=1,(I1030+J1030+K1030+L1030+M1030+N1030+O1030+P1030+Q1030+R1030+S1030+T1030+U1030+V1030+W1030+X1030+Y1030+Z1030+AA1030+AB1030+AC1030+AD1030+AG1030+AH1030+AI1030+AF1030+AE1030),C1030=0,(I1030+J1030+K1030+L1030+M1030+N1030+P1030+Q1030+R1030+S1030+T1030+U1030+V1030+W1030+X1030+Y1030+Z1030+AA1030+AB1030+AC1030+AD1030+AG1030+AH1030+AI1030+AF1030+AE1030))</f>
        <v>23</v>
      </c>
      <c r="G1030" s="4" cm="1">
        <f t="array" ref="G1030">_xlfn.IFS(C1030=1,((I1030+J1030+K1030+L1030+M1030+N1030+O1030+P1030+Q1030+R1030+S1030+T1030+U1030+V1030+W1030+X1030+Y1030+Z1030+AA1030+AB1030+AC1030+AD1030+AG1030+AH1030+AI1030+AF1030+AE1030)/27),C1030=0,((I1030+J1030+K1030+L1030+M1030+N1030+P1030+Q1030+R1030+S1030+T1030+U1030+V1030+W1030+X1030+Y1030+Z1030+AA1030+AB1030+AC1030+AD1030+AG1030+AH1030+AI1030+AF1030+AE1030)/26))</f>
        <v>0.85185185185185186</v>
      </c>
      <c r="H1030" s="2" t="str" cm="1">
        <f t="array" ref="H1030">_xlfn.IFS((AND(G1030&gt;=0,G1030&lt;0.595)),"F - Persecuting",(AND(G1030&gt;=0.595,G1030&lt;0.695)),"D - Intolerant",(AND(G1030&gt;=0.695,G1030&lt;0.795)),"C - Resistant",(AND(G1030&gt;=0.795,G1030&lt;0.895)),"B - Tolerant",(AND(G1030&gt;=0.895,G1030&lt;=1)),"A - Protecting")</f>
        <v>B - Tolerant</v>
      </c>
      <c r="I1030" s="5">
        <v>1</v>
      </c>
      <c r="J1030" s="5">
        <v>1</v>
      </c>
      <c r="K1030" s="5">
        <v>1</v>
      </c>
      <c r="L1030" s="5">
        <v>1</v>
      </c>
      <c r="M1030" s="6">
        <v>1</v>
      </c>
      <c r="N1030" s="5">
        <v>1</v>
      </c>
      <c r="O1030" s="5">
        <v>1</v>
      </c>
      <c r="P1030" s="5">
        <v>0</v>
      </c>
      <c r="Q1030" s="5">
        <v>0</v>
      </c>
      <c r="R1030" s="5">
        <v>1</v>
      </c>
      <c r="S1030" s="5">
        <v>1</v>
      </c>
      <c r="T1030" s="5">
        <v>0</v>
      </c>
      <c r="U1030" s="5">
        <v>1</v>
      </c>
      <c r="V1030" s="5">
        <v>1</v>
      </c>
      <c r="W1030" s="5">
        <v>1</v>
      </c>
      <c r="X1030" s="5">
        <v>1</v>
      </c>
      <c r="Y1030" s="5">
        <v>1</v>
      </c>
      <c r="Z1030" s="5">
        <v>1</v>
      </c>
      <c r="AA1030" s="5">
        <v>1</v>
      </c>
      <c r="AB1030" s="5">
        <v>1</v>
      </c>
      <c r="AC1030" s="5">
        <v>1</v>
      </c>
      <c r="AD1030" s="5">
        <v>1</v>
      </c>
      <c r="AE1030" s="5">
        <v>1</v>
      </c>
      <c r="AF1030" s="5">
        <v>1</v>
      </c>
      <c r="AG1030" s="5">
        <v>1</v>
      </c>
      <c r="AH1030" s="5">
        <v>0</v>
      </c>
      <c r="AI1030" s="5">
        <v>1</v>
      </c>
    </row>
    <row r="1031" spans="1:35" ht="18.75" customHeight="1" x14ac:dyDescent="0.15">
      <c r="A1031" s="2" t="s">
        <v>214</v>
      </c>
      <c r="B1031" s="2">
        <v>2019</v>
      </c>
      <c r="C1031" s="2">
        <v>1</v>
      </c>
      <c r="D1031" s="3" t="s">
        <v>215</v>
      </c>
      <c r="E1031" s="2" t="s">
        <v>44</v>
      </c>
      <c r="F1031" s="2" cm="1">
        <f t="array" ref="F1031">_xlfn.IFS(C1031=1,(I1031+J1031+K1031+L1031+M1031+N1031+O1031+P1031+Q1031+R1031+S1031+T1031+U1031+V1031+W1031+X1031+Y1031+Z1031+AA1031+AB1031+AC1031+AD1031+AG1031+AH1031+AI1031+AF1031+AE1031),C1031=0,(I1031+J1031+K1031+L1031+M1031+N1031+P1031+Q1031+R1031+S1031+T1031+U1031+V1031+W1031+X1031+Y1031+Z1031+AA1031+AB1031+AC1031+AD1031+AG1031+AH1031+AI1031+AF1031+AE1031))</f>
        <v>22</v>
      </c>
      <c r="G1031" s="4" cm="1">
        <f t="array" ref="G1031">_xlfn.IFS(C1031=1,((I1031+J1031+K1031+L1031+M1031+N1031+O1031+P1031+Q1031+R1031+S1031+T1031+U1031+V1031+W1031+X1031+Y1031+Z1031+AA1031+AB1031+AC1031+AD1031+AG1031+AH1031+AI1031+AF1031+AE1031)/27),C1031=0,((I1031+J1031+K1031+L1031+M1031+N1031+P1031+Q1031+R1031+S1031+T1031+U1031+V1031+W1031+X1031+Y1031+Z1031+AA1031+AB1031+AC1031+AD1031+AG1031+AH1031+AI1031+AF1031+AE1031)/26))</f>
        <v>0.81481481481481477</v>
      </c>
      <c r="H1031" s="2" t="str" cm="1">
        <f t="array" ref="H1031">_xlfn.IFS((AND(G1031&gt;=0,G1031&lt;0.595)),"F - Persecuting",(AND(G1031&gt;=0.595,G1031&lt;0.695)),"D - Intolerant",(AND(G1031&gt;=0.695,G1031&lt;0.795)),"C - Resistant",(AND(G1031&gt;=0.795,G1031&lt;0.895)),"B - Tolerant",(AND(G1031&gt;=0.895,G1031&lt;=1)),"A - Protecting")</f>
        <v>B - Tolerant</v>
      </c>
      <c r="I1031" s="5">
        <v>1</v>
      </c>
      <c r="J1031" s="5">
        <v>1</v>
      </c>
      <c r="K1031" s="5">
        <v>1</v>
      </c>
      <c r="L1031" s="5">
        <v>1</v>
      </c>
      <c r="M1031" s="6">
        <v>1</v>
      </c>
      <c r="N1031" s="5">
        <v>1</v>
      </c>
      <c r="O1031" s="5">
        <v>1</v>
      </c>
      <c r="P1031" s="5">
        <v>0</v>
      </c>
      <c r="Q1031" s="5">
        <v>0</v>
      </c>
      <c r="R1031" s="5">
        <v>1</v>
      </c>
      <c r="S1031" s="5">
        <v>1</v>
      </c>
      <c r="T1031" s="5">
        <v>0</v>
      </c>
      <c r="U1031" s="5">
        <v>0</v>
      </c>
      <c r="V1031" s="5">
        <v>1</v>
      </c>
      <c r="W1031" s="5">
        <v>1</v>
      </c>
      <c r="X1031" s="5">
        <v>1</v>
      </c>
      <c r="Y1031" s="5">
        <v>1</v>
      </c>
      <c r="Z1031" s="5">
        <v>1</v>
      </c>
      <c r="AA1031" s="5">
        <v>1</v>
      </c>
      <c r="AB1031" s="5">
        <v>1</v>
      </c>
      <c r="AC1031" s="5">
        <v>1</v>
      </c>
      <c r="AD1031" s="5">
        <v>1</v>
      </c>
      <c r="AE1031" s="5">
        <v>1</v>
      </c>
      <c r="AF1031" s="5">
        <v>1</v>
      </c>
      <c r="AG1031" s="5">
        <v>1</v>
      </c>
      <c r="AH1031" s="5">
        <v>0</v>
      </c>
      <c r="AI1031" s="5">
        <v>1</v>
      </c>
    </row>
    <row r="1032" spans="1:35" ht="18.75" customHeight="1" x14ac:dyDescent="0.15">
      <c r="A1032" s="2" t="s">
        <v>214</v>
      </c>
      <c r="B1032" s="2">
        <v>2020</v>
      </c>
      <c r="C1032" s="3">
        <v>1</v>
      </c>
      <c r="D1032" s="3" t="s">
        <v>215</v>
      </c>
      <c r="E1032" s="2" t="s">
        <v>44</v>
      </c>
      <c r="F1032" s="2" cm="1">
        <f t="array" ref="F1032">_xlfn.IFS(C1032=1,(I1032+J1032+K1032+L1032+M1032+N1032+O1032+P1032+Q1032+R1032+S1032+T1032+U1032+V1032+W1032+X1032+Y1032+Z1032+AA1032+AB1032+AC1032+AD1032+AG1032+AH1032+AI1032+AF1032+AE1032),C1032=0,(I1032+J1032+K1032+L1032+M1032+N1032+P1032+Q1032+R1032+S1032+T1032+U1032+V1032+W1032+X1032+Y1032+Z1032+AA1032+AB1032+AC1032+AD1032+AG1032+AH1032+AI1032+AF1032+AE1032))</f>
        <v>22</v>
      </c>
      <c r="G1032" s="4" cm="1">
        <f t="array" ref="G1032">_xlfn.IFS(C1032=1,((I1032+J1032+K1032+L1032+M1032+N1032+O1032+P1032+Q1032+R1032+S1032+T1032+U1032+V1032+W1032+X1032+Y1032+Z1032+AA1032+AB1032+AC1032+AD1032+AG1032+AH1032+AI1032+AF1032+AE1032)/27),C1032=0,((I1032+J1032+K1032+L1032+M1032+N1032+P1032+Q1032+R1032+S1032+T1032+U1032+V1032+W1032+X1032+Y1032+Z1032+AA1032+AB1032+AC1032+AD1032+AG1032+AH1032+AI1032+AF1032+AE1032)/26))</f>
        <v>0.81481481481481477</v>
      </c>
      <c r="H1032" s="2" t="str" cm="1">
        <f t="array" ref="H1032">_xlfn.IFS((AND(G1032&gt;=0,G1032&lt;0.595)),"F - Persecuting",(AND(G1032&gt;=0.595,G1032&lt;0.695)),"D - Intolerant",(AND(G1032&gt;=0.695,G1032&lt;0.795)),"C - Resistant",(AND(G1032&gt;=0.795,G1032&lt;0.895)),"B - Tolerant",(AND(G1032&gt;=0.895,G1032&lt;=1)),"A - Protecting")</f>
        <v>B - Tolerant</v>
      </c>
      <c r="I1032" s="5">
        <v>1</v>
      </c>
      <c r="J1032" s="5">
        <v>1</v>
      </c>
      <c r="K1032" s="5">
        <v>1</v>
      </c>
      <c r="L1032" s="5">
        <v>1</v>
      </c>
      <c r="M1032" s="6">
        <v>1</v>
      </c>
      <c r="N1032" s="5">
        <v>1</v>
      </c>
      <c r="O1032" s="5">
        <v>1</v>
      </c>
      <c r="P1032" s="5">
        <v>0</v>
      </c>
      <c r="Q1032" s="5">
        <v>0</v>
      </c>
      <c r="R1032" s="5">
        <v>1</v>
      </c>
      <c r="S1032" s="5">
        <v>1</v>
      </c>
      <c r="T1032" s="5">
        <v>0</v>
      </c>
      <c r="U1032" s="5">
        <v>0</v>
      </c>
      <c r="V1032" s="5">
        <v>1</v>
      </c>
      <c r="W1032" s="5">
        <v>1</v>
      </c>
      <c r="X1032" s="5">
        <v>1</v>
      </c>
      <c r="Y1032" s="5">
        <v>1</v>
      </c>
      <c r="Z1032" s="5">
        <v>1</v>
      </c>
      <c r="AA1032" s="5">
        <v>1</v>
      </c>
      <c r="AB1032" s="5">
        <v>1</v>
      </c>
      <c r="AC1032" s="5">
        <v>1</v>
      </c>
      <c r="AD1032" s="5">
        <v>1</v>
      </c>
      <c r="AE1032" s="5">
        <v>1</v>
      </c>
      <c r="AF1032" s="5">
        <v>1</v>
      </c>
      <c r="AG1032" s="5">
        <v>1</v>
      </c>
      <c r="AH1032" s="5">
        <v>0</v>
      </c>
      <c r="AI1032" s="5">
        <v>1</v>
      </c>
    </row>
    <row r="1033" spans="1:35" ht="18.75" customHeight="1" x14ac:dyDescent="0.15">
      <c r="A1033" s="2" t="s">
        <v>214</v>
      </c>
      <c r="B1033" s="2">
        <v>2021</v>
      </c>
      <c r="C1033" s="3">
        <v>1</v>
      </c>
      <c r="D1033" s="3" t="s">
        <v>215</v>
      </c>
      <c r="E1033" s="2" t="s">
        <v>44</v>
      </c>
      <c r="F1033" s="2" cm="1">
        <f t="array" ref="F1033">_xlfn.IFS(C1033=1,(I1033+J1033+K1033+L1033+M1033+N1033+O1033+P1033+Q1033+R1033+S1033+T1033+U1033+V1033+W1033+X1033+Y1033+Z1033+AA1033+AB1033+AC1033+AD1033+AG1033+AH1033+AI1033+AF1033+AE1033),C1033=0,(I1033+J1033+K1033+L1033+M1033+N1033+P1033+Q1033+R1033+S1033+T1033+U1033+V1033+W1033+X1033+Y1033+Z1033+AA1033+AB1033+AC1033+AD1033+AG1033+AH1033+AI1033+AF1033+AE1033))</f>
        <v>23</v>
      </c>
      <c r="G1033" s="4" cm="1">
        <f t="array" ref="G1033">_xlfn.IFS(C1033=1,((I1033+J1033+K1033+L1033+M1033+N1033+O1033+P1033+Q1033+R1033+S1033+T1033+U1033+V1033+W1033+X1033+Y1033+Z1033+AA1033+AB1033+AC1033+AD1033+AG1033+AH1033+AI1033+AF1033+AE1033)/27),C1033=0,((I1033+J1033+K1033+L1033+M1033+N1033+P1033+Q1033+R1033+S1033+T1033+U1033+V1033+W1033+X1033+Y1033+Z1033+AA1033+AB1033+AC1033+AD1033+AG1033+AH1033+AI1033+AF1033+AE1033)/26))</f>
        <v>0.85185185185185186</v>
      </c>
      <c r="H1033" s="2" t="str" cm="1">
        <f t="array" ref="H1033">_xlfn.IFS((AND(G1033&gt;=0,G1033&lt;0.595)),"F - Persecuting",(AND(G1033&gt;=0.595,G1033&lt;0.695)),"D - Intolerant",(AND(G1033&gt;=0.695,G1033&lt;0.795)),"C - Resistant",(AND(G1033&gt;=0.795,G1033&lt;0.895)),"B - Tolerant",(AND(G1033&gt;=0.895,G1033&lt;=1)),"A - Protecting")</f>
        <v>B - Tolerant</v>
      </c>
      <c r="I1033" s="5">
        <v>1</v>
      </c>
      <c r="J1033" s="5">
        <v>1</v>
      </c>
      <c r="K1033" s="5">
        <v>1</v>
      </c>
      <c r="L1033" s="5">
        <v>1</v>
      </c>
      <c r="M1033" s="6">
        <v>1</v>
      </c>
      <c r="N1033" s="5">
        <v>1</v>
      </c>
      <c r="O1033" s="5">
        <v>1</v>
      </c>
      <c r="P1033" s="5">
        <v>0</v>
      </c>
      <c r="Q1033" s="5">
        <v>0</v>
      </c>
      <c r="R1033" s="5">
        <v>1</v>
      </c>
      <c r="S1033" s="5">
        <v>1</v>
      </c>
      <c r="T1033" s="5">
        <v>1</v>
      </c>
      <c r="U1033" s="5">
        <v>0</v>
      </c>
      <c r="V1033" s="5">
        <v>1</v>
      </c>
      <c r="W1033" s="5">
        <v>1</v>
      </c>
      <c r="X1033" s="5">
        <v>1</v>
      </c>
      <c r="Y1033" s="5">
        <v>1</v>
      </c>
      <c r="Z1033" s="5">
        <v>1</v>
      </c>
      <c r="AA1033" s="5">
        <v>1</v>
      </c>
      <c r="AB1033" s="5">
        <v>1</v>
      </c>
      <c r="AC1033" s="5">
        <v>1</v>
      </c>
      <c r="AD1033" s="5">
        <v>1</v>
      </c>
      <c r="AE1033" s="5">
        <v>1</v>
      </c>
      <c r="AF1033" s="5">
        <v>1</v>
      </c>
      <c r="AG1033" s="5">
        <v>1</v>
      </c>
      <c r="AH1033" s="5">
        <v>0</v>
      </c>
      <c r="AI1033" s="5">
        <v>1</v>
      </c>
    </row>
    <row r="1034" spans="1:35" ht="18.75" customHeight="1" x14ac:dyDescent="0.15">
      <c r="A1034" s="2" t="s">
        <v>214</v>
      </c>
      <c r="B1034" s="2">
        <v>2022</v>
      </c>
      <c r="C1034" s="3">
        <v>1</v>
      </c>
      <c r="D1034" s="3" t="s">
        <v>215</v>
      </c>
      <c r="E1034" s="2" t="s">
        <v>44</v>
      </c>
      <c r="F1034" s="2" cm="1">
        <f t="array" ref="F1034">_xlfn.IFS(C1034=1,(I1034+J1034+K1034+L1034+M1034+N1034+O1034+P1034+Q1034+R1034+S1034+T1034+U1034+V1034+W1034+X1034+Y1034+Z1034+AA1034+AB1034+AC1034+AD1034+AG1034+AH1034+AI1034+AF1034+AE1034),C1034=0,(I1034+J1034+K1034+L1034+M1034+N1034+P1034+Q1034+R1034+S1034+T1034+U1034+V1034+W1034+X1034+Y1034+Z1034+AA1034+AB1034+AC1034+AD1034+AG1034+AH1034+AI1034+AF1034+AE1034))</f>
        <v>23</v>
      </c>
      <c r="G1034" s="4" cm="1">
        <f t="array" ref="G1034">_xlfn.IFS(C1034=1,((I1034+J1034+K1034+L1034+M1034+N1034+O1034+P1034+Q1034+R1034+S1034+T1034+U1034+V1034+W1034+X1034+Y1034+Z1034+AA1034+AB1034+AC1034+AD1034+AG1034+AH1034+AI1034+AF1034+AE1034)/27),C1034=0,((I1034+J1034+K1034+L1034+M1034+N1034+P1034+Q1034+R1034+S1034+T1034+U1034+V1034+W1034+X1034+Y1034+Z1034+AA1034+AB1034+AC1034+AD1034+AG1034+AH1034+AI1034+AF1034+AE1034)/26))</f>
        <v>0.85185185185185186</v>
      </c>
      <c r="H1034" s="2" t="str" cm="1">
        <f t="array" ref="H1034">_xlfn.IFS((AND(G1034&gt;=0,G1034&lt;0.595)),"F - Persecuting",(AND(G1034&gt;=0.595,G1034&lt;0.695)),"D - Intolerant",(AND(G1034&gt;=0.695,G1034&lt;0.795)),"C - Resistant",(AND(G1034&gt;=0.795,G1034&lt;0.895)),"B - Tolerant",(AND(G1034&gt;=0.895,G1034&lt;=1)),"A - Protecting")</f>
        <v>B - Tolerant</v>
      </c>
      <c r="I1034" s="5">
        <v>1</v>
      </c>
      <c r="J1034" s="5">
        <v>1</v>
      </c>
      <c r="K1034" s="5">
        <v>1</v>
      </c>
      <c r="L1034" s="5">
        <v>1</v>
      </c>
      <c r="M1034" s="6">
        <v>1</v>
      </c>
      <c r="N1034" s="6">
        <v>1</v>
      </c>
      <c r="O1034" s="5">
        <v>1</v>
      </c>
      <c r="P1034" s="5">
        <v>0</v>
      </c>
      <c r="Q1034" s="5">
        <v>0</v>
      </c>
      <c r="R1034" s="5">
        <v>1</v>
      </c>
      <c r="S1034" s="5">
        <v>1</v>
      </c>
      <c r="T1034" s="5">
        <v>1</v>
      </c>
      <c r="U1034" s="5">
        <v>0</v>
      </c>
      <c r="V1034" s="5">
        <v>1</v>
      </c>
      <c r="W1034" s="5">
        <v>1</v>
      </c>
      <c r="X1034" s="5">
        <v>1</v>
      </c>
      <c r="Y1034" s="5">
        <v>1</v>
      </c>
      <c r="Z1034" s="5">
        <v>1</v>
      </c>
      <c r="AA1034" s="5">
        <v>1</v>
      </c>
      <c r="AB1034" s="5">
        <v>1</v>
      </c>
      <c r="AC1034" s="5">
        <v>1</v>
      </c>
      <c r="AD1034" s="5">
        <v>1</v>
      </c>
      <c r="AE1034" s="5">
        <v>1</v>
      </c>
      <c r="AF1034" s="5">
        <v>1</v>
      </c>
      <c r="AG1034" s="5">
        <v>1</v>
      </c>
      <c r="AH1034" s="5">
        <v>0</v>
      </c>
      <c r="AI1034" s="5">
        <v>1</v>
      </c>
    </row>
    <row r="1035" spans="1:35" ht="18.75" customHeight="1" x14ac:dyDescent="0.15">
      <c r="A1035" s="2" t="s">
        <v>216</v>
      </c>
      <c r="B1035" s="2">
        <v>2011</v>
      </c>
      <c r="C1035" s="2">
        <v>1</v>
      </c>
      <c r="D1035" s="3" t="s">
        <v>217</v>
      </c>
      <c r="E1035" s="2" t="s">
        <v>47</v>
      </c>
      <c r="F1035" s="2" cm="1">
        <f t="array" ref="F1035">_xlfn.IFS(C1035=1,(I1035+J1035+K1035+L1035+M1035+N1035+O1035+P1035+Q1035+R1035+S1035+T1035+U1035+V1035+W1035+X1035+Y1035+Z1035+AA1035+AB1035+AC1035+AD1035+AG1035+AH1035+AI1035+AF1035+AE1035),C1035=0,(I1035+J1035+K1035+L1035+M1035+N1035+P1035+Q1035+R1035+S1035+T1035+U1035+V1035+W1035+X1035+Y1035+Z1035+AA1035+AB1035+AC1035+AD1035+AG1035+AH1035+AI1035+AF1035+AE1035))</f>
        <v>18</v>
      </c>
      <c r="G1035" s="4" cm="1">
        <f t="array" ref="G1035">_xlfn.IFS(C1035=1,((I1035+J1035+K1035+L1035+M1035+N1035+O1035+P1035+Q1035+R1035+S1035+T1035+U1035+V1035+W1035+X1035+Y1035+Z1035+AA1035+AB1035+AC1035+AD1035+AG1035+AH1035+AI1035+AF1035+AE1035)/27),C1035=0,((I1035+J1035+K1035+L1035+M1035+N1035+P1035+Q1035+R1035+S1035+T1035+U1035+V1035+W1035+X1035+Y1035+Z1035+AA1035+AB1035+AC1035+AD1035+AG1035+AH1035+AI1035+AF1035+AE1035)/26))</f>
        <v>0.66666666666666663</v>
      </c>
      <c r="H1035" s="2" t="str" cm="1">
        <f t="array" ref="H1035">_xlfn.IFS((AND(G1035&gt;=0,G1035&lt;0.595)),"F - Persecuting",(AND(G1035&gt;=0.595,G1035&lt;0.695)),"D - Intolerant",(AND(G1035&gt;=0.695,G1035&lt;0.795)),"C - Resistant",(AND(G1035&gt;=0.795,G1035&lt;0.895)),"B - Tolerant",(AND(G1035&gt;=0.895,G1035&lt;=1)),"A - Protecting")</f>
        <v>D - Intolerant</v>
      </c>
      <c r="I1035" s="5">
        <v>1</v>
      </c>
      <c r="J1035" s="5">
        <v>1</v>
      </c>
      <c r="K1035" s="5">
        <v>1</v>
      </c>
      <c r="L1035" s="5">
        <v>1</v>
      </c>
      <c r="M1035" s="5">
        <v>0</v>
      </c>
      <c r="N1035" s="5">
        <v>0</v>
      </c>
      <c r="O1035" s="5">
        <v>1</v>
      </c>
      <c r="P1035" s="5">
        <v>0</v>
      </c>
      <c r="Q1035" s="5">
        <v>0</v>
      </c>
      <c r="R1035" s="5">
        <v>1</v>
      </c>
      <c r="S1035" s="5">
        <v>1</v>
      </c>
      <c r="T1035" s="5">
        <v>0</v>
      </c>
      <c r="U1035" s="5">
        <v>1</v>
      </c>
      <c r="V1035" s="5">
        <v>1</v>
      </c>
      <c r="W1035" s="5">
        <v>1</v>
      </c>
      <c r="X1035" s="5">
        <v>1</v>
      </c>
      <c r="Y1035" s="5">
        <v>1</v>
      </c>
      <c r="Z1035" s="5">
        <v>1</v>
      </c>
      <c r="AA1035" s="5">
        <v>1</v>
      </c>
      <c r="AB1035" s="5">
        <v>1</v>
      </c>
      <c r="AC1035" s="5">
        <v>1</v>
      </c>
      <c r="AD1035" s="5">
        <v>0</v>
      </c>
      <c r="AE1035" s="5">
        <v>0</v>
      </c>
      <c r="AF1035" s="5">
        <v>0</v>
      </c>
      <c r="AG1035" s="5">
        <v>1</v>
      </c>
      <c r="AH1035" s="5">
        <v>0</v>
      </c>
      <c r="AI1035" s="5">
        <v>1</v>
      </c>
    </row>
    <row r="1036" spans="1:35" ht="18.75" customHeight="1" x14ac:dyDescent="0.15">
      <c r="A1036" s="2" t="s">
        <v>216</v>
      </c>
      <c r="B1036" s="2">
        <v>2012</v>
      </c>
      <c r="C1036" s="2">
        <v>1</v>
      </c>
      <c r="D1036" s="3" t="s">
        <v>217</v>
      </c>
      <c r="E1036" s="2" t="s">
        <v>47</v>
      </c>
      <c r="F1036" s="2" cm="1">
        <f t="array" ref="F1036">_xlfn.IFS(C1036=1,(I1036+J1036+K1036+L1036+M1036+N1036+O1036+P1036+Q1036+R1036+S1036+T1036+U1036+V1036+W1036+X1036+Y1036+Z1036+AA1036+AB1036+AC1036+AD1036+AG1036+AH1036+AI1036+AF1036+AE1036),C1036=0,(I1036+J1036+K1036+L1036+M1036+N1036+P1036+Q1036+R1036+S1036+T1036+U1036+V1036+W1036+X1036+Y1036+Z1036+AA1036+AB1036+AC1036+AD1036+AG1036+AH1036+AI1036+AF1036+AE1036))</f>
        <v>18</v>
      </c>
      <c r="G1036" s="4" cm="1">
        <f t="array" ref="G1036">_xlfn.IFS(C1036=1,((I1036+J1036+K1036+L1036+M1036+N1036+O1036+P1036+Q1036+R1036+S1036+T1036+U1036+V1036+W1036+X1036+Y1036+Z1036+AA1036+AB1036+AC1036+AD1036+AG1036+AH1036+AI1036+AF1036+AE1036)/27),C1036=0,((I1036+J1036+K1036+L1036+M1036+N1036+P1036+Q1036+R1036+S1036+T1036+U1036+V1036+W1036+X1036+Y1036+Z1036+AA1036+AB1036+AC1036+AD1036+AG1036+AH1036+AI1036+AF1036+AE1036)/26))</f>
        <v>0.66666666666666663</v>
      </c>
      <c r="H1036" s="2" t="str" cm="1">
        <f t="array" ref="H1036">_xlfn.IFS((AND(G1036&gt;=0,G1036&lt;0.595)),"F - Persecuting",(AND(G1036&gt;=0.595,G1036&lt;0.695)),"D - Intolerant",(AND(G1036&gt;=0.695,G1036&lt;0.795)),"C - Resistant",(AND(G1036&gt;=0.795,G1036&lt;0.895)),"B - Tolerant",(AND(G1036&gt;=0.895,G1036&lt;=1)),"A - Protecting")</f>
        <v>D - Intolerant</v>
      </c>
      <c r="I1036" s="5">
        <v>1</v>
      </c>
      <c r="J1036" s="5">
        <v>1</v>
      </c>
      <c r="K1036" s="5">
        <v>1</v>
      </c>
      <c r="L1036" s="5">
        <v>1</v>
      </c>
      <c r="M1036" s="5">
        <v>0</v>
      </c>
      <c r="N1036" s="5">
        <v>0</v>
      </c>
      <c r="O1036" s="5">
        <v>1</v>
      </c>
      <c r="P1036" s="5">
        <v>0</v>
      </c>
      <c r="Q1036" s="5">
        <v>0</v>
      </c>
      <c r="R1036" s="5">
        <v>1</v>
      </c>
      <c r="S1036" s="5">
        <v>1</v>
      </c>
      <c r="T1036" s="5">
        <v>0</v>
      </c>
      <c r="U1036" s="5">
        <v>1</v>
      </c>
      <c r="V1036" s="5">
        <v>1</v>
      </c>
      <c r="W1036" s="5">
        <v>1</v>
      </c>
      <c r="X1036" s="5">
        <v>1</v>
      </c>
      <c r="Y1036" s="5">
        <v>1</v>
      </c>
      <c r="Z1036" s="5">
        <v>1</v>
      </c>
      <c r="AA1036" s="5">
        <v>1</v>
      </c>
      <c r="AB1036" s="5">
        <v>1</v>
      </c>
      <c r="AC1036" s="5">
        <v>1</v>
      </c>
      <c r="AD1036" s="5">
        <v>0</v>
      </c>
      <c r="AE1036" s="5">
        <v>0</v>
      </c>
      <c r="AF1036" s="5">
        <v>0</v>
      </c>
      <c r="AG1036" s="5">
        <v>1</v>
      </c>
      <c r="AH1036" s="5">
        <v>0</v>
      </c>
      <c r="AI1036" s="5">
        <v>1</v>
      </c>
    </row>
    <row r="1037" spans="1:35" ht="18.75" customHeight="1" x14ac:dyDescent="0.15">
      <c r="A1037" s="2" t="s">
        <v>216</v>
      </c>
      <c r="B1037" s="2">
        <v>2013</v>
      </c>
      <c r="C1037" s="2">
        <v>1</v>
      </c>
      <c r="D1037" s="3" t="s">
        <v>217</v>
      </c>
      <c r="E1037" s="2" t="s">
        <v>47</v>
      </c>
      <c r="F1037" s="2" cm="1">
        <f t="array" ref="F1037">_xlfn.IFS(C1037=1,(I1037+J1037+K1037+L1037+M1037+N1037+O1037+P1037+Q1037+R1037+S1037+T1037+U1037+V1037+W1037+X1037+Y1037+Z1037+AA1037+AB1037+AC1037+AD1037+AG1037+AH1037+AI1037+AF1037+AE1037),C1037=0,(I1037+J1037+K1037+L1037+M1037+N1037+P1037+Q1037+R1037+S1037+T1037+U1037+V1037+W1037+X1037+Y1037+Z1037+AA1037+AB1037+AC1037+AD1037+AG1037+AH1037+AI1037+AF1037+AE1037))</f>
        <v>18</v>
      </c>
      <c r="G1037" s="4" cm="1">
        <f t="array" ref="G1037">_xlfn.IFS(C1037=1,((I1037+J1037+K1037+L1037+M1037+N1037+O1037+P1037+Q1037+R1037+S1037+T1037+U1037+V1037+W1037+X1037+Y1037+Z1037+AA1037+AB1037+AC1037+AD1037+AG1037+AH1037+AI1037+AF1037+AE1037)/27),C1037=0,((I1037+J1037+K1037+L1037+M1037+N1037+P1037+Q1037+R1037+S1037+T1037+U1037+V1037+W1037+X1037+Y1037+Z1037+AA1037+AB1037+AC1037+AD1037+AG1037+AH1037+AI1037+AF1037+AE1037)/26))</f>
        <v>0.66666666666666663</v>
      </c>
      <c r="H1037" s="2" t="str" cm="1">
        <f t="array" ref="H1037">_xlfn.IFS((AND(G1037&gt;=0,G1037&lt;0.595)),"F - Persecuting",(AND(G1037&gt;=0.595,G1037&lt;0.695)),"D - Intolerant",(AND(G1037&gt;=0.695,G1037&lt;0.795)),"C - Resistant",(AND(G1037&gt;=0.795,G1037&lt;0.895)),"B - Tolerant",(AND(G1037&gt;=0.895,G1037&lt;=1)),"A - Protecting")</f>
        <v>D - Intolerant</v>
      </c>
      <c r="I1037" s="5">
        <v>1</v>
      </c>
      <c r="J1037" s="5">
        <v>1</v>
      </c>
      <c r="K1037" s="5">
        <v>1</v>
      </c>
      <c r="L1037" s="5">
        <v>1</v>
      </c>
      <c r="M1037" s="5">
        <v>0</v>
      </c>
      <c r="N1037" s="5">
        <v>0</v>
      </c>
      <c r="O1037" s="5">
        <v>1</v>
      </c>
      <c r="P1037" s="5">
        <v>0</v>
      </c>
      <c r="Q1037" s="5">
        <v>0</v>
      </c>
      <c r="R1037" s="5">
        <v>1</v>
      </c>
      <c r="S1037" s="5">
        <v>1</v>
      </c>
      <c r="T1037" s="5">
        <v>0</v>
      </c>
      <c r="U1037" s="5">
        <v>1</v>
      </c>
      <c r="V1037" s="5">
        <v>1</v>
      </c>
      <c r="W1037" s="5">
        <v>1</v>
      </c>
      <c r="X1037" s="5">
        <v>1</v>
      </c>
      <c r="Y1037" s="5">
        <v>1</v>
      </c>
      <c r="Z1037" s="5">
        <v>1</v>
      </c>
      <c r="AA1037" s="5">
        <v>1</v>
      </c>
      <c r="AB1037" s="5">
        <v>1</v>
      </c>
      <c r="AC1037" s="5">
        <v>1</v>
      </c>
      <c r="AD1037" s="5">
        <v>0</v>
      </c>
      <c r="AE1037" s="5">
        <v>0</v>
      </c>
      <c r="AF1037" s="5">
        <v>0</v>
      </c>
      <c r="AG1037" s="5">
        <v>1</v>
      </c>
      <c r="AH1037" s="5">
        <v>0</v>
      </c>
      <c r="AI1037" s="5">
        <v>1</v>
      </c>
    </row>
    <row r="1038" spans="1:35" ht="18.75" customHeight="1" x14ac:dyDescent="0.15">
      <c r="A1038" s="2" t="s">
        <v>216</v>
      </c>
      <c r="B1038" s="2">
        <v>2014</v>
      </c>
      <c r="C1038" s="2">
        <v>1</v>
      </c>
      <c r="D1038" s="3" t="s">
        <v>217</v>
      </c>
      <c r="E1038" s="2" t="s">
        <v>47</v>
      </c>
      <c r="F1038" s="2" cm="1">
        <f t="array" ref="F1038">_xlfn.IFS(C1038=1,(I1038+J1038+K1038+L1038+M1038+N1038+O1038+P1038+Q1038+R1038+S1038+T1038+U1038+V1038+W1038+X1038+Y1038+Z1038+AA1038+AB1038+AC1038+AD1038+AG1038+AH1038+AI1038+AF1038+AE1038),C1038=0,(I1038+J1038+K1038+L1038+M1038+N1038+P1038+Q1038+R1038+S1038+T1038+U1038+V1038+W1038+X1038+Y1038+Z1038+AA1038+AB1038+AC1038+AD1038+AG1038+AH1038+AI1038+AF1038+AE1038))</f>
        <v>18</v>
      </c>
      <c r="G1038" s="4" cm="1">
        <f t="array" ref="G1038">_xlfn.IFS(C1038=1,((I1038+J1038+K1038+L1038+M1038+N1038+O1038+P1038+Q1038+R1038+S1038+T1038+U1038+V1038+W1038+X1038+Y1038+Z1038+AA1038+AB1038+AC1038+AD1038+AG1038+AH1038+AI1038+AF1038+AE1038)/27),C1038=0,((I1038+J1038+K1038+L1038+M1038+N1038+P1038+Q1038+R1038+S1038+T1038+U1038+V1038+W1038+X1038+Y1038+Z1038+AA1038+AB1038+AC1038+AD1038+AG1038+AH1038+AI1038+AF1038+AE1038)/26))</f>
        <v>0.66666666666666663</v>
      </c>
      <c r="H1038" s="2" t="str" cm="1">
        <f t="array" ref="H1038">_xlfn.IFS((AND(G1038&gt;=0,G1038&lt;0.595)),"F - Persecuting",(AND(G1038&gt;=0.595,G1038&lt;0.695)),"D - Intolerant",(AND(G1038&gt;=0.695,G1038&lt;0.795)),"C - Resistant",(AND(G1038&gt;=0.795,G1038&lt;0.895)),"B - Tolerant",(AND(G1038&gt;=0.895,G1038&lt;=1)),"A - Protecting")</f>
        <v>D - Intolerant</v>
      </c>
      <c r="I1038" s="5">
        <v>1</v>
      </c>
      <c r="J1038" s="5">
        <v>1</v>
      </c>
      <c r="K1038" s="5">
        <v>1</v>
      </c>
      <c r="L1038" s="5">
        <v>1</v>
      </c>
      <c r="M1038" s="5">
        <v>0</v>
      </c>
      <c r="N1038" s="5">
        <v>0</v>
      </c>
      <c r="O1038" s="5">
        <v>1</v>
      </c>
      <c r="P1038" s="5">
        <v>0</v>
      </c>
      <c r="Q1038" s="5">
        <v>0</v>
      </c>
      <c r="R1038" s="5">
        <v>1</v>
      </c>
      <c r="S1038" s="5">
        <v>1</v>
      </c>
      <c r="T1038" s="5">
        <v>0</v>
      </c>
      <c r="U1038" s="5">
        <v>1</v>
      </c>
      <c r="V1038" s="5">
        <v>1</v>
      </c>
      <c r="W1038" s="5">
        <v>1</v>
      </c>
      <c r="X1038" s="5">
        <v>1</v>
      </c>
      <c r="Y1038" s="5">
        <v>1</v>
      </c>
      <c r="Z1038" s="5">
        <v>1</v>
      </c>
      <c r="AA1038" s="5">
        <v>1</v>
      </c>
      <c r="AB1038" s="5">
        <v>1</v>
      </c>
      <c r="AC1038" s="5">
        <v>1</v>
      </c>
      <c r="AD1038" s="5">
        <v>0</v>
      </c>
      <c r="AE1038" s="5">
        <v>0</v>
      </c>
      <c r="AF1038" s="5">
        <v>0</v>
      </c>
      <c r="AG1038" s="5">
        <v>1</v>
      </c>
      <c r="AH1038" s="5">
        <v>0</v>
      </c>
      <c r="AI1038" s="5">
        <v>1</v>
      </c>
    </row>
    <row r="1039" spans="1:35" ht="18.75" customHeight="1" x14ac:dyDescent="0.15">
      <c r="A1039" s="2" t="s">
        <v>216</v>
      </c>
      <c r="B1039" s="2">
        <v>2015</v>
      </c>
      <c r="C1039" s="2">
        <v>1</v>
      </c>
      <c r="D1039" s="3" t="s">
        <v>217</v>
      </c>
      <c r="E1039" s="2" t="s">
        <v>47</v>
      </c>
      <c r="F1039" s="2" cm="1">
        <f t="array" ref="F1039">_xlfn.IFS(C1039=1,(I1039+J1039+K1039+L1039+M1039+N1039+O1039+P1039+Q1039+R1039+S1039+T1039+U1039+V1039+W1039+X1039+Y1039+Z1039+AA1039+AB1039+AC1039+AD1039+AG1039+AH1039+AI1039+AF1039+AE1039),C1039=0,(I1039+J1039+K1039+L1039+M1039+N1039+P1039+Q1039+R1039+S1039+T1039+U1039+V1039+W1039+X1039+Y1039+Z1039+AA1039+AB1039+AC1039+AD1039+AG1039+AH1039+AI1039+AF1039+AE1039))</f>
        <v>19</v>
      </c>
      <c r="G1039" s="4" cm="1">
        <f t="array" ref="G1039">_xlfn.IFS(C1039=1,((I1039+J1039+K1039+L1039+M1039+N1039+O1039+P1039+Q1039+R1039+S1039+T1039+U1039+V1039+W1039+X1039+Y1039+Z1039+AA1039+AB1039+AC1039+AD1039+AG1039+AH1039+AI1039+AF1039+AE1039)/27),C1039=0,((I1039+J1039+K1039+L1039+M1039+N1039+P1039+Q1039+R1039+S1039+T1039+U1039+V1039+W1039+X1039+Y1039+Z1039+AA1039+AB1039+AC1039+AD1039+AG1039+AH1039+AI1039+AF1039+AE1039)/26))</f>
        <v>0.70370370370370372</v>
      </c>
      <c r="H1039" s="2" t="str" cm="1">
        <f t="array" ref="H1039">_xlfn.IFS((AND(G1039&gt;=0,G1039&lt;0.595)),"F - Persecuting",(AND(G1039&gt;=0.595,G1039&lt;0.695)),"D - Intolerant",(AND(G1039&gt;=0.695,G1039&lt;0.795)),"C - Resistant",(AND(G1039&gt;=0.795,G1039&lt;0.895)),"B - Tolerant",(AND(G1039&gt;=0.895,G1039&lt;=1)),"A - Protecting")</f>
        <v>C - Resistant</v>
      </c>
      <c r="I1039" s="5">
        <v>1</v>
      </c>
      <c r="J1039" s="5">
        <v>1</v>
      </c>
      <c r="K1039" s="5">
        <v>1</v>
      </c>
      <c r="L1039" s="5">
        <v>1</v>
      </c>
      <c r="M1039" s="5">
        <v>0</v>
      </c>
      <c r="N1039" s="5">
        <v>0</v>
      </c>
      <c r="O1039" s="5">
        <v>1</v>
      </c>
      <c r="P1039" s="5">
        <v>0</v>
      </c>
      <c r="Q1039" s="5">
        <v>0</v>
      </c>
      <c r="R1039" s="5">
        <v>1</v>
      </c>
      <c r="S1039" s="5">
        <v>1</v>
      </c>
      <c r="T1039" s="5">
        <v>1</v>
      </c>
      <c r="U1039" s="5">
        <v>1</v>
      </c>
      <c r="V1039" s="5">
        <v>1</v>
      </c>
      <c r="W1039" s="5">
        <v>1</v>
      </c>
      <c r="X1039" s="5">
        <v>1</v>
      </c>
      <c r="Y1039" s="5">
        <v>1</v>
      </c>
      <c r="Z1039" s="5">
        <v>1</v>
      </c>
      <c r="AA1039" s="5">
        <v>1</v>
      </c>
      <c r="AB1039" s="5">
        <v>1</v>
      </c>
      <c r="AC1039" s="5">
        <v>1</v>
      </c>
      <c r="AD1039" s="5">
        <v>0</v>
      </c>
      <c r="AE1039" s="5">
        <v>0</v>
      </c>
      <c r="AF1039" s="5">
        <v>0</v>
      </c>
      <c r="AG1039" s="5">
        <v>1</v>
      </c>
      <c r="AH1039" s="5">
        <v>0</v>
      </c>
      <c r="AI1039" s="5">
        <v>1</v>
      </c>
    </row>
    <row r="1040" spans="1:35" ht="18.75" customHeight="1" x14ac:dyDescent="0.15">
      <c r="A1040" s="2" t="s">
        <v>216</v>
      </c>
      <c r="B1040" s="2">
        <v>2016</v>
      </c>
      <c r="C1040" s="2">
        <v>1</v>
      </c>
      <c r="D1040" s="3" t="s">
        <v>217</v>
      </c>
      <c r="E1040" s="2" t="s">
        <v>47</v>
      </c>
      <c r="F1040" s="2" cm="1">
        <f t="array" ref="F1040">_xlfn.IFS(C1040=1,(I1040+J1040+K1040+L1040+M1040+N1040+O1040+P1040+Q1040+R1040+S1040+T1040+U1040+V1040+W1040+X1040+Y1040+Z1040+AA1040+AB1040+AC1040+AD1040+AG1040+AH1040+AI1040+AF1040+AE1040),C1040=0,(I1040+J1040+K1040+L1040+M1040+N1040+P1040+Q1040+R1040+S1040+T1040+U1040+V1040+W1040+X1040+Y1040+Z1040+AA1040+AB1040+AC1040+AD1040+AG1040+AH1040+AI1040+AF1040+AE1040))</f>
        <v>20</v>
      </c>
      <c r="G1040" s="4" cm="1">
        <f t="array" ref="G1040">_xlfn.IFS(C1040=1,((I1040+J1040+K1040+L1040+M1040+N1040+O1040+P1040+Q1040+R1040+S1040+T1040+U1040+V1040+W1040+X1040+Y1040+Z1040+AA1040+AB1040+AC1040+AD1040+AG1040+AH1040+AI1040+AF1040+AE1040)/27),C1040=0,((I1040+J1040+K1040+L1040+M1040+N1040+P1040+Q1040+R1040+S1040+T1040+U1040+V1040+W1040+X1040+Y1040+Z1040+AA1040+AB1040+AC1040+AD1040+AG1040+AH1040+AI1040+AF1040+AE1040)/26))</f>
        <v>0.7407407407407407</v>
      </c>
      <c r="H1040" s="2" t="str" cm="1">
        <f t="array" ref="H1040">_xlfn.IFS((AND(G1040&gt;=0,G1040&lt;0.595)),"F - Persecuting",(AND(G1040&gt;=0.595,G1040&lt;0.695)),"D - Intolerant",(AND(G1040&gt;=0.695,G1040&lt;0.795)),"C - Resistant",(AND(G1040&gt;=0.795,G1040&lt;0.895)),"B - Tolerant",(AND(G1040&gt;=0.895,G1040&lt;=1)),"A - Protecting")</f>
        <v>C - Resistant</v>
      </c>
      <c r="I1040" s="5">
        <v>1</v>
      </c>
      <c r="J1040" s="5">
        <v>1</v>
      </c>
      <c r="K1040" s="5">
        <v>1</v>
      </c>
      <c r="L1040" s="5">
        <v>1</v>
      </c>
      <c r="M1040" s="5">
        <v>0</v>
      </c>
      <c r="N1040" s="5">
        <v>0</v>
      </c>
      <c r="O1040" s="5">
        <v>1</v>
      </c>
      <c r="P1040" s="5">
        <v>1</v>
      </c>
      <c r="Q1040" s="5">
        <v>0</v>
      </c>
      <c r="R1040" s="5">
        <v>1</v>
      </c>
      <c r="S1040" s="5">
        <v>1</v>
      </c>
      <c r="T1040" s="5">
        <v>1</v>
      </c>
      <c r="U1040" s="5">
        <v>1</v>
      </c>
      <c r="V1040" s="5">
        <v>1</v>
      </c>
      <c r="W1040" s="5">
        <v>1</v>
      </c>
      <c r="X1040" s="5">
        <v>1</v>
      </c>
      <c r="Y1040" s="5">
        <v>1</v>
      </c>
      <c r="Z1040" s="5">
        <v>1</v>
      </c>
      <c r="AA1040" s="5">
        <v>1</v>
      </c>
      <c r="AB1040" s="5">
        <v>1</v>
      </c>
      <c r="AC1040" s="5">
        <v>1</v>
      </c>
      <c r="AD1040" s="5">
        <v>0</v>
      </c>
      <c r="AE1040" s="5">
        <v>0</v>
      </c>
      <c r="AF1040" s="5">
        <v>0</v>
      </c>
      <c r="AG1040" s="5">
        <v>1</v>
      </c>
      <c r="AH1040" s="5">
        <v>0</v>
      </c>
      <c r="AI1040" s="5">
        <v>1</v>
      </c>
    </row>
    <row r="1041" spans="1:35" ht="18.75" customHeight="1" x14ac:dyDescent="0.15">
      <c r="A1041" s="2" t="s">
        <v>216</v>
      </c>
      <c r="B1041" s="2">
        <v>2017</v>
      </c>
      <c r="C1041" s="2">
        <v>1</v>
      </c>
      <c r="D1041" s="3" t="s">
        <v>217</v>
      </c>
      <c r="E1041" s="2" t="s">
        <v>47</v>
      </c>
      <c r="F1041" s="2" cm="1">
        <f t="array" ref="F1041">_xlfn.IFS(C1041=1,(I1041+J1041+K1041+L1041+M1041+N1041+O1041+P1041+Q1041+R1041+S1041+T1041+U1041+V1041+W1041+X1041+Y1041+Z1041+AA1041+AB1041+AC1041+AD1041+AG1041+AH1041+AI1041+AF1041+AE1041),C1041=0,(I1041+J1041+K1041+L1041+M1041+N1041+P1041+Q1041+R1041+S1041+T1041+U1041+V1041+W1041+X1041+Y1041+Z1041+AA1041+AB1041+AC1041+AD1041+AG1041+AH1041+AI1041+AF1041+AE1041))</f>
        <v>20</v>
      </c>
      <c r="G1041" s="4" cm="1">
        <f t="array" ref="G1041">_xlfn.IFS(C1041=1,((I1041+J1041+K1041+L1041+M1041+N1041+O1041+P1041+Q1041+R1041+S1041+T1041+U1041+V1041+W1041+X1041+Y1041+Z1041+AA1041+AB1041+AC1041+AD1041+AG1041+AH1041+AI1041+AF1041+AE1041)/27),C1041=0,((I1041+J1041+K1041+L1041+M1041+N1041+P1041+Q1041+R1041+S1041+T1041+U1041+V1041+W1041+X1041+Y1041+Z1041+AA1041+AB1041+AC1041+AD1041+AG1041+AH1041+AI1041+AF1041+AE1041)/26))</f>
        <v>0.7407407407407407</v>
      </c>
      <c r="H1041" s="2" t="str" cm="1">
        <f t="array" ref="H1041">_xlfn.IFS((AND(G1041&gt;=0,G1041&lt;0.595)),"F - Persecuting",(AND(G1041&gt;=0.595,G1041&lt;0.695)),"D - Intolerant",(AND(G1041&gt;=0.695,G1041&lt;0.795)),"C - Resistant",(AND(G1041&gt;=0.795,G1041&lt;0.895)),"B - Tolerant",(AND(G1041&gt;=0.895,G1041&lt;=1)),"A - Protecting")</f>
        <v>C - Resistant</v>
      </c>
      <c r="I1041" s="5">
        <v>1</v>
      </c>
      <c r="J1041" s="5">
        <v>1</v>
      </c>
      <c r="K1041" s="5">
        <v>1</v>
      </c>
      <c r="L1041" s="5">
        <v>1</v>
      </c>
      <c r="M1041" s="5">
        <v>0</v>
      </c>
      <c r="N1041" s="5">
        <v>0</v>
      </c>
      <c r="O1041" s="5">
        <v>1</v>
      </c>
      <c r="P1041" s="5">
        <v>1</v>
      </c>
      <c r="Q1041" s="5">
        <v>0</v>
      </c>
      <c r="R1041" s="5">
        <v>1</v>
      </c>
      <c r="S1041" s="5">
        <v>1</v>
      </c>
      <c r="T1041" s="5">
        <v>1</v>
      </c>
      <c r="U1041" s="5">
        <v>1</v>
      </c>
      <c r="V1041" s="5">
        <v>1</v>
      </c>
      <c r="W1041" s="5">
        <v>1</v>
      </c>
      <c r="X1041" s="5">
        <v>1</v>
      </c>
      <c r="Y1041" s="5">
        <v>1</v>
      </c>
      <c r="Z1041" s="5">
        <v>1</v>
      </c>
      <c r="AA1041" s="5">
        <v>1</v>
      </c>
      <c r="AB1041" s="5">
        <v>1</v>
      </c>
      <c r="AC1041" s="5">
        <v>1</v>
      </c>
      <c r="AD1041" s="5">
        <v>0</v>
      </c>
      <c r="AE1041" s="5">
        <v>0</v>
      </c>
      <c r="AF1041" s="5">
        <v>0</v>
      </c>
      <c r="AG1041" s="5">
        <v>1</v>
      </c>
      <c r="AH1041" s="5">
        <v>0</v>
      </c>
      <c r="AI1041" s="5">
        <v>1</v>
      </c>
    </row>
    <row r="1042" spans="1:35" ht="18.75" customHeight="1" x14ac:dyDescent="0.15">
      <c r="A1042" s="2" t="s">
        <v>216</v>
      </c>
      <c r="B1042" s="2">
        <v>2018</v>
      </c>
      <c r="C1042" s="2">
        <v>1</v>
      </c>
      <c r="D1042" s="3" t="s">
        <v>217</v>
      </c>
      <c r="E1042" s="2" t="s">
        <v>47</v>
      </c>
      <c r="F1042" s="2" cm="1">
        <f t="array" ref="F1042">_xlfn.IFS(C1042=1,(I1042+J1042+K1042+L1042+M1042+N1042+O1042+P1042+Q1042+R1042+S1042+T1042+U1042+V1042+W1042+X1042+Y1042+Z1042+AA1042+AB1042+AC1042+AD1042+AG1042+AH1042+AI1042+AF1042+AE1042),C1042=0,(I1042+J1042+K1042+L1042+M1042+N1042+P1042+Q1042+R1042+S1042+T1042+U1042+V1042+W1042+X1042+Y1042+Z1042+AA1042+AB1042+AC1042+AD1042+AG1042+AH1042+AI1042+AF1042+AE1042))</f>
        <v>20</v>
      </c>
      <c r="G1042" s="4" cm="1">
        <f t="array" ref="G1042">_xlfn.IFS(C1042=1,((I1042+J1042+K1042+L1042+M1042+N1042+O1042+P1042+Q1042+R1042+S1042+T1042+U1042+V1042+W1042+X1042+Y1042+Z1042+AA1042+AB1042+AC1042+AD1042+AG1042+AH1042+AI1042+AF1042+AE1042)/27),C1042=0,((I1042+J1042+K1042+L1042+M1042+N1042+P1042+Q1042+R1042+S1042+T1042+U1042+V1042+W1042+X1042+Y1042+Z1042+AA1042+AB1042+AC1042+AD1042+AG1042+AH1042+AI1042+AF1042+AE1042)/26))</f>
        <v>0.7407407407407407</v>
      </c>
      <c r="H1042" s="2" t="str" cm="1">
        <f t="array" ref="H1042">_xlfn.IFS((AND(G1042&gt;=0,G1042&lt;0.595)),"F - Persecuting",(AND(G1042&gt;=0.595,G1042&lt;0.695)),"D - Intolerant",(AND(G1042&gt;=0.695,G1042&lt;0.795)),"C - Resistant",(AND(G1042&gt;=0.795,G1042&lt;0.895)),"B - Tolerant",(AND(G1042&gt;=0.895,G1042&lt;=1)),"A - Protecting")</f>
        <v>C - Resistant</v>
      </c>
      <c r="I1042" s="5">
        <v>1</v>
      </c>
      <c r="J1042" s="5">
        <v>1</v>
      </c>
      <c r="K1042" s="5">
        <v>1</v>
      </c>
      <c r="L1042" s="5">
        <v>1</v>
      </c>
      <c r="M1042" s="5">
        <v>0</v>
      </c>
      <c r="N1042" s="5">
        <v>0</v>
      </c>
      <c r="O1042" s="5">
        <v>1</v>
      </c>
      <c r="P1042" s="5">
        <v>1</v>
      </c>
      <c r="Q1042" s="5">
        <v>0</v>
      </c>
      <c r="R1042" s="5">
        <v>1</v>
      </c>
      <c r="S1042" s="5">
        <v>1</v>
      </c>
      <c r="T1042" s="5">
        <v>1</v>
      </c>
      <c r="U1042" s="5">
        <v>1</v>
      </c>
      <c r="V1042" s="5">
        <v>1</v>
      </c>
      <c r="W1042" s="5">
        <v>1</v>
      </c>
      <c r="X1042" s="5">
        <v>1</v>
      </c>
      <c r="Y1042" s="5">
        <v>1</v>
      </c>
      <c r="Z1042" s="5">
        <v>1</v>
      </c>
      <c r="AA1042" s="5">
        <v>1</v>
      </c>
      <c r="AB1042" s="5">
        <v>1</v>
      </c>
      <c r="AC1042" s="5">
        <v>1</v>
      </c>
      <c r="AD1042" s="5">
        <v>0</v>
      </c>
      <c r="AE1042" s="5">
        <v>0</v>
      </c>
      <c r="AF1042" s="5">
        <v>0</v>
      </c>
      <c r="AG1042" s="5">
        <v>1</v>
      </c>
      <c r="AH1042" s="5">
        <v>0</v>
      </c>
      <c r="AI1042" s="5">
        <v>1</v>
      </c>
    </row>
    <row r="1043" spans="1:35" ht="18.75" customHeight="1" x14ac:dyDescent="0.15">
      <c r="A1043" s="2" t="s">
        <v>216</v>
      </c>
      <c r="B1043" s="2">
        <v>2019</v>
      </c>
      <c r="C1043" s="2">
        <v>1</v>
      </c>
      <c r="D1043" s="3" t="s">
        <v>217</v>
      </c>
      <c r="E1043" s="2" t="s">
        <v>47</v>
      </c>
      <c r="F1043" s="2" cm="1">
        <f t="array" ref="F1043">_xlfn.IFS(C1043=1,(I1043+J1043+K1043+L1043+M1043+N1043+O1043+P1043+Q1043+R1043+S1043+T1043+U1043+V1043+W1043+X1043+Y1043+Z1043+AA1043+AB1043+AC1043+AD1043+AG1043+AH1043+AI1043+AF1043+AE1043),C1043=0,(I1043+J1043+K1043+L1043+M1043+N1043+P1043+Q1043+R1043+S1043+T1043+U1043+V1043+W1043+X1043+Y1043+Z1043+AA1043+AB1043+AC1043+AD1043+AG1043+AH1043+AI1043+AF1043+AE1043))</f>
        <v>19</v>
      </c>
      <c r="G1043" s="4" cm="1">
        <f t="array" ref="G1043">_xlfn.IFS(C1043=1,((I1043+J1043+K1043+L1043+M1043+N1043+O1043+P1043+Q1043+R1043+S1043+T1043+U1043+V1043+W1043+X1043+Y1043+Z1043+AA1043+AB1043+AC1043+AD1043+AG1043+AH1043+AI1043+AF1043+AE1043)/27),C1043=0,((I1043+J1043+K1043+L1043+M1043+N1043+P1043+Q1043+R1043+S1043+T1043+U1043+V1043+W1043+X1043+Y1043+Z1043+AA1043+AB1043+AC1043+AD1043+AG1043+AH1043+AI1043+AF1043+AE1043)/26))</f>
        <v>0.70370370370370372</v>
      </c>
      <c r="H1043" s="2" t="str" cm="1">
        <f t="array" ref="H1043">_xlfn.IFS((AND(G1043&gt;=0,G1043&lt;0.595)),"F - Persecuting",(AND(G1043&gt;=0.595,G1043&lt;0.695)),"D - Intolerant",(AND(G1043&gt;=0.695,G1043&lt;0.795)),"C - Resistant",(AND(G1043&gt;=0.795,G1043&lt;0.895)),"B - Tolerant",(AND(G1043&gt;=0.895,G1043&lt;=1)),"A - Protecting")</f>
        <v>C - Resistant</v>
      </c>
      <c r="I1043" s="5">
        <v>1</v>
      </c>
      <c r="J1043" s="5">
        <v>1</v>
      </c>
      <c r="K1043" s="5">
        <v>1</v>
      </c>
      <c r="L1043" s="5">
        <v>1</v>
      </c>
      <c r="M1043" s="5">
        <v>0</v>
      </c>
      <c r="N1043" s="5">
        <v>0</v>
      </c>
      <c r="O1043" s="5">
        <v>1</v>
      </c>
      <c r="P1043" s="5">
        <v>1</v>
      </c>
      <c r="Q1043" s="5">
        <v>0</v>
      </c>
      <c r="R1043" s="5">
        <v>1</v>
      </c>
      <c r="S1043" s="5">
        <v>1</v>
      </c>
      <c r="T1043" s="5">
        <v>1</v>
      </c>
      <c r="U1043" s="5">
        <v>1</v>
      </c>
      <c r="V1043" s="5">
        <v>1</v>
      </c>
      <c r="W1043" s="5">
        <v>1</v>
      </c>
      <c r="X1043" s="5">
        <v>1</v>
      </c>
      <c r="Y1043" s="5">
        <v>1</v>
      </c>
      <c r="Z1043" s="5">
        <v>1</v>
      </c>
      <c r="AA1043" s="5">
        <v>1</v>
      </c>
      <c r="AB1043" s="5">
        <v>1</v>
      </c>
      <c r="AC1043" s="5">
        <v>1</v>
      </c>
      <c r="AD1043" s="5">
        <v>0</v>
      </c>
      <c r="AE1043" s="6">
        <v>0</v>
      </c>
      <c r="AF1043" s="5">
        <v>0</v>
      </c>
      <c r="AG1043" s="5">
        <v>0</v>
      </c>
      <c r="AH1043" s="5">
        <v>0</v>
      </c>
      <c r="AI1043" s="5">
        <v>1</v>
      </c>
    </row>
    <row r="1044" spans="1:35" ht="18.75" customHeight="1" x14ac:dyDescent="0.15">
      <c r="A1044" s="2" t="s">
        <v>216</v>
      </c>
      <c r="B1044" s="2">
        <v>2020</v>
      </c>
      <c r="C1044" s="3">
        <v>1</v>
      </c>
      <c r="D1044" s="3" t="s">
        <v>217</v>
      </c>
      <c r="E1044" s="2" t="s">
        <v>47</v>
      </c>
      <c r="F1044" s="2" cm="1">
        <f t="array" ref="F1044">_xlfn.IFS(C1044=1,(I1044+J1044+K1044+L1044+M1044+N1044+O1044+P1044+Q1044+R1044+S1044+T1044+U1044+V1044+W1044+X1044+Y1044+Z1044+AA1044+AB1044+AC1044+AD1044+AG1044+AH1044+AI1044+AF1044+AE1044),C1044=0,(I1044+J1044+K1044+L1044+M1044+N1044+P1044+Q1044+R1044+S1044+T1044+U1044+V1044+W1044+X1044+Y1044+Z1044+AA1044+AB1044+AC1044+AD1044+AG1044+AH1044+AI1044+AF1044+AE1044))</f>
        <v>20</v>
      </c>
      <c r="G1044" s="4" cm="1">
        <f t="array" ref="G1044">_xlfn.IFS(C1044=1,((I1044+J1044+K1044+L1044+M1044+N1044+O1044+P1044+Q1044+R1044+S1044+T1044+U1044+V1044+W1044+X1044+Y1044+Z1044+AA1044+AB1044+AC1044+AD1044+AG1044+AH1044+AI1044+AF1044+AE1044)/27),C1044=0,((I1044+J1044+K1044+L1044+M1044+N1044+P1044+Q1044+R1044+S1044+T1044+U1044+V1044+W1044+X1044+Y1044+Z1044+AA1044+AB1044+AC1044+AD1044+AG1044+AH1044+AI1044+AF1044+AE1044)/26))</f>
        <v>0.7407407407407407</v>
      </c>
      <c r="H1044" s="2" t="str" cm="1">
        <f t="array" ref="H1044">_xlfn.IFS((AND(G1044&gt;=0,G1044&lt;0.595)),"F - Persecuting",(AND(G1044&gt;=0.595,G1044&lt;0.695)),"D - Intolerant",(AND(G1044&gt;=0.695,G1044&lt;0.795)),"C - Resistant",(AND(G1044&gt;=0.795,G1044&lt;0.895)),"B - Tolerant",(AND(G1044&gt;=0.895,G1044&lt;=1)),"A - Protecting")</f>
        <v>C - Resistant</v>
      </c>
      <c r="I1044" s="5">
        <v>1</v>
      </c>
      <c r="J1044" s="5">
        <v>1</v>
      </c>
      <c r="K1044" s="5">
        <v>1</v>
      </c>
      <c r="L1044" s="5">
        <v>1</v>
      </c>
      <c r="M1044" s="5">
        <v>0</v>
      </c>
      <c r="N1044" s="5">
        <v>0</v>
      </c>
      <c r="O1044" s="5">
        <v>1</v>
      </c>
      <c r="P1044" s="5">
        <v>1</v>
      </c>
      <c r="Q1044" s="5">
        <v>0</v>
      </c>
      <c r="R1044" s="5">
        <v>1</v>
      </c>
      <c r="S1044" s="5">
        <v>1</v>
      </c>
      <c r="T1044" s="5">
        <v>1</v>
      </c>
      <c r="U1044" s="5">
        <v>1</v>
      </c>
      <c r="V1044" s="5">
        <v>1</v>
      </c>
      <c r="W1044" s="5">
        <v>1</v>
      </c>
      <c r="X1044" s="5">
        <v>1</v>
      </c>
      <c r="Y1044" s="5">
        <v>1</v>
      </c>
      <c r="Z1044" s="5">
        <v>1</v>
      </c>
      <c r="AA1044" s="5">
        <v>1</v>
      </c>
      <c r="AB1044" s="5">
        <v>1</v>
      </c>
      <c r="AC1044" s="5">
        <v>1</v>
      </c>
      <c r="AD1044" s="5">
        <v>0</v>
      </c>
      <c r="AE1044" s="5">
        <v>0</v>
      </c>
      <c r="AF1044" s="5">
        <v>0</v>
      </c>
      <c r="AG1044" s="5">
        <v>1</v>
      </c>
      <c r="AH1044" s="5">
        <v>0</v>
      </c>
      <c r="AI1044" s="5">
        <v>1</v>
      </c>
    </row>
    <row r="1045" spans="1:35" ht="18.75" customHeight="1" x14ac:dyDescent="0.15">
      <c r="A1045" s="2" t="s">
        <v>216</v>
      </c>
      <c r="B1045" s="2">
        <v>2021</v>
      </c>
      <c r="C1045" s="3">
        <v>1</v>
      </c>
      <c r="D1045" s="3" t="s">
        <v>217</v>
      </c>
      <c r="E1045" s="2" t="s">
        <v>47</v>
      </c>
      <c r="F1045" s="2" cm="1">
        <f t="array" ref="F1045">_xlfn.IFS(C1045=1,(I1045+J1045+K1045+L1045+M1045+N1045+O1045+P1045+Q1045+R1045+S1045+T1045+U1045+V1045+W1045+X1045+Y1045+Z1045+AA1045+AB1045+AC1045+AD1045+AG1045+AH1045+AI1045+AF1045+AE1045),C1045=0,(I1045+J1045+K1045+L1045+M1045+N1045+P1045+Q1045+R1045+S1045+T1045+U1045+V1045+W1045+X1045+Y1045+Z1045+AA1045+AB1045+AC1045+AD1045+AG1045+AH1045+AI1045+AF1045+AE1045))</f>
        <v>20</v>
      </c>
      <c r="G1045" s="4" cm="1">
        <f t="array" ref="G1045">_xlfn.IFS(C1045=1,((I1045+J1045+K1045+L1045+M1045+N1045+O1045+P1045+Q1045+R1045+S1045+T1045+U1045+V1045+W1045+X1045+Y1045+Z1045+AA1045+AB1045+AC1045+AD1045+AG1045+AH1045+AI1045+AF1045+AE1045)/27),C1045=0,((I1045+J1045+K1045+L1045+M1045+N1045+P1045+Q1045+R1045+S1045+T1045+U1045+V1045+W1045+X1045+Y1045+Z1045+AA1045+AB1045+AC1045+AD1045+AG1045+AH1045+AI1045+AF1045+AE1045)/26))</f>
        <v>0.7407407407407407</v>
      </c>
      <c r="H1045" s="2" t="str" cm="1">
        <f t="array" ref="H1045">_xlfn.IFS((AND(G1045&gt;=0,G1045&lt;0.595)),"F - Persecuting",(AND(G1045&gt;=0.595,G1045&lt;0.695)),"D - Intolerant",(AND(G1045&gt;=0.695,G1045&lt;0.795)),"C - Resistant",(AND(G1045&gt;=0.795,G1045&lt;0.895)),"B - Tolerant",(AND(G1045&gt;=0.895,G1045&lt;=1)),"A - Protecting")</f>
        <v>C - Resistant</v>
      </c>
      <c r="I1045" s="5">
        <v>1</v>
      </c>
      <c r="J1045" s="5">
        <v>1</v>
      </c>
      <c r="K1045" s="5">
        <v>1</v>
      </c>
      <c r="L1045" s="5">
        <v>1</v>
      </c>
      <c r="M1045" s="5">
        <v>0</v>
      </c>
      <c r="N1045" s="5">
        <v>0</v>
      </c>
      <c r="O1045" s="5">
        <v>1</v>
      </c>
      <c r="P1045" s="5">
        <v>1</v>
      </c>
      <c r="Q1045" s="5">
        <v>0</v>
      </c>
      <c r="R1045" s="5">
        <v>1</v>
      </c>
      <c r="S1045" s="5">
        <v>1</v>
      </c>
      <c r="T1045" s="5">
        <v>1</v>
      </c>
      <c r="U1045" s="5">
        <v>1</v>
      </c>
      <c r="V1045" s="5">
        <v>1</v>
      </c>
      <c r="W1045" s="5">
        <v>1</v>
      </c>
      <c r="X1045" s="5">
        <v>1</v>
      </c>
      <c r="Y1045" s="5">
        <v>1</v>
      </c>
      <c r="Z1045" s="5">
        <v>1</v>
      </c>
      <c r="AA1045" s="5">
        <v>1</v>
      </c>
      <c r="AB1045" s="5">
        <v>1</v>
      </c>
      <c r="AC1045" s="5">
        <v>1</v>
      </c>
      <c r="AD1045" s="5">
        <v>0</v>
      </c>
      <c r="AE1045" s="5">
        <v>0</v>
      </c>
      <c r="AF1045" s="5">
        <v>0</v>
      </c>
      <c r="AG1045" s="5">
        <v>1</v>
      </c>
      <c r="AH1045" s="5">
        <v>0</v>
      </c>
      <c r="AI1045" s="5">
        <v>1</v>
      </c>
    </row>
    <row r="1046" spans="1:35" ht="18.75" customHeight="1" x14ac:dyDescent="0.15">
      <c r="A1046" s="2" t="s">
        <v>216</v>
      </c>
      <c r="B1046" s="2">
        <v>2022</v>
      </c>
      <c r="C1046" s="3">
        <v>1</v>
      </c>
      <c r="D1046" s="3" t="s">
        <v>217</v>
      </c>
      <c r="E1046" s="2" t="s">
        <v>47</v>
      </c>
      <c r="F1046" s="2" cm="1">
        <f t="array" ref="F1046">_xlfn.IFS(C1046=1,(I1046+J1046+K1046+L1046+M1046+N1046+O1046+P1046+Q1046+R1046+S1046+T1046+U1046+V1046+W1046+X1046+Y1046+Z1046+AA1046+AB1046+AC1046+AD1046+AG1046+AH1046+AI1046+AF1046+AE1046),C1046=0,(I1046+J1046+K1046+L1046+M1046+N1046+P1046+Q1046+R1046+S1046+T1046+U1046+V1046+W1046+X1046+Y1046+Z1046+AA1046+AB1046+AC1046+AD1046+AG1046+AH1046+AI1046+AF1046+AE1046))</f>
        <v>20</v>
      </c>
      <c r="G1046" s="4" cm="1">
        <f t="array" ref="G1046">_xlfn.IFS(C1046=1,((I1046+J1046+K1046+L1046+M1046+N1046+O1046+P1046+Q1046+R1046+S1046+T1046+U1046+V1046+W1046+X1046+Y1046+Z1046+AA1046+AB1046+AC1046+AD1046+AG1046+AH1046+AI1046+AF1046+AE1046)/27),C1046=0,((I1046+J1046+K1046+L1046+M1046+N1046+P1046+Q1046+R1046+S1046+T1046+U1046+V1046+W1046+X1046+Y1046+Z1046+AA1046+AB1046+AC1046+AD1046+AG1046+AH1046+AI1046+AF1046+AE1046)/26))</f>
        <v>0.7407407407407407</v>
      </c>
      <c r="H1046" s="2" t="str" cm="1">
        <f t="array" ref="H1046">_xlfn.IFS((AND(G1046&gt;=0,G1046&lt;0.595)),"F - Persecuting",(AND(G1046&gt;=0.595,G1046&lt;0.695)),"D - Intolerant",(AND(G1046&gt;=0.695,G1046&lt;0.795)),"C - Resistant",(AND(G1046&gt;=0.795,G1046&lt;0.895)),"B - Tolerant",(AND(G1046&gt;=0.895,G1046&lt;=1)),"A - Protecting")</f>
        <v>C - Resistant</v>
      </c>
      <c r="I1046" s="5">
        <v>1</v>
      </c>
      <c r="J1046" s="5">
        <v>1</v>
      </c>
      <c r="K1046" s="5">
        <v>1</v>
      </c>
      <c r="L1046" s="5">
        <v>1</v>
      </c>
      <c r="M1046" s="5">
        <v>0</v>
      </c>
      <c r="N1046" s="5">
        <v>0</v>
      </c>
      <c r="O1046" s="5">
        <v>1</v>
      </c>
      <c r="P1046" s="5">
        <v>1</v>
      </c>
      <c r="Q1046" s="5">
        <v>0</v>
      </c>
      <c r="R1046" s="5">
        <v>1</v>
      </c>
      <c r="S1046" s="5">
        <v>1</v>
      </c>
      <c r="T1046" s="5">
        <v>1</v>
      </c>
      <c r="U1046" s="5">
        <v>1</v>
      </c>
      <c r="V1046" s="5">
        <v>1</v>
      </c>
      <c r="W1046" s="5">
        <v>1</v>
      </c>
      <c r="X1046" s="5">
        <v>1</v>
      </c>
      <c r="Y1046" s="5">
        <v>1</v>
      </c>
      <c r="Z1046" s="5">
        <v>1</v>
      </c>
      <c r="AA1046" s="5">
        <v>1</v>
      </c>
      <c r="AB1046" s="5">
        <v>1</v>
      </c>
      <c r="AC1046" s="5">
        <v>1</v>
      </c>
      <c r="AD1046" s="5">
        <v>0</v>
      </c>
      <c r="AE1046" s="5">
        <v>0</v>
      </c>
      <c r="AF1046" s="5">
        <v>0</v>
      </c>
      <c r="AG1046" s="5">
        <v>1</v>
      </c>
      <c r="AH1046" s="5">
        <v>0</v>
      </c>
      <c r="AI1046" s="5">
        <v>1</v>
      </c>
    </row>
    <row r="1047" spans="1:35" ht="18.75" customHeight="1" x14ac:dyDescent="0.15">
      <c r="A1047" s="2" t="s">
        <v>218</v>
      </c>
      <c r="B1047" s="2">
        <v>2011</v>
      </c>
      <c r="C1047" s="2">
        <v>1</v>
      </c>
      <c r="D1047" s="3" t="s">
        <v>219</v>
      </c>
      <c r="E1047" s="2" t="s">
        <v>54</v>
      </c>
      <c r="F1047" s="2" cm="1">
        <f t="array" ref="F1047">_xlfn.IFS(C1047=1,(I1047+J1047+K1047+L1047+M1047+N1047+O1047+P1047+Q1047+R1047+S1047+T1047+U1047+V1047+W1047+X1047+Y1047+Z1047+AA1047+AB1047+AC1047+AD1047+AG1047+AH1047+AI1047+AF1047+AE1047),C1047=0,(I1047+J1047+K1047+L1047+M1047+N1047+P1047+Q1047+R1047+S1047+T1047+U1047+V1047+W1047+X1047+Y1047+Z1047+AA1047+AB1047+AC1047+AD1047+AG1047+AH1047+AI1047+AF1047+AE1047))</f>
        <v>5</v>
      </c>
      <c r="G1047" s="4" cm="1">
        <f t="array" ref="G1047">_xlfn.IFS(C1047=1,((I1047+J1047+K1047+L1047+M1047+N1047+O1047+P1047+Q1047+R1047+S1047+T1047+U1047+V1047+W1047+X1047+Y1047+Z1047+AA1047+AB1047+AC1047+AD1047+AG1047+AH1047+AI1047+AF1047+AE1047)/27),C1047=0,((I1047+J1047+K1047+L1047+M1047+N1047+P1047+Q1047+R1047+S1047+T1047+U1047+V1047+W1047+X1047+Y1047+Z1047+AA1047+AB1047+AC1047+AD1047+AG1047+AH1047+AI1047+AF1047+AE1047)/26))</f>
        <v>0.18518518518518517</v>
      </c>
      <c r="H1047" s="2" t="str" cm="1">
        <f t="array" ref="H1047">_xlfn.IFS((AND(G1047&gt;=0,G1047&lt;0.595)),"F - Persecuting",(AND(G1047&gt;=0.595,G1047&lt;0.695)),"D - Intolerant",(AND(G1047&gt;=0.695,G1047&lt;0.795)),"C - Resistant",(AND(G1047&gt;=0.795,G1047&lt;0.895)),"B - Tolerant",(AND(G1047&gt;=0.895,G1047&lt;=1)),"A - Protecting")</f>
        <v>F - Persecuting</v>
      </c>
      <c r="I1047" s="5">
        <v>1</v>
      </c>
      <c r="J1047" s="5">
        <v>1</v>
      </c>
      <c r="K1047" s="5">
        <v>0</v>
      </c>
      <c r="L1047" s="5">
        <v>0</v>
      </c>
      <c r="M1047" s="5">
        <v>0</v>
      </c>
      <c r="N1047" s="5">
        <v>0</v>
      </c>
      <c r="O1047" s="5">
        <v>0</v>
      </c>
      <c r="P1047" s="5">
        <v>0</v>
      </c>
      <c r="Q1047" s="5">
        <v>0</v>
      </c>
      <c r="R1047" s="5">
        <v>0</v>
      </c>
      <c r="S1047" s="5">
        <v>1</v>
      </c>
      <c r="T1047" s="5">
        <v>0</v>
      </c>
      <c r="U1047" s="5">
        <v>0</v>
      </c>
      <c r="V1047" s="5">
        <v>0</v>
      </c>
      <c r="W1047" s="5">
        <v>0</v>
      </c>
      <c r="X1047" s="5">
        <v>1</v>
      </c>
      <c r="Y1047" s="5">
        <v>1</v>
      </c>
      <c r="Z1047" s="5">
        <v>0</v>
      </c>
      <c r="AA1047" s="5">
        <v>0</v>
      </c>
      <c r="AB1047" s="5">
        <v>0</v>
      </c>
      <c r="AC1047" s="5">
        <v>0</v>
      </c>
      <c r="AD1047" s="5">
        <v>0</v>
      </c>
      <c r="AE1047" s="5">
        <v>0</v>
      </c>
      <c r="AF1047" s="5">
        <v>0</v>
      </c>
      <c r="AG1047" s="5">
        <v>0</v>
      </c>
      <c r="AH1047" s="5">
        <v>0</v>
      </c>
      <c r="AI1047" s="5">
        <v>0</v>
      </c>
    </row>
    <row r="1048" spans="1:35" ht="18.75" customHeight="1" x14ac:dyDescent="0.15">
      <c r="A1048" s="2" t="s">
        <v>218</v>
      </c>
      <c r="B1048" s="2">
        <v>2012</v>
      </c>
      <c r="C1048" s="2">
        <v>1</v>
      </c>
      <c r="D1048" s="3" t="s">
        <v>219</v>
      </c>
      <c r="E1048" s="2" t="s">
        <v>54</v>
      </c>
      <c r="F1048" s="2" cm="1">
        <f t="array" ref="F1048">_xlfn.IFS(C1048=1,(I1048+J1048+K1048+L1048+M1048+N1048+O1048+P1048+Q1048+R1048+S1048+T1048+U1048+V1048+W1048+X1048+Y1048+Z1048+AA1048+AB1048+AC1048+AD1048+AG1048+AH1048+AI1048+AF1048+AE1048),C1048=0,(I1048+J1048+K1048+L1048+M1048+N1048+P1048+Q1048+R1048+S1048+T1048+U1048+V1048+W1048+X1048+Y1048+Z1048+AA1048+AB1048+AC1048+AD1048+AG1048+AH1048+AI1048+AF1048+AE1048))</f>
        <v>5</v>
      </c>
      <c r="G1048" s="4" cm="1">
        <f t="array" ref="G1048">_xlfn.IFS(C1048=1,((I1048+J1048+K1048+L1048+M1048+N1048+O1048+P1048+Q1048+R1048+S1048+T1048+U1048+V1048+W1048+X1048+Y1048+Z1048+AA1048+AB1048+AC1048+AD1048+AG1048+AH1048+AI1048+AF1048+AE1048)/27),C1048=0,((I1048+J1048+K1048+L1048+M1048+N1048+P1048+Q1048+R1048+S1048+T1048+U1048+V1048+W1048+X1048+Y1048+Z1048+AA1048+AB1048+AC1048+AD1048+AG1048+AH1048+AI1048+AF1048+AE1048)/26))</f>
        <v>0.18518518518518517</v>
      </c>
      <c r="H1048" s="2" t="str" cm="1">
        <f t="array" ref="H1048">_xlfn.IFS((AND(G1048&gt;=0,G1048&lt;0.595)),"F - Persecuting",(AND(G1048&gt;=0.595,G1048&lt;0.695)),"D - Intolerant",(AND(G1048&gt;=0.695,G1048&lt;0.795)),"C - Resistant",(AND(G1048&gt;=0.795,G1048&lt;0.895)),"B - Tolerant",(AND(G1048&gt;=0.895,G1048&lt;=1)),"A - Protecting")</f>
        <v>F - Persecuting</v>
      </c>
      <c r="I1048" s="5">
        <v>1</v>
      </c>
      <c r="J1048" s="5">
        <v>1</v>
      </c>
      <c r="K1048" s="5">
        <v>0</v>
      </c>
      <c r="L1048" s="5">
        <v>0</v>
      </c>
      <c r="M1048" s="5">
        <v>0</v>
      </c>
      <c r="N1048" s="5">
        <v>0</v>
      </c>
      <c r="O1048" s="5">
        <v>0</v>
      </c>
      <c r="P1048" s="5">
        <v>0</v>
      </c>
      <c r="Q1048" s="5">
        <v>0</v>
      </c>
      <c r="R1048" s="5">
        <v>0</v>
      </c>
      <c r="S1048" s="5">
        <v>1</v>
      </c>
      <c r="T1048" s="5">
        <v>0</v>
      </c>
      <c r="U1048" s="5">
        <v>0</v>
      </c>
      <c r="V1048" s="5">
        <v>0</v>
      </c>
      <c r="W1048" s="5">
        <v>0</v>
      </c>
      <c r="X1048" s="5">
        <v>1</v>
      </c>
      <c r="Y1048" s="5">
        <v>1</v>
      </c>
      <c r="Z1048" s="5">
        <v>0</v>
      </c>
      <c r="AA1048" s="5">
        <v>0</v>
      </c>
      <c r="AB1048" s="5">
        <v>0</v>
      </c>
      <c r="AC1048" s="5">
        <v>0</v>
      </c>
      <c r="AD1048" s="5">
        <v>0</v>
      </c>
      <c r="AE1048" s="5">
        <v>0</v>
      </c>
      <c r="AF1048" s="5">
        <v>0</v>
      </c>
      <c r="AG1048" s="5">
        <v>0</v>
      </c>
      <c r="AH1048" s="5">
        <v>0</v>
      </c>
      <c r="AI1048" s="5">
        <v>0</v>
      </c>
    </row>
    <row r="1049" spans="1:35" ht="18.75" customHeight="1" x14ac:dyDescent="0.15">
      <c r="A1049" s="2" t="s">
        <v>218</v>
      </c>
      <c r="B1049" s="2">
        <v>2013</v>
      </c>
      <c r="C1049" s="2">
        <v>1</v>
      </c>
      <c r="D1049" s="3" t="s">
        <v>219</v>
      </c>
      <c r="E1049" s="2" t="s">
        <v>54</v>
      </c>
      <c r="F1049" s="2" cm="1">
        <f t="array" ref="F1049">_xlfn.IFS(C1049=1,(I1049+J1049+K1049+L1049+M1049+N1049+O1049+P1049+Q1049+R1049+S1049+T1049+U1049+V1049+W1049+X1049+Y1049+Z1049+AA1049+AB1049+AC1049+AD1049+AG1049+AH1049+AI1049+AF1049+AE1049),C1049=0,(I1049+J1049+K1049+L1049+M1049+N1049+P1049+Q1049+R1049+S1049+T1049+U1049+V1049+W1049+X1049+Y1049+Z1049+AA1049+AB1049+AC1049+AD1049+AG1049+AH1049+AI1049+AF1049+AE1049))</f>
        <v>5</v>
      </c>
      <c r="G1049" s="4" cm="1">
        <f t="array" ref="G1049">_xlfn.IFS(C1049=1,((I1049+J1049+K1049+L1049+M1049+N1049+O1049+P1049+Q1049+R1049+S1049+T1049+U1049+V1049+W1049+X1049+Y1049+Z1049+AA1049+AB1049+AC1049+AD1049+AG1049+AH1049+AI1049+AF1049+AE1049)/27),C1049=0,((I1049+J1049+K1049+L1049+M1049+N1049+P1049+Q1049+R1049+S1049+T1049+U1049+V1049+W1049+X1049+Y1049+Z1049+AA1049+AB1049+AC1049+AD1049+AG1049+AH1049+AI1049+AF1049+AE1049)/26))</f>
        <v>0.18518518518518517</v>
      </c>
      <c r="H1049" s="2" t="str" cm="1">
        <f t="array" ref="H1049">_xlfn.IFS((AND(G1049&gt;=0,G1049&lt;0.595)),"F - Persecuting",(AND(G1049&gt;=0.595,G1049&lt;0.695)),"D - Intolerant",(AND(G1049&gt;=0.695,G1049&lt;0.795)),"C - Resistant",(AND(G1049&gt;=0.795,G1049&lt;0.895)),"B - Tolerant",(AND(G1049&gt;=0.895,G1049&lt;=1)),"A - Protecting")</f>
        <v>F - Persecuting</v>
      </c>
      <c r="I1049" s="5">
        <v>1</v>
      </c>
      <c r="J1049" s="5">
        <v>1</v>
      </c>
      <c r="K1049" s="5">
        <v>0</v>
      </c>
      <c r="L1049" s="5">
        <v>0</v>
      </c>
      <c r="M1049" s="5">
        <v>0</v>
      </c>
      <c r="N1049" s="5">
        <v>0</v>
      </c>
      <c r="O1049" s="5">
        <v>0</v>
      </c>
      <c r="P1049" s="5">
        <v>0</v>
      </c>
      <c r="Q1049" s="5">
        <v>0</v>
      </c>
      <c r="R1049" s="5">
        <v>0</v>
      </c>
      <c r="S1049" s="5">
        <v>1</v>
      </c>
      <c r="T1049" s="5">
        <v>0</v>
      </c>
      <c r="U1049" s="5">
        <v>0</v>
      </c>
      <c r="V1049" s="5">
        <v>0</v>
      </c>
      <c r="W1049" s="5">
        <v>0</v>
      </c>
      <c r="X1049" s="5">
        <v>1</v>
      </c>
      <c r="Y1049" s="5">
        <v>1</v>
      </c>
      <c r="Z1049" s="5">
        <v>0</v>
      </c>
      <c r="AA1049" s="5">
        <v>0</v>
      </c>
      <c r="AB1049" s="5">
        <v>0</v>
      </c>
      <c r="AC1049" s="5">
        <v>0</v>
      </c>
      <c r="AD1049" s="5">
        <v>0</v>
      </c>
      <c r="AE1049" s="5">
        <v>0</v>
      </c>
      <c r="AF1049" s="5">
        <v>0</v>
      </c>
      <c r="AG1049" s="5">
        <v>0</v>
      </c>
      <c r="AH1049" s="5">
        <v>0</v>
      </c>
      <c r="AI1049" s="5">
        <v>0</v>
      </c>
    </row>
    <row r="1050" spans="1:35" ht="18.75" customHeight="1" x14ac:dyDescent="0.15">
      <c r="A1050" s="2" t="s">
        <v>218</v>
      </c>
      <c r="B1050" s="2">
        <v>2014</v>
      </c>
      <c r="C1050" s="2">
        <v>1</v>
      </c>
      <c r="D1050" s="3" t="s">
        <v>219</v>
      </c>
      <c r="E1050" s="2" t="s">
        <v>54</v>
      </c>
      <c r="F1050" s="2" cm="1">
        <f t="array" ref="F1050">_xlfn.IFS(C1050=1,(I1050+J1050+K1050+L1050+M1050+N1050+O1050+P1050+Q1050+R1050+S1050+T1050+U1050+V1050+W1050+X1050+Y1050+Z1050+AA1050+AB1050+AC1050+AD1050+AG1050+AH1050+AI1050+AF1050+AE1050),C1050=0,(I1050+J1050+K1050+L1050+M1050+N1050+P1050+Q1050+R1050+S1050+T1050+U1050+V1050+W1050+X1050+Y1050+Z1050+AA1050+AB1050+AC1050+AD1050+AG1050+AH1050+AI1050+AF1050+AE1050))</f>
        <v>6</v>
      </c>
      <c r="G1050" s="4" cm="1">
        <f t="array" ref="G1050">_xlfn.IFS(C1050=1,((I1050+J1050+K1050+L1050+M1050+N1050+O1050+P1050+Q1050+R1050+S1050+T1050+U1050+V1050+W1050+X1050+Y1050+Z1050+AA1050+AB1050+AC1050+AD1050+AG1050+AH1050+AI1050+AF1050+AE1050)/27),C1050=0,((I1050+J1050+K1050+L1050+M1050+N1050+P1050+Q1050+R1050+S1050+T1050+U1050+V1050+W1050+X1050+Y1050+Z1050+AA1050+AB1050+AC1050+AD1050+AG1050+AH1050+AI1050+AF1050+AE1050)/26))</f>
        <v>0.22222222222222221</v>
      </c>
      <c r="H1050" s="2" t="str" cm="1">
        <f t="array" ref="H1050">_xlfn.IFS((AND(G1050&gt;=0,G1050&lt;0.595)),"F - Persecuting",(AND(G1050&gt;=0.595,G1050&lt;0.695)),"D - Intolerant",(AND(G1050&gt;=0.695,G1050&lt;0.795)),"C - Resistant",(AND(G1050&gt;=0.795,G1050&lt;0.895)),"B - Tolerant",(AND(G1050&gt;=0.895,G1050&lt;=1)),"A - Protecting")</f>
        <v>F - Persecuting</v>
      </c>
      <c r="I1050" s="5">
        <v>1</v>
      </c>
      <c r="J1050" s="5">
        <v>1</v>
      </c>
      <c r="K1050" s="5">
        <v>0</v>
      </c>
      <c r="L1050" s="5">
        <v>0</v>
      </c>
      <c r="M1050" s="5">
        <v>0</v>
      </c>
      <c r="N1050" s="5">
        <v>0</v>
      </c>
      <c r="O1050" s="5">
        <v>0</v>
      </c>
      <c r="P1050" s="5">
        <v>0</v>
      </c>
      <c r="Q1050" s="5">
        <v>0</v>
      </c>
      <c r="R1050" s="5">
        <v>0</v>
      </c>
      <c r="S1050" s="5">
        <v>1</v>
      </c>
      <c r="T1050" s="5">
        <v>0</v>
      </c>
      <c r="U1050" s="5">
        <v>0</v>
      </c>
      <c r="V1050" s="5">
        <v>0</v>
      </c>
      <c r="W1050" s="5">
        <v>0</v>
      </c>
      <c r="X1050" s="5">
        <v>1</v>
      </c>
      <c r="Y1050" s="5">
        <v>1</v>
      </c>
      <c r="Z1050" s="5">
        <v>0</v>
      </c>
      <c r="AA1050" s="5">
        <v>0</v>
      </c>
      <c r="AB1050" s="5">
        <v>0</v>
      </c>
      <c r="AC1050" s="5">
        <v>0</v>
      </c>
      <c r="AD1050" s="5">
        <v>0</v>
      </c>
      <c r="AE1050" s="5">
        <v>0</v>
      </c>
      <c r="AF1050" s="5">
        <v>0</v>
      </c>
      <c r="AG1050" s="5">
        <v>1</v>
      </c>
      <c r="AH1050" s="5">
        <v>0</v>
      </c>
      <c r="AI1050" s="5">
        <v>0</v>
      </c>
    </row>
    <row r="1051" spans="1:35" ht="18.75" customHeight="1" x14ac:dyDescent="0.15">
      <c r="A1051" s="2" t="s">
        <v>218</v>
      </c>
      <c r="B1051" s="2">
        <v>2015</v>
      </c>
      <c r="C1051" s="2">
        <v>1</v>
      </c>
      <c r="D1051" s="3" t="s">
        <v>219</v>
      </c>
      <c r="E1051" s="2" t="s">
        <v>54</v>
      </c>
      <c r="F1051" s="2" cm="1">
        <f t="array" ref="F1051">_xlfn.IFS(C1051=1,(I1051+J1051+K1051+L1051+M1051+N1051+O1051+P1051+Q1051+R1051+S1051+T1051+U1051+V1051+W1051+X1051+Y1051+Z1051+AA1051+AB1051+AC1051+AD1051+AG1051+AH1051+AI1051+AF1051+AE1051),C1051=0,(I1051+J1051+K1051+L1051+M1051+N1051+P1051+Q1051+R1051+S1051+T1051+U1051+V1051+W1051+X1051+Y1051+Z1051+AA1051+AB1051+AC1051+AD1051+AG1051+AH1051+AI1051+AF1051+AE1051))</f>
        <v>6</v>
      </c>
      <c r="G1051" s="4" cm="1">
        <f t="array" ref="G1051">_xlfn.IFS(C1051=1,((I1051+J1051+K1051+L1051+M1051+N1051+O1051+P1051+Q1051+R1051+S1051+T1051+U1051+V1051+W1051+X1051+Y1051+Z1051+AA1051+AB1051+AC1051+AD1051+AG1051+AH1051+AI1051+AF1051+AE1051)/27),C1051=0,((I1051+J1051+K1051+L1051+M1051+N1051+P1051+Q1051+R1051+S1051+T1051+U1051+V1051+W1051+X1051+Y1051+Z1051+AA1051+AB1051+AC1051+AD1051+AG1051+AH1051+AI1051+AF1051+AE1051)/26))</f>
        <v>0.22222222222222221</v>
      </c>
      <c r="H1051" s="2" t="str" cm="1">
        <f t="array" ref="H1051">_xlfn.IFS((AND(G1051&gt;=0,G1051&lt;0.595)),"F - Persecuting",(AND(G1051&gt;=0.595,G1051&lt;0.695)),"D - Intolerant",(AND(G1051&gt;=0.695,G1051&lt;0.795)),"C - Resistant",(AND(G1051&gt;=0.795,G1051&lt;0.895)),"B - Tolerant",(AND(G1051&gt;=0.895,G1051&lt;=1)),"A - Protecting")</f>
        <v>F - Persecuting</v>
      </c>
      <c r="I1051" s="5">
        <v>1</v>
      </c>
      <c r="J1051" s="5">
        <v>1</v>
      </c>
      <c r="K1051" s="5">
        <v>0</v>
      </c>
      <c r="L1051" s="5">
        <v>0</v>
      </c>
      <c r="M1051" s="5">
        <v>0</v>
      </c>
      <c r="N1051" s="5">
        <v>0</v>
      </c>
      <c r="O1051" s="5">
        <v>0</v>
      </c>
      <c r="P1051" s="5">
        <v>0</v>
      </c>
      <c r="Q1051" s="5">
        <v>0</v>
      </c>
      <c r="R1051" s="5">
        <v>0</v>
      </c>
      <c r="S1051" s="5">
        <v>1</v>
      </c>
      <c r="T1051" s="5">
        <v>0</v>
      </c>
      <c r="U1051" s="5">
        <v>0</v>
      </c>
      <c r="V1051" s="5">
        <v>0</v>
      </c>
      <c r="W1051" s="5">
        <v>0</v>
      </c>
      <c r="X1051" s="5">
        <v>1</v>
      </c>
      <c r="Y1051" s="5">
        <v>1</v>
      </c>
      <c r="Z1051" s="5">
        <v>0</v>
      </c>
      <c r="AA1051" s="5">
        <v>1</v>
      </c>
      <c r="AB1051" s="5">
        <v>0</v>
      </c>
      <c r="AC1051" s="5">
        <v>0</v>
      </c>
      <c r="AD1051" s="5">
        <v>0</v>
      </c>
      <c r="AE1051" s="5">
        <v>0</v>
      </c>
      <c r="AF1051" s="5">
        <v>0</v>
      </c>
      <c r="AG1051" s="5">
        <v>0</v>
      </c>
      <c r="AH1051" s="5">
        <v>0</v>
      </c>
      <c r="AI1051" s="5">
        <v>0</v>
      </c>
    </row>
    <row r="1052" spans="1:35" ht="18.75" customHeight="1" x14ac:dyDescent="0.15">
      <c r="A1052" s="2" t="s">
        <v>218</v>
      </c>
      <c r="B1052" s="2">
        <v>2016</v>
      </c>
      <c r="C1052" s="2">
        <v>1</v>
      </c>
      <c r="D1052" s="3" t="s">
        <v>219</v>
      </c>
      <c r="E1052" s="2" t="s">
        <v>54</v>
      </c>
      <c r="F1052" s="2" cm="1">
        <f t="array" ref="F1052">_xlfn.IFS(C1052=1,(I1052+J1052+K1052+L1052+M1052+N1052+O1052+P1052+Q1052+R1052+S1052+T1052+U1052+V1052+W1052+X1052+Y1052+Z1052+AA1052+AB1052+AC1052+AD1052+AG1052+AH1052+AI1052+AF1052+AE1052),C1052=0,(I1052+J1052+K1052+L1052+M1052+N1052+P1052+Q1052+R1052+S1052+T1052+U1052+V1052+W1052+X1052+Y1052+Z1052+AA1052+AB1052+AC1052+AD1052+AG1052+AH1052+AI1052+AF1052+AE1052))</f>
        <v>6</v>
      </c>
      <c r="G1052" s="4" cm="1">
        <f t="array" ref="G1052">_xlfn.IFS(C1052=1,((I1052+J1052+K1052+L1052+M1052+N1052+O1052+P1052+Q1052+R1052+S1052+T1052+U1052+V1052+W1052+X1052+Y1052+Z1052+AA1052+AB1052+AC1052+AD1052+AG1052+AH1052+AI1052+AF1052+AE1052)/27),C1052=0,((I1052+J1052+K1052+L1052+M1052+N1052+P1052+Q1052+R1052+S1052+T1052+U1052+V1052+W1052+X1052+Y1052+Z1052+AA1052+AB1052+AC1052+AD1052+AG1052+AH1052+AI1052+AF1052+AE1052)/26))</f>
        <v>0.22222222222222221</v>
      </c>
      <c r="H1052" s="2" t="str" cm="1">
        <f t="array" ref="H1052">_xlfn.IFS((AND(G1052&gt;=0,G1052&lt;0.595)),"F - Persecuting",(AND(G1052&gt;=0.595,G1052&lt;0.695)),"D - Intolerant",(AND(G1052&gt;=0.695,G1052&lt;0.795)),"C - Resistant",(AND(G1052&gt;=0.795,G1052&lt;0.895)),"B - Tolerant",(AND(G1052&gt;=0.895,G1052&lt;=1)),"A - Protecting")</f>
        <v>F - Persecuting</v>
      </c>
      <c r="I1052" s="5">
        <v>1</v>
      </c>
      <c r="J1052" s="5">
        <v>1</v>
      </c>
      <c r="K1052" s="5">
        <v>0</v>
      </c>
      <c r="L1052" s="5">
        <v>0</v>
      </c>
      <c r="M1052" s="5">
        <v>0</v>
      </c>
      <c r="N1052" s="5">
        <v>0</v>
      </c>
      <c r="O1052" s="5">
        <v>0</v>
      </c>
      <c r="P1052" s="5">
        <v>0</v>
      </c>
      <c r="Q1052" s="5">
        <v>0</v>
      </c>
      <c r="R1052" s="5">
        <v>0</v>
      </c>
      <c r="S1052" s="5">
        <v>1</v>
      </c>
      <c r="T1052" s="5">
        <v>0</v>
      </c>
      <c r="U1052" s="5">
        <v>0</v>
      </c>
      <c r="V1052" s="5">
        <v>0</v>
      </c>
      <c r="W1052" s="5">
        <v>0</v>
      </c>
      <c r="X1052" s="5">
        <v>1</v>
      </c>
      <c r="Y1052" s="5">
        <v>1</v>
      </c>
      <c r="Z1052" s="5">
        <v>0</v>
      </c>
      <c r="AA1052" s="5">
        <v>1</v>
      </c>
      <c r="AB1052" s="5">
        <v>0</v>
      </c>
      <c r="AC1052" s="5">
        <v>0</v>
      </c>
      <c r="AD1052" s="5">
        <v>0</v>
      </c>
      <c r="AE1052" s="5">
        <v>0</v>
      </c>
      <c r="AF1052" s="5">
        <v>0</v>
      </c>
      <c r="AG1052" s="5">
        <v>0</v>
      </c>
      <c r="AH1052" s="5">
        <v>0</v>
      </c>
      <c r="AI1052" s="5">
        <v>0</v>
      </c>
    </row>
    <row r="1053" spans="1:35" ht="18.75" customHeight="1" x14ac:dyDescent="0.15">
      <c r="A1053" s="2" t="s">
        <v>218</v>
      </c>
      <c r="B1053" s="2">
        <v>2017</v>
      </c>
      <c r="C1053" s="2">
        <v>1</v>
      </c>
      <c r="D1053" s="3" t="s">
        <v>219</v>
      </c>
      <c r="E1053" s="2" t="s">
        <v>54</v>
      </c>
      <c r="F1053" s="2" cm="1">
        <f t="array" ref="F1053">_xlfn.IFS(C1053=1,(I1053+J1053+K1053+L1053+M1053+N1053+O1053+P1053+Q1053+R1053+S1053+T1053+U1053+V1053+W1053+X1053+Y1053+Z1053+AA1053+AB1053+AC1053+AD1053+AG1053+AH1053+AI1053+AF1053+AE1053),C1053=0,(I1053+J1053+K1053+L1053+M1053+N1053+P1053+Q1053+R1053+S1053+T1053+U1053+V1053+W1053+X1053+Y1053+Z1053+AA1053+AB1053+AC1053+AD1053+AG1053+AH1053+AI1053+AF1053+AE1053))</f>
        <v>7</v>
      </c>
      <c r="G1053" s="4" cm="1">
        <f t="array" ref="G1053">_xlfn.IFS(C1053=1,((I1053+J1053+K1053+L1053+M1053+N1053+O1053+P1053+Q1053+R1053+S1053+T1053+U1053+V1053+W1053+X1053+Y1053+Z1053+AA1053+AB1053+AC1053+AD1053+AG1053+AH1053+AI1053+AF1053+AE1053)/27),C1053=0,((I1053+J1053+K1053+L1053+M1053+N1053+P1053+Q1053+R1053+S1053+T1053+U1053+V1053+W1053+X1053+Y1053+Z1053+AA1053+AB1053+AC1053+AD1053+AG1053+AH1053+AI1053+AF1053+AE1053)/26))</f>
        <v>0.25925925925925924</v>
      </c>
      <c r="H1053" s="2" t="str" cm="1">
        <f t="array" ref="H1053">_xlfn.IFS((AND(G1053&gt;=0,G1053&lt;0.595)),"F - Persecuting",(AND(G1053&gt;=0.595,G1053&lt;0.695)),"D - Intolerant",(AND(G1053&gt;=0.695,G1053&lt;0.795)),"C - Resistant",(AND(G1053&gt;=0.795,G1053&lt;0.895)),"B - Tolerant",(AND(G1053&gt;=0.895,G1053&lt;=1)),"A - Protecting")</f>
        <v>F - Persecuting</v>
      </c>
      <c r="I1053" s="5">
        <v>1</v>
      </c>
      <c r="J1053" s="5">
        <v>1</v>
      </c>
      <c r="K1053" s="5">
        <v>0</v>
      </c>
      <c r="L1053" s="5">
        <v>0</v>
      </c>
      <c r="M1053" s="5">
        <v>0</v>
      </c>
      <c r="N1053" s="5">
        <v>0</v>
      </c>
      <c r="O1053" s="5">
        <v>0</v>
      </c>
      <c r="P1053" s="5">
        <v>0</v>
      </c>
      <c r="Q1053" s="5">
        <v>0</v>
      </c>
      <c r="R1053" s="5">
        <v>0</v>
      </c>
      <c r="S1053" s="5">
        <v>1</v>
      </c>
      <c r="T1053" s="5">
        <v>0</v>
      </c>
      <c r="U1053" s="5">
        <v>0</v>
      </c>
      <c r="V1053" s="5">
        <v>0</v>
      </c>
      <c r="W1053" s="5">
        <v>0</v>
      </c>
      <c r="X1053" s="5">
        <v>1</v>
      </c>
      <c r="Y1053" s="5">
        <v>1</v>
      </c>
      <c r="Z1053" s="5">
        <v>1</v>
      </c>
      <c r="AA1053" s="5">
        <v>1</v>
      </c>
      <c r="AB1053" s="5">
        <v>0</v>
      </c>
      <c r="AC1053" s="5">
        <v>0</v>
      </c>
      <c r="AD1053" s="5">
        <v>0</v>
      </c>
      <c r="AE1053" s="5">
        <v>0</v>
      </c>
      <c r="AF1053" s="5">
        <v>0</v>
      </c>
      <c r="AG1053" s="5">
        <v>0</v>
      </c>
      <c r="AH1053" s="5">
        <v>0</v>
      </c>
      <c r="AI1053" s="5">
        <v>0</v>
      </c>
    </row>
    <row r="1054" spans="1:35" ht="18.75" customHeight="1" x14ac:dyDescent="0.15">
      <c r="A1054" s="2" t="s">
        <v>218</v>
      </c>
      <c r="B1054" s="2">
        <v>2018</v>
      </c>
      <c r="C1054" s="2">
        <v>1</v>
      </c>
      <c r="D1054" s="3" t="s">
        <v>219</v>
      </c>
      <c r="E1054" s="2" t="s">
        <v>54</v>
      </c>
      <c r="F1054" s="2" cm="1">
        <f t="array" ref="F1054">_xlfn.IFS(C1054=1,(I1054+J1054+K1054+L1054+M1054+N1054+O1054+P1054+Q1054+R1054+S1054+T1054+U1054+V1054+W1054+X1054+Y1054+Z1054+AA1054+AB1054+AC1054+AD1054+AG1054+AH1054+AI1054+AF1054+AE1054),C1054=0,(I1054+J1054+K1054+L1054+M1054+N1054+P1054+Q1054+R1054+S1054+T1054+U1054+V1054+W1054+X1054+Y1054+Z1054+AA1054+AB1054+AC1054+AD1054+AG1054+AH1054+AI1054+AF1054+AE1054))</f>
        <v>8</v>
      </c>
      <c r="G1054" s="4" cm="1">
        <f t="array" ref="G1054">_xlfn.IFS(C1054=1,((I1054+J1054+K1054+L1054+M1054+N1054+O1054+P1054+Q1054+R1054+S1054+T1054+U1054+V1054+W1054+X1054+Y1054+Z1054+AA1054+AB1054+AC1054+AD1054+AG1054+AH1054+AI1054+AF1054+AE1054)/27),C1054=0,((I1054+J1054+K1054+L1054+M1054+N1054+P1054+Q1054+R1054+S1054+T1054+U1054+V1054+W1054+X1054+Y1054+Z1054+AA1054+AB1054+AC1054+AD1054+AG1054+AH1054+AI1054+AF1054+AE1054)/26))</f>
        <v>0.29629629629629628</v>
      </c>
      <c r="H1054" s="2" t="str" cm="1">
        <f t="array" ref="H1054">_xlfn.IFS((AND(G1054&gt;=0,G1054&lt;0.595)),"F - Persecuting",(AND(G1054&gt;=0.595,G1054&lt;0.695)),"D - Intolerant",(AND(G1054&gt;=0.695,G1054&lt;0.795)),"C - Resistant",(AND(G1054&gt;=0.795,G1054&lt;0.895)),"B - Tolerant",(AND(G1054&gt;=0.895,G1054&lt;=1)),"A - Protecting")</f>
        <v>F - Persecuting</v>
      </c>
      <c r="I1054" s="5">
        <v>1</v>
      </c>
      <c r="J1054" s="5">
        <v>1</v>
      </c>
      <c r="K1054" s="5">
        <v>0</v>
      </c>
      <c r="L1054" s="5">
        <v>0</v>
      </c>
      <c r="M1054" s="5">
        <v>0</v>
      </c>
      <c r="N1054" s="5">
        <v>0</v>
      </c>
      <c r="O1054" s="5">
        <v>0</v>
      </c>
      <c r="P1054" s="5">
        <v>0</v>
      </c>
      <c r="Q1054" s="5">
        <v>0</v>
      </c>
      <c r="R1054" s="5">
        <v>0</v>
      </c>
      <c r="S1054" s="5">
        <v>1</v>
      </c>
      <c r="T1054" s="5">
        <v>0</v>
      </c>
      <c r="U1054" s="5">
        <v>0</v>
      </c>
      <c r="V1054" s="5">
        <v>0</v>
      </c>
      <c r="W1054" s="5">
        <v>0</v>
      </c>
      <c r="X1054" s="5">
        <v>1</v>
      </c>
      <c r="Y1054" s="5">
        <v>1</v>
      </c>
      <c r="Z1054" s="5">
        <v>1</v>
      </c>
      <c r="AA1054" s="5">
        <v>1</v>
      </c>
      <c r="AB1054" s="5">
        <v>0</v>
      </c>
      <c r="AC1054" s="5">
        <v>0</v>
      </c>
      <c r="AD1054" s="5">
        <v>0</v>
      </c>
      <c r="AE1054" s="5">
        <v>0</v>
      </c>
      <c r="AF1054" s="5">
        <v>0</v>
      </c>
      <c r="AG1054" s="5">
        <v>1</v>
      </c>
      <c r="AH1054" s="5">
        <v>0</v>
      </c>
      <c r="AI1054" s="5">
        <v>0</v>
      </c>
    </row>
    <row r="1055" spans="1:35" ht="18.75" customHeight="1" x14ac:dyDescent="0.15">
      <c r="A1055" s="2" t="s">
        <v>218</v>
      </c>
      <c r="B1055" s="2">
        <v>2019</v>
      </c>
      <c r="C1055" s="2">
        <v>1</v>
      </c>
      <c r="D1055" s="3" t="s">
        <v>219</v>
      </c>
      <c r="E1055" s="2" t="s">
        <v>54</v>
      </c>
      <c r="F1055" s="2" cm="1">
        <f t="array" ref="F1055">_xlfn.IFS(C1055=1,(I1055+J1055+K1055+L1055+M1055+N1055+O1055+P1055+Q1055+R1055+S1055+T1055+U1055+V1055+W1055+X1055+Y1055+Z1055+AA1055+AB1055+AC1055+AD1055+AG1055+AH1055+AI1055+AF1055+AE1055),C1055=0,(I1055+J1055+K1055+L1055+M1055+N1055+P1055+Q1055+R1055+S1055+T1055+U1055+V1055+W1055+X1055+Y1055+Z1055+AA1055+AB1055+AC1055+AD1055+AG1055+AH1055+AI1055+AF1055+AE1055))</f>
        <v>8</v>
      </c>
      <c r="G1055" s="4" cm="1">
        <f t="array" ref="G1055">_xlfn.IFS(C1055=1,((I1055+J1055+K1055+L1055+M1055+N1055+O1055+P1055+Q1055+R1055+S1055+T1055+U1055+V1055+W1055+X1055+Y1055+Z1055+AA1055+AB1055+AC1055+AD1055+AG1055+AH1055+AI1055+AF1055+AE1055)/27),C1055=0,((I1055+J1055+K1055+L1055+M1055+N1055+P1055+Q1055+R1055+S1055+T1055+U1055+V1055+W1055+X1055+Y1055+Z1055+AA1055+AB1055+AC1055+AD1055+AG1055+AH1055+AI1055+AF1055+AE1055)/26))</f>
        <v>0.29629629629629628</v>
      </c>
      <c r="H1055" s="2" t="str" cm="1">
        <f t="array" ref="H1055">_xlfn.IFS((AND(G1055&gt;=0,G1055&lt;0.595)),"F - Persecuting",(AND(G1055&gt;=0.595,G1055&lt;0.695)),"D - Intolerant",(AND(G1055&gt;=0.695,G1055&lt;0.795)),"C - Resistant",(AND(G1055&gt;=0.795,G1055&lt;0.895)),"B - Tolerant",(AND(G1055&gt;=0.895,G1055&lt;=1)),"A - Protecting")</f>
        <v>F - Persecuting</v>
      </c>
      <c r="I1055" s="5">
        <v>1</v>
      </c>
      <c r="J1055" s="5">
        <v>1</v>
      </c>
      <c r="K1055" s="5">
        <v>0</v>
      </c>
      <c r="L1055" s="5">
        <v>0</v>
      </c>
      <c r="M1055" s="5">
        <v>0</v>
      </c>
      <c r="N1055" s="5">
        <v>0</v>
      </c>
      <c r="O1055" s="5">
        <v>0</v>
      </c>
      <c r="P1055" s="5">
        <v>0</v>
      </c>
      <c r="Q1055" s="5">
        <v>0</v>
      </c>
      <c r="R1055" s="5">
        <v>0</v>
      </c>
      <c r="S1055" s="5">
        <v>1</v>
      </c>
      <c r="T1055" s="5">
        <v>0</v>
      </c>
      <c r="U1055" s="5">
        <v>0</v>
      </c>
      <c r="V1055" s="5">
        <v>0</v>
      </c>
      <c r="W1055" s="5">
        <v>0</v>
      </c>
      <c r="X1055" s="5">
        <v>1</v>
      </c>
      <c r="Y1055" s="5">
        <v>1</v>
      </c>
      <c r="Z1055" s="5">
        <v>0</v>
      </c>
      <c r="AA1055" s="5">
        <v>1</v>
      </c>
      <c r="AB1055" s="5">
        <v>1</v>
      </c>
      <c r="AC1055" s="5">
        <v>0</v>
      </c>
      <c r="AD1055" s="5">
        <v>0</v>
      </c>
      <c r="AE1055" s="5">
        <v>0</v>
      </c>
      <c r="AF1055" s="5">
        <v>0</v>
      </c>
      <c r="AG1055" s="5">
        <v>1</v>
      </c>
      <c r="AH1055" s="5">
        <v>0</v>
      </c>
      <c r="AI1055" s="5">
        <v>0</v>
      </c>
    </row>
    <row r="1056" spans="1:35" ht="18.75" customHeight="1" x14ac:dyDescent="0.15">
      <c r="A1056" s="2" t="s">
        <v>218</v>
      </c>
      <c r="B1056" s="2">
        <v>2020</v>
      </c>
      <c r="C1056" s="3">
        <v>1</v>
      </c>
      <c r="D1056" s="3" t="s">
        <v>219</v>
      </c>
      <c r="E1056" s="2" t="s">
        <v>54</v>
      </c>
      <c r="F1056" s="2" cm="1">
        <f t="array" ref="F1056">_xlfn.IFS(C1056=1,(I1056+J1056+K1056+L1056+M1056+N1056+O1056+P1056+Q1056+R1056+S1056+T1056+U1056+V1056+W1056+X1056+Y1056+Z1056+AA1056+AB1056+AC1056+AD1056+AG1056+AH1056+AI1056+AF1056+AE1056),C1056=0,(I1056+J1056+K1056+L1056+M1056+N1056+P1056+Q1056+R1056+S1056+T1056+U1056+V1056+W1056+X1056+Y1056+Z1056+AA1056+AB1056+AC1056+AD1056+AG1056+AH1056+AI1056+AF1056+AE1056))</f>
        <v>9</v>
      </c>
      <c r="G1056" s="4" cm="1">
        <f t="array" ref="G1056">_xlfn.IFS(C1056=1,((I1056+J1056+K1056+L1056+M1056+N1056+O1056+P1056+Q1056+R1056+S1056+T1056+U1056+V1056+W1056+X1056+Y1056+Z1056+AA1056+AB1056+AC1056+AD1056+AG1056+AH1056+AI1056+AF1056+AE1056)/27),C1056=0,((I1056+J1056+K1056+L1056+M1056+N1056+P1056+Q1056+R1056+S1056+T1056+U1056+V1056+W1056+X1056+Y1056+Z1056+AA1056+AB1056+AC1056+AD1056+AG1056+AH1056+AI1056+AF1056+AE1056)/26))</f>
        <v>0.33333333333333331</v>
      </c>
      <c r="H1056" s="2" t="str" cm="1">
        <f t="array" ref="H1056">_xlfn.IFS((AND(G1056&gt;=0,G1056&lt;0.595)),"F - Persecuting",(AND(G1056&gt;=0.595,G1056&lt;0.695)),"D - Intolerant",(AND(G1056&gt;=0.695,G1056&lt;0.795)),"C - Resistant",(AND(G1056&gt;=0.795,G1056&lt;0.895)),"B - Tolerant",(AND(G1056&gt;=0.895,G1056&lt;=1)),"A - Protecting")</f>
        <v>F - Persecuting</v>
      </c>
      <c r="I1056" s="5">
        <v>1</v>
      </c>
      <c r="J1056" s="5">
        <v>1</v>
      </c>
      <c r="K1056" s="5">
        <v>0</v>
      </c>
      <c r="L1056" s="5">
        <v>0</v>
      </c>
      <c r="M1056" s="5">
        <v>0</v>
      </c>
      <c r="N1056" s="5">
        <v>0</v>
      </c>
      <c r="O1056" s="5">
        <v>0</v>
      </c>
      <c r="P1056" s="5">
        <v>0</v>
      </c>
      <c r="Q1056" s="5">
        <v>0</v>
      </c>
      <c r="R1056" s="5">
        <v>0</v>
      </c>
      <c r="S1056" s="5">
        <v>1</v>
      </c>
      <c r="T1056" s="5">
        <v>0</v>
      </c>
      <c r="U1056" s="5">
        <v>0</v>
      </c>
      <c r="V1056" s="5">
        <v>0</v>
      </c>
      <c r="W1056" s="5">
        <v>0</v>
      </c>
      <c r="X1056" s="5">
        <v>1</v>
      </c>
      <c r="Y1056" s="5">
        <v>1</v>
      </c>
      <c r="Z1056" s="5">
        <v>1</v>
      </c>
      <c r="AA1056" s="5">
        <v>1</v>
      </c>
      <c r="AB1056" s="5">
        <v>1</v>
      </c>
      <c r="AC1056" s="5">
        <v>0</v>
      </c>
      <c r="AD1056" s="5">
        <v>0</v>
      </c>
      <c r="AE1056" s="5">
        <v>0</v>
      </c>
      <c r="AF1056" s="5">
        <v>0</v>
      </c>
      <c r="AG1056" s="5">
        <v>1</v>
      </c>
      <c r="AH1056" s="5">
        <v>0</v>
      </c>
      <c r="AI1056" s="5">
        <v>0</v>
      </c>
    </row>
    <row r="1057" spans="1:35" ht="18.75" customHeight="1" x14ac:dyDescent="0.15">
      <c r="A1057" s="2" t="s">
        <v>218</v>
      </c>
      <c r="B1057" s="2">
        <v>2021</v>
      </c>
      <c r="C1057" s="3">
        <v>1</v>
      </c>
      <c r="D1057" s="3" t="s">
        <v>219</v>
      </c>
      <c r="E1057" s="2" t="s">
        <v>54</v>
      </c>
      <c r="F1057" s="2" cm="1">
        <f t="array" ref="F1057">_xlfn.IFS(C1057=1,(I1057+J1057+K1057+L1057+M1057+N1057+O1057+P1057+Q1057+R1057+S1057+T1057+U1057+V1057+W1057+X1057+Y1057+Z1057+AA1057+AB1057+AC1057+AD1057+AG1057+AH1057+AI1057+AF1057+AE1057),C1057=0,(I1057+J1057+K1057+L1057+M1057+N1057+P1057+Q1057+R1057+S1057+T1057+U1057+V1057+W1057+X1057+Y1057+Z1057+AA1057+AB1057+AC1057+AD1057+AG1057+AH1057+AI1057+AF1057+AE1057))</f>
        <v>9</v>
      </c>
      <c r="G1057" s="4" cm="1">
        <f t="array" ref="G1057">_xlfn.IFS(C1057=1,((I1057+J1057+K1057+L1057+M1057+N1057+O1057+P1057+Q1057+R1057+S1057+T1057+U1057+V1057+W1057+X1057+Y1057+Z1057+AA1057+AB1057+AC1057+AD1057+AG1057+AH1057+AI1057+AF1057+AE1057)/27),C1057=0,((I1057+J1057+K1057+L1057+M1057+N1057+P1057+Q1057+R1057+S1057+T1057+U1057+V1057+W1057+X1057+Y1057+Z1057+AA1057+AB1057+AC1057+AD1057+AG1057+AH1057+AI1057+AF1057+AE1057)/26))</f>
        <v>0.33333333333333331</v>
      </c>
      <c r="H1057" s="2" t="str" cm="1">
        <f t="array" ref="H1057">_xlfn.IFS((AND(G1057&gt;=0,G1057&lt;0.595)),"F - Persecuting",(AND(G1057&gt;=0.595,G1057&lt;0.695)),"D - Intolerant",(AND(G1057&gt;=0.695,G1057&lt;0.795)),"C - Resistant",(AND(G1057&gt;=0.795,G1057&lt;0.895)),"B - Tolerant",(AND(G1057&gt;=0.895,G1057&lt;=1)),"A - Protecting")</f>
        <v>F - Persecuting</v>
      </c>
      <c r="I1057" s="5">
        <v>1</v>
      </c>
      <c r="J1057" s="5">
        <v>1</v>
      </c>
      <c r="K1057" s="5">
        <v>0</v>
      </c>
      <c r="L1057" s="5">
        <v>0</v>
      </c>
      <c r="M1057" s="5">
        <v>0</v>
      </c>
      <c r="N1057" s="5">
        <v>0</v>
      </c>
      <c r="O1057" s="5">
        <v>0</v>
      </c>
      <c r="P1057" s="5">
        <v>0</v>
      </c>
      <c r="Q1057" s="5">
        <v>0</v>
      </c>
      <c r="R1057" s="5">
        <v>0</v>
      </c>
      <c r="S1057" s="5">
        <v>1</v>
      </c>
      <c r="T1057" s="5">
        <v>0</v>
      </c>
      <c r="U1057" s="5">
        <v>0</v>
      </c>
      <c r="V1057" s="5">
        <v>0</v>
      </c>
      <c r="W1057" s="5">
        <v>0</v>
      </c>
      <c r="X1057" s="5">
        <v>1</v>
      </c>
      <c r="Y1057" s="5">
        <v>1</v>
      </c>
      <c r="Z1057" s="5">
        <v>1</v>
      </c>
      <c r="AA1057" s="5">
        <v>1</v>
      </c>
      <c r="AB1057" s="5">
        <v>1</v>
      </c>
      <c r="AC1057" s="5">
        <v>0</v>
      </c>
      <c r="AD1057" s="5">
        <v>0</v>
      </c>
      <c r="AE1057" s="5">
        <v>0</v>
      </c>
      <c r="AF1057" s="5">
        <v>0</v>
      </c>
      <c r="AG1057" s="5">
        <v>1</v>
      </c>
      <c r="AH1057" s="5">
        <v>0</v>
      </c>
      <c r="AI1057" s="5">
        <v>0</v>
      </c>
    </row>
    <row r="1058" spans="1:35" ht="18.75" customHeight="1" x14ac:dyDescent="0.15">
      <c r="A1058" s="2" t="s">
        <v>218</v>
      </c>
      <c r="B1058" s="2">
        <v>2022</v>
      </c>
      <c r="C1058" s="3">
        <v>1</v>
      </c>
      <c r="D1058" s="3" t="s">
        <v>219</v>
      </c>
      <c r="E1058" s="2" t="s">
        <v>54</v>
      </c>
      <c r="F1058" s="2" cm="1">
        <f t="array" ref="F1058">_xlfn.IFS(C1058=1,(I1058+J1058+K1058+L1058+M1058+N1058+O1058+P1058+Q1058+R1058+S1058+T1058+U1058+V1058+W1058+X1058+Y1058+Z1058+AA1058+AB1058+AC1058+AD1058+AG1058+AH1058+AI1058+AF1058+AE1058),C1058=0,(I1058+J1058+K1058+L1058+M1058+N1058+P1058+Q1058+R1058+S1058+T1058+U1058+V1058+W1058+X1058+Y1058+Z1058+AA1058+AB1058+AC1058+AD1058+AG1058+AH1058+AI1058+AF1058+AE1058))</f>
        <v>9</v>
      </c>
      <c r="G1058" s="4" cm="1">
        <f t="array" ref="G1058">_xlfn.IFS(C1058=1,((I1058+J1058+K1058+L1058+M1058+N1058+O1058+P1058+Q1058+R1058+S1058+T1058+U1058+V1058+W1058+X1058+Y1058+Z1058+AA1058+AB1058+AC1058+AD1058+AG1058+AH1058+AI1058+AF1058+AE1058)/27),C1058=0,((I1058+J1058+K1058+L1058+M1058+N1058+P1058+Q1058+R1058+S1058+T1058+U1058+V1058+W1058+X1058+Y1058+Z1058+AA1058+AB1058+AC1058+AD1058+AG1058+AH1058+AI1058+AF1058+AE1058)/26))</f>
        <v>0.33333333333333331</v>
      </c>
      <c r="H1058" s="2" t="str" cm="1">
        <f t="array" ref="H1058">_xlfn.IFS((AND(G1058&gt;=0,G1058&lt;0.595)),"F - Persecuting",(AND(G1058&gt;=0.595,G1058&lt;0.695)),"D - Intolerant",(AND(G1058&gt;=0.695,G1058&lt;0.795)),"C - Resistant",(AND(G1058&gt;=0.795,G1058&lt;0.895)),"B - Tolerant",(AND(G1058&gt;=0.895,G1058&lt;=1)),"A - Protecting")</f>
        <v>F - Persecuting</v>
      </c>
      <c r="I1058" s="5">
        <v>1</v>
      </c>
      <c r="J1058" s="5">
        <v>1</v>
      </c>
      <c r="K1058" s="5">
        <v>0</v>
      </c>
      <c r="L1058" s="5">
        <v>0</v>
      </c>
      <c r="M1058" s="5">
        <v>0</v>
      </c>
      <c r="N1058" s="5">
        <v>0</v>
      </c>
      <c r="O1058" s="5">
        <v>0</v>
      </c>
      <c r="P1058" s="5">
        <v>0</v>
      </c>
      <c r="Q1058" s="5">
        <v>0</v>
      </c>
      <c r="R1058" s="5">
        <v>0</v>
      </c>
      <c r="S1058" s="5">
        <v>1</v>
      </c>
      <c r="T1058" s="5">
        <v>0</v>
      </c>
      <c r="U1058" s="5">
        <v>0</v>
      </c>
      <c r="V1058" s="5">
        <v>0</v>
      </c>
      <c r="W1058" s="5">
        <v>0</v>
      </c>
      <c r="X1058" s="5">
        <v>1</v>
      </c>
      <c r="Y1058" s="5">
        <v>1</v>
      </c>
      <c r="Z1058" s="5">
        <v>1</v>
      </c>
      <c r="AA1058" s="5">
        <v>1</v>
      </c>
      <c r="AB1058" s="5">
        <v>1</v>
      </c>
      <c r="AC1058" s="5">
        <v>0</v>
      </c>
      <c r="AD1058" s="5">
        <v>0</v>
      </c>
      <c r="AE1058" s="5">
        <v>0</v>
      </c>
      <c r="AF1058" s="5">
        <v>0</v>
      </c>
      <c r="AG1058" s="5">
        <v>1</v>
      </c>
      <c r="AH1058" s="5">
        <v>0</v>
      </c>
      <c r="AI1058" s="6">
        <v>0</v>
      </c>
    </row>
    <row r="1059" spans="1:35" ht="18.75" customHeight="1" x14ac:dyDescent="0.15">
      <c r="A1059" s="2" t="s">
        <v>220</v>
      </c>
      <c r="B1059" s="2">
        <v>2011</v>
      </c>
      <c r="C1059" s="2">
        <v>1</v>
      </c>
      <c r="D1059" s="3" t="s">
        <v>221</v>
      </c>
      <c r="E1059" s="2" t="s">
        <v>38</v>
      </c>
      <c r="F1059" s="2" cm="1">
        <f t="array" ref="F1059">_xlfn.IFS(C1059=1,(I1059+J1059+K1059+L1059+M1059+N1059+O1059+P1059+Q1059+R1059+S1059+T1059+U1059+V1059+W1059+X1059+Y1059+Z1059+AA1059+AB1059+AC1059+AD1059+AG1059+AH1059+AI1059+AF1059+AE1059),C1059=0,(I1059+J1059+K1059+L1059+M1059+N1059+P1059+Q1059+R1059+S1059+T1059+U1059+V1059+W1059+X1059+Y1059+Z1059+AA1059+AB1059+AC1059+AD1059+AG1059+AH1059+AI1059+AF1059+AE1059))</f>
        <v>15</v>
      </c>
      <c r="G1059" s="4" cm="1">
        <f t="array" ref="G1059">_xlfn.IFS(C1059=1,((I1059+J1059+K1059+L1059+M1059+N1059+O1059+P1059+Q1059+R1059+S1059+T1059+U1059+V1059+W1059+X1059+Y1059+Z1059+AA1059+AB1059+AC1059+AD1059+AG1059+AH1059+AI1059+AF1059+AE1059)/27),C1059=0,((I1059+J1059+K1059+L1059+M1059+N1059+P1059+Q1059+R1059+S1059+T1059+U1059+V1059+W1059+X1059+Y1059+Z1059+AA1059+AB1059+AC1059+AD1059+AG1059+AH1059+AI1059+AF1059+AE1059)/26))</f>
        <v>0.55555555555555558</v>
      </c>
      <c r="H1059" s="2" t="str" cm="1">
        <f t="array" ref="H1059">_xlfn.IFS((AND(G1059&gt;=0,G1059&lt;0.595)),"F - Persecuting",(AND(G1059&gt;=0.595,G1059&lt;0.695)),"D - Intolerant",(AND(G1059&gt;=0.695,G1059&lt;0.795)),"C - Resistant",(AND(G1059&gt;=0.795,G1059&lt;0.895)),"B - Tolerant",(AND(G1059&gt;=0.895,G1059&lt;=1)),"A - Protecting")</f>
        <v>F - Persecuting</v>
      </c>
      <c r="I1059" s="5">
        <v>1</v>
      </c>
      <c r="J1059" s="5">
        <v>1</v>
      </c>
      <c r="K1059" s="5">
        <v>1</v>
      </c>
      <c r="L1059" s="5">
        <v>1</v>
      </c>
      <c r="M1059" s="5">
        <v>0</v>
      </c>
      <c r="N1059" s="5">
        <v>0</v>
      </c>
      <c r="O1059" s="5">
        <v>1</v>
      </c>
      <c r="P1059" s="5">
        <v>0</v>
      </c>
      <c r="Q1059" s="5">
        <v>0</v>
      </c>
      <c r="R1059" s="5">
        <v>1</v>
      </c>
      <c r="S1059" s="5">
        <v>1</v>
      </c>
      <c r="T1059" s="5">
        <v>0</v>
      </c>
      <c r="U1059" s="5">
        <v>1</v>
      </c>
      <c r="V1059" s="5">
        <v>0</v>
      </c>
      <c r="W1059" s="5">
        <v>1</v>
      </c>
      <c r="X1059" s="5">
        <v>1</v>
      </c>
      <c r="Y1059" s="5">
        <v>1</v>
      </c>
      <c r="Z1059" s="5">
        <v>1</v>
      </c>
      <c r="AA1059" s="5">
        <v>1</v>
      </c>
      <c r="AB1059" s="5">
        <v>1</v>
      </c>
      <c r="AC1059" s="5">
        <v>0</v>
      </c>
      <c r="AD1059" s="5">
        <v>0</v>
      </c>
      <c r="AE1059" s="6">
        <v>0</v>
      </c>
      <c r="AF1059" s="5">
        <v>0</v>
      </c>
      <c r="AG1059" s="5">
        <v>1</v>
      </c>
      <c r="AH1059" s="5">
        <v>0</v>
      </c>
      <c r="AI1059" s="5">
        <v>0</v>
      </c>
    </row>
    <row r="1060" spans="1:35" ht="18.75" customHeight="1" x14ac:dyDescent="0.15">
      <c r="A1060" s="2" t="s">
        <v>220</v>
      </c>
      <c r="B1060" s="2">
        <v>2012</v>
      </c>
      <c r="C1060" s="2">
        <v>1</v>
      </c>
      <c r="D1060" s="3" t="s">
        <v>221</v>
      </c>
      <c r="E1060" s="2" t="s">
        <v>38</v>
      </c>
      <c r="F1060" s="2" cm="1">
        <f t="array" ref="F1060">_xlfn.IFS(C1060=1,(I1060+J1060+K1060+L1060+M1060+N1060+O1060+P1060+Q1060+R1060+S1060+T1060+U1060+V1060+W1060+X1060+Y1060+Z1060+AA1060+AB1060+AC1060+AD1060+AG1060+AH1060+AI1060+AF1060+AE1060),C1060=0,(I1060+J1060+K1060+L1060+M1060+N1060+P1060+Q1060+R1060+S1060+T1060+U1060+V1060+W1060+X1060+Y1060+Z1060+AA1060+AB1060+AC1060+AD1060+AG1060+AH1060+AI1060+AF1060+AE1060))</f>
        <v>15</v>
      </c>
      <c r="G1060" s="4" cm="1">
        <f t="array" ref="G1060">_xlfn.IFS(C1060=1,((I1060+J1060+K1060+L1060+M1060+N1060+O1060+P1060+Q1060+R1060+S1060+T1060+U1060+V1060+W1060+X1060+Y1060+Z1060+AA1060+AB1060+AC1060+AD1060+AG1060+AH1060+AI1060+AF1060+AE1060)/27),C1060=0,((I1060+J1060+K1060+L1060+M1060+N1060+P1060+Q1060+R1060+S1060+T1060+U1060+V1060+W1060+X1060+Y1060+Z1060+AA1060+AB1060+AC1060+AD1060+AG1060+AH1060+AI1060+AF1060+AE1060)/26))</f>
        <v>0.55555555555555558</v>
      </c>
      <c r="H1060" s="2" t="str" cm="1">
        <f t="array" ref="H1060">_xlfn.IFS((AND(G1060&gt;=0,G1060&lt;0.595)),"F - Persecuting",(AND(G1060&gt;=0.595,G1060&lt;0.695)),"D - Intolerant",(AND(G1060&gt;=0.695,G1060&lt;0.795)),"C - Resistant",(AND(G1060&gt;=0.795,G1060&lt;0.895)),"B - Tolerant",(AND(G1060&gt;=0.895,G1060&lt;=1)),"A - Protecting")</f>
        <v>F - Persecuting</v>
      </c>
      <c r="I1060" s="5">
        <v>1</v>
      </c>
      <c r="J1060" s="5">
        <v>1</v>
      </c>
      <c r="K1060" s="5">
        <v>1</v>
      </c>
      <c r="L1060" s="5">
        <v>1</v>
      </c>
      <c r="M1060" s="5">
        <v>0</v>
      </c>
      <c r="N1060" s="5">
        <v>0</v>
      </c>
      <c r="O1060" s="5">
        <v>1</v>
      </c>
      <c r="P1060" s="5">
        <v>0</v>
      </c>
      <c r="Q1060" s="5">
        <v>0</v>
      </c>
      <c r="R1060" s="5">
        <v>1</v>
      </c>
      <c r="S1060" s="5">
        <v>1</v>
      </c>
      <c r="T1060" s="5">
        <v>0</v>
      </c>
      <c r="U1060" s="5">
        <v>1</v>
      </c>
      <c r="V1060" s="5">
        <v>0</v>
      </c>
      <c r="W1060" s="5">
        <v>1</v>
      </c>
      <c r="X1060" s="5">
        <v>1</v>
      </c>
      <c r="Y1060" s="5">
        <v>1</v>
      </c>
      <c r="Z1060" s="5">
        <v>1</v>
      </c>
      <c r="AA1060" s="5">
        <v>1</v>
      </c>
      <c r="AB1060" s="5">
        <v>1</v>
      </c>
      <c r="AC1060" s="5">
        <v>0</v>
      </c>
      <c r="AD1060" s="5">
        <v>0</v>
      </c>
      <c r="AE1060" s="6">
        <v>0</v>
      </c>
      <c r="AF1060" s="5">
        <v>0</v>
      </c>
      <c r="AG1060" s="5">
        <v>1</v>
      </c>
      <c r="AH1060" s="5">
        <v>0</v>
      </c>
      <c r="AI1060" s="5">
        <v>0</v>
      </c>
    </row>
    <row r="1061" spans="1:35" ht="18.75" customHeight="1" x14ac:dyDescent="0.15">
      <c r="A1061" s="2" t="s">
        <v>220</v>
      </c>
      <c r="B1061" s="2">
        <v>2013</v>
      </c>
      <c r="C1061" s="2">
        <v>1</v>
      </c>
      <c r="D1061" s="3" t="s">
        <v>221</v>
      </c>
      <c r="E1061" s="2" t="s">
        <v>38</v>
      </c>
      <c r="F1061" s="2" cm="1">
        <f t="array" ref="F1061">_xlfn.IFS(C1061=1,(I1061+J1061+K1061+L1061+M1061+N1061+O1061+P1061+Q1061+R1061+S1061+T1061+U1061+V1061+W1061+X1061+Y1061+Z1061+AA1061+AB1061+AC1061+AD1061+AG1061+AH1061+AI1061+AF1061+AE1061),C1061=0,(I1061+J1061+K1061+L1061+M1061+N1061+P1061+Q1061+R1061+S1061+T1061+U1061+V1061+W1061+X1061+Y1061+Z1061+AA1061+AB1061+AC1061+AD1061+AG1061+AH1061+AI1061+AF1061+AE1061))</f>
        <v>15</v>
      </c>
      <c r="G1061" s="4" cm="1">
        <f t="array" ref="G1061">_xlfn.IFS(C1061=1,((I1061+J1061+K1061+L1061+M1061+N1061+O1061+P1061+Q1061+R1061+S1061+T1061+U1061+V1061+W1061+X1061+Y1061+Z1061+AA1061+AB1061+AC1061+AD1061+AG1061+AH1061+AI1061+AF1061+AE1061)/27),C1061=0,((I1061+J1061+K1061+L1061+M1061+N1061+P1061+Q1061+R1061+S1061+T1061+U1061+V1061+W1061+X1061+Y1061+Z1061+AA1061+AB1061+AC1061+AD1061+AG1061+AH1061+AI1061+AF1061+AE1061)/26))</f>
        <v>0.55555555555555558</v>
      </c>
      <c r="H1061" s="2" t="str" cm="1">
        <f t="array" ref="H1061">_xlfn.IFS((AND(G1061&gt;=0,G1061&lt;0.595)),"F - Persecuting",(AND(G1061&gt;=0.595,G1061&lt;0.695)),"D - Intolerant",(AND(G1061&gt;=0.695,G1061&lt;0.795)),"C - Resistant",(AND(G1061&gt;=0.795,G1061&lt;0.895)),"B - Tolerant",(AND(G1061&gt;=0.895,G1061&lt;=1)),"A - Protecting")</f>
        <v>F - Persecuting</v>
      </c>
      <c r="I1061" s="5">
        <v>1</v>
      </c>
      <c r="J1061" s="5">
        <v>1</v>
      </c>
      <c r="K1061" s="5">
        <v>1</v>
      </c>
      <c r="L1061" s="5">
        <v>1</v>
      </c>
      <c r="M1061" s="5">
        <v>0</v>
      </c>
      <c r="N1061" s="5">
        <v>0</v>
      </c>
      <c r="O1061" s="5">
        <v>1</v>
      </c>
      <c r="P1061" s="5">
        <v>0</v>
      </c>
      <c r="Q1061" s="5">
        <v>0</v>
      </c>
      <c r="R1061" s="5">
        <v>1</v>
      </c>
      <c r="S1061" s="5">
        <v>1</v>
      </c>
      <c r="T1061" s="5">
        <v>0</v>
      </c>
      <c r="U1061" s="5">
        <v>1</v>
      </c>
      <c r="V1061" s="5">
        <v>0</v>
      </c>
      <c r="W1061" s="5">
        <v>1</v>
      </c>
      <c r="X1061" s="5">
        <v>1</v>
      </c>
      <c r="Y1061" s="5">
        <v>1</v>
      </c>
      <c r="Z1061" s="5">
        <v>1</v>
      </c>
      <c r="AA1061" s="5">
        <v>1</v>
      </c>
      <c r="AB1061" s="5">
        <v>1</v>
      </c>
      <c r="AC1061" s="5">
        <v>0</v>
      </c>
      <c r="AD1061" s="5">
        <v>0</v>
      </c>
      <c r="AE1061" s="5">
        <v>0</v>
      </c>
      <c r="AF1061" s="5">
        <v>0</v>
      </c>
      <c r="AG1061" s="5">
        <v>1</v>
      </c>
      <c r="AH1061" s="5">
        <v>0</v>
      </c>
      <c r="AI1061" s="5">
        <v>0</v>
      </c>
    </row>
    <row r="1062" spans="1:35" ht="18.75" customHeight="1" x14ac:dyDescent="0.15">
      <c r="A1062" s="2" t="s">
        <v>220</v>
      </c>
      <c r="B1062" s="2">
        <v>2014</v>
      </c>
      <c r="C1062" s="2">
        <v>1</v>
      </c>
      <c r="D1062" s="3" t="s">
        <v>221</v>
      </c>
      <c r="E1062" s="2" t="s">
        <v>38</v>
      </c>
      <c r="F1062" s="2" cm="1">
        <f t="array" ref="F1062">_xlfn.IFS(C1062=1,(I1062+J1062+K1062+L1062+M1062+N1062+O1062+P1062+Q1062+R1062+S1062+T1062+U1062+V1062+W1062+X1062+Y1062+Z1062+AA1062+AB1062+AC1062+AD1062+AG1062+AH1062+AI1062+AF1062+AE1062),C1062=0,(I1062+J1062+K1062+L1062+M1062+N1062+P1062+Q1062+R1062+S1062+T1062+U1062+V1062+W1062+X1062+Y1062+Z1062+AA1062+AB1062+AC1062+AD1062+AG1062+AH1062+AI1062+AF1062+AE1062))</f>
        <v>15</v>
      </c>
      <c r="G1062" s="4" cm="1">
        <f t="array" ref="G1062">_xlfn.IFS(C1062=1,((I1062+J1062+K1062+L1062+M1062+N1062+O1062+P1062+Q1062+R1062+S1062+T1062+U1062+V1062+W1062+X1062+Y1062+Z1062+AA1062+AB1062+AC1062+AD1062+AG1062+AH1062+AI1062+AF1062+AE1062)/27),C1062=0,((I1062+J1062+K1062+L1062+M1062+N1062+P1062+Q1062+R1062+S1062+T1062+U1062+V1062+W1062+X1062+Y1062+Z1062+AA1062+AB1062+AC1062+AD1062+AG1062+AH1062+AI1062+AF1062+AE1062)/26))</f>
        <v>0.55555555555555558</v>
      </c>
      <c r="H1062" s="2" t="str" cm="1">
        <f t="array" ref="H1062">_xlfn.IFS((AND(G1062&gt;=0,G1062&lt;0.595)),"F - Persecuting",(AND(G1062&gt;=0.595,G1062&lt;0.695)),"D - Intolerant",(AND(G1062&gt;=0.695,G1062&lt;0.795)),"C - Resistant",(AND(G1062&gt;=0.795,G1062&lt;0.895)),"B - Tolerant",(AND(G1062&gt;=0.895,G1062&lt;=1)),"A - Protecting")</f>
        <v>F - Persecuting</v>
      </c>
      <c r="I1062" s="5">
        <v>1</v>
      </c>
      <c r="J1062" s="5">
        <v>1</v>
      </c>
      <c r="K1062" s="5">
        <v>1</v>
      </c>
      <c r="L1062" s="5">
        <v>1</v>
      </c>
      <c r="M1062" s="5">
        <v>0</v>
      </c>
      <c r="N1062" s="5">
        <v>0</v>
      </c>
      <c r="O1062" s="5">
        <v>1</v>
      </c>
      <c r="P1062" s="5">
        <v>0</v>
      </c>
      <c r="Q1062" s="5">
        <v>0</v>
      </c>
      <c r="R1062" s="5">
        <v>1</v>
      </c>
      <c r="S1062" s="5">
        <v>1</v>
      </c>
      <c r="T1062" s="5">
        <v>0</v>
      </c>
      <c r="U1062" s="5">
        <v>1</v>
      </c>
      <c r="V1062" s="5">
        <v>0</v>
      </c>
      <c r="W1062" s="5">
        <v>1</v>
      </c>
      <c r="X1062" s="5">
        <v>1</v>
      </c>
      <c r="Y1062" s="5">
        <v>1</v>
      </c>
      <c r="Z1062" s="5">
        <v>1</v>
      </c>
      <c r="AA1062" s="5">
        <v>1</v>
      </c>
      <c r="AB1062" s="5">
        <v>1</v>
      </c>
      <c r="AC1062" s="5">
        <v>0</v>
      </c>
      <c r="AD1062" s="5">
        <v>0</v>
      </c>
      <c r="AE1062" s="6">
        <v>0</v>
      </c>
      <c r="AF1062" s="5">
        <v>0</v>
      </c>
      <c r="AG1062" s="5">
        <v>1</v>
      </c>
      <c r="AH1062" s="5">
        <v>0</v>
      </c>
      <c r="AI1062" s="5">
        <v>0</v>
      </c>
    </row>
    <row r="1063" spans="1:35" ht="18.75" customHeight="1" x14ac:dyDescent="0.15">
      <c r="A1063" s="2" t="s">
        <v>220</v>
      </c>
      <c r="B1063" s="2">
        <v>2015</v>
      </c>
      <c r="C1063" s="2">
        <v>1</v>
      </c>
      <c r="D1063" s="3" t="s">
        <v>221</v>
      </c>
      <c r="E1063" s="2" t="s">
        <v>38</v>
      </c>
      <c r="F1063" s="2" cm="1">
        <f t="array" ref="F1063">_xlfn.IFS(C1063=1,(I1063+J1063+K1063+L1063+M1063+N1063+O1063+P1063+Q1063+R1063+S1063+T1063+U1063+V1063+W1063+X1063+Y1063+Z1063+AA1063+AB1063+AC1063+AD1063+AG1063+AH1063+AI1063+AF1063+AE1063),C1063=0,(I1063+J1063+K1063+L1063+M1063+N1063+P1063+Q1063+R1063+S1063+T1063+U1063+V1063+W1063+X1063+Y1063+Z1063+AA1063+AB1063+AC1063+AD1063+AG1063+AH1063+AI1063+AF1063+AE1063))</f>
        <v>15</v>
      </c>
      <c r="G1063" s="4" cm="1">
        <f t="array" ref="G1063">_xlfn.IFS(C1063=1,((I1063+J1063+K1063+L1063+M1063+N1063+O1063+P1063+Q1063+R1063+S1063+T1063+U1063+V1063+W1063+X1063+Y1063+Z1063+AA1063+AB1063+AC1063+AD1063+AG1063+AH1063+AI1063+AF1063+AE1063)/27),C1063=0,((I1063+J1063+K1063+L1063+M1063+N1063+P1063+Q1063+R1063+S1063+T1063+U1063+V1063+W1063+X1063+Y1063+Z1063+AA1063+AB1063+AC1063+AD1063+AG1063+AH1063+AI1063+AF1063+AE1063)/26))</f>
        <v>0.55555555555555558</v>
      </c>
      <c r="H1063" s="2" t="str" cm="1">
        <f t="array" ref="H1063">_xlfn.IFS((AND(G1063&gt;=0,G1063&lt;0.595)),"F - Persecuting",(AND(G1063&gt;=0.595,G1063&lt;0.695)),"D - Intolerant",(AND(G1063&gt;=0.695,G1063&lt;0.795)),"C - Resistant",(AND(G1063&gt;=0.795,G1063&lt;0.895)),"B - Tolerant",(AND(G1063&gt;=0.895,G1063&lt;=1)),"A - Protecting")</f>
        <v>F - Persecuting</v>
      </c>
      <c r="I1063" s="5">
        <v>1</v>
      </c>
      <c r="J1063" s="5">
        <v>1</v>
      </c>
      <c r="K1063" s="5">
        <v>1</v>
      </c>
      <c r="L1063" s="5">
        <v>1</v>
      </c>
      <c r="M1063" s="5">
        <v>0</v>
      </c>
      <c r="N1063" s="5">
        <v>0</v>
      </c>
      <c r="O1063" s="5">
        <v>1</v>
      </c>
      <c r="P1063" s="5">
        <v>0</v>
      </c>
      <c r="Q1063" s="5">
        <v>0</v>
      </c>
      <c r="R1063" s="5">
        <v>1</v>
      </c>
      <c r="S1063" s="5">
        <v>1</v>
      </c>
      <c r="T1063" s="5">
        <v>0</v>
      </c>
      <c r="U1063" s="5">
        <v>1</v>
      </c>
      <c r="V1063" s="5">
        <v>0</v>
      </c>
      <c r="W1063" s="5">
        <v>1</v>
      </c>
      <c r="X1063" s="5">
        <v>1</v>
      </c>
      <c r="Y1063" s="5">
        <v>1</v>
      </c>
      <c r="Z1063" s="5">
        <v>1</v>
      </c>
      <c r="AA1063" s="5">
        <v>1</v>
      </c>
      <c r="AB1063" s="5">
        <v>1</v>
      </c>
      <c r="AC1063" s="5">
        <v>0</v>
      </c>
      <c r="AD1063" s="5">
        <v>0</v>
      </c>
      <c r="AE1063" s="5">
        <v>0</v>
      </c>
      <c r="AF1063" s="5">
        <v>0</v>
      </c>
      <c r="AG1063" s="5">
        <v>1</v>
      </c>
      <c r="AH1063" s="5">
        <v>0</v>
      </c>
      <c r="AI1063" s="5">
        <v>0</v>
      </c>
    </row>
    <row r="1064" spans="1:35" ht="18.75" customHeight="1" x14ac:dyDescent="0.15">
      <c r="A1064" s="2" t="s">
        <v>220</v>
      </c>
      <c r="B1064" s="2">
        <v>2016</v>
      </c>
      <c r="C1064" s="2">
        <v>1</v>
      </c>
      <c r="D1064" s="3" t="s">
        <v>221</v>
      </c>
      <c r="E1064" s="2" t="s">
        <v>38</v>
      </c>
      <c r="F1064" s="2" cm="1">
        <f t="array" ref="F1064">_xlfn.IFS(C1064=1,(I1064+J1064+K1064+L1064+M1064+N1064+O1064+P1064+Q1064+R1064+S1064+T1064+U1064+V1064+W1064+X1064+Y1064+Z1064+AA1064+AB1064+AC1064+AD1064+AG1064+AH1064+AI1064+AF1064+AE1064),C1064=0,(I1064+J1064+K1064+L1064+M1064+N1064+P1064+Q1064+R1064+S1064+T1064+U1064+V1064+W1064+X1064+Y1064+Z1064+AA1064+AB1064+AC1064+AD1064+AG1064+AH1064+AI1064+AF1064+AE1064))</f>
        <v>15</v>
      </c>
      <c r="G1064" s="4" cm="1">
        <f t="array" ref="G1064">_xlfn.IFS(C1064=1,((I1064+J1064+K1064+L1064+M1064+N1064+O1064+P1064+Q1064+R1064+S1064+T1064+U1064+V1064+W1064+X1064+Y1064+Z1064+AA1064+AB1064+AC1064+AD1064+AG1064+AH1064+AI1064+AF1064+AE1064)/27),C1064=0,((I1064+J1064+K1064+L1064+M1064+N1064+P1064+Q1064+R1064+S1064+T1064+U1064+V1064+W1064+X1064+Y1064+Z1064+AA1064+AB1064+AC1064+AD1064+AG1064+AH1064+AI1064+AF1064+AE1064)/26))</f>
        <v>0.55555555555555558</v>
      </c>
      <c r="H1064" s="2" t="str" cm="1">
        <f t="array" ref="H1064">_xlfn.IFS((AND(G1064&gt;=0,G1064&lt;0.595)),"F - Persecuting",(AND(G1064&gt;=0.595,G1064&lt;0.695)),"D - Intolerant",(AND(G1064&gt;=0.695,G1064&lt;0.795)),"C - Resistant",(AND(G1064&gt;=0.795,G1064&lt;0.895)),"B - Tolerant",(AND(G1064&gt;=0.895,G1064&lt;=1)),"A - Protecting")</f>
        <v>F - Persecuting</v>
      </c>
      <c r="I1064" s="5">
        <v>1</v>
      </c>
      <c r="J1064" s="5">
        <v>1</v>
      </c>
      <c r="K1064" s="5">
        <v>1</v>
      </c>
      <c r="L1064" s="5">
        <v>1</v>
      </c>
      <c r="M1064" s="5">
        <v>0</v>
      </c>
      <c r="N1064" s="5">
        <v>0</v>
      </c>
      <c r="O1064" s="5">
        <v>1</v>
      </c>
      <c r="P1064" s="5">
        <v>0</v>
      </c>
      <c r="Q1064" s="5">
        <v>0</v>
      </c>
      <c r="R1064" s="5">
        <v>1</v>
      </c>
      <c r="S1064" s="5">
        <v>1</v>
      </c>
      <c r="T1064" s="5">
        <v>0</v>
      </c>
      <c r="U1064" s="5">
        <v>1</v>
      </c>
      <c r="V1064" s="5">
        <v>0</v>
      </c>
      <c r="W1064" s="5">
        <v>1</v>
      </c>
      <c r="X1064" s="5">
        <v>1</v>
      </c>
      <c r="Y1064" s="5">
        <v>1</v>
      </c>
      <c r="Z1064" s="5">
        <v>1</v>
      </c>
      <c r="AA1064" s="5">
        <v>1</v>
      </c>
      <c r="AB1064" s="5">
        <v>1</v>
      </c>
      <c r="AC1064" s="5">
        <v>0</v>
      </c>
      <c r="AD1064" s="5">
        <v>0</v>
      </c>
      <c r="AE1064" s="5">
        <v>0</v>
      </c>
      <c r="AF1064" s="5">
        <v>0</v>
      </c>
      <c r="AG1064" s="5">
        <v>1</v>
      </c>
      <c r="AH1064" s="5">
        <v>0</v>
      </c>
      <c r="AI1064" s="5">
        <v>0</v>
      </c>
    </row>
    <row r="1065" spans="1:35" ht="18.75" customHeight="1" x14ac:dyDescent="0.15">
      <c r="A1065" s="2" t="s">
        <v>220</v>
      </c>
      <c r="B1065" s="2">
        <v>2017</v>
      </c>
      <c r="C1065" s="2">
        <v>1</v>
      </c>
      <c r="D1065" s="3" t="s">
        <v>221</v>
      </c>
      <c r="E1065" s="2" t="s">
        <v>38</v>
      </c>
      <c r="F1065" s="2" cm="1">
        <f t="array" ref="F1065">_xlfn.IFS(C1065=1,(I1065+J1065+K1065+L1065+M1065+N1065+O1065+P1065+Q1065+R1065+S1065+T1065+U1065+V1065+W1065+X1065+Y1065+Z1065+AA1065+AB1065+AC1065+AD1065+AG1065+AH1065+AI1065+AF1065+AE1065),C1065=0,(I1065+J1065+K1065+L1065+M1065+N1065+P1065+Q1065+R1065+S1065+T1065+U1065+V1065+W1065+X1065+Y1065+Z1065+AA1065+AB1065+AC1065+AD1065+AG1065+AH1065+AI1065+AF1065+AE1065))</f>
        <v>16</v>
      </c>
      <c r="G1065" s="4" cm="1">
        <f t="array" ref="G1065">_xlfn.IFS(C1065=1,((I1065+J1065+K1065+L1065+M1065+N1065+O1065+P1065+Q1065+R1065+S1065+T1065+U1065+V1065+W1065+X1065+Y1065+Z1065+AA1065+AB1065+AC1065+AD1065+AG1065+AH1065+AI1065+AF1065+AE1065)/27),C1065=0,((I1065+J1065+K1065+L1065+M1065+N1065+P1065+Q1065+R1065+S1065+T1065+U1065+V1065+W1065+X1065+Y1065+Z1065+AA1065+AB1065+AC1065+AD1065+AG1065+AH1065+AI1065+AF1065+AE1065)/26))</f>
        <v>0.59259259259259256</v>
      </c>
      <c r="H1065" s="2" t="str" cm="1">
        <f t="array" ref="H1065">_xlfn.IFS((AND(G1065&gt;=0,G1065&lt;0.595)),"F - Persecuting",(AND(G1065&gt;=0.595,G1065&lt;0.695)),"D - Intolerant",(AND(G1065&gt;=0.695,G1065&lt;0.795)),"C - Resistant",(AND(G1065&gt;=0.795,G1065&lt;0.895)),"B - Tolerant",(AND(G1065&gt;=0.895,G1065&lt;=1)),"A - Protecting")</f>
        <v>F - Persecuting</v>
      </c>
      <c r="I1065" s="5">
        <v>1</v>
      </c>
      <c r="J1065" s="5">
        <v>1</v>
      </c>
      <c r="K1065" s="5">
        <v>1</v>
      </c>
      <c r="L1065" s="5">
        <v>1</v>
      </c>
      <c r="M1065" s="5">
        <v>0</v>
      </c>
      <c r="N1065" s="5">
        <v>0</v>
      </c>
      <c r="O1065" s="5">
        <v>1</v>
      </c>
      <c r="P1065" s="5">
        <v>0</v>
      </c>
      <c r="Q1065" s="5">
        <v>0</v>
      </c>
      <c r="R1065" s="5">
        <v>1</v>
      </c>
      <c r="S1065" s="5">
        <v>1</v>
      </c>
      <c r="T1065" s="5">
        <v>0</v>
      </c>
      <c r="U1065" s="5">
        <v>1</v>
      </c>
      <c r="V1065" s="5">
        <v>1</v>
      </c>
      <c r="W1065" s="5">
        <v>1</v>
      </c>
      <c r="X1065" s="5">
        <v>1</v>
      </c>
      <c r="Y1065" s="5">
        <v>1</v>
      </c>
      <c r="Z1065" s="5">
        <v>1</v>
      </c>
      <c r="AA1065" s="5">
        <v>1</v>
      </c>
      <c r="AB1065" s="5">
        <v>1</v>
      </c>
      <c r="AC1065" s="5">
        <v>0</v>
      </c>
      <c r="AD1065" s="5">
        <v>0</v>
      </c>
      <c r="AE1065" s="5">
        <v>0</v>
      </c>
      <c r="AF1065" s="5">
        <v>0</v>
      </c>
      <c r="AG1065" s="5">
        <v>1</v>
      </c>
      <c r="AH1065" s="5">
        <v>0</v>
      </c>
      <c r="AI1065" s="5">
        <v>0</v>
      </c>
    </row>
    <row r="1066" spans="1:35" ht="18.75" customHeight="1" x14ac:dyDescent="0.15">
      <c r="A1066" s="2" t="s">
        <v>220</v>
      </c>
      <c r="B1066" s="2">
        <v>2018</v>
      </c>
      <c r="C1066" s="2">
        <v>1</v>
      </c>
      <c r="D1066" s="3" t="s">
        <v>221</v>
      </c>
      <c r="E1066" s="2" t="s">
        <v>38</v>
      </c>
      <c r="F1066" s="2" cm="1">
        <f t="array" ref="F1066">_xlfn.IFS(C1066=1,(I1066+J1066+K1066+L1066+M1066+N1066+O1066+P1066+Q1066+R1066+S1066+T1066+U1066+V1066+W1066+X1066+Y1066+Z1066+AA1066+AB1066+AC1066+AD1066+AG1066+AH1066+AI1066+AF1066+AE1066),C1066=0,(I1066+J1066+K1066+L1066+M1066+N1066+P1066+Q1066+R1066+S1066+T1066+U1066+V1066+W1066+X1066+Y1066+Z1066+AA1066+AB1066+AC1066+AD1066+AG1066+AH1066+AI1066+AF1066+AE1066))</f>
        <v>16</v>
      </c>
      <c r="G1066" s="4" cm="1">
        <f t="array" ref="G1066">_xlfn.IFS(C1066=1,((I1066+J1066+K1066+L1066+M1066+N1066+O1066+P1066+Q1066+R1066+S1066+T1066+U1066+V1066+W1066+X1066+Y1066+Z1066+AA1066+AB1066+AC1066+AD1066+AG1066+AH1066+AI1066+AF1066+AE1066)/27),C1066=0,((I1066+J1066+K1066+L1066+M1066+N1066+P1066+Q1066+R1066+S1066+T1066+U1066+V1066+W1066+X1066+Y1066+Z1066+AA1066+AB1066+AC1066+AD1066+AG1066+AH1066+AI1066+AF1066+AE1066)/26))</f>
        <v>0.59259259259259256</v>
      </c>
      <c r="H1066" s="2" t="str" cm="1">
        <f t="array" ref="H1066">_xlfn.IFS((AND(G1066&gt;=0,G1066&lt;0.595)),"F - Persecuting",(AND(G1066&gt;=0.595,G1066&lt;0.695)),"D - Intolerant",(AND(G1066&gt;=0.695,G1066&lt;0.795)),"C - Resistant",(AND(G1066&gt;=0.795,G1066&lt;0.895)),"B - Tolerant",(AND(G1066&gt;=0.895,G1066&lt;=1)),"A - Protecting")</f>
        <v>F - Persecuting</v>
      </c>
      <c r="I1066" s="5">
        <v>1</v>
      </c>
      <c r="J1066" s="5">
        <v>1</v>
      </c>
      <c r="K1066" s="5">
        <v>1</v>
      </c>
      <c r="L1066" s="5">
        <v>1</v>
      </c>
      <c r="M1066" s="5">
        <v>0</v>
      </c>
      <c r="N1066" s="5">
        <v>0</v>
      </c>
      <c r="O1066" s="5">
        <v>1</v>
      </c>
      <c r="P1066" s="5">
        <v>0</v>
      </c>
      <c r="Q1066" s="5">
        <v>0</v>
      </c>
      <c r="R1066" s="5">
        <v>1</v>
      </c>
      <c r="S1066" s="5">
        <v>1</v>
      </c>
      <c r="T1066" s="5">
        <v>0</v>
      </c>
      <c r="U1066" s="5">
        <v>1</v>
      </c>
      <c r="V1066" s="5">
        <v>1</v>
      </c>
      <c r="W1066" s="5">
        <v>1</v>
      </c>
      <c r="X1066" s="5">
        <v>1</v>
      </c>
      <c r="Y1066" s="5">
        <v>1</v>
      </c>
      <c r="Z1066" s="5">
        <v>1</v>
      </c>
      <c r="AA1066" s="5">
        <v>1</v>
      </c>
      <c r="AB1066" s="5">
        <v>1</v>
      </c>
      <c r="AC1066" s="5">
        <v>0</v>
      </c>
      <c r="AD1066" s="5">
        <v>0</v>
      </c>
      <c r="AE1066" s="6">
        <v>0</v>
      </c>
      <c r="AF1066" s="5">
        <v>0</v>
      </c>
      <c r="AG1066" s="5">
        <v>1</v>
      </c>
      <c r="AH1066" s="5">
        <v>0</v>
      </c>
      <c r="AI1066" s="5">
        <v>0</v>
      </c>
    </row>
    <row r="1067" spans="1:35" ht="18.75" customHeight="1" x14ac:dyDescent="0.15">
      <c r="A1067" s="2" t="s">
        <v>220</v>
      </c>
      <c r="B1067" s="2">
        <v>2019</v>
      </c>
      <c r="C1067" s="2">
        <v>1</v>
      </c>
      <c r="D1067" s="3" t="s">
        <v>221</v>
      </c>
      <c r="E1067" s="2" t="s">
        <v>38</v>
      </c>
      <c r="F1067" s="2" cm="1">
        <f t="array" ref="F1067">_xlfn.IFS(C1067=1,(I1067+J1067+K1067+L1067+M1067+N1067+O1067+P1067+Q1067+R1067+S1067+T1067+U1067+V1067+W1067+X1067+Y1067+Z1067+AA1067+AB1067+AC1067+AD1067+AG1067+AH1067+AI1067+AF1067+AE1067),C1067=0,(I1067+J1067+K1067+L1067+M1067+N1067+P1067+Q1067+R1067+S1067+T1067+U1067+V1067+W1067+X1067+Y1067+Z1067+AA1067+AB1067+AC1067+AD1067+AG1067+AH1067+AI1067+AF1067+AE1067))</f>
        <v>16</v>
      </c>
      <c r="G1067" s="4" cm="1">
        <f t="array" ref="G1067">_xlfn.IFS(C1067=1,((I1067+J1067+K1067+L1067+M1067+N1067+O1067+P1067+Q1067+R1067+S1067+T1067+U1067+V1067+W1067+X1067+Y1067+Z1067+AA1067+AB1067+AC1067+AD1067+AG1067+AH1067+AI1067+AF1067+AE1067)/27),C1067=0,((I1067+J1067+K1067+L1067+M1067+N1067+P1067+Q1067+R1067+S1067+T1067+U1067+V1067+W1067+X1067+Y1067+Z1067+AA1067+AB1067+AC1067+AD1067+AG1067+AH1067+AI1067+AF1067+AE1067)/26))</f>
        <v>0.59259259259259256</v>
      </c>
      <c r="H1067" s="2" t="str" cm="1">
        <f t="array" ref="H1067">_xlfn.IFS((AND(G1067&gt;=0,G1067&lt;0.595)),"F - Persecuting",(AND(G1067&gt;=0.595,G1067&lt;0.695)),"D - Intolerant",(AND(G1067&gt;=0.695,G1067&lt;0.795)),"C - Resistant",(AND(G1067&gt;=0.795,G1067&lt;0.895)),"B - Tolerant",(AND(G1067&gt;=0.895,G1067&lt;=1)),"A - Protecting")</f>
        <v>F - Persecuting</v>
      </c>
      <c r="I1067" s="5">
        <v>1</v>
      </c>
      <c r="J1067" s="5">
        <v>1</v>
      </c>
      <c r="K1067" s="5">
        <v>1</v>
      </c>
      <c r="L1067" s="5">
        <v>1</v>
      </c>
      <c r="M1067" s="5">
        <v>0</v>
      </c>
      <c r="N1067" s="5">
        <v>0</v>
      </c>
      <c r="O1067" s="5">
        <v>1</v>
      </c>
      <c r="P1067" s="5">
        <v>0</v>
      </c>
      <c r="Q1067" s="5">
        <v>0</v>
      </c>
      <c r="R1067" s="5">
        <v>1</v>
      </c>
      <c r="S1067" s="5">
        <v>1</v>
      </c>
      <c r="T1067" s="5">
        <v>0</v>
      </c>
      <c r="U1067" s="5">
        <v>1</v>
      </c>
      <c r="V1067" s="5">
        <v>1</v>
      </c>
      <c r="W1067" s="5">
        <v>1</v>
      </c>
      <c r="X1067" s="5">
        <v>1</v>
      </c>
      <c r="Y1067" s="5">
        <v>1</v>
      </c>
      <c r="Z1067" s="5">
        <v>1</v>
      </c>
      <c r="AA1067" s="5">
        <v>1</v>
      </c>
      <c r="AB1067" s="5">
        <v>1</v>
      </c>
      <c r="AC1067" s="5">
        <v>0</v>
      </c>
      <c r="AD1067" s="5">
        <v>0</v>
      </c>
      <c r="AE1067" s="6">
        <v>0</v>
      </c>
      <c r="AF1067" s="5">
        <v>0</v>
      </c>
      <c r="AG1067" s="5">
        <v>1</v>
      </c>
      <c r="AH1067" s="5">
        <v>0</v>
      </c>
      <c r="AI1067" s="5">
        <v>0</v>
      </c>
    </row>
    <row r="1068" spans="1:35" ht="18.75" customHeight="1" x14ac:dyDescent="0.15">
      <c r="A1068" s="2" t="s">
        <v>220</v>
      </c>
      <c r="B1068" s="2">
        <v>2020</v>
      </c>
      <c r="C1068" s="3">
        <v>1</v>
      </c>
      <c r="D1068" s="3" t="s">
        <v>221</v>
      </c>
      <c r="E1068" s="2" t="s">
        <v>38</v>
      </c>
      <c r="F1068" s="2" cm="1">
        <f t="array" ref="F1068">_xlfn.IFS(C1068=1,(I1068+J1068+K1068+L1068+M1068+N1068+O1068+P1068+Q1068+R1068+S1068+T1068+U1068+V1068+W1068+X1068+Y1068+Z1068+AA1068+AB1068+AC1068+AD1068+AG1068+AH1068+AI1068+AF1068+AE1068),C1068=0,(I1068+J1068+K1068+L1068+M1068+N1068+P1068+Q1068+R1068+S1068+T1068+U1068+V1068+W1068+X1068+Y1068+Z1068+AA1068+AB1068+AC1068+AD1068+AG1068+AH1068+AI1068+AF1068+AE1068))</f>
        <v>16</v>
      </c>
      <c r="G1068" s="4" cm="1">
        <f t="array" ref="G1068">_xlfn.IFS(C1068=1,((I1068+J1068+K1068+L1068+M1068+N1068+O1068+P1068+Q1068+R1068+S1068+T1068+U1068+V1068+W1068+X1068+Y1068+Z1068+AA1068+AB1068+AC1068+AD1068+AG1068+AH1068+AI1068+AF1068+AE1068)/27),C1068=0,((I1068+J1068+K1068+L1068+M1068+N1068+P1068+Q1068+R1068+S1068+T1068+U1068+V1068+W1068+X1068+Y1068+Z1068+AA1068+AB1068+AC1068+AD1068+AG1068+AH1068+AI1068+AF1068+AE1068)/26))</f>
        <v>0.59259259259259256</v>
      </c>
      <c r="H1068" s="2" t="str" cm="1">
        <f t="array" ref="H1068">_xlfn.IFS((AND(G1068&gt;=0,G1068&lt;0.595)),"F - Persecuting",(AND(G1068&gt;=0.595,G1068&lt;0.695)),"D - Intolerant",(AND(G1068&gt;=0.695,G1068&lt;0.795)),"C - Resistant",(AND(G1068&gt;=0.795,G1068&lt;0.895)),"B - Tolerant",(AND(G1068&gt;=0.895,G1068&lt;=1)),"A - Protecting")</f>
        <v>F - Persecuting</v>
      </c>
      <c r="I1068" s="5">
        <v>1</v>
      </c>
      <c r="J1068" s="5">
        <v>1</v>
      </c>
      <c r="K1068" s="5">
        <v>1</v>
      </c>
      <c r="L1068" s="5">
        <v>1</v>
      </c>
      <c r="M1068" s="5">
        <v>0</v>
      </c>
      <c r="N1068" s="5">
        <v>0</v>
      </c>
      <c r="O1068" s="5">
        <v>1</v>
      </c>
      <c r="P1068" s="5">
        <v>0</v>
      </c>
      <c r="Q1068" s="5">
        <v>0</v>
      </c>
      <c r="R1068" s="5">
        <v>1</v>
      </c>
      <c r="S1068" s="5">
        <v>1</v>
      </c>
      <c r="T1068" s="5">
        <v>0</v>
      </c>
      <c r="U1068" s="5">
        <v>1</v>
      </c>
      <c r="V1068" s="5">
        <v>1</v>
      </c>
      <c r="W1068" s="5">
        <v>1</v>
      </c>
      <c r="X1068" s="5">
        <v>1</v>
      </c>
      <c r="Y1068" s="5">
        <v>1</v>
      </c>
      <c r="Z1068" s="5">
        <v>1</v>
      </c>
      <c r="AA1068" s="5">
        <v>1</v>
      </c>
      <c r="AB1068" s="5">
        <v>1</v>
      </c>
      <c r="AC1068" s="5">
        <v>0</v>
      </c>
      <c r="AD1068" s="5">
        <v>0</v>
      </c>
      <c r="AE1068" s="5">
        <v>0</v>
      </c>
      <c r="AF1068" s="5">
        <v>0</v>
      </c>
      <c r="AG1068" s="5">
        <v>1</v>
      </c>
      <c r="AH1068" s="5">
        <v>0</v>
      </c>
      <c r="AI1068" s="5">
        <v>0</v>
      </c>
    </row>
    <row r="1069" spans="1:35" ht="18.75" customHeight="1" x14ac:dyDescent="0.15">
      <c r="A1069" s="2" t="s">
        <v>220</v>
      </c>
      <c r="B1069" s="2">
        <v>2021</v>
      </c>
      <c r="C1069" s="3">
        <v>1</v>
      </c>
      <c r="D1069" s="3" t="s">
        <v>221</v>
      </c>
      <c r="E1069" s="2" t="s">
        <v>38</v>
      </c>
      <c r="F1069" s="2" cm="1">
        <f t="array" ref="F1069">_xlfn.IFS(C1069=1,(I1069+J1069+K1069+L1069+M1069+N1069+O1069+P1069+Q1069+R1069+S1069+T1069+U1069+V1069+W1069+X1069+Y1069+Z1069+AA1069+AB1069+AC1069+AD1069+AG1069+AH1069+AI1069+AF1069+AE1069),C1069=0,(I1069+J1069+K1069+L1069+M1069+N1069+P1069+Q1069+R1069+S1069+T1069+U1069+V1069+W1069+X1069+Y1069+Z1069+AA1069+AB1069+AC1069+AD1069+AG1069+AH1069+AI1069+AF1069+AE1069))</f>
        <v>16</v>
      </c>
      <c r="G1069" s="4" cm="1">
        <f t="array" ref="G1069">_xlfn.IFS(C1069=1,((I1069+J1069+K1069+L1069+M1069+N1069+O1069+P1069+Q1069+R1069+S1069+T1069+U1069+V1069+W1069+X1069+Y1069+Z1069+AA1069+AB1069+AC1069+AD1069+AG1069+AH1069+AI1069+AF1069+AE1069)/27),C1069=0,((I1069+J1069+K1069+L1069+M1069+N1069+P1069+Q1069+R1069+S1069+T1069+U1069+V1069+W1069+X1069+Y1069+Z1069+AA1069+AB1069+AC1069+AD1069+AG1069+AH1069+AI1069+AF1069+AE1069)/26))</f>
        <v>0.59259259259259256</v>
      </c>
      <c r="H1069" s="2" t="str" cm="1">
        <f t="array" ref="H1069">_xlfn.IFS((AND(G1069&gt;=0,G1069&lt;0.595)),"F - Persecuting",(AND(G1069&gt;=0.595,G1069&lt;0.695)),"D - Intolerant",(AND(G1069&gt;=0.695,G1069&lt;0.795)),"C - Resistant",(AND(G1069&gt;=0.795,G1069&lt;0.895)),"B - Tolerant",(AND(G1069&gt;=0.895,G1069&lt;=1)),"A - Protecting")</f>
        <v>F - Persecuting</v>
      </c>
      <c r="I1069" s="5">
        <v>1</v>
      </c>
      <c r="J1069" s="5">
        <v>1</v>
      </c>
      <c r="K1069" s="5">
        <v>1</v>
      </c>
      <c r="L1069" s="5">
        <v>1</v>
      </c>
      <c r="M1069" s="5">
        <v>0</v>
      </c>
      <c r="N1069" s="5">
        <v>0</v>
      </c>
      <c r="O1069" s="5">
        <v>1</v>
      </c>
      <c r="P1069" s="5">
        <v>0</v>
      </c>
      <c r="Q1069" s="5">
        <v>0</v>
      </c>
      <c r="R1069" s="5">
        <v>1</v>
      </c>
      <c r="S1069" s="5">
        <v>1</v>
      </c>
      <c r="T1069" s="5">
        <v>0</v>
      </c>
      <c r="U1069" s="5">
        <v>1</v>
      </c>
      <c r="V1069" s="5">
        <v>1</v>
      </c>
      <c r="W1069" s="5">
        <v>1</v>
      </c>
      <c r="X1069" s="5">
        <v>1</v>
      </c>
      <c r="Y1069" s="5">
        <v>1</v>
      </c>
      <c r="Z1069" s="5">
        <v>1</v>
      </c>
      <c r="AA1069" s="5">
        <v>1</v>
      </c>
      <c r="AB1069" s="5">
        <v>1</v>
      </c>
      <c r="AC1069" s="5">
        <v>0</v>
      </c>
      <c r="AD1069" s="5">
        <v>0</v>
      </c>
      <c r="AE1069" s="5">
        <v>0</v>
      </c>
      <c r="AF1069" s="5">
        <v>0</v>
      </c>
      <c r="AG1069" s="5">
        <v>1</v>
      </c>
      <c r="AH1069" s="5">
        <v>0</v>
      </c>
      <c r="AI1069" s="5">
        <v>0</v>
      </c>
    </row>
    <row r="1070" spans="1:35" ht="18.75" customHeight="1" x14ac:dyDescent="0.15">
      <c r="A1070" s="2" t="s">
        <v>220</v>
      </c>
      <c r="B1070" s="2">
        <v>2022</v>
      </c>
      <c r="C1070" s="3">
        <v>1</v>
      </c>
      <c r="D1070" s="3" t="s">
        <v>221</v>
      </c>
      <c r="E1070" s="2" t="s">
        <v>38</v>
      </c>
      <c r="F1070" s="2" cm="1">
        <f t="array" ref="F1070">_xlfn.IFS(C1070=1,(I1070+J1070+K1070+L1070+M1070+N1070+O1070+P1070+Q1070+R1070+S1070+T1070+U1070+V1070+W1070+X1070+Y1070+Z1070+AA1070+AB1070+AC1070+AD1070+AG1070+AH1070+AI1070+AF1070+AE1070),C1070=0,(I1070+J1070+K1070+L1070+M1070+N1070+P1070+Q1070+R1070+S1070+T1070+U1070+V1070+W1070+X1070+Y1070+Z1070+AA1070+AB1070+AC1070+AD1070+AG1070+AH1070+AI1070+AF1070+AE1070))</f>
        <v>16</v>
      </c>
      <c r="G1070" s="4" cm="1">
        <f t="array" ref="G1070">_xlfn.IFS(C1070=1,((I1070+J1070+K1070+L1070+M1070+N1070+O1070+P1070+Q1070+R1070+S1070+T1070+U1070+V1070+W1070+X1070+Y1070+Z1070+AA1070+AB1070+AC1070+AD1070+AG1070+AH1070+AI1070+AF1070+AE1070)/27),C1070=0,((I1070+J1070+K1070+L1070+M1070+N1070+P1070+Q1070+R1070+S1070+T1070+U1070+V1070+W1070+X1070+Y1070+Z1070+AA1070+AB1070+AC1070+AD1070+AG1070+AH1070+AI1070+AF1070+AE1070)/26))</f>
        <v>0.59259259259259256</v>
      </c>
      <c r="H1070" s="2" t="str" cm="1">
        <f t="array" ref="H1070">_xlfn.IFS((AND(G1070&gt;=0,G1070&lt;0.595)),"F - Persecuting",(AND(G1070&gt;=0.595,G1070&lt;0.695)),"D - Intolerant",(AND(G1070&gt;=0.695,G1070&lt;0.795)),"C - Resistant",(AND(G1070&gt;=0.795,G1070&lt;0.895)),"B - Tolerant",(AND(G1070&gt;=0.895,G1070&lt;=1)),"A - Protecting")</f>
        <v>F - Persecuting</v>
      </c>
      <c r="I1070" s="5">
        <v>1</v>
      </c>
      <c r="J1070" s="5">
        <v>1</v>
      </c>
      <c r="K1070" s="5">
        <v>1</v>
      </c>
      <c r="L1070" s="5">
        <v>1</v>
      </c>
      <c r="M1070" s="5">
        <v>0</v>
      </c>
      <c r="N1070" s="5">
        <v>0</v>
      </c>
      <c r="O1070" s="5">
        <v>1</v>
      </c>
      <c r="P1070" s="5">
        <v>0</v>
      </c>
      <c r="Q1070" s="5">
        <v>0</v>
      </c>
      <c r="R1070" s="5">
        <v>1</v>
      </c>
      <c r="S1070" s="5">
        <v>1</v>
      </c>
      <c r="T1070" s="5">
        <v>0</v>
      </c>
      <c r="U1070" s="5">
        <v>1</v>
      </c>
      <c r="V1070" s="5">
        <v>1</v>
      </c>
      <c r="W1070" s="5">
        <v>1</v>
      </c>
      <c r="X1070" s="5">
        <v>1</v>
      </c>
      <c r="Y1070" s="5">
        <v>1</v>
      </c>
      <c r="Z1070" s="5">
        <v>1</v>
      </c>
      <c r="AA1070" s="5">
        <v>1</v>
      </c>
      <c r="AB1070" s="5">
        <v>1</v>
      </c>
      <c r="AC1070" s="5">
        <v>0</v>
      </c>
      <c r="AD1070" s="5">
        <v>0</v>
      </c>
      <c r="AE1070" s="5">
        <v>0</v>
      </c>
      <c r="AF1070" s="5">
        <v>0</v>
      </c>
      <c r="AG1070" s="5">
        <v>1</v>
      </c>
      <c r="AH1070" s="5">
        <v>0</v>
      </c>
      <c r="AI1070" s="5">
        <v>0</v>
      </c>
    </row>
    <row r="1071" spans="1:35" ht="18.75" customHeight="1" x14ac:dyDescent="0.15">
      <c r="A1071" s="2" t="s">
        <v>222</v>
      </c>
      <c r="B1071" s="2">
        <v>2011</v>
      </c>
      <c r="C1071" s="2">
        <v>1</v>
      </c>
      <c r="D1071" s="3" t="s">
        <v>223</v>
      </c>
      <c r="E1071" s="2" t="s">
        <v>44</v>
      </c>
      <c r="F1071" s="2" cm="1">
        <f t="array" ref="F1071">_xlfn.IFS(C1071=1,(I1071+J1071+K1071+L1071+M1071+N1071+O1071+P1071+Q1071+R1071+S1071+T1071+U1071+V1071+W1071+X1071+Y1071+Z1071+AA1071+AB1071+AC1071+AD1071+AG1071+AH1071+AI1071+AF1071+AE1071),C1071=0,(I1071+J1071+K1071+L1071+M1071+N1071+P1071+Q1071+R1071+S1071+T1071+U1071+V1071+W1071+X1071+Y1071+Z1071+AA1071+AB1071+AC1071+AD1071+AG1071+AH1071+AI1071+AF1071+AE1071))</f>
        <v>8</v>
      </c>
      <c r="G1071" s="4" cm="1">
        <f t="array" ref="G1071">_xlfn.IFS(C1071=1,((I1071+J1071+K1071+L1071+M1071+N1071+O1071+P1071+Q1071+R1071+S1071+T1071+U1071+V1071+W1071+X1071+Y1071+Z1071+AA1071+AB1071+AC1071+AD1071+AG1071+AH1071+AI1071+AF1071+AE1071)/27),C1071=0,((I1071+J1071+K1071+L1071+M1071+N1071+P1071+Q1071+R1071+S1071+T1071+U1071+V1071+W1071+X1071+Y1071+Z1071+AA1071+AB1071+AC1071+AD1071+AG1071+AH1071+AI1071+AF1071+AE1071)/26))</f>
        <v>0.29629629629629628</v>
      </c>
      <c r="H1071" s="2" t="str" cm="1">
        <f t="array" ref="H1071">_xlfn.IFS((AND(G1071&gt;=0,G1071&lt;0.595)),"F - Persecuting",(AND(G1071&gt;=0.595,G1071&lt;0.695)),"D - Intolerant",(AND(G1071&gt;=0.695,G1071&lt;0.795)),"C - Resistant",(AND(G1071&gt;=0.795,G1071&lt;0.895)),"B - Tolerant",(AND(G1071&gt;=0.895,G1071&lt;=1)),"A - Protecting")</f>
        <v>F - Persecuting</v>
      </c>
      <c r="I1071" s="5">
        <v>1</v>
      </c>
      <c r="J1071" s="5">
        <v>1</v>
      </c>
      <c r="K1071" s="5">
        <v>1</v>
      </c>
      <c r="L1071" s="5">
        <v>1</v>
      </c>
      <c r="M1071" s="5">
        <v>0</v>
      </c>
      <c r="N1071" s="5">
        <v>0</v>
      </c>
      <c r="O1071" s="5">
        <v>0</v>
      </c>
      <c r="P1071" s="5">
        <v>0</v>
      </c>
      <c r="Q1071" s="5">
        <v>0</v>
      </c>
      <c r="R1071" s="5">
        <v>0</v>
      </c>
      <c r="S1071" s="5">
        <v>1</v>
      </c>
      <c r="T1071" s="5">
        <v>0</v>
      </c>
      <c r="U1071" s="5">
        <v>0</v>
      </c>
      <c r="V1071" s="5">
        <v>0</v>
      </c>
      <c r="W1071" s="5">
        <v>0</v>
      </c>
      <c r="X1071" s="5">
        <v>0</v>
      </c>
      <c r="Y1071" s="5">
        <v>1</v>
      </c>
      <c r="Z1071" s="5">
        <v>0</v>
      </c>
      <c r="AA1071" s="5">
        <v>0</v>
      </c>
      <c r="AB1071" s="5">
        <v>0</v>
      </c>
      <c r="AC1071" s="5">
        <v>0</v>
      </c>
      <c r="AD1071" s="5">
        <v>0</v>
      </c>
      <c r="AE1071" s="5">
        <v>0</v>
      </c>
      <c r="AF1071" s="5">
        <v>0</v>
      </c>
      <c r="AG1071" s="5">
        <v>1</v>
      </c>
      <c r="AH1071" s="5">
        <v>1</v>
      </c>
      <c r="AI1071" s="5">
        <v>0</v>
      </c>
    </row>
    <row r="1072" spans="1:35" ht="18.75" customHeight="1" x14ac:dyDescent="0.15">
      <c r="A1072" s="2" t="s">
        <v>222</v>
      </c>
      <c r="B1072" s="2">
        <v>2012</v>
      </c>
      <c r="C1072" s="2">
        <v>1</v>
      </c>
      <c r="D1072" s="3" t="s">
        <v>223</v>
      </c>
      <c r="E1072" s="2" t="s">
        <v>44</v>
      </c>
      <c r="F1072" s="2" cm="1">
        <f t="array" ref="F1072">_xlfn.IFS(C1072=1,(I1072+J1072+K1072+L1072+M1072+N1072+O1072+P1072+Q1072+R1072+S1072+T1072+U1072+V1072+W1072+X1072+Y1072+Z1072+AA1072+AB1072+AC1072+AD1072+AG1072+AH1072+AI1072+AF1072+AE1072),C1072=0,(I1072+J1072+K1072+L1072+M1072+N1072+P1072+Q1072+R1072+S1072+T1072+U1072+V1072+W1072+X1072+Y1072+Z1072+AA1072+AB1072+AC1072+AD1072+AG1072+AH1072+AI1072+AF1072+AE1072))</f>
        <v>8</v>
      </c>
      <c r="G1072" s="4" cm="1">
        <f t="array" ref="G1072">_xlfn.IFS(C1072=1,((I1072+J1072+K1072+L1072+M1072+N1072+O1072+P1072+Q1072+R1072+S1072+T1072+U1072+V1072+W1072+X1072+Y1072+Z1072+AA1072+AB1072+AC1072+AD1072+AG1072+AH1072+AI1072+AF1072+AE1072)/27),C1072=0,((I1072+J1072+K1072+L1072+M1072+N1072+P1072+Q1072+R1072+S1072+T1072+U1072+V1072+W1072+X1072+Y1072+Z1072+AA1072+AB1072+AC1072+AD1072+AG1072+AH1072+AI1072+AF1072+AE1072)/26))</f>
        <v>0.29629629629629628</v>
      </c>
      <c r="H1072" s="2" t="str" cm="1">
        <f t="array" ref="H1072">_xlfn.IFS((AND(G1072&gt;=0,G1072&lt;0.595)),"F - Persecuting",(AND(G1072&gt;=0.595,G1072&lt;0.695)),"D - Intolerant",(AND(G1072&gt;=0.695,G1072&lt;0.795)),"C - Resistant",(AND(G1072&gt;=0.795,G1072&lt;0.895)),"B - Tolerant",(AND(G1072&gt;=0.895,G1072&lt;=1)),"A - Protecting")</f>
        <v>F - Persecuting</v>
      </c>
      <c r="I1072" s="5">
        <v>1</v>
      </c>
      <c r="J1072" s="5">
        <v>1</v>
      </c>
      <c r="K1072" s="5">
        <v>1</v>
      </c>
      <c r="L1072" s="5">
        <v>1</v>
      </c>
      <c r="M1072" s="5">
        <v>0</v>
      </c>
      <c r="N1072" s="5">
        <v>0</v>
      </c>
      <c r="O1072" s="5">
        <v>0</v>
      </c>
      <c r="P1072" s="5">
        <v>0</v>
      </c>
      <c r="Q1072" s="5">
        <v>0</v>
      </c>
      <c r="R1072" s="5">
        <v>0</v>
      </c>
      <c r="S1072" s="5">
        <v>1</v>
      </c>
      <c r="T1072" s="5">
        <v>0</v>
      </c>
      <c r="U1072" s="5">
        <v>0</v>
      </c>
      <c r="V1072" s="5">
        <v>0</v>
      </c>
      <c r="W1072" s="5">
        <v>0</v>
      </c>
      <c r="X1072" s="5">
        <v>0</v>
      </c>
      <c r="Y1072" s="5">
        <v>1</v>
      </c>
      <c r="Z1072" s="5">
        <v>0</v>
      </c>
      <c r="AA1072" s="5">
        <v>0</v>
      </c>
      <c r="AB1072" s="5">
        <v>0</v>
      </c>
      <c r="AC1072" s="5">
        <v>0</v>
      </c>
      <c r="AD1072" s="5">
        <v>0</v>
      </c>
      <c r="AE1072" s="5">
        <v>0</v>
      </c>
      <c r="AF1072" s="5">
        <v>0</v>
      </c>
      <c r="AG1072" s="5">
        <v>1</v>
      </c>
      <c r="AH1072" s="5">
        <v>1</v>
      </c>
      <c r="AI1072" s="5">
        <v>0</v>
      </c>
    </row>
    <row r="1073" spans="1:35" ht="18.75" customHeight="1" x14ac:dyDescent="0.15">
      <c r="A1073" s="2" t="s">
        <v>222</v>
      </c>
      <c r="B1073" s="2">
        <v>2013</v>
      </c>
      <c r="C1073" s="2">
        <v>1</v>
      </c>
      <c r="D1073" s="3" t="s">
        <v>223</v>
      </c>
      <c r="E1073" s="2" t="s">
        <v>44</v>
      </c>
      <c r="F1073" s="2" cm="1">
        <f t="array" ref="F1073">_xlfn.IFS(C1073=1,(I1073+J1073+K1073+L1073+M1073+N1073+O1073+P1073+Q1073+R1073+S1073+T1073+U1073+V1073+W1073+X1073+Y1073+Z1073+AA1073+AB1073+AC1073+AD1073+AG1073+AH1073+AI1073+AF1073+AE1073),C1073=0,(I1073+J1073+K1073+L1073+M1073+N1073+P1073+Q1073+R1073+S1073+T1073+U1073+V1073+W1073+X1073+Y1073+Z1073+AA1073+AB1073+AC1073+AD1073+AG1073+AH1073+AI1073+AF1073+AE1073))</f>
        <v>7</v>
      </c>
      <c r="G1073" s="4" cm="1">
        <f t="array" ref="G1073">_xlfn.IFS(C1073=1,((I1073+J1073+K1073+L1073+M1073+N1073+O1073+P1073+Q1073+R1073+S1073+T1073+U1073+V1073+W1073+X1073+Y1073+Z1073+AA1073+AB1073+AC1073+AD1073+AG1073+AH1073+AI1073+AF1073+AE1073)/27),C1073=0,((I1073+J1073+K1073+L1073+M1073+N1073+P1073+Q1073+R1073+S1073+T1073+U1073+V1073+W1073+X1073+Y1073+Z1073+AA1073+AB1073+AC1073+AD1073+AG1073+AH1073+AI1073+AF1073+AE1073)/26))</f>
        <v>0.25925925925925924</v>
      </c>
      <c r="H1073" s="2" t="str" cm="1">
        <f t="array" ref="H1073">_xlfn.IFS((AND(G1073&gt;=0,G1073&lt;0.595)),"F - Persecuting",(AND(G1073&gt;=0.595,G1073&lt;0.695)),"D - Intolerant",(AND(G1073&gt;=0.695,G1073&lt;0.795)),"C - Resistant",(AND(G1073&gt;=0.795,G1073&lt;0.895)),"B - Tolerant",(AND(G1073&gt;=0.895,G1073&lt;=1)),"A - Protecting")</f>
        <v>F - Persecuting</v>
      </c>
      <c r="I1073" s="5">
        <v>1</v>
      </c>
      <c r="J1073" s="5">
        <v>1</v>
      </c>
      <c r="K1073" s="5">
        <v>1</v>
      </c>
      <c r="L1073" s="5">
        <v>1</v>
      </c>
      <c r="M1073" s="5">
        <v>0</v>
      </c>
      <c r="N1073" s="5">
        <v>0</v>
      </c>
      <c r="O1073" s="5">
        <v>0</v>
      </c>
      <c r="P1073" s="5">
        <v>0</v>
      </c>
      <c r="Q1073" s="5">
        <v>0</v>
      </c>
      <c r="R1073" s="5">
        <v>0</v>
      </c>
      <c r="S1073" s="5">
        <v>1</v>
      </c>
      <c r="T1073" s="5">
        <v>0</v>
      </c>
      <c r="U1073" s="5">
        <v>0</v>
      </c>
      <c r="V1073" s="5">
        <v>0</v>
      </c>
      <c r="W1073" s="5">
        <v>0</v>
      </c>
      <c r="X1073" s="5">
        <v>0</v>
      </c>
      <c r="Y1073" s="5">
        <v>1</v>
      </c>
      <c r="Z1073" s="5">
        <v>0</v>
      </c>
      <c r="AA1073" s="5">
        <v>0</v>
      </c>
      <c r="AB1073" s="5">
        <v>0</v>
      </c>
      <c r="AC1073" s="5">
        <v>0</v>
      </c>
      <c r="AD1073" s="5">
        <v>0</v>
      </c>
      <c r="AE1073" s="5">
        <v>0</v>
      </c>
      <c r="AF1073" s="5">
        <v>0</v>
      </c>
      <c r="AG1073" s="5">
        <v>1</v>
      </c>
      <c r="AH1073" s="5">
        <v>0</v>
      </c>
      <c r="AI1073" s="5">
        <v>0</v>
      </c>
    </row>
    <row r="1074" spans="1:35" ht="18.75" customHeight="1" x14ac:dyDescent="0.15">
      <c r="A1074" s="2" t="s">
        <v>222</v>
      </c>
      <c r="B1074" s="2">
        <v>2014</v>
      </c>
      <c r="C1074" s="2">
        <v>1</v>
      </c>
      <c r="D1074" s="3" t="s">
        <v>223</v>
      </c>
      <c r="E1074" s="2" t="s">
        <v>44</v>
      </c>
      <c r="F1074" s="2" cm="1">
        <f t="array" ref="F1074">_xlfn.IFS(C1074=1,(I1074+J1074+K1074+L1074+M1074+N1074+O1074+P1074+Q1074+R1074+S1074+T1074+U1074+V1074+W1074+X1074+Y1074+Z1074+AA1074+AB1074+AC1074+AD1074+AG1074+AH1074+AI1074+AF1074+AE1074),C1074=0,(I1074+J1074+K1074+L1074+M1074+N1074+P1074+Q1074+R1074+S1074+T1074+U1074+V1074+W1074+X1074+Y1074+Z1074+AA1074+AB1074+AC1074+AD1074+AG1074+AH1074+AI1074+AF1074+AE1074))</f>
        <v>7</v>
      </c>
      <c r="G1074" s="4" cm="1">
        <f t="array" ref="G1074">_xlfn.IFS(C1074=1,((I1074+J1074+K1074+L1074+M1074+N1074+O1074+P1074+Q1074+R1074+S1074+T1074+U1074+V1074+W1074+X1074+Y1074+Z1074+AA1074+AB1074+AC1074+AD1074+AG1074+AH1074+AI1074+AF1074+AE1074)/27),C1074=0,((I1074+J1074+K1074+L1074+M1074+N1074+P1074+Q1074+R1074+S1074+T1074+U1074+V1074+W1074+X1074+Y1074+Z1074+AA1074+AB1074+AC1074+AD1074+AG1074+AH1074+AI1074+AF1074+AE1074)/26))</f>
        <v>0.25925925925925924</v>
      </c>
      <c r="H1074" s="2" t="str" cm="1">
        <f t="array" ref="H1074">_xlfn.IFS((AND(G1074&gt;=0,G1074&lt;0.595)),"F - Persecuting",(AND(G1074&gt;=0.595,G1074&lt;0.695)),"D - Intolerant",(AND(G1074&gt;=0.695,G1074&lt;0.795)),"C - Resistant",(AND(G1074&gt;=0.795,G1074&lt;0.895)),"B - Tolerant",(AND(G1074&gt;=0.895,G1074&lt;=1)),"A - Protecting")</f>
        <v>F - Persecuting</v>
      </c>
      <c r="I1074" s="5">
        <v>1</v>
      </c>
      <c r="J1074" s="5">
        <v>1</v>
      </c>
      <c r="K1074" s="5">
        <v>1</v>
      </c>
      <c r="L1074" s="5">
        <v>1</v>
      </c>
      <c r="M1074" s="5">
        <v>0</v>
      </c>
      <c r="N1074" s="5">
        <v>0</v>
      </c>
      <c r="O1074" s="5">
        <v>0</v>
      </c>
      <c r="P1074" s="5">
        <v>0</v>
      </c>
      <c r="Q1074" s="5">
        <v>0</v>
      </c>
      <c r="R1074" s="5">
        <v>0</v>
      </c>
      <c r="S1074" s="5">
        <v>1</v>
      </c>
      <c r="T1074" s="5">
        <v>0</v>
      </c>
      <c r="U1074" s="5">
        <v>0</v>
      </c>
      <c r="V1074" s="5">
        <v>0</v>
      </c>
      <c r="W1074" s="5">
        <v>0</v>
      </c>
      <c r="X1074" s="5">
        <v>0</v>
      </c>
      <c r="Y1074" s="5">
        <v>1</v>
      </c>
      <c r="Z1074" s="5">
        <v>0</v>
      </c>
      <c r="AA1074" s="5">
        <v>0</v>
      </c>
      <c r="AB1074" s="5">
        <v>0</v>
      </c>
      <c r="AC1074" s="5">
        <v>0</v>
      </c>
      <c r="AD1074" s="5">
        <v>0</v>
      </c>
      <c r="AE1074" s="5">
        <v>0</v>
      </c>
      <c r="AF1074" s="5">
        <v>0</v>
      </c>
      <c r="AG1074" s="5">
        <v>1</v>
      </c>
      <c r="AH1074" s="5">
        <v>0</v>
      </c>
      <c r="AI1074" s="5">
        <v>0</v>
      </c>
    </row>
    <row r="1075" spans="1:35" ht="18.75" customHeight="1" x14ac:dyDescent="0.15">
      <c r="A1075" s="2" t="s">
        <v>222</v>
      </c>
      <c r="B1075" s="2">
        <v>2015</v>
      </c>
      <c r="C1075" s="2">
        <v>1</v>
      </c>
      <c r="D1075" s="3" t="s">
        <v>223</v>
      </c>
      <c r="E1075" s="2" t="s">
        <v>44</v>
      </c>
      <c r="F1075" s="2" cm="1">
        <f t="array" ref="F1075">_xlfn.IFS(C1075=1,(I1075+J1075+K1075+L1075+M1075+N1075+O1075+P1075+Q1075+R1075+S1075+T1075+U1075+V1075+W1075+X1075+Y1075+Z1075+AA1075+AB1075+AC1075+AD1075+AG1075+AH1075+AI1075+AF1075+AE1075),C1075=0,(I1075+J1075+K1075+L1075+M1075+N1075+P1075+Q1075+R1075+S1075+T1075+U1075+V1075+W1075+X1075+Y1075+Z1075+AA1075+AB1075+AC1075+AD1075+AG1075+AH1075+AI1075+AF1075+AE1075))</f>
        <v>7</v>
      </c>
      <c r="G1075" s="4" cm="1">
        <f t="array" ref="G1075">_xlfn.IFS(C1075=1,((I1075+J1075+K1075+L1075+M1075+N1075+O1075+P1075+Q1075+R1075+S1075+T1075+U1075+V1075+W1075+X1075+Y1075+Z1075+AA1075+AB1075+AC1075+AD1075+AG1075+AH1075+AI1075+AF1075+AE1075)/27),C1075=0,((I1075+J1075+K1075+L1075+M1075+N1075+P1075+Q1075+R1075+S1075+T1075+U1075+V1075+W1075+X1075+Y1075+Z1075+AA1075+AB1075+AC1075+AD1075+AG1075+AH1075+AI1075+AF1075+AE1075)/26))</f>
        <v>0.25925925925925924</v>
      </c>
      <c r="H1075" s="2" t="str" cm="1">
        <f t="array" ref="H1075">_xlfn.IFS((AND(G1075&gt;=0,G1075&lt;0.595)),"F - Persecuting",(AND(G1075&gt;=0.595,G1075&lt;0.695)),"D - Intolerant",(AND(G1075&gt;=0.695,G1075&lt;0.795)),"C - Resistant",(AND(G1075&gt;=0.795,G1075&lt;0.895)),"B - Tolerant",(AND(G1075&gt;=0.895,G1075&lt;=1)),"A - Protecting")</f>
        <v>F - Persecuting</v>
      </c>
      <c r="I1075" s="5">
        <v>1</v>
      </c>
      <c r="J1075" s="5">
        <v>1</v>
      </c>
      <c r="K1075" s="5">
        <v>1</v>
      </c>
      <c r="L1075" s="5">
        <v>1</v>
      </c>
      <c r="M1075" s="5">
        <v>0</v>
      </c>
      <c r="N1075" s="5">
        <v>0</v>
      </c>
      <c r="O1075" s="5">
        <v>0</v>
      </c>
      <c r="P1075" s="5">
        <v>0</v>
      </c>
      <c r="Q1075" s="5">
        <v>0</v>
      </c>
      <c r="R1075" s="5">
        <v>0</v>
      </c>
      <c r="S1075" s="5">
        <v>1</v>
      </c>
      <c r="T1075" s="5">
        <v>0</v>
      </c>
      <c r="U1075" s="5">
        <v>0</v>
      </c>
      <c r="V1075" s="5">
        <v>0</v>
      </c>
      <c r="W1075" s="5">
        <v>0</v>
      </c>
      <c r="X1075" s="5">
        <v>0</v>
      </c>
      <c r="Y1075" s="5">
        <v>1</v>
      </c>
      <c r="Z1075" s="5">
        <v>0</v>
      </c>
      <c r="AA1075" s="5">
        <v>0</v>
      </c>
      <c r="AB1075" s="5">
        <v>0</v>
      </c>
      <c r="AC1075" s="5">
        <v>0</v>
      </c>
      <c r="AD1075" s="5">
        <v>0</v>
      </c>
      <c r="AE1075" s="5">
        <v>0</v>
      </c>
      <c r="AF1075" s="5">
        <v>0</v>
      </c>
      <c r="AG1075" s="5">
        <v>1</v>
      </c>
      <c r="AH1075" s="5">
        <v>0</v>
      </c>
      <c r="AI1075" s="5">
        <v>0</v>
      </c>
    </row>
    <row r="1076" spans="1:35" ht="18.75" customHeight="1" x14ac:dyDescent="0.15">
      <c r="A1076" s="2" t="s">
        <v>222</v>
      </c>
      <c r="B1076" s="2">
        <v>2016</v>
      </c>
      <c r="C1076" s="2">
        <v>1</v>
      </c>
      <c r="D1076" s="3" t="s">
        <v>223</v>
      </c>
      <c r="E1076" s="2" t="s">
        <v>44</v>
      </c>
      <c r="F1076" s="2" cm="1">
        <f t="array" ref="F1076">_xlfn.IFS(C1076=1,(I1076+J1076+K1076+L1076+M1076+N1076+O1076+P1076+Q1076+R1076+S1076+T1076+U1076+V1076+W1076+X1076+Y1076+Z1076+AA1076+AB1076+AC1076+AD1076+AG1076+AH1076+AI1076+AF1076+AE1076),C1076=0,(I1076+J1076+K1076+L1076+M1076+N1076+P1076+Q1076+R1076+S1076+T1076+U1076+V1076+W1076+X1076+Y1076+Z1076+AA1076+AB1076+AC1076+AD1076+AG1076+AH1076+AI1076+AF1076+AE1076))</f>
        <v>7</v>
      </c>
      <c r="G1076" s="4" cm="1">
        <f t="array" ref="G1076">_xlfn.IFS(C1076=1,((I1076+J1076+K1076+L1076+M1076+N1076+O1076+P1076+Q1076+R1076+S1076+T1076+U1076+V1076+W1076+X1076+Y1076+Z1076+AA1076+AB1076+AC1076+AD1076+AG1076+AH1076+AI1076+AF1076+AE1076)/27),C1076=0,((I1076+J1076+K1076+L1076+M1076+N1076+P1076+Q1076+R1076+S1076+T1076+U1076+V1076+W1076+X1076+Y1076+Z1076+AA1076+AB1076+AC1076+AD1076+AG1076+AH1076+AI1076+AF1076+AE1076)/26))</f>
        <v>0.25925925925925924</v>
      </c>
      <c r="H1076" s="2" t="str" cm="1">
        <f t="array" ref="H1076">_xlfn.IFS((AND(G1076&gt;=0,G1076&lt;0.595)),"F - Persecuting",(AND(G1076&gt;=0.595,G1076&lt;0.695)),"D - Intolerant",(AND(G1076&gt;=0.695,G1076&lt;0.795)),"C - Resistant",(AND(G1076&gt;=0.795,G1076&lt;0.895)),"B - Tolerant",(AND(G1076&gt;=0.895,G1076&lt;=1)),"A - Protecting")</f>
        <v>F - Persecuting</v>
      </c>
      <c r="I1076" s="5">
        <v>1</v>
      </c>
      <c r="J1076" s="5">
        <v>1</v>
      </c>
      <c r="K1076" s="5">
        <v>1</v>
      </c>
      <c r="L1076" s="5">
        <v>1</v>
      </c>
      <c r="M1076" s="5">
        <v>0</v>
      </c>
      <c r="N1076" s="5">
        <v>0</v>
      </c>
      <c r="O1076" s="5">
        <v>0</v>
      </c>
      <c r="P1076" s="5">
        <v>0</v>
      </c>
      <c r="Q1076" s="5">
        <v>0</v>
      </c>
      <c r="R1076" s="5">
        <v>0</v>
      </c>
      <c r="S1076" s="5">
        <v>1</v>
      </c>
      <c r="T1076" s="5">
        <v>0</v>
      </c>
      <c r="U1076" s="5">
        <v>0</v>
      </c>
      <c r="V1076" s="5">
        <v>0</v>
      </c>
      <c r="W1076" s="5">
        <v>0</v>
      </c>
      <c r="X1076" s="5">
        <v>0</v>
      </c>
      <c r="Y1076" s="5">
        <v>1</v>
      </c>
      <c r="Z1076" s="5">
        <v>0</v>
      </c>
      <c r="AA1076" s="5">
        <v>0</v>
      </c>
      <c r="AB1076" s="5">
        <v>0</v>
      </c>
      <c r="AC1076" s="5">
        <v>0</v>
      </c>
      <c r="AD1076" s="5">
        <v>0</v>
      </c>
      <c r="AE1076" s="5">
        <v>0</v>
      </c>
      <c r="AF1076" s="5">
        <v>0</v>
      </c>
      <c r="AG1076" s="5">
        <v>1</v>
      </c>
      <c r="AH1076" s="5">
        <v>0</v>
      </c>
      <c r="AI1076" s="5">
        <v>0</v>
      </c>
    </row>
    <row r="1077" spans="1:35" ht="18.75" customHeight="1" x14ac:dyDescent="0.15">
      <c r="A1077" s="2" t="s">
        <v>222</v>
      </c>
      <c r="B1077" s="2">
        <v>2017</v>
      </c>
      <c r="C1077" s="2">
        <v>1</v>
      </c>
      <c r="D1077" s="3" t="s">
        <v>223</v>
      </c>
      <c r="E1077" s="2" t="s">
        <v>44</v>
      </c>
      <c r="F1077" s="2" cm="1">
        <f t="array" ref="F1077">_xlfn.IFS(C1077=1,(I1077+J1077+K1077+L1077+M1077+N1077+O1077+P1077+Q1077+R1077+S1077+T1077+U1077+V1077+W1077+X1077+Y1077+Z1077+AA1077+AB1077+AC1077+AD1077+AG1077+AH1077+AI1077+AF1077+AE1077),C1077=0,(I1077+J1077+K1077+L1077+M1077+N1077+P1077+Q1077+R1077+S1077+T1077+U1077+V1077+W1077+X1077+Y1077+Z1077+AA1077+AB1077+AC1077+AD1077+AG1077+AH1077+AI1077+AF1077+AE1077))</f>
        <v>7</v>
      </c>
      <c r="G1077" s="4" cm="1">
        <f t="array" ref="G1077">_xlfn.IFS(C1077=1,((I1077+J1077+K1077+L1077+M1077+N1077+O1077+P1077+Q1077+R1077+S1077+T1077+U1077+V1077+W1077+X1077+Y1077+Z1077+AA1077+AB1077+AC1077+AD1077+AG1077+AH1077+AI1077+AF1077+AE1077)/27),C1077=0,((I1077+J1077+K1077+L1077+M1077+N1077+P1077+Q1077+R1077+S1077+T1077+U1077+V1077+W1077+X1077+Y1077+Z1077+AA1077+AB1077+AC1077+AD1077+AG1077+AH1077+AI1077+AF1077+AE1077)/26))</f>
        <v>0.25925925925925924</v>
      </c>
      <c r="H1077" s="2" t="str" cm="1">
        <f t="array" ref="H1077">_xlfn.IFS((AND(G1077&gt;=0,G1077&lt;0.595)),"F - Persecuting",(AND(G1077&gt;=0.595,G1077&lt;0.695)),"D - Intolerant",(AND(G1077&gt;=0.695,G1077&lt;0.795)),"C - Resistant",(AND(G1077&gt;=0.795,G1077&lt;0.895)),"B - Tolerant",(AND(G1077&gt;=0.895,G1077&lt;=1)),"A - Protecting")</f>
        <v>F - Persecuting</v>
      </c>
      <c r="I1077" s="5">
        <v>1</v>
      </c>
      <c r="J1077" s="5">
        <v>1</v>
      </c>
      <c r="K1077" s="5">
        <v>1</v>
      </c>
      <c r="L1077" s="5">
        <v>1</v>
      </c>
      <c r="M1077" s="5">
        <v>0</v>
      </c>
      <c r="N1077" s="5">
        <v>0</v>
      </c>
      <c r="O1077" s="5">
        <v>0</v>
      </c>
      <c r="P1077" s="5">
        <v>0</v>
      </c>
      <c r="Q1077" s="5">
        <v>0</v>
      </c>
      <c r="R1077" s="5">
        <v>0</v>
      </c>
      <c r="S1077" s="5">
        <v>1</v>
      </c>
      <c r="T1077" s="5">
        <v>0</v>
      </c>
      <c r="U1077" s="5">
        <v>0</v>
      </c>
      <c r="V1077" s="5">
        <v>0</v>
      </c>
      <c r="W1077" s="5">
        <v>0</v>
      </c>
      <c r="X1077" s="5">
        <v>0</v>
      </c>
      <c r="Y1077" s="5">
        <v>1</v>
      </c>
      <c r="Z1077" s="5">
        <v>0</v>
      </c>
      <c r="AA1077" s="5">
        <v>0</v>
      </c>
      <c r="AB1077" s="5">
        <v>0</v>
      </c>
      <c r="AC1077" s="5">
        <v>0</v>
      </c>
      <c r="AD1077" s="5">
        <v>0</v>
      </c>
      <c r="AE1077" s="5">
        <v>0</v>
      </c>
      <c r="AF1077" s="5">
        <v>0</v>
      </c>
      <c r="AG1077" s="5">
        <v>1</v>
      </c>
      <c r="AH1077" s="5">
        <v>0</v>
      </c>
      <c r="AI1077" s="5">
        <v>0</v>
      </c>
    </row>
    <row r="1078" spans="1:35" ht="18.75" customHeight="1" x14ac:dyDescent="0.15">
      <c r="A1078" s="2" t="s">
        <v>222</v>
      </c>
      <c r="B1078" s="2">
        <v>2018</v>
      </c>
      <c r="C1078" s="2">
        <v>1</v>
      </c>
      <c r="D1078" s="3" t="s">
        <v>223</v>
      </c>
      <c r="E1078" s="2" t="s">
        <v>44</v>
      </c>
      <c r="F1078" s="2" cm="1">
        <f t="array" ref="F1078">_xlfn.IFS(C1078=1,(I1078+J1078+K1078+L1078+M1078+N1078+O1078+P1078+Q1078+R1078+S1078+T1078+U1078+V1078+W1078+X1078+Y1078+Z1078+AA1078+AB1078+AC1078+AD1078+AG1078+AH1078+AI1078+AF1078+AE1078),C1078=0,(I1078+J1078+K1078+L1078+M1078+N1078+P1078+Q1078+R1078+S1078+T1078+U1078+V1078+W1078+X1078+Y1078+Z1078+AA1078+AB1078+AC1078+AD1078+AG1078+AH1078+AI1078+AF1078+AE1078))</f>
        <v>7</v>
      </c>
      <c r="G1078" s="4" cm="1">
        <f t="array" ref="G1078">_xlfn.IFS(C1078=1,((I1078+J1078+K1078+L1078+M1078+N1078+O1078+P1078+Q1078+R1078+S1078+T1078+U1078+V1078+W1078+X1078+Y1078+Z1078+AA1078+AB1078+AC1078+AD1078+AG1078+AH1078+AI1078+AF1078+AE1078)/27),C1078=0,((I1078+J1078+K1078+L1078+M1078+N1078+P1078+Q1078+R1078+S1078+T1078+U1078+V1078+W1078+X1078+Y1078+Z1078+AA1078+AB1078+AC1078+AD1078+AG1078+AH1078+AI1078+AF1078+AE1078)/26))</f>
        <v>0.25925925925925924</v>
      </c>
      <c r="H1078" s="2" t="str" cm="1">
        <f t="array" ref="H1078">_xlfn.IFS((AND(G1078&gt;=0,G1078&lt;0.595)),"F - Persecuting",(AND(G1078&gt;=0.595,G1078&lt;0.695)),"D - Intolerant",(AND(G1078&gt;=0.695,G1078&lt;0.795)),"C - Resistant",(AND(G1078&gt;=0.795,G1078&lt;0.895)),"B - Tolerant",(AND(G1078&gt;=0.895,G1078&lt;=1)),"A - Protecting")</f>
        <v>F - Persecuting</v>
      </c>
      <c r="I1078" s="5">
        <v>1</v>
      </c>
      <c r="J1078" s="5">
        <v>1</v>
      </c>
      <c r="K1078" s="5">
        <v>1</v>
      </c>
      <c r="L1078" s="5">
        <v>1</v>
      </c>
      <c r="M1078" s="5">
        <v>0</v>
      </c>
      <c r="N1078" s="5">
        <v>0</v>
      </c>
      <c r="O1078" s="5">
        <v>0</v>
      </c>
      <c r="P1078" s="5">
        <v>0</v>
      </c>
      <c r="Q1078" s="5">
        <v>0</v>
      </c>
      <c r="R1078" s="5">
        <v>0</v>
      </c>
      <c r="S1078" s="5">
        <v>1</v>
      </c>
      <c r="T1078" s="5">
        <v>0</v>
      </c>
      <c r="U1078" s="5">
        <v>0</v>
      </c>
      <c r="V1078" s="5">
        <v>0</v>
      </c>
      <c r="W1078" s="5">
        <v>0</v>
      </c>
      <c r="X1078" s="5">
        <v>0</v>
      </c>
      <c r="Y1078" s="5">
        <v>1</v>
      </c>
      <c r="Z1078" s="5">
        <v>0</v>
      </c>
      <c r="AA1078" s="5">
        <v>0</v>
      </c>
      <c r="AB1078" s="5">
        <v>0</v>
      </c>
      <c r="AC1078" s="5">
        <v>0</v>
      </c>
      <c r="AD1078" s="5">
        <v>0</v>
      </c>
      <c r="AE1078" s="5">
        <v>0</v>
      </c>
      <c r="AF1078" s="5">
        <v>0</v>
      </c>
      <c r="AG1078" s="5">
        <v>1</v>
      </c>
      <c r="AH1078" s="5">
        <v>0</v>
      </c>
      <c r="AI1078" s="6">
        <v>0</v>
      </c>
    </row>
    <row r="1079" spans="1:35" ht="18.75" customHeight="1" x14ac:dyDescent="0.15">
      <c r="A1079" s="2" t="s">
        <v>222</v>
      </c>
      <c r="B1079" s="2">
        <v>2019</v>
      </c>
      <c r="C1079" s="2">
        <v>1</v>
      </c>
      <c r="D1079" s="3" t="s">
        <v>223</v>
      </c>
      <c r="E1079" s="2" t="s">
        <v>44</v>
      </c>
      <c r="F1079" s="2" cm="1">
        <f t="array" ref="F1079">_xlfn.IFS(C1079=1,(I1079+J1079+K1079+L1079+M1079+N1079+O1079+P1079+Q1079+R1079+S1079+T1079+U1079+V1079+W1079+X1079+Y1079+Z1079+AA1079+AB1079+AC1079+AD1079+AG1079+AH1079+AI1079+AF1079+AE1079),C1079=0,(I1079+J1079+K1079+L1079+M1079+N1079+P1079+Q1079+R1079+S1079+T1079+U1079+V1079+W1079+X1079+Y1079+Z1079+AA1079+AB1079+AC1079+AD1079+AG1079+AH1079+AI1079+AF1079+AE1079))</f>
        <v>7</v>
      </c>
      <c r="G1079" s="4" cm="1">
        <f t="array" ref="G1079">_xlfn.IFS(C1079=1,((I1079+J1079+K1079+L1079+M1079+N1079+O1079+P1079+Q1079+R1079+S1079+T1079+U1079+V1079+W1079+X1079+Y1079+Z1079+AA1079+AB1079+AC1079+AD1079+AG1079+AH1079+AI1079+AF1079+AE1079)/27),C1079=0,((I1079+J1079+K1079+L1079+M1079+N1079+P1079+Q1079+R1079+S1079+T1079+U1079+V1079+W1079+X1079+Y1079+Z1079+AA1079+AB1079+AC1079+AD1079+AG1079+AH1079+AI1079+AF1079+AE1079)/26))</f>
        <v>0.25925925925925924</v>
      </c>
      <c r="H1079" s="2" t="str" cm="1">
        <f t="array" ref="H1079">_xlfn.IFS((AND(G1079&gt;=0,G1079&lt;0.595)),"F - Persecuting",(AND(G1079&gt;=0.595,G1079&lt;0.695)),"D - Intolerant",(AND(G1079&gt;=0.695,G1079&lt;0.795)),"C - Resistant",(AND(G1079&gt;=0.795,G1079&lt;0.895)),"B - Tolerant",(AND(G1079&gt;=0.895,G1079&lt;=1)),"A - Protecting")</f>
        <v>F - Persecuting</v>
      </c>
      <c r="I1079" s="5">
        <v>1</v>
      </c>
      <c r="J1079" s="5">
        <v>1</v>
      </c>
      <c r="K1079" s="5">
        <v>1</v>
      </c>
      <c r="L1079" s="5">
        <v>1</v>
      </c>
      <c r="M1079" s="5">
        <v>0</v>
      </c>
      <c r="N1079" s="5">
        <v>0</v>
      </c>
      <c r="O1079" s="5">
        <v>0</v>
      </c>
      <c r="P1079" s="5">
        <v>0</v>
      </c>
      <c r="Q1079" s="5">
        <v>0</v>
      </c>
      <c r="R1079" s="5">
        <v>0</v>
      </c>
      <c r="S1079" s="5">
        <v>1</v>
      </c>
      <c r="T1079" s="5">
        <v>0</v>
      </c>
      <c r="U1079" s="5">
        <v>0</v>
      </c>
      <c r="V1079" s="5">
        <v>0</v>
      </c>
      <c r="W1079" s="5">
        <v>0</v>
      </c>
      <c r="X1079" s="5">
        <v>0</v>
      </c>
      <c r="Y1079" s="5">
        <v>1</v>
      </c>
      <c r="Z1079" s="5">
        <v>0</v>
      </c>
      <c r="AA1079" s="5">
        <v>0</v>
      </c>
      <c r="AB1079" s="5">
        <v>0</v>
      </c>
      <c r="AC1079" s="5">
        <v>0</v>
      </c>
      <c r="AD1079" s="5">
        <v>0</v>
      </c>
      <c r="AE1079" s="5">
        <v>0</v>
      </c>
      <c r="AF1079" s="5">
        <v>0</v>
      </c>
      <c r="AG1079" s="5">
        <v>1</v>
      </c>
      <c r="AH1079" s="5">
        <v>0</v>
      </c>
      <c r="AI1079" s="6">
        <v>0</v>
      </c>
    </row>
    <row r="1080" spans="1:35" ht="18.75" customHeight="1" x14ac:dyDescent="0.15">
      <c r="A1080" s="2" t="s">
        <v>222</v>
      </c>
      <c r="B1080" s="2">
        <v>2020</v>
      </c>
      <c r="C1080" s="3">
        <v>1</v>
      </c>
      <c r="D1080" s="3" t="s">
        <v>223</v>
      </c>
      <c r="E1080" s="2" t="s">
        <v>44</v>
      </c>
      <c r="F1080" s="2" cm="1">
        <f t="array" ref="F1080">_xlfn.IFS(C1080=1,(I1080+J1080+K1080+L1080+M1080+N1080+O1080+P1080+Q1080+R1080+S1080+T1080+U1080+V1080+W1080+X1080+Y1080+Z1080+AA1080+AB1080+AC1080+AD1080+AG1080+AH1080+AI1080+AF1080+AE1080),C1080=0,(I1080+J1080+K1080+L1080+M1080+N1080+P1080+Q1080+R1080+S1080+T1080+U1080+V1080+W1080+X1080+Y1080+Z1080+AA1080+AB1080+AC1080+AD1080+AG1080+AH1080+AI1080+AF1080+AE1080))</f>
        <v>7</v>
      </c>
      <c r="G1080" s="4" cm="1">
        <f t="array" ref="G1080">_xlfn.IFS(C1080=1,((I1080+J1080+K1080+L1080+M1080+N1080+O1080+P1080+Q1080+R1080+S1080+T1080+U1080+V1080+W1080+X1080+Y1080+Z1080+AA1080+AB1080+AC1080+AD1080+AG1080+AH1080+AI1080+AF1080+AE1080)/27),C1080=0,((I1080+J1080+K1080+L1080+M1080+N1080+P1080+Q1080+R1080+S1080+T1080+U1080+V1080+W1080+X1080+Y1080+Z1080+AA1080+AB1080+AC1080+AD1080+AG1080+AH1080+AI1080+AF1080+AE1080)/26))</f>
        <v>0.25925925925925924</v>
      </c>
      <c r="H1080" s="2" t="str" cm="1">
        <f t="array" ref="H1080">_xlfn.IFS((AND(G1080&gt;=0,G1080&lt;0.595)),"F - Persecuting",(AND(G1080&gt;=0.595,G1080&lt;0.695)),"D - Intolerant",(AND(G1080&gt;=0.695,G1080&lt;0.795)),"C - Resistant",(AND(G1080&gt;=0.795,G1080&lt;0.895)),"B - Tolerant",(AND(G1080&gt;=0.895,G1080&lt;=1)),"A - Protecting")</f>
        <v>F - Persecuting</v>
      </c>
      <c r="I1080" s="5">
        <v>1</v>
      </c>
      <c r="J1080" s="5">
        <v>1</v>
      </c>
      <c r="K1080" s="5">
        <v>1</v>
      </c>
      <c r="L1080" s="5">
        <v>1</v>
      </c>
      <c r="M1080" s="5">
        <v>0</v>
      </c>
      <c r="N1080" s="5">
        <v>0</v>
      </c>
      <c r="O1080" s="5">
        <v>0</v>
      </c>
      <c r="P1080" s="5">
        <v>0</v>
      </c>
      <c r="Q1080" s="5">
        <v>0</v>
      </c>
      <c r="R1080" s="5">
        <v>0</v>
      </c>
      <c r="S1080" s="5">
        <v>1</v>
      </c>
      <c r="T1080" s="5">
        <v>0</v>
      </c>
      <c r="U1080" s="5">
        <v>0</v>
      </c>
      <c r="V1080" s="5">
        <v>0</v>
      </c>
      <c r="W1080" s="5">
        <v>0</v>
      </c>
      <c r="X1080" s="5">
        <v>0</v>
      </c>
      <c r="Y1080" s="5">
        <v>1</v>
      </c>
      <c r="Z1080" s="5">
        <v>0</v>
      </c>
      <c r="AA1080" s="5">
        <v>0</v>
      </c>
      <c r="AB1080" s="5">
        <v>0</v>
      </c>
      <c r="AC1080" s="5">
        <v>0</v>
      </c>
      <c r="AD1080" s="5">
        <v>0</v>
      </c>
      <c r="AE1080" s="5">
        <v>0</v>
      </c>
      <c r="AF1080" s="5">
        <v>0</v>
      </c>
      <c r="AG1080" s="5">
        <v>1</v>
      </c>
      <c r="AH1080" s="5">
        <v>0</v>
      </c>
      <c r="AI1080" s="6">
        <v>0</v>
      </c>
    </row>
    <row r="1081" spans="1:35" ht="18.75" customHeight="1" x14ac:dyDescent="0.15">
      <c r="A1081" s="2" t="s">
        <v>222</v>
      </c>
      <c r="B1081" s="2">
        <v>2021</v>
      </c>
      <c r="C1081" s="3">
        <v>1</v>
      </c>
      <c r="D1081" s="3" t="s">
        <v>223</v>
      </c>
      <c r="E1081" s="2" t="s">
        <v>44</v>
      </c>
      <c r="F1081" s="2" cm="1">
        <f t="array" ref="F1081">_xlfn.IFS(C1081=1,(I1081+J1081+K1081+L1081+M1081+N1081+O1081+P1081+Q1081+R1081+S1081+T1081+U1081+V1081+W1081+X1081+Y1081+Z1081+AA1081+AB1081+AC1081+AD1081+AG1081+AH1081+AI1081+AF1081+AE1081),C1081=0,(I1081+J1081+K1081+L1081+M1081+N1081+P1081+Q1081+R1081+S1081+T1081+U1081+V1081+W1081+X1081+Y1081+Z1081+AA1081+AB1081+AC1081+AD1081+AG1081+AH1081+AI1081+AF1081+AE1081))</f>
        <v>7</v>
      </c>
      <c r="G1081" s="4" cm="1">
        <f t="array" ref="G1081">_xlfn.IFS(C1081=1,((I1081+J1081+K1081+L1081+M1081+N1081+O1081+P1081+Q1081+R1081+S1081+T1081+U1081+V1081+W1081+X1081+Y1081+Z1081+AA1081+AB1081+AC1081+AD1081+AG1081+AH1081+AI1081+AF1081+AE1081)/27),C1081=0,((I1081+J1081+K1081+L1081+M1081+N1081+P1081+Q1081+R1081+S1081+T1081+U1081+V1081+W1081+X1081+Y1081+Z1081+AA1081+AB1081+AC1081+AD1081+AG1081+AH1081+AI1081+AF1081+AE1081)/26))</f>
        <v>0.25925925925925924</v>
      </c>
      <c r="H1081" s="2" t="str" cm="1">
        <f t="array" ref="H1081">_xlfn.IFS((AND(G1081&gt;=0,G1081&lt;0.595)),"F - Persecuting",(AND(G1081&gt;=0.595,G1081&lt;0.695)),"D - Intolerant",(AND(G1081&gt;=0.695,G1081&lt;0.795)),"C - Resistant",(AND(G1081&gt;=0.795,G1081&lt;0.895)),"B - Tolerant",(AND(G1081&gt;=0.895,G1081&lt;=1)),"A - Protecting")</f>
        <v>F - Persecuting</v>
      </c>
      <c r="I1081" s="5">
        <v>1</v>
      </c>
      <c r="J1081" s="5">
        <v>1</v>
      </c>
      <c r="K1081" s="5">
        <v>1</v>
      </c>
      <c r="L1081" s="5">
        <v>1</v>
      </c>
      <c r="M1081" s="5">
        <v>0</v>
      </c>
      <c r="N1081" s="5">
        <v>0</v>
      </c>
      <c r="O1081" s="5">
        <v>0</v>
      </c>
      <c r="P1081" s="5">
        <v>0</v>
      </c>
      <c r="Q1081" s="5">
        <v>0</v>
      </c>
      <c r="R1081" s="5">
        <v>0</v>
      </c>
      <c r="S1081" s="5">
        <v>1</v>
      </c>
      <c r="T1081" s="5">
        <v>0</v>
      </c>
      <c r="U1081" s="5">
        <v>0</v>
      </c>
      <c r="V1081" s="5">
        <v>0</v>
      </c>
      <c r="W1081" s="5">
        <v>0</v>
      </c>
      <c r="X1081" s="5">
        <v>0</v>
      </c>
      <c r="Y1081" s="5">
        <v>1</v>
      </c>
      <c r="Z1081" s="5">
        <v>0</v>
      </c>
      <c r="AA1081" s="5">
        <v>0</v>
      </c>
      <c r="AB1081" s="5">
        <v>0</v>
      </c>
      <c r="AC1081" s="5">
        <v>0</v>
      </c>
      <c r="AD1081" s="5">
        <v>0</v>
      </c>
      <c r="AE1081" s="5">
        <v>0</v>
      </c>
      <c r="AF1081" s="5">
        <v>0</v>
      </c>
      <c r="AG1081" s="5">
        <v>1</v>
      </c>
      <c r="AH1081" s="5">
        <v>0</v>
      </c>
      <c r="AI1081" s="5">
        <v>0</v>
      </c>
    </row>
    <row r="1082" spans="1:35" ht="18.75" customHeight="1" x14ac:dyDescent="0.15">
      <c r="A1082" s="2" t="s">
        <v>222</v>
      </c>
      <c r="B1082" s="2">
        <v>2022</v>
      </c>
      <c r="C1082" s="3">
        <v>1</v>
      </c>
      <c r="D1082" s="3" t="s">
        <v>223</v>
      </c>
      <c r="E1082" s="2" t="s">
        <v>44</v>
      </c>
      <c r="F1082" s="2" cm="1">
        <f t="array" ref="F1082">_xlfn.IFS(C1082=1,(I1082+J1082+K1082+L1082+M1082+N1082+O1082+P1082+Q1082+R1082+S1082+T1082+U1082+V1082+W1082+X1082+Y1082+Z1082+AA1082+AB1082+AC1082+AD1082+AG1082+AH1082+AI1082+AF1082+AE1082),C1082=0,(I1082+J1082+K1082+L1082+M1082+N1082+P1082+Q1082+R1082+S1082+T1082+U1082+V1082+W1082+X1082+Y1082+Z1082+AA1082+AB1082+AC1082+AD1082+AG1082+AH1082+AI1082+AF1082+AE1082))</f>
        <v>7</v>
      </c>
      <c r="G1082" s="4" cm="1">
        <f t="array" ref="G1082">_xlfn.IFS(C1082=1,((I1082+J1082+K1082+L1082+M1082+N1082+O1082+P1082+Q1082+R1082+S1082+T1082+U1082+V1082+W1082+X1082+Y1082+Z1082+AA1082+AB1082+AC1082+AD1082+AG1082+AH1082+AI1082+AF1082+AE1082)/27),C1082=0,((I1082+J1082+K1082+L1082+M1082+N1082+P1082+Q1082+R1082+S1082+T1082+U1082+V1082+W1082+X1082+Y1082+Z1082+AA1082+AB1082+AC1082+AD1082+AG1082+AH1082+AI1082+AF1082+AE1082)/26))</f>
        <v>0.25925925925925924</v>
      </c>
      <c r="H1082" s="2" t="str" cm="1">
        <f t="array" ref="H1082">_xlfn.IFS((AND(G1082&gt;=0,G1082&lt;0.595)),"F - Persecuting",(AND(G1082&gt;=0.595,G1082&lt;0.695)),"D - Intolerant",(AND(G1082&gt;=0.695,G1082&lt;0.795)),"C - Resistant",(AND(G1082&gt;=0.795,G1082&lt;0.895)),"B - Tolerant",(AND(G1082&gt;=0.895,G1082&lt;=1)),"A - Protecting")</f>
        <v>F - Persecuting</v>
      </c>
      <c r="I1082" s="5">
        <v>1</v>
      </c>
      <c r="J1082" s="5">
        <v>1</v>
      </c>
      <c r="K1082" s="5">
        <v>1</v>
      </c>
      <c r="L1082" s="5">
        <v>1</v>
      </c>
      <c r="M1082" s="5">
        <v>0</v>
      </c>
      <c r="N1082" s="5">
        <v>0</v>
      </c>
      <c r="O1082" s="5">
        <v>0</v>
      </c>
      <c r="P1082" s="5">
        <v>0</v>
      </c>
      <c r="Q1082" s="5">
        <v>0</v>
      </c>
      <c r="R1082" s="5">
        <v>0</v>
      </c>
      <c r="S1082" s="5">
        <v>1</v>
      </c>
      <c r="T1082" s="5">
        <v>0</v>
      </c>
      <c r="U1082" s="5">
        <v>0</v>
      </c>
      <c r="V1082" s="5">
        <v>0</v>
      </c>
      <c r="W1082" s="5">
        <v>0</v>
      </c>
      <c r="X1082" s="5">
        <v>0</v>
      </c>
      <c r="Y1082" s="5">
        <v>1</v>
      </c>
      <c r="Z1082" s="5">
        <v>0</v>
      </c>
      <c r="AA1082" s="5">
        <v>0</v>
      </c>
      <c r="AB1082" s="5">
        <v>0</v>
      </c>
      <c r="AC1082" s="5">
        <v>0</v>
      </c>
      <c r="AD1082" s="5">
        <v>0</v>
      </c>
      <c r="AE1082" s="5">
        <v>0</v>
      </c>
      <c r="AF1082" s="5">
        <v>0</v>
      </c>
      <c r="AG1082" s="5">
        <v>1</v>
      </c>
      <c r="AH1082" s="5">
        <v>0</v>
      </c>
      <c r="AI1082" s="5">
        <v>0</v>
      </c>
    </row>
    <row r="1083" spans="1:35" ht="18.75" customHeight="1" x14ac:dyDescent="0.15">
      <c r="A1083" s="2" t="s">
        <v>224</v>
      </c>
      <c r="B1083" s="2">
        <v>2011</v>
      </c>
      <c r="C1083" s="2">
        <v>1</v>
      </c>
      <c r="D1083" s="3" t="s">
        <v>225</v>
      </c>
      <c r="E1083" s="2" t="s">
        <v>41</v>
      </c>
      <c r="F1083" s="2" cm="1">
        <f t="array" ref="F1083">_xlfn.IFS(C1083=1,(I1083+J1083+K1083+L1083+M1083+N1083+O1083+P1083+Q1083+R1083+S1083+T1083+U1083+V1083+W1083+X1083+Y1083+Z1083+AA1083+AB1083+AC1083+AD1083+AG1083+AH1083+AI1083+AF1083+AE1083),C1083=0,(I1083+J1083+K1083+L1083+M1083+N1083+P1083+Q1083+R1083+S1083+T1083+U1083+V1083+W1083+X1083+Y1083+Z1083+AA1083+AB1083+AC1083+AD1083+AG1083+AH1083+AI1083+AF1083+AE1083))</f>
        <v>7</v>
      </c>
      <c r="G1083" s="4" cm="1">
        <f t="array" ref="G1083">_xlfn.IFS(C1083=1,((I1083+J1083+K1083+L1083+M1083+N1083+O1083+P1083+Q1083+R1083+S1083+T1083+U1083+V1083+W1083+X1083+Y1083+Z1083+AA1083+AB1083+AC1083+AD1083+AG1083+AH1083+AI1083+AF1083+AE1083)/27),C1083=0,((I1083+J1083+K1083+L1083+M1083+N1083+P1083+Q1083+R1083+S1083+T1083+U1083+V1083+W1083+X1083+Y1083+Z1083+AA1083+AB1083+AC1083+AD1083+AG1083+AH1083+AI1083+AF1083+AE1083)/26))</f>
        <v>0.25925925925925924</v>
      </c>
      <c r="H1083" s="2" t="str" cm="1">
        <f t="array" ref="H1083">_xlfn.IFS((AND(G1083&gt;=0,G1083&lt;0.595)),"F - Persecuting",(AND(G1083&gt;=0.595,G1083&lt;0.695)),"D - Intolerant",(AND(G1083&gt;=0.695,G1083&lt;0.795)),"C - Resistant",(AND(G1083&gt;=0.795,G1083&lt;0.895)),"B - Tolerant",(AND(G1083&gt;=0.895,G1083&lt;=1)),"A - Protecting")</f>
        <v>F - Persecuting</v>
      </c>
      <c r="I1083" s="5">
        <v>1</v>
      </c>
      <c r="J1083" s="5">
        <v>1</v>
      </c>
      <c r="K1083" s="5">
        <v>1</v>
      </c>
      <c r="L1083" s="5">
        <v>1</v>
      </c>
      <c r="M1083" s="5">
        <v>0</v>
      </c>
      <c r="N1083" s="5">
        <v>0</v>
      </c>
      <c r="O1083" s="5">
        <v>0</v>
      </c>
      <c r="P1083" s="5">
        <v>0</v>
      </c>
      <c r="Q1083" s="5">
        <v>0</v>
      </c>
      <c r="R1083" s="5">
        <v>1</v>
      </c>
      <c r="S1083" s="5">
        <v>0</v>
      </c>
      <c r="T1083" s="5">
        <v>0</v>
      </c>
      <c r="U1083" s="5">
        <v>0</v>
      </c>
      <c r="V1083" s="5">
        <v>0</v>
      </c>
      <c r="W1083" s="5">
        <v>0</v>
      </c>
      <c r="X1083" s="5">
        <v>0</v>
      </c>
      <c r="Y1083" s="5">
        <v>1</v>
      </c>
      <c r="Z1083" s="5">
        <v>0</v>
      </c>
      <c r="AA1083" s="5">
        <v>0</v>
      </c>
      <c r="AB1083" s="5">
        <v>0</v>
      </c>
      <c r="AC1083" s="5">
        <v>0</v>
      </c>
      <c r="AD1083" s="5">
        <v>0</v>
      </c>
      <c r="AE1083" s="5">
        <v>0</v>
      </c>
      <c r="AF1083" s="5">
        <v>0</v>
      </c>
      <c r="AG1083" s="5">
        <v>1</v>
      </c>
      <c r="AH1083" s="5">
        <v>0</v>
      </c>
      <c r="AI1083" s="5">
        <v>0</v>
      </c>
    </row>
    <row r="1084" spans="1:35" ht="18.75" customHeight="1" x14ac:dyDescent="0.15">
      <c r="A1084" s="2" t="s">
        <v>224</v>
      </c>
      <c r="B1084" s="2">
        <v>2012</v>
      </c>
      <c r="C1084" s="2">
        <v>1</v>
      </c>
      <c r="D1084" s="3" t="s">
        <v>225</v>
      </c>
      <c r="E1084" s="2" t="s">
        <v>41</v>
      </c>
      <c r="F1084" s="2" cm="1">
        <f t="array" ref="F1084">_xlfn.IFS(C1084=1,(I1084+J1084+K1084+L1084+M1084+N1084+O1084+P1084+Q1084+R1084+S1084+T1084+U1084+V1084+W1084+X1084+Y1084+Z1084+AA1084+AB1084+AC1084+AD1084+AG1084+AH1084+AI1084+AF1084+AE1084),C1084=0,(I1084+J1084+K1084+L1084+M1084+N1084+P1084+Q1084+R1084+S1084+T1084+U1084+V1084+W1084+X1084+Y1084+Z1084+AA1084+AB1084+AC1084+AD1084+AG1084+AH1084+AI1084+AF1084+AE1084))</f>
        <v>7</v>
      </c>
      <c r="G1084" s="4" cm="1">
        <f t="array" ref="G1084">_xlfn.IFS(C1084=1,((I1084+J1084+K1084+L1084+M1084+N1084+O1084+P1084+Q1084+R1084+S1084+T1084+U1084+V1084+W1084+X1084+Y1084+Z1084+AA1084+AB1084+AC1084+AD1084+AG1084+AH1084+AI1084+AF1084+AE1084)/27),C1084=0,((I1084+J1084+K1084+L1084+M1084+N1084+P1084+Q1084+R1084+S1084+T1084+U1084+V1084+W1084+X1084+Y1084+Z1084+AA1084+AB1084+AC1084+AD1084+AG1084+AH1084+AI1084+AF1084+AE1084)/26))</f>
        <v>0.25925925925925924</v>
      </c>
      <c r="H1084" s="2" t="str" cm="1">
        <f t="array" ref="H1084">_xlfn.IFS((AND(G1084&gt;=0,G1084&lt;0.595)),"F - Persecuting",(AND(G1084&gt;=0.595,G1084&lt;0.695)),"D - Intolerant",(AND(G1084&gt;=0.695,G1084&lt;0.795)),"C - Resistant",(AND(G1084&gt;=0.795,G1084&lt;0.895)),"B - Tolerant",(AND(G1084&gt;=0.895,G1084&lt;=1)),"A - Protecting")</f>
        <v>F - Persecuting</v>
      </c>
      <c r="I1084" s="5">
        <v>1</v>
      </c>
      <c r="J1084" s="5">
        <v>1</v>
      </c>
      <c r="K1084" s="5">
        <v>1</v>
      </c>
      <c r="L1084" s="5">
        <v>1</v>
      </c>
      <c r="M1084" s="5">
        <v>0</v>
      </c>
      <c r="N1084" s="5">
        <v>0</v>
      </c>
      <c r="O1084" s="5">
        <v>0</v>
      </c>
      <c r="P1084" s="5">
        <v>0</v>
      </c>
      <c r="Q1084" s="5">
        <v>0</v>
      </c>
      <c r="R1084" s="5">
        <v>1</v>
      </c>
      <c r="S1084" s="5">
        <v>0</v>
      </c>
      <c r="T1084" s="5">
        <v>0</v>
      </c>
      <c r="U1084" s="5">
        <v>0</v>
      </c>
      <c r="V1084" s="5">
        <v>0</v>
      </c>
      <c r="W1084" s="5">
        <v>0</v>
      </c>
      <c r="X1084" s="5">
        <v>0</v>
      </c>
      <c r="Y1084" s="5">
        <v>1</v>
      </c>
      <c r="Z1084" s="5">
        <v>0</v>
      </c>
      <c r="AA1084" s="5">
        <v>0</v>
      </c>
      <c r="AB1084" s="5">
        <v>0</v>
      </c>
      <c r="AC1084" s="5">
        <v>0</v>
      </c>
      <c r="AD1084" s="5">
        <v>0</v>
      </c>
      <c r="AE1084" s="5">
        <v>0</v>
      </c>
      <c r="AF1084" s="5">
        <v>0</v>
      </c>
      <c r="AG1084" s="5">
        <v>1</v>
      </c>
      <c r="AH1084" s="5">
        <v>0</v>
      </c>
      <c r="AI1084" s="5">
        <v>0</v>
      </c>
    </row>
    <row r="1085" spans="1:35" ht="18.75" customHeight="1" x14ac:dyDescent="0.15">
      <c r="A1085" s="2" t="s">
        <v>224</v>
      </c>
      <c r="B1085" s="2">
        <v>2013</v>
      </c>
      <c r="C1085" s="2">
        <v>1</v>
      </c>
      <c r="D1085" s="3" t="s">
        <v>225</v>
      </c>
      <c r="E1085" s="2" t="s">
        <v>41</v>
      </c>
      <c r="F1085" s="2" cm="1">
        <f t="array" ref="F1085">_xlfn.IFS(C1085=1,(I1085+J1085+K1085+L1085+M1085+N1085+O1085+P1085+Q1085+R1085+S1085+T1085+U1085+V1085+W1085+X1085+Y1085+Z1085+AA1085+AB1085+AC1085+AD1085+AG1085+AH1085+AI1085+AF1085+AE1085),C1085=0,(I1085+J1085+K1085+L1085+M1085+N1085+P1085+Q1085+R1085+S1085+T1085+U1085+V1085+W1085+X1085+Y1085+Z1085+AA1085+AB1085+AC1085+AD1085+AG1085+AH1085+AI1085+AF1085+AE1085))</f>
        <v>7</v>
      </c>
      <c r="G1085" s="4" cm="1">
        <f t="array" ref="G1085">_xlfn.IFS(C1085=1,((I1085+J1085+K1085+L1085+M1085+N1085+O1085+P1085+Q1085+R1085+S1085+T1085+U1085+V1085+W1085+X1085+Y1085+Z1085+AA1085+AB1085+AC1085+AD1085+AG1085+AH1085+AI1085+AF1085+AE1085)/27),C1085=0,((I1085+J1085+K1085+L1085+M1085+N1085+P1085+Q1085+R1085+S1085+T1085+U1085+V1085+W1085+X1085+Y1085+Z1085+AA1085+AB1085+AC1085+AD1085+AG1085+AH1085+AI1085+AF1085+AE1085)/26))</f>
        <v>0.25925925925925924</v>
      </c>
      <c r="H1085" s="2" t="str" cm="1">
        <f t="array" ref="H1085">_xlfn.IFS((AND(G1085&gt;=0,G1085&lt;0.595)),"F - Persecuting",(AND(G1085&gt;=0.595,G1085&lt;0.695)),"D - Intolerant",(AND(G1085&gt;=0.695,G1085&lt;0.795)),"C - Resistant",(AND(G1085&gt;=0.795,G1085&lt;0.895)),"B - Tolerant",(AND(G1085&gt;=0.895,G1085&lt;=1)),"A - Protecting")</f>
        <v>F - Persecuting</v>
      </c>
      <c r="I1085" s="5">
        <v>1</v>
      </c>
      <c r="J1085" s="5">
        <v>1</v>
      </c>
      <c r="K1085" s="5">
        <v>1</v>
      </c>
      <c r="L1085" s="5">
        <v>1</v>
      </c>
      <c r="M1085" s="5">
        <v>0</v>
      </c>
      <c r="N1085" s="5">
        <v>0</v>
      </c>
      <c r="O1085" s="5">
        <v>0</v>
      </c>
      <c r="P1085" s="5">
        <v>0</v>
      </c>
      <c r="Q1085" s="5">
        <v>0</v>
      </c>
      <c r="R1085" s="5">
        <v>1</v>
      </c>
      <c r="S1085" s="5">
        <v>0</v>
      </c>
      <c r="T1085" s="5">
        <v>0</v>
      </c>
      <c r="U1085" s="5">
        <v>0</v>
      </c>
      <c r="V1085" s="5">
        <v>0</v>
      </c>
      <c r="W1085" s="5">
        <v>0</v>
      </c>
      <c r="X1085" s="5">
        <v>0</v>
      </c>
      <c r="Y1085" s="5">
        <v>1</v>
      </c>
      <c r="Z1085" s="5">
        <v>0</v>
      </c>
      <c r="AA1085" s="5">
        <v>0</v>
      </c>
      <c r="AB1085" s="5">
        <v>0</v>
      </c>
      <c r="AC1085" s="5">
        <v>0</v>
      </c>
      <c r="AD1085" s="5">
        <v>0</v>
      </c>
      <c r="AE1085" s="5">
        <v>0</v>
      </c>
      <c r="AF1085" s="5">
        <v>0</v>
      </c>
      <c r="AG1085" s="5">
        <v>1</v>
      </c>
      <c r="AH1085" s="5">
        <v>0</v>
      </c>
      <c r="AI1085" s="5">
        <v>0</v>
      </c>
    </row>
    <row r="1086" spans="1:35" ht="18.75" customHeight="1" x14ac:dyDescent="0.15">
      <c r="A1086" s="2" t="s">
        <v>224</v>
      </c>
      <c r="B1086" s="2">
        <v>2014</v>
      </c>
      <c r="C1086" s="2">
        <v>1</v>
      </c>
      <c r="D1086" s="3" t="s">
        <v>225</v>
      </c>
      <c r="E1086" s="2" t="s">
        <v>41</v>
      </c>
      <c r="F1086" s="2" cm="1">
        <f t="array" ref="F1086">_xlfn.IFS(C1086=1,(I1086+J1086+K1086+L1086+M1086+N1086+O1086+P1086+Q1086+R1086+S1086+T1086+U1086+V1086+W1086+X1086+Y1086+Z1086+AA1086+AB1086+AC1086+AD1086+AG1086+AH1086+AI1086+AF1086+AE1086),C1086=0,(I1086+J1086+K1086+L1086+M1086+N1086+P1086+Q1086+R1086+S1086+T1086+U1086+V1086+W1086+X1086+Y1086+Z1086+AA1086+AB1086+AC1086+AD1086+AG1086+AH1086+AI1086+AF1086+AE1086))</f>
        <v>6</v>
      </c>
      <c r="G1086" s="4" cm="1">
        <f t="array" ref="G1086">_xlfn.IFS(C1086=1,((I1086+J1086+K1086+L1086+M1086+N1086+O1086+P1086+Q1086+R1086+S1086+T1086+U1086+V1086+W1086+X1086+Y1086+Z1086+AA1086+AB1086+AC1086+AD1086+AG1086+AH1086+AI1086+AF1086+AE1086)/27),C1086=0,((I1086+J1086+K1086+L1086+M1086+N1086+P1086+Q1086+R1086+S1086+T1086+U1086+V1086+W1086+X1086+Y1086+Z1086+AA1086+AB1086+AC1086+AD1086+AG1086+AH1086+AI1086+AF1086+AE1086)/26))</f>
        <v>0.22222222222222221</v>
      </c>
      <c r="H1086" s="2" t="str" cm="1">
        <f t="array" ref="H1086">_xlfn.IFS((AND(G1086&gt;=0,G1086&lt;0.595)),"F - Persecuting",(AND(G1086&gt;=0.595,G1086&lt;0.695)),"D - Intolerant",(AND(G1086&gt;=0.695,G1086&lt;0.795)),"C - Resistant",(AND(G1086&gt;=0.795,G1086&lt;0.895)),"B - Tolerant",(AND(G1086&gt;=0.895,G1086&lt;=1)),"A - Protecting")</f>
        <v>F - Persecuting</v>
      </c>
      <c r="I1086" s="5">
        <v>1</v>
      </c>
      <c r="J1086" s="5">
        <v>1</v>
      </c>
      <c r="K1086" s="5">
        <v>1</v>
      </c>
      <c r="L1086" s="5">
        <v>1</v>
      </c>
      <c r="M1086" s="5">
        <v>0</v>
      </c>
      <c r="N1086" s="5">
        <v>0</v>
      </c>
      <c r="O1086" s="5">
        <v>0</v>
      </c>
      <c r="P1086" s="5">
        <v>0</v>
      </c>
      <c r="Q1086" s="5">
        <v>0</v>
      </c>
      <c r="R1086" s="5">
        <v>1</v>
      </c>
      <c r="S1086" s="5">
        <v>0</v>
      </c>
      <c r="T1086" s="5">
        <v>0</v>
      </c>
      <c r="U1086" s="5">
        <v>0</v>
      </c>
      <c r="V1086" s="5">
        <v>0</v>
      </c>
      <c r="W1086" s="5">
        <v>0</v>
      </c>
      <c r="X1086" s="5">
        <v>0</v>
      </c>
      <c r="Y1086" s="5">
        <v>1</v>
      </c>
      <c r="Z1086" s="5">
        <v>0</v>
      </c>
      <c r="AA1086" s="5">
        <v>0</v>
      </c>
      <c r="AB1086" s="5">
        <v>0</v>
      </c>
      <c r="AC1086" s="5">
        <v>0</v>
      </c>
      <c r="AD1086" s="5">
        <v>0</v>
      </c>
      <c r="AE1086" s="5">
        <v>0</v>
      </c>
      <c r="AF1086" s="5">
        <v>0</v>
      </c>
      <c r="AG1086" s="5">
        <v>0</v>
      </c>
      <c r="AH1086" s="5">
        <v>0</v>
      </c>
      <c r="AI1086" s="5">
        <v>0</v>
      </c>
    </row>
    <row r="1087" spans="1:35" ht="18.75" customHeight="1" x14ac:dyDescent="0.15">
      <c r="A1087" s="2" t="s">
        <v>224</v>
      </c>
      <c r="B1087" s="2">
        <v>2015</v>
      </c>
      <c r="C1087" s="2">
        <v>1</v>
      </c>
      <c r="D1087" s="3" t="s">
        <v>225</v>
      </c>
      <c r="E1087" s="2" t="s">
        <v>41</v>
      </c>
      <c r="F1087" s="2" cm="1">
        <f t="array" ref="F1087">_xlfn.IFS(C1087=1,(I1087+J1087+K1087+L1087+M1087+N1087+O1087+P1087+Q1087+R1087+S1087+T1087+U1087+V1087+W1087+X1087+Y1087+Z1087+AA1087+AB1087+AC1087+AD1087+AG1087+AH1087+AI1087+AF1087+AE1087),C1087=0,(I1087+J1087+K1087+L1087+M1087+N1087+P1087+Q1087+R1087+S1087+T1087+U1087+V1087+W1087+X1087+Y1087+Z1087+AA1087+AB1087+AC1087+AD1087+AG1087+AH1087+AI1087+AF1087+AE1087))</f>
        <v>7</v>
      </c>
      <c r="G1087" s="4" cm="1">
        <f t="array" ref="G1087">_xlfn.IFS(C1087=1,((I1087+J1087+K1087+L1087+M1087+N1087+O1087+P1087+Q1087+R1087+S1087+T1087+U1087+V1087+W1087+X1087+Y1087+Z1087+AA1087+AB1087+AC1087+AD1087+AG1087+AH1087+AI1087+AF1087+AE1087)/27),C1087=0,((I1087+J1087+K1087+L1087+M1087+N1087+P1087+Q1087+R1087+S1087+T1087+U1087+V1087+W1087+X1087+Y1087+Z1087+AA1087+AB1087+AC1087+AD1087+AG1087+AH1087+AI1087+AF1087+AE1087)/26))</f>
        <v>0.25925925925925924</v>
      </c>
      <c r="H1087" s="2" t="str" cm="1">
        <f t="array" ref="H1087">_xlfn.IFS((AND(G1087&gt;=0,G1087&lt;0.595)),"F - Persecuting",(AND(G1087&gt;=0.595,G1087&lt;0.695)),"D - Intolerant",(AND(G1087&gt;=0.695,G1087&lt;0.795)),"C - Resistant",(AND(G1087&gt;=0.795,G1087&lt;0.895)),"B - Tolerant",(AND(G1087&gt;=0.895,G1087&lt;=1)),"A - Protecting")</f>
        <v>F - Persecuting</v>
      </c>
      <c r="I1087" s="5">
        <v>1</v>
      </c>
      <c r="J1087" s="5">
        <v>1</v>
      </c>
      <c r="K1087" s="5">
        <v>1</v>
      </c>
      <c r="L1087" s="5">
        <v>1</v>
      </c>
      <c r="M1087" s="5">
        <v>0</v>
      </c>
      <c r="N1087" s="5">
        <v>0</v>
      </c>
      <c r="O1087" s="5">
        <v>0</v>
      </c>
      <c r="P1087" s="5">
        <v>0</v>
      </c>
      <c r="Q1087" s="5">
        <v>0</v>
      </c>
      <c r="R1087" s="5">
        <v>1</v>
      </c>
      <c r="S1087" s="5">
        <v>0</v>
      </c>
      <c r="T1087" s="5">
        <v>0</v>
      </c>
      <c r="U1087" s="5">
        <v>0</v>
      </c>
      <c r="V1087" s="5">
        <v>0</v>
      </c>
      <c r="W1087" s="5">
        <v>0</v>
      </c>
      <c r="X1087" s="5">
        <v>0</v>
      </c>
      <c r="Y1087" s="5">
        <v>1</v>
      </c>
      <c r="Z1087" s="5">
        <v>1</v>
      </c>
      <c r="AA1087" s="5">
        <v>0</v>
      </c>
      <c r="AB1087" s="5">
        <v>0</v>
      </c>
      <c r="AC1087" s="5">
        <v>0</v>
      </c>
      <c r="AD1087" s="5">
        <v>0</v>
      </c>
      <c r="AE1087" s="5">
        <v>0</v>
      </c>
      <c r="AF1087" s="5">
        <v>0</v>
      </c>
      <c r="AG1087" s="5">
        <v>0</v>
      </c>
      <c r="AH1087" s="5">
        <v>0</v>
      </c>
      <c r="AI1087" s="5">
        <v>0</v>
      </c>
    </row>
    <row r="1088" spans="1:35" ht="18.75" customHeight="1" x14ac:dyDescent="0.15">
      <c r="A1088" s="2" t="s">
        <v>224</v>
      </c>
      <c r="B1088" s="2">
        <v>2016</v>
      </c>
      <c r="C1088" s="2">
        <v>1</v>
      </c>
      <c r="D1088" s="3" t="s">
        <v>225</v>
      </c>
      <c r="E1088" s="2" t="s">
        <v>41</v>
      </c>
      <c r="F1088" s="2" cm="1">
        <f t="array" ref="F1088">_xlfn.IFS(C1088=1,(I1088+J1088+K1088+L1088+M1088+N1088+O1088+P1088+Q1088+R1088+S1088+T1088+U1088+V1088+W1088+X1088+Y1088+Z1088+AA1088+AB1088+AC1088+AD1088+AG1088+AH1088+AI1088+AF1088+AE1088),C1088=0,(I1088+J1088+K1088+L1088+M1088+N1088+P1088+Q1088+R1088+S1088+T1088+U1088+V1088+W1088+X1088+Y1088+Z1088+AA1088+AB1088+AC1088+AD1088+AG1088+AH1088+AI1088+AF1088+AE1088))</f>
        <v>8</v>
      </c>
      <c r="G1088" s="4" cm="1">
        <f t="array" ref="G1088">_xlfn.IFS(C1088=1,((I1088+J1088+K1088+L1088+M1088+N1088+O1088+P1088+Q1088+R1088+S1088+T1088+U1088+V1088+W1088+X1088+Y1088+Z1088+AA1088+AB1088+AC1088+AD1088+AG1088+AH1088+AI1088+AF1088+AE1088)/27),C1088=0,((I1088+J1088+K1088+L1088+M1088+N1088+P1088+Q1088+R1088+S1088+T1088+U1088+V1088+W1088+X1088+Y1088+Z1088+AA1088+AB1088+AC1088+AD1088+AG1088+AH1088+AI1088+AF1088+AE1088)/26))</f>
        <v>0.29629629629629628</v>
      </c>
      <c r="H1088" s="2" t="str" cm="1">
        <f t="array" ref="H1088">_xlfn.IFS((AND(G1088&gt;=0,G1088&lt;0.595)),"F - Persecuting",(AND(G1088&gt;=0.595,G1088&lt;0.695)),"D - Intolerant",(AND(G1088&gt;=0.695,G1088&lt;0.795)),"C - Resistant",(AND(G1088&gt;=0.795,G1088&lt;0.895)),"B - Tolerant",(AND(G1088&gt;=0.895,G1088&lt;=1)),"A - Protecting")</f>
        <v>F - Persecuting</v>
      </c>
      <c r="I1088" s="5">
        <v>1</v>
      </c>
      <c r="J1088" s="5">
        <v>1</v>
      </c>
      <c r="K1088" s="5">
        <v>1</v>
      </c>
      <c r="L1088" s="5">
        <v>1</v>
      </c>
      <c r="M1088" s="5">
        <v>0</v>
      </c>
      <c r="N1088" s="5">
        <v>0</v>
      </c>
      <c r="O1088" s="5">
        <v>0</v>
      </c>
      <c r="P1088" s="5">
        <v>0</v>
      </c>
      <c r="Q1088" s="5">
        <v>0</v>
      </c>
      <c r="R1088" s="5">
        <v>1</v>
      </c>
      <c r="S1088" s="5">
        <v>0</v>
      </c>
      <c r="T1088" s="5">
        <v>0</v>
      </c>
      <c r="U1088" s="5">
        <v>0</v>
      </c>
      <c r="V1088" s="5">
        <v>0</v>
      </c>
      <c r="W1088" s="5">
        <v>0</v>
      </c>
      <c r="X1088" s="5">
        <v>0</v>
      </c>
      <c r="Y1088" s="5">
        <v>1</v>
      </c>
      <c r="Z1088" s="5">
        <v>1</v>
      </c>
      <c r="AA1088" s="5">
        <v>0</v>
      </c>
      <c r="AB1088" s="5">
        <v>0</v>
      </c>
      <c r="AC1088" s="5">
        <v>0</v>
      </c>
      <c r="AD1088" s="5">
        <v>0</v>
      </c>
      <c r="AE1088" s="5">
        <v>0</v>
      </c>
      <c r="AF1088" s="5">
        <v>0</v>
      </c>
      <c r="AG1088" s="5">
        <v>1</v>
      </c>
      <c r="AH1088" s="5">
        <v>0</v>
      </c>
      <c r="AI1088" s="5">
        <v>0</v>
      </c>
    </row>
    <row r="1089" spans="1:35" ht="18.75" customHeight="1" x14ac:dyDescent="0.15">
      <c r="A1089" s="2" t="s">
        <v>224</v>
      </c>
      <c r="B1089" s="2">
        <v>2017</v>
      </c>
      <c r="C1089" s="2">
        <v>1</v>
      </c>
      <c r="D1089" s="3" t="s">
        <v>225</v>
      </c>
      <c r="E1089" s="2" t="s">
        <v>41</v>
      </c>
      <c r="F1089" s="2" cm="1">
        <f t="array" ref="F1089">_xlfn.IFS(C1089=1,(I1089+J1089+K1089+L1089+M1089+N1089+O1089+P1089+Q1089+R1089+S1089+T1089+U1089+V1089+W1089+X1089+Y1089+Z1089+AA1089+AB1089+AC1089+AD1089+AG1089+AH1089+AI1089+AF1089+AE1089),C1089=0,(I1089+J1089+K1089+L1089+M1089+N1089+P1089+Q1089+R1089+S1089+T1089+U1089+V1089+W1089+X1089+Y1089+Z1089+AA1089+AB1089+AC1089+AD1089+AG1089+AH1089+AI1089+AF1089+AE1089))</f>
        <v>8</v>
      </c>
      <c r="G1089" s="4" cm="1">
        <f t="array" ref="G1089">_xlfn.IFS(C1089=1,((I1089+J1089+K1089+L1089+M1089+N1089+O1089+P1089+Q1089+R1089+S1089+T1089+U1089+V1089+W1089+X1089+Y1089+Z1089+AA1089+AB1089+AC1089+AD1089+AG1089+AH1089+AI1089+AF1089+AE1089)/27),C1089=0,((I1089+J1089+K1089+L1089+M1089+N1089+P1089+Q1089+R1089+S1089+T1089+U1089+V1089+W1089+X1089+Y1089+Z1089+AA1089+AB1089+AC1089+AD1089+AG1089+AH1089+AI1089+AF1089+AE1089)/26))</f>
        <v>0.29629629629629628</v>
      </c>
      <c r="H1089" s="2" t="str" cm="1">
        <f t="array" ref="H1089">_xlfn.IFS((AND(G1089&gt;=0,G1089&lt;0.595)),"F - Persecuting",(AND(G1089&gt;=0.595,G1089&lt;0.695)),"D - Intolerant",(AND(G1089&gt;=0.695,G1089&lt;0.795)),"C - Resistant",(AND(G1089&gt;=0.795,G1089&lt;0.895)),"B - Tolerant",(AND(G1089&gt;=0.895,G1089&lt;=1)),"A - Protecting")</f>
        <v>F - Persecuting</v>
      </c>
      <c r="I1089" s="5">
        <v>1</v>
      </c>
      <c r="J1089" s="5">
        <v>1</v>
      </c>
      <c r="K1089" s="5">
        <v>1</v>
      </c>
      <c r="L1089" s="5">
        <v>1</v>
      </c>
      <c r="M1089" s="5">
        <v>0</v>
      </c>
      <c r="N1089" s="5">
        <v>0</v>
      </c>
      <c r="O1089" s="5">
        <v>0</v>
      </c>
      <c r="P1089" s="5">
        <v>0</v>
      </c>
      <c r="Q1089" s="5">
        <v>0</v>
      </c>
      <c r="R1089" s="5">
        <v>1</v>
      </c>
      <c r="S1089" s="5">
        <v>0</v>
      </c>
      <c r="T1089" s="5">
        <v>0</v>
      </c>
      <c r="U1089" s="5">
        <v>0</v>
      </c>
      <c r="V1089" s="5">
        <v>0</v>
      </c>
      <c r="W1089" s="5">
        <v>0</v>
      </c>
      <c r="X1089" s="5">
        <v>0</v>
      </c>
      <c r="Y1089" s="5">
        <v>1</v>
      </c>
      <c r="Z1089" s="5">
        <v>1</v>
      </c>
      <c r="AA1089" s="5">
        <v>0</v>
      </c>
      <c r="AB1089" s="5">
        <v>0</v>
      </c>
      <c r="AC1089" s="5">
        <v>0</v>
      </c>
      <c r="AD1089" s="5">
        <v>0</v>
      </c>
      <c r="AE1089" s="5">
        <v>0</v>
      </c>
      <c r="AF1089" s="5">
        <v>0</v>
      </c>
      <c r="AG1089" s="5">
        <v>1</v>
      </c>
      <c r="AH1089" s="5">
        <v>0</v>
      </c>
      <c r="AI1089" s="5">
        <v>0</v>
      </c>
    </row>
    <row r="1090" spans="1:35" ht="18.75" customHeight="1" x14ac:dyDescent="0.15">
      <c r="A1090" s="2" t="s">
        <v>224</v>
      </c>
      <c r="B1090" s="2">
        <v>2018</v>
      </c>
      <c r="C1090" s="2">
        <v>1</v>
      </c>
      <c r="D1090" s="3" t="s">
        <v>225</v>
      </c>
      <c r="E1090" s="2" t="s">
        <v>41</v>
      </c>
      <c r="F1090" s="2" cm="1">
        <f t="array" ref="F1090">_xlfn.IFS(C1090=1,(I1090+J1090+K1090+L1090+M1090+N1090+O1090+P1090+Q1090+R1090+S1090+T1090+U1090+V1090+W1090+X1090+Y1090+Z1090+AA1090+AB1090+AC1090+AD1090+AG1090+AH1090+AI1090+AF1090+AE1090),C1090=0,(I1090+J1090+K1090+L1090+M1090+N1090+P1090+Q1090+R1090+S1090+T1090+U1090+V1090+W1090+X1090+Y1090+Z1090+AA1090+AB1090+AC1090+AD1090+AG1090+AH1090+AI1090+AF1090+AE1090))</f>
        <v>8</v>
      </c>
      <c r="G1090" s="4" cm="1">
        <f t="array" ref="G1090">_xlfn.IFS(C1090=1,((I1090+J1090+K1090+L1090+M1090+N1090+O1090+P1090+Q1090+R1090+S1090+T1090+U1090+V1090+W1090+X1090+Y1090+Z1090+AA1090+AB1090+AC1090+AD1090+AG1090+AH1090+AI1090+AF1090+AE1090)/27),C1090=0,((I1090+J1090+K1090+L1090+M1090+N1090+P1090+Q1090+R1090+S1090+T1090+U1090+V1090+W1090+X1090+Y1090+Z1090+AA1090+AB1090+AC1090+AD1090+AG1090+AH1090+AI1090+AF1090+AE1090)/26))</f>
        <v>0.29629629629629628</v>
      </c>
      <c r="H1090" s="2" t="str" cm="1">
        <f t="array" ref="H1090">_xlfn.IFS((AND(G1090&gt;=0,G1090&lt;0.595)),"F - Persecuting",(AND(G1090&gt;=0.595,G1090&lt;0.695)),"D - Intolerant",(AND(G1090&gt;=0.695,G1090&lt;0.795)),"C - Resistant",(AND(G1090&gt;=0.795,G1090&lt;0.895)),"B - Tolerant",(AND(G1090&gt;=0.895,G1090&lt;=1)),"A - Protecting")</f>
        <v>F - Persecuting</v>
      </c>
      <c r="I1090" s="5">
        <v>1</v>
      </c>
      <c r="J1090" s="5">
        <v>1</v>
      </c>
      <c r="K1090" s="5">
        <v>1</v>
      </c>
      <c r="L1090" s="5">
        <v>1</v>
      </c>
      <c r="M1090" s="5">
        <v>0</v>
      </c>
      <c r="N1090" s="5">
        <v>0</v>
      </c>
      <c r="O1090" s="5">
        <v>0</v>
      </c>
      <c r="P1090" s="5">
        <v>0</v>
      </c>
      <c r="Q1090" s="5">
        <v>0</v>
      </c>
      <c r="R1090" s="5">
        <v>1</v>
      </c>
      <c r="S1090" s="5">
        <v>0</v>
      </c>
      <c r="T1090" s="5">
        <v>0</v>
      </c>
      <c r="U1090" s="5">
        <v>0</v>
      </c>
      <c r="V1090" s="5">
        <v>0</v>
      </c>
      <c r="W1090" s="5">
        <v>1</v>
      </c>
      <c r="X1090" s="5">
        <v>0</v>
      </c>
      <c r="Y1090" s="5">
        <v>1</v>
      </c>
      <c r="Z1090" s="5">
        <v>0</v>
      </c>
      <c r="AA1090" s="5">
        <v>0</v>
      </c>
      <c r="AB1090" s="5">
        <v>0</v>
      </c>
      <c r="AC1090" s="5">
        <v>0</v>
      </c>
      <c r="AD1090" s="5">
        <v>0</v>
      </c>
      <c r="AE1090" s="5">
        <v>0</v>
      </c>
      <c r="AF1090" s="5">
        <v>0</v>
      </c>
      <c r="AG1090" s="5">
        <v>1</v>
      </c>
      <c r="AH1090" s="5">
        <v>0</v>
      </c>
      <c r="AI1090" s="5">
        <v>0</v>
      </c>
    </row>
    <row r="1091" spans="1:35" ht="18.75" customHeight="1" x14ac:dyDescent="0.15">
      <c r="A1091" s="2" t="s">
        <v>224</v>
      </c>
      <c r="B1091" s="2">
        <v>2019</v>
      </c>
      <c r="C1091" s="2">
        <v>1</v>
      </c>
      <c r="D1091" s="3" t="s">
        <v>225</v>
      </c>
      <c r="E1091" s="2" t="s">
        <v>41</v>
      </c>
      <c r="F1091" s="2" cm="1">
        <f t="array" ref="F1091">_xlfn.IFS(C1091=1,(I1091+J1091+K1091+L1091+M1091+N1091+O1091+P1091+Q1091+R1091+S1091+T1091+U1091+V1091+W1091+X1091+Y1091+Z1091+AA1091+AB1091+AC1091+AD1091+AG1091+AH1091+AI1091+AF1091+AE1091),C1091=0,(I1091+J1091+K1091+L1091+M1091+N1091+P1091+Q1091+R1091+S1091+T1091+U1091+V1091+W1091+X1091+Y1091+Z1091+AA1091+AB1091+AC1091+AD1091+AG1091+AH1091+AI1091+AF1091+AE1091))</f>
        <v>10</v>
      </c>
      <c r="G1091" s="4" cm="1">
        <f t="array" ref="G1091">_xlfn.IFS(C1091=1,((I1091+J1091+K1091+L1091+M1091+N1091+O1091+P1091+Q1091+R1091+S1091+T1091+U1091+V1091+W1091+X1091+Y1091+Z1091+AA1091+AB1091+AC1091+AD1091+AG1091+AH1091+AI1091+AF1091+AE1091)/27),C1091=0,((I1091+J1091+K1091+L1091+M1091+N1091+P1091+Q1091+R1091+S1091+T1091+U1091+V1091+W1091+X1091+Y1091+Z1091+AA1091+AB1091+AC1091+AD1091+AG1091+AH1091+AI1091+AF1091+AE1091)/26))</f>
        <v>0.37037037037037035</v>
      </c>
      <c r="H1091" s="2" t="str" cm="1">
        <f t="array" ref="H1091">_xlfn.IFS((AND(G1091&gt;=0,G1091&lt;0.595)),"F - Persecuting",(AND(G1091&gt;=0.595,G1091&lt;0.695)),"D - Intolerant",(AND(G1091&gt;=0.695,G1091&lt;0.795)),"C - Resistant",(AND(G1091&gt;=0.795,G1091&lt;0.895)),"B - Tolerant",(AND(G1091&gt;=0.895,G1091&lt;=1)),"A - Protecting")</f>
        <v>F - Persecuting</v>
      </c>
      <c r="I1091" s="5">
        <v>1</v>
      </c>
      <c r="J1091" s="5">
        <v>1</v>
      </c>
      <c r="K1091" s="5">
        <v>1</v>
      </c>
      <c r="L1091" s="5">
        <v>1</v>
      </c>
      <c r="M1091" s="5">
        <v>0</v>
      </c>
      <c r="N1091" s="5">
        <v>0</v>
      </c>
      <c r="O1091" s="5">
        <v>0</v>
      </c>
      <c r="P1091" s="5">
        <v>0</v>
      </c>
      <c r="Q1091" s="5">
        <v>0</v>
      </c>
      <c r="R1091" s="5">
        <v>1</v>
      </c>
      <c r="S1091" s="5">
        <v>1</v>
      </c>
      <c r="T1091" s="5">
        <v>0</v>
      </c>
      <c r="U1091" s="5">
        <v>0</v>
      </c>
      <c r="V1091" s="5">
        <v>1</v>
      </c>
      <c r="W1091" s="5">
        <v>1</v>
      </c>
      <c r="X1091" s="5">
        <v>0</v>
      </c>
      <c r="Y1091" s="5">
        <v>1</v>
      </c>
      <c r="Z1091" s="5">
        <v>0</v>
      </c>
      <c r="AA1091" s="5">
        <v>0</v>
      </c>
      <c r="AB1091" s="5">
        <v>0</v>
      </c>
      <c r="AC1091" s="5">
        <v>0</v>
      </c>
      <c r="AD1091" s="5">
        <v>0</v>
      </c>
      <c r="AE1091" s="5">
        <v>0</v>
      </c>
      <c r="AF1091" s="5">
        <v>0</v>
      </c>
      <c r="AG1091" s="5">
        <v>1</v>
      </c>
      <c r="AH1091" s="5">
        <v>0</v>
      </c>
      <c r="AI1091" s="5">
        <v>0</v>
      </c>
    </row>
    <row r="1092" spans="1:35" ht="18.75" customHeight="1" x14ac:dyDescent="0.15">
      <c r="A1092" s="2" t="s">
        <v>224</v>
      </c>
      <c r="B1092" s="2">
        <v>2020</v>
      </c>
      <c r="C1092" s="3">
        <v>1</v>
      </c>
      <c r="D1092" s="3" t="s">
        <v>225</v>
      </c>
      <c r="E1092" s="2" t="s">
        <v>41</v>
      </c>
      <c r="F1092" s="2" cm="1">
        <f t="array" ref="F1092">_xlfn.IFS(C1092=1,(I1092+J1092+K1092+L1092+M1092+N1092+O1092+P1092+Q1092+R1092+S1092+T1092+U1092+V1092+W1092+X1092+Y1092+Z1092+AA1092+AB1092+AC1092+AD1092+AG1092+AH1092+AI1092+AF1092+AE1092),C1092=0,(I1092+J1092+K1092+L1092+M1092+N1092+P1092+Q1092+R1092+S1092+T1092+U1092+V1092+W1092+X1092+Y1092+Z1092+AA1092+AB1092+AC1092+AD1092+AG1092+AH1092+AI1092+AF1092+AE1092))</f>
        <v>10</v>
      </c>
      <c r="G1092" s="4" cm="1">
        <f t="array" ref="G1092">_xlfn.IFS(C1092=1,((I1092+J1092+K1092+L1092+M1092+N1092+O1092+P1092+Q1092+R1092+S1092+T1092+U1092+V1092+W1092+X1092+Y1092+Z1092+AA1092+AB1092+AC1092+AD1092+AG1092+AH1092+AI1092+AF1092+AE1092)/27),C1092=0,((I1092+J1092+K1092+L1092+M1092+N1092+P1092+Q1092+R1092+S1092+T1092+U1092+V1092+W1092+X1092+Y1092+Z1092+AA1092+AB1092+AC1092+AD1092+AG1092+AH1092+AI1092+AF1092+AE1092)/26))</f>
        <v>0.37037037037037035</v>
      </c>
      <c r="H1092" s="2" t="str" cm="1">
        <f t="array" ref="H1092">_xlfn.IFS((AND(G1092&gt;=0,G1092&lt;0.595)),"F - Persecuting",(AND(G1092&gt;=0.595,G1092&lt;0.695)),"D - Intolerant",(AND(G1092&gt;=0.695,G1092&lt;0.795)),"C - Resistant",(AND(G1092&gt;=0.795,G1092&lt;0.895)),"B - Tolerant",(AND(G1092&gt;=0.895,G1092&lt;=1)),"A - Protecting")</f>
        <v>F - Persecuting</v>
      </c>
      <c r="I1092" s="5">
        <v>1</v>
      </c>
      <c r="J1092" s="5">
        <v>1</v>
      </c>
      <c r="K1092" s="5">
        <v>1</v>
      </c>
      <c r="L1092" s="5">
        <v>1</v>
      </c>
      <c r="M1092" s="5">
        <v>0</v>
      </c>
      <c r="N1092" s="5">
        <v>0</v>
      </c>
      <c r="O1092" s="5">
        <v>0</v>
      </c>
      <c r="P1092" s="5">
        <v>0</v>
      </c>
      <c r="Q1092" s="5">
        <v>0</v>
      </c>
      <c r="R1092" s="5">
        <v>1</v>
      </c>
      <c r="S1092" s="5">
        <v>1</v>
      </c>
      <c r="T1092" s="5">
        <v>0</v>
      </c>
      <c r="U1092" s="5">
        <v>0</v>
      </c>
      <c r="V1092" s="5">
        <v>1</v>
      </c>
      <c r="W1092" s="5">
        <v>1</v>
      </c>
      <c r="X1092" s="5">
        <v>0</v>
      </c>
      <c r="Y1092" s="5">
        <v>1</v>
      </c>
      <c r="Z1092" s="5">
        <v>0</v>
      </c>
      <c r="AA1092" s="5">
        <v>0</v>
      </c>
      <c r="AB1092" s="5">
        <v>0</v>
      </c>
      <c r="AC1092" s="5">
        <v>0</v>
      </c>
      <c r="AD1092" s="5">
        <v>0</v>
      </c>
      <c r="AE1092" s="5">
        <v>0</v>
      </c>
      <c r="AF1092" s="5">
        <v>0</v>
      </c>
      <c r="AG1092" s="5">
        <v>1</v>
      </c>
      <c r="AH1092" s="5">
        <v>0</v>
      </c>
      <c r="AI1092" s="5">
        <v>0</v>
      </c>
    </row>
    <row r="1093" spans="1:35" ht="18.75" customHeight="1" x14ac:dyDescent="0.15">
      <c r="A1093" s="2" t="s">
        <v>224</v>
      </c>
      <c r="B1093" s="2">
        <v>2021</v>
      </c>
      <c r="C1093" s="3">
        <v>1</v>
      </c>
      <c r="D1093" s="3" t="s">
        <v>225</v>
      </c>
      <c r="E1093" s="2" t="s">
        <v>41</v>
      </c>
      <c r="F1093" s="2" cm="1">
        <f t="array" ref="F1093">_xlfn.IFS(C1093=1,(I1093+J1093+K1093+L1093+M1093+N1093+O1093+P1093+Q1093+R1093+S1093+T1093+U1093+V1093+W1093+X1093+Y1093+Z1093+AA1093+AB1093+AC1093+AD1093+AG1093+AH1093+AI1093+AF1093+AE1093),C1093=0,(I1093+J1093+K1093+L1093+M1093+N1093+P1093+Q1093+R1093+S1093+T1093+U1093+V1093+W1093+X1093+Y1093+Z1093+AA1093+AB1093+AC1093+AD1093+AG1093+AH1093+AI1093+AF1093+AE1093))</f>
        <v>8</v>
      </c>
      <c r="G1093" s="4" cm="1">
        <f t="array" ref="G1093">_xlfn.IFS(C1093=1,((I1093+J1093+K1093+L1093+M1093+N1093+O1093+P1093+Q1093+R1093+S1093+T1093+U1093+V1093+W1093+X1093+Y1093+Z1093+AA1093+AB1093+AC1093+AD1093+AG1093+AH1093+AI1093+AF1093+AE1093)/27),C1093=0,((I1093+J1093+K1093+L1093+M1093+N1093+P1093+Q1093+R1093+S1093+T1093+U1093+V1093+W1093+X1093+Y1093+Z1093+AA1093+AB1093+AC1093+AD1093+AG1093+AH1093+AI1093+AF1093+AE1093)/26))</f>
        <v>0.29629629629629628</v>
      </c>
      <c r="H1093" s="2" t="str" cm="1">
        <f t="array" ref="H1093">_xlfn.IFS((AND(G1093&gt;=0,G1093&lt;0.595)),"F - Persecuting",(AND(G1093&gt;=0.595,G1093&lt;0.695)),"D - Intolerant",(AND(G1093&gt;=0.695,G1093&lt;0.795)),"C - Resistant",(AND(G1093&gt;=0.795,G1093&lt;0.895)),"B - Tolerant",(AND(G1093&gt;=0.895,G1093&lt;=1)),"A - Protecting")</f>
        <v>F - Persecuting</v>
      </c>
      <c r="I1093" s="5">
        <v>1</v>
      </c>
      <c r="J1093" s="5">
        <v>1</v>
      </c>
      <c r="K1093" s="5">
        <v>1</v>
      </c>
      <c r="L1093" s="5">
        <v>1</v>
      </c>
      <c r="M1093" s="5">
        <v>0</v>
      </c>
      <c r="N1093" s="5">
        <v>0</v>
      </c>
      <c r="O1093" s="5">
        <v>0</v>
      </c>
      <c r="P1093" s="5">
        <v>0</v>
      </c>
      <c r="Q1093" s="5">
        <v>0</v>
      </c>
      <c r="R1093" s="5">
        <v>0</v>
      </c>
      <c r="S1093" s="5">
        <v>1</v>
      </c>
      <c r="T1093" s="5">
        <v>0</v>
      </c>
      <c r="U1093" s="5">
        <v>0</v>
      </c>
      <c r="V1093" s="5">
        <v>0</v>
      </c>
      <c r="W1093" s="5">
        <v>1</v>
      </c>
      <c r="X1093" s="5">
        <v>0</v>
      </c>
      <c r="Y1093" s="5">
        <v>1</v>
      </c>
      <c r="Z1093" s="5">
        <v>0</v>
      </c>
      <c r="AA1093" s="5">
        <v>0</v>
      </c>
      <c r="AB1093" s="5">
        <v>0</v>
      </c>
      <c r="AC1093" s="5">
        <v>0</v>
      </c>
      <c r="AD1093" s="5">
        <v>0</v>
      </c>
      <c r="AE1093" s="5">
        <v>0</v>
      </c>
      <c r="AF1093" s="5">
        <v>0</v>
      </c>
      <c r="AG1093" s="5">
        <v>1</v>
      </c>
      <c r="AH1093" s="5">
        <v>0</v>
      </c>
      <c r="AI1093" s="5">
        <v>0</v>
      </c>
    </row>
    <row r="1094" spans="1:35" ht="18.75" customHeight="1" x14ac:dyDescent="0.15">
      <c r="A1094" s="2" t="s">
        <v>224</v>
      </c>
      <c r="B1094" s="2">
        <v>2022</v>
      </c>
      <c r="C1094" s="3">
        <v>1</v>
      </c>
      <c r="D1094" s="3" t="s">
        <v>225</v>
      </c>
      <c r="E1094" s="2" t="s">
        <v>41</v>
      </c>
      <c r="F1094" s="2" cm="1">
        <f t="array" ref="F1094">_xlfn.IFS(C1094=1,(I1094+J1094+K1094+L1094+M1094+N1094+O1094+P1094+Q1094+R1094+S1094+T1094+U1094+V1094+W1094+X1094+Y1094+Z1094+AA1094+AB1094+AC1094+AD1094+AG1094+AH1094+AI1094+AF1094+AE1094),C1094=0,(I1094+J1094+K1094+L1094+M1094+N1094+P1094+Q1094+R1094+S1094+T1094+U1094+V1094+W1094+X1094+Y1094+Z1094+AA1094+AB1094+AC1094+AD1094+AG1094+AH1094+AI1094+AF1094+AE1094))</f>
        <v>10</v>
      </c>
      <c r="G1094" s="4" cm="1">
        <f t="array" ref="G1094">_xlfn.IFS(C1094=1,((I1094+J1094+K1094+L1094+M1094+N1094+O1094+P1094+Q1094+R1094+S1094+T1094+U1094+V1094+W1094+X1094+Y1094+Z1094+AA1094+AB1094+AC1094+AD1094+AG1094+AH1094+AI1094+AF1094+AE1094)/27),C1094=0,((I1094+J1094+K1094+L1094+M1094+N1094+P1094+Q1094+R1094+S1094+T1094+U1094+V1094+W1094+X1094+Y1094+Z1094+AA1094+AB1094+AC1094+AD1094+AG1094+AH1094+AI1094+AF1094+AE1094)/26))</f>
        <v>0.37037037037037035</v>
      </c>
      <c r="H1094" s="2" t="str" cm="1">
        <f t="array" ref="H1094">_xlfn.IFS((AND(G1094&gt;=0,G1094&lt;0.595)),"F - Persecuting",(AND(G1094&gt;=0.595,G1094&lt;0.695)),"D - Intolerant",(AND(G1094&gt;=0.695,G1094&lt;0.795)),"C - Resistant",(AND(G1094&gt;=0.795,G1094&lt;0.895)),"B - Tolerant",(AND(G1094&gt;=0.895,G1094&lt;=1)),"A - Protecting")</f>
        <v>F - Persecuting</v>
      </c>
      <c r="I1094" s="5">
        <v>1</v>
      </c>
      <c r="J1094" s="5">
        <v>1</v>
      </c>
      <c r="K1094" s="5">
        <v>1</v>
      </c>
      <c r="L1094" s="5">
        <v>1</v>
      </c>
      <c r="M1094" s="5">
        <v>0</v>
      </c>
      <c r="N1094" s="5">
        <v>0</v>
      </c>
      <c r="O1094" s="5">
        <v>1</v>
      </c>
      <c r="P1094" s="5">
        <v>0</v>
      </c>
      <c r="Q1094" s="5">
        <v>0</v>
      </c>
      <c r="R1094" s="5">
        <v>1</v>
      </c>
      <c r="S1094" s="5">
        <v>1</v>
      </c>
      <c r="T1094" s="5">
        <v>0</v>
      </c>
      <c r="U1094" s="5">
        <v>0</v>
      </c>
      <c r="V1094" s="5">
        <v>0</v>
      </c>
      <c r="W1094" s="5">
        <v>1</v>
      </c>
      <c r="X1094" s="5">
        <v>0</v>
      </c>
      <c r="Y1094" s="5">
        <v>1</v>
      </c>
      <c r="Z1094" s="5">
        <v>0</v>
      </c>
      <c r="AA1094" s="5">
        <v>0</v>
      </c>
      <c r="AB1094" s="5">
        <v>0</v>
      </c>
      <c r="AC1094" s="5">
        <v>0</v>
      </c>
      <c r="AD1094" s="5">
        <v>0</v>
      </c>
      <c r="AE1094" s="5">
        <v>0</v>
      </c>
      <c r="AF1094" s="5">
        <v>0</v>
      </c>
      <c r="AG1094" s="5">
        <v>1</v>
      </c>
      <c r="AH1094" s="5">
        <v>0</v>
      </c>
      <c r="AI1094" s="5">
        <v>0</v>
      </c>
    </row>
    <row r="1095" spans="1:35" ht="18.75" customHeight="1" x14ac:dyDescent="0.15">
      <c r="A1095" s="2" t="s">
        <v>226</v>
      </c>
      <c r="B1095" s="2">
        <v>2011</v>
      </c>
      <c r="C1095" s="2">
        <v>1</v>
      </c>
      <c r="D1095" s="3" t="s">
        <v>227</v>
      </c>
      <c r="E1095" s="2" t="s">
        <v>51</v>
      </c>
      <c r="F1095" s="2" cm="1">
        <f t="array" ref="F1095">_xlfn.IFS(C1095=1,(I1095+J1095+K1095+L1095+M1095+N1095+O1095+P1095+Q1095+R1095+S1095+T1095+U1095+V1095+W1095+X1095+Y1095+Z1095+AA1095+AB1095+AC1095+AD1095+AG1095+AH1095+AI1095+AF1095+AE1095),C1095=0,(I1095+J1095+K1095+L1095+M1095+N1095+P1095+Q1095+R1095+S1095+T1095+U1095+V1095+W1095+X1095+Y1095+Z1095+AA1095+AB1095+AC1095+AD1095+AG1095+AH1095+AI1095+AF1095+AE1095))</f>
        <v>4</v>
      </c>
      <c r="G1095" s="4" cm="1">
        <f t="array" ref="G1095">_xlfn.IFS(C1095=1,((I1095+J1095+K1095+L1095+M1095+N1095+O1095+P1095+Q1095+R1095+S1095+T1095+U1095+V1095+W1095+X1095+Y1095+Z1095+AA1095+AB1095+AC1095+AD1095+AG1095+AH1095+AI1095+AF1095+AE1095)/27),C1095=0,((I1095+J1095+K1095+L1095+M1095+N1095+P1095+Q1095+R1095+S1095+T1095+U1095+V1095+W1095+X1095+Y1095+Z1095+AA1095+AB1095+AC1095+AD1095+AG1095+AH1095+AI1095+AF1095+AE1095)/26))</f>
        <v>0.14814814814814814</v>
      </c>
      <c r="H1095" s="2" t="str" cm="1">
        <f t="array" ref="H1095">_xlfn.IFS((AND(G1095&gt;=0,G1095&lt;0.595)),"F - Persecuting",(AND(G1095&gt;=0.595,G1095&lt;0.695)),"D - Intolerant",(AND(G1095&gt;=0.695,G1095&lt;0.795)),"C - Resistant",(AND(G1095&gt;=0.795,G1095&lt;0.895)),"B - Tolerant",(AND(G1095&gt;=0.895,G1095&lt;=1)),"A - Protecting")</f>
        <v>F - Persecuting</v>
      </c>
      <c r="I1095" s="5">
        <v>1</v>
      </c>
      <c r="J1095" s="5">
        <v>1</v>
      </c>
      <c r="K1095" s="5">
        <v>0</v>
      </c>
      <c r="L1095" s="5">
        <v>0</v>
      </c>
      <c r="M1095" s="5">
        <v>0</v>
      </c>
      <c r="N1095" s="5">
        <v>0</v>
      </c>
      <c r="O1095" s="5">
        <v>0</v>
      </c>
      <c r="P1095" s="5">
        <v>0</v>
      </c>
      <c r="Q1095" s="5">
        <v>0</v>
      </c>
      <c r="R1095" s="5">
        <v>0</v>
      </c>
      <c r="S1095" s="5">
        <v>0</v>
      </c>
      <c r="T1095" s="5">
        <v>0</v>
      </c>
      <c r="U1095" s="5">
        <v>0</v>
      </c>
      <c r="V1095" s="5">
        <v>0</v>
      </c>
      <c r="W1095" s="5">
        <v>0</v>
      </c>
      <c r="X1095" s="5">
        <v>0</v>
      </c>
      <c r="Y1095" s="5">
        <v>1</v>
      </c>
      <c r="Z1095" s="5">
        <v>0</v>
      </c>
      <c r="AA1095" s="5">
        <v>0</v>
      </c>
      <c r="AB1095" s="5">
        <v>0</v>
      </c>
      <c r="AC1095" s="5">
        <v>0</v>
      </c>
      <c r="AD1095" s="5">
        <v>0</v>
      </c>
      <c r="AE1095" s="5">
        <v>0</v>
      </c>
      <c r="AF1095" s="5">
        <v>0</v>
      </c>
      <c r="AG1095" s="5">
        <v>1</v>
      </c>
      <c r="AH1095" s="5">
        <v>0</v>
      </c>
      <c r="AI1095" s="5">
        <v>0</v>
      </c>
    </row>
    <row r="1096" spans="1:35" ht="18.75" customHeight="1" x14ac:dyDescent="0.15">
      <c r="A1096" s="2" t="s">
        <v>226</v>
      </c>
      <c r="B1096" s="2">
        <v>2012</v>
      </c>
      <c r="C1096" s="2">
        <v>1</v>
      </c>
      <c r="D1096" s="3" t="s">
        <v>227</v>
      </c>
      <c r="E1096" s="2" t="s">
        <v>51</v>
      </c>
      <c r="F1096" s="2" cm="1">
        <f t="array" ref="F1096">_xlfn.IFS(C1096=1,(I1096+J1096+K1096+L1096+M1096+N1096+O1096+P1096+Q1096+R1096+S1096+T1096+U1096+V1096+W1096+X1096+Y1096+Z1096+AA1096+AB1096+AC1096+AD1096+AG1096+AH1096+AI1096+AF1096+AE1096),C1096=0,(I1096+J1096+K1096+L1096+M1096+N1096+P1096+Q1096+R1096+S1096+T1096+U1096+V1096+W1096+X1096+Y1096+Z1096+AA1096+AB1096+AC1096+AD1096+AG1096+AH1096+AI1096+AF1096+AE1096))</f>
        <v>4</v>
      </c>
      <c r="G1096" s="4" cm="1">
        <f t="array" ref="G1096">_xlfn.IFS(C1096=1,((I1096+J1096+K1096+L1096+M1096+N1096+O1096+P1096+Q1096+R1096+S1096+T1096+U1096+V1096+W1096+X1096+Y1096+Z1096+AA1096+AB1096+AC1096+AD1096+AG1096+AH1096+AI1096+AF1096+AE1096)/27),C1096=0,((I1096+J1096+K1096+L1096+M1096+N1096+P1096+Q1096+R1096+S1096+T1096+U1096+V1096+W1096+X1096+Y1096+Z1096+AA1096+AB1096+AC1096+AD1096+AG1096+AH1096+AI1096+AF1096+AE1096)/26))</f>
        <v>0.14814814814814814</v>
      </c>
      <c r="H1096" s="2" t="str" cm="1">
        <f t="array" ref="H1096">_xlfn.IFS((AND(G1096&gt;=0,G1096&lt;0.595)),"F - Persecuting",(AND(G1096&gt;=0.595,G1096&lt;0.695)),"D - Intolerant",(AND(G1096&gt;=0.695,G1096&lt;0.795)),"C - Resistant",(AND(G1096&gt;=0.795,G1096&lt;0.895)),"B - Tolerant",(AND(G1096&gt;=0.895,G1096&lt;=1)),"A - Protecting")</f>
        <v>F - Persecuting</v>
      </c>
      <c r="I1096" s="5">
        <v>1</v>
      </c>
      <c r="J1096" s="5">
        <v>1</v>
      </c>
      <c r="K1096" s="5">
        <v>0</v>
      </c>
      <c r="L1096" s="5">
        <v>0</v>
      </c>
      <c r="M1096" s="5">
        <v>0</v>
      </c>
      <c r="N1096" s="5">
        <v>0</v>
      </c>
      <c r="O1096" s="5">
        <v>0</v>
      </c>
      <c r="P1096" s="5">
        <v>0</v>
      </c>
      <c r="Q1096" s="5">
        <v>0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0</v>
      </c>
      <c r="Y1096" s="5">
        <v>1</v>
      </c>
      <c r="Z1096" s="5">
        <v>0</v>
      </c>
      <c r="AA1096" s="5">
        <v>0</v>
      </c>
      <c r="AB1096" s="5">
        <v>0</v>
      </c>
      <c r="AC1096" s="5">
        <v>0</v>
      </c>
      <c r="AD1096" s="5">
        <v>0</v>
      </c>
      <c r="AE1096" s="5">
        <v>0</v>
      </c>
      <c r="AF1096" s="5">
        <v>0</v>
      </c>
      <c r="AG1096" s="5">
        <v>1</v>
      </c>
      <c r="AH1096" s="5">
        <v>0</v>
      </c>
      <c r="AI1096" s="5">
        <v>0</v>
      </c>
    </row>
    <row r="1097" spans="1:35" ht="18.75" customHeight="1" x14ac:dyDescent="0.15">
      <c r="A1097" s="2" t="s">
        <v>226</v>
      </c>
      <c r="B1097" s="2">
        <v>2013</v>
      </c>
      <c r="C1097" s="2">
        <v>1</v>
      </c>
      <c r="D1097" s="3" t="s">
        <v>227</v>
      </c>
      <c r="E1097" s="2" t="s">
        <v>51</v>
      </c>
      <c r="F1097" s="2" cm="1">
        <f t="array" ref="F1097">_xlfn.IFS(C1097=1,(I1097+J1097+K1097+L1097+M1097+N1097+O1097+P1097+Q1097+R1097+S1097+T1097+U1097+V1097+W1097+X1097+Y1097+Z1097+AA1097+AB1097+AC1097+AD1097+AG1097+AH1097+AI1097+AF1097+AE1097),C1097=0,(I1097+J1097+K1097+L1097+M1097+N1097+P1097+Q1097+R1097+S1097+T1097+U1097+V1097+W1097+X1097+Y1097+Z1097+AA1097+AB1097+AC1097+AD1097+AG1097+AH1097+AI1097+AF1097+AE1097))</f>
        <v>4</v>
      </c>
      <c r="G1097" s="4" cm="1">
        <f t="array" ref="G1097">_xlfn.IFS(C1097=1,((I1097+J1097+K1097+L1097+M1097+N1097+O1097+P1097+Q1097+R1097+S1097+T1097+U1097+V1097+W1097+X1097+Y1097+Z1097+AA1097+AB1097+AC1097+AD1097+AG1097+AH1097+AI1097+AF1097+AE1097)/27),C1097=0,((I1097+J1097+K1097+L1097+M1097+N1097+P1097+Q1097+R1097+S1097+T1097+U1097+V1097+W1097+X1097+Y1097+Z1097+AA1097+AB1097+AC1097+AD1097+AG1097+AH1097+AI1097+AF1097+AE1097)/26))</f>
        <v>0.14814814814814814</v>
      </c>
      <c r="H1097" s="2" t="str" cm="1">
        <f t="array" ref="H1097">_xlfn.IFS((AND(G1097&gt;=0,G1097&lt;0.595)),"F - Persecuting",(AND(G1097&gt;=0.595,G1097&lt;0.695)),"D - Intolerant",(AND(G1097&gt;=0.695,G1097&lt;0.795)),"C - Resistant",(AND(G1097&gt;=0.795,G1097&lt;0.895)),"B - Tolerant",(AND(G1097&gt;=0.895,G1097&lt;=1)),"A - Protecting")</f>
        <v>F - Persecuting</v>
      </c>
      <c r="I1097" s="5">
        <v>1</v>
      </c>
      <c r="J1097" s="5">
        <v>1</v>
      </c>
      <c r="K1097" s="5">
        <v>0</v>
      </c>
      <c r="L1097" s="5">
        <v>0</v>
      </c>
      <c r="M1097" s="5">
        <v>0</v>
      </c>
      <c r="N1097" s="5">
        <v>0</v>
      </c>
      <c r="O1097" s="5">
        <v>0</v>
      </c>
      <c r="P1097" s="5">
        <v>0</v>
      </c>
      <c r="Q1097" s="5">
        <v>0</v>
      </c>
      <c r="R1097" s="5">
        <v>0</v>
      </c>
      <c r="S1097" s="5">
        <v>0</v>
      </c>
      <c r="T1097" s="5">
        <v>0</v>
      </c>
      <c r="U1097" s="5">
        <v>0</v>
      </c>
      <c r="V1097" s="5">
        <v>0</v>
      </c>
      <c r="W1097" s="5">
        <v>0</v>
      </c>
      <c r="X1097" s="5">
        <v>0</v>
      </c>
      <c r="Y1097" s="5">
        <v>1</v>
      </c>
      <c r="Z1097" s="5">
        <v>0</v>
      </c>
      <c r="AA1097" s="5">
        <v>0</v>
      </c>
      <c r="AB1097" s="5">
        <v>0</v>
      </c>
      <c r="AC1097" s="5">
        <v>0</v>
      </c>
      <c r="AD1097" s="5">
        <v>0</v>
      </c>
      <c r="AE1097" s="5">
        <v>0</v>
      </c>
      <c r="AF1097" s="5">
        <v>0</v>
      </c>
      <c r="AG1097" s="5">
        <v>1</v>
      </c>
      <c r="AH1097" s="5">
        <v>0</v>
      </c>
      <c r="AI1097" s="5">
        <v>0</v>
      </c>
    </row>
    <row r="1098" spans="1:35" ht="18.75" customHeight="1" x14ac:dyDescent="0.15">
      <c r="A1098" s="2" t="s">
        <v>226</v>
      </c>
      <c r="B1098" s="2">
        <v>2014</v>
      </c>
      <c r="C1098" s="2">
        <v>1</v>
      </c>
      <c r="D1098" s="3" t="s">
        <v>227</v>
      </c>
      <c r="E1098" s="2" t="s">
        <v>51</v>
      </c>
      <c r="F1098" s="2" cm="1">
        <f t="array" ref="F1098">_xlfn.IFS(C1098=1,(I1098+J1098+K1098+L1098+M1098+N1098+O1098+P1098+Q1098+R1098+S1098+T1098+U1098+V1098+W1098+X1098+Y1098+Z1098+AA1098+AB1098+AC1098+AD1098+AG1098+AH1098+AI1098+AF1098+AE1098),C1098=0,(I1098+J1098+K1098+L1098+M1098+N1098+P1098+Q1098+R1098+S1098+T1098+U1098+V1098+W1098+X1098+Y1098+Z1098+AA1098+AB1098+AC1098+AD1098+AG1098+AH1098+AI1098+AF1098+AE1098))</f>
        <v>4</v>
      </c>
      <c r="G1098" s="4" cm="1">
        <f t="array" ref="G1098">_xlfn.IFS(C1098=1,((I1098+J1098+K1098+L1098+M1098+N1098+O1098+P1098+Q1098+R1098+S1098+T1098+U1098+V1098+W1098+X1098+Y1098+Z1098+AA1098+AB1098+AC1098+AD1098+AG1098+AH1098+AI1098+AF1098+AE1098)/27),C1098=0,((I1098+J1098+K1098+L1098+M1098+N1098+P1098+Q1098+R1098+S1098+T1098+U1098+V1098+W1098+X1098+Y1098+Z1098+AA1098+AB1098+AC1098+AD1098+AG1098+AH1098+AI1098+AF1098+AE1098)/26))</f>
        <v>0.14814814814814814</v>
      </c>
      <c r="H1098" s="2" t="str" cm="1">
        <f t="array" ref="H1098">_xlfn.IFS((AND(G1098&gt;=0,G1098&lt;0.595)),"F - Persecuting",(AND(G1098&gt;=0.595,G1098&lt;0.695)),"D - Intolerant",(AND(G1098&gt;=0.695,G1098&lt;0.795)),"C - Resistant",(AND(G1098&gt;=0.795,G1098&lt;0.895)),"B - Tolerant",(AND(G1098&gt;=0.895,G1098&lt;=1)),"A - Protecting")</f>
        <v>F - Persecuting</v>
      </c>
      <c r="I1098" s="5">
        <v>1</v>
      </c>
      <c r="J1098" s="5">
        <v>1</v>
      </c>
      <c r="K1098" s="5">
        <v>0</v>
      </c>
      <c r="L1098" s="5">
        <v>0</v>
      </c>
      <c r="M1098" s="5">
        <v>0</v>
      </c>
      <c r="N1098" s="5">
        <v>0</v>
      </c>
      <c r="O1098" s="5">
        <v>0</v>
      </c>
      <c r="P1098" s="5">
        <v>0</v>
      </c>
      <c r="Q1098" s="5">
        <v>0</v>
      </c>
      <c r="R1098" s="5">
        <v>0</v>
      </c>
      <c r="S1098" s="5">
        <v>0</v>
      </c>
      <c r="T1098" s="5">
        <v>0</v>
      </c>
      <c r="U1098" s="5">
        <v>0</v>
      </c>
      <c r="V1098" s="5">
        <v>0</v>
      </c>
      <c r="W1098" s="5">
        <v>0</v>
      </c>
      <c r="X1098" s="5">
        <v>0</v>
      </c>
      <c r="Y1098" s="5">
        <v>1</v>
      </c>
      <c r="Z1098" s="5">
        <v>0</v>
      </c>
      <c r="AA1098" s="5">
        <v>0</v>
      </c>
      <c r="AB1098" s="5">
        <v>0</v>
      </c>
      <c r="AC1098" s="5">
        <v>0</v>
      </c>
      <c r="AD1098" s="5">
        <v>0</v>
      </c>
      <c r="AE1098" s="5">
        <v>0</v>
      </c>
      <c r="AF1098" s="5">
        <v>0</v>
      </c>
      <c r="AG1098" s="5">
        <v>1</v>
      </c>
      <c r="AH1098" s="5">
        <v>0</v>
      </c>
      <c r="AI1098" s="5">
        <v>0</v>
      </c>
    </row>
    <row r="1099" spans="1:35" ht="18.75" customHeight="1" x14ac:dyDescent="0.15">
      <c r="A1099" s="2" t="s">
        <v>226</v>
      </c>
      <c r="B1099" s="2">
        <v>2015</v>
      </c>
      <c r="C1099" s="2">
        <v>1</v>
      </c>
      <c r="D1099" s="3" t="s">
        <v>227</v>
      </c>
      <c r="E1099" s="2" t="s">
        <v>51</v>
      </c>
      <c r="F1099" s="2" cm="1">
        <f t="array" ref="F1099">_xlfn.IFS(C1099=1,(I1099+J1099+K1099+L1099+M1099+N1099+O1099+P1099+Q1099+R1099+S1099+T1099+U1099+V1099+W1099+X1099+Y1099+Z1099+AA1099+AB1099+AC1099+AD1099+AG1099+AH1099+AI1099+AF1099+AE1099),C1099=0,(I1099+J1099+K1099+L1099+M1099+N1099+P1099+Q1099+R1099+S1099+T1099+U1099+V1099+W1099+X1099+Y1099+Z1099+AA1099+AB1099+AC1099+AD1099+AG1099+AH1099+AI1099+AF1099+AE1099))</f>
        <v>5</v>
      </c>
      <c r="G1099" s="4" cm="1">
        <f t="array" ref="G1099">_xlfn.IFS(C1099=1,((I1099+J1099+K1099+L1099+M1099+N1099+O1099+P1099+Q1099+R1099+S1099+T1099+U1099+V1099+W1099+X1099+Y1099+Z1099+AA1099+AB1099+AC1099+AD1099+AG1099+AH1099+AI1099+AF1099+AE1099)/27),C1099=0,((I1099+J1099+K1099+L1099+M1099+N1099+P1099+Q1099+R1099+S1099+T1099+U1099+V1099+W1099+X1099+Y1099+Z1099+AA1099+AB1099+AC1099+AD1099+AG1099+AH1099+AI1099+AF1099+AE1099)/26))</f>
        <v>0.18518518518518517</v>
      </c>
      <c r="H1099" s="2" t="str" cm="1">
        <f t="array" ref="H1099">_xlfn.IFS((AND(G1099&gt;=0,G1099&lt;0.595)),"F - Persecuting",(AND(G1099&gt;=0.595,G1099&lt;0.695)),"D - Intolerant",(AND(G1099&gt;=0.695,G1099&lt;0.795)),"C - Resistant",(AND(G1099&gt;=0.795,G1099&lt;0.895)),"B - Tolerant",(AND(G1099&gt;=0.895,G1099&lt;=1)),"A - Protecting")</f>
        <v>F - Persecuting</v>
      </c>
      <c r="I1099" s="5">
        <v>1</v>
      </c>
      <c r="J1099" s="5">
        <v>1</v>
      </c>
      <c r="K1099" s="5">
        <v>0</v>
      </c>
      <c r="L1099" s="5">
        <v>0</v>
      </c>
      <c r="M1099" s="5">
        <v>0</v>
      </c>
      <c r="N1099" s="5">
        <v>0</v>
      </c>
      <c r="O1099" s="5">
        <v>0</v>
      </c>
      <c r="P1099" s="5">
        <v>0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v>0</v>
      </c>
      <c r="W1099" s="5">
        <v>0</v>
      </c>
      <c r="X1099" s="5">
        <v>1</v>
      </c>
      <c r="Y1099" s="5">
        <v>1</v>
      </c>
      <c r="Z1099" s="5">
        <v>0</v>
      </c>
      <c r="AA1099" s="5">
        <v>0</v>
      </c>
      <c r="AB1099" s="5">
        <v>0</v>
      </c>
      <c r="AC1099" s="5">
        <v>0</v>
      </c>
      <c r="AD1099" s="5">
        <v>0</v>
      </c>
      <c r="AE1099" s="5">
        <v>0</v>
      </c>
      <c r="AF1099" s="5">
        <v>0</v>
      </c>
      <c r="AG1099" s="5">
        <v>1</v>
      </c>
      <c r="AH1099" s="5">
        <v>0</v>
      </c>
      <c r="AI1099" s="5">
        <v>0</v>
      </c>
    </row>
    <row r="1100" spans="1:35" ht="18.75" customHeight="1" x14ac:dyDescent="0.15">
      <c r="A1100" s="2" t="s">
        <v>226</v>
      </c>
      <c r="B1100" s="2">
        <v>2016</v>
      </c>
      <c r="C1100" s="2">
        <v>1</v>
      </c>
      <c r="D1100" s="3" t="s">
        <v>227</v>
      </c>
      <c r="E1100" s="2" t="s">
        <v>51</v>
      </c>
      <c r="F1100" s="2" cm="1">
        <f t="array" ref="F1100">_xlfn.IFS(C1100=1,(I1100+J1100+K1100+L1100+M1100+N1100+O1100+P1100+Q1100+R1100+S1100+T1100+U1100+V1100+W1100+X1100+Y1100+Z1100+AA1100+AB1100+AC1100+AD1100+AG1100+AH1100+AI1100+AF1100+AE1100),C1100=0,(I1100+J1100+K1100+L1100+M1100+N1100+P1100+Q1100+R1100+S1100+T1100+U1100+V1100+W1100+X1100+Y1100+Z1100+AA1100+AB1100+AC1100+AD1100+AG1100+AH1100+AI1100+AF1100+AE1100))</f>
        <v>6</v>
      </c>
      <c r="G1100" s="4" cm="1">
        <f t="array" ref="G1100">_xlfn.IFS(C1100=1,((I1100+J1100+K1100+L1100+M1100+N1100+O1100+P1100+Q1100+R1100+S1100+T1100+U1100+V1100+W1100+X1100+Y1100+Z1100+AA1100+AB1100+AC1100+AD1100+AG1100+AH1100+AI1100+AF1100+AE1100)/27),C1100=0,((I1100+J1100+K1100+L1100+M1100+N1100+P1100+Q1100+R1100+S1100+T1100+U1100+V1100+W1100+X1100+Y1100+Z1100+AA1100+AB1100+AC1100+AD1100+AG1100+AH1100+AI1100+AF1100+AE1100)/26))</f>
        <v>0.22222222222222221</v>
      </c>
      <c r="H1100" s="2" t="str" cm="1">
        <f t="array" ref="H1100">_xlfn.IFS((AND(G1100&gt;=0,G1100&lt;0.595)),"F - Persecuting",(AND(G1100&gt;=0.595,G1100&lt;0.695)),"D - Intolerant",(AND(G1100&gt;=0.695,G1100&lt;0.795)),"C - Resistant",(AND(G1100&gt;=0.795,G1100&lt;0.895)),"B - Tolerant",(AND(G1100&gt;=0.895,G1100&lt;=1)),"A - Protecting")</f>
        <v>F - Persecuting</v>
      </c>
      <c r="I1100" s="5">
        <v>1</v>
      </c>
      <c r="J1100" s="5">
        <v>1</v>
      </c>
      <c r="K1100" s="5">
        <v>0</v>
      </c>
      <c r="L1100" s="5">
        <v>0</v>
      </c>
      <c r="M1100" s="5">
        <v>0</v>
      </c>
      <c r="N1100" s="5">
        <v>0</v>
      </c>
      <c r="O1100" s="5">
        <v>0</v>
      </c>
      <c r="P1100" s="5">
        <v>0</v>
      </c>
      <c r="Q1100" s="5">
        <v>0</v>
      </c>
      <c r="R1100" s="5">
        <v>0</v>
      </c>
      <c r="S1100" s="5">
        <v>0</v>
      </c>
      <c r="T1100" s="5">
        <v>0</v>
      </c>
      <c r="U1100" s="5">
        <v>0</v>
      </c>
      <c r="V1100" s="5">
        <v>0</v>
      </c>
      <c r="W1100" s="5">
        <v>0</v>
      </c>
      <c r="X1100" s="5">
        <v>1</v>
      </c>
      <c r="Y1100" s="5">
        <v>1</v>
      </c>
      <c r="Z1100" s="5">
        <v>1</v>
      </c>
      <c r="AA1100" s="5">
        <v>0</v>
      </c>
      <c r="AB1100" s="5">
        <v>0</v>
      </c>
      <c r="AC1100" s="5">
        <v>0</v>
      </c>
      <c r="AD1100" s="5">
        <v>0</v>
      </c>
      <c r="AE1100" s="5">
        <v>0</v>
      </c>
      <c r="AF1100" s="5">
        <v>0</v>
      </c>
      <c r="AG1100" s="5">
        <v>1</v>
      </c>
      <c r="AH1100" s="5">
        <v>0</v>
      </c>
      <c r="AI1100" s="5">
        <v>0</v>
      </c>
    </row>
    <row r="1101" spans="1:35" ht="18.75" customHeight="1" x14ac:dyDescent="0.15">
      <c r="A1101" s="2" t="s">
        <v>226</v>
      </c>
      <c r="B1101" s="2">
        <v>2017</v>
      </c>
      <c r="C1101" s="2">
        <v>1</v>
      </c>
      <c r="D1101" s="3" t="s">
        <v>227</v>
      </c>
      <c r="E1101" s="2" t="s">
        <v>51</v>
      </c>
      <c r="F1101" s="2" cm="1">
        <f t="array" ref="F1101">_xlfn.IFS(C1101=1,(I1101+J1101+K1101+L1101+M1101+N1101+O1101+P1101+Q1101+R1101+S1101+T1101+U1101+V1101+W1101+X1101+Y1101+Z1101+AA1101+AB1101+AC1101+AD1101+AG1101+AH1101+AI1101+AF1101+AE1101),C1101=0,(I1101+J1101+K1101+L1101+M1101+N1101+P1101+Q1101+R1101+S1101+T1101+U1101+V1101+W1101+X1101+Y1101+Z1101+AA1101+AB1101+AC1101+AD1101+AG1101+AH1101+AI1101+AF1101+AE1101))</f>
        <v>6</v>
      </c>
      <c r="G1101" s="4" cm="1">
        <f t="array" ref="G1101">_xlfn.IFS(C1101=1,((I1101+J1101+K1101+L1101+M1101+N1101+O1101+P1101+Q1101+R1101+S1101+T1101+U1101+V1101+W1101+X1101+Y1101+Z1101+AA1101+AB1101+AC1101+AD1101+AG1101+AH1101+AI1101+AF1101+AE1101)/27),C1101=0,((I1101+J1101+K1101+L1101+M1101+N1101+P1101+Q1101+R1101+S1101+T1101+U1101+V1101+W1101+X1101+Y1101+Z1101+AA1101+AB1101+AC1101+AD1101+AG1101+AH1101+AI1101+AF1101+AE1101)/26))</f>
        <v>0.22222222222222221</v>
      </c>
      <c r="H1101" s="2" t="str" cm="1">
        <f t="array" ref="H1101">_xlfn.IFS((AND(G1101&gt;=0,G1101&lt;0.595)),"F - Persecuting",(AND(G1101&gt;=0.595,G1101&lt;0.695)),"D - Intolerant",(AND(G1101&gt;=0.695,G1101&lt;0.795)),"C - Resistant",(AND(G1101&gt;=0.795,G1101&lt;0.895)),"B - Tolerant",(AND(G1101&gt;=0.895,G1101&lt;=1)),"A - Protecting")</f>
        <v>F - Persecuting</v>
      </c>
      <c r="I1101" s="5">
        <v>1</v>
      </c>
      <c r="J1101" s="5">
        <v>1</v>
      </c>
      <c r="K1101" s="5">
        <v>0</v>
      </c>
      <c r="L1101" s="5">
        <v>0</v>
      </c>
      <c r="M1101" s="5">
        <v>0</v>
      </c>
      <c r="N1101" s="5">
        <v>0</v>
      </c>
      <c r="O1101" s="5">
        <v>0</v>
      </c>
      <c r="P1101" s="5">
        <v>0</v>
      </c>
      <c r="Q1101" s="5">
        <v>0</v>
      </c>
      <c r="R1101" s="5">
        <v>0</v>
      </c>
      <c r="S1101" s="5">
        <v>0</v>
      </c>
      <c r="T1101" s="5">
        <v>0</v>
      </c>
      <c r="U1101" s="5">
        <v>0</v>
      </c>
      <c r="V1101" s="5">
        <v>0</v>
      </c>
      <c r="W1101" s="5">
        <v>0</v>
      </c>
      <c r="X1101" s="5">
        <v>1</v>
      </c>
      <c r="Y1101" s="5">
        <v>1</v>
      </c>
      <c r="Z1101" s="5">
        <v>1</v>
      </c>
      <c r="AA1101" s="5">
        <v>0</v>
      </c>
      <c r="AB1101" s="5">
        <v>0</v>
      </c>
      <c r="AC1101" s="5">
        <v>0</v>
      </c>
      <c r="AD1101" s="5">
        <v>0</v>
      </c>
      <c r="AE1101" s="5">
        <v>0</v>
      </c>
      <c r="AF1101" s="5">
        <v>0</v>
      </c>
      <c r="AG1101" s="5">
        <v>1</v>
      </c>
      <c r="AH1101" s="5">
        <v>0</v>
      </c>
      <c r="AI1101" s="5">
        <v>0</v>
      </c>
    </row>
    <row r="1102" spans="1:35" ht="18.75" customHeight="1" x14ac:dyDescent="0.15">
      <c r="A1102" s="2" t="s">
        <v>226</v>
      </c>
      <c r="B1102" s="2">
        <v>2018</v>
      </c>
      <c r="C1102" s="2">
        <v>1</v>
      </c>
      <c r="D1102" s="3" t="s">
        <v>227</v>
      </c>
      <c r="E1102" s="2" t="s">
        <v>51</v>
      </c>
      <c r="F1102" s="2" cm="1">
        <f t="array" ref="F1102">_xlfn.IFS(C1102=1,(I1102+J1102+K1102+L1102+M1102+N1102+O1102+P1102+Q1102+R1102+S1102+T1102+U1102+V1102+W1102+X1102+Y1102+Z1102+AA1102+AB1102+AC1102+AD1102+AG1102+AH1102+AI1102+AF1102+AE1102),C1102=0,(I1102+J1102+K1102+L1102+M1102+N1102+P1102+Q1102+R1102+S1102+T1102+U1102+V1102+W1102+X1102+Y1102+Z1102+AA1102+AB1102+AC1102+AD1102+AG1102+AH1102+AI1102+AF1102+AE1102))</f>
        <v>5</v>
      </c>
      <c r="G1102" s="4" cm="1">
        <f t="array" ref="G1102">_xlfn.IFS(C1102=1,((I1102+J1102+K1102+L1102+M1102+N1102+O1102+P1102+Q1102+R1102+S1102+T1102+U1102+V1102+W1102+X1102+Y1102+Z1102+AA1102+AB1102+AC1102+AD1102+AG1102+AH1102+AI1102+AF1102+AE1102)/27),C1102=0,((I1102+J1102+K1102+L1102+M1102+N1102+P1102+Q1102+R1102+S1102+T1102+U1102+V1102+W1102+X1102+Y1102+Z1102+AA1102+AB1102+AC1102+AD1102+AG1102+AH1102+AI1102+AF1102+AE1102)/26))</f>
        <v>0.18518518518518517</v>
      </c>
      <c r="H1102" s="2" t="str" cm="1">
        <f t="array" ref="H1102">_xlfn.IFS((AND(G1102&gt;=0,G1102&lt;0.595)),"F - Persecuting",(AND(G1102&gt;=0.595,G1102&lt;0.695)),"D - Intolerant",(AND(G1102&gt;=0.695,G1102&lt;0.795)),"C - Resistant",(AND(G1102&gt;=0.795,G1102&lt;0.895)),"B - Tolerant",(AND(G1102&gt;=0.895,G1102&lt;=1)),"A - Protecting")</f>
        <v>F - Persecuting</v>
      </c>
      <c r="I1102" s="5">
        <v>1</v>
      </c>
      <c r="J1102" s="5">
        <v>1</v>
      </c>
      <c r="K1102" s="5">
        <v>0</v>
      </c>
      <c r="L1102" s="5">
        <v>0</v>
      </c>
      <c r="M1102" s="5">
        <v>0</v>
      </c>
      <c r="N1102" s="5">
        <v>0</v>
      </c>
      <c r="O1102" s="5">
        <v>0</v>
      </c>
      <c r="P1102" s="5">
        <v>0</v>
      </c>
      <c r="Q1102" s="5">
        <v>0</v>
      </c>
      <c r="R1102" s="5">
        <v>0</v>
      </c>
      <c r="S1102" s="5">
        <v>0</v>
      </c>
      <c r="T1102" s="5">
        <v>0</v>
      </c>
      <c r="U1102" s="5">
        <v>0</v>
      </c>
      <c r="V1102" s="5">
        <v>0</v>
      </c>
      <c r="W1102" s="5">
        <v>0</v>
      </c>
      <c r="X1102" s="5">
        <v>1</v>
      </c>
      <c r="Y1102" s="5">
        <v>1</v>
      </c>
      <c r="Z1102" s="5">
        <v>0</v>
      </c>
      <c r="AA1102" s="5">
        <v>1</v>
      </c>
      <c r="AB1102" s="5">
        <v>0</v>
      </c>
      <c r="AC1102" s="5">
        <v>0</v>
      </c>
      <c r="AD1102" s="5">
        <v>0</v>
      </c>
      <c r="AE1102" s="5">
        <v>0</v>
      </c>
      <c r="AF1102" s="5">
        <v>0</v>
      </c>
      <c r="AG1102" s="5">
        <v>0</v>
      </c>
      <c r="AH1102" s="5">
        <v>0</v>
      </c>
      <c r="AI1102" s="5">
        <v>0</v>
      </c>
    </row>
    <row r="1103" spans="1:35" ht="18.75" customHeight="1" x14ac:dyDescent="0.15">
      <c r="A1103" s="2" t="s">
        <v>226</v>
      </c>
      <c r="B1103" s="2">
        <v>2019</v>
      </c>
      <c r="C1103" s="2">
        <v>1</v>
      </c>
      <c r="D1103" s="3" t="s">
        <v>227</v>
      </c>
      <c r="E1103" s="2" t="s">
        <v>51</v>
      </c>
      <c r="F1103" s="2" cm="1">
        <f t="array" ref="F1103">_xlfn.IFS(C1103=1,(I1103+J1103+K1103+L1103+M1103+N1103+O1103+P1103+Q1103+R1103+S1103+T1103+U1103+V1103+W1103+X1103+Y1103+Z1103+AA1103+AB1103+AC1103+AD1103+AG1103+AH1103+AI1103+AF1103+AE1103),C1103=0,(I1103+J1103+K1103+L1103+M1103+N1103+P1103+Q1103+R1103+S1103+T1103+U1103+V1103+W1103+X1103+Y1103+Z1103+AA1103+AB1103+AC1103+AD1103+AG1103+AH1103+AI1103+AF1103+AE1103))</f>
        <v>6</v>
      </c>
      <c r="G1103" s="4" cm="1">
        <f t="array" ref="G1103">_xlfn.IFS(C1103=1,((I1103+J1103+K1103+L1103+M1103+N1103+O1103+P1103+Q1103+R1103+S1103+T1103+U1103+V1103+W1103+X1103+Y1103+Z1103+AA1103+AB1103+AC1103+AD1103+AG1103+AH1103+AI1103+AF1103+AE1103)/27),C1103=0,((I1103+J1103+K1103+L1103+M1103+N1103+P1103+Q1103+R1103+S1103+T1103+U1103+V1103+W1103+X1103+Y1103+Z1103+AA1103+AB1103+AC1103+AD1103+AG1103+AH1103+AI1103+AF1103+AE1103)/26))</f>
        <v>0.22222222222222221</v>
      </c>
      <c r="H1103" s="2" t="str" cm="1">
        <f t="array" ref="H1103">_xlfn.IFS((AND(G1103&gt;=0,G1103&lt;0.595)),"F - Persecuting",(AND(G1103&gt;=0.595,G1103&lt;0.695)),"D - Intolerant",(AND(G1103&gt;=0.695,G1103&lt;0.795)),"C - Resistant",(AND(G1103&gt;=0.795,G1103&lt;0.895)),"B - Tolerant",(AND(G1103&gt;=0.895,G1103&lt;=1)),"A - Protecting")</f>
        <v>F - Persecuting</v>
      </c>
      <c r="I1103" s="5">
        <v>1</v>
      </c>
      <c r="J1103" s="5">
        <v>1</v>
      </c>
      <c r="K1103" s="5">
        <v>0</v>
      </c>
      <c r="L1103" s="5">
        <v>0</v>
      </c>
      <c r="M1103" s="5">
        <v>0</v>
      </c>
      <c r="N1103" s="5">
        <v>0</v>
      </c>
      <c r="O1103" s="5">
        <v>0</v>
      </c>
      <c r="P1103" s="5">
        <v>0</v>
      </c>
      <c r="Q1103" s="5">
        <v>0</v>
      </c>
      <c r="R1103" s="5">
        <v>0</v>
      </c>
      <c r="S1103" s="5">
        <v>0</v>
      </c>
      <c r="T1103" s="5">
        <v>0</v>
      </c>
      <c r="U1103" s="5">
        <v>0</v>
      </c>
      <c r="V1103" s="5">
        <v>0</v>
      </c>
      <c r="W1103" s="5">
        <v>0</v>
      </c>
      <c r="X1103" s="5">
        <v>1</v>
      </c>
      <c r="Y1103" s="5">
        <v>1</v>
      </c>
      <c r="Z1103" s="5">
        <v>1</v>
      </c>
      <c r="AA1103" s="5">
        <v>0</v>
      </c>
      <c r="AB1103" s="5">
        <v>0</v>
      </c>
      <c r="AC1103" s="5">
        <v>0</v>
      </c>
      <c r="AD1103" s="5">
        <v>0</v>
      </c>
      <c r="AE1103" s="5">
        <v>0</v>
      </c>
      <c r="AF1103" s="5">
        <v>0</v>
      </c>
      <c r="AG1103" s="5">
        <v>1</v>
      </c>
      <c r="AH1103" s="5">
        <v>0</v>
      </c>
      <c r="AI1103" s="5">
        <v>0</v>
      </c>
    </row>
    <row r="1104" spans="1:35" ht="18.75" customHeight="1" x14ac:dyDescent="0.15">
      <c r="A1104" s="2" t="s">
        <v>226</v>
      </c>
      <c r="B1104" s="2">
        <v>2020</v>
      </c>
      <c r="C1104" s="3">
        <v>1</v>
      </c>
      <c r="D1104" s="3" t="s">
        <v>227</v>
      </c>
      <c r="E1104" s="2" t="s">
        <v>51</v>
      </c>
      <c r="F1104" s="2" cm="1">
        <f t="array" ref="F1104">_xlfn.IFS(C1104=1,(I1104+J1104+K1104+L1104+M1104+N1104+O1104+P1104+Q1104+R1104+S1104+T1104+U1104+V1104+W1104+X1104+Y1104+Z1104+AA1104+AB1104+AC1104+AD1104+AG1104+AH1104+AI1104+AF1104+AE1104),C1104=0,(I1104+J1104+K1104+L1104+M1104+N1104+P1104+Q1104+R1104+S1104+T1104+U1104+V1104+W1104+X1104+Y1104+Z1104+AA1104+AB1104+AC1104+AD1104+AG1104+AH1104+AI1104+AF1104+AE1104))</f>
        <v>6</v>
      </c>
      <c r="G1104" s="4" cm="1">
        <f t="array" ref="G1104">_xlfn.IFS(C1104=1,((I1104+J1104+K1104+L1104+M1104+N1104+O1104+P1104+Q1104+R1104+S1104+T1104+U1104+V1104+W1104+X1104+Y1104+Z1104+AA1104+AB1104+AC1104+AD1104+AG1104+AH1104+AI1104+AF1104+AE1104)/27),C1104=0,((I1104+J1104+K1104+L1104+M1104+N1104+P1104+Q1104+R1104+S1104+T1104+U1104+V1104+W1104+X1104+Y1104+Z1104+AA1104+AB1104+AC1104+AD1104+AG1104+AH1104+AI1104+AF1104+AE1104)/26))</f>
        <v>0.22222222222222221</v>
      </c>
      <c r="H1104" s="2" t="str" cm="1">
        <f t="array" ref="H1104">_xlfn.IFS((AND(G1104&gt;=0,G1104&lt;0.595)),"F - Persecuting",(AND(G1104&gt;=0.595,G1104&lt;0.695)),"D - Intolerant",(AND(G1104&gt;=0.695,G1104&lt;0.795)),"C - Resistant",(AND(G1104&gt;=0.795,G1104&lt;0.895)),"B - Tolerant",(AND(G1104&gt;=0.895,G1104&lt;=1)),"A - Protecting")</f>
        <v>F - Persecuting</v>
      </c>
      <c r="I1104" s="5">
        <v>1</v>
      </c>
      <c r="J1104" s="5">
        <v>1</v>
      </c>
      <c r="K1104" s="5">
        <v>0</v>
      </c>
      <c r="L1104" s="5">
        <v>0</v>
      </c>
      <c r="M1104" s="5">
        <v>0</v>
      </c>
      <c r="N1104" s="5">
        <v>0</v>
      </c>
      <c r="O1104" s="5">
        <v>0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v>0</v>
      </c>
      <c r="W1104" s="5">
        <v>0</v>
      </c>
      <c r="X1104" s="5">
        <v>1</v>
      </c>
      <c r="Y1104" s="5">
        <v>1</v>
      </c>
      <c r="Z1104" s="5">
        <v>1</v>
      </c>
      <c r="AA1104" s="5">
        <v>0</v>
      </c>
      <c r="AB1104" s="5">
        <v>0</v>
      </c>
      <c r="AC1104" s="5">
        <v>0</v>
      </c>
      <c r="AD1104" s="5">
        <v>0</v>
      </c>
      <c r="AE1104" s="5">
        <v>0</v>
      </c>
      <c r="AF1104" s="5">
        <v>0</v>
      </c>
      <c r="AG1104" s="5">
        <v>1</v>
      </c>
      <c r="AH1104" s="5">
        <v>0</v>
      </c>
      <c r="AI1104" s="5">
        <v>0</v>
      </c>
    </row>
    <row r="1105" spans="1:35" ht="18.75" customHeight="1" x14ac:dyDescent="0.15">
      <c r="A1105" s="2" t="s">
        <v>226</v>
      </c>
      <c r="B1105" s="2">
        <v>2021</v>
      </c>
      <c r="C1105" s="3">
        <v>1</v>
      </c>
      <c r="D1105" s="3" t="s">
        <v>227</v>
      </c>
      <c r="E1105" s="2" t="s">
        <v>51</v>
      </c>
      <c r="F1105" s="2" cm="1">
        <f t="array" ref="F1105">_xlfn.IFS(C1105=1,(I1105+J1105+K1105+L1105+M1105+N1105+O1105+P1105+Q1105+R1105+S1105+T1105+U1105+V1105+W1105+X1105+Y1105+Z1105+AA1105+AB1105+AC1105+AD1105+AG1105+AH1105+AI1105+AF1105+AE1105),C1105=0,(I1105+J1105+K1105+L1105+M1105+N1105+P1105+Q1105+R1105+S1105+T1105+U1105+V1105+W1105+X1105+Y1105+Z1105+AA1105+AB1105+AC1105+AD1105+AG1105+AH1105+AI1105+AF1105+AE1105))</f>
        <v>4</v>
      </c>
      <c r="G1105" s="4" cm="1">
        <f t="array" ref="G1105">_xlfn.IFS(C1105=1,((I1105+J1105+K1105+L1105+M1105+N1105+O1105+P1105+Q1105+R1105+S1105+T1105+U1105+V1105+W1105+X1105+Y1105+Z1105+AA1105+AB1105+AC1105+AD1105+AG1105+AH1105+AI1105+AF1105+AE1105)/27),C1105=0,((I1105+J1105+K1105+L1105+M1105+N1105+P1105+Q1105+R1105+S1105+T1105+U1105+V1105+W1105+X1105+Y1105+Z1105+AA1105+AB1105+AC1105+AD1105+AG1105+AH1105+AI1105+AF1105+AE1105)/26))</f>
        <v>0.14814814814814814</v>
      </c>
      <c r="H1105" s="2" t="str" cm="1">
        <f t="array" ref="H1105">_xlfn.IFS((AND(G1105&gt;=0,G1105&lt;0.595)),"F - Persecuting",(AND(G1105&gt;=0.595,G1105&lt;0.695)),"D - Intolerant",(AND(G1105&gt;=0.695,G1105&lt;0.795)),"C - Resistant",(AND(G1105&gt;=0.795,G1105&lt;0.895)),"B - Tolerant",(AND(G1105&gt;=0.895,G1105&lt;=1)),"A - Protecting")</f>
        <v>F - Persecuting</v>
      </c>
      <c r="I1105" s="5">
        <v>1</v>
      </c>
      <c r="J1105" s="5">
        <v>1</v>
      </c>
      <c r="K1105" s="5">
        <v>0</v>
      </c>
      <c r="L1105" s="5">
        <v>0</v>
      </c>
      <c r="M1105" s="5">
        <v>0</v>
      </c>
      <c r="N1105" s="5">
        <v>0</v>
      </c>
      <c r="O1105" s="5"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0</v>
      </c>
      <c r="U1105" s="5">
        <v>0</v>
      </c>
      <c r="V1105" s="5">
        <v>0</v>
      </c>
      <c r="W1105" s="5">
        <v>0</v>
      </c>
      <c r="X1105" s="5">
        <v>1</v>
      </c>
      <c r="Y1105" s="5">
        <v>1</v>
      </c>
      <c r="Z1105" s="5">
        <v>0</v>
      </c>
      <c r="AA1105" s="5">
        <v>0</v>
      </c>
      <c r="AB1105" s="5">
        <v>0</v>
      </c>
      <c r="AC1105" s="5">
        <v>0</v>
      </c>
      <c r="AD1105" s="5">
        <v>0</v>
      </c>
      <c r="AE1105" s="5">
        <v>0</v>
      </c>
      <c r="AF1105" s="5">
        <v>0</v>
      </c>
      <c r="AG1105" s="5">
        <v>0</v>
      </c>
      <c r="AH1105" s="5">
        <v>0</v>
      </c>
      <c r="AI1105" s="5">
        <v>0</v>
      </c>
    </row>
    <row r="1106" spans="1:35" ht="18.75" customHeight="1" x14ac:dyDescent="0.15">
      <c r="A1106" s="2" t="s">
        <v>226</v>
      </c>
      <c r="B1106" s="2">
        <v>2022</v>
      </c>
      <c r="C1106" s="3">
        <v>1</v>
      </c>
      <c r="D1106" s="3" t="s">
        <v>227</v>
      </c>
      <c r="E1106" s="2" t="s">
        <v>51</v>
      </c>
      <c r="F1106" s="2" cm="1">
        <f t="array" ref="F1106">_xlfn.IFS(C1106=1,(I1106+J1106+K1106+L1106+M1106+N1106+O1106+P1106+Q1106+R1106+S1106+T1106+U1106+V1106+W1106+X1106+Y1106+Z1106+AA1106+AB1106+AC1106+AD1106+AG1106+AH1106+AI1106+AF1106+AE1106),C1106=0,(I1106+J1106+K1106+L1106+M1106+N1106+P1106+Q1106+R1106+S1106+T1106+U1106+V1106+W1106+X1106+Y1106+Z1106+AA1106+AB1106+AC1106+AD1106+AG1106+AH1106+AI1106+AF1106+AE1106))</f>
        <v>4</v>
      </c>
      <c r="G1106" s="4" cm="1">
        <f t="array" ref="G1106">_xlfn.IFS(C1106=1,((I1106+J1106+K1106+L1106+M1106+N1106+O1106+P1106+Q1106+R1106+S1106+T1106+U1106+V1106+W1106+X1106+Y1106+Z1106+AA1106+AB1106+AC1106+AD1106+AG1106+AH1106+AI1106+AF1106+AE1106)/27),C1106=0,((I1106+J1106+K1106+L1106+M1106+N1106+P1106+Q1106+R1106+S1106+T1106+U1106+V1106+W1106+X1106+Y1106+Z1106+AA1106+AB1106+AC1106+AD1106+AG1106+AH1106+AI1106+AF1106+AE1106)/26))</f>
        <v>0.14814814814814814</v>
      </c>
      <c r="H1106" s="2" t="str" cm="1">
        <f t="array" ref="H1106">_xlfn.IFS((AND(G1106&gt;=0,G1106&lt;0.595)),"F - Persecuting",(AND(G1106&gt;=0.595,G1106&lt;0.695)),"D - Intolerant",(AND(G1106&gt;=0.695,G1106&lt;0.795)),"C - Resistant",(AND(G1106&gt;=0.795,G1106&lt;0.895)),"B - Tolerant",(AND(G1106&gt;=0.895,G1106&lt;=1)),"A - Protecting")</f>
        <v>F - Persecuting</v>
      </c>
      <c r="I1106" s="5">
        <v>1</v>
      </c>
      <c r="J1106" s="5">
        <v>1</v>
      </c>
      <c r="K1106" s="5">
        <v>0</v>
      </c>
      <c r="L1106" s="5">
        <v>0</v>
      </c>
      <c r="M1106" s="5">
        <v>0</v>
      </c>
      <c r="N1106" s="5">
        <v>0</v>
      </c>
      <c r="O1106" s="5">
        <v>0</v>
      </c>
      <c r="P1106" s="5">
        <v>0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0</v>
      </c>
      <c r="W1106" s="5">
        <v>0</v>
      </c>
      <c r="X1106" s="5">
        <v>1</v>
      </c>
      <c r="Y1106" s="5">
        <v>1</v>
      </c>
      <c r="Z1106" s="5">
        <v>0</v>
      </c>
      <c r="AA1106" s="5">
        <v>0</v>
      </c>
      <c r="AB1106" s="5">
        <v>0</v>
      </c>
      <c r="AC1106" s="5">
        <v>0</v>
      </c>
      <c r="AD1106" s="5">
        <v>0</v>
      </c>
      <c r="AE1106" s="5">
        <v>0</v>
      </c>
      <c r="AF1106" s="5">
        <v>0</v>
      </c>
      <c r="AG1106" s="5">
        <v>0</v>
      </c>
      <c r="AH1106" s="5">
        <v>0</v>
      </c>
      <c r="AI1106" s="5">
        <v>0</v>
      </c>
    </row>
    <row r="1107" spans="1:35" ht="18.75" customHeight="1" x14ac:dyDescent="0.15">
      <c r="A1107" s="2" t="s">
        <v>228</v>
      </c>
      <c r="B1107" s="2">
        <v>2011</v>
      </c>
      <c r="C1107" s="2">
        <v>0</v>
      </c>
      <c r="D1107" s="3" t="s">
        <v>229</v>
      </c>
      <c r="E1107" s="2" t="s">
        <v>38</v>
      </c>
      <c r="F1107" s="2" cm="1">
        <f t="array" ref="F1107">_xlfn.IFS(C1107=1,(I1107+J1107+K1107+L1107+M1107+N1107+O1107+P1107+Q1107+R1107+S1107+T1107+U1107+V1107+W1107+X1107+Y1107+Z1107+AA1107+AB1107+AC1107+AD1107+AG1107+AH1107+AI1107+AF1107+AE1107),C1107=0,(I1107+J1107+K1107+L1107+M1107+N1107+P1107+Q1107+R1107+S1107+T1107+U1107+V1107+W1107+X1107+Y1107+Z1107+AA1107+AB1107+AC1107+AD1107+AG1107+AH1107+AI1107+AF1107+AE1107))</f>
        <v>4</v>
      </c>
      <c r="G1107" s="4" cm="1">
        <f t="array" ref="G1107">_xlfn.IFS(C1107=1,((I1107+J1107+K1107+L1107+M1107+N1107+O1107+P1107+Q1107+R1107+S1107+T1107+U1107+V1107+W1107+X1107+Y1107+Z1107+AA1107+AB1107+AC1107+AD1107+AG1107+AH1107+AI1107+AF1107+AE1107)/27),C1107=0,((I1107+J1107+K1107+L1107+M1107+N1107+P1107+Q1107+R1107+S1107+T1107+U1107+V1107+W1107+X1107+Y1107+Z1107+AA1107+AB1107+AC1107+AD1107+AG1107+AH1107+AI1107+AF1107+AE1107)/26))</f>
        <v>0.15384615384615385</v>
      </c>
      <c r="H1107" s="2" t="str" cm="1">
        <f t="array" ref="H1107">_xlfn.IFS((AND(G1107&gt;=0,G1107&lt;0.595)),"F - Persecuting",(AND(G1107&gt;=0.595,G1107&lt;0.695)),"D - Intolerant",(AND(G1107&gt;=0.695,G1107&lt;0.795)),"C - Resistant",(AND(G1107&gt;=0.795,G1107&lt;0.895)),"B - Tolerant",(AND(G1107&gt;=0.895,G1107&lt;=1)),"A - Protecting")</f>
        <v>F - Persecuting</v>
      </c>
      <c r="I1107" s="5">
        <v>1</v>
      </c>
      <c r="J1107" s="5">
        <v>1</v>
      </c>
      <c r="K1107" s="5">
        <v>0</v>
      </c>
      <c r="L1107" s="5">
        <v>0</v>
      </c>
      <c r="M1107" s="5">
        <v>0</v>
      </c>
      <c r="N1107" s="5">
        <v>0</v>
      </c>
      <c r="O1107" s="5"/>
      <c r="P1107" s="5">
        <v>0</v>
      </c>
      <c r="Q1107" s="5">
        <v>0</v>
      </c>
      <c r="R1107" s="5">
        <v>0</v>
      </c>
      <c r="S1107" s="5">
        <v>0</v>
      </c>
      <c r="T1107" s="5">
        <v>0</v>
      </c>
      <c r="U1107" s="5">
        <v>0</v>
      </c>
      <c r="V1107" s="5">
        <v>0</v>
      </c>
      <c r="W1107" s="5">
        <v>0</v>
      </c>
      <c r="X1107" s="5">
        <v>0</v>
      </c>
      <c r="Y1107" s="5">
        <v>0</v>
      </c>
      <c r="Z1107" s="5">
        <v>0</v>
      </c>
      <c r="AA1107" s="5">
        <v>0</v>
      </c>
      <c r="AB1107" s="5">
        <v>0</v>
      </c>
      <c r="AC1107" s="5">
        <v>0</v>
      </c>
      <c r="AD1107" s="5">
        <v>0</v>
      </c>
      <c r="AE1107" s="6">
        <v>0</v>
      </c>
      <c r="AF1107" s="5">
        <v>0</v>
      </c>
      <c r="AG1107" s="5">
        <v>1</v>
      </c>
      <c r="AH1107" s="5">
        <v>1</v>
      </c>
      <c r="AI1107" s="5">
        <v>0</v>
      </c>
    </row>
    <row r="1108" spans="1:35" ht="18.75" customHeight="1" x14ac:dyDescent="0.15">
      <c r="A1108" s="2" t="s">
        <v>228</v>
      </c>
      <c r="B1108" s="2">
        <v>2012</v>
      </c>
      <c r="C1108" s="2">
        <v>0</v>
      </c>
      <c r="D1108" s="3" t="s">
        <v>229</v>
      </c>
      <c r="E1108" s="2" t="s">
        <v>38</v>
      </c>
      <c r="F1108" s="2" cm="1">
        <f t="array" ref="F1108">_xlfn.IFS(C1108=1,(I1108+J1108+K1108+L1108+M1108+N1108+O1108+P1108+Q1108+R1108+S1108+T1108+U1108+V1108+W1108+X1108+Y1108+Z1108+AA1108+AB1108+AC1108+AD1108+AG1108+AH1108+AI1108+AF1108+AE1108),C1108=0,(I1108+J1108+K1108+L1108+M1108+N1108+P1108+Q1108+R1108+S1108+T1108+U1108+V1108+W1108+X1108+Y1108+Z1108+AA1108+AB1108+AC1108+AD1108+AG1108+AH1108+AI1108+AF1108+AE1108))</f>
        <v>4</v>
      </c>
      <c r="G1108" s="4" cm="1">
        <f t="array" ref="G1108">_xlfn.IFS(C1108=1,((I1108+J1108+K1108+L1108+M1108+N1108+O1108+P1108+Q1108+R1108+S1108+T1108+U1108+V1108+W1108+X1108+Y1108+Z1108+AA1108+AB1108+AC1108+AD1108+AG1108+AH1108+AI1108+AF1108+AE1108)/27),C1108=0,((I1108+J1108+K1108+L1108+M1108+N1108+P1108+Q1108+R1108+S1108+T1108+U1108+V1108+W1108+X1108+Y1108+Z1108+AA1108+AB1108+AC1108+AD1108+AG1108+AH1108+AI1108+AF1108+AE1108)/26))</f>
        <v>0.15384615384615385</v>
      </c>
      <c r="H1108" s="2" t="str" cm="1">
        <f t="array" ref="H1108">_xlfn.IFS((AND(G1108&gt;=0,G1108&lt;0.595)),"F - Persecuting",(AND(G1108&gt;=0.595,G1108&lt;0.695)),"D - Intolerant",(AND(G1108&gt;=0.695,G1108&lt;0.795)),"C - Resistant",(AND(G1108&gt;=0.795,G1108&lt;0.895)),"B - Tolerant",(AND(G1108&gt;=0.895,G1108&lt;=1)),"A - Protecting")</f>
        <v>F - Persecuting</v>
      </c>
      <c r="I1108" s="5">
        <v>1</v>
      </c>
      <c r="J1108" s="5">
        <v>1</v>
      </c>
      <c r="K1108" s="5">
        <v>0</v>
      </c>
      <c r="L1108" s="5">
        <v>0</v>
      </c>
      <c r="M1108" s="5">
        <v>0</v>
      </c>
      <c r="N1108" s="5">
        <v>0</v>
      </c>
      <c r="O1108" s="5"/>
      <c r="P1108" s="5">
        <v>0</v>
      </c>
      <c r="Q1108" s="5">
        <v>0</v>
      </c>
      <c r="R1108" s="5">
        <v>0</v>
      </c>
      <c r="S1108" s="5">
        <v>0</v>
      </c>
      <c r="T1108" s="5">
        <v>0</v>
      </c>
      <c r="U1108" s="5">
        <v>0</v>
      </c>
      <c r="V1108" s="5">
        <v>0</v>
      </c>
      <c r="W1108" s="5">
        <v>0</v>
      </c>
      <c r="X1108" s="5">
        <v>0</v>
      </c>
      <c r="Y1108" s="5">
        <v>0</v>
      </c>
      <c r="Z1108" s="5">
        <v>0</v>
      </c>
      <c r="AA1108" s="5">
        <v>0</v>
      </c>
      <c r="AB1108" s="5">
        <v>0</v>
      </c>
      <c r="AC1108" s="5">
        <v>0</v>
      </c>
      <c r="AD1108" s="5">
        <v>0</v>
      </c>
      <c r="AE1108" s="6">
        <v>0</v>
      </c>
      <c r="AF1108" s="5">
        <v>0</v>
      </c>
      <c r="AG1108" s="5">
        <v>1</v>
      </c>
      <c r="AH1108" s="5">
        <v>1</v>
      </c>
      <c r="AI1108" s="5">
        <v>0</v>
      </c>
    </row>
    <row r="1109" spans="1:35" ht="18.75" customHeight="1" x14ac:dyDescent="0.15">
      <c r="A1109" s="2" t="s">
        <v>228</v>
      </c>
      <c r="B1109" s="2">
        <v>2013</v>
      </c>
      <c r="C1109" s="2">
        <v>0</v>
      </c>
      <c r="D1109" s="3" t="s">
        <v>229</v>
      </c>
      <c r="E1109" s="2" t="s">
        <v>38</v>
      </c>
      <c r="F1109" s="2" cm="1">
        <f t="array" ref="F1109">_xlfn.IFS(C1109=1,(I1109+J1109+K1109+L1109+M1109+N1109+O1109+P1109+Q1109+R1109+S1109+T1109+U1109+V1109+W1109+X1109+Y1109+Z1109+AA1109+AB1109+AC1109+AD1109+AG1109+AH1109+AI1109+AF1109+AE1109),C1109=0,(I1109+J1109+K1109+L1109+M1109+N1109+P1109+Q1109+R1109+S1109+T1109+U1109+V1109+W1109+X1109+Y1109+Z1109+AA1109+AB1109+AC1109+AD1109+AG1109+AH1109+AI1109+AF1109+AE1109))</f>
        <v>4</v>
      </c>
      <c r="G1109" s="4" cm="1">
        <f t="array" ref="G1109">_xlfn.IFS(C1109=1,((I1109+J1109+K1109+L1109+M1109+N1109+O1109+P1109+Q1109+R1109+S1109+T1109+U1109+V1109+W1109+X1109+Y1109+Z1109+AA1109+AB1109+AC1109+AD1109+AG1109+AH1109+AI1109+AF1109+AE1109)/27),C1109=0,((I1109+J1109+K1109+L1109+M1109+N1109+P1109+Q1109+R1109+S1109+T1109+U1109+V1109+W1109+X1109+Y1109+Z1109+AA1109+AB1109+AC1109+AD1109+AG1109+AH1109+AI1109+AF1109+AE1109)/26))</f>
        <v>0.15384615384615385</v>
      </c>
      <c r="H1109" s="2" t="str" cm="1">
        <f t="array" ref="H1109">_xlfn.IFS((AND(G1109&gt;=0,G1109&lt;0.595)),"F - Persecuting",(AND(G1109&gt;=0.595,G1109&lt;0.695)),"D - Intolerant",(AND(G1109&gt;=0.695,G1109&lt;0.795)),"C - Resistant",(AND(G1109&gt;=0.795,G1109&lt;0.895)),"B - Tolerant",(AND(G1109&gt;=0.895,G1109&lt;=1)),"A - Protecting")</f>
        <v>F - Persecuting</v>
      </c>
      <c r="I1109" s="5">
        <v>1</v>
      </c>
      <c r="J1109" s="5">
        <v>1</v>
      </c>
      <c r="K1109" s="5">
        <v>0</v>
      </c>
      <c r="L1109" s="5">
        <v>0</v>
      </c>
      <c r="M1109" s="5">
        <v>0</v>
      </c>
      <c r="N1109" s="5">
        <v>0</v>
      </c>
      <c r="O1109" s="5"/>
      <c r="P1109" s="5">
        <v>0</v>
      </c>
      <c r="Q1109" s="5">
        <v>0</v>
      </c>
      <c r="R1109" s="5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0</v>
      </c>
      <c r="X1109" s="5">
        <v>0</v>
      </c>
      <c r="Y1109" s="5">
        <v>0</v>
      </c>
      <c r="Z1109" s="5">
        <v>0</v>
      </c>
      <c r="AA1109" s="5">
        <v>0</v>
      </c>
      <c r="AB1109" s="5">
        <v>0</v>
      </c>
      <c r="AC1109" s="5">
        <v>0</v>
      </c>
      <c r="AD1109" s="5">
        <v>0</v>
      </c>
      <c r="AE1109" s="6">
        <v>0</v>
      </c>
      <c r="AF1109" s="5">
        <v>0</v>
      </c>
      <c r="AG1109" s="5">
        <v>1</v>
      </c>
      <c r="AH1109" s="5">
        <v>1</v>
      </c>
      <c r="AI1109" s="5">
        <v>0</v>
      </c>
    </row>
    <row r="1110" spans="1:35" ht="18.75" customHeight="1" x14ac:dyDescent="0.15">
      <c r="A1110" s="2" t="s">
        <v>228</v>
      </c>
      <c r="B1110" s="2">
        <v>2014</v>
      </c>
      <c r="C1110" s="2">
        <v>0</v>
      </c>
      <c r="D1110" s="3" t="s">
        <v>229</v>
      </c>
      <c r="E1110" s="2" t="s">
        <v>38</v>
      </c>
      <c r="F1110" s="2" cm="1">
        <f t="array" ref="F1110">_xlfn.IFS(C1110=1,(I1110+J1110+K1110+L1110+M1110+N1110+O1110+P1110+Q1110+R1110+S1110+T1110+U1110+V1110+W1110+X1110+Y1110+Z1110+AA1110+AB1110+AC1110+AD1110+AG1110+AH1110+AI1110+AF1110+AE1110),C1110=0,(I1110+J1110+K1110+L1110+M1110+N1110+P1110+Q1110+R1110+S1110+T1110+U1110+V1110+W1110+X1110+Y1110+Z1110+AA1110+AB1110+AC1110+AD1110+AG1110+AH1110+AI1110+AF1110+AE1110))</f>
        <v>4</v>
      </c>
      <c r="G1110" s="4" cm="1">
        <f t="array" ref="G1110">_xlfn.IFS(C1110=1,((I1110+J1110+K1110+L1110+M1110+N1110+O1110+P1110+Q1110+R1110+S1110+T1110+U1110+V1110+W1110+X1110+Y1110+Z1110+AA1110+AB1110+AC1110+AD1110+AG1110+AH1110+AI1110+AF1110+AE1110)/27),C1110=0,((I1110+J1110+K1110+L1110+M1110+N1110+P1110+Q1110+R1110+S1110+T1110+U1110+V1110+W1110+X1110+Y1110+Z1110+AA1110+AB1110+AC1110+AD1110+AG1110+AH1110+AI1110+AF1110+AE1110)/26))</f>
        <v>0.15384615384615385</v>
      </c>
      <c r="H1110" s="2" t="str" cm="1">
        <f t="array" ref="H1110">_xlfn.IFS((AND(G1110&gt;=0,G1110&lt;0.595)),"F - Persecuting",(AND(G1110&gt;=0.595,G1110&lt;0.695)),"D - Intolerant",(AND(G1110&gt;=0.695,G1110&lt;0.795)),"C - Resistant",(AND(G1110&gt;=0.795,G1110&lt;0.895)),"B - Tolerant",(AND(G1110&gt;=0.895,G1110&lt;=1)),"A - Protecting")</f>
        <v>F - Persecuting</v>
      </c>
      <c r="I1110" s="5">
        <v>1</v>
      </c>
      <c r="J1110" s="5">
        <v>1</v>
      </c>
      <c r="K1110" s="5">
        <v>0</v>
      </c>
      <c r="L1110" s="5">
        <v>0</v>
      </c>
      <c r="M1110" s="5">
        <v>0</v>
      </c>
      <c r="N1110" s="5">
        <v>0</v>
      </c>
      <c r="O1110" s="5"/>
      <c r="P1110" s="5">
        <v>0</v>
      </c>
      <c r="Q1110" s="5">
        <v>0</v>
      </c>
      <c r="R1110" s="5">
        <v>0</v>
      </c>
      <c r="S1110" s="5">
        <v>0</v>
      </c>
      <c r="T1110" s="5">
        <v>0</v>
      </c>
      <c r="U1110" s="5">
        <v>0</v>
      </c>
      <c r="V1110" s="5">
        <v>0</v>
      </c>
      <c r="W1110" s="5">
        <v>0</v>
      </c>
      <c r="X1110" s="5">
        <v>0</v>
      </c>
      <c r="Y1110" s="5">
        <v>0</v>
      </c>
      <c r="Z1110" s="5">
        <v>0</v>
      </c>
      <c r="AA1110" s="5">
        <v>0</v>
      </c>
      <c r="AB1110" s="5">
        <v>0</v>
      </c>
      <c r="AC1110" s="5">
        <v>0</v>
      </c>
      <c r="AD1110" s="5">
        <v>0</v>
      </c>
      <c r="AE1110" s="6">
        <v>0</v>
      </c>
      <c r="AF1110" s="5">
        <v>0</v>
      </c>
      <c r="AG1110" s="5">
        <v>1</v>
      </c>
      <c r="AH1110" s="5">
        <v>1</v>
      </c>
      <c r="AI1110" s="5">
        <v>0</v>
      </c>
    </row>
    <row r="1111" spans="1:35" ht="18.75" customHeight="1" x14ac:dyDescent="0.15">
      <c r="A1111" s="2" t="s">
        <v>228</v>
      </c>
      <c r="B1111" s="2">
        <v>2015</v>
      </c>
      <c r="C1111" s="2">
        <v>0</v>
      </c>
      <c r="D1111" s="3" t="s">
        <v>229</v>
      </c>
      <c r="E1111" s="2" t="s">
        <v>38</v>
      </c>
      <c r="F1111" s="2" cm="1">
        <f t="array" ref="F1111">_xlfn.IFS(C1111=1,(I1111+J1111+K1111+L1111+M1111+N1111+O1111+P1111+Q1111+R1111+S1111+T1111+U1111+V1111+W1111+X1111+Y1111+Z1111+AA1111+AB1111+AC1111+AD1111+AG1111+AH1111+AI1111+AF1111+AE1111),C1111=0,(I1111+J1111+K1111+L1111+M1111+N1111+P1111+Q1111+R1111+S1111+T1111+U1111+V1111+W1111+X1111+Y1111+Z1111+AA1111+AB1111+AC1111+AD1111+AG1111+AH1111+AI1111+AF1111+AE1111))</f>
        <v>5</v>
      </c>
      <c r="G1111" s="4" cm="1">
        <f t="array" ref="G1111">_xlfn.IFS(C1111=1,((I1111+J1111+K1111+L1111+M1111+N1111+O1111+P1111+Q1111+R1111+S1111+T1111+U1111+V1111+W1111+X1111+Y1111+Z1111+AA1111+AB1111+AC1111+AD1111+AG1111+AH1111+AI1111+AF1111+AE1111)/27),C1111=0,((I1111+J1111+K1111+L1111+M1111+N1111+P1111+Q1111+R1111+S1111+T1111+U1111+V1111+W1111+X1111+Y1111+Z1111+AA1111+AB1111+AC1111+AD1111+AG1111+AH1111+AI1111+AF1111+AE1111)/26))</f>
        <v>0.19230769230769232</v>
      </c>
      <c r="H1111" s="2" t="str" cm="1">
        <f t="array" ref="H1111">_xlfn.IFS((AND(G1111&gt;=0,G1111&lt;0.595)),"F - Persecuting",(AND(G1111&gt;=0.595,G1111&lt;0.695)),"D - Intolerant",(AND(G1111&gt;=0.695,G1111&lt;0.795)),"C - Resistant",(AND(G1111&gt;=0.795,G1111&lt;0.895)),"B - Tolerant",(AND(G1111&gt;=0.895,G1111&lt;=1)),"A - Protecting")</f>
        <v>F - Persecuting</v>
      </c>
      <c r="I1111" s="5">
        <v>1</v>
      </c>
      <c r="J1111" s="5">
        <v>1</v>
      </c>
      <c r="K1111" s="5">
        <v>0</v>
      </c>
      <c r="L1111" s="5">
        <v>0</v>
      </c>
      <c r="M1111" s="5">
        <v>0</v>
      </c>
      <c r="N1111" s="5">
        <v>0</v>
      </c>
      <c r="O1111" s="5"/>
      <c r="P1111" s="5">
        <v>0</v>
      </c>
      <c r="Q1111" s="5">
        <v>0</v>
      </c>
      <c r="R1111" s="5">
        <v>0</v>
      </c>
      <c r="S1111" s="5">
        <v>0</v>
      </c>
      <c r="T1111" s="5">
        <v>0</v>
      </c>
      <c r="U1111" s="5">
        <v>0</v>
      </c>
      <c r="V1111" s="5">
        <v>0</v>
      </c>
      <c r="W1111" s="5">
        <v>0</v>
      </c>
      <c r="X1111" s="5">
        <v>0</v>
      </c>
      <c r="Y1111" s="5">
        <v>0</v>
      </c>
      <c r="Z1111" s="5">
        <v>0</v>
      </c>
      <c r="AA1111" s="5">
        <v>0</v>
      </c>
      <c r="AB1111" s="5">
        <v>0</v>
      </c>
      <c r="AC1111" s="5">
        <v>1</v>
      </c>
      <c r="AD1111" s="5">
        <v>0</v>
      </c>
      <c r="AE1111" s="6">
        <v>0</v>
      </c>
      <c r="AF1111" s="5">
        <v>0</v>
      </c>
      <c r="AG1111" s="5">
        <v>1</v>
      </c>
      <c r="AH1111" s="5">
        <v>1</v>
      </c>
      <c r="AI1111" s="5">
        <v>0</v>
      </c>
    </row>
    <row r="1112" spans="1:35" ht="18.75" customHeight="1" x14ac:dyDescent="0.15">
      <c r="A1112" s="2" t="s">
        <v>228</v>
      </c>
      <c r="B1112" s="2">
        <v>2016</v>
      </c>
      <c r="C1112" s="2">
        <v>0</v>
      </c>
      <c r="D1112" s="3" t="s">
        <v>229</v>
      </c>
      <c r="E1112" s="2" t="s">
        <v>38</v>
      </c>
      <c r="F1112" s="2" cm="1">
        <f t="array" ref="F1112">_xlfn.IFS(C1112=1,(I1112+J1112+K1112+L1112+M1112+N1112+O1112+P1112+Q1112+R1112+S1112+T1112+U1112+V1112+W1112+X1112+Y1112+Z1112+AA1112+AB1112+AC1112+AD1112+AG1112+AH1112+AI1112+AF1112+AE1112),C1112=0,(I1112+J1112+K1112+L1112+M1112+N1112+P1112+Q1112+R1112+S1112+T1112+U1112+V1112+W1112+X1112+Y1112+Z1112+AA1112+AB1112+AC1112+AD1112+AG1112+AH1112+AI1112+AF1112+AE1112))</f>
        <v>8</v>
      </c>
      <c r="G1112" s="4" cm="1">
        <f t="array" ref="G1112">_xlfn.IFS(C1112=1,((I1112+J1112+K1112+L1112+M1112+N1112+O1112+P1112+Q1112+R1112+S1112+T1112+U1112+V1112+W1112+X1112+Y1112+Z1112+AA1112+AB1112+AC1112+AD1112+AG1112+AH1112+AI1112+AF1112+AE1112)/27),C1112=0,((I1112+J1112+K1112+L1112+M1112+N1112+P1112+Q1112+R1112+S1112+T1112+U1112+V1112+W1112+X1112+Y1112+Z1112+AA1112+AB1112+AC1112+AD1112+AG1112+AH1112+AI1112+AF1112+AE1112)/26))</f>
        <v>0.30769230769230771</v>
      </c>
      <c r="H1112" s="2" t="str" cm="1">
        <f t="array" ref="H1112">_xlfn.IFS((AND(G1112&gt;=0,G1112&lt;0.595)),"F - Persecuting",(AND(G1112&gt;=0.595,G1112&lt;0.695)),"D - Intolerant",(AND(G1112&gt;=0.695,G1112&lt;0.795)),"C - Resistant",(AND(G1112&gt;=0.795,G1112&lt;0.895)),"B - Tolerant",(AND(G1112&gt;=0.895,G1112&lt;=1)),"A - Protecting")</f>
        <v>F - Persecuting</v>
      </c>
      <c r="I1112" s="5">
        <v>1</v>
      </c>
      <c r="J1112" s="5">
        <v>1</v>
      </c>
      <c r="K1112" s="5">
        <v>0</v>
      </c>
      <c r="L1112" s="5">
        <v>0</v>
      </c>
      <c r="M1112" s="5">
        <v>0</v>
      </c>
      <c r="N1112" s="5">
        <v>0</v>
      </c>
      <c r="O1112" s="5"/>
      <c r="P1112" s="5">
        <v>0</v>
      </c>
      <c r="Q1112" s="5">
        <v>0</v>
      </c>
      <c r="R1112" s="5">
        <v>0</v>
      </c>
      <c r="S1112" s="5">
        <v>0</v>
      </c>
      <c r="T1112" s="5">
        <v>0</v>
      </c>
      <c r="U1112" s="5">
        <v>0</v>
      </c>
      <c r="V1112" s="5">
        <v>0</v>
      </c>
      <c r="W1112" s="5">
        <v>0</v>
      </c>
      <c r="X1112" s="6">
        <v>0</v>
      </c>
      <c r="Y1112" s="5">
        <v>1</v>
      </c>
      <c r="Z1112" s="5">
        <v>1</v>
      </c>
      <c r="AA1112" s="5">
        <v>1</v>
      </c>
      <c r="AB1112" s="5">
        <v>0</v>
      </c>
      <c r="AC1112" s="5">
        <v>1</v>
      </c>
      <c r="AD1112" s="5">
        <v>0</v>
      </c>
      <c r="AE1112" s="6">
        <v>0</v>
      </c>
      <c r="AF1112" s="5">
        <v>0</v>
      </c>
      <c r="AG1112" s="5">
        <v>1</v>
      </c>
      <c r="AH1112" s="5">
        <v>1</v>
      </c>
      <c r="AI1112" s="5">
        <v>0</v>
      </c>
    </row>
    <row r="1113" spans="1:35" ht="18.75" customHeight="1" x14ac:dyDescent="0.15">
      <c r="A1113" s="2" t="s">
        <v>228</v>
      </c>
      <c r="B1113" s="2">
        <v>2017</v>
      </c>
      <c r="C1113" s="2">
        <v>0</v>
      </c>
      <c r="D1113" s="3" t="s">
        <v>229</v>
      </c>
      <c r="E1113" s="2" t="s">
        <v>38</v>
      </c>
      <c r="F1113" s="2" cm="1">
        <f t="array" ref="F1113">_xlfn.IFS(C1113=1,(I1113+J1113+K1113+L1113+M1113+N1113+O1113+P1113+Q1113+R1113+S1113+T1113+U1113+V1113+W1113+X1113+Y1113+Z1113+AA1113+AB1113+AC1113+AD1113+AG1113+AH1113+AI1113+AF1113+AE1113),C1113=0,(I1113+J1113+K1113+L1113+M1113+N1113+P1113+Q1113+R1113+S1113+T1113+U1113+V1113+W1113+X1113+Y1113+Z1113+AA1113+AB1113+AC1113+AD1113+AG1113+AH1113+AI1113+AF1113+AE1113))</f>
        <v>8</v>
      </c>
      <c r="G1113" s="4" cm="1">
        <f t="array" ref="G1113">_xlfn.IFS(C1113=1,((I1113+J1113+K1113+L1113+M1113+N1113+O1113+P1113+Q1113+R1113+S1113+T1113+U1113+V1113+W1113+X1113+Y1113+Z1113+AA1113+AB1113+AC1113+AD1113+AG1113+AH1113+AI1113+AF1113+AE1113)/27),C1113=0,((I1113+J1113+K1113+L1113+M1113+N1113+P1113+Q1113+R1113+S1113+T1113+U1113+V1113+W1113+X1113+Y1113+Z1113+AA1113+AB1113+AC1113+AD1113+AG1113+AH1113+AI1113+AF1113+AE1113)/26))</f>
        <v>0.30769230769230771</v>
      </c>
      <c r="H1113" s="2" t="str" cm="1">
        <f t="array" ref="H1113">_xlfn.IFS((AND(G1113&gt;=0,G1113&lt;0.595)),"F - Persecuting",(AND(G1113&gt;=0.595,G1113&lt;0.695)),"D - Intolerant",(AND(G1113&gt;=0.695,G1113&lt;0.795)),"C - Resistant",(AND(G1113&gt;=0.795,G1113&lt;0.895)),"B - Tolerant",(AND(G1113&gt;=0.895,G1113&lt;=1)),"A - Protecting")</f>
        <v>F - Persecuting</v>
      </c>
      <c r="I1113" s="5">
        <v>1</v>
      </c>
      <c r="J1113" s="5">
        <v>1</v>
      </c>
      <c r="K1113" s="5">
        <v>0</v>
      </c>
      <c r="L1113" s="5">
        <v>0</v>
      </c>
      <c r="M1113" s="5">
        <v>0</v>
      </c>
      <c r="N1113" s="5">
        <v>0</v>
      </c>
      <c r="O1113" s="5"/>
      <c r="P1113" s="5">
        <v>0</v>
      </c>
      <c r="Q1113" s="5">
        <v>0</v>
      </c>
      <c r="R1113" s="5">
        <v>0</v>
      </c>
      <c r="S1113" s="5">
        <v>0</v>
      </c>
      <c r="T1113" s="5">
        <v>0</v>
      </c>
      <c r="U1113" s="5">
        <v>0</v>
      </c>
      <c r="V1113" s="5">
        <v>0</v>
      </c>
      <c r="W1113" s="5">
        <v>0</v>
      </c>
      <c r="X1113" s="6">
        <v>0</v>
      </c>
      <c r="Y1113" s="5">
        <v>1</v>
      </c>
      <c r="Z1113" s="5">
        <v>1</v>
      </c>
      <c r="AA1113" s="5">
        <v>1</v>
      </c>
      <c r="AB1113" s="5">
        <v>0</v>
      </c>
      <c r="AC1113" s="5">
        <v>1</v>
      </c>
      <c r="AD1113" s="5">
        <v>0</v>
      </c>
      <c r="AE1113" s="6">
        <v>0</v>
      </c>
      <c r="AF1113" s="5">
        <v>0</v>
      </c>
      <c r="AG1113" s="5">
        <v>1</v>
      </c>
      <c r="AH1113" s="5">
        <v>1</v>
      </c>
      <c r="AI1113" s="5">
        <v>0</v>
      </c>
    </row>
    <row r="1114" spans="1:35" ht="18.75" customHeight="1" x14ac:dyDescent="0.15">
      <c r="A1114" s="2" t="s">
        <v>228</v>
      </c>
      <c r="B1114" s="2">
        <v>2018</v>
      </c>
      <c r="C1114" s="2">
        <v>0</v>
      </c>
      <c r="D1114" s="3" t="s">
        <v>229</v>
      </c>
      <c r="E1114" s="2" t="s">
        <v>38</v>
      </c>
      <c r="F1114" s="2" cm="1">
        <f t="array" ref="F1114">_xlfn.IFS(C1114=1,(I1114+J1114+K1114+L1114+M1114+N1114+O1114+P1114+Q1114+R1114+S1114+T1114+U1114+V1114+W1114+X1114+Y1114+Z1114+AA1114+AB1114+AC1114+AD1114+AG1114+AH1114+AI1114+AF1114+AE1114),C1114=0,(I1114+J1114+K1114+L1114+M1114+N1114+P1114+Q1114+R1114+S1114+T1114+U1114+V1114+W1114+X1114+Y1114+Z1114+AA1114+AB1114+AC1114+AD1114+AG1114+AH1114+AI1114+AF1114+AE1114))</f>
        <v>8</v>
      </c>
      <c r="G1114" s="4" cm="1">
        <f t="array" ref="G1114">_xlfn.IFS(C1114=1,((I1114+J1114+K1114+L1114+M1114+N1114+O1114+P1114+Q1114+R1114+S1114+T1114+U1114+V1114+W1114+X1114+Y1114+Z1114+AA1114+AB1114+AC1114+AD1114+AG1114+AH1114+AI1114+AF1114+AE1114)/27),C1114=0,((I1114+J1114+K1114+L1114+M1114+N1114+P1114+Q1114+R1114+S1114+T1114+U1114+V1114+W1114+X1114+Y1114+Z1114+AA1114+AB1114+AC1114+AD1114+AG1114+AH1114+AI1114+AF1114+AE1114)/26))</f>
        <v>0.30769230769230771</v>
      </c>
      <c r="H1114" s="2" t="str" cm="1">
        <f t="array" ref="H1114">_xlfn.IFS((AND(G1114&gt;=0,G1114&lt;0.595)),"F - Persecuting",(AND(G1114&gt;=0.595,G1114&lt;0.695)),"D - Intolerant",(AND(G1114&gt;=0.695,G1114&lt;0.795)),"C - Resistant",(AND(G1114&gt;=0.795,G1114&lt;0.895)),"B - Tolerant",(AND(G1114&gt;=0.895,G1114&lt;=1)),"A - Protecting")</f>
        <v>F - Persecuting</v>
      </c>
      <c r="I1114" s="5">
        <v>1</v>
      </c>
      <c r="J1114" s="5">
        <v>1</v>
      </c>
      <c r="K1114" s="5">
        <v>0</v>
      </c>
      <c r="L1114" s="5">
        <v>0</v>
      </c>
      <c r="M1114" s="5">
        <v>0</v>
      </c>
      <c r="N1114" s="5">
        <v>0</v>
      </c>
      <c r="O1114" s="5"/>
      <c r="P1114" s="5">
        <v>0</v>
      </c>
      <c r="Q1114" s="5">
        <v>0</v>
      </c>
      <c r="R1114" s="5">
        <v>0</v>
      </c>
      <c r="S1114" s="5">
        <v>0</v>
      </c>
      <c r="T1114" s="5">
        <v>0</v>
      </c>
      <c r="U1114" s="5">
        <v>0</v>
      </c>
      <c r="V1114" s="5">
        <v>0</v>
      </c>
      <c r="W1114" s="5">
        <v>0</v>
      </c>
      <c r="X1114" s="6">
        <v>0</v>
      </c>
      <c r="Y1114" s="5">
        <v>1</v>
      </c>
      <c r="Z1114" s="5">
        <v>1</v>
      </c>
      <c r="AA1114" s="5">
        <v>1</v>
      </c>
      <c r="AB1114" s="5">
        <v>0</v>
      </c>
      <c r="AC1114" s="5">
        <v>1</v>
      </c>
      <c r="AD1114" s="5">
        <v>0</v>
      </c>
      <c r="AE1114" s="5">
        <v>0</v>
      </c>
      <c r="AF1114" s="5">
        <v>0</v>
      </c>
      <c r="AG1114" s="5">
        <v>1</v>
      </c>
      <c r="AH1114" s="5">
        <v>1</v>
      </c>
      <c r="AI1114" s="5">
        <v>0</v>
      </c>
    </row>
    <row r="1115" spans="1:35" ht="18.75" customHeight="1" x14ac:dyDescent="0.15">
      <c r="A1115" s="2" t="s">
        <v>228</v>
      </c>
      <c r="B1115" s="2">
        <v>2019</v>
      </c>
      <c r="C1115" s="2">
        <v>0</v>
      </c>
      <c r="D1115" s="3" t="s">
        <v>229</v>
      </c>
      <c r="E1115" s="2" t="s">
        <v>38</v>
      </c>
      <c r="F1115" s="2" cm="1">
        <f t="array" ref="F1115">_xlfn.IFS(C1115=1,(I1115+J1115+K1115+L1115+M1115+N1115+O1115+P1115+Q1115+R1115+S1115+T1115+U1115+V1115+W1115+X1115+Y1115+Z1115+AA1115+AB1115+AC1115+AD1115+AG1115+AH1115+AI1115+AF1115+AE1115),C1115=0,(I1115+J1115+K1115+L1115+M1115+N1115+P1115+Q1115+R1115+S1115+T1115+U1115+V1115+W1115+X1115+Y1115+Z1115+AA1115+AB1115+AC1115+AD1115+AG1115+AH1115+AI1115+AF1115+AE1115))</f>
        <v>8</v>
      </c>
      <c r="G1115" s="4" cm="1">
        <f t="array" ref="G1115">_xlfn.IFS(C1115=1,((I1115+J1115+K1115+L1115+M1115+N1115+O1115+P1115+Q1115+R1115+S1115+T1115+U1115+V1115+W1115+X1115+Y1115+Z1115+AA1115+AB1115+AC1115+AD1115+AG1115+AH1115+AI1115+AF1115+AE1115)/27),C1115=0,((I1115+J1115+K1115+L1115+M1115+N1115+P1115+Q1115+R1115+S1115+T1115+U1115+V1115+W1115+X1115+Y1115+Z1115+AA1115+AB1115+AC1115+AD1115+AG1115+AH1115+AI1115+AF1115+AE1115)/26))</f>
        <v>0.30769230769230771</v>
      </c>
      <c r="H1115" s="2" t="str" cm="1">
        <f t="array" ref="H1115">_xlfn.IFS((AND(G1115&gt;=0,G1115&lt;0.595)),"F - Persecuting",(AND(G1115&gt;=0.595,G1115&lt;0.695)),"D - Intolerant",(AND(G1115&gt;=0.695,G1115&lt;0.795)),"C - Resistant",(AND(G1115&gt;=0.795,G1115&lt;0.895)),"B - Tolerant",(AND(G1115&gt;=0.895,G1115&lt;=1)),"A - Protecting")</f>
        <v>F - Persecuting</v>
      </c>
      <c r="I1115" s="5">
        <v>1</v>
      </c>
      <c r="J1115" s="5">
        <v>1</v>
      </c>
      <c r="K1115" s="5">
        <v>0</v>
      </c>
      <c r="L1115" s="5">
        <v>0</v>
      </c>
      <c r="M1115" s="5">
        <v>0</v>
      </c>
      <c r="N1115" s="5">
        <v>0</v>
      </c>
      <c r="O1115" s="5"/>
      <c r="P1115" s="5">
        <v>0</v>
      </c>
      <c r="Q1115" s="5">
        <v>0</v>
      </c>
      <c r="R1115" s="5">
        <v>0</v>
      </c>
      <c r="S1115" s="5">
        <v>0</v>
      </c>
      <c r="T1115" s="5">
        <v>0</v>
      </c>
      <c r="U1115" s="5">
        <v>0</v>
      </c>
      <c r="V1115" s="5">
        <v>0</v>
      </c>
      <c r="W1115" s="5">
        <v>0</v>
      </c>
      <c r="X1115" s="6">
        <v>0</v>
      </c>
      <c r="Y1115" s="5">
        <v>1</v>
      </c>
      <c r="Z1115" s="5">
        <v>1</v>
      </c>
      <c r="AA1115" s="5">
        <v>1</v>
      </c>
      <c r="AB1115" s="5">
        <v>0</v>
      </c>
      <c r="AC1115" s="5">
        <v>1</v>
      </c>
      <c r="AD1115" s="5">
        <v>0</v>
      </c>
      <c r="AE1115" s="5">
        <v>0</v>
      </c>
      <c r="AF1115" s="5">
        <v>0</v>
      </c>
      <c r="AG1115" s="5">
        <v>1</v>
      </c>
      <c r="AH1115" s="5">
        <v>1</v>
      </c>
      <c r="AI1115" s="5">
        <v>0</v>
      </c>
    </row>
    <row r="1116" spans="1:35" ht="18.75" customHeight="1" x14ac:dyDescent="0.15">
      <c r="A1116" s="2" t="s">
        <v>228</v>
      </c>
      <c r="B1116" s="2">
        <v>2020</v>
      </c>
      <c r="C1116" s="3">
        <v>0</v>
      </c>
      <c r="D1116" s="3" t="s">
        <v>229</v>
      </c>
      <c r="E1116" s="2" t="s">
        <v>38</v>
      </c>
      <c r="F1116" s="2" cm="1">
        <f t="array" ref="F1116">_xlfn.IFS(C1116=1,(I1116+J1116+K1116+L1116+M1116+N1116+O1116+P1116+Q1116+R1116+S1116+T1116+U1116+V1116+W1116+X1116+Y1116+Z1116+AA1116+AB1116+AC1116+AD1116+AG1116+AH1116+AI1116+AF1116+AE1116),C1116=0,(I1116+J1116+K1116+L1116+M1116+N1116+P1116+Q1116+R1116+S1116+T1116+U1116+V1116+W1116+X1116+Y1116+Z1116+AA1116+AB1116+AC1116+AD1116+AG1116+AH1116+AI1116+AF1116+AE1116))</f>
        <v>8</v>
      </c>
      <c r="G1116" s="4" cm="1">
        <f t="array" ref="G1116">_xlfn.IFS(C1116=1,((I1116+J1116+K1116+L1116+M1116+N1116+O1116+P1116+Q1116+R1116+S1116+T1116+U1116+V1116+W1116+X1116+Y1116+Z1116+AA1116+AB1116+AC1116+AD1116+AG1116+AH1116+AI1116+AF1116+AE1116)/27),C1116=0,((I1116+J1116+K1116+L1116+M1116+N1116+P1116+Q1116+R1116+S1116+T1116+U1116+V1116+W1116+X1116+Y1116+Z1116+AA1116+AB1116+AC1116+AD1116+AG1116+AH1116+AI1116+AF1116+AE1116)/26))</f>
        <v>0.30769230769230771</v>
      </c>
      <c r="H1116" s="2" t="str" cm="1">
        <f t="array" ref="H1116">_xlfn.IFS((AND(G1116&gt;=0,G1116&lt;0.595)),"F - Persecuting",(AND(G1116&gt;=0.595,G1116&lt;0.695)),"D - Intolerant",(AND(G1116&gt;=0.695,G1116&lt;0.795)),"C - Resistant",(AND(G1116&gt;=0.795,G1116&lt;0.895)),"B - Tolerant",(AND(G1116&gt;=0.895,G1116&lt;=1)),"A - Protecting")</f>
        <v>F - Persecuting</v>
      </c>
      <c r="I1116" s="5">
        <v>1</v>
      </c>
      <c r="J1116" s="5">
        <v>1</v>
      </c>
      <c r="K1116" s="5">
        <v>0</v>
      </c>
      <c r="L1116" s="5">
        <v>0</v>
      </c>
      <c r="M1116" s="5">
        <v>0</v>
      </c>
      <c r="N1116" s="5">
        <v>0</v>
      </c>
      <c r="O1116" s="7" t="s">
        <v>48</v>
      </c>
      <c r="P1116" s="5">
        <v>0</v>
      </c>
      <c r="Q1116" s="5">
        <v>0</v>
      </c>
      <c r="R1116" s="5">
        <v>0</v>
      </c>
      <c r="S1116" s="5">
        <v>0</v>
      </c>
      <c r="T1116" s="5">
        <v>0</v>
      </c>
      <c r="U1116" s="5">
        <v>0</v>
      </c>
      <c r="V1116" s="5">
        <v>0</v>
      </c>
      <c r="W1116" s="5">
        <v>0</v>
      </c>
      <c r="X1116" s="5">
        <v>0</v>
      </c>
      <c r="Y1116" s="5">
        <v>1</v>
      </c>
      <c r="Z1116" s="5">
        <v>1</v>
      </c>
      <c r="AA1116" s="5">
        <v>1</v>
      </c>
      <c r="AB1116" s="5">
        <v>0</v>
      </c>
      <c r="AC1116" s="5">
        <v>1</v>
      </c>
      <c r="AD1116" s="5">
        <v>0</v>
      </c>
      <c r="AE1116" s="5">
        <v>0</v>
      </c>
      <c r="AF1116" s="5">
        <v>0</v>
      </c>
      <c r="AG1116" s="5">
        <v>1</v>
      </c>
      <c r="AH1116" s="5">
        <v>1</v>
      </c>
      <c r="AI1116" s="5">
        <v>0</v>
      </c>
    </row>
    <row r="1117" spans="1:35" ht="18.75" customHeight="1" x14ac:dyDescent="0.15">
      <c r="A1117" s="2" t="s">
        <v>228</v>
      </c>
      <c r="B1117" s="2">
        <v>2021</v>
      </c>
      <c r="C1117" s="3">
        <v>0</v>
      </c>
      <c r="D1117" s="3" t="s">
        <v>229</v>
      </c>
      <c r="E1117" s="2" t="s">
        <v>38</v>
      </c>
      <c r="F1117" s="2" cm="1">
        <f t="array" ref="F1117">_xlfn.IFS(C1117=1,(I1117+J1117+K1117+L1117+M1117+N1117+O1117+P1117+Q1117+R1117+S1117+T1117+U1117+V1117+W1117+X1117+Y1117+Z1117+AA1117+AB1117+AC1117+AD1117+AG1117+AH1117+AI1117+AF1117+AE1117),C1117=0,(I1117+J1117+K1117+L1117+M1117+N1117+P1117+Q1117+R1117+S1117+T1117+U1117+V1117+W1117+X1117+Y1117+Z1117+AA1117+AB1117+AC1117+AD1117+AG1117+AH1117+AI1117+AF1117+AE1117))</f>
        <v>8</v>
      </c>
      <c r="G1117" s="4" cm="1">
        <f t="array" ref="G1117">_xlfn.IFS(C1117=1,((I1117+J1117+K1117+L1117+M1117+N1117+O1117+P1117+Q1117+R1117+S1117+T1117+U1117+V1117+W1117+X1117+Y1117+Z1117+AA1117+AB1117+AC1117+AD1117+AG1117+AH1117+AI1117+AF1117+AE1117)/27),C1117=0,((I1117+J1117+K1117+L1117+M1117+N1117+P1117+Q1117+R1117+S1117+T1117+U1117+V1117+W1117+X1117+Y1117+Z1117+AA1117+AB1117+AC1117+AD1117+AG1117+AH1117+AI1117+AF1117+AE1117)/26))</f>
        <v>0.30769230769230771</v>
      </c>
      <c r="H1117" s="2" t="str" cm="1">
        <f t="array" ref="H1117">_xlfn.IFS((AND(G1117&gt;=0,G1117&lt;0.595)),"F - Persecuting",(AND(G1117&gt;=0.595,G1117&lt;0.695)),"D - Intolerant",(AND(G1117&gt;=0.695,G1117&lt;0.795)),"C - Resistant",(AND(G1117&gt;=0.795,G1117&lt;0.895)),"B - Tolerant",(AND(G1117&gt;=0.895,G1117&lt;=1)),"A - Protecting")</f>
        <v>F - Persecuting</v>
      </c>
      <c r="I1117" s="5">
        <v>1</v>
      </c>
      <c r="J1117" s="5">
        <v>1</v>
      </c>
      <c r="K1117" s="5">
        <v>0</v>
      </c>
      <c r="L1117" s="5">
        <v>0</v>
      </c>
      <c r="M1117" s="5">
        <v>0</v>
      </c>
      <c r="N1117" s="5">
        <v>0</v>
      </c>
      <c r="O1117" s="7"/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5">
        <v>0</v>
      </c>
      <c r="W1117" s="5">
        <v>0</v>
      </c>
      <c r="X1117" s="5">
        <v>0</v>
      </c>
      <c r="Y1117" s="5">
        <v>1</v>
      </c>
      <c r="Z1117" s="5">
        <v>1</v>
      </c>
      <c r="AA1117" s="5">
        <v>1</v>
      </c>
      <c r="AB1117" s="5">
        <v>0</v>
      </c>
      <c r="AC1117" s="5">
        <v>1</v>
      </c>
      <c r="AD1117" s="5">
        <v>0</v>
      </c>
      <c r="AE1117" s="5">
        <v>0</v>
      </c>
      <c r="AF1117" s="5">
        <v>0</v>
      </c>
      <c r="AG1117" s="5">
        <v>1</v>
      </c>
      <c r="AH1117" s="5">
        <v>1</v>
      </c>
      <c r="AI1117" s="5">
        <v>0</v>
      </c>
    </row>
    <row r="1118" spans="1:35" ht="18.75" customHeight="1" x14ac:dyDescent="0.15">
      <c r="A1118" s="2" t="s">
        <v>228</v>
      </c>
      <c r="B1118" s="2">
        <v>2022</v>
      </c>
      <c r="C1118" s="3">
        <v>0</v>
      </c>
      <c r="D1118" s="3" t="s">
        <v>229</v>
      </c>
      <c r="E1118" s="2" t="s">
        <v>38</v>
      </c>
      <c r="F1118" s="2" cm="1">
        <f t="array" ref="F1118">_xlfn.IFS(C1118=1,(I1118+J1118+K1118+L1118+M1118+N1118+O1118+P1118+Q1118+R1118+S1118+T1118+U1118+V1118+W1118+X1118+Y1118+Z1118+AA1118+AB1118+AC1118+AD1118+AG1118+AH1118+AI1118+AF1118+AE1118),C1118=0,(I1118+J1118+K1118+L1118+M1118+N1118+P1118+Q1118+R1118+S1118+T1118+U1118+V1118+W1118+X1118+Y1118+Z1118+AA1118+AB1118+AC1118+AD1118+AG1118+AH1118+AI1118+AF1118+AE1118))</f>
        <v>9</v>
      </c>
      <c r="G1118" s="4" cm="1">
        <f t="array" ref="G1118">_xlfn.IFS(C1118=1,((I1118+J1118+K1118+L1118+M1118+N1118+O1118+P1118+Q1118+R1118+S1118+T1118+U1118+V1118+W1118+X1118+Y1118+Z1118+AA1118+AB1118+AC1118+AD1118+AG1118+AH1118+AI1118+AF1118+AE1118)/27),C1118=0,((I1118+J1118+K1118+L1118+M1118+N1118+P1118+Q1118+R1118+S1118+T1118+U1118+V1118+W1118+X1118+Y1118+Z1118+AA1118+AB1118+AC1118+AD1118+AG1118+AH1118+AI1118+AF1118+AE1118)/26))</f>
        <v>0.34615384615384615</v>
      </c>
      <c r="H1118" s="2" t="str" cm="1">
        <f t="array" ref="H1118">_xlfn.IFS((AND(G1118&gt;=0,G1118&lt;0.595)),"F - Persecuting",(AND(G1118&gt;=0.595,G1118&lt;0.695)),"D - Intolerant",(AND(G1118&gt;=0.695,G1118&lt;0.795)),"C - Resistant",(AND(G1118&gt;=0.795,G1118&lt;0.895)),"B - Tolerant",(AND(G1118&gt;=0.895,G1118&lt;=1)),"A - Protecting")</f>
        <v>F - Persecuting</v>
      </c>
      <c r="I1118" s="5">
        <v>1</v>
      </c>
      <c r="J1118" s="5">
        <v>1</v>
      </c>
      <c r="K1118" s="5">
        <v>0</v>
      </c>
      <c r="L1118" s="5">
        <v>0</v>
      </c>
      <c r="M1118" s="5">
        <v>0</v>
      </c>
      <c r="N1118" s="5">
        <v>0</v>
      </c>
      <c r="O1118" s="5"/>
      <c r="P1118" s="5">
        <v>0</v>
      </c>
      <c r="Q1118" s="5">
        <v>0</v>
      </c>
      <c r="R1118" s="5">
        <v>0</v>
      </c>
      <c r="S1118" s="5">
        <v>0</v>
      </c>
      <c r="T1118" s="5">
        <v>0</v>
      </c>
      <c r="U1118" s="5">
        <v>0</v>
      </c>
      <c r="V1118" s="5">
        <v>0</v>
      </c>
      <c r="W1118" s="5">
        <v>0</v>
      </c>
      <c r="X1118" s="5">
        <v>1</v>
      </c>
      <c r="Y1118" s="5">
        <v>1</v>
      </c>
      <c r="Z1118" s="5">
        <v>1</v>
      </c>
      <c r="AA1118" s="5">
        <v>1</v>
      </c>
      <c r="AB1118" s="5">
        <v>0</v>
      </c>
      <c r="AC1118" s="5">
        <v>1</v>
      </c>
      <c r="AD1118" s="5">
        <v>0</v>
      </c>
      <c r="AE1118" s="5">
        <v>0</v>
      </c>
      <c r="AF1118" s="5">
        <v>0</v>
      </c>
      <c r="AG1118" s="5">
        <v>1</v>
      </c>
      <c r="AH1118" s="5">
        <v>1</v>
      </c>
      <c r="AI1118" s="5">
        <v>0</v>
      </c>
    </row>
    <row r="1119" spans="1:35" ht="18.75" customHeight="1" x14ac:dyDescent="0.15">
      <c r="A1119" s="2" t="s">
        <v>230</v>
      </c>
      <c r="B1119" s="2">
        <v>2011</v>
      </c>
      <c r="C1119" s="2">
        <v>0</v>
      </c>
      <c r="D1119" s="3" t="s">
        <v>231</v>
      </c>
      <c r="E1119" s="2" t="s">
        <v>41</v>
      </c>
      <c r="F1119" s="2" cm="1">
        <f t="array" ref="F1119">_xlfn.IFS(C1119=1,(I1119+J1119+K1119+L1119+M1119+N1119+O1119+P1119+Q1119+R1119+S1119+T1119+U1119+V1119+W1119+X1119+Y1119+Z1119+AA1119+AB1119+AC1119+AD1119+AG1119+AH1119+AI1119+AF1119+AE1119),C1119=0,(I1119+J1119+K1119+L1119+M1119+N1119+P1119+Q1119+R1119+S1119+T1119+U1119+V1119+W1119+X1119+Y1119+Z1119+AA1119+AB1119+AC1119+AD1119+AG1119+AH1119+AI1119+AF1119+AE1119))</f>
        <v>17</v>
      </c>
      <c r="G1119" s="4" cm="1">
        <f t="array" ref="G1119">_xlfn.IFS(C1119=1,((I1119+J1119+K1119+L1119+M1119+N1119+O1119+P1119+Q1119+R1119+S1119+T1119+U1119+V1119+W1119+X1119+Y1119+Z1119+AA1119+AB1119+AC1119+AD1119+AG1119+AH1119+AI1119+AF1119+AE1119)/27),C1119=0,((I1119+J1119+K1119+L1119+M1119+N1119+P1119+Q1119+R1119+S1119+T1119+U1119+V1119+W1119+X1119+Y1119+Z1119+AA1119+AB1119+AC1119+AD1119+AG1119+AH1119+AI1119+AF1119+AE1119)/26))</f>
        <v>0.65384615384615385</v>
      </c>
      <c r="H1119" s="2" t="str" cm="1">
        <f t="array" ref="H1119">_xlfn.IFS((AND(G1119&gt;=0,G1119&lt;0.595)),"F - Persecuting",(AND(G1119&gt;=0.595,G1119&lt;0.695)),"D - Intolerant",(AND(G1119&gt;=0.695,G1119&lt;0.795)),"C - Resistant",(AND(G1119&gt;=0.795,G1119&lt;0.895)),"B - Tolerant",(AND(G1119&gt;=0.895,G1119&lt;=1)),"A - Protecting")</f>
        <v>D - Intolerant</v>
      </c>
      <c r="I1119" s="5">
        <v>1</v>
      </c>
      <c r="J1119" s="5">
        <v>1</v>
      </c>
      <c r="K1119" s="5">
        <v>1</v>
      </c>
      <c r="L1119" s="5">
        <v>1</v>
      </c>
      <c r="M1119" s="5">
        <v>0</v>
      </c>
      <c r="N1119" s="5">
        <v>0</v>
      </c>
      <c r="O1119" s="5"/>
      <c r="P1119" s="5">
        <v>0</v>
      </c>
      <c r="Q1119" s="5">
        <v>0</v>
      </c>
      <c r="R1119" s="5">
        <v>1</v>
      </c>
      <c r="S1119" s="5">
        <v>1</v>
      </c>
      <c r="T1119" s="5">
        <v>0</v>
      </c>
      <c r="U1119" s="5">
        <v>0</v>
      </c>
      <c r="V1119" s="5">
        <v>1</v>
      </c>
      <c r="W1119" s="5">
        <v>1</v>
      </c>
      <c r="X1119" s="5">
        <v>1</v>
      </c>
      <c r="Y1119" s="5">
        <v>1</v>
      </c>
      <c r="Z1119" s="5">
        <v>1</v>
      </c>
      <c r="AA1119" s="5">
        <v>1</v>
      </c>
      <c r="AB1119" s="5">
        <v>1</v>
      </c>
      <c r="AC1119" s="5">
        <v>1</v>
      </c>
      <c r="AD1119" s="5">
        <v>1</v>
      </c>
      <c r="AE1119" s="6">
        <v>1</v>
      </c>
      <c r="AF1119" s="5">
        <v>0</v>
      </c>
      <c r="AG1119" s="5">
        <v>1</v>
      </c>
      <c r="AH1119" s="5">
        <v>0</v>
      </c>
      <c r="AI1119" s="5">
        <v>0</v>
      </c>
    </row>
    <row r="1120" spans="1:35" ht="18.75" customHeight="1" x14ac:dyDescent="0.15">
      <c r="A1120" s="2" t="s">
        <v>230</v>
      </c>
      <c r="B1120" s="2">
        <v>2012</v>
      </c>
      <c r="C1120" s="2">
        <v>0</v>
      </c>
      <c r="D1120" s="3" t="s">
        <v>231</v>
      </c>
      <c r="E1120" s="2" t="s">
        <v>41</v>
      </c>
      <c r="F1120" s="2" cm="1">
        <f t="array" ref="F1120">_xlfn.IFS(C1120=1,(I1120+J1120+K1120+L1120+M1120+N1120+O1120+P1120+Q1120+R1120+S1120+T1120+U1120+V1120+W1120+X1120+Y1120+Z1120+AA1120+AB1120+AC1120+AD1120+AG1120+AH1120+AI1120+AF1120+AE1120),C1120=0,(I1120+J1120+K1120+L1120+M1120+N1120+P1120+Q1120+R1120+S1120+T1120+U1120+V1120+W1120+X1120+Y1120+Z1120+AA1120+AB1120+AC1120+AD1120+AG1120+AH1120+AI1120+AF1120+AE1120))</f>
        <v>16</v>
      </c>
      <c r="G1120" s="4" cm="1">
        <f t="array" ref="G1120">_xlfn.IFS(C1120=1,((I1120+J1120+K1120+L1120+M1120+N1120+O1120+P1120+Q1120+R1120+S1120+T1120+U1120+V1120+W1120+X1120+Y1120+Z1120+AA1120+AB1120+AC1120+AD1120+AG1120+AH1120+AI1120+AF1120+AE1120)/27),C1120=0,((I1120+J1120+K1120+L1120+M1120+N1120+P1120+Q1120+R1120+S1120+T1120+U1120+V1120+W1120+X1120+Y1120+Z1120+AA1120+AB1120+AC1120+AD1120+AG1120+AH1120+AI1120+AF1120+AE1120)/26))</f>
        <v>0.61538461538461542</v>
      </c>
      <c r="H1120" s="2" t="str" cm="1">
        <f t="array" ref="H1120">_xlfn.IFS((AND(G1120&gt;=0,G1120&lt;0.595)),"F - Persecuting",(AND(G1120&gt;=0.595,G1120&lt;0.695)),"D - Intolerant",(AND(G1120&gt;=0.695,G1120&lt;0.795)),"C - Resistant",(AND(G1120&gt;=0.795,G1120&lt;0.895)),"B - Tolerant",(AND(G1120&gt;=0.895,G1120&lt;=1)),"A - Protecting")</f>
        <v>D - Intolerant</v>
      </c>
      <c r="I1120" s="5">
        <v>1</v>
      </c>
      <c r="J1120" s="5">
        <v>1</v>
      </c>
      <c r="K1120" s="5">
        <v>1</v>
      </c>
      <c r="L1120" s="5">
        <v>1</v>
      </c>
      <c r="M1120" s="5">
        <v>0</v>
      </c>
      <c r="N1120" s="5">
        <v>0</v>
      </c>
      <c r="O1120" s="5"/>
      <c r="P1120" s="5">
        <v>0</v>
      </c>
      <c r="Q1120" s="5">
        <v>0</v>
      </c>
      <c r="R1120" s="5">
        <v>1</v>
      </c>
      <c r="S1120" s="5">
        <v>1</v>
      </c>
      <c r="T1120" s="5">
        <v>0</v>
      </c>
      <c r="U1120" s="5">
        <v>0</v>
      </c>
      <c r="V1120" s="5">
        <v>1</v>
      </c>
      <c r="W1120" s="5">
        <v>1</v>
      </c>
      <c r="X1120" s="5">
        <v>1</v>
      </c>
      <c r="Y1120" s="5">
        <v>1</v>
      </c>
      <c r="Z1120" s="5">
        <v>0</v>
      </c>
      <c r="AA1120" s="5">
        <v>1</v>
      </c>
      <c r="AB1120" s="5">
        <v>1</v>
      </c>
      <c r="AC1120" s="5">
        <v>1</v>
      </c>
      <c r="AD1120" s="5">
        <v>1</v>
      </c>
      <c r="AE1120" s="6">
        <v>1</v>
      </c>
      <c r="AF1120" s="5">
        <v>0</v>
      </c>
      <c r="AG1120" s="5">
        <v>1</v>
      </c>
      <c r="AH1120" s="5">
        <v>0</v>
      </c>
      <c r="AI1120" s="5">
        <v>0</v>
      </c>
    </row>
    <row r="1121" spans="1:35" ht="18.75" customHeight="1" x14ac:dyDescent="0.15">
      <c r="A1121" s="2" t="s">
        <v>230</v>
      </c>
      <c r="B1121" s="2">
        <v>2013</v>
      </c>
      <c r="C1121" s="2">
        <v>0</v>
      </c>
      <c r="D1121" s="3" t="s">
        <v>231</v>
      </c>
      <c r="E1121" s="2" t="s">
        <v>41</v>
      </c>
      <c r="F1121" s="2" cm="1">
        <f t="array" ref="F1121">_xlfn.IFS(C1121=1,(I1121+J1121+K1121+L1121+M1121+N1121+O1121+P1121+Q1121+R1121+S1121+T1121+U1121+V1121+W1121+X1121+Y1121+Z1121+AA1121+AB1121+AC1121+AD1121+AG1121+AH1121+AI1121+AF1121+AE1121),C1121=0,(I1121+J1121+K1121+L1121+M1121+N1121+P1121+Q1121+R1121+S1121+T1121+U1121+V1121+W1121+X1121+Y1121+Z1121+AA1121+AB1121+AC1121+AD1121+AG1121+AH1121+AI1121+AF1121+AE1121))</f>
        <v>17</v>
      </c>
      <c r="G1121" s="4" cm="1">
        <f t="array" ref="G1121">_xlfn.IFS(C1121=1,((I1121+J1121+K1121+L1121+M1121+N1121+O1121+P1121+Q1121+R1121+S1121+T1121+U1121+V1121+W1121+X1121+Y1121+Z1121+AA1121+AB1121+AC1121+AD1121+AG1121+AH1121+AI1121+AF1121+AE1121)/27),C1121=0,((I1121+J1121+K1121+L1121+M1121+N1121+P1121+Q1121+R1121+S1121+T1121+U1121+V1121+W1121+X1121+Y1121+Z1121+AA1121+AB1121+AC1121+AD1121+AG1121+AH1121+AI1121+AF1121+AE1121)/26))</f>
        <v>0.65384615384615385</v>
      </c>
      <c r="H1121" s="2" t="str" cm="1">
        <f t="array" ref="H1121">_xlfn.IFS((AND(G1121&gt;=0,G1121&lt;0.595)),"F - Persecuting",(AND(G1121&gt;=0.595,G1121&lt;0.695)),"D - Intolerant",(AND(G1121&gt;=0.695,G1121&lt;0.795)),"C - Resistant",(AND(G1121&gt;=0.795,G1121&lt;0.895)),"B - Tolerant",(AND(G1121&gt;=0.895,G1121&lt;=1)),"A - Protecting")</f>
        <v>D - Intolerant</v>
      </c>
      <c r="I1121" s="5">
        <v>1</v>
      </c>
      <c r="J1121" s="5">
        <v>1</v>
      </c>
      <c r="K1121" s="5">
        <v>1</v>
      </c>
      <c r="L1121" s="5">
        <v>1</v>
      </c>
      <c r="M1121" s="5">
        <v>0</v>
      </c>
      <c r="N1121" s="5">
        <v>1</v>
      </c>
      <c r="O1121" s="5"/>
      <c r="P1121" s="5">
        <v>0</v>
      </c>
      <c r="Q1121" s="5">
        <v>0</v>
      </c>
      <c r="R1121" s="5">
        <v>1</v>
      </c>
      <c r="S1121" s="5">
        <v>1</v>
      </c>
      <c r="T1121" s="5">
        <v>0</v>
      </c>
      <c r="U1121" s="5">
        <v>0</v>
      </c>
      <c r="V1121" s="5">
        <v>1</v>
      </c>
      <c r="W1121" s="5">
        <v>1</v>
      </c>
      <c r="X1121" s="5">
        <v>1</v>
      </c>
      <c r="Y1121" s="5">
        <v>1</v>
      </c>
      <c r="Z1121" s="5">
        <v>0</v>
      </c>
      <c r="AA1121" s="5">
        <v>1</v>
      </c>
      <c r="AB1121" s="5">
        <v>1</v>
      </c>
      <c r="AC1121" s="5">
        <v>1</v>
      </c>
      <c r="AD1121" s="5">
        <v>1</v>
      </c>
      <c r="AE1121" s="6">
        <v>1</v>
      </c>
      <c r="AF1121" s="5">
        <v>0</v>
      </c>
      <c r="AG1121" s="5">
        <v>1</v>
      </c>
      <c r="AH1121" s="5">
        <v>0</v>
      </c>
      <c r="AI1121" s="5">
        <v>0</v>
      </c>
    </row>
    <row r="1122" spans="1:35" ht="18.75" customHeight="1" x14ac:dyDescent="0.15">
      <c r="A1122" s="2" t="s">
        <v>230</v>
      </c>
      <c r="B1122" s="2">
        <v>2014</v>
      </c>
      <c r="C1122" s="2">
        <v>0</v>
      </c>
      <c r="D1122" s="3" t="s">
        <v>231</v>
      </c>
      <c r="E1122" s="2" t="s">
        <v>41</v>
      </c>
      <c r="F1122" s="2" cm="1">
        <f t="array" ref="F1122">_xlfn.IFS(C1122=1,(I1122+J1122+K1122+L1122+M1122+N1122+O1122+P1122+Q1122+R1122+S1122+T1122+U1122+V1122+W1122+X1122+Y1122+Z1122+AA1122+AB1122+AC1122+AD1122+AG1122+AH1122+AI1122+AF1122+AE1122),C1122=0,(I1122+J1122+K1122+L1122+M1122+N1122+P1122+Q1122+R1122+S1122+T1122+U1122+V1122+W1122+X1122+Y1122+Z1122+AA1122+AB1122+AC1122+AD1122+AG1122+AH1122+AI1122+AF1122+AE1122))</f>
        <v>18</v>
      </c>
      <c r="G1122" s="4" cm="1">
        <f t="array" ref="G1122">_xlfn.IFS(C1122=1,((I1122+J1122+K1122+L1122+M1122+N1122+O1122+P1122+Q1122+R1122+S1122+T1122+U1122+V1122+W1122+X1122+Y1122+Z1122+AA1122+AB1122+AC1122+AD1122+AG1122+AH1122+AI1122+AF1122+AE1122)/27),C1122=0,((I1122+J1122+K1122+L1122+M1122+N1122+P1122+Q1122+R1122+S1122+T1122+U1122+V1122+W1122+X1122+Y1122+Z1122+AA1122+AB1122+AC1122+AD1122+AG1122+AH1122+AI1122+AF1122+AE1122)/26))</f>
        <v>0.69230769230769229</v>
      </c>
      <c r="H1122" s="2" t="str" cm="1">
        <f t="array" ref="H1122">_xlfn.IFS((AND(G1122&gt;=0,G1122&lt;0.595)),"F - Persecuting",(AND(G1122&gt;=0.595,G1122&lt;0.695)),"D - Intolerant",(AND(G1122&gt;=0.695,G1122&lt;0.795)),"C - Resistant",(AND(G1122&gt;=0.795,G1122&lt;0.895)),"B - Tolerant",(AND(G1122&gt;=0.895,G1122&lt;=1)),"A - Protecting")</f>
        <v>D - Intolerant</v>
      </c>
      <c r="I1122" s="5">
        <v>1</v>
      </c>
      <c r="J1122" s="5">
        <v>1</v>
      </c>
      <c r="K1122" s="5">
        <v>1</v>
      </c>
      <c r="L1122" s="5">
        <v>1</v>
      </c>
      <c r="M1122" s="5">
        <v>0</v>
      </c>
      <c r="N1122" s="5">
        <v>1</v>
      </c>
      <c r="O1122" s="5"/>
      <c r="P1122" s="5">
        <v>0</v>
      </c>
      <c r="Q1122" s="5">
        <v>0</v>
      </c>
      <c r="R1122" s="5">
        <v>1</v>
      </c>
      <c r="S1122" s="5">
        <v>1</v>
      </c>
      <c r="T1122" s="6">
        <v>0</v>
      </c>
      <c r="U1122" s="5">
        <v>0</v>
      </c>
      <c r="V1122" s="5">
        <v>1</v>
      </c>
      <c r="W1122" s="5">
        <v>1</v>
      </c>
      <c r="X1122" s="5">
        <v>1</v>
      </c>
      <c r="Y1122" s="5">
        <v>1</v>
      </c>
      <c r="Z1122" s="5">
        <v>1</v>
      </c>
      <c r="AA1122" s="5">
        <v>1</v>
      </c>
      <c r="AB1122" s="5">
        <v>1</v>
      </c>
      <c r="AC1122" s="5">
        <v>1</v>
      </c>
      <c r="AD1122" s="5">
        <v>1</v>
      </c>
      <c r="AE1122" s="6">
        <v>1</v>
      </c>
      <c r="AF1122" s="5">
        <v>0</v>
      </c>
      <c r="AG1122" s="5">
        <v>1</v>
      </c>
      <c r="AH1122" s="5">
        <v>0</v>
      </c>
      <c r="AI1122" s="5">
        <v>0</v>
      </c>
    </row>
    <row r="1123" spans="1:35" ht="18.75" customHeight="1" x14ac:dyDescent="0.15">
      <c r="A1123" s="2" t="s">
        <v>230</v>
      </c>
      <c r="B1123" s="2">
        <v>2015</v>
      </c>
      <c r="C1123" s="2">
        <v>0</v>
      </c>
      <c r="D1123" s="3" t="s">
        <v>231</v>
      </c>
      <c r="E1123" s="2" t="s">
        <v>41</v>
      </c>
      <c r="F1123" s="2" cm="1">
        <f t="array" ref="F1123">_xlfn.IFS(C1123=1,(I1123+J1123+K1123+L1123+M1123+N1123+O1123+P1123+Q1123+R1123+S1123+T1123+U1123+V1123+W1123+X1123+Y1123+Z1123+AA1123+AB1123+AC1123+AD1123+AG1123+AH1123+AI1123+AF1123+AE1123),C1123=0,(I1123+J1123+K1123+L1123+M1123+N1123+P1123+Q1123+R1123+S1123+T1123+U1123+V1123+W1123+X1123+Y1123+Z1123+AA1123+AB1123+AC1123+AD1123+AG1123+AH1123+AI1123+AF1123+AE1123))</f>
        <v>18</v>
      </c>
      <c r="G1123" s="4" cm="1">
        <f t="array" ref="G1123">_xlfn.IFS(C1123=1,((I1123+J1123+K1123+L1123+M1123+N1123+O1123+P1123+Q1123+R1123+S1123+T1123+U1123+V1123+W1123+X1123+Y1123+Z1123+AA1123+AB1123+AC1123+AD1123+AG1123+AH1123+AI1123+AF1123+AE1123)/27),C1123=0,((I1123+J1123+K1123+L1123+M1123+N1123+P1123+Q1123+R1123+S1123+T1123+U1123+V1123+W1123+X1123+Y1123+Z1123+AA1123+AB1123+AC1123+AD1123+AG1123+AH1123+AI1123+AF1123+AE1123)/26))</f>
        <v>0.69230769230769229</v>
      </c>
      <c r="H1123" s="2" t="str" cm="1">
        <f t="array" ref="H1123">_xlfn.IFS((AND(G1123&gt;=0,G1123&lt;0.595)),"F - Persecuting",(AND(G1123&gt;=0.595,G1123&lt;0.695)),"D - Intolerant",(AND(G1123&gt;=0.695,G1123&lt;0.795)),"C - Resistant",(AND(G1123&gt;=0.795,G1123&lt;0.895)),"B - Tolerant",(AND(G1123&gt;=0.895,G1123&lt;=1)),"A - Protecting")</f>
        <v>D - Intolerant</v>
      </c>
      <c r="I1123" s="5">
        <v>1</v>
      </c>
      <c r="J1123" s="5">
        <v>1</v>
      </c>
      <c r="K1123" s="5">
        <v>1</v>
      </c>
      <c r="L1123" s="5">
        <v>1</v>
      </c>
      <c r="M1123" s="5">
        <v>0</v>
      </c>
      <c r="N1123" s="5">
        <v>1</v>
      </c>
      <c r="O1123" s="5"/>
      <c r="P1123" s="5">
        <v>0</v>
      </c>
      <c r="Q1123" s="5">
        <v>0</v>
      </c>
      <c r="R1123" s="5">
        <v>1</v>
      </c>
      <c r="S1123" s="5">
        <v>1</v>
      </c>
      <c r="T1123" s="6">
        <v>0</v>
      </c>
      <c r="U1123" s="5">
        <v>0</v>
      </c>
      <c r="V1123" s="5">
        <v>1</v>
      </c>
      <c r="W1123" s="5">
        <v>1</v>
      </c>
      <c r="X1123" s="5">
        <v>1</v>
      </c>
      <c r="Y1123" s="5">
        <v>1</v>
      </c>
      <c r="Z1123" s="5">
        <v>1</v>
      </c>
      <c r="AA1123" s="5">
        <v>1</v>
      </c>
      <c r="AB1123" s="5">
        <v>1</v>
      </c>
      <c r="AC1123" s="5">
        <v>1</v>
      </c>
      <c r="AD1123" s="5">
        <v>1</v>
      </c>
      <c r="AE1123" s="6">
        <v>1</v>
      </c>
      <c r="AF1123" s="5">
        <v>0</v>
      </c>
      <c r="AG1123" s="5">
        <v>1</v>
      </c>
      <c r="AH1123" s="5">
        <v>0</v>
      </c>
      <c r="AI1123" s="5">
        <v>0</v>
      </c>
    </row>
    <row r="1124" spans="1:35" ht="18.75" customHeight="1" x14ac:dyDescent="0.15">
      <c r="A1124" s="2" t="s">
        <v>230</v>
      </c>
      <c r="B1124" s="2">
        <v>2016</v>
      </c>
      <c r="C1124" s="2">
        <v>0</v>
      </c>
      <c r="D1124" s="3" t="s">
        <v>231</v>
      </c>
      <c r="E1124" s="2" t="s">
        <v>41</v>
      </c>
      <c r="F1124" s="2" cm="1">
        <f t="array" ref="F1124">_xlfn.IFS(C1124=1,(I1124+J1124+K1124+L1124+M1124+N1124+O1124+P1124+Q1124+R1124+S1124+T1124+U1124+V1124+W1124+X1124+Y1124+Z1124+AA1124+AB1124+AC1124+AD1124+AG1124+AH1124+AI1124+AF1124+AE1124),C1124=0,(I1124+J1124+K1124+L1124+M1124+N1124+P1124+Q1124+R1124+S1124+T1124+U1124+V1124+W1124+X1124+Y1124+Z1124+AA1124+AB1124+AC1124+AD1124+AG1124+AH1124+AI1124+AF1124+AE1124))</f>
        <v>18</v>
      </c>
      <c r="G1124" s="4" cm="1">
        <f t="array" ref="G1124">_xlfn.IFS(C1124=1,((I1124+J1124+K1124+L1124+M1124+N1124+O1124+P1124+Q1124+R1124+S1124+T1124+U1124+V1124+W1124+X1124+Y1124+Z1124+AA1124+AB1124+AC1124+AD1124+AG1124+AH1124+AI1124+AF1124+AE1124)/27),C1124=0,((I1124+J1124+K1124+L1124+M1124+N1124+P1124+Q1124+R1124+S1124+T1124+U1124+V1124+W1124+X1124+Y1124+Z1124+AA1124+AB1124+AC1124+AD1124+AG1124+AH1124+AI1124+AF1124+AE1124)/26))</f>
        <v>0.69230769230769229</v>
      </c>
      <c r="H1124" s="2" t="str" cm="1">
        <f t="array" ref="H1124">_xlfn.IFS((AND(G1124&gt;=0,G1124&lt;0.595)),"F - Persecuting",(AND(G1124&gt;=0.595,G1124&lt;0.695)),"D - Intolerant",(AND(G1124&gt;=0.695,G1124&lt;0.795)),"C - Resistant",(AND(G1124&gt;=0.795,G1124&lt;0.895)),"B - Tolerant",(AND(G1124&gt;=0.895,G1124&lt;=1)),"A - Protecting")</f>
        <v>D - Intolerant</v>
      </c>
      <c r="I1124" s="5">
        <v>1</v>
      </c>
      <c r="J1124" s="5">
        <v>1</v>
      </c>
      <c r="K1124" s="5">
        <v>1</v>
      </c>
      <c r="L1124" s="5">
        <v>1</v>
      </c>
      <c r="M1124" s="5">
        <v>0</v>
      </c>
      <c r="N1124" s="5">
        <v>1</v>
      </c>
      <c r="O1124" s="5"/>
      <c r="P1124" s="5">
        <v>0</v>
      </c>
      <c r="Q1124" s="5">
        <v>0</v>
      </c>
      <c r="R1124" s="5">
        <v>1</v>
      </c>
      <c r="S1124" s="5">
        <v>1</v>
      </c>
      <c r="T1124" s="6">
        <v>0</v>
      </c>
      <c r="U1124" s="5">
        <v>0</v>
      </c>
      <c r="V1124" s="5">
        <v>1</v>
      </c>
      <c r="W1124" s="5">
        <v>1</v>
      </c>
      <c r="X1124" s="5">
        <v>1</v>
      </c>
      <c r="Y1124" s="5">
        <v>1</v>
      </c>
      <c r="Z1124" s="5">
        <v>1</v>
      </c>
      <c r="AA1124" s="5">
        <v>1</v>
      </c>
      <c r="AB1124" s="5">
        <v>1</v>
      </c>
      <c r="AC1124" s="5">
        <v>1</v>
      </c>
      <c r="AD1124" s="5">
        <v>1</v>
      </c>
      <c r="AE1124" s="6">
        <v>1</v>
      </c>
      <c r="AF1124" s="5">
        <v>0</v>
      </c>
      <c r="AG1124" s="5">
        <v>1</v>
      </c>
      <c r="AH1124" s="5">
        <v>0</v>
      </c>
      <c r="AI1124" s="5">
        <v>0</v>
      </c>
    </row>
    <row r="1125" spans="1:35" ht="18.75" customHeight="1" x14ac:dyDescent="0.15">
      <c r="A1125" s="2" t="s">
        <v>230</v>
      </c>
      <c r="B1125" s="2">
        <v>2017</v>
      </c>
      <c r="C1125" s="2">
        <v>0</v>
      </c>
      <c r="D1125" s="3" t="s">
        <v>231</v>
      </c>
      <c r="E1125" s="2" t="s">
        <v>41</v>
      </c>
      <c r="F1125" s="2" cm="1">
        <f t="array" ref="F1125">_xlfn.IFS(C1125=1,(I1125+J1125+K1125+L1125+M1125+N1125+O1125+P1125+Q1125+R1125+S1125+T1125+U1125+V1125+W1125+X1125+Y1125+Z1125+AA1125+AB1125+AC1125+AD1125+AG1125+AH1125+AI1125+AF1125+AE1125),C1125=0,(I1125+J1125+K1125+L1125+M1125+N1125+P1125+Q1125+R1125+S1125+T1125+U1125+V1125+W1125+X1125+Y1125+Z1125+AA1125+AB1125+AC1125+AD1125+AG1125+AH1125+AI1125+AF1125+AE1125))</f>
        <v>18</v>
      </c>
      <c r="G1125" s="4" cm="1">
        <f t="array" ref="G1125">_xlfn.IFS(C1125=1,((I1125+J1125+K1125+L1125+M1125+N1125+O1125+P1125+Q1125+R1125+S1125+T1125+U1125+V1125+W1125+X1125+Y1125+Z1125+AA1125+AB1125+AC1125+AD1125+AG1125+AH1125+AI1125+AF1125+AE1125)/27),C1125=0,((I1125+J1125+K1125+L1125+M1125+N1125+P1125+Q1125+R1125+S1125+T1125+U1125+V1125+W1125+X1125+Y1125+Z1125+AA1125+AB1125+AC1125+AD1125+AG1125+AH1125+AI1125+AF1125+AE1125)/26))</f>
        <v>0.69230769230769229</v>
      </c>
      <c r="H1125" s="2" t="str" cm="1">
        <f t="array" ref="H1125">_xlfn.IFS((AND(G1125&gt;=0,G1125&lt;0.595)),"F - Persecuting",(AND(G1125&gt;=0.595,G1125&lt;0.695)),"D - Intolerant",(AND(G1125&gt;=0.695,G1125&lt;0.795)),"C - Resistant",(AND(G1125&gt;=0.795,G1125&lt;0.895)),"B - Tolerant",(AND(G1125&gt;=0.895,G1125&lt;=1)),"A - Protecting")</f>
        <v>D - Intolerant</v>
      </c>
      <c r="I1125" s="5">
        <v>1</v>
      </c>
      <c r="J1125" s="5">
        <v>1</v>
      </c>
      <c r="K1125" s="5">
        <v>1</v>
      </c>
      <c r="L1125" s="5">
        <v>1</v>
      </c>
      <c r="M1125" s="5">
        <v>0</v>
      </c>
      <c r="N1125" s="5">
        <v>1</v>
      </c>
      <c r="O1125" s="5"/>
      <c r="P1125" s="5">
        <v>0</v>
      </c>
      <c r="Q1125" s="5">
        <v>0</v>
      </c>
      <c r="R1125" s="5">
        <v>1</v>
      </c>
      <c r="S1125" s="5">
        <v>1</v>
      </c>
      <c r="T1125" s="6">
        <v>0</v>
      </c>
      <c r="U1125" s="5">
        <v>0</v>
      </c>
      <c r="V1125" s="5">
        <v>1</v>
      </c>
      <c r="W1125" s="5">
        <v>1</v>
      </c>
      <c r="X1125" s="5">
        <v>1</v>
      </c>
      <c r="Y1125" s="5">
        <v>1</v>
      </c>
      <c r="Z1125" s="5">
        <v>1</v>
      </c>
      <c r="AA1125" s="5">
        <v>1</v>
      </c>
      <c r="AB1125" s="5">
        <v>1</v>
      </c>
      <c r="AC1125" s="5">
        <v>1</v>
      </c>
      <c r="AD1125" s="5">
        <v>1</v>
      </c>
      <c r="AE1125" s="6">
        <v>1</v>
      </c>
      <c r="AF1125" s="5">
        <v>0</v>
      </c>
      <c r="AG1125" s="5">
        <v>1</v>
      </c>
      <c r="AH1125" s="5">
        <v>0</v>
      </c>
      <c r="AI1125" s="5">
        <v>0</v>
      </c>
    </row>
    <row r="1126" spans="1:35" ht="18.75" customHeight="1" x14ac:dyDescent="0.15">
      <c r="A1126" s="2" t="s">
        <v>230</v>
      </c>
      <c r="B1126" s="2">
        <v>2018</v>
      </c>
      <c r="C1126" s="2">
        <v>1</v>
      </c>
      <c r="D1126" s="3" t="s">
        <v>231</v>
      </c>
      <c r="E1126" s="2" t="s">
        <v>41</v>
      </c>
      <c r="F1126" s="2" cm="1">
        <f t="array" ref="F1126">_xlfn.IFS(C1126=1,(I1126+J1126+K1126+L1126+M1126+N1126+O1126+P1126+Q1126+R1126+S1126+T1126+U1126+V1126+W1126+X1126+Y1126+Z1126+AA1126+AB1126+AC1126+AD1126+AG1126+AH1126+AI1126+AF1126+AE1126),C1126=0,(I1126+J1126+K1126+L1126+M1126+N1126+P1126+Q1126+R1126+S1126+T1126+U1126+V1126+W1126+X1126+Y1126+Z1126+AA1126+AB1126+AC1126+AD1126+AG1126+AH1126+AI1126+AF1126+AE1126))</f>
        <v>20</v>
      </c>
      <c r="G1126" s="4" cm="1">
        <f t="array" ref="G1126">_xlfn.IFS(C1126=1,((I1126+J1126+K1126+L1126+M1126+N1126+O1126+P1126+Q1126+R1126+S1126+T1126+U1126+V1126+W1126+X1126+Y1126+Z1126+AA1126+AB1126+AC1126+AD1126+AG1126+AH1126+AI1126+AF1126+AE1126)/27),C1126=0,((I1126+J1126+K1126+L1126+M1126+N1126+P1126+Q1126+R1126+S1126+T1126+U1126+V1126+W1126+X1126+Y1126+Z1126+AA1126+AB1126+AC1126+AD1126+AG1126+AH1126+AI1126+AF1126+AE1126)/26))</f>
        <v>0.7407407407407407</v>
      </c>
      <c r="H1126" s="2" t="str" cm="1">
        <f t="array" ref="H1126">_xlfn.IFS((AND(G1126&gt;=0,G1126&lt;0.595)),"F - Persecuting",(AND(G1126&gt;=0.595,G1126&lt;0.695)),"D - Intolerant",(AND(G1126&gt;=0.695,G1126&lt;0.795)),"C - Resistant",(AND(G1126&gt;=0.795,G1126&lt;0.895)),"B - Tolerant",(AND(G1126&gt;=0.895,G1126&lt;=1)),"A - Protecting")</f>
        <v>C - Resistant</v>
      </c>
      <c r="I1126" s="5">
        <v>1</v>
      </c>
      <c r="J1126" s="5">
        <v>1</v>
      </c>
      <c r="K1126" s="5">
        <v>1</v>
      </c>
      <c r="L1126" s="5">
        <v>1</v>
      </c>
      <c r="M1126" s="5">
        <v>0</v>
      </c>
      <c r="N1126" s="5">
        <v>1</v>
      </c>
      <c r="O1126" s="5">
        <v>1</v>
      </c>
      <c r="P1126" s="5">
        <v>0</v>
      </c>
      <c r="Q1126" s="5">
        <v>0</v>
      </c>
      <c r="R1126" s="5">
        <v>1</v>
      </c>
      <c r="S1126" s="5">
        <v>1</v>
      </c>
      <c r="T1126" s="6">
        <v>0</v>
      </c>
      <c r="U1126" s="5">
        <v>0</v>
      </c>
      <c r="V1126" s="5">
        <v>1</v>
      </c>
      <c r="W1126" s="5">
        <v>1</v>
      </c>
      <c r="X1126" s="5">
        <v>1</v>
      </c>
      <c r="Y1126" s="5">
        <v>1</v>
      </c>
      <c r="Z1126" s="5">
        <v>1</v>
      </c>
      <c r="AA1126" s="5">
        <v>1</v>
      </c>
      <c r="AB1126" s="5">
        <v>1</v>
      </c>
      <c r="AC1126" s="5">
        <v>1</v>
      </c>
      <c r="AD1126" s="5">
        <v>1</v>
      </c>
      <c r="AE1126" s="5">
        <v>1</v>
      </c>
      <c r="AF1126" s="5">
        <v>0</v>
      </c>
      <c r="AG1126" s="5">
        <v>1</v>
      </c>
      <c r="AH1126" s="5">
        <v>1</v>
      </c>
      <c r="AI1126" s="5">
        <v>0</v>
      </c>
    </row>
    <row r="1127" spans="1:35" ht="18.75" customHeight="1" x14ac:dyDescent="0.15">
      <c r="A1127" s="2" t="s">
        <v>230</v>
      </c>
      <c r="B1127" s="2">
        <v>2019</v>
      </c>
      <c r="C1127" s="2">
        <v>1</v>
      </c>
      <c r="D1127" s="3" t="s">
        <v>231</v>
      </c>
      <c r="E1127" s="2" t="s">
        <v>41</v>
      </c>
      <c r="F1127" s="2" cm="1">
        <f t="array" ref="F1127">_xlfn.IFS(C1127=1,(I1127+J1127+K1127+L1127+M1127+N1127+O1127+P1127+Q1127+R1127+S1127+T1127+U1127+V1127+W1127+X1127+Y1127+Z1127+AA1127+AB1127+AC1127+AD1127+AG1127+AH1127+AI1127+AF1127+AE1127),C1127=0,(I1127+J1127+K1127+L1127+M1127+N1127+P1127+Q1127+R1127+S1127+T1127+U1127+V1127+W1127+X1127+Y1127+Z1127+AA1127+AB1127+AC1127+AD1127+AG1127+AH1127+AI1127+AF1127+AE1127))</f>
        <v>21</v>
      </c>
      <c r="G1127" s="4" cm="1">
        <f t="array" ref="G1127">_xlfn.IFS(C1127=1,((I1127+J1127+K1127+L1127+M1127+N1127+O1127+P1127+Q1127+R1127+S1127+T1127+U1127+V1127+W1127+X1127+Y1127+Z1127+AA1127+AB1127+AC1127+AD1127+AG1127+AH1127+AI1127+AF1127+AE1127)/27),C1127=0,((I1127+J1127+K1127+L1127+M1127+N1127+P1127+Q1127+R1127+S1127+T1127+U1127+V1127+W1127+X1127+Y1127+Z1127+AA1127+AB1127+AC1127+AD1127+AG1127+AH1127+AI1127+AF1127+AE1127)/26))</f>
        <v>0.77777777777777779</v>
      </c>
      <c r="H1127" s="2" t="str" cm="1">
        <f t="array" ref="H1127">_xlfn.IFS((AND(G1127&gt;=0,G1127&lt;0.595)),"F - Persecuting",(AND(G1127&gt;=0.595,G1127&lt;0.695)),"D - Intolerant",(AND(G1127&gt;=0.695,G1127&lt;0.795)),"C - Resistant",(AND(G1127&gt;=0.795,G1127&lt;0.895)),"B - Tolerant",(AND(G1127&gt;=0.895,G1127&lt;=1)),"A - Protecting")</f>
        <v>C - Resistant</v>
      </c>
      <c r="I1127" s="5">
        <v>1</v>
      </c>
      <c r="J1127" s="5">
        <v>1</v>
      </c>
      <c r="K1127" s="5">
        <v>1</v>
      </c>
      <c r="L1127" s="5">
        <v>1</v>
      </c>
      <c r="M1127" s="5">
        <v>1</v>
      </c>
      <c r="N1127" s="5">
        <v>1</v>
      </c>
      <c r="O1127" s="5">
        <v>1</v>
      </c>
      <c r="P1127" s="5">
        <v>0</v>
      </c>
      <c r="Q1127" s="5">
        <v>0</v>
      </c>
      <c r="R1127" s="5">
        <v>1</v>
      </c>
      <c r="S1127" s="5">
        <v>1</v>
      </c>
      <c r="T1127" s="5">
        <v>0</v>
      </c>
      <c r="U1127" s="5">
        <v>0</v>
      </c>
      <c r="V1127" s="5">
        <v>1</v>
      </c>
      <c r="W1127" s="5">
        <v>1</v>
      </c>
      <c r="X1127" s="5">
        <v>1</v>
      </c>
      <c r="Y1127" s="5">
        <v>1</v>
      </c>
      <c r="Z1127" s="5">
        <v>1</v>
      </c>
      <c r="AA1127" s="5">
        <v>1</v>
      </c>
      <c r="AB1127" s="5">
        <v>1</v>
      </c>
      <c r="AC1127" s="5">
        <v>1</v>
      </c>
      <c r="AD1127" s="5">
        <v>1</v>
      </c>
      <c r="AE1127" s="6">
        <v>1</v>
      </c>
      <c r="AF1127" s="5">
        <v>0</v>
      </c>
      <c r="AG1127" s="5">
        <v>1</v>
      </c>
      <c r="AH1127" s="5">
        <v>0</v>
      </c>
      <c r="AI1127" s="5">
        <v>1</v>
      </c>
    </row>
    <row r="1128" spans="1:35" ht="18.75" customHeight="1" x14ac:dyDescent="0.15">
      <c r="A1128" s="2" t="s">
        <v>230</v>
      </c>
      <c r="B1128" s="2">
        <v>2020</v>
      </c>
      <c r="C1128" s="3">
        <v>1</v>
      </c>
      <c r="D1128" s="3" t="s">
        <v>231</v>
      </c>
      <c r="E1128" s="2" t="s">
        <v>41</v>
      </c>
      <c r="F1128" s="2" cm="1">
        <f t="array" ref="F1128">_xlfn.IFS(C1128=1,(I1128+J1128+K1128+L1128+M1128+N1128+O1128+P1128+Q1128+R1128+S1128+T1128+U1128+V1128+W1128+X1128+Y1128+Z1128+AA1128+AB1128+AC1128+AD1128+AG1128+AH1128+AI1128+AF1128+AE1128),C1128=0,(I1128+J1128+K1128+L1128+M1128+N1128+P1128+Q1128+R1128+S1128+T1128+U1128+V1128+W1128+X1128+Y1128+Z1128+AA1128+AB1128+AC1128+AD1128+AG1128+AH1128+AI1128+AF1128+AE1128))</f>
        <v>22</v>
      </c>
      <c r="G1128" s="4" cm="1">
        <f t="array" ref="G1128">_xlfn.IFS(C1128=1,((I1128+J1128+K1128+L1128+M1128+N1128+O1128+P1128+Q1128+R1128+S1128+T1128+U1128+V1128+W1128+X1128+Y1128+Z1128+AA1128+AB1128+AC1128+AD1128+AG1128+AH1128+AI1128+AF1128+AE1128)/27),C1128=0,((I1128+J1128+K1128+L1128+M1128+N1128+P1128+Q1128+R1128+S1128+T1128+U1128+V1128+W1128+X1128+Y1128+Z1128+AA1128+AB1128+AC1128+AD1128+AG1128+AH1128+AI1128+AF1128+AE1128)/26))</f>
        <v>0.81481481481481477</v>
      </c>
      <c r="H1128" s="2" t="str" cm="1">
        <f t="array" ref="H1128">_xlfn.IFS((AND(G1128&gt;=0,G1128&lt;0.595)),"F - Persecuting",(AND(G1128&gt;=0.595,G1128&lt;0.695)),"D - Intolerant",(AND(G1128&gt;=0.695,G1128&lt;0.795)),"C - Resistant",(AND(G1128&gt;=0.795,G1128&lt;0.895)),"B - Tolerant",(AND(G1128&gt;=0.895,G1128&lt;=1)),"A - Protecting")</f>
        <v>B - Tolerant</v>
      </c>
      <c r="I1128" s="5">
        <v>1</v>
      </c>
      <c r="J1128" s="5">
        <v>1</v>
      </c>
      <c r="K1128" s="5">
        <v>1</v>
      </c>
      <c r="L1128" s="5">
        <v>1</v>
      </c>
      <c r="M1128" s="5">
        <v>1</v>
      </c>
      <c r="N1128" s="5">
        <v>1</v>
      </c>
      <c r="O1128" s="5">
        <v>1</v>
      </c>
      <c r="P1128" s="5">
        <v>0</v>
      </c>
      <c r="Q1128" s="5">
        <v>0</v>
      </c>
      <c r="R1128" s="5">
        <v>1</v>
      </c>
      <c r="S1128" s="5">
        <v>1</v>
      </c>
      <c r="T1128" s="5">
        <v>0</v>
      </c>
      <c r="U1128" s="5">
        <v>0</v>
      </c>
      <c r="V1128" s="5">
        <v>1</v>
      </c>
      <c r="W1128" s="5">
        <v>1</v>
      </c>
      <c r="X1128" s="5">
        <v>1</v>
      </c>
      <c r="Y1128" s="5">
        <v>1</v>
      </c>
      <c r="Z1128" s="5">
        <v>1</v>
      </c>
      <c r="AA1128" s="5">
        <v>1</v>
      </c>
      <c r="AB1128" s="5">
        <v>1</v>
      </c>
      <c r="AC1128" s="5">
        <v>1</v>
      </c>
      <c r="AD1128" s="5">
        <v>1</v>
      </c>
      <c r="AE1128" s="5">
        <v>1</v>
      </c>
      <c r="AF1128" s="5">
        <v>0</v>
      </c>
      <c r="AG1128" s="5">
        <v>1</v>
      </c>
      <c r="AH1128" s="5">
        <v>1</v>
      </c>
      <c r="AI1128" s="5">
        <v>1</v>
      </c>
    </row>
    <row r="1129" spans="1:35" ht="18.75" customHeight="1" x14ac:dyDescent="0.15">
      <c r="A1129" s="2" t="s">
        <v>230</v>
      </c>
      <c r="B1129" s="2">
        <v>2021</v>
      </c>
      <c r="C1129" s="3">
        <v>1</v>
      </c>
      <c r="D1129" s="3" t="s">
        <v>231</v>
      </c>
      <c r="E1129" s="2" t="s">
        <v>41</v>
      </c>
      <c r="F1129" s="2" cm="1">
        <f t="array" ref="F1129">_xlfn.IFS(C1129=1,(I1129+J1129+K1129+L1129+M1129+N1129+O1129+P1129+Q1129+R1129+S1129+T1129+U1129+V1129+W1129+X1129+Y1129+Z1129+AA1129+AB1129+AC1129+AD1129+AG1129+AH1129+AI1129+AF1129+AE1129),C1129=0,(I1129+J1129+K1129+L1129+M1129+N1129+P1129+Q1129+R1129+S1129+T1129+U1129+V1129+W1129+X1129+Y1129+Z1129+AA1129+AB1129+AC1129+AD1129+AG1129+AH1129+AI1129+AF1129+AE1129))</f>
        <v>22</v>
      </c>
      <c r="G1129" s="4" cm="1">
        <f t="array" ref="G1129">_xlfn.IFS(C1129=1,((I1129+J1129+K1129+L1129+M1129+N1129+O1129+P1129+Q1129+R1129+S1129+T1129+U1129+V1129+W1129+X1129+Y1129+Z1129+AA1129+AB1129+AC1129+AD1129+AG1129+AH1129+AI1129+AF1129+AE1129)/27),C1129=0,((I1129+J1129+K1129+L1129+M1129+N1129+P1129+Q1129+R1129+S1129+T1129+U1129+V1129+W1129+X1129+Y1129+Z1129+AA1129+AB1129+AC1129+AD1129+AG1129+AH1129+AI1129+AF1129+AE1129)/26))</f>
        <v>0.81481481481481477</v>
      </c>
      <c r="H1129" s="2" t="str" cm="1">
        <f t="array" ref="H1129">_xlfn.IFS((AND(G1129&gt;=0,G1129&lt;0.595)),"F - Persecuting",(AND(G1129&gt;=0.595,G1129&lt;0.695)),"D - Intolerant",(AND(G1129&gt;=0.695,G1129&lt;0.795)),"C - Resistant",(AND(G1129&gt;=0.795,G1129&lt;0.895)),"B - Tolerant",(AND(G1129&gt;=0.895,G1129&lt;=1)),"A - Protecting")</f>
        <v>B - Tolerant</v>
      </c>
      <c r="I1129" s="5">
        <v>1</v>
      </c>
      <c r="J1129" s="5">
        <v>1</v>
      </c>
      <c r="K1129" s="5">
        <v>1</v>
      </c>
      <c r="L1129" s="5">
        <v>1</v>
      </c>
      <c r="M1129" s="5">
        <v>1</v>
      </c>
      <c r="N1129" s="5">
        <v>1</v>
      </c>
      <c r="O1129" s="5">
        <v>1</v>
      </c>
      <c r="P1129" s="5">
        <v>0</v>
      </c>
      <c r="Q1129" s="5">
        <v>0</v>
      </c>
      <c r="R1129" s="5">
        <v>1</v>
      </c>
      <c r="S1129" s="5">
        <v>1</v>
      </c>
      <c r="T1129" s="5">
        <v>0</v>
      </c>
      <c r="U1129" s="5">
        <v>1</v>
      </c>
      <c r="V1129" s="5">
        <v>1</v>
      </c>
      <c r="W1129" s="5">
        <v>1</v>
      </c>
      <c r="X1129" s="5">
        <v>1</v>
      </c>
      <c r="Y1129" s="5">
        <v>1</v>
      </c>
      <c r="Z1129" s="5">
        <v>1</v>
      </c>
      <c r="AA1129" s="5">
        <v>1</v>
      </c>
      <c r="AB1129" s="5">
        <v>1</v>
      </c>
      <c r="AC1129" s="5">
        <v>1</v>
      </c>
      <c r="AD1129" s="5">
        <v>1</v>
      </c>
      <c r="AE1129" s="5">
        <v>1</v>
      </c>
      <c r="AF1129" s="5">
        <v>0</v>
      </c>
      <c r="AG1129" s="5">
        <v>1</v>
      </c>
      <c r="AH1129" s="5">
        <v>0</v>
      </c>
      <c r="AI1129" s="5">
        <v>1</v>
      </c>
    </row>
    <row r="1130" spans="1:35" ht="18.75" customHeight="1" x14ac:dyDescent="0.15">
      <c r="A1130" s="2" t="s">
        <v>230</v>
      </c>
      <c r="B1130" s="2">
        <v>2022</v>
      </c>
      <c r="C1130" s="3">
        <v>1</v>
      </c>
      <c r="D1130" s="3" t="s">
        <v>231</v>
      </c>
      <c r="E1130" s="2" t="s">
        <v>41</v>
      </c>
      <c r="F1130" s="2" cm="1">
        <f t="array" ref="F1130">_xlfn.IFS(C1130=1,(I1130+J1130+K1130+L1130+M1130+N1130+O1130+P1130+Q1130+R1130+S1130+T1130+U1130+V1130+W1130+X1130+Y1130+Z1130+AA1130+AB1130+AC1130+AD1130+AG1130+AH1130+AI1130+AF1130+AE1130),C1130=0,(I1130+J1130+K1130+L1130+M1130+N1130+P1130+Q1130+R1130+S1130+T1130+U1130+V1130+W1130+X1130+Y1130+Z1130+AA1130+AB1130+AC1130+AD1130+AG1130+AH1130+AI1130+AF1130+AE1130))</f>
        <v>23</v>
      </c>
      <c r="G1130" s="4" cm="1">
        <f t="array" ref="G1130">_xlfn.IFS(C1130=1,((I1130+J1130+K1130+L1130+M1130+N1130+O1130+P1130+Q1130+R1130+S1130+T1130+U1130+V1130+W1130+X1130+Y1130+Z1130+AA1130+AB1130+AC1130+AD1130+AG1130+AH1130+AI1130+AF1130+AE1130)/27),C1130=0,((I1130+J1130+K1130+L1130+M1130+N1130+P1130+Q1130+R1130+S1130+T1130+U1130+V1130+W1130+X1130+Y1130+Z1130+AA1130+AB1130+AC1130+AD1130+AG1130+AH1130+AI1130+AF1130+AE1130)/26))</f>
        <v>0.85185185185185186</v>
      </c>
      <c r="H1130" s="2" t="str" cm="1">
        <f t="array" ref="H1130">_xlfn.IFS((AND(G1130&gt;=0,G1130&lt;0.595)),"F - Persecuting",(AND(G1130&gt;=0.595,G1130&lt;0.695)),"D - Intolerant",(AND(G1130&gt;=0.695,G1130&lt;0.795)),"C - Resistant",(AND(G1130&gt;=0.795,G1130&lt;0.895)),"B - Tolerant",(AND(G1130&gt;=0.895,G1130&lt;=1)),"A - Protecting")</f>
        <v>B - Tolerant</v>
      </c>
      <c r="I1130" s="5">
        <v>1</v>
      </c>
      <c r="J1130" s="5">
        <v>1</v>
      </c>
      <c r="K1130" s="5">
        <v>1</v>
      </c>
      <c r="L1130" s="5">
        <v>1</v>
      </c>
      <c r="M1130" s="5">
        <v>1</v>
      </c>
      <c r="N1130" s="5">
        <v>1</v>
      </c>
      <c r="O1130" s="5">
        <v>1</v>
      </c>
      <c r="P1130" s="5">
        <v>0</v>
      </c>
      <c r="Q1130" s="5">
        <v>0</v>
      </c>
      <c r="R1130" s="5">
        <v>1</v>
      </c>
      <c r="S1130" s="5">
        <v>1</v>
      </c>
      <c r="T1130" s="5">
        <v>1</v>
      </c>
      <c r="U1130" s="5">
        <v>1</v>
      </c>
      <c r="V1130" s="5">
        <v>1</v>
      </c>
      <c r="W1130" s="5">
        <v>1</v>
      </c>
      <c r="X1130" s="5">
        <v>1</v>
      </c>
      <c r="Y1130" s="5">
        <v>1</v>
      </c>
      <c r="Z1130" s="5">
        <v>1</v>
      </c>
      <c r="AA1130" s="5">
        <v>1</v>
      </c>
      <c r="AB1130" s="5">
        <v>1</v>
      </c>
      <c r="AC1130" s="5">
        <v>1</v>
      </c>
      <c r="AD1130" s="5">
        <v>1</v>
      </c>
      <c r="AE1130" s="5">
        <v>1</v>
      </c>
      <c r="AF1130" s="5">
        <v>0</v>
      </c>
      <c r="AG1130" s="5">
        <v>1</v>
      </c>
      <c r="AH1130" s="5">
        <v>0</v>
      </c>
      <c r="AI1130" s="5">
        <v>1</v>
      </c>
    </row>
    <row r="1131" spans="1:35" ht="18.75" customHeight="1" x14ac:dyDescent="0.15">
      <c r="A1131" s="2" t="s">
        <v>232</v>
      </c>
      <c r="B1131" s="2">
        <v>2011</v>
      </c>
      <c r="C1131" s="2">
        <v>1</v>
      </c>
      <c r="D1131" s="3" t="s">
        <v>233</v>
      </c>
      <c r="E1131" s="2" t="s">
        <v>44</v>
      </c>
      <c r="F1131" s="2" cm="1">
        <f t="array" ref="F1131">_xlfn.IFS(C1131=1,(I1131+J1131+K1131+L1131+M1131+N1131+O1131+P1131+Q1131+R1131+S1131+T1131+U1131+V1131+W1131+X1131+Y1131+Z1131+AA1131+AB1131+AC1131+AD1131+AG1131+AH1131+AI1131+AF1131+AE1131),C1131=0,(I1131+J1131+K1131+L1131+M1131+N1131+P1131+Q1131+R1131+S1131+T1131+U1131+V1131+W1131+X1131+Y1131+Z1131+AA1131+AB1131+AC1131+AD1131+AG1131+AH1131+AI1131+AF1131+AE1131))</f>
        <v>5</v>
      </c>
      <c r="G1131" s="4" cm="1">
        <f t="array" ref="G1131">_xlfn.IFS(C1131=1,((I1131+J1131+K1131+L1131+M1131+N1131+O1131+P1131+Q1131+R1131+S1131+T1131+U1131+V1131+W1131+X1131+Y1131+Z1131+AA1131+AB1131+AC1131+AD1131+AG1131+AH1131+AI1131+AF1131+AE1131)/27),C1131=0,((I1131+J1131+K1131+L1131+M1131+N1131+P1131+Q1131+R1131+S1131+T1131+U1131+V1131+W1131+X1131+Y1131+Z1131+AA1131+AB1131+AC1131+AD1131+AG1131+AH1131+AI1131+AF1131+AE1131)/26))</f>
        <v>0.18518518518518517</v>
      </c>
      <c r="H1131" s="2" t="str" cm="1">
        <f t="array" ref="H1131">_xlfn.IFS((AND(G1131&gt;=0,G1131&lt;0.595)),"F - Persecuting",(AND(G1131&gt;=0.595,G1131&lt;0.695)),"D - Intolerant",(AND(G1131&gt;=0.695,G1131&lt;0.795)),"C - Resistant",(AND(G1131&gt;=0.795,G1131&lt;0.895)),"B - Tolerant",(AND(G1131&gt;=0.895,G1131&lt;=1)),"A - Protecting")</f>
        <v>F - Persecuting</v>
      </c>
      <c r="I1131" s="5">
        <v>1</v>
      </c>
      <c r="J1131" s="5">
        <v>1</v>
      </c>
      <c r="K1131" s="5">
        <v>0</v>
      </c>
      <c r="L1131" s="5">
        <v>0</v>
      </c>
      <c r="M1131" s="5">
        <v>0</v>
      </c>
      <c r="N1131" s="5">
        <v>0</v>
      </c>
      <c r="O1131" s="5">
        <v>0</v>
      </c>
      <c r="P1131" s="5">
        <v>0</v>
      </c>
      <c r="Q1131" s="5">
        <v>0</v>
      </c>
      <c r="R1131" s="5">
        <v>0</v>
      </c>
      <c r="S1131" s="5">
        <v>0</v>
      </c>
      <c r="T1131" s="5">
        <v>0</v>
      </c>
      <c r="U1131" s="5">
        <v>0</v>
      </c>
      <c r="V1131" s="5">
        <v>0</v>
      </c>
      <c r="W1131" s="5">
        <v>0</v>
      </c>
      <c r="X1131" s="5">
        <v>0</v>
      </c>
      <c r="Y1131" s="5">
        <v>1</v>
      </c>
      <c r="Z1131" s="5">
        <v>0</v>
      </c>
      <c r="AA1131" s="5">
        <v>0</v>
      </c>
      <c r="AB1131" s="5">
        <v>0</v>
      </c>
      <c r="AC1131" s="5">
        <v>0</v>
      </c>
      <c r="AD1131" s="5">
        <v>0</v>
      </c>
      <c r="AE1131" s="5">
        <v>0</v>
      </c>
      <c r="AF1131" s="5">
        <v>0</v>
      </c>
      <c r="AG1131" s="5">
        <v>1</v>
      </c>
      <c r="AH1131" s="5">
        <v>1</v>
      </c>
      <c r="AI1131" s="5">
        <v>0</v>
      </c>
    </row>
    <row r="1132" spans="1:35" ht="18.75" customHeight="1" x14ac:dyDescent="0.15">
      <c r="A1132" s="2" t="s">
        <v>232</v>
      </c>
      <c r="B1132" s="2">
        <v>2012</v>
      </c>
      <c r="C1132" s="2">
        <v>1</v>
      </c>
      <c r="D1132" s="3" t="s">
        <v>233</v>
      </c>
      <c r="E1132" s="2" t="s">
        <v>44</v>
      </c>
      <c r="F1132" s="2" cm="1">
        <f t="array" ref="F1132">_xlfn.IFS(C1132=1,(I1132+J1132+K1132+L1132+M1132+N1132+O1132+P1132+Q1132+R1132+S1132+T1132+U1132+V1132+W1132+X1132+Y1132+Z1132+AA1132+AB1132+AC1132+AD1132+AG1132+AH1132+AI1132+AF1132+AE1132),C1132=0,(I1132+J1132+K1132+L1132+M1132+N1132+P1132+Q1132+R1132+S1132+T1132+U1132+V1132+W1132+X1132+Y1132+Z1132+AA1132+AB1132+AC1132+AD1132+AG1132+AH1132+AI1132+AF1132+AE1132))</f>
        <v>4</v>
      </c>
      <c r="G1132" s="4" cm="1">
        <f t="array" ref="G1132">_xlfn.IFS(C1132=1,((I1132+J1132+K1132+L1132+M1132+N1132+O1132+P1132+Q1132+R1132+S1132+T1132+U1132+V1132+W1132+X1132+Y1132+Z1132+AA1132+AB1132+AC1132+AD1132+AG1132+AH1132+AI1132+AF1132+AE1132)/27),C1132=0,((I1132+J1132+K1132+L1132+M1132+N1132+P1132+Q1132+R1132+S1132+T1132+U1132+V1132+W1132+X1132+Y1132+Z1132+AA1132+AB1132+AC1132+AD1132+AG1132+AH1132+AI1132+AF1132+AE1132)/26))</f>
        <v>0.14814814814814814</v>
      </c>
      <c r="H1132" s="2" t="str" cm="1">
        <f t="array" ref="H1132">_xlfn.IFS((AND(G1132&gt;=0,G1132&lt;0.595)),"F - Persecuting",(AND(G1132&gt;=0.595,G1132&lt;0.695)),"D - Intolerant",(AND(G1132&gt;=0.695,G1132&lt;0.795)),"C - Resistant",(AND(G1132&gt;=0.795,G1132&lt;0.895)),"B - Tolerant",(AND(G1132&gt;=0.895,G1132&lt;=1)),"A - Protecting")</f>
        <v>F - Persecuting</v>
      </c>
      <c r="I1132" s="5">
        <v>1</v>
      </c>
      <c r="J1132" s="5">
        <v>1</v>
      </c>
      <c r="K1132" s="5">
        <v>0</v>
      </c>
      <c r="L1132" s="5">
        <v>0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W1132" s="5">
        <v>0</v>
      </c>
      <c r="X1132" s="5">
        <v>0</v>
      </c>
      <c r="Y1132" s="5">
        <v>1</v>
      </c>
      <c r="Z1132" s="5">
        <v>0</v>
      </c>
      <c r="AA1132" s="5">
        <v>0</v>
      </c>
      <c r="AB1132" s="5">
        <v>0</v>
      </c>
      <c r="AC1132" s="5">
        <v>0</v>
      </c>
      <c r="AD1132" s="5">
        <v>0</v>
      </c>
      <c r="AE1132" s="5">
        <v>0</v>
      </c>
      <c r="AF1132" s="5">
        <v>0</v>
      </c>
      <c r="AG1132" s="5">
        <v>1</v>
      </c>
      <c r="AH1132" s="5">
        <v>0</v>
      </c>
      <c r="AI1132" s="5">
        <v>0</v>
      </c>
    </row>
    <row r="1133" spans="1:35" ht="18.75" customHeight="1" x14ac:dyDescent="0.15">
      <c r="A1133" s="2" t="s">
        <v>232</v>
      </c>
      <c r="B1133" s="2">
        <v>2013</v>
      </c>
      <c r="C1133" s="2">
        <v>1</v>
      </c>
      <c r="D1133" s="3" t="s">
        <v>233</v>
      </c>
      <c r="E1133" s="2" t="s">
        <v>44</v>
      </c>
      <c r="F1133" s="2" cm="1">
        <f t="array" ref="F1133">_xlfn.IFS(C1133=1,(I1133+J1133+K1133+L1133+M1133+N1133+O1133+P1133+Q1133+R1133+S1133+T1133+U1133+V1133+W1133+X1133+Y1133+Z1133+AA1133+AB1133+AC1133+AD1133+AG1133+AH1133+AI1133+AF1133+AE1133),C1133=0,(I1133+J1133+K1133+L1133+M1133+N1133+P1133+Q1133+R1133+S1133+T1133+U1133+V1133+W1133+X1133+Y1133+Z1133+AA1133+AB1133+AC1133+AD1133+AG1133+AH1133+AI1133+AF1133+AE1133))</f>
        <v>4</v>
      </c>
      <c r="G1133" s="4" cm="1">
        <f t="array" ref="G1133">_xlfn.IFS(C1133=1,((I1133+J1133+K1133+L1133+M1133+N1133+O1133+P1133+Q1133+R1133+S1133+T1133+U1133+V1133+W1133+X1133+Y1133+Z1133+AA1133+AB1133+AC1133+AD1133+AG1133+AH1133+AI1133+AF1133+AE1133)/27),C1133=0,((I1133+J1133+K1133+L1133+M1133+N1133+P1133+Q1133+R1133+S1133+T1133+U1133+V1133+W1133+X1133+Y1133+Z1133+AA1133+AB1133+AC1133+AD1133+AG1133+AH1133+AI1133+AF1133+AE1133)/26))</f>
        <v>0.14814814814814814</v>
      </c>
      <c r="H1133" s="2" t="str" cm="1">
        <f t="array" ref="H1133">_xlfn.IFS((AND(G1133&gt;=0,G1133&lt;0.595)),"F - Persecuting",(AND(G1133&gt;=0.595,G1133&lt;0.695)),"D - Intolerant",(AND(G1133&gt;=0.695,G1133&lt;0.795)),"C - Resistant",(AND(G1133&gt;=0.795,G1133&lt;0.895)),"B - Tolerant",(AND(G1133&gt;=0.895,G1133&lt;=1)),"A - Protecting")</f>
        <v>F - Persecuting</v>
      </c>
      <c r="I1133" s="5">
        <v>1</v>
      </c>
      <c r="J1133" s="5">
        <v>1</v>
      </c>
      <c r="K1133" s="5">
        <v>0</v>
      </c>
      <c r="L1133" s="5">
        <v>0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W1133" s="5">
        <v>0</v>
      </c>
      <c r="X1133" s="5">
        <v>0</v>
      </c>
      <c r="Y1133" s="5">
        <v>1</v>
      </c>
      <c r="Z1133" s="5">
        <v>0</v>
      </c>
      <c r="AA1133" s="5">
        <v>0</v>
      </c>
      <c r="AB1133" s="5">
        <v>0</v>
      </c>
      <c r="AC1133" s="5">
        <v>0</v>
      </c>
      <c r="AD1133" s="5">
        <v>0</v>
      </c>
      <c r="AE1133" s="5">
        <v>0</v>
      </c>
      <c r="AF1133" s="5">
        <v>0</v>
      </c>
      <c r="AG1133" s="5">
        <v>1</v>
      </c>
      <c r="AH1133" s="5">
        <v>0</v>
      </c>
      <c r="AI1133" s="5">
        <v>0</v>
      </c>
    </row>
    <row r="1134" spans="1:35" ht="18.75" customHeight="1" x14ac:dyDescent="0.15">
      <c r="A1134" s="2" t="s">
        <v>232</v>
      </c>
      <c r="B1134" s="2">
        <v>2014</v>
      </c>
      <c r="C1134" s="2">
        <v>1</v>
      </c>
      <c r="D1134" s="3" t="s">
        <v>233</v>
      </c>
      <c r="E1134" s="2" t="s">
        <v>44</v>
      </c>
      <c r="F1134" s="2" cm="1">
        <f t="array" ref="F1134">_xlfn.IFS(C1134=1,(I1134+J1134+K1134+L1134+M1134+N1134+O1134+P1134+Q1134+R1134+S1134+T1134+U1134+V1134+W1134+X1134+Y1134+Z1134+AA1134+AB1134+AC1134+AD1134+AG1134+AH1134+AI1134+AF1134+AE1134),C1134=0,(I1134+J1134+K1134+L1134+M1134+N1134+P1134+Q1134+R1134+S1134+T1134+U1134+V1134+W1134+X1134+Y1134+Z1134+AA1134+AB1134+AC1134+AD1134+AG1134+AH1134+AI1134+AF1134+AE1134))</f>
        <v>4</v>
      </c>
      <c r="G1134" s="4" cm="1">
        <f t="array" ref="G1134">_xlfn.IFS(C1134=1,((I1134+J1134+K1134+L1134+M1134+N1134+O1134+P1134+Q1134+R1134+S1134+T1134+U1134+V1134+W1134+X1134+Y1134+Z1134+AA1134+AB1134+AC1134+AD1134+AG1134+AH1134+AI1134+AF1134+AE1134)/27),C1134=0,((I1134+J1134+K1134+L1134+M1134+N1134+P1134+Q1134+R1134+S1134+T1134+U1134+V1134+W1134+X1134+Y1134+Z1134+AA1134+AB1134+AC1134+AD1134+AG1134+AH1134+AI1134+AF1134+AE1134)/26))</f>
        <v>0.14814814814814814</v>
      </c>
      <c r="H1134" s="2" t="str" cm="1">
        <f t="array" ref="H1134">_xlfn.IFS((AND(G1134&gt;=0,G1134&lt;0.595)),"F - Persecuting",(AND(G1134&gt;=0.595,G1134&lt;0.695)),"D - Intolerant",(AND(G1134&gt;=0.695,G1134&lt;0.795)),"C - Resistant",(AND(G1134&gt;=0.795,G1134&lt;0.895)),"B - Tolerant",(AND(G1134&gt;=0.895,G1134&lt;=1)),"A - Protecting")</f>
        <v>F - Persecuting</v>
      </c>
      <c r="I1134" s="5">
        <v>1</v>
      </c>
      <c r="J1134" s="5">
        <v>1</v>
      </c>
      <c r="K1134" s="5">
        <v>0</v>
      </c>
      <c r="L1134" s="5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W1134" s="5">
        <v>0</v>
      </c>
      <c r="X1134" s="5">
        <v>0</v>
      </c>
      <c r="Y1134" s="5">
        <v>1</v>
      </c>
      <c r="Z1134" s="5">
        <v>0</v>
      </c>
      <c r="AA1134" s="5">
        <v>0</v>
      </c>
      <c r="AB1134" s="5">
        <v>0</v>
      </c>
      <c r="AC1134" s="5">
        <v>0</v>
      </c>
      <c r="AD1134" s="5">
        <v>0</v>
      </c>
      <c r="AE1134" s="5">
        <v>0</v>
      </c>
      <c r="AF1134" s="5">
        <v>0</v>
      </c>
      <c r="AG1134" s="5">
        <v>1</v>
      </c>
      <c r="AH1134" s="5">
        <v>0</v>
      </c>
      <c r="AI1134" s="5">
        <v>0</v>
      </c>
    </row>
    <row r="1135" spans="1:35" ht="18.75" customHeight="1" x14ac:dyDescent="0.15">
      <c r="A1135" s="2" t="s">
        <v>232</v>
      </c>
      <c r="B1135" s="2">
        <v>2015</v>
      </c>
      <c r="C1135" s="2">
        <v>1</v>
      </c>
      <c r="D1135" s="3" t="s">
        <v>233</v>
      </c>
      <c r="E1135" s="2" t="s">
        <v>44</v>
      </c>
      <c r="F1135" s="2" cm="1">
        <f t="array" ref="F1135">_xlfn.IFS(C1135=1,(I1135+J1135+K1135+L1135+M1135+N1135+O1135+P1135+Q1135+R1135+S1135+T1135+U1135+V1135+W1135+X1135+Y1135+Z1135+AA1135+AB1135+AC1135+AD1135+AG1135+AH1135+AI1135+AF1135+AE1135),C1135=0,(I1135+J1135+K1135+L1135+M1135+N1135+P1135+Q1135+R1135+S1135+T1135+U1135+V1135+W1135+X1135+Y1135+Z1135+AA1135+AB1135+AC1135+AD1135+AG1135+AH1135+AI1135+AF1135+AE1135))</f>
        <v>4</v>
      </c>
      <c r="G1135" s="4" cm="1">
        <f t="array" ref="G1135">_xlfn.IFS(C1135=1,((I1135+J1135+K1135+L1135+M1135+N1135+O1135+P1135+Q1135+R1135+S1135+T1135+U1135+V1135+W1135+X1135+Y1135+Z1135+AA1135+AB1135+AC1135+AD1135+AG1135+AH1135+AI1135+AF1135+AE1135)/27),C1135=0,((I1135+J1135+K1135+L1135+M1135+N1135+P1135+Q1135+R1135+S1135+T1135+U1135+V1135+W1135+X1135+Y1135+Z1135+AA1135+AB1135+AC1135+AD1135+AG1135+AH1135+AI1135+AF1135+AE1135)/26))</f>
        <v>0.14814814814814814</v>
      </c>
      <c r="H1135" s="2" t="str" cm="1">
        <f t="array" ref="H1135">_xlfn.IFS((AND(G1135&gt;=0,G1135&lt;0.595)),"F - Persecuting",(AND(G1135&gt;=0.595,G1135&lt;0.695)),"D - Intolerant",(AND(G1135&gt;=0.695,G1135&lt;0.795)),"C - Resistant",(AND(G1135&gt;=0.795,G1135&lt;0.895)),"B - Tolerant",(AND(G1135&gt;=0.895,G1135&lt;=1)),"A - Protecting")</f>
        <v>F - Persecuting</v>
      </c>
      <c r="I1135" s="5">
        <v>1</v>
      </c>
      <c r="J1135" s="5">
        <v>1</v>
      </c>
      <c r="K1135" s="5">
        <v>0</v>
      </c>
      <c r="L1135" s="5">
        <v>0</v>
      </c>
      <c r="M1135" s="5">
        <v>0</v>
      </c>
      <c r="N1135" s="5">
        <v>0</v>
      </c>
      <c r="O1135" s="5"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0</v>
      </c>
      <c r="U1135" s="5">
        <v>0</v>
      </c>
      <c r="V1135" s="5">
        <v>0</v>
      </c>
      <c r="W1135" s="5">
        <v>0</v>
      </c>
      <c r="X1135" s="5">
        <v>0</v>
      </c>
      <c r="Y1135" s="5">
        <v>1</v>
      </c>
      <c r="Z1135" s="5">
        <v>0</v>
      </c>
      <c r="AA1135" s="5">
        <v>0</v>
      </c>
      <c r="AB1135" s="5">
        <v>0</v>
      </c>
      <c r="AC1135" s="5">
        <v>0</v>
      </c>
      <c r="AD1135" s="5">
        <v>0</v>
      </c>
      <c r="AE1135" s="5">
        <v>0</v>
      </c>
      <c r="AF1135" s="5">
        <v>0</v>
      </c>
      <c r="AG1135" s="5">
        <v>1</v>
      </c>
      <c r="AH1135" s="5">
        <v>0</v>
      </c>
      <c r="AI1135" s="5">
        <v>0</v>
      </c>
    </row>
    <row r="1136" spans="1:35" ht="18.75" customHeight="1" x14ac:dyDescent="0.15">
      <c r="A1136" s="2" t="s">
        <v>232</v>
      </c>
      <c r="B1136" s="2">
        <v>2016</v>
      </c>
      <c r="C1136" s="2">
        <v>1</v>
      </c>
      <c r="D1136" s="3" t="s">
        <v>233</v>
      </c>
      <c r="E1136" s="2" t="s">
        <v>44</v>
      </c>
      <c r="F1136" s="2" cm="1">
        <f t="array" ref="F1136">_xlfn.IFS(C1136=1,(I1136+J1136+K1136+L1136+M1136+N1136+O1136+P1136+Q1136+R1136+S1136+T1136+U1136+V1136+W1136+X1136+Y1136+Z1136+AA1136+AB1136+AC1136+AD1136+AG1136+AH1136+AI1136+AF1136+AE1136),C1136=0,(I1136+J1136+K1136+L1136+M1136+N1136+P1136+Q1136+R1136+S1136+T1136+U1136+V1136+W1136+X1136+Y1136+Z1136+AA1136+AB1136+AC1136+AD1136+AG1136+AH1136+AI1136+AF1136+AE1136))</f>
        <v>4</v>
      </c>
      <c r="G1136" s="4" cm="1">
        <f t="array" ref="G1136">_xlfn.IFS(C1136=1,((I1136+J1136+K1136+L1136+M1136+N1136+O1136+P1136+Q1136+R1136+S1136+T1136+U1136+V1136+W1136+X1136+Y1136+Z1136+AA1136+AB1136+AC1136+AD1136+AG1136+AH1136+AI1136+AF1136+AE1136)/27),C1136=0,((I1136+J1136+K1136+L1136+M1136+N1136+P1136+Q1136+R1136+S1136+T1136+U1136+V1136+W1136+X1136+Y1136+Z1136+AA1136+AB1136+AC1136+AD1136+AG1136+AH1136+AI1136+AF1136+AE1136)/26))</f>
        <v>0.14814814814814814</v>
      </c>
      <c r="H1136" s="2" t="str" cm="1">
        <f t="array" ref="H1136">_xlfn.IFS((AND(G1136&gt;=0,G1136&lt;0.595)),"F - Persecuting",(AND(G1136&gt;=0.595,G1136&lt;0.695)),"D - Intolerant",(AND(G1136&gt;=0.695,G1136&lt;0.795)),"C - Resistant",(AND(G1136&gt;=0.795,G1136&lt;0.895)),"B - Tolerant",(AND(G1136&gt;=0.895,G1136&lt;=1)),"A - Protecting")</f>
        <v>F - Persecuting</v>
      </c>
      <c r="I1136" s="5">
        <v>1</v>
      </c>
      <c r="J1136" s="5">
        <v>1</v>
      </c>
      <c r="K1136" s="5">
        <v>0</v>
      </c>
      <c r="L1136" s="5">
        <v>0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s="5">
        <v>0</v>
      </c>
      <c r="Y1136" s="5">
        <v>1</v>
      </c>
      <c r="Z1136" s="5">
        <v>0</v>
      </c>
      <c r="AA1136" s="5">
        <v>0</v>
      </c>
      <c r="AB1136" s="5">
        <v>0</v>
      </c>
      <c r="AC1136" s="5">
        <v>0</v>
      </c>
      <c r="AD1136" s="5">
        <v>0</v>
      </c>
      <c r="AE1136" s="5">
        <v>0</v>
      </c>
      <c r="AF1136" s="5">
        <v>0</v>
      </c>
      <c r="AG1136" s="5">
        <v>1</v>
      </c>
      <c r="AH1136" s="5">
        <v>0</v>
      </c>
      <c r="AI1136" s="5">
        <v>0</v>
      </c>
    </row>
    <row r="1137" spans="1:35" ht="18.75" customHeight="1" x14ac:dyDescent="0.15">
      <c r="A1137" s="2" t="s">
        <v>232</v>
      </c>
      <c r="B1137" s="2">
        <v>2017</v>
      </c>
      <c r="C1137" s="2">
        <v>1</v>
      </c>
      <c r="D1137" s="3" t="s">
        <v>233</v>
      </c>
      <c r="E1137" s="2" t="s">
        <v>44</v>
      </c>
      <c r="F1137" s="2" cm="1">
        <f t="array" ref="F1137">_xlfn.IFS(C1137=1,(I1137+J1137+K1137+L1137+M1137+N1137+O1137+P1137+Q1137+R1137+S1137+T1137+U1137+V1137+W1137+X1137+Y1137+Z1137+AA1137+AB1137+AC1137+AD1137+AG1137+AH1137+AI1137+AF1137+AE1137),C1137=0,(I1137+J1137+K1137+L1137+M1137+N1137+P1137+Q1137+R1137+S1137+T1137+U1137+V1137+W1137+X1137+Y1137+Z1137+AA1137+AB1137+AC1137+AD1137+AG1137+AH1137+AI1137+AF1137+AE1137))</f>
        <v>4</v>
      </c>
      <c r="G1137" s="4" cm="1">
        <f t="array" ref="G1137">_xlfn.IFS(C1137=1,((I1137+J1137+K1137+L1137+M1137+N1137+O1137+P1137+Q1137+R1137+S1137+T1137+U1137+V1137+W1137+X1137+Y1137+Z1137+AA1137+AB1137+AC1137+AD1137+AG1137+AH1137+AI1137+AF1137+AE1137)/27),C1137=0,((I1137+J1137+K1137+L1137+M1137+N1137+P1137+Q1137+R1137+S1137+T1137+U1137+V1137+W1137+X1137+Y1137+Z1137+AA1137+AB1137+AC1137+AD1137+AG1137+AH1137+AI1137+AF1137+AE1137)/26))</f>
        <v>0.14814814814814814</v>
      </c>
      <c r="H1137" s="2" t="str" cm="1">
        <f t="array" ref="H1137">_xlfn.IFS((AND(G1137&gt;=0,G1137&lt;0.595)),"F - Persecuting",(AND(G1137&gt;=0.595,G1137&lt;0.695)),"D - Intolerant",(AND(G1137&gt;=0.695,G1137&lt;0.795)),"C - Resistant",(AND(G1137&gt;=0.795,G1137&lt;0.895)),"B - Tolerant",(AND(G1137&gt;=0.895,G1137&lt;=1)),"A - Protecting")</f>
        <v>F - Persecuting</v>
      </c>
      <c r="I1137" s="5">
        <v>1</v>
      </c>
      <c r="J1137" s="5">
        <v>1</v>
      </c>
      <c r="K1137" s="5">
        <v>0</v>
      </c>
      <c r="L1137" s="5">
        <v>0</v>
      </c>
      <c r="M1137" s="5">
        <v>0</v>
      </c>
      <c r="N1137" s="5">
        <v>0</v>
      </c>
      <c r="O1137" s="5"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0</v>
      </c>
      <c r="U1137" s="5">
        <v>0</v>
      </c>
      <c r="V1137" s="5">
        <v>0</v>
      </c>
      <c r="W1137" s="5">
        <v>0</v>
      </c>
      <c r="X1137" s="5">
        <v>0</v>
      </c>
      <c r="Y1137" s="5">
        <v>1</v>
      </c>
      <c r="Z1137" s="5">
        <v>0</v>
      </c>
      <c r="AA1137" s="5">
        <v>0</v>
      </c>
      <c r="AB1137" s="5">
        <v>0</v>
      </c>
      <c r="AC1137" s="5">
        <v>0</v>
      </c>
      <c r="AD1137" s="5">
        <v>0</v>
      </c>
      <c r="AE1137" s="5">
        <v>0</v>
      </c>
      <c r="AF1137" s="5">
        <v>0</v>
      </c>
      <c r="AG1137" s="5">
        <v>1</v>
      </c>
      <c r="AH1137" s="5">
        <v>0</v>
      </c>
      <c r="AI1137" s="5">
        <v>0</v>
      </c>
    </row>
    <row r="1138" spans="1:35" ht="18.75" customHeight="1" x14ac:dyDescent="0.15">
      <c r="A1138" s="2" t="s">
        <v>232</v>
      </c>
      <c r="B1138" s="2">
        <v>2018</v>
      </c>
      <c r="C1138" s="2">
        <v>1</v>
      </c>
      <c r="D1138" s="3" t="s">
        <v>233</v>
      </c>
      <c r="E1138" s="2" t="s">
        <v>44</v>
      </c>
      <c r="F1138" s="2" cm="1">
        <f t="array" ref="F1138">_xlfn.IFS(C1138=1,(I1138+J1138+K1138+L1138+M1138+N1138+O1138+P1138+Q1138+R1138+S1138+T1138+U1138+V1138+W1138+X1138+Y1138+Z1138+AA1138+AB1138+AC1138+AD1138+AG1138+AH1138+AI1138+AF1138+AE1138),C1138=0,(I1138+J1138+K1138+L1138+M1138+N1138+P1138+Q1138+R1138+S1138+T1138+U1138+V1138+W1138+X1138+Y1138+Z1138+AA1138+AB1138+AC1138+AD1138+AG1138+AH1138+AI1138+AF1138+AE1138))</f>
        <v>5</v>
      </c>
      <c r="G1138" s="4" cm="1">
        <f t="array" ref="G1138">_xlfn.IFS(C1138=1,((I1138+J1138+K1138+L1138+M1138+N1138+O1138+P1138+Q1138+R1138+S1138+T1138+U1138+V1138+W1138+X1138+Y1138+Z1138+AA1138+AB1138+AC1138+AD1138+AG1138+AH1138+AI1138+AF1138+AE1138)/27),C1138=0,((I1138+J1138+K1138+L1138+M1138+N1138+P1138+Q1138+R1138+S1138+T1138+U1138+V1138+W1138+X1138+Y1138+Z1138+AA1138+AB1138+AC1138+AD1138+AG1138+AH1138+AI1138+AF1138+AE1138)/26))</f>
        <v>0.18518518518518517</v>
      </c>
      <c r="H1138" s="2" t="str" cm="1">
        <f t="array" ref="H1138">_xlfn.IFS((AND(G1138&gt;=0,G1138&lt;0.595)),"F - Persecuting",(AND(G1138&gt;=0.595,G1138&lt;0.695)),"D - Intolerant",(AND(G1138&gt;=0.695,G1138&lt;0.795)),"C - Resistant",(AND(G1138&gt;=0.795,G1138&lt;0.895)),"B - Tolerant",(AND(G1138&gt;=0.895,G1138&lt;=1)),"A - Protecting")</f>
        <v>F - Persecuting</v>
      </c>
      <c r="I1138" s="5">
        <v>1</v>
      </c>
      <c r="J1138" s="5">
        <v>1</v>
      </c>
      <c r="K1138" s="5">
        <v>0</v>
      </c>
      <c r="L1138" s="5">
        <v>0</v>
      </c>
      <c r="M1138" s="5">
        <v>0</v>
      </c>
      <c r="N1138" s="5">
        <v>0</v>
      </c>
      <c r="O1138" s="5">
        <v>0</v>
      </c>
      <c r="P1138" s="5">
        <v>0</v>
      </c>
      <c r="Q1138" s="5">
        <v>0</v>
      </c>
      <c r="R1138" s="5">
        <v>0</v>
      </c>
      <c r="S1138" s="5">
        <v>0</v>
      </c>
      <c r="T1138" s="5">
        <v>0</v>
      </c>
      <c r="U1138" s="5">
        <v>0</v>
      </c>
      <c r="V1138" s="5">
        <v>0</v>
      </c>
      <c r="W1138" s="5">
        <v>0</v>
      </c>
      <c r="X1138" s="5">
        <v>0</v>
      </c>
      <c r="Y1138" s="5">
        <v>1</v>
      </c>
      <c r="Z1138" s="5">
        <v>0</v>
      </c>
      <c r="AA1138" s="5">
        <v>0</v>
      </c>
      <c r="AB1138" s="5">
        <v>0</v>
      </c>
      <c r="AC1138" s="5">
        <v>0</v>
      </c>
      <c r="AD1138" s="5">
        <v>0</v>
      </c>
      <c r="AE1138" s="5">
        <v>0</v>
      </c>
      <c r="AF1138" s="5">
        <v>0</v>
      </c>
      <c r="AG1138" s="5">
        <v>1</v>
      </c>
      <c r="AH1138" s="5">
        <v>1</v>
      </c>
      <c r="AI1138" s="5">
        <v>0</v>
      </c>
    </row>
    <row r="1139" spans="1:35" ht="18.75" customHeight="1" x14ac:dyDescent="0.15">
      <c r="A1139" s="2" t="s">
        <v>232</v>
      </c>
      <c r="B1139" s="2">
        <v>2019</v>
      </c>
      <c r="C1139" s="2">
        <v>1</v>
      </c>
      <c r="D1139" s="3" t="s">
        <v>233</v>
      </c>
      <c r="E1139" s="2" t="s">
        <v>44</v>
      </c>
      <c r="F1139" s="2" cm="1">
        <f t="array" ref="F1139">_xlfn.IFS(C1139=1,(I1139+J1139+K1139+L1139+M1139+N1139+O1139+P1139+Q1139+R1139+S1139+T1139+U1139+V1139+W1139+X1139+Y1139+Z1139+AA1139+AB1139+AC1139+AD1139+AG1139+AH1139+AI1139+AF1139+AE1139),C1139=0,(I1139+J1139+K1139+L1139+M1139+N1139+P1139+Q1139+R1139+S1139+T1139+U1139+V1139+W1139+X1139+Y1139+Z1139+AA1139+AB1139+AC1139+AD1139+AG1139+AH1139+AI1139+AF1139+AE1139))</f>
        <v>5</v>
      </c>
      <c r="G1139" s="4" cm="1">
        <f t="array" ref="G1139">_xlfn.IFS(C1139=1,((I1139+J1139+K1139+L1139+M1139+N1139+O1139+P1139+Q1139+R1139+S1139+T1139+U1139+V1139+W1139+X1139+Y1139+Z1139+AA1139+AB1139+AC1139+AD1139+AG1139+AH1139+AI1139+AF1139+AE1139)/27),C1139=0,((I1139+J1139+K1139+L1139+M1139+N1139+P1139+Q1139+R1139+S1139+T1139+U1139+V1139+W1139+X1139+Y1139+Z1139+AA1139+AB1139+AC1139+AD1139+AG1139+AH1139+AI1139+AF1139+AE1139)/26))</f>
        <v>0.18518518518518517</v>
      </c>
      <c r="H1139" s="2" t="str" cm="1">
        <f t="array" ref="H1139">_xlfn.IFS((AND(G1139&gt;=0,G1139&lt;0.595)),"F - Persecuting",(AND(G1139&gt;=0.595,G1139&lt;0.695)),"D - Intolerant",(AND(G1139&gt;=0.695,G1139&lt;0.795)),"C - Resistant",(AND(G1139&gt;=0.795,G1139&lt;0.895)),"B - Tolerant",(AND(G1139&gt;=0.895,G1139&lt;=1)),"A - Protecting")</f>
        <v>F - Persecuting</v>
      </c>
      <c r="I1139" s="5">
        <v>1</v>
      </c>
      <c r="J1139" s="5">
        <v>1</v>
      </c>
      <c r="K1139" s="5">
        <v>0</v>
      </c>
      <c r="L1139" s="5">
        <v>0</v>
      </c>
      <c r="M1139" s="5">
        <v>0</v>
      </c>
      <c r="N1139" s="5">
        <v>0</v>
      </c>
      <c r="O1139" s="5">
        <v>0</v>
      </c>
      <c r="P1139" s="5">
        <v>0</v>
      </c>
      <c r="Q1139" s="5">
        <v>0</v>
      </c>
      <c r="R1139" s="5">
        <v>0</v>
      </c>
      <c r="S1139" s="5">
        <v>0</v>
      </c>
      <c r="T1139" s="5">
        <v>0</v>
      </c>
      <c r="U1139" s="5">
        <v>0</v>
      </c>
      <c r="V1139" s="5">
        <v>0</v>
      </c>
      <c r="W1139" s="5">
        <v>0</v>
      </c>
      <c r="X1139" s="5">
        <v>0</v>
      </c>
      <c r="Y1139" s="5">
        <v>1</v>
      </c>
      <c r="Z1139" s="5">
        <v>0</v>
      </c>
      <c r="AA1139" s="5">
        <v>0</v>
      </c>
      <c r="AB1139" s="5">
        <v>0</v>
      </c>
      <c r="AC1139" s="5">
        <v>0</v>
      </c>
      <c r="AD1139" s="5">
        <v>0</v>
      </c>
      <c r="AE1139" s="5">
        <v>0</v>
      </c>
      <c r="AF1139" s="5">
        <v>0</v>
      </c>
      <c r="AG1139" s="5">
        <v>1</v>
      </c>
      <c r="AH1139" s="5">
        <v>1</v>
      </c>
      <c r="AI1139" s="5">
        <v>0</v>
      </c>
    </row>
    <row r="1140" spans="1:35" ht="18.75" customHeight="1" x14ac:dyDescent="0.15">
      <c r="A1140" s="2" t="s">
        <v>232</v>
      </c>
      <c r="B1140" s="2">
        <v>2020</v>
      </c>
      <c r="C1140" s="3">
        <v>1</v>
      </c>
      <c r="D1140" s="3" t="s">
        <v>233</v>
      </c>
      <c r="E1140" s="2" t="s">
        <v>44</v>
      </c>
      <c r="F1140" s="2" cm="1">
        <f t="array" ref="F1140">_xlfn.IFS(C1140=1,(I1140+J1140+K1140+L1140+M1140+N1140+O1140+P1140+Q1140+R1140+S1140+T1140+U1140+V1140+W1140+X1140+Y1140+Z1140+AA1140+AB1140+AC1140+AD1140+AG1140+AH1140+AI1140+AF1140+AE1140),C1140=0,(I1140+J1140+K1140+L1140+M1140+N1140+P1140+Q1140+R1140+S1140+T1140+U1140+V1140+W1140+X1140+Y1140+Z1140+AA1140+AB1140+AC1140+AD1140+AG1140+AH1140+AI1140+AF1140+AE1140))</f>
        <v>5</v>
      </c>
      <c r="G1140" s="4" cm="1">
        <f t="array" ref="G1140">_xlfn.IFS(C1140=1,((I1140+J1140+K1140+L1140+M1140+N1140+O1140+P1140+Q1140+R1140+S1140+T1140+U1140+V1140+W1140+X1140+Y1140+Z1140+AA1140+AB1140+AC1140+AD1140+AG1140+AH1140+AI1140+AF1140+AE1140)/27),C1140=0,((I1140+J1140+K1140+L1140+M1140+N1140+P1140+Q1140+R1140+S1140+T1140+U1140+V1140+W1140+X1140+Y1140+Z1140+AA1140+AB1140+AC1140+AD1140+AG1140+AH1140+AI1140+AF1140+AE1140)/26))</f>
        <v>0.18518518518518517</v>
      </c>
      <c r="H1140" s="2" t="str" cm="1">
        <f t="array" ref="H1140">_xlfn.IFS((AND(G1140&gt;=0,G1140&lt;0.595)),"F - Persecuting",(AND(G1140&gt;=0.595,G1140&lt;0.695)),"D - Intolerant",(AND(G1140&gt;=0.695,G1140&lt;0.795)),"C - Resistant",(AND(G1140&gt;=0.795,G1140&lt;0.895)),"B - Tolerant",(AND(G1140&gt;=0.895,G1140&lt;=1)),"A - Protecting")</f>
        <v>F - Persecuting</v>
      </c>
      <c r="I1140" s="5">
        <v>1</v>
      </c>
      <c r="J1140" s="5">
        <v>1</v>
      </c>
      <c r="K1140" s="5">
        <v>0</v>
      </c>
      <c r="L1140" s="5">
        <v>0</v>
      </c>
      <c r="M1140" s="5">
        <v>0</v>
      </c>
      <c r="N1140" s="5">
        <v>0</v>
      </c>
      <c r="O1140" s="5">
        <v>0</v>
      </c>
      <c r="P1140" s="5">
        <v>0</v>
      </c>
      <c r="Q1140" s="5">
        <v>0</v>
      </c>
      <c r="R1140" s="5">
        <v>0</v>
      </c>
      <c r="S1140" s="5">
        <v>0</v>
      </c>
      <c r="T1140" s="5">
        <v>0</v>
      </c>
      <c r="U1140" s="5">
        <v>0</v>
      </c>
      <c r="V1140" s="5">
        <v>0</v>
      </c>
      <c r="W1140" s="5">
        <v>0</v>
      </c>
      <c r="X1140" s="5">
        <v>0</v>
      </c>
      <c r="Y1140" s="5">
        <v>1</v>
      </c>
      <c r="Z1140" s="5">
        <v>0</v>
      </c>
      <c r="AA1140" s="5">
        <v>0</v>
      </c>
      <c r="AB1140" s="5">
        <v>0</v>
      </c>
      <c r="AC1140" s="5">
        <v>0</v>
      </c>
      <c r="AD1140" s="5">
        <v>0</v>
      </c>
      <c r="AE1140" s="5">
        <v>0</v>
      </c>
      <c r="AF1140" s="5">
        <v>0</v>
      </c>
      <c r="AG1140" s="5">
        <v>1</v>
      </c>
      <c r="AH1140" s="5">
        <v>1</v>
      </c>
      <c r="AI1140" s="5">
        <v>0</v>
      </c>
    </row>
    <row r="1141" spans="1:35" ht="18.75" customHeight="1" x14ac:dyDescent="0.15">
      <c r="A1141" s="2" t="s">
        <v>232</v>
      </c>
      <c r="B1141" s="2">
        <v>2021</v>
      </c>
      <c r="C1141" s="3">
        <v>1</v>
      </c>
      <c r="D1141" s="3" t="s">
        <v>233</v>
      </c>
      <c r="E1141" s="2" t="s">
        <v>44</v>
      </c>
      <c r="F1141" s="2" cm="1">
        <f t="array" ref="F1141">_xlfn.IFS(C1141=1,(I1141+J1141+K1141+L1141+M1141+N1141+O1141+P1141+Q1141+R1141+S1141+T1141+U1141+V1141+W1141+X1141+Y1141+Z1141+AA1141+AB1141+AC1141+AD1141+AG1141+AH1141+AI1141+AF1141+AE1141),C1141=0,(I1141+J1141+K1141+L1141+M1141+N1141+P1141+Q1141+R1141+S1141+T1141+U1141+V1141+W1141+X1141+Y1141+Z1141+AA1141+AB1141+AC1141+AD1141+AG1141+AH1141+AI1141+AF1141+AE1141))</f>
        <v>4</v>
      </c>
      <c r="G1141" s="4" cm="1">
        <f t="array" ref="G1141">_xlfn.IFS(C1141=1,((I1141+J1141+K1141+L1141+M1141+N1141+O1141+P1141+Q1141+R1141+S1141+T1141+U1141+V1141+W1141+X1141+Y1141+Z1141+AA1141+AB1141+AC1141+AD1141+AG1141+AH1141+AI1141+AF1141+AE1141)/27),C1141=0,((I1141+J1141+K1141+L1141+M1141+N1141+P1141+Q1141+R1141+S1141+T1141+U1141+V1141+W1141+X1141+Y1141+Z1141+AA1141+AB1141+AC1141+AD1141+AG1141+AH1141+AI1141+AF1141+AE1141)/26))</f>
        <v>0.14814814814814814</v>
      </c>
      <c r="H1141" s="2" t="str" cm="1">
        <f t="array" ref="H1141">_xlfn.IFS((AND(G1141&gt;=0,G1141&lt;0.595)),"F - Persecuting",(AND(G1141&gt;=0.595,G1141&lt;0.695)),"D - Intolerant",(AND(G1141&gt;=0.695,G1141&lt;0.795)),"C - Resistant",(AND(G1141&gt;=0.795,G1141&lt;0.895)),"B - Tolerant",(AND(G1141&gt;=0.895,G1141&lt;=1)),"A - Protecting")</f>
        <v>F - Persecuting</v>
      </c>
      <c r="I1141" s="5">
        <v>1</v>
      </c>
      <c r="J1141" s="5">
        <v>1</v>
      </c>
      <c r="K1141" s="5">
        <v>0</v>
      </c>
      <c r="L1141" s="5">
        <v>0</v>
      </c>
      <c r="M1141" s="5">
        <v>0</v>
      </c>
      <c r="N1141" s="5">
        <v>0</v>
      </c>
      <c r="O1141" s="5"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0</v>
      </c>
      <c r="U1141" s="5">
        <v>0</v>
      </c>
      <c r="V1141" s="5">
        <v>0</v>
      </c>
      <c r="W1141" s="5">
        <v>0</v>
      </c>
      <c r="X1141" s="5">
        <v>0</v>
      </c>
      <c r="Y1141" s="5">
        <v>1</v>
      </c>
      <c r="Z1141" s="5">
        <v>0</v>
      </c>
      <c r="AA1141" s="5">
        <v>0</v>
      </c>
      <c r="AB1141" s="5">
        <v>0</v>
      </c>
      <c r="AC1141" s="5">
        <v>0</v>
      </c>
      <c r="AD1141" s="5">
        <v>0</v>
      </c>
      <c r="AE1141" s="5">
        <v>0</v>
      </c>
      <c r="AF1141" s="5">
        <v>0</v>
      </c>
      <c r="AG1141" s="5">
        <v>1</v>
      </c>
      <c r="AH1141" s="5">
        <v>0</v>
      </c>
      <c r="AI1141" s="5">
        <v>0</v>
      </c>
    </row>
    <row r="1142" spans="1:35" ht="18.75" customHeight="1" x14ac:dyDescent="0.15">
      <c r="A1142" s="2" t="s">
        <v>232</v>
      </c>
      <c r="B1142" s="2">
        <v>2022</v>
      </c>
      <c r="C1142" s="3">
        <v>1</v>
      </c>
      <c r="D1142" s="3" t="s">
        <v>233</v>
      </c>
      <c r="E1142" s="2" t="s">
        <v>44</v>
      </c>
      <c r="F1142" s="2" cm="1">
        <f t="array" ref="F1142">_xlfn.IFS(C1142=1,(I1142+J1142+K1142+L1142+M1142+N1142+O1142+P1142+Q1142+R1142+S1142+T1142+U1142+V1142+W1142+X1142+Y1142+Z1142+AA1142+AB1142+AC1142+AD1142+AG1142+AH1142+AI1142+AF1142+AE1142),C1142=0,(I1142+J1142+K1142+L1142+M1142+N1142+P1142+Q1142+R1142+S1142+T1142+U1142+V1142+W1142+X1142+Y1142+Z1142+AA1142+AB1142+AC1142+AD1142+AG1142+AH1142+AI1142+AF1142+AE1142))</f>
        <v>4</v>
      </c>
      <c r="G1142" s="4" cm="1">
        <f t="array" ref="G1142">_xlfn.IFS(C1142=1,((I1142+J1142+K1142+L1142+M1142+N1142+O1142+P1142+Q1142+R1142+S1142+T1142+U1142+V1142+W1142+X1142+Y1142+Z1142+AA1142+AB1142+AC1142+AD1142+AG1142+AH1142+AI1142+AF1142+AE1142)/27),C1142=0,((I1142+J1142+K1142+L1142+M1142+N1142+P1142+Q1142+R1142+S1142+T1142+U1142+V1142+W1142+X1142+Y1142+Z1142+AA1142+AB1142+AC1142+AD1142+AG1142+AH1142+AI1142+AF1142+AE1142)/26))</f>
        <v>0.14814814814814814</v>
      </c>
      <c r="H1142" s="2" t="str" cm="1">
        <f t="array" ref="H1142">_xlfn.IFS((AND(G1142&gt;=0,G1142&lt;0.595)),"F - Persecuting",(AND(G1142&gt;=0.595,G1142&lt;0.695)),"D - Intolerant",(AND(G1142&gt;=0.695,G1142&lt;0.795)),"C - Resistant",(AND(G1142&gt;=0.795,G1142&lt;0.895)),"B - Tolerant",(AND(G1142&gt;=0.895,G1142&lt;=1)),"A - Protecting")</f>
        <v>F - Persecuting</v>
      </c>
      <c r="I1142" s="5">
        <v>1</v>
      </c>
      <c r="J1142" s="5">
        <v>1</v>
      </c>
      <c r="K1142" s="5">
        <v>0</v>
      </c>
      <c r="L1142" s="5">
        <v>0</v>
      </c>
      <c r="M1142" s="5">
        <v>0</v>
      </c>
      <c r="N1142" s="5">
        <v>0</v>
      </c>
      <c r="O1142" s="5">
        <v>0</v>
      </c>
      <c r="P1142" s="5">
        <v>0</v>
      </c>
      <c r="Q1142" s="5">
        <v>0</v>
      </c>
      <c r="R1142" s="5">
        <v>0</v>
      </c>
      <c r="S1142" s="5">
        <v>0</v>
      </c>
      <c r="T1142" s="5">
        <v>0</v>
      </c>
      <c r="U1142" s="5">
        <v>0</v>
      </c>
      <c r="V1142" s="5">
        <v>0</v>
      </c>
      <c r="W1142" s="5">
        <v>0</v>
      </c>
      <c r="X1142" s="5">
        <v>0</v>
      </c>
      <c r="Y1142" s="5">
        <v>1</v>
      </c>
      <c r="Z1142" s="5">
        <v>0</v>
      </c>
      <c r="AA1142" s="5">
        <v>0</v>
      </c>
      <c r="AB1142" s="5">
        <v>0</v>
      </c>
      <c r="AC1142" s="5">
        <v>0</v>
      </c>
      <c r="AD1142" s="5">
        <v>0</v>
      </c>
      <c r="AE1142" s="5">
        <v>0</v>
      </c>
      <c r="AF1142" s="5">
        <v>0</v>
      </c>
      <c r="AG1142" s="5">
        <v>1</v>
      </c>
      <c r="AH1142" s="5">
        <v>0</v>
      </c>
      <c r="AI1142" s="5">
        <v>0</v>
      </c>
    </row>
    <row r="1143" spans="1:35" ht="18.75" customHeight="1" x14ac:dyDescent="0.15">
      <c r="A1143" s="2" t="s">
        <v>234</v>
      </c>
      <c r="B1143" s="2">
        <v>2011</v>
      </c>
      <c r="C1143" s="2">
        <v>1</v>
      </c>
      <c r="D1143" s="3" t="s">
        <v>235</v>
      </c>
      <c r="E1143" s="2" t="s">
        <v>41</v>
      </c>
      <c r="F1143" s="2" cm="1">
        <f t="array" ref="F1143">_xlfn.IFS(C1143=1,(I1143+J1143+K1143+L1143+M1143+N1143+O1143+P1143+Q1143+R1143+S1143+T1143+U1143+V1143+W1143+X1143+Y1143+Z1143+AA1143+AB1143+AC1143+AD1143+AG1143+AH1143+AI1143+AF1143+AE1143),C1143=0,(I1143+J1143+K1143+L1143+M1143+N1143+P1143+Q1143+R1143+S1143+T1143+U1143+V1143+W1143+X1143+Y1143+Z1143+AA1143+AB1143+AC1143+AD1143+AG1143+AH1143+AI1143+AF1143+AE1143))</f>
        <v>6</v>
      </c>
      <c r="G1143" s="4" cm="1">
        <f t="array" ref="G1143">_xlfn.IFS(C1143=1,((I1143+J1143+K1143+L1143+M1143+N1143+O1143+P1143+Q1143+R1143+S1143+T1143+U1143+V1143+W1143+X1143+Y1143+Z1143+AA1143+AB1143+AC1143+AD1143+AG1143+AH1143+AI1143+AF1143+AE1143)/27),C1143=0,((I1143+J1143+K1143+L1143+M1143+N1143+P1143+Q1143+R1143+S1143+T1143+U1143+V1143+W1143+X1143+Y1143+Z1143+AA1143+AB1143+AC1143+AD1143+AG1143+AH1143+AI1143+AF1143+AE1143)/26))</f>
        <v>0.22222222222222221</v>
      </c>
      <c r="H1143" s="2" t="str" cm="1">
        <f t="array" ref="H1143">_xlfn.IFS((AND(G1143&gt;=0,G1143&lt;0.595)),"F - Persecuting",(AND(G1143&gt;=0.595,G1143&lt;0.695)),"D - Intolerant",(AND(G1143&gt;=0.695,G1143&lt;0.795)),"C - Resistant",(AND(G1143&gt;=0.795,G1143&lt;0.895)),"B - Tolerant",(AND(G1143&gt;=0.895,G1143&lt;=1)),"A - Protecting")</f>
        <v>F - Persecuting</v>
      </c>
      <c r="I1143" s="5">
        <v>1</v>
      </c>
      <c r="J1143" s="5">
        <v>1</v>
      </c>
      <c r="K1143" s="5">
        <v>1</v>
      </c>
      <c r="L1143" s="5">
        <v>1</v>
      </c>
      <c r="M1143" s="5">
        <v>0</v>
      </c>
      <c r="N1143" s="5">
        <v>0</v>
      </c>
      <c r="O1143" s="5"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0</v>
      </c>
      <c r="U1143" s="5">
        <v>0</v>
      </c>
      <c r="V1143" s="5">
        <v>0</v>
      </c>
      <c r="W1143" s="5">
        <v>0</v>
      </c>
      <c r="X1143" s="5">
        <v>0</v>
      </c>
      <c r="Y1143" s="5">
        <v>1</v>
      </c>
      <c r="Z1143" s="5">
        <v>0</v>
      </c>
      <c r="AA1143" s="5">
        <v>0</v>
      </c>
      <c r="AB1143" s="5">
        <v>0</v>
      </c>
      <c r="AC1143" s="5">
        <v>0</v>
      </c>
      <c r="AD1143" s="5">
        <v>0</v>
      </c>
      <c r="AE1143" s="5">
        <v>0</v>
      </c>
      <c r="AF1143" s="5">
        <v>0</v>
      </c>
      <c r="AG1143" s="5">
        <v>1</v>
      </c>
      <c r="AH1143" s="5">
        <v>0</v>
      </c>
      <c r="AI1143" s="5">
        <v>0</v>
      </c>
    </row>
    <row r="1144" spans="1:35" ht="18.75" customHeight="1" x14ac:dyDescent="0.15">
      <c r="A1144" s="2" t="s">
        <v>234</v>
      </c>
      <c r="B1144" s="2">
        <v>2012</v>
      </c>
      <c r="C1144" s="2">
        <v>1</v>
      </c>
      <c r="D1144" s="3" t="s">
        <v>235</v>
      </c>
      <c r="E1144" s="2" t="s">
        <v>41</v>
      </c>
      <c r="F1144" s="2" cm="1">
        <f t="array" ref="F1144">_xlfn.IFS(C1144=1,(I1144+J1144+K1144+L1144+M1144+N1144+O1144+P1144+Q1144+R1144+S1144+T1144+U1144+V1144+W1144+X1144+Y1144+Z1144+AA1144+AB1144+AC1144+AD1144+AG1144+AH1144+AI1144+AF1144+AE1144),C1144=0,(I1144+J1144+K1144+L1144+M1144+N1144+P1144+Q1144+R1144+S1144+T1144+U1144+V1144+W1144+X1144+Y1144+Z1144+AA1144+AB1144+AC1144+AD1144+AG1144+AH1144+AI1144+AF1144+AE1144))</f>
        <v>7</v>
      </c>
      <c r="G1144" s="4" cm="1">
        <f t="array" ref="G1144">_xlfn.IFS(C1144=1,((I1144+J1144+K1144+L1144+M1144+N1144+O1144+P1144+Q1144+R1144+S1144+T1144+U1144+V1144+W1144+X1144+Y1144+Z1144+AA1144+AB1144+AC1144+AD1144+AG1144+AH1144+AI1144+AF1144+AE1144)/27),C1144=0,((I1144+J1144+K1144+L1144+M1144+N1144+P1144+Q1144+R1144+S1144+T1144+U1144+V1144+W1144+X1144+Y1144+Z1144+AA1144+AB1144+AC1144+AD1144+AG1144+AH1144+AI1144+AF1144+AE1144)/26))</f>
        <v>0.25925925925925924</v>
      </c>
      <c r="H1144" s="2" t="str" cm="1">
        <f t="array" ref="H1144">_xlfn.IFS((AND(G1144&gt;=0,G1144&lt;0.595)),"F - Persecuting",(AND(G1144&gt;=0.595,G1144&lt;0.695)),"D - Intolerant",(AND(G1144&gt;=0.695,G1144&lt;0.795)),"C - Resistant",(AND(G1144&gt;=0.795,G1144&lt;0.895)),"B - Tolerant",(AND(G1144&gt;=0.895,G1144&lt;=1)),"A - Protecting")</f>
        <v>F - Persecuting</v>
      </c>
      <c r="I1144" s="5">
        <v>1</v>
      </c>
      <c r="J1144" s="5">
        <v>1</v>
      </c>
      <c r="K1144" s="5">
        <v>1</v>
      </c>
      <c r="L1144" s="5">
        <v>1</v>
      </c>
      <c r="M1144" s="5">
        <v>0</v>
      </c>
      <c r="N1144" s="5">
        <v>0</v>
      </c>
      <c r="O1144" s="5">
        <v>0</v>
      </c>
      <c r="P1144" s="5">
        <v>0</v>
      </c>
      <c r="Q1144" s="5">
        <v>0</v>
      </c>
      <c r="R1144" s="5">
        <v>0</v>
      </c>
      <c r="S1144" s="5">
        <v>0</v>
      </c>
      <c r="T1144" s="5">
        <v>0</v>
      </c>
      <c r="U1144" s="5">
        <v>0</v>
      </c>
      <c r="V1144" s="5">
        <v>0</v>
      </c>
      <c r="W1144" s="5">
        <v>0</v>
      </c>
      <c r="X1144" s="5">
        <v>1</v>
      </c>
      <c r="Y1144" s="5">
        <v>1</v>
      </c>
      <c r="Z1144" s="5">
        <v>0</v>
      </c>
      <c r="AA1144" s="5">
        <v>0</v>
      </c>
      <c r="AB1144" s="5">
        <v>0</v>
      </c>
      <c r="AC1144" s="5">
        <v>0</v>
      </c>
      <c r="AD1144" s="5">
        <v>0</v>
      </c>
      <c r="AE1144" s="5">
        <v>0</v>
      </c>
      <c r="AF1144" s="5">
        <v>0</v>
      </c>
      <c r="AG1144" s="5">
        <v>1</v>
      </c>
      <c r="AH1144" s="5">
        <v>0</v>
      </c>
      <c r="AI1144" s="5">
        <v>0</v>
      </c>
    </row>
    <row r="1145" spans="1:35" ht="18.75" customHeight="1" x14ac:dyDescent="0.15">
      <c r="A1145" s="2" t="s">
        <v>234</v>
      </c>
      <c r="B1145" s="2">
        <v>2013</v>
      </c>
      <c r="C1145" s="2">
        <v>1</v>
      </c>
      <c r="D1145" s="3" t="s">
        <v>235</v>
      </c>
      <c r="E1145" s="2" t="s">
        <v>41</v>
      </c>
      <c r="F1145" s="2" cm="1">
        <f t="array" ref="F1145">_xlfn.IFS(C1145=1,(I1145+J1145+K1145+L1145+M1145+N1145+O1145+P1145+Q1145+R1145+S1145+T1145+U1145+V1145+W1145+X1145+Y1145+Z1145+AA1145+AB1145+AC1145+AD1145+AG1145+AH1145+AI1145+AF1145+AE1145),C1145=0,(I1145+J1145+K1145+L1145+M1145+N1145+P1145+Q1145+R1145+S1145+T1145+U1145+V1145+W1145+X1145+Y1145+Z1145+AA1145+AB1145+AC1145+AD1145+AG1145+AH1145+AI1145+AF1145+AE1145))</f>
        <v>7</v>
      </c>
      <c r="G1145" s="4" cm="1">
        <f t="array" ref="G1145">_xlfn.IFS(C1145=1,((I1145+J1145+K1145+L1145+M1145+N1145+O1145+P1145+Q1145+R1145+S1145+T1145+U1145+V1145+W1145+X1145+Y1145+Z1145+AA1145+AB1145+AC1145+AD1145+AG1145+AH1145+AI1145+AF1145+AE1145)/27),C1145=0,((I1145+J1145+K1145+L1145+M1145+N1145+P1145+Q1145+R1145+S1145+T1145+U1145+V1145+W1145+X1145+Y1145+Z1145+AA1145+AB1145+AC1145+AD1145+AG1145+AH1145+AI1145+AF1145+AE1145)/26))</f>
        <v>0.25925925925925924</v>
      </c>
      <c r="H1145" s="2" t="str" cm="1">
        <f t="array" ref="H1145">_xlfn.IFS((AND(G1145&gt;=0,G1145&lt;0.595)),"F - Persecuting",(AND(G1145&gt;=0.595,G1145&lt;0.695)),"D - Intolerant",(AND(G1145&gt;=0.695,G1145&lt;0.795)),"C - Resistant",(AND(G1145&gt;=0.795,G1145&lt;0.895)),"B - Tolerant",(AND(G1145&gt;=0.895,G1145&lt;=1)),"A - Protecting")</f>
        <v>F - Persecuting</v>
      </c>
      <c r="I1145" s="5">
        <v>1</v>
      </c>
      <c r="J1145" s="5">
        <v>1</v>
      </c>
      <c r="K1145" s="5">
        <v>1</v>
      </c>
      <c r="L1145" s="5">
        <v>1</v>
      </c>
      <c r="M1145" s="5">
        <v>0</v>
      </c>
      <c r="N1145" s="5">
        <v>0</v>
      </c>
      <c r="O1145" s="5">
        <v>0</v>
      </c>
      <c r="P1145" s="5">
        <v>0</v>
      </c>
      <c r="Q1145" s="5">
        <v>0</v>
      </c>
      <c r="R1145" s="5">
        <v>0</v>
      </c>
      <c r="S1145" s="5">
        <v>0</v>
      </c>
      <c r="T1145" s="5">
        <v>0</v>
      </c>
      <c r="U1145" s="5">
        <v>0</v>
      </c>
      <c r="V1145" s="5">
        <v>0</v>
      </c>
      <c r="W1145" s="5">
        <v>0</v>
      </c>
      <c r="X1145" s="5">
        <v>1</v>
      </c>
      <c r="Y1145" s="5">
        <v>1</v>
      </c>
      <c r="Z1145" s="5">
        <v>0</v>
      </c>
      <c r="AA1145" s="5">
        <v>0</v>
      </c>
      <c r="AB1145" s="5">
        <v>0</v>
      </c>
      <c r="AC1145" s="5">
        <v>0</v>
      </c>
      <c r="AD1145" s="5">
        <v>0</v>
      </c>
      <c r="AE1145" s="5">
        <v>0</v>
      </c>
      <c r="AF1145" s="5">
        <v>0</v>
      </c>
      <c r="AG1145" s="5">
        <v>1</v>
      </c>
      <c r="AH1145" s="5">
        <v>0</v>
      </c>
      <c r="AI1145" s="5">
        <v>0</v>
      </c>
    </row>
    <row r="1146" spans="1:35" ht="18.75" customHeight="1" x14ac:dyDescent="0.15">
      <c r="A1146" s="2" t="s">
        <v>234</v>
      </c>
      <c r="B1146" s="2">
        <v>2014</v>
      </c>
      <c r="C1146" s="2">
        <v>1</v>
      </c>
      <c r="D1146" s="3" t="s">
        <v>235</v>
      </c>
      <c r="E1146" s="2" t="s">
        <v>41</v>
      </c>
      <c r="F1146" s="2" cm="1">
        <f t="array" ref="F1146">_xlfn.IFS(C1146=1,(I1146+J1146+K1146+L1146+M1146+N1146+O1146+P1146+Q1146+R1146+S1146+T1146+U1146+V1146+W1146+X1146+Y1146+Z1146+AA1146+AB1146+AC1146+AD1146+AG1146+AH1146+AI1146+AF1146+AE1146),C1146=0,(I1146+J1146+K1146+L1146+M1146+N1146+P1146+Q1146+R1146+S1146+T1146+U1146+V1146+W1146+X1146+Y1146+Z1146+AA1146+AB1146+AC1146+AD1146+AG1146+AH1146+AI1146+AF1146+AE1146))</f>
        <v>7</v>
      </c>
      <c r="G1146" s="4" cm="1">
        <f t="array" ref="G1146">_xlfn.IFS(C1146=1,((I1146+J1146+K1146+L1146+M1146+N1146+O1146+P1146+Q1146+R1146+S1146+T1146+U1146+V1146+W1146+X1146+Y1146+Z1146+AA1146+AB1146+AC1146+AD1146+AG1146+AH1146+AI1146+AF1146+AE1146)/27),C1146=0,((I1146+J1146+K1146+L1146+M1146+N1146+P1146+Q1146+R1146+S1146+T1146+U1146+V1146+W1146+X1146+Y1146+Z1146+AA1146+AB1146+AC1146+AD1146+AG1146+AH1146+AI1146+AF1146+AE1146)/26))</f>
        <v>0.25925925925925924</v>
      </c>
      <c r="H1146" s="2" t="str" cm="1">
        <f t="array" ref="H1146">_xlfn.IFS((AND(G1146&gt;=0,G1146&lt;0.595)),"F - Persecuting",(AND(G1146&gt;=0.595,G1146&lt;0.695)),"D - Intolerant",(AND(G1146&gt;=0.695,G1146&lt;0.795)),"C - Resistant",(AND(G1146&gt;=0.795,G1146&lt;0.895)),"B - Tolerant",(AND(G1146&gt;=0.895,G1146&lt;=1)),"A - Protecting")</f>
        <v>F - Persecuting</v>
      </c>
      <c r="I1146" s="5">
        <v>1</v>
      </c>
      <c r="J1146" s="5">
        <v>1</v>
      </c>
      <c r="K1146" s="5">
        <v>1</v>
      </c>
      <c r="L1146" s="5">
        <v>1</v>
      </c>
      <c r="M1146" s="5">
        <v>0</v>
      </c>
      <c r="N1146" s="5">
        <v>0</v>
      </c>
      <c r="O1146" s="5"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0</v>
      </c>
      <c r="U1146" s="5">
        <v>0</v>
      </c>
      <c r="V1146" s="5">
        <v>0</v>
      </c>
      <c r="W1146" s="5">
        <v>0</v>
      </c>
      <c r="X1146" s="5">
        <v>1</v>
      </c>
      <c r="Y1146" s="5">
        <v>1</v>
      </c>
      <c r="Z1146" s="5">
        <v>0</v>
      </c>
      <c r="AA1146" s="5">
        <v>0</v>
      </c>
      <c r="AB1146" s="5">
        <v>0</v>
      </c>
      <c r="AC1146" s="5">
        <v>0</v>
      </c>
      <c r="AD1146" s="5">
        <v>0</v>
      </c>
      <c r="AE1146" s="5">
        <v>0</v>
      </c>
      <c r="AF1146" s="5">
        <v>0</v>
      </c>
      <c r="AG1146" s="5">
        <v>1</v>
      </c>
      <c r="AH1146" s="5">
        <v>0</v>
      </c>
      <c r="AI1146" s="5">
        <v>0</v>
      </c>
    </row>
    <row r="1147" spans="1:35" ht="18.75" customHeight="1" x14ac:dyDescent="0.15">
      <c r="A1147" s="2" t="s">
        <v>234</v>
      </c>
      <c r="B1147" s="2">
        <v>2015</v>
      </c>
      <c r="C1147" s="2">
        <v>1</v>
      </c>
      <c r="D1147" s="3" t="s">
        <v>235</v>
      </c>
      <c r="E1147" s="2" t="s">
        <v>41</v>
      </c>
      <c r="F1147" s="2" cm="1">
        <f t="array" ref="F1147">_xlfn.IFS(C1147=1,(I1147+J1147+K1147+L1147+M1147+N1147+O1147+P1147+Q1147+R1147+S1147+T1147+U1147+V1147+W1147+X1147+Y1147+Z1147+AA1147+AB1147+AC1147+AD1147+AG1147+AH1147+AI1147+AF1147+AE1147),C1147=0,(I1147+J1147+K1147+L1147+M1147+N1147+P1147+Q1147+R1147+S1147+T1147+U1147+V1147+W1147+X1147+Y1147+Z1147+AA1147+AB1147+AC1147+AD1147+AG1147+AH1147+AI1147+AF1147+AE1147))</f>
        <v>7</v>
      </c>
      <c r="G1147" s="4" cm="1">
        <f t="array" ref="G1147">_xlfn.IFS(C1147=1,((I1147+J1147+K1147+L1147+M1147+N1147+O1147+P1147+Q1147+R1147+S1147+T1147+U1147+V1147+W1147+X1147+Y1147+Z1147+AA1147+AB1147+AC1147+AD1147+AG1147+AH1147+AI1147+AF1147+AE1147)/27),C1147=0,((I1147+J1147+K1147+L1147+M1147+N1147+P1147+Q1147+R1147+S1147+T1147+U1147+V1147+W1147+X1147+Y1147+Z1147+AA1147+AB1147+AC1147+AD1147+AG1147+AH1147+AI1147+AF1147+AE1147)/26))</f>
        <v>0.25925925925925924</v>
      </c>
      <c r="H1147" s="2" t="str" cm="1">
        <f t="array" ref="H1147">_xlfn.IFS((AND(G1147&gt;=0,G1147&lt;0.595)),"F - Persecuting",(AND(G1147&gt;=0.595,G1147&lt;0.695)),"D - Intolerant",(AND(G1147&gt;=0.695,G1147&lt;0.795)),"C - Resistant",(AND(G1147&gt;=0.795,G1147&lt;0.895)),"B - Tolerant",(AND(G1147&gt;=0.895,G1147&lt;=1)),"A - Protecting")</f>
        <v>F - Persecuting</v>
      </c>
      <c r="I1147" s="5">
        <v>1</v>
      </c>
      <c r="J1147" s="5">
        <v>1</v>
      </c>
      <c r="K1147" s="5">
        <v>1</v>
      </c>
      <c r="L1147" s="5">
        <v>1</v>
      </c>
      <c r="M1147" s="5">
        <v>0</v>
      </c>
      <c r="N1147" s="5">
        <v>0</v>
      </c>
      <c r="O1147" s="5">
        <v>0</v>
      </c>
      <c r="P1147" s="5">
        <v>0</v>
      </c>
      <c r="Q1147" s="5">
        <v>0</v>
      </c>
      <c r="R1147" s="5">
        <v>0</v>
      </c>
      <c r="S1147" s="5">
        <v>0</v>
      </c>
      <c r="T1147" s="5">
        <v>0</v>
      </c>
      <c r="U1147" s="5">
        <v>0</v>
      </c>
      <c r="V1147" s="5">
        <v>0</v>
      </c>
      <c r="W1147" s="5">
        <v>0</v>
      </c>
      <c r="X1147" s="5">
        <v>1</v>
      </c>
      <c r="Y1147" s="5">
        <v>1</v>
      </c>
      <c r="Z1147" s="5">
        <v>0</v>
      </c>
      <c r="AA1147" s="5">
        <v>0</v>
      </c>
      <c r="AB1147" s="5">
        <v>0</v>
      </c>
      <c r="AC1147" s="5">
        <v>0</v>
      </c>
      <c r="AD1147" s="5">
        <v>0</v>
      </c>
      <c r="AE1147" s="5">
        <v>0</v>
      </c>
      <c r="AF1147" s="5">
        <v>0</v>
      </c>
      <c r="AG1147" s="5">
        <v>1</v>
      </c>
      <c r="AH1147" s="5">
        <v>0</v>
      </c>
      <c r="AI1147" s="5">
        <v>0</v>
      </c>
    </row>
    <row r="1148" spans="1:35" ht="18.75" customHeight="1" x14ac:dyDescent="0.15">
      <c r="A1148" s="2" t="s">
        <v>234</v>
      </c>
      <c r="B1148" s="2">
        <v>2016</v>
      </c>
      <c r="C1148" s="2">
        <v>1</v>
      </c>
      <c r="D1148" s="3" t="s">
        <v>235</v>
      </c>
      <c r="E1148" s="2" t="s">
        <v>41</v>
      </c>
      <c r="F1148" s="2" cm="1">
        <f t="array" ref="F1148">_xlfn.IFS(C1148=1,(I1148+J1148+K1148+L1148+M1148+N1148+O1148+P1148+Q1148+R1148+S1148+T1148+U1148+V1148+W1148+X1148+Y1148+Z1148+AA1148+AB1148+AC1148+AD1148+AG1148+AH1148+AI1148+AF1148+AE1148),C1148=0,(I1148+J1148+K1148+L1148+M1148+N1148+P1148+Q1148+R1148+S1148+T1148+U1148+V1148+W1148+X1148+Y1148+Z1148+AA1148+AB1148+AC1148+AD1148+AG1148+AH1148+AI1148+AF1148+AE1148))</f>
        <v>7</v>
      </c>
      <c r="G1148" s="4" cm="1">
        <f t="array" ref="G1148">_xlfn.IFS(C1148=1,((I1148+J1148+K1148+L1148+M1148+N1148+O1148+P1148+Q1148+R1148+S1148+T1148+U1148+V1148+W1148+X1148+Y1148+Z1148+AA1148+AB1148+AC1148+AD1148+AG1148+AH1148+AI1148+AF1148+AE1148)/27),C1148=0,((I1148+J1148+K1148+L1148+M1148+N1148+P1148+Q1148+R1148+S1148+T1148+U1148+V1148+W1148+X1148+Y1148+Z1148+AA1148+AB1148+AC1148+AD1148+AG1148+AH1148+AI1148+AF1148+AE1148)/26))</f>
        <v>0.25925925925925924</v>
      </c>
      <c r="H1148" s="2" t="str" cm="1">
        <f t="array" ref="H1148">_xlfn.IFS((AND(G1148&gt;=0,G1148&lt;0.595)),"F - Persecuting",(AND(G1148&gt;=0.595,G1148&lt;0.695)),"D - Intolerant",(AND(G1148&gt;=0.695,G1148&lt;0.795)),"C - Resistant",(AND(G1148&gt;=0.795,G1148&lt;0.895)),"B - Tolerant",(AND(G1148&gt;=0.895,G1148&lt;=1)),"A - Protecting")</f>
        <v>F - Persecuting</v>
      </c>
      <c r="I1148" s="5">
        <v>1</v>
      </c>
      <c r="J1148" s="5">
        <v>1</v>
      </c>
      <c r="K1148" s="5">
        <v>1</v>
      </c>
      <c r="L1148" s="5">
        <v>1</v>
      </c>
      <c r="M1148" s="5">
        <v>0</v>
      </c>
      <c r="N1148" s="5">
        <v>0</v>
      </c>
      <c r="O1148" s="5"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0</v>
      </c>
      <c r="U1148" s="5">
        <v>0</v>
      </c>
      <c r="V1148" s="5">
        <v>0</v>
      </c>
      <c r="W1148" s="5">
        <v>0</v>
      </c>
      <c r="X1148" s="5">
        <v>1</v>
      </c>
      <c r="Y1148" s="5">
        <v>1</v>
      </c>
      <c r="Z1148" s="5">
        <v>0</v>
      </c>
      <c r="AA1148" s="5">
        <v>0</v>
      </c>
      <c r="AB1148" s="5">
        <v>0</v>
      </c>
      <c r="AC1148" s="5">
        <v>0</v>
      </c>
      <c r="AD1148" s="5">
        <v>0</v>
      </c>
      <c r="AE1148" s="5">
        <v>0</v>
      </c>
      <c r="AF1148" s="5">
        <v>0</v>
      </c>
      <c r="AG1148" s="5">
        <v>1</v>
      </c>
      <c r="AH1148" s="5">
        <v>0</v>
      </c>
      <c r="AI1148" s="5">
        <v>0</v>
      </c>
    </row>
    <row r="1149" spans="1:35" ht="18.75" customHeight="1" x14ac:dyDescent="0.15">
      <c r="A1149" s="2" t="s">
        <v>234</v>
      </c>
      <c r="B1149" s="2">
        <v>2017</v>
      </c>
      <c r="C1149" s="2">
        <v>1</v>
      </c>
      <c r="D1149" s="3" t="s">
        <v>235</v>
      </c>
      <c r="E1149" s="2" t="s">
        <v>41</v>
      </c>
      <c r="F1149" s="2" cm="1">
        <f t="array" ref="F1149">_xlfn.IFS(C1149=1,(I1149+J1149+K1149+L1149+M1149+N1149+O1149+P1149+Q1149+R1149+S1149+T1149+U1149+V1149+W1149+X1149+Y1149+Z1149+AA1149+AB1149+AC1149+AD1149+AG1149+AH1149+AI1149+AF1149+AE1149),C1149=0,(I1149+J1149+K1149+L1149+M1149+N1149+P1149+Q1149+R1149+S1149+T1149+U1149+V1149+W1149+X1149+Y1149+Z1149+AA1149+AB1149+AC1149+AD1149+AG1149+AH1149+AI1149+AF1149+AE1149))</f>
        <v>7</v>
      </c>
      <c r="G1149" s="4" cm="1">
        <f t="array" ref="G1149">_xlfn.IFS(C1149=1,((I1149+J1149+K1149+L1149+M1149+N1149+O1149+P1149+Q1149+R1149+S1149+T1149+U1149+V1149+W1149+X1149+Y1149+Z1149+AA1149+AB1149+AC1149+AD1149+AG1149+AH1149+AI1149+AF1149+AE1149)/27),C1149=0,((I1149+J1149+K1149+L1149+M1149+N1149+P1149+Q1149+R1149+S1149+T1149+U1149+V1149+W1149+X1149+Y1149+Z1149+AA1149+AB1149+AC1149+AD1149+AG1149+AH1149+AI1149+AF1149+AE1149)/26))</f>
        <v>0.25925925925925924</v>
      </c>
      <c r="H1149" s="2" t="str" cm="1">
        <f t="array" ref="H1149">_xlfn.IFS((AND(G1149&gt;=0,G1149&lt;0.595)),"F - Persecuting",(AND(G1149&gt;=0.595,G1149&lt;0.695)),"D - Intolerant",(AND(G1149&gt;=0.695,G1149&lt;0.795)),"C - Resistant",(AND(G1149&gt;=0.795,G1149&lt;0.895)),"B - Tolerant",(AND(G1149&gt;=0.895,G1149&lt;=1)),"A - Protecting")</f>
        <v>F - Persecuting</v>
      </c>
      <c r="I1149" s="5">
        <v>1</v>
      </c>
      <c r="J1149" s="5">
        <v>1</v>
      </c>
      <c r="K1149" s="5">
        <v>1</v>
      </c>
      <c r="L1149" s="5">
        <v>1</v>
      </c>
      <c r="M1149" s="5">
        <v>0</v>
      </c>
      <c r="N1149" s="5">
        <v>0</v>
      </c>
      <c r="O1149" s="5">
        <v>0</v>
      </c>
      <c r="P1149" s="5">
        <v>0</v>
      </c>
      <c r="Q1149" s="5">
        <v>0</v>
      </c>
      <c r="R1149" s="5">
        <v>0</v>
      </c>
      <c r="S1149" s="5">
        <v>0</v>
      </c>
      <c r="T1149" s="5">
        <v>0</v>
      </c>
      <c r="U1149" s="5">
        <v>0</v>
      </c>
      <c r="V1149" s="5">
        <v>0</v>
      </c>
      <c r="W1149" s="5">
        <v>0</v>
      </c>
      <c r="X1149" s="5">
        <v>1</v>
      </c>
      <c r="Y1149" s="5">
        <v>1</v>
      </c>
      <c r="Z1149" s="5">
        <v>0</v>
      </c>
      <c r="AA1149" s="5">
        <v>0</v>
      </c>
      <c r="AB1149" s="5">
        <v>0</v>
      </c>
      <c r="AC1149" s="5">
        <v>0</v>
      </c>
      <c r="AD1149" s="5">
        <v>0</v>
      </c>
      <c r="AE1149" s="5">
        <v>0</v>
      </c>
      <c r="AF1149" s="5">
        <v>0</v>
      </c>
      <c r="AG1149" s="5">
        <v>1</v>
      </c>
      <c r="AH1149" s="5">
        <v>0</v>
      </c>
      <c r="AI1149" s="5">
        <v>0</v>
      </c>
    </row>
    <row r="1150" spans="1:35" ht="18.75" customHeight="1" x14ac:dyDescent="0.15">
      <c r="A1150" s="2" t="s">
        <v>234</v>
      </c>
      <c r="B1150" s="2">
        <v>2018</v>
      </c>
      <c r="C1150" s="2">
        <v>1</v>
      </c>
      <c r="D1150" s="3" t="s">
        <v>235</v>
      </c>
      <c r="E1150" s="2" t="s">
        <v>41</v>
      </c>
      <c r="F1150" s="2" cm="1">
        <f t="array" ref="F1150">_xlfn.IFS(C1150=1,(I1150+J1150+K1150+L1150+M1150+N1150+O1150+P1150+Q1150+R1150+S1150+T1150+U1150+V1150+W1150+X1150+Y1150+Z1150+AA1150+AB1150+AC1150+AD1150+AG1150+AH1150+AI1150+AF1150+AE1150),C1150=0,(I1150+J1150+K1150+L1150+M1150+N1150+P1150+Q1150+R1150+S1150+T1150+U1150+V1150+W1150+X1150+Y1150+Z1150+AA1150+AB1150+AC1150+AD1150+AG1150+AH1150+AI1150+AF1150+AE1150))</f>
        <v>8</v>
      </c>
      <c r="G1150" s="4" cm="1">
        <f t="array" ref="G1150">_xlfn.IFS(C1150=1,((I1150+J1150+K1150+L1150+M1150+N1150+O1150+P1150+Q1150+R1150+S1150+T1150+U1150+V1150+W1150+X1150+Y1150+Z1150+AA1150+AB1150+AC1150+AD1150+AG1150+AH1150+AI1150+AF1150+AE1150)/27),C1150=0,((I1150+J1150+K1150+L1150+M1150+N1150+P1150+Q1150+R1150+S1150+T1150+U1150+V1150+W1150+X1150+Y1150+Z1150+AA1150+AB1150+AC1150+AD1150+AG1150+AH1150+AI1150+AF1150+AE1150)/26))</f>
        <v>0.29629629629629628</v>
      </c>
      <c r="H1150" s="2" t="str" cm="1">
        <f t="array" ref="H1150">_xlfn.IFS((AND(G1150&gt;=0,G1150&lt;0.595)),"F - Persecuting",(AND(G1150&gt;=0.595,G1150&lt;0.695)),"D - Intolerant",(AND(G1150&gt;=0.695,G1150&lt;0.795)),"C - Resistant",(AND(G1150&gt;=0.795,G1150&lt;0.895)),"B - Tolerant",(AND(G1150&gt;=0.895,G1150&lt;=1)),"A - Protecting")</f>
        <v>F - Persecuting</v>
      </c>
      <c r="I1150" s="5">
        <v>1</v>
      </c>
      <c r="J1150" s="5">
        <v>1</v>
      </c>
      <c r="K1150" s="5">
        <v>1</v>
      </c>
      <c r="L1150" s="5">
        <v>1</v>
      </c>
      <c r="M1150" s="5">
        <v>0</v>
      </c>
      <c r="N1150" s="5">
        <v>0</v>
      </c>
      <c r="O1150" s="5">
        <v>0</v>
      </c>
      <c r="P1150" s="5">
        <v>0</v>
      </c>
      <c r="Q1150" s="5">
        <v>0</v>
      </c>
      <c r="R1150" s="5">
        <v>0</v>
      </c>
      <c r="S1150" s="6">
        <v>1</v>
      </c>
      <c r="T1150" s="5">
        <v>0</v>
      </c>
      <c r="U1150" s="5">
        <v>0</v>
      </c>
      <c r="V1150" s="5">
        <v>0</v>
      </c>
      <c r="W1150" s="5">
        <v>0</v>
      </c>
      <c r="X1150" s="5">
        <v>1</v>
      </c>
      <c r="Y1150" s="5">
        <v>1</v>
      </c>
      <c r="Z1150" s="5">
        <v>0</v>
      </c>
      <c r="AA1150" s="5">
        <v>0</v>
      </c>
      <c r="AB1150" s="5">
        <v>0</v>
      </c>
      <c r="AC1150" s="5">
        <v>0</v>
      </c>
      <c r="AD1150" s="5">
        <v>0</v>
      </c>
      <c r="AE1150" s="6">
        <v>0</v>
      </c>
      <c r="AF1150" s="5">
        <v>0</v>
      </c>
      <c r="AG1150" s="5">
        <v>1</v>
      </c>
      <c r="AH1150" s="5">
        <v>0</v>
      </c>
      <c r="AI1150" s="5">
        <v>0</v>
      </c>
    </row>
    <row r="1151" spans="1:35" ht="18.75" customHeight="1" x14ac:dyDescent="0.15">
      <c r="A1151" s="2" t="s">
        <v>234</v>
      </c>
      <c r="B1151" s="2">
        <v>2019</v>
      </c>
      <c r="C1151" s="2">
        <v>1</v>
      </c>
      <c r="D1151" s="3" t="s">
        <v>235</v>
      </c>
      <c r="E1151" s="2" t="s">
        <v>41</v>
      </c>
      <c r="F1151" s="2" cm="1">
        <f t="array" ref="F1151">_xlfn.IFS(C1151=1,(I1151+J1151+K1151+L1151+M1151+N1151+O1151+P1151+Q1151+R1151+S1151+T1151+U1151+V1151+W1151+X1151+Y1151+Z1151+AA1151+AB1151+AC1151+AD1151+AG1151+AH1151+AI1151+AF1151+AE1151),C1151=0,(I1151+J1151+K1151+L1151+M1151+N1151+P1151+Q1151+R1151+S1151+T1151+U1151+V1151+W1151+X1151+Y1151+Z1151+AA1151+AB1151+AC1151+AD1151+AG1151+AH1151+AI1151+AF1151+AE1151))</f>
        <v>8</v>
      </c>
      <c r="G1151" s="4" cm="1">
        <f t="array" ref="G1151">_xlfn.IFS(C1151=1,((I1151+J1151+K1151+L1151+M1151+N1151+O1151+P1151+Q1151+R1151+S1151+T1151+U1151+V1151+W1151+X1151+Y1151+Z1151+AA1151+AB1151+AC1151+AD1151+AG1151+AH1151+AI1151+AF1151+AE1151)/27),C1151=0,((I1151+J1151+K1151+L1151+M1151+N1151+P1151+Q1151+R1151+S1151+T1151+U1151+V1151+W1151+X1151+Y1151+Z1151+AA1151+AB1151+AC1151+AD1151+AG1151+AH1151+AI1151+AF1151+AE1151)/26))</f>
        <v>0.29629629629629628</v>
      </c>
      <c r="H1151" s="2" t="str" cm="1">
        <f t="array" ref="H1151">_xlfn.IFS((AND(G1151&gt;=0,G1151&lt;0.595)),"F - Persecuting",(AND(G1151&gt;=0.595,G1151&lt;0.695)),"D - Intolerant",(AND(G1151&gt;=0.695,G1151&lt;0.795)),"C - Resistant",(AND(G1151&gt;=0.795,G1151&lt;0.895)),"B - Tolerant",(AND(G1151&gt;=0.895,G1151&lt;=1)),"A - Protecting")</f>
        <v>F - Persecuting</v>
      </c>
      <c r="I1151" s="5">
        <v>1</v>
      </c>
      <c r="J1151" s="5">
        <v>1</v>
      </c>
      <c r="K1151" s="5">
        <v>1</v>
      </c>
      <c r="L1151" s="5">
        <v>1</v>
      </c>
      <c r="M1151" s="5">
        <v>0</v>
      </c>
      <c r="N1151" s="5">
        <v>0</v>
      </c>
      <c r="O1151" s="5">
        <v>0</v>
      </c>
      <c r="P1151" s="5">
        <v>0</v>
      </c>
      <c r="Q1151" s="5">
        <v>0</v>
      </c>
      <c r="R1151" s="5">
        <v>0</v>
      </c>
      <c r="S1151" s="5">
        <v>1</v>
      </c>
      <c r="T1151" s="5">
        <v>0</v>
      </c>
      <c r="U1151" s="5">
        <v>0</v>
      </c>
      <c r="V1151" s="5">
        <v>0</v>
      </c>
      <c r="W1151" s="5">
        <v>0</v>
      </c>
      <c r="X1151" s="5">
        <v>1</v>
      </c>
      <c r="Y1151" s="5">
        <v>1</v>
      </c>
      <c r="Z1151" s="5">
        <v>0</v>
      </c>
      <c r="AA1151" s="5">
        <v>0</v>
      </c>
      <c r="AB1151" s="5">
        <v>0</v>
      </c>
      <c r="AC1151" s="5">
        <v>0</v>
      </c>
      <c r="AD1151" s="5">
        <v>0</v>
      </c>
      <c r="AE1151" s="5">
        <v>0</v>
      </c>
      <c r="AF1151" s="5">
        <v>0</v>
      </c>
      <c r="AG1151" s="5">
        <v>1</v>
      </c>
      <c r="AH1151" s="5">
        <v>0</v>
      </c>
      <c r="AI1151" s="5">
        <v>0</v>
      </c>
    </row>
    <row r="1152" spans="1:35" ht="18.75" customHeight="1" x14ac:dyDescent="0.15">
      <c r="A1152" s="2" t="s">
        <v>234</v>
      </c>
      <c r="B1152" s="2">
        <v>2020</v>
      </c>
      <c r="C1152" s="3">
        <v>1</v>
      </c>
      <c r="D1152" s="3" t="s">
        <v>235</v>
      </c>
      <c r="E1152" s="2" t="s">
        <v>41</v>
      </c>
      <c r="F1152" s="2" cm="1">
        <f t="array" ref="F1152">_xlfn.IFS(C1152=1,(I1152+J1152+K1152+L1152+M1152+N1152+O1152+P1152+Q1152+R1152+S1152+T1152+U1152+V1152+W1152+X1152+Y1152+Z1152+AA1152+AB1152+AC1152+AD1152+AG1152+AH1152+AI1152+AF1152+AE1152),C1152=0,(I1152+J1152+K1152+L1152+M1152+N1152+P1152+Q1152+R1152+S1152+T1152+U1152+V1152+W1152+X1152+Y1152+Z1152+AA1152+AB1152+AC1152+AD1152+AG1152+AH1152+AI1152+AF1152+AE1152))</f>
        <v>8</v>
      </c>
      <c r="G1152" s="4" cm="1">
        <f t="array" ref="G1152">_xlfn.IFS(C1152=1,((I1152+J1152+K1152+L1152+M1152+N1152+O1152+P1152+Q1152+R1152+S1152+T1152+U1152+V1152+W1152+X1152+Y1152+Z1152+AA1152+AB1152+AC1152+AD1152+AG1152+AH1152+AI1152+AF1152+AE1152)/27),C1152=0,((I1152+J1152+K1152+L1152+M1152+N1152+P1152+Q1152+R1152+S1152+T1152+U1152+V1152+W1152+X1152+Y1152+Z1152+AA1152+AB1152+AC1152+AD1152+AG1152+AH1152+AI1152+AF1152+AE1152)/26))</f>
        <v>0.29629629629629628</v>
      </c>
      <c r="H1152" s="2" t="str" cm="1">
        <f t="array" ref="H1152">_xlfn.IFS((AND(G1152&gt;=0,G1152&lt;0.595)),"F - Persecuting",(AND(G1152&gt;=0.595,G1152&lt;0.695)),"D - Intolerant",(AND(G1152&gt;=0.695,G1152&lt;0.795)),"C - Resistant",(AND(G1152&gt;=0.795,G1152&lt;0.895)),"B - Tolerant",(AND(G1152&gt;=0.895,G1152&lt;=1)),"A - Protecting")</f>
        <v>F - Persecuting</v>
      </c>
      <c r="I1152" s="5">
        <v>1</v>
      </c>
      <c r="J1152" s="5">
        <v>1</v>
      </c>
      <c r="K1152" s="5">
        <v>1</v>
      </c>
      <c r="L1152" s="5">
        <v>1</v>
      </c>
      <c r="M1152" s="5">
        <v>0</v>
      </c>
      <c r="N1152" s="5">
        <v>0</v>
      </c>
      <c r="O1152" s="5">
        <v>0</v>
      </c>
      <c r="P1152" s="5">
        <v>0</v>
      </c>
      <c r="Q1152" s="5">
        <v>0</v>
      </c>
      <c r="R1152" s="5">
        <v>0</v>
      </c>
      <c r="S1152" s="5">
        <v>1</v>
      </c>
      <c r="T1152" s="5">
        <v>0</v>
      </c>
      <c r="U1152" s="5">
        <v>0</v>
      </c>
      <c r="V1152" s="5">
        <v>0</v>
      </c>
      <c r="W1152" s="5">
        <v>0</v>
      </c>
      <c r="X1152" s="5">
        <v>1</v>
      </c>
      <c r="Y1152" s="5">
        <v>1</v>
      </c>
      <c r="Z1152" s="5">
        <v>0</v>
      </c>
      <c r="AA1152" s="5">
        <v>0</v>
      </c>
      <c r="AB1152" s="5">
        <v>0</v>
      </c>
      <c r="AC1152" s="5">
        <v>0</v>
      </c>
      <c r="AD1152" s="5">
        <v>0</v>
      </c>
      <c r="AE1152" s="5">
        <v>0</v>
      </c>
      <c r="AF1152" s="5">
        <v>0</v>
      </c>
      <c r="AG1152" s="5">
        <v>1</v>
      </c>
      <c r="AH1152" s="5">
        <v>0</v>
      </c>
      <c r="AI1152" s="5">
        <v>0</v>
      </c>
    </row>
    <row r="1153" spans="1:35" ht="18.75" customHeight="1" x14ac:dyDescent="0.15">
      <c r="A1153" s="2" t="s">
        <v>234</v>
      </c>
      <c r="B1153" s="2">
        <v>2021</v>
      </c>
      <c r="C1153" s="3">
        <v>1</v>
      </c>
      <c r="D1153" s="3" t="s">
        <v>235</v>
      </c>
      <c r="E1153" s="2" t="s">
        <v>41</v>
      </c>
      <c r="F1153" s="2" cm="1">
        <f t="array" ref="F1153">_xlfn.IFS(C1153=1,(I1153+J1153+K1153+L1153+M1153+N1153+O1153+P1153+Q1153+R1153+S1153+T1153+U1153+V1153+W1153+X1153+Y1153+Z1153+AA1153+AB1153+AC1153+AD1153+AG1153+AH1153+AI1153+AF1153+AE1153),C1153=0,(I1153+J1153+K1153+L1153+M1153+N1153+P1153+Q1153+R1153+S1153+T1153+U1153+V1153+W1153+X1153+Y1153+Z1153+AA1153+AB1153+AC1153+AD1153+AG1153+AH1153+AI1153+AF1153+AE1153))</f>
        <v>7</v>
      </c>
      <c r="G1153" s="4" cm="1">
        <f t="array" ref="G1153">_xlfn.IFS(C1153=1,((I1153+J1153+K1153+L1153+M1153+N1153+O1153+P1153+Q1153+R1153+S1153+T1153+U1153+V1153+W1153+X1153+Y1153+Z1153+AA1153+AB1153+AC1153+AD1153+AG1153+AH1153+AI1153+AF1153+AE1153)/27),C1153=0,((I1153+J1153+K1153+L1153+M1153+N1153+P1153+Q1153+R1153+S1153+T1153+U1153+V1153+W1153+X1153+Y1153+Z1153+AA1153+AB1153+AC1153+AD1153+AG1153+AH1153+AI1153+AF1153+AE1153)/26))</f>
        <v>0.25925925925925924</v>
      </c>
      <c r="H1153" s="2" t="str" cm="1">
        <f t="array" ref="H1153">_xlfn.IFS((AND(G1153&gt;=0,G1153&lt;0.595)),"F - Persecuting",(AND(G1153&gt;=0.595,G1153&lt;0.695)),"D - Intolerant",(AND(G1153&gt;=0.695,G1153&lt;0.795)),"C - Resistant",(AND(G1153&gt;=0.795,G1153&lt;0.895)),"B - Tolerant",(AND(G1153&gt;=0.895,G1153&lt;=1)),"A - Protecting")</f>
        <v>F - Persecuting</v>
      </c>
      <c r="I1153" s="5">
        <v>1</v>
      </c>
      <c r="J1153" s="5">
        <v>1</v>
      </c>
      <c r="K1153" s="5">
        <v>1</v>
      </c>
      <c r="L1153" s="5">
        <v>1</v>
      </c>
      <c r="M1153" s="5">
        <v>0</v>
      </c>
      <c r="N1153" s="5">
        <v>0</v>
      </c>
      <c r="O1153" s="5">
        <v>0</v>
      </c>
      <c r="P1153" s="5">
        <v>0</v>
      </c>
      <c r="Q1153" s="5">
        <v>0</v>
      </c>
      <c r="R1153" s="5">
        <v>0</v>
      </c>
      <c r="S1153" s="5">
        <v>1</v>
      </c>
      <c r="T1153" s="5">
        <v>0</v>
      </c>
      <c r="U1153" s="5">
        <v>0</v>
      </c>
      <c r="V1153" s="5">
        <v>0</v>
      </c>
      <c r="W1153" s="5">
        <v>0</v>
      </c>
      <c r="X1153" s="5">
        <v>0</v>
      </c>
      <c r="Y1153" s="5">
        <v>1</v>
      </c>
      <c r="Z1153" s="5">
        <v>0</v>
      </c>
      <c r="AA1153" s="5">
        <v>0</v>
      </c>
      <c r="AB1153" s="5">
        <v>0</v>
      </c>
      <c r="AC1153" s="5">
        <v>0</v>
      </c>
      <c r="AD1153" s="5">
        <v>0</v>
      </c>
      <c r="AE1153" s="5">
        <v>0</v>
      </c>
      <c r="AF1153" s="5">
        <v>0</v>
      </c>
      <c r="AG1153" s="5">
        <v>1</v>
      </c>
      <c r="AH1153" s="5">
        <v>0</v>
      </c>
      <c r="AI1153" s="5">
        <v>0</v>
      </c>
    </row>
    <row r="1154" spans="1:35" ht="18.75" customHeight="1" x14ac:dyDescent="0.15">
      <c r="A1154" s="2" t="s">
        <v>234</v>
      </c>
      <c r="B1154" s="2">
        <v>2022</v>
      </c>
      <c r="C1154" s="3">
        <v>1</v>
      </c>
      <c r="D1154" s="3" t="s">
        <v>235</v>
      </c>
      <c r="E1154" s="2" t="s">
        <v>41</v>
      </c>
      <c r="F1154" s="2" cm="1">
        <f t="array" ref="F1154">_xlfn.IFS(C1154=1,(I1154+J1154+K1154+L1154+M1154+N1154+O1154+P1154+Q1154+R1154+S1154+T1154+U1154+V1154+W1154+X1154+Y1154+Z1154+AA1154+AB1154+AC1154+AD1154+AG1154+AH1154+AI1154+AF1154+AE1154),C1154=0,(I1154+J1154+K1154+L1154+M1154+N1154+P1154+Q1154+R1154+S1154+T1154+U1154+V1154+W1154+X1154+Y1154+Z1154+AA1154+AB1154+AC1154+AD1154+AG1154+AH1154+AI1154+AF1154+AE1154))</f>
        <v>8</v>
      </c>
      <c r="G1154" s="4" cm="1">
        <f t="array" ref="G1154">_xlfn.IFS(C1154=1,((I1154+J1154+K1154+L1154+M1154+N1154+O1154+P1154+Q1154+R1154+S1154+T1154+U1154+V1154+W1154+X1154+Y1154+Z1154+AA1154+AB1154+AC1154+AD1154+AG1154+AH1154+AI1154+AF1154+AE1154)/27),C1154=0,((I1154+J1154+K1154+L1154+M1154+N1154+P1154+Q1154+R1154+S1154+T1154+U1154+V1154+W1154+X1154+Y1154+Z1154+AA1154+AB1154+AC1154+AD1154+AG1154+AH1154+AI1154+AF1154+AE1154)/26))</f>
        <v>0.29629629629629628</v>
      </c>
      <c r="H1154" s="2" t="str" cm="1">
        <f t="array" ref="H1154">_xlfn.IFS((AND(G1154&gt;=0,G1154&lt;0.595)),"F - Persecuting",(AND(G1154&gt;=0.595,G1154&lt;0.695)),"D - Intolerant",(AND(G1154&gt;=0.695,G1154&lt;0.795)),"C - Resistant",(AND(G1154&gt;=0.795,G1154&lt;0.895)),"B - Tolerant",(AND(G1154&gt;=0.895,G1154&lt;=1)),"A - Protecting")</f>
        <v>F - Persecuting</v>
      </c>
      <c r="I1154" s="5">
        <v>1</v>
      </c>
      <c r="J1154" s="5">
        <v>1</v>
      </c>
      <c r="K1154" s="5">
        <v>1</v>
      </c>
      <c r="L1154" s="5">
        <v>1</v>
      </c>
      <c r="M1154" s="5">
        <v>0</v>
      </c>
      <c r="N1154" s="5">
        <v>0</v>
      </c>
      <c r="O1154" s="5">
        <v>0</v>
      </c>
      <c r="P1154" s="5">
        <v>0</v>
      </c>
      <c r="Q1154" s="5">
        <v>0</v>
      </c>
      <c r="R1154" s="5">
        <v>0</v>
      </c>
      <c r="S1154" s="5">
        <v>1</v>
      </c>
      <c r="T1154" s="5">
        <v>0</v>
      </c>
      <c r="U1154" s="5">
        <v>0</v>
      </c>
      <c r="V1154" s="5">
        <v>0</v>
      </c>
      <c r="W1154" s="5">
        <v>1</v>
      </c>
      <c r="X1154" s="5">
        <v>0</v>
      </c>
      <c r="Y1154" s="5">
        <v>1</v>
      </c>
      <c r="Z1154" s="5">
        <v>0</v>
      </c>
      <c r="AA1154" s="5">
        <v>0</v>
      </c>
      <c r="AB1154" s="5">
        <v>0</v>
      </c>
      <c r="AC1154" s="5">
        <v>0</v>
      </c>
      <c r="AD1154" s="5">
        <v>0</v>
      </c>
      <c r="AE1154" s="5">
        <v>0</v>
      </c>
      <c r="AF1154" s="5">
        <v>0</v>
      </c>
      <c r="AG1154" s="5">
        <v>1</v>
      </c>
      <c r="AH1154" s="5">
        <v>0</v>
      </c>
      <c r="AI1154" s="5">
        <v>0</v>
      </c>
    </row>
    <row r="1155" spans="1:35" ht="18.75" customHeight="1" x14ac:dyDescent="0.15">
      <c r="A1155" s="2" t="s">
        <v>236</v>
      </c>
      <c r="B1155" s="2">
        <v>2011</v>
      </c>
      <c r="C1155" s="2">
        <v>1</v>
      </c>
      <c r="D1155" s="3" t="s">
        <v>237</v>
      </c>
      <c r="E1155" s="2" t="s">
        <v>38</v>
      </c>
      <c r="F1155" s="2" cm="1">
        <f t="array" ref="F1155">_xlfn.IFS(C1155=1,(I1155+J1155+K1155+L1155+M1155+N1155+O1155+P1155+Q1155+R1155+S1155+T1155+U1155+V1155+W1155+X1155+Y1155+Z1155+AA1155+AB1155+AC1155+AD1155+AG1155+AH1155+AI1155+AF1155+AE1155),C1155=0,(I1155+J1155+K1155+L1155+M1155+N1155+P1155+Q1155+R1155+S1155+T1155+U1155+V1155+W1155+X1155+Y1155+Z1155+AA1155+AB1155+AC1155+AD1155+AG1155+AH1155+AI1155+AF1155+AE1155))</f>
        <v>11</v>
      </c>
      <c r="G1155" s="4" cm="1">
        <f t="array" ref="G1155">_xlfn.IFS(C1155=1,((I1155+J1155+K1155+L1155+M1155+N1155+O1155+P1155+Q1155+R1155+S1155+T1155+U1155+V1155+W1155+X1155+Y1155+Z1155+AA1155+AB1155+AC1155+AD1155+AG1155+AH1155+AI1155+AF1155+AE1155)/27),C1155=0,((I1155+J1155+K1155+L1155+M1155+N1155+P1155+Q1155+R1155+S1155+T1155+U1155+V1155+W1155+X1155+Y1155+Z1155+AA1155+AB1155+AC1155+AD1155+AG1155+AH1155+AI1155+AF1155+AE1155)/26))</f>
        <v>0.40740740740740738</v>
      </c>
      <c r="H1155" s="2" t="str" cm="1">
        <f t="array" ref="H1155">_xlfn.IFS((AND(G1155&gt;=0,G1155&lt;0.595)),"F - Persecuting",(AND(G1155&gt;=0.595,G1155&lt;0.695)),"D - Intolerant",(AND(G1155&gt;=0.695,G1155&lt;0.795)),"C - Resistant",(AND(G1155&gt;=0.795,G1155&lt;0.895)),"B - Tolerant",(AND(G1155&gt;=0.895,G1155&lt;=1)),"A - Protecting")</f>
        <v>F - Persecuting</v>
      </c>
      <c r="I1155" s="5">
        <v>1</v>
      </c>
      <c r="J1155" s="5">
        <v>1</v>
      </c>
      <c r="K1155" s="5">
        <v>1</v>
      </c>
      <c r="L1155" s="5">
        <v>1</v>
      </c>
      <c r="M1155" s="5">
        <v>0</v>
      </c>
      <c r="N1155" s="5">
        <v>0</v>
      </c>
      <c r="O1155" s="5">
        <v>0</v>
      </c>
      <c r="P1155" s="5">
        <v>0</v>
      </c>
      <c r="Q1155" s="5">
        <v>0</v>
      </c>
      <c r="R1155" s="5">
        <v>1</v>
      </c>
      <c r="S1155" s="5">
        <v>1</v>
      </c>
      <c r="T1155" s="5">
        <v>0</v>
      </c>
      <c r="U1155" s="5">
        <v>0</v>
      </c>
      <c r="V1155" s="5">
        <v>1</v>
      </c>
      <c r="W1155" s="5">
        <v>1</v>
      </c>
      <c r="X1155" s="5">
        <v>1</v>
      </c>
      <c r="Y1155" s="5">
        <v>0</v>
      </c>
      <c r="Z1155" s="5">
        <v>0</v>
      </c>
      <c r="AA1155" s="5">
        <v>0</v>
      </c>
      <c r="AB1155" s="5">
        <v>0</v>
      </c>
      <c r="AC1155" s="5">
        <v>0</v>
      </c>
      <c r="AD1155" s="5">
        <v>0</v>
      </c>
      <c r="AE1155" s="5">
        <v>0</v>
      </c>
      <c r="AF1155" s="5">
        <v>0</v>
      </c>
      <c r="AG1155" s="5">
        <v>1</v>
      </c>
      <c r="AH1155" s="5">
        <v>1</v>
      </c>
      <c r="AI1155" s="5">
        <v>0</v>
      </c>
    </row>
    <row r="1156" spans="1:35" ht="18.75" customHeight="1" x14ac:dyDescent="0.15">
      <c r="A1156" s="2" t="s">
        <v>236</v>
      </c>
      <c r="B1156" s="2">
        <v>2012</v>
      </c>
      <c r="C1156" s="2">
        <v>1</v>
      </c>
      <c r="D1156" s="3" t="s">
        <v>237</v>
      </c>
      <c r="E1156" s="2" t="s">
        <v>38</v>
      </c>
      <c r="F1156" s="2" cm="1">
        <f t="array" ref="F1156">_xlfn.IFS(C1156=1,(I1156+J1156+K1156+L1156+M1156+N1156+O1156+P1156+Q1156+R1156+S1156+T1156+U1156+V1156+W1156+X1156+Y1156+Z1156+AA1156+AB1156+AC1156+AD1156+AG1156+AH1156+AI1156+AF1156+AE1156),C1156=0,(I1156+J1156+K1156+L1156+M1156+N1156+P1156+Q1156+R1156+S1156+T1156+U1156+V1156+W1156+X1156+Y1156+Z1156+AA1156+AB1156+AC1156+AD1156+AG1156+AH1156+AI1156+AF1156+AE1156))</f>
        <v>14</v>
      </c>
      <c r="G1156" s="4" cm="1">
        <f t="array" ref="G1156">_xlfn.IFS(C1156=1,((I1156+J1156+K1156+L1156+M1156+N1156+O1156+P1156+Q1156+R1156+S1156+T1156+U1156+V1156+W1156+X1156+Y1156+Z1156+AA1156+AB1156+AC1156+AD1156+AG1156+AH1156+AI1156+AF1156+AE1156)/27),C1156=0,((I1156+J1156+K1156+L1156+M1156+N1156+P1156+Q1156+R1156+S1156+T1156+U1156+V1156+W1156+X1156+Y1156+Z1156+AA1156+AB1156+AC1156+AD1156+AG1156+AH1156+AI1156+AF1156+AE1156)/26))</f>
        <v>0.51851851851851849</v>
      </c>
      <c r="H1156" s="2" t="str" cm="1">
        <f t="array" ref="H1156">_xlfn.IFS((AND(G1156&gt;=0,G1156&lt;0.595)),"F - Persecuting",(AND(G1156&gt;=0.595,G1156&lt;0.695)),"D - Intolerant",(AND(G1156&gt;=0.695,G1156&lt;0.795)),"C - Resistant",(AND(G1156&gt;=0.795,G1156&lt;0.895)),"B - Tolerant",(AND(G1156&gt;=0.895,G1156&lt;=1)),"A - Protecting")</f>
        <v>F - Persecuting</v>
      </c>
      <c r="I1156" s="5">
        <v>1</v>
      </c>
      <c r="J1156" s="5">
        <v>1</v>
      </c>
      <c r="K1156" s="5">
        <v>1</v>
      </c>
      <c r="L1156" s="5">
        <v>1</v>
      </c>
      <c r="M1156" s="5">
        <v>0</v>
      </c>
      <c r="N1156" s="5">
        <v>0</v>
      </c>
      <c r="O1156" s="5">
        <v>0</v>
      </c>
      <c r="P1156" s="5">
        <v>0</v>
      </c>
      <c r="Q1156" s="5">
        <v>0</v>
      </c>
      <c r="R1156" s="5">
        <v>1</v>
      </c>
      <c r="S1156" s="5">
        <v>1</v>
      </c>
      <c r="T1156" s="5">
        <v>0</v>
      </c>
      <c r="U1156" s="5">
        <v>0</v>
      </c>
      <c r="V1156" s="5">
        <v>1</v>
      </c>
      <c r="W1156" s="5">
        <v>1</v>
      </c>
      <c r="X1156" s="5">
        <v>1</v>
      </c>
      <c r="Y1156" s="5">
        <v>1</v>
      </c>
      <c r="Z1156" s="5">
        <v>1</v>
      </c>
      <c r="AA1156" s="5">
        <v>1</v>
      </c>
      <c r="AB1156" s="5">
        <v>0</v>
      </c>
      <c r="AC1156" s="5">
        <v>0</v>
      </c>
      <c r="AD1156" s="5">
        <v>0</v>
      </c>
      <c r="AE1156" s="5">
        <v>0</v>
      </c>
      <c r="AF1156" s="5">
        <v>0</v>
      </c>
      <c r="AG1156" s="5">
        <v>1</v>
      </c>
      <c r="AH1156" s="5">
        <v>1</v>
      </c>
      <c r="AI1156" s="5">
        <v>0</v>
      </c>
    </row>
    <row r="1157" spans="1:35" ht="18.75" customHeight="1" x14ac:dyDescent="0.15">
      <c r="A1157" s="2" t="s">
        <v>236</v>
      </c>
      <c r="B1157" s="2">
        <v>2013</v>
      </c>
      <c r="C1157" s="2">
        <v>1</v>
      </c>
      <c r="D1157" s="3" t="s">
        <v>237</v>
      </c>
      <c r="E1157" s="2" t="s">
        <v>38</v>
      </c>
      <c r="F1157" s="2" cm="1">
        <f t="array" ref="F1157">_xlfn.IFS(C1157=1,(I1157+J1157+K1157+L1157+M1157+N1157+O1157+P1157+Q1157+R1157+S1157+T1157+U1157+V1157+W1157+X1157+Y1157+Z1157+AA1157+AB1157+AC1157+AD1157+AG1157+AH1157+AI1157+AF1157+AE1157),C1157=0,(I1157+J1157+K1157+L1157+M1157+N1157+P1157+Q1157+R1157+S1157+T1157+U1157+V1157+W1157+X1157+Y1157+Z1157+AA1157+AB1157+AC1157+AD1157+AG1157+AH1157+AI1157+AF1157+AE1157))</f>
        <v>14</v>
      </c>
      <c r="G1157" s="4" cm="1">
        <f t="array" ref="G1157">_xlfn.IFS(C1157=1,((I1157+J1157+K1157+L1157+M1157+N1157+O1157+P1157+Q1157+R1157+S1157+T1157+U1157+V1157+W1157+X1157+Y1157+Z1157+AA1157+AB1157+AC1157+AD1157+AG1157+AH1157+AI1157+AF1157+AE1157)/27),C1157=0,((I1157+J1157+K1157+L1157+M1157+N1157+P1157+Q1157+R1157+S1157+T1157+U1157+V1157+W1157+X1157+Y1157+Z1157+AA1157+AB1157+AC1157+AD1157+AG1157+AH1157+AI1157+AF1157+AE1157)/26))</f>
        <v>0.51851851851851849</v>
      </c>
      <c r="H1157" s="2" t="str" cm="1">
        <f t="array" ref="H1157">_xlfn.IFS((AND(G1157&gt;=0,G1157&lt;0.595)),"F - Persecuting",(AND(G1157&gt;=0.595,G1157&lt;0.695)),"D - Intolerant",(AND(G1157&gt;=0.695,G1157&lt;0.795)),"C - Resistant",(AND(G1157&gt;=0.795,G1157&lt;0.895)),"B - Tolerant",(AND(G1157&gt;=0.895,G1157&lt;=1)),"A - Protecting")</f>
        <v>F - Persecuting</v>
      </c>
      <c r="I1157" s="5">
        <v>1</v>
      </c>
      <c r="J1157" s="5">
        <v>1</v>
      </c>
      <c r="K1157" s="5">
        <v>1</v>
      </c>
      <c r="L1157" s="5">
        <v>1</v>
      </c>
      <c r="M1157" s="5">
        <v>0</v>
      </c>
      <c r="N1157" s="5">
        <v>0</v>
      </c>
      <c r="O1157" s="5">
        <v>0</v>
      </c>
      <c r="P1157" s="5">
        <v>0</v>
      </c>
      <c r="Q1157" s="5">
        <v>0</v>
      </c>
      <c r="R1157" s="5">
        <v>1</v>
      </c>
      <c r="S1157" s="5">
        <v>1</v>
      </c>
      <c r="T1157" s="5">
        <v>0</v>
      </c>
      <c r="U1157" s="5">
        <v>0</v>
      </c>
      <c r="V1157" s="5">
        <v>1</v>
      </c>
      <c r="W1157" s="5">
        <v>1</v>
      </c>
      <c r="X1157" s="5">
        <v>1</v>
      </c>
      <c r="Y1157" s="5">
        <v>1</v>
      </c>
      <c r="Z1157" s="5">
        <v>1</v>
      </c>
      <c r="AA1157" s="5">
        <v>1</v>
      </c>
      <c r="AB1157" s="5">
        <v>0</v>
      </c>
      <c r="AC1157" s="5">
        <v>0</v>
      </c>
      <c r="AD1157" s="5">
        <v>0</v>
      </c>
      <c r="AE1157" s="5">
        <v>0</v>
      </c>
      <c r="AF1157" s="5">
        <v>0</v>
      </c>
      <c r="AG1157" s="5">
        <v>1</v>
      </c>
      <c r="AH1157" s="5">
        <v>1</v>
      </c>
      <c r="AI1157" s="5">
        <v>0</v>
      </c>
    </row>
    <row r="1158" spans="1:35" ht="18.75" customHeight="1" x14ac:dyDescent="0.15">
      <c r="A1158" s="2" t="s">
        <v>236</v>
      </c>
      <c r="B1158" s="2">
        <v>2014</v>
      </c>
      <c r="C1158" s="2">
        <v>1</v>
      </c>
      <c r="D1158" s="3" t="s">
        <v>237</v>
      </c>
      <c r="E1158" s="2" t="s">
        <v>38</v>
      </c>
      <c r="F1158" s="2" cm="1">
        <f t="array" ref="F1158">_xlfn.IFS(C1158=1,(I1158+J1158+K1158+L1158+M1158+N1158+O1158+P1158+Q1158+R1158+S1158+T1158+U1158+V1158+W1158+X1158+Y1158+Z1158+AA1158+AB1158+AC1158+AD1158+AG1158+AH1158+AI1158+AF1158+AE1158),C1158=0,(I1158+J1158+K1158+L1158+M1158+N1158+P1158+Q1158+R1158+S1158+T1158+U1158+V1158+W1158+X1158+Y1158+Z1158+AA1158+AB1158+AC1158+AD1158+AG1158+AH1158+AI1158+AF1158+AE1158))</f>
        <v>13</v>
      </c>
      <c r="G1158" s="4" cm="1">
        <f t="array" ref="G1158">_xlfn.IFS(C1158=1,((I1158+J1158+K1158+L1158+M1158+N1158+O1158+P1158+Q1158+R1158+S1158+T1158+U1158+V1158+W1158+X1158+Y1158+Z1158+AA1158+AB1158+AC1158+AD1158+AG1158+AH1158+AI1158+AF1158+AE1158)/27),C1158=0,((I1158+J1158+K1158+L1158+M1158+N1158+P1158+Q1158+R1158+S1158+T1158+U1158+V1158+W1158+X1158+Y1158+Z1158+AA1158+AB1158+AC1158+AD1158+AG1158+AH1158+AI1158+AF1158+AE1158)/26))</f>
        <v>0.48148148148148145</v>
      </c>
      <c r="H1158" s="2" t="str" cm="1">
        <f t="array" ref="H1158">_xlfn.IFS((AND(G1158&gt;=0,G1158&lt;0.595)),"F - Persecuting",(AND(G1158&gt;=0.595,G1158&lt;0.695)),"D - Intolerant",(AND(G1158&gt;=0.695,G1158&lt;0.795)),"C - Resistant",(AND(G1158&gt;=0.795,G1158&lt;0.895)),"B - Tolerant",(AND(G1158&gt;=0.895,G1158&lt;=1)),"A - Protecting")</f>
        <v>F - Persecuting</v>
      </c>
      <c r="I1158" s="5">
        <v>1</v>
      </c>
      <c r="J1158" s="5">
        <v>1</v>
      </c>
      <c r="K1158" s="5">
        <v>1</v>
      </c>
      <c r="L1158" s="5">
        <v>1</v>
      </c>
      <c r="M1158" s="5">
        <v>0</v>
      </c>
      <c r="N1158" s="5">
        <v>0</v>
      </c>
      <c r="O1158" s="5">
        <v>0</v>
      </c>
      <c r="P1158" s="5">
        <v>0</v>
      </c>
      <c r="Q1158" s="5">
        <v>0</v>
      </c>
      <c r="R1158" s="5">
        <v>1</v>
      </c>
      <c r="S1158" s="5">
        <v>1</v>
      </c>
      <c r="T1158" s="5">
        <v>0</v>
      </c>
      <c r="U1158" s="5">
        <v>0</v>
      </c>
      <c r="V1158" s="5">
        <v>1</v>
      </c>
      <c r="W1158" s="5">
        <v>1</v>
      </c>
      <c r="X1158" s="5">
        <v>1</v>
      </c>
      <c r="Y1158" s="5">
        <v>1</v>
      </c>
      <c r="Z1158" s="5">
        <v>1</v>
      </c>
      <c r="AA1158" s="5">
        <v>0</v>
      </c>
      <c r="AB1158" s="5">
        <v>0</v>
      </c>
      <c r="AC1158" s="5">
        <v>0</v>
      </c>
      <c r="AD1158" s="5">
        <v>0</v>
      </c>
      <c r="AE1158" s="5">
        <v>0</v>
      </c>
      <c r="AF1158" s="5">
        <v>0</v>
      </c>
      <c r="AG1158" s="5">
        <v>1</v>
      </c>
      <c r="AH1158" s="5">
        <v>1</v>
      </c>
      <c r="AI1158" s="5">
        <v>0</v>
      </c>
    </row>
    <row r="1159" spans="1:35" ht="18.75" customHeight="1" x14ac:dyDescent="0.15">
      <c r="A1159" s="2" t="s">
        <v>236</v>
      </c>
      <c r="B1159" s="2">
        <v>2015</v>
      </c>
      <c r="C1159" s="2">
        <v>1</v>
      </c>
      <c r="D1159" s="3" t="s">
        <v>237</v>
      </c>
      <c r="E1159" s="2" t="s">
        <v>38</v>
      </c>
      <c r="F1159" s="2" cm="1">
        <f t="array" ref="F1159">_xlfn.IFS(C1159=1,(I1159+J1159+K1159+L1159+M1159+N1159+O1159+P1159+Q1159+R1159+S1159+T1159+U1159+V1159+W1159+X1159+Y1159+Z1159+AA1159+AB1159+AC1159+AD1159+AG1159+AH1159+AI1159+AF1159+AE1159),C1159=0,(I1159+J1159+K1159+L1159+M1159+N1159+P1159+Q1159+R1159+S1159+T1159+U1159+V1159+W1159+X1159+Y1159+Z1159+AA1159+AB1159+AC1159+AD1159+AG1159+AH1159+AI1159+AF1159+AE1159))</f>
        <v>14</v>
      </c>
      <c r="G1159" s="4" cm="1">
        <f t="array" ref="G1159">_xlfn.IFS(C1159=1,((I1159+J1159+K1159+L1159+M1159+N1159+O1159+P1159+Q1159+R1159+S1159+T1159+U1159+V1159+W1159+X1159+Y1159+Z1159+AA1159+AB1159+AC1159+AD1159+AG1159+AH1159+AI1159+AF1159+AE1159)/27),C1159=0,((I1159+J1159+K1159+L1159+M1159+N1159+P1159+Q1159+R1159+S1159+T1159+U1159+V1159+W1159+X1159+Y1159+Z1159+AA1159+AB1159+AC1159+AD1159+AG1159+AH1159+AI1159+AF1159+AE1159)/26))</f>
        <v>0.51851851851851849</v>
      </c>
      <c r="H1159" s="2" t="str" cm="1">
        <f t="array" ref="H1159">_xlfn.IFS((AND(G1159&gt;=0,G1159&lt;0.595)),"F - Persecuting",(AND(G1159&gt;=0.595,G1159&lt;0.695)),"D - Intolerant",(AND(G1159&gt;=0.695,G1159&lt;0.795)),"C - Resistant",(AND(G1159&gt;=0.795,G1159&lt;0.895)),"B - Tolerant",(AND(G1159&gt;=0.895,G1159&lt;=1)),"A - Protecting")</f>
        <v>F - Persecuting</v>
      </c>
      <c r="I1159" s="5">
        <v>1</v>
      </c>
      <c r="J1159" s="5">
        <v>1</v>
      </c>
      <c r="K1159" s="5">
        <v>1</v>
      </c>
      <c r="L1159" s="5">
        <v>1</v>
      </c>
      <c r="M1159" s="5">
        <v>0</v>
      </c>
      <c r="N1159" s="5">
        <v>0</v>
      </c>
      <c r="O1159" s="5">
        <v>0</v>
      </c>
      <c r="P1159" s="5">
        <v>0</v>
      </c>
      <c r="Q1159" s="5">
        <v>0</v>
      </c>
      <c r="R1159" s="5">
        <v>1</v>
      </c>
      <c r="S1159" s="5">
        <v>1</v>
      </c>
      <c r="T1159" s="5">
        <v>0</v>
      </c>
      <c r="U1159" s="5">
        <v>0</v>
      </c>
      <c r="V1159" s="5">
        <v>1</v>
      </c>
      <c r="W1159" s="5">
        <v>1</v>
      </c>
      <c r="X1159" s="5">
        <v>1</v>
      </c>
      <c r="Y1159" s="5">
        <v>1</v>
      </c>
      <c r="Z1159" s="5">
        <v>1</v>
      </c>
      <c r="AA1159" s="5">
        <v>1</v>
      </c>
      <c r="AB1159" s="5">
        <v>0</v>
      </c>
      <c r="AC1159" s="5">
        <v>0</v>
      </c>
      <c r="AD1159" s="5">
        <v>0</v>
      </c>
      <c r="AE1159" s="5">
        <v>0</v>
      </c>
      <c r="AF1159" s="5">
        <v>0</v>
      </c>
      <c r="AG1159" s="5">
        <v>1</v>
      </c>
      <c r="AH1159" s="5">
        <v>1</v>
      </c>
      <c r="AI1159" s="5">
        <v>0</v>
      </c>
    </row>
    <row r="1160" spans="1:35" ht="18.75" customHeight="1" x14ac:dyDescent="0.15">
      <c r="A1160" s="2" t="s">
        <v>236</v>
      </c>
      <c r="B1160" s="2">
        <v>2016</v>
      </c>
      <c r="C1160" s="2">
        <v>1</v>
      </c>
      <c r="D1160" s="3" t="s">
        <v>237</v>
      </c>
      <c r="E1160" s="2" t="s">
        <v>38</v>
      </c>
      <c r="F1160" s="2" cm="1">
        <f t="array" ref="F1160">_xlfn.IFS(C1160=1,(I1160+J1160+K1160+L1160+M1160+N1160+O1160+P1160+Q1160+R1160+S1160+T1160+U1160+V1160+W1160+X1160+Y1160+Z1160+AA1160+AB1160+AC1160+AD1160+AG1160+AH1160+AI1160+AF1160+AE1160),C1160=0,(I1160+J1160+K1160+L1160+M1160+N1160+P1160+Q1160+R1160+S1160+T1160+U1160+V1160+W1160+X1160+Y1160+Z1160+AA1160+AB1160+AC1160+AD1160+AG1160+AH1160+AI1160+AF1160+AE1160))</f>
        <v>14</v>
      </c>
      <c r="G1160" s="4" cm="1">
        <f t="array" ref="G1160">_xlfn.IFS(C1160=1,((I1160+J1160+K1160+L1160+M1160+N1160+O1160+P1160+Q1160+R1160+S1160+T1160+U1160+V1160+W1160+X1160+Y1160+Z1160+AA1160+AB1160+AC1160+AD1160+AG1160+AH1160+AI1160+AF1160+AE1160)/27),C1160=0,((I1160+J1160+K1160+L1160+M1160+N1160+P1160+Q1160+R1160+S1160+T1160+U1160+V1160+W1160+X1160+Y1160+Z1160+AA1160+AB1160+AC1160+AD1160+AG1160+AH1160+AI1160+AF1160+AE1160)/26))</f>
        <v>0.51851851851851849</v>
      </c>
      <c r="H1160" s="2" t="str" cm="1">
        <f t="array" ref="H1160">_xlfn.IFS((AND(G1160&gt;=0,G1160&lt;0.595)),"F - Persecuting",(AND(G1160&gt;=0.595,G1160&lt;0.695)),"D - Intolerant",(AND(G1160&gt;=0.695,G1160&lt;0.795)),"C - Resistant",(AND(G1160&gt;=0.795,G1160&lt;0.895)),"B - Tolerant",(AND(G1160&gt;=0.895,G1160&lt;=1)),"A - Protecting")</f>
        <v>F - Persecuting</v>
      </c>
      <c r="I1160" s="5">
        <v>1</v>
      </c>
      <c r="J1160" s="5">
        <v>1</v>
      </c>
      <c r="K1160" s="5">
        <v>1</v>
      </c>
      <c r="L1160" s="5">
        <v>1</v>
      </c>
      <c r="M1160" s="5">
        <v>0</v>
      </c>
      <c r="N1160" s="5">
        <v>0</v>
      </c>
      <c r="O1160" s="5">
        <v>0</v>
      </c>
      <c r="P1160" s="5">
        <v>0</v>
      </c>
      <c r="Q1160" s="5">
        <v>0</v>
      </c>
      <c r="R1160" s="5">
        <v>1</v>
      </c>
      <c r="S1160" s="5">
        <v>1</v>
      </c>
      <c r="T1160" s="5">
        <v>0</v>
      </c>
      <c r="U1160" s="5">
        <v>0</v>
      </c>
      <c r="V1160" s="5">
        <v>1</v>
      </c>
      <c r="W1160" s="5">
        <v>1</v>
      </c>
      <c r="X1160" s="5">
        <v>1</v>
      </c>
      <c r="Y1160" s="5">
        <v>1</v>
      </c>
      <c r="Z1160" s="5">
        <v>1</v>
      </c>
      <c r="AA1160" s="5">
        <v>1</v>
      </c>
      <c r="AB1160" s="5">
        <v>0</v>
      </c>
      <c r="AC1160" s="5">
        <v>0</v>
      </c>
      <c r="AD1160" s="5">
        <v>0</v>
      </c>
      <c r="AE1160" s="5">
        <v>0</v>
      </c>
      <c r="AF1160" s="5">
        <v>0</v>
      </c>
      <c r="AG1160" s="5">
        <v>1</v>
      </c>
      <c r="AH1160" s="5">
        <v>1</v>
      </c>
      <c r="AI1160" s="5">
        <v>0</v>
      </c>
    </row>
    <row r="1161" spans="1:35" ht="18.75" customHeight="1" x14ac:dyDescent="0.15">
      <c r="A1161" s="2" t="s">
        <v>236</v>
      </c>
      <c r="B1161" s="2">
        <v>2017</v>
      </c>
      <c r="C1161" s="2">
        <v>1</v>
      </c>
      <c r="D1161" s="3" t="s">
        <v>237</v>
      </c>
      <c r="E1161" s="2" t="s">
        <v>38</v>
      </c>
      <c r="F1161" s="2" cm="1">
        <f t="array" ref="F1161">_xlfn.IFS(C1161=1,(I1161+J1161+K1161+L1161+M1161+N1161+O1161+P1161+Q1161+R1161+S1161+T1161+U1161+V1161+W1161+X1161+Y1161+Z1161+AA1161+AB1161+AC1161+AD1161+AG1161+AH1161+AI1161+AF1161+AE1161),C1161=0,(I1161+J1161+K1161+L1161+M1161+N1161+P1161+Q1161+R1161+S1161+T1161+U1161+V1161+W1161+X1161+Y1161+Z1161+AA1161+AB1161+AC1161+AD1161+AG1161+AH1161+AI1161+AF1161+AE1161))</f>
        <v>14</v>
      </c>
      <c r="G1161" s="4" cm="1">
        <f t="array" ref="G1161">_xlfn.IFS(C1161=1,((I1161+J1161+K1161+L1161+M1161+N1161+O1161+P1161+Q1161+R1161+S1161+T1161+U1161+V1161+W1161+X1161+Y1161+Z1161+AA1161+AB1161+AC1161+AD1161+AG1161+AH1161+AI1161+AF1161+AE1161)/27),C1161=0,((I1161+J1161+K1161+L1161+M1161+N1161+P1161+Q1161+R1161+S1161+T1161+U1161+V1161+W1161+X1161+Y1161+Z1161+AA1161+AB1161+AC1161+AD1161+AG1161+AH1161+AI1161+AF1161+AE1161)/26))</f>
        <v>0.51851851851851849</v>
      </c>
      <c r="H1161" s="2" t="str" cm="1">
        <f t="array" ref="H1161">_xlfn.IFS((AND(G1161&gt;=0,G1161&lt;0.595)),"F - Persecuting",(AND(G1161&gt;=0.595,G1161&lt;0.695)),"D - Intolerant",(AND(G1161&gt;=0.695,G1161&lt;0.795)),"C - Resistant",(AND(G1161&gt;=0.795,G1161&lt;0.895)),"B - Tolerant",(AND(G1161&gt;=0.895,G1161&lt;=1)),"A - Protecting")</f>
        <v>F - Persecuting</v>
      </c>
      <c r="I1161" s="5">
        <v>1</v>
      </c>
      <c r="J1161" s="5">
        <v>1</v>
      </c>
      <c r="K1161" s="5">
        <v>1</v>
      </c>
      <c r="L1161" s="5">
        <v>1</v>
      </c>
      <c r="M1161" s="5">
        <v>0</v>
      </c>
      <c r="N1161" s="5">
        <v>0</v>
      </c>
      <c r="O1161" s="5">
        <v>0</v>
      </c>
      <c r="P1161" s="5">
        <v>0</v>
      </c>
      <c r="Q1161" s="5">
        <v>0</v>
      </c>
      <c r="R1161" s="5">
        <v>1</v>
      </c>
      <c r="S1161" s="5">
        <v>1</v>
      </c>
      <c r="T1161" s="5">
        <v>0</v>
      </c>
      <c r="U1161" s="5">
        <v>0</v>
      </c>
      <c r="V1161" s="5">
        <v>1</v>
      </c>
      <c r="W1161" s="5">
        <v>1</v>
      </c>
      <c r="X1161" s="5">
        <v>1</v>
      </c>
      <c r="Y1161" s="5">
        <v>1</v>
      </c>
      <c r="Z1161" s="5">
        <v>1</v>
      </c>
      <c r="AA1161" s="5">
        <v>1</v>
      </c>
      <c r="AB1161" s="5">
        <v>0</v>
      </c>
      <c r="AC1161" s="5">
        <v>0</v>
      </c>
      <c r="AD1161" s="5">
        <v>0</v>
      </c>
      <c r="AE1161" s="5">
        <v>0</v>
      </c>
      <c r="AF1161" s="5">
        <v>0</v>
      </c>
      <c r="AG1161" s="5">
        <v>1</v>
      </c>
      <c r="AH1161" s="5">
        <v>1</v>
      </c>
      <c r="AI1161" s="5">
        <v>0</v>
      </c>
    </row>
    <row r="1162" spans="1:35" ht="18.75" customHeight="1" x14ac:dyDescent="0.15">
      <c r="A1162" s="2" t="s">
        <v>236</v>
      </c>
      <c r="B1162" s="2">
        <v>2018</v>
      </c>
      <c r="C1162" s="2">
        <v>1</v>
      </c>
      <c r="D1162" s="3" t="s">
        <v>237</v>
      </c>
      <c r="E1162" s="2" t="s">
        <v>38</v>
      </c>
      <c r="F1162" s="2" cm="1">
        <f t="array" ref="F1162">_xlfn.IFS(C1162=1,(I1162+J1162+K1162+L1162+M1162+N1162+O1162+P1162+Q1162+R1162+S1162+T1162+U1162+V1162+W1162+X1162+Y1162+Z1162+AA1162+AB1162+AC1162+AD1162+AG1162+AH1162+AI1162+AF1162+AE1162),C1162=0,(I1162+J1162+K1162+L1162+M1162+N1162+P1162+Q1162+R1162+S1162+T1162+U1162+V1162+W1162+X1162+Y1162+Z1162+AA1162+AB1162+AC1162+AD1162+AG1162+AH1162+AI1162+AF1162+AE1162))</f>
        <v>13</v>
      </c>
      <c r="G1162" s="4" cm="1">
        <f t="array" ref="G1162">_xlfn.IFS(C1162=1,((I1162+J1162+K1162+L1162+M1162+N1162+O1162+P1162+Q1162+R1162+S1162+T1162+U1162+V1162+W1162+X1162+Y1162+Z1162+AA1162+AB1162+AC1162+AD1162+AG1162+AH1162+AI1162+AF1162+AE1162)/27),C1162=0,((I1162+J1162+K1162+L1162+M1162+N1162+P1162+Q1162+R1162+S1162+T1162+U1162+V1162+W1162+X1162+Y1162+Z1162+AA1162+AB1162+AC1162+AD1162+AG1162+AH1162+AI1162+AF1162+AE1162)/26))</f>
        <v>0.48148148148148145</v>
      </c>
      <c r="H1162" s="2" t="str" cm="1">
        <f t="array" ref="H1162">_xlfn.IFS((AND(G1162&gt;=0,G1162&lt;0.595)),"F - Persecuting",(AND(G1162&gt;=0.595,G1162&lt;0.695)),"D - Intolerant",(AND(G1162&gt;=0.695,G1162&lt;0.795)),"C - Resistant",(AND(G1162&gt;=0.795,G1162&lt;0.895)),"B - Tolerant",(AND(G1162&gt;=0.895,G1162&lt;=1)),"A - Protecting")</f>
        <v>F - Persecuting</v>
      </c>
      <c r="I1162" s="5">
        <v>1</v>
      </c>
      <c r="J1162" s="5">
        <v>1</v>
      </c>
      <c r="K1162" s="5">
        <v>1</v>
      </c>
      <c r="L1162" s="5">
        <v>1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1</v>
      </c>
      <c r="S1162" s="5">
        <v>1</v>
      </c>
      <c r="T1162" s="5">
        <v>0</v>
      </c>
      <c r="U1162" s="5">
        <v>0</v>
      </c>
      <c r="V1162" s="5">
        <v>1</v>
      </c>
      <c r="W1162" s="5">
        <v>1</v>
      </c>
      <c r="X1162" s="5">
        <v>1</v>
      </c>
      <c r="Y1162" s="5">
        <v>1</v>
      </c>
      <c r="Z1162" s="6">
        <v>1</v>
      </c>
      <c r="AA1162" s="5">
        <v>1</v>
      </c>
      <c r="AB1162" s="5">
        <v>0</v>
      </c>
      <c r="AC1162" s="5">
        <v>0</v>
      </c>
      <c r="AD1162" s="5">
        <v>0</v>
      </c>
      <c r="AE1162" s="6">
        <v>0</v>
      </c>
      <c r="AF1162" s="5">
        <v>0</v>
      </c>
      <c r="AG1162" s="5">
        <v>1</v>
      </c>
      <c r="AH1162" s="5">
        <v>0</v>
      </c>
      <c r="AI1162" s="5">
        <v>0</v>
      </c>
    </row>
    <row r="1163" spans="1:35" ht="18.75" customHeight="1" x14ac:dyDescent="0.15">
      <c r="A1163" s="2" t="s">
        <v>236</v>
      </c>
      <c r="B1163" s="2">
        <v>2019</v>
      </c>
      <c r="C1163" s="2">
        <v>1</v>
      </c>
      <c r="D1163" s="3" t="s">
        <v>237</v>
      </c>
      <c r="E1163" s="2" t="s">
        <v>38</v>
      </c>
      <c r="F1163" s="2" cm="1">
        <f t="array" ref="F1163">_xlfn.IFS(C1163=1,(I1163+J1163+K1163+L1163+M1163+N1163+O1163+P1163+Q1163+R1163+S1163+T1163+U1163+V1163+W1163+X1163+Y1163+Z1163+AA1163+AB1163+AC1163+AD1163+AG1163+AH1163+AI1163+AF1163+AE1163),C1163=0,(I1163+J1163+K1163+L1163+M1163+N1163+P1163+Q1163+R1163+S1163+T1163+U1163+V1163+W1163+X1163+Y1163+Z1163+AA1163+AB1163+AC1163+AD1163+AG1163+AH1163+AI1163+AF1163+AE1163))</f>
        <v>14</v>
      </c>
      <c r="G1163" s="4" cm="1">
        <f t="array" ref="G1163">_xlfn.IFS(C1163=1,((I1163+J1163+K1163+L1163+M1163+N1163+O1163+P1163+Q1163+R1163+S1163+T1163+U1163+V1163+W1163+X1163+Y1163+Z1163+AA1163+AB1163+AC1163+AD1163+AG1163+AH1163+AI1163+AF1163+AE1163)/27),C1163=0,((I1163+J1163+K1163+L1163+M1163+N1163+P1163+Q1163+R1163+S1163+T1163+U1163+V1163+W1163+X1163+Y1163+Z1163+AA1163+AB1163+AC1163+AD1163+AG1163+AH1163+AI1163+AF1163+AE1163)/26))</f>
        <v>0.51851851851851849</v>
      </c>
      <c r="H1163" s="2" t="str" cm="1">
        <f t="array" ref="H1163">_xlfn.IFS((AND(G1163&gt;=0,G1163&lt;0.595)),"F - Persecuting",(AND(G1163&gt;=0.595,G1163&lt;0.695)),"D - Intolerant",(AND(G1163&gt;=0.695,G1163&lt;0.795)),"C - Resistant",(AND(G1163&gt;=0.795,G1163&lt;0.895)),"B - Tolerant",(AND(G1163&gt;=0.895,G1163&lt;=1)),"A - Protecting")</f>
        <v>F - Persecuting</v>
      </c>
      <c r="I1163" s="5">
        <v>1</v>
      </c>
      <c r="J1163" s="5">
        <v>1</v>
      </c>
      <c r="K1163" s="5">
        <v>1</v>
      </c>
      <c r="L1163" s="5">
        <v>1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1</v>
      </c>
      <c r="S1163" s="5">
        <v>1</v>
      </c>
      <c r="T1163" s="5">
        <v>0</v>
      </c>
      <c r="U1163" s="5">
        <v>0</v>
      </c>
      <c r="V1163" s="5">
        <v>1</v>
      </c>
      <c r="W1163" s="5">
        <v>1</v>
      </c>
      <c r="X1163" s="5">
        <v>1</v>
      </c>
      <c r="Y1163" s="5">
        <v>1</v>
      </c>
      <c r="Z1163" s="6">
        <v>1</v>
      </c>
      <c r="AA1163" s="6">
        <v>1</v>
      </c>
      <c r="AB1163" s="5">
        <v>0</v>
      </c>
      <c r="AC1163" s="5">
        <v>0</v>
      </c>
      <c r="AD1163" s="5">
        <v>0</v>
      </c>
      <c r="AE1163" s="6">
        <v>0</v>
      </c>
      <c r="AF1163" s="5">
        <v>0</v>
      </c>
      <c r="AG1163" s="5">
        <v>1</v>
      </c>
      <c r="AH1163" s="5">
        <v>1</v>
      </c>
      <c r="AI1163" s="5">
        <v>0</v>
      </c>
    </row>
    <row r="1164" spans="1:35" ht="18.75" customHeight="1" x14ac:dyDescent="0.15">
      <c r="A1164" s="2" t="s">
        <v>236</v>
      </c>
      <c r="B1164" s="2">
        <v>2020</v>
      </c>
      <c r="C1164" s="3">
        <v>1</v>
      </c>
      <c r="D1164" s="3" t="s">
        <v>237</v>
      </c>
      <c r="E1164" s="2" t="s">
        <v>38</v>
      </c>
      <c r="F1164" s="2" cm="1">
        <f t="array" ref="F1164">_xlfn.IFS(C1164=1,(I1164+J1164+K1164+L1164+M1164+N1164+O1164+P1164+Q1164+R1164+S1164+T1164+U1164+V1164+W1164+X1164+Y1164+Z1164+AA1164+AB1164+AC1164+AD1164+AG1164+AH1164+AI1164+AF1164+AE1164),C1164=0,(I1164+J1164+K1164+L1164+M1164+N1164+P1164+Q1164+R1164+S1164+T1164+U1164+V1164+W1164+X1164+Y1164+Z1164+AA1164+AB1164+AC1164+AD1164+AG1164+AH1164+AI1164+AF1164+AE1164))</f>
        <v>14</v>
      </c>
      <c r="G1164" s="4" cm="1">
        <f t="array" ref="G1164">_xlfn.IFS(C1164=1,((I1164+J1164+K1164+L1164+M1164+N1164+O1164+P1164+Q1164+R1164+S1164+T1164+U1164+V1164+W1164+X1164+Y1164+Z1164+AA1164+AB1164+AC1164+AD1164+AG1164+AH1164+AI1164+AF1164+AE1164)/27),C1164=0,((I1164+J1164+K1164+L1164+M1164+N1164+P1164+Q1164+R1164+S1164+T1164+U1164+V1164+W1164+X1164+Y1164+Z1164+AA1164+AB1164+AC1164+AD1164+AG1164+AH1164+AI1164+AF1164+AE1164)/26))</f>
        <v>0.51851851851851849</v>
      </c>
      <c r="H1164" s="2" t="str" cm="1">
        <f t="array" ref="H1164">_xlfn.IFS((AND(G1164&gt;=0,G1164&lt;0.595)),"F - Persecuting",(AND(G1164&gt;=0.595,G1164&lt;0.695)),"D - Intolerant",(AND(G1164&gt;=0.695,G1164&lt;0.795)),"C - Resistant",(AND(G1164&gt;=0.795,G1164&lt;0.895)),"B - Tolerant",(AND(G1164&gt;=0.895,G1164&lt;=1)),"A - Protecting")</f>
        <v>F - Persecuting</v>
      </c>
      <c r="I1164" s="5">
        <v>1</v>
      </c>
      <c r="J1164" s="5">
        <v>1</v>
      </c>
      <c r="K1164" s="5">
        <v>1</v>
      </c>
      <c r="L1164" s="5">
        <v>1</v>
      </c>
      <c r="M1164" s="5">
        <v>0</v>
      </c>
      <c r="N1164" s="5">
        <v>0</v>
      </c>
      <c r="O1164" s="5">
        <v>0</v>
      </c>
      <c r="P1164" s="5">
        <v>0</v>
      </c>
      <c r="Q1164" s="5">
        <v>0</v>
      </c>
      <c r="R1164" s="5">
        <v>1</v>
      </c>
      <c r="S1164" s="5">
        <v>1</v>
      </c>
      <c r="T1164" s="5">
        <v>0</v>
      </c>
      <c r="U1164" s="5">
        <v>0</v>
      </c>
      <c r="V1164" s="5">
        <v>1</v>
      </c>
      <c r="W1164" s="5">
        <v>1</v>
      </c>
      <c r="X1164" s="5">
        <v>1</v>
      </c>
      <c r="Y1164" s="5">
        <v>1</v>
      </c>
      <c r="Z1164" s="5">
        <v>1</v>
      </c>
      <c r="AA1164" s="5">
        <v>1</v>
      </c>
      <c r="AB1164" s="5">
        <v>0</v>
      </c>
      <c r="AC1164" s="5">
        <v>0</v>
      </c>
      <c r="AD1164" s="5">
        <v>0</v>
      </c>
      <c r="AE1164" s="5">
        <v>0</v>
      </c>
      <c r="AF1164" s="5">
        <v>0</v>
      </c>
      <c r="AG1164" s="5">
        <v>1</v>
      </c>
      <c r="AH1164" s="5">
        <v>1</v>
      </c>
      <c r="AI1164" s="5">
        <v>0</v>
      </c>
    </row>
    <row r="1165" spans="1:35" ht="18.75" customHeight="1" x14ac:dyDescent="0.15">
      <c r="A1165" s="2" t="s">
        <v>236</v>
      </c>
      <c r="B1165" s="2">
        <v>2021</v>
      </c>
      <c r="C1165" s="3">
        <v>1</v>
      </c>
      <c r="D1165" s="3" t="s">
        <v>237</v>
      </c>
      <c r="E1165" s="2" t="s">
        <v>38</v>
      </c>
      <c r="F1165" s="2" cm="1">
        <f t="array" ref="F1165">_xlfn.IFS(C1165=1,(I1165+J1165+K1165+L1165+M1165+N1165+O1165+P1165+Q1165+R1165+S1165+T1165+U1165+V1165+W1165+X1165+Y1165+Z1165+AA1165+AB1165+AC1165+AD1165+AG1165+AH1165+AI1165+AF1165+AE1165),C1165=0,(I1165+J1165+K1165+L1165+M1165+N1165+P1165+Q1165+R1165+S1165+T1165+U1165+V1165+W1165+X1165+Y1165+Z1165+AA1165+AB1165+AC1165+AD1165+AG1165+AH1165+AI1165+AF1165+AE1165))</f>
        <v>14</v>
      </c>
      <c r="G1165" s="4" cm="1">
        <f t="array" ref="G1165">_xlfn.IFS(C1165=1,((I1165+J1165+K1165+L1165+M1165+N1165+O1165+P1165+Q1165+R1165+S1165+T1165+U1165+V1165+W1165+X1165+Y1165+Z1165+AA1165+AB1165+AC1165+AD1165+AG1165+AH1165+AI1165+AF1165+AE1165)/27),C1165=0,((I1165+J1165+K1165+L1165+M1165+N1165+P1165+Q1165+R1165+S1165+T1165+U1165+V1165+W1165+X1165+Y1165+Z1165+AA1165+AB1165+AC1165+AD1165+AG1165+AH1165+AI1165+AF1165+AE1165)/26))</f>
        <v>0.51851851851851849</v>
      </c>
      <c r="H1165" s="2" t="str" cm="1">
        <f t="array" ref="H1165">_xlfn.IFS((AND(G1165&gt;=0,G1165&lt;0.595)),"F - Persecuting",(AND(G1165&gt;=0.595,G1165&lt;0.695)),"D - Intolerant",(AND(G1165&gt;=0.695,G1165&lt;0.795)),"C - Resistant",(AND(G1165&gt;=0.795,G1165&lt;0.895)),"B - Tolerant",(AND(G1165&gt;=0.895,G1165&lt;=1)),"A - Protecting")</f>
        <v>F - Persecuting</v>
      </c>
      <c r="I1165" s="5">
        <v>1</v>
      </c>
      <c r="J1165" s="5">
        <v>1</v>
      </c>
      <c r="K1165" s="5">
        <v>1</v>
      </c>
      <c r="L1165" s="5">
        <v>1</v>
      </c>
      <c r="M1165" s="5">
        <v>0</v>
      </c>
      <c r="N1165" s="5">
        <v>0</v>
      </c>
      <c r="O1165" s="5">
        <v>0</v>
      </c>
      <c r="P1165" s="5">
        <v>0</v>
      </c>
      <c r="Q1165" s="5">
        <v>0</v>
      </c>
      <c r="R1165" s="5">
        <v>1</v>
      </c>
      <c r="S1165" s="5">
        <v>1</v>
      </c>
      <c r="T1165" s="5">
        <v>0</v>
      </c>
      <c r="U1165" s="5">
        <v>0</v>
      </c>
      <c r="V1165" s="5">
        <v>1</v>
      </c>
      <c r="W1165" s="5">
        <v>1</v>
      </c>
      <c r="X1165" s="5">
        <v>1</v>
      </c>
      <c r="Y1165" s="5">
        <v>1</v>
      </c>
      <c r="Z1165" s="5">
        <v>1</v>
      </c>
      <c r="AA1165" s="5">
        <v>1</v>
      </c>
      <c r="AB1165" s="5">
        <v>0</v>
      </c>
      <c r="AC1165" s="5">
        <v>0</v>
      </c>
      <c r="AD1165" s="5">
        <v>0</v>
      </c>
      <c r="AE1165" s="5">
        <v>0</v>
      </c>
      <c r="AF1165" s="5">
        <v>0</v>
      </c>
      <c r="AG1165" s="5">
        <v>1</v>
      </c>
      <c r="AH1165" s="5">
        <v>1</v>
      </c>
      <c r="AI1165" s="5">
        <v>0</v>
      </c>
    </row>
    <row r="1166" spans="1:35" ht="18.75" customHeight="1" x14ac:dyDescent="0.15">
      <c r="A1166" s="2" t="s">
        <v>236</v>
      </c>
      <c r="B1166" s="2">
        <v>2022</v>
      </c>
      <c r="C1166" s="3">
        <v>1</v>
      </c>
      <c r="D1166" s="3" t="s">
        <v>237</v>
      </c>
      <c r="E1166" s="2" t="s">
        <v>38</v>
      </c>
      <c r="F1166" s="2" cm="1">
        <f t="array" ref="F1166">_xlfn.IFS(C1166=1,(I1166+J1166+K1166+L1166+M1166+N1166+O1166+P1166+Q1166+R1166+S1166+T1166+U1166+V1166+W1166+X1166+Y1166+Z1166+AA1166+AB1166+AC1166+AD1166+AG1166+AH1166+AI1166+AF1166+AE1166),C1166=0,(I1166+J1166+K1166+L1166+M1166+N1166+P1166+Q1166+R1166+S1166+T1166+U1166+V1166+W1166+X1166+Y1166+Z1166+AA1166+AB1166+AC1166+AD1166+AG1166+AH1166+AI1166+AF1166+AE1166))</f>
        <v>14</v>
      </c>
      <c r="G1166" s="4" cm="1">
        <f t="array" ref="G1166">_xlfn.IFS(C1166=1,((I1166+J1166+K1166+L1166+M1166+N1166+O1166+P1166+Q1166+R1166+S1166+T1166+U1166+V1166+W1166+X1166+Y1166+Z1166+AA1166+AB1166+AC1166+AD1166+AG1166+AH1166+AI1166+AF1166+AE1166)/27),C1166=0,((I1166+J1166+K1166+L1166+M1166+N1166+P1166+Q1166+R1166+S1166+T1166+U1166+V1166+W1166+X1166+Y1166+Z1166+AA1166+AB1166+AC1166+AD1166+AG1166+AH1166+AI1166+AF1166+AE1166)/26))</f>
        <v>0.51851851851851849</v>
      </c>
      <c r="H1166" s="2" t="str" cm="1">
        <f t="array" ref="H1166">_xlfn.IFS((AND(G1166&gt;=0,G1166&lt;0.595)),"F - Persecuting",(AND(G1166&gt;=0.595,G1166&lt;0.695)),"D - Intolerant",(AND(G1166&gt;=0.695,G1166&lt;0.795)),"C - Resistant",(AND(G1166&gt;=0.795,G1166&lt;0.895)),"B - Tolerant",(AND(G1166&gt;=0.895,G1166&lt;=1)),"A - Protecting")</f>
        <v>F - Persecuting</v>
      </c>
      <c r="I1166" s="5">
        <v>1</v>
      </c>
      <c r="J1166" s="5">
        <v>1</v>
      </c>
      <c r="K1166" s="5">
        <v>1</v>
      </c>
      <c r="L1166" s="5">
        <v>1</v>
      </c>
      <c r="M1166" s="5">
        <v>0</v>
      </c>
      <c r="N1166" s="5">
        <v>0</v>
      </c>
      <c r="O1166" s="5">
        <v>0</v>
      </c>
      <c r="P1166" s="5">
        <v>0</v>
      </c>
      <c r="Q1166" s="5">
        <v>0</v>
      </c>
      <c r="R1166" s="5">
        <v>1</v>
      </c>
      <c r="S1166" s="5">
        <v>1</v>
      </c>
      <c r="T1166" s="5">
        <v>0</v>
      </c>
      <c r="U1166" s="5">
        <v>0</v>
      </c>
      <c r="V1166" s="5">
        <v>1</v>
      </c>
      <c r="W1166" s="5">
        <v>1</v>
      </c>
      <c r="X1166" s="5">
        <v>1</v>
      </c>
      <c r="Y1166" s="5">
        <v>1</v>
      </c>
      <c r="Z1166" s="5">
        <v>1</v>
      </c>
      <c r="AA1166" s="5">
        <v>1</v>
      </c>
      <c r="AB1166" s="5">
        <v>0</v>
      </c>
      <c r="AC1166" s="5">
        <v>0</v>
      </c>
      <c r="AD1166" s="5">
        <v>0</v>
      </c>
      <c r="AE1166" s="5">
        <v>0</v>
      </c>
      <c r="AF1166" s="5">
        <v>0</v>
      </c>
      <c r="AG1166" s="5">
        <v>1</v>
      </c>
      <c r="AH1166" s="5">
        <v>1</v>
      </c>
      <c r="AI1166" s="5">
        <v>0</v>
      </c>
    </row>
    <row r="1167" spans="1:35" ht="18.75" customHeight="1" x14ac:dyDescent="0.15">
      <c r="A1167" s="2" t="s">
        <v>238</v>
      </c>
      <c r="B1167" s="2">
        <v>2011</v>
      </c>
      <c r="C1167" s="2">
        <v>1</v>
      </c>
      <c r="D1167" s="3" t="s">
        <v>239</v>
      </c>
      <c r="E1167" s="2" t="s">
        <v>41</v>
      </c>
      <c r="F1167" s="2" cm="1">
        <f t="array" ref="F1167">_xlfn.IFS(C1167=1,(I1167+J1167+K1167+L1167+M1167+N1167+O1167+P1167+Q1167+R1167+S1167+T1167+U1167+V1167+W1167+X1167+Y1167+Z1167+AA1167+AB1167+AC1167+AD1167+AG1167+AH1167+AI1167+AF1167+AE1167),C1167=0,(I1167+J1167+K1167+L1167+M1167+N1167+P1167+Q1167+R1167+S1167+T1167+U1167+V1167+W1167+X1167+Y1167+Z1167+AA1167+AB1167+AC1167+AD1167+AG1167+AH1167+AI1167+AF1167+AE1167))</f>
        <v>17</v>
      </c>
      <c r="G1167" s="4" cm="1">
        <f t="array" ref="G1167">_xlfn.IFS(C1167=1,((I1167+J1167+K1167+L1167+M1167+N1167+O1167+P1167+Q1167+R1167+S1167+T1167+U1167+V1167+W1167+X1167+Y1167+Z1167+AA1167+AB1167+AC1167+AD1167+AG1167+AH1167+AI1167+AF1167+AE1167)/27),C1167=0,((I1167+J1167+K1167+L1167+M1167+N1167+P1167+Q1167+R1167+S1167+T1167+U1167+V1167+W1167+X1167+Y1167+Z1167+AA1167+AB1167+AC1167+AD1167+AG1167+AH1167+AI1167+AF1167+AE1167)/26))</f>
        <v>0.62962962962962965</v>
      </c>
      <c r="H1167" s="2" t="str" cm="1">
        <f t="array" ref="H1167">_xlfn.IFS((AND(G1167&gt;=0,G1167&lt;0.595)),"F - Persecuting",(AND(G1167&gt;=0.595,G1167&lt;0.695)),"D - Intolerant",(AND(G1167&gt;=0.695,G1167&lt;0.795)),"C - Resistant",(AND(G1167&gt;=0.795,G1167&lt;0.895)),"B - Tolerant",(AND(G1167&gt;=0.895,G1167&lt;=1)),"A - Protecting")</f>
        <v>D - Intolerant</v>
      </c>
      <c r="I1167" s="5">
        <v>1</v>
      </c>
      <c r="J1167" s="5">
        <v>1</v>
      </c>
      <c r="K1167" s="5">
        <v>1</v>
      </c>
      <c r="L1167" s="5">
        <v>1</v>
      </c>
      <c r="M1167" s="5">
        <v>0</v>
      </c>
      <c r="N1167" s="5">
        <v>0</v>
      </c>
      <c r="O1167" s="5">
        <v>1</v>
      </c>
      <c r="P1167" s="5">
        <v>0</v>
      </c>
      <c r="Q1167" s="5">
        <v>0</v>
      </c>
      <c r="R1167" s="5">
        <v>1</v>
      </c>
      <c r="S1167" s="5">
        <v>1</v>
      </c>
      <c r="T1167" s="5">
        <v>0</v>
      </c>
      <c r="U1167" s="5">
        <v>0</v>
      </c>
      <c r="V1167" s="5">
        <v>1</v>
      </c>
      <c r="W1167" s="5">
        <v>1</v>
      </c>
      <c r="X1167" s="5">
        <v>1</v>
      </c>
      <c r="Y1167" s="5">
        <v>1</v>
      </c>
      <c r="Z1167" s="5">
        <v>1</v>
      </c>
      <c r="AA1167" s="5">
        <v>1</v>
      </c>
      <c r="AB1167" s="5">
        <v>1</v>
      </c>
      <c r="AC1167" s="5">
        <v>1</v>
      </c>
      <c r="AD1167" s="5">
        <v>0</v>
      </c>
      <c r="AE1167" s="6">
        <v>0</v>
      </c>
      <c r="AF1167" s="5">
        <v>0</v>
      </c>
      <c r="AG1167" s="5">
        <v>1</v>
      </c>
      <c r="AH1167" s="5">
        <v>1</v>
      </c>
      <c r="AI1167" s="6">
        <v>0</v>
      </c>
    </row>
    <row r="1168" spans="1:35" ht="18.75" customHeight="1" x14ac:dyDescent="0.15">
      <c r="A1168" s="2" t="s">
        <v>238</v>
      </c>
      <c r="B1168" s="2">
        <v>2012</v>
      </c>
      <c r="C1168" s="2">
        <v>1</v>
      </c>
      <c r="D1168" s="3" t="s">
        <v>239</v>
      </c>
      <c r="E1168" s="2" t="s">
        <v>41</v>
      </c>
      <c r="F1168" s="2" cm="1">
        <f t="array" ref="F1168">_xlfn.IFS(C1168=1,(I1168+J1168+K1168+L1168+M1168+N1168+O1168+P1168+Q1168+R1168+S1168+T1168+U1168+V1168+W1168+X1168+Y1168+Z1168+AA1168+AB1168+AC1168+AD1168+AG1168+AH1168+AI1168+AF1168+AE1168),C1168=0,(I1168+J1168+K1168+L1168+M1168+N1168+P1168+Q1168+R1168+S1168+T1168+U1168+V1168+W1168+X1168+Y1168+Z1168+AA1168+AB1168+AC1168+AD1168+AG1168+AH1168+AI1168+AF1168+AE1168))</f>
        <v>17</v>
      </c>
      <c r="G1168" s="4" cm="1">
        <f t="array" ref="G1168">_xlfn.IFS(C1168=1,((I1168+J1168+K1168+L1168+M1168+N1168+O1168+P1168+Q1168+R1168+S1168+T1168+U1168+V1168+W1168+X1168+Y1168+Z1168+AA1168+AB1168+AC1168+AD1168+AG1168+AH1168+AI1168+AF1168+AE1168)/27),C1168=0,((I1168+J1168+K1168+L1168+M1168+N1168+P1168+Q1168+R1168+S1168+T1168+U1168+V1168+W1168+X1168+Y1168+Z1168+AA1168+AB1168+AC1168+AD1168+AG1168+AH1168+AI1168+AF1168+AE1168)/26))</f>
        <v>0.62962962962962965</v>
      </c>
      <c r="H1168" s="2" t="str" cm="1">
        <f t="array" ref="H1168">_xlfn.IFS((AND(G1168&gt;=0,G1168&lt;0.595)),"F - Persecuting",(AND(G1168&gt;=0.595,G1168&lt;0.695)),"D - Intolerant",(AND(G1168&gt;=0.695,G1168&lt;0.795)),"C - Resistant",(AND(G1168&gt;=0.795,G1168&lt;0.895)),"B - Tolerant",(AND(G1168&gt;=0.895,G1168&lt;=1)),"A - Protecting")</f>
        <v>D - Intolerant</v>
      </c>
      <c r="I1168" s="5">
        <v>1</v>
      </c>
      <c r="J1168" s="5">
        <v>1</v>
      </c>
      <c r="K1168" s="5">
        <v>1</v>
      </c>
      <c r="L1168" s="5">
        <v>1</v>
      </c>
      <c r="M1168" s="5">
        <v>0</v>
      </c>
      <c r="N1168" s="5">
        <v>0</v>
      </c>
      <c r="O1168" s="5">
        <v>1</v>
      </c>
      <c r="P1168" s="5">
        <v>0</v>
      </c>
      <c r="Q1168" s="5">
        <v>0</v>
      </c>
      <c r="R1168" s="5">
        <v>1</v>
      </c>
      <c r="S1168" s="5">
        <v>1</v>
      </c>
      <c r="T1168" s="5">
        <v>0</v>
      </c>
      <c r="U1168" s="5">
        <v>0</v>
      </c>
      <c r="V1168" s="5">
        <v>1</v>
      </c>
      <c r="W1168" s="5">
        <v>1</v>
      </c>
      <c r="X1168" s="5">
        <v>1</v>
      </c>
      <c r="Y1168" s="5">
        <v>1</v>
      </c>
      <c r="Z1168" s="5">
        <v>1</v>
      </c>
      <c r="AA1168" s="5">
        <v>1</v>
      </c>
      <c r="AB1168" s="5">
        <v>1</v>
      </c>
      <c r="AC1168" s="5">
        <v>1</v>
      </c>
      <c r="AD1168" s="5">
        <v>0</v>
      </c>
      <c r="AE1168" s="6">
        <v>0</v>
      </c>
      <c r="AF1168" s="5">
        <v>0</v>
      </c>
      <c r="AG1168" s="5">
        <v>1</v>
      </c>
      <c r="AH1168" s="5">
        <v>1</v>
      </c>
      <c r="AI1168" s="6">
        <v>0</v>
      </c>
    </row>
    <row r="1169" spans="1:35" ht="18.75" customHeight="1" x14ac:dyDescent="0.15">
      <c r="A1169" s="2" t="s">
        <v>238</v>
      </c>
      <c r="B1169" s="2">
        <v>2013</v>
      </c>
      <c r="C1169" s="2">
        <v>1</v>
      </c>
      <c r="D1169" s="3" t="s">
        <v>239</v>
      </c>
      <c r="E1169" s="2" t="s">
        <v>41</v>
      </c>
      <c r="F1169" s="2" cm="1">
        <f t="array" ref="F1169">_xlfn.IFS(C1169=1,(I1169+J1169+K1169+L1169+M1169+N1169+O1169+P1169+Q1169+R1169+S1169+T1169+U1169+V1169+W1169+X1169+Y1169+Z1169+AA1169+AB1169+AC1169+AD1169+AG1169+AH1169+AI1169+AF1169+AE1169),C1169=0,(I1169+J1169+K1169+L1169+M1169+N1169+P1169+Q1169+R1169+S1169+T1169+U1169+V1169+W1169+X1169+Y1169+Z1169+AA1169+AB1169+AC1169+AD1169+AG1169+AH1169+AI1169+AF1169+AE1169))</f>
        <v>17</v>
      </c>
      <c r="G1169" s="4" cm="1">
        <f t="array" ref="G1169">_xlfn.IFS(C1169=1,((I1169+J1169+K1169+L1169+M1169+N1169+O1169+P1169+Q1169+R1169+S1169+T1169+U1169+V1169+W1169+X1169+Y1169+Z1169+AA1169+AB1169+AC1169+AD1169+AG1169+AH1169+AI1169+AF1169+AE1169)/27),C1169=0,((I1169+J1169+K1169+L1169+M1169+N1169+P1169+Q1169+R1169+S1169+T1169+U1169+V1169+W1169+X1169+Y1169+Z1169+AA1169+AB1169+AC1169+AD1169+AG1169+AH1169+AI1169+AF1169+AE1169)/26))</f>
        <v>0.62962962962962965</v>
      </c>
      <c r="H1169" s="2" t="str" cm="1">
        <f t="array" ref="H1169">_xlfn.IFS((AND(G1169&gt;=0,G1169&lt;0.595)),"F - Persecuting",(AND(G1169&gt;=0.595,G1169&lt;0.695)),"D - Intolerant",(AND(G1169&gt;=0.695,G1169&lt;0.795)),"C - Resistant",(AND(G1169&gt;=0.795,G1169&lt;0.895)),"B - Tolerant",(AND(G1169&gt;=0.895,G1169&lt;=1)),"A - Protecting")</f>
        <v>D - Intolerant</v>
      </c>
      <c r="I1169" s="5">
        <v>1</v>
      </c>
      <c r="J1169" s="5">
        <v>1</v>
      </c>
      <c r="K1169" s="5">
        <v>1</v>
      </c>
      <c r="L1169" s="5">
        <v>1</v>
      </c>
      <c r="M1169" s="5">
        <v>0</v>
      </c>
      <c r="N1169" s="5">
        <v>0</v>
      </c>
      <c r="O1169" s="5">
        <v>1</v>
      </c>
      <c r="P1169" s="5">
        <v>0</v>
      </c>
      <c r="Q1169" s="5">
        <v>0</v>
      </c>
      <c r="R1169" s="5">
        <v>1</v>
      </c>
      <c r="S1169" s="5">
        <v>1</v>
      </c>
      <c r="T1169" s="5">
        <v>0</v>
      </c>
      <c r="U1169" s="5">
        <v>0</v>
      </c>
      <c r="V1169" s="5">
        <v>1</v>
      </c>
      <c r="W1169" s="5">
        <v>1</v>
      </c>
      <c r="X1169" s="5">
        <v>1</v>
      </c>
      <c r="Y1169" s="5">
        <v>1</v>
      </c>
      <c r="Z1169" s="5">
        <v>1</v>
      </c>
      <c r="AA1169" s="5">
        <v>1</v>
      </c>
      <c r="AB1169" s="5">
        <v>1</v>
      </c>
      <c r="AC1169" s="5">
        <v>1</v>
      </c>
      <c r="AD1169" s="6">
        <v>1</v>
      </c>
      <c r="AE1169" s="6">
        <v>0</v>
      </c>
      <c r="AF1169" s="5">
        <v>0</v>
      </c>
      <c r="AG1169" s="5">
        <v>1</v>
      </c>
      <c r="AH1169" s="5">
        <v>0</v>
      </c>
      <c r="AI1169" s="6">
        <v>0</v>
      </c>
    </row>
    <row r="1170" spans="1:35" ht="18.75" customHeight="1" x14ac:dyDescent="0.15">
      <c r="A1170" s="2" t="s">
        <v>238</v>
      </c>
      <c r="B1170" s="2">
        <v>2014</v>
      </c>
      <c r="C1170" s="2">
        <v>1</v>
      </c>
      <c r="D1170" s="3" t="s">
        <v>239</v>
      </c>
      <c r="E1170" s="2" t="s">
        <v>41</v>
      </c>
      <c r="F1170" s="2" cm="1">
        <f t="array" ref="F1170">_xlfn.IFS(C1170=1,(I1170+J1170+K1170+L1170+M1170+N1170+O1170+P1170+Q1170+R1170+S1170+T1170+U1170+V1170+W1170+X1170+Y1170+Z1170+AA1170+AB1170+AC1170+AD1170+AG1170+AH1170+AI1170+AF1170+AE1170),C1170=0,(I1170+J1170+K1170+L1170+M1170+N1170+P1170+Q1170+R1170+S1170+T1170+U1170+V1170+W1170+X1170+Y1170+Z1170+AA1170+AB1170+AC1170+AD1170+AG1170+AH1170+AI1170+AF1170+AE1170))</f>
        <v>17</v>
      </c>
      <c r="G1170" s="4" cm="1">
        <f t="array" ref="G1170">_xlfn.IFS(C1170=1,((I1170+J1170+K1170+L1170+M1170+N1170+O1170+P1170+Q1170+R1170+S1170+T1170+U1170+V1170+W1170+X1170+Y1170+Z1170+AA1170+AB1170+AC1170+AD1170+AG1170+AH1170+AI1170+AF1170+AE1170)/27),C1170=0,((I1170+J1170+K1170+L1170+M1170+N1170+P1170+Q1170+R1170+S1170+T1170+U1170+V1170+W1170+X1170+Y1170+Z1170+AA1170+AB1170+AC1170+AD1170+AG1170+AH1170+AI1170+AF1170+AE1170)/26))</f>
        <v>0.62962962962962965</v>
      </c>
      <c r="H1170" s="2" t="str" cm="1">
        <f t="array" ref="H1170">_xlfn.IFS((AND(G1170&gt;=0,G1170&lt;0.595)),"F - Persecuting",(AND(G1170&gt;=0.595,G1170&lt;0.695)),"D - Intolerant",(AND(G1170&gt;=0.695,G1170&lt;0.795)),"C - Resistant",(AND(G1170&gt;=0.795,G1170&lt;0.895)),"B - Tolerant",(AND(G1170&gt;=0.895,G1170&lt;=1)),"A - Protecting")</f>
        <v>D - Intolerant</v>
      </c>
      <c r="I1170" s="5">
        <v>1</v>
      </c>
      <c r="J1170" s="5">
        <v>1</v>
      </c>
      <c r="K1170" s="5">
        <v>1</v>
      </c>
      <c r="L1170" s="5">
        <v>1</v>
      </c>
      <c r="M1170" s="5">
        <v>0</v>
      </c>
      <c r="N1170" s="5">
        <v>0</v>
      </c>
      <c r="O1170" s="5">
        <v>1</v>
      </c>
      <c r="P1170" s="5">
        <v>0</v>
      </c>
      <c r="Q1170" s="5">
        <v>0</v>
      </c>
      <c r="R1170" s="5">
        <v>1</v>
      </c>
      <c r="S1170" s="5">
        <v>1</v>
      </c>
      <c r="T1170" s="5">
        <v>0</v>
      </c>
      <c r="U1170" s="5">
        <v>0</v>
      </c>
      <c r="V1170" s="5">
        <v>1</v>
      </c>
      <c r="W1170" s="5">
        <v>1</v>
      </c>
      <c r="X1170" s="5">
        <v>1</v>
      </c>
      <c r="Y1170" s="5">
        <v>1</v>
      </c>
      <c r="Z1170" s="5">
        <v>1</v>
      </c>
      <c r="AA1170" s="5">
        <v>1</v>
      </c>
      <c r="AB1170" s="5">
        <v>1</v>
      </c>
      <c r="AC1170" s="5">
        <v>1</v>
      </c>
      <c r="AD1170" s="6">
        <v>1</v>
      </c>
      <c r="AE1170" s="6">
        <v>0</v>
      </c>
      <c r="AF1170" s="5">
        <v>0</v>
      </c>
      <c r="AG1170" s="5">
        <v>1</v>
      </c>
      <c r="AH1170" s="5">
        <v>0</v>
      </c>
      <c r="AI1170" s="6">
        <v>0</v>
      </c>
    </row>
    <row r="1171" spans="1:35" ht="18.75" customHeight="1" x14ac:dyDescent="0.15">
      <c r="A1171" s="2" t="s">
        <v>238</v>
      </c>
      <c r="B1171" s="2">
        <v>2015</v>
      </c>
      <c r="C1171" s="2">
        <v>1</v>
      </c>
      <c r="D1171" s="3" t="s">
        <v>239</v>
      </c>
      <c r="E1171" s="2" t="s">
        <v>41</v>
      </c>
      <c r="F1171" s="2" cm="1">
        <f t="array" ref="F1171">_xlfn.IFS(C1171=1,(I1171+J1171+K1171+L1171+M1171+N1171+O1171+P1171+Q1171+R1171+S1171+T1171+U1171+V1171+W1171+X1171+Y1171+Z1171+AA1171+AB1171+AC1171+AD1171+AG1171+AH1171+AI1171+AF1171+AE1171),C1171=0,(I1171+J1171+K1171+L1171+M1171+N1171+P1171+Q1171+R1171+S1171+T1171+U1171+V1171+W1171+X1171+Y1171+Z1171+AA1171+AB1171+AC1171+AD1171+AG1171+AH1171+AI1171+AF1171+AE1171))</f>
        <v>17</v>
      </c>
      <c r="G1171" s="4" cm="1">
        <f t="array" ref="G1171">_xlfn.IFS(C1171=1,((I1171+J1171+K1171+L1171+M1171+N1171+O1171+P1171+Q1171+R1171+S1171+T1171+U1171+V1171+W1171+X1171+Y1171+Z1171+AA1171+AB1171+AC1171+AD1171+AG1171+AH1171+AI1171+AF1171+AE1171)/27),C1171=0,((I1171+J1171+K1171+L1171+M1171+N1171+P1171+Q1171+R1171+S1171+T1171+U1171+V1171+W1171+X1171+Y1171+Z1171+AA1171+AB1171+AC1171+AD1171+AG1171+AH1171+AI1171+AF1171+AE1171)/26))</f>
        <v>0.62962962962962965</v>
      </c>
      <c r="H1171" s="2" t="str" cm="1">
        <f t="array" ref="H1171">_xlfn.IFS((AND(G1171&gt;=0,G1171&lt;0.595)),"F - Persecuting",(AND(G1171&gt;=0.595,G1171&lt;0.695)),"D - Intolerant",(AND(G1171&gt;=0.695,G1171&lt;0.795)),"C - Resistant",(AND(G1171&gt;=0.795,G1171&lt;0.895)),"B - Tolerant",(AND(G1171&gt;=0.895,G1171&lt;=1)),"A - Protecting")</f>
        <v>D - Intolerant</v>
      </c>
      <c r="I1171" s="5">
        <v>1</v>
      </c>
      <c r="J1171" s="5">
        <v>1</v>
      </c>
      <c r="K1171" s="5">
        <v>1</v>
      </c>
      <c r="L1171" s="5">
        <v>1</v>
      </c>
      <c r="M1171" s="5">
        <v>0</v>
      </c>
      <c r="N1171" s="5">
        <v>0</v>
      </c>
      <c r="O1171" s="5">
        <v>1</v>
      </c>
      <c r="P1171" s="5">
        <v>0</v>
      </c>
      <c r="Q1171" s="5">
        <v>0</v>
      </c>
      <c r="R1171" s="5">
        <v>1</v>
      </c>
      <c r="S1171" s="5">
        <v>1</v>
      </c>
      <c r="T1171" s="5">
        <v>0</v>
      </c>
      <c r="U1171" s="5">
        <v>0</v>
      </c>
      <c r="V1171" s="5">
        <v>1</v>
      </c>
      <c r="W1171" s="5">
        <v>1</v>
      </c>
      <c r="X1171" s="5">
        <v>1</v>
      </c>
      <c r="Y1171" s="5">
        <v>1</v>
      </c>
      <c r="Z1171" s="5">
        <v>1</v>
      </c>
      <c r="AA1171" s="5">
        <v>1</v>
      </c>
      <c r="AB1171" s="5">
        <v>1</v>
      </c>
      <c r="AC1171" s="5">
        <v>1</v>
      </c>
      <c r="AD1171" s="6">
        <v>1</v>
      </c>
      <c r="AE1171" s="6">
        <v>0</v>
      </c>
      <c r="AF1171" s="5">
        <v>0</v>
      </c>
      <c r="AG1171" s="5">
        <v>1</v>
      </c>
      <c r="AH1171" s="5">
        <v>0</v>
      </c>
      <c r="AI1171" s="6">
        <v>0</v>
      </c>
    </row>
    <row r="1172" spans="1:35" ht="18.75" customHeight="1" x14ac:dyDescent="0.15">
      <c r="A1172" s="2" t="s">
        <v>238</v>
      </c>
      <c r="B1172" s="2">
        <v>2016</v>
      </c>
      <c r="C1172" s="2">
        <v>1</v>
      </c>
      <c r="D1172" s="3" t="s">
        <v>239</v>
      </c>
      <c r="E1172" s="2" t="s">
        <v>41</v>
      </c>
      <c r="F1172" s="2" cm="1">
        <f t="array" ref="F1172">_xlfn.IFS(C1172=1,(I1172+J1172+K1172+L1172+M1172+N1172+O1172+P1172+Q1172+R1172+S1172+T1172+U1172+V1172+W1172+X1172+Y1172+Z1172+AA1172+AB1172+AC1172+AD1172+AG1172+AH1172+AI1172+AF1172+AE1172),C1172=0,(I1172+J1172+K1172+L1172+M1172+N1172+P1172+Q1172+R1172+S1172+T1172+U1172+V1172+W1172+X1172+Y1172+Z1172+AA1172+AB1172+AC1172+AD1172+AG1172+AH1172+AI1172+AF1172+AE1172))</f>
        <v>17</v>
      </c>
      <c r="G1172" s="4" cm="1">
        <f t="array" ref="G1172">_xlfn.IFS(C1172=1,((I1172+J1172+K1172+L1172+M1172+N1172+O1172+P1172+Q1172+R1172+S1172+T1172+U1172+V1172+W1172+X1172+Y1172+Z1172+AA1172+AB1172+AC1172+AD1172+AG1172+AH1172+AI1172+AF1172+AE1172)/27),C1172=0,((I1172+J1172+K1172+L1172+M1172+N1172+P1172+Q1172+R1172+S1172+T1172+U1172+V1172+W1172+X1172+Y1172+Z1172+AA1172+AB1172+AC1172+AD1172+AG1172+AH1172+AI1172+AF1172+AE1172)/26))</f>
        <v>0.62962962962962965</v>
      </c>
      <c r="H1172" s="2" t="str" cm="1">
        <f t="array" ref="H1172">_xlfn.IFS((AND(G1172&gt;=0,G1172&lt;0.595)),"F - Persecuting",(AND(G1172&gt;=0.595,G1172&lt;0.695)),"D - Intolerant",(AND(G1172&gt;=0.695,G1172&lt;0.795)),"C - Resistant",(AND(G1172&gt;=0.795,G1172&lt;0.895)),"B - Tolerant",(AND(G1172&gt;=0.895,G1172&lt;=1)),"A - Protecting")</f>
        <v>D - Intolerant</v>
      </c>
      <c r="I1172" s="5">
        <v>1</v>
      </c>
      <c r="J1172" s="5">
        <v>1</v>
      </c>
      <c r="K1172" s="5">
        <v>1</v>
      </c>
      <c r="L1172" s="5">
        <v>1</v>
      </c>
      <c r="M1172" s="5">
        <v>0</v>
      </c>
      <c r="N1172" s="5">
        <v>0</v>
      </c>
      <c r="O1172" s="5">
        <v>1</v>
      </c>
      <c r="P1172" s="5">
        <v>0</v>
      </c>
      <c r="Q1172" s="5">
        <v>0</v>
      </c>
      <c r="R1172" s="5">
        <v>1</v>
      </c>
      <c r="S1172" s="5">
        <v>1</v>
      </c>
      <c r="T1172" s="5">
        <v>0</v>
      </c>
      <c r="U1172" s="5">
        <v>0</v>
      </c>
      <c r="V1172" s="5">
        <v>1</v>
      </c>
      <c r="W1172" s="5">
        <v>1</v>
      </c>
      <c r="X1172" s="5">
        <v>1</v>
      </c>
      <c r="Y1172" s="5">
        <v>1</v>
      </c>
      <c r="Z1172" s="5">
        <v>1</v>
      </c>
      <c r="AA1172" s="5">
        <v>1</v>
      </c>
      <c r="AB1172" s="5">
        <v>1</v>
      </c>
      <c r="AC1172" s="5">
        <v>1</v>
      </c>
      <c r="AD1172" s="6">
        <v>1</v>
      </c>
      <c r="AE1172" s="6">
        <v>0</v>
      </c>
      <c r="AF1172" s="5">
        <v>0</v>
      </c>
      <c r="AG1172" s="5">
        <v>1</v>
      </c>
      <c r="AH1172" s="5">
        <v>0</v>
      </c>
      <c r="AI1172" s="6">
        <v>0</v>
      </c>
    </row>
    <row r="1173" spans="1:35" ht="18.75" customHeight="1" x14ac:dyDescent="0.15">
      <c r="A1173" s="2" t="s">
        <v>238</v>
      </c>
      <c r="B1173" s="2">
        <v>2017</v>
      </c>
      <c r="C1173" s="2">
        <v>1</v>
      </c>
      <c r="D1173" s="3" t="s">
        <v>239</v>
      </c>
      <c r="E1173" s="2" t="s">
        <v>41</v>
      </c>
      <c r="F1173" s="2" cm="1">
        <f t="array" ref="F1173">_xlfn.IFS(C1173=1,(I1173+J1173+K1173+L1173+M1173+N1173+O1173+P1173+Q1173+R1173+S1173+T1173+U1173+V1173+W1173+X1173+Y1173+Z1173+AA1173+AB1173+AC1173+AD1173+AG1173+AH1173+AI1173+AF1173+AE1173),C1173=0,(I1173+J1173+K1173+L1173+M1173+N1173+P1173+Q1173+R1173+S1173+T1173+U1173+V1173+W1173+X1173+Y1173+Z1173+AA1173+AB1173+AC1173+AD1173+AG1173+AH1173+AI1173+AF1173+AE1173))</f>
        <v>18</v>
      </c>
      <c r="G1173" s="4" cm="1">
        <f t="array" ref="G1173">_xlfn.IFS(C1173=1,((I1173+J1173+K1173+L1173+M1173+N1173+O1173+P1173+Q1173+R1173+S1173+T1173+U1173+V1173+W1173+X1173+Y1173+Z1173+AA1173+AB1173+AC1173+AD1173+AG1173+AH1173+AI1173+AF1173+AE1173)/27),C1173=0,((I1173+J1173+K1173+L1173+M1173+N1173+P1173+Q1173+R1173+S1173+T1173+U1173+V1173+W1173+X1173+Y1173+Z1173+AA1173+AB1173+AC1173+AD1173+AG1173+AH1173+AI1173+AF1173+AE1173)/26))</f>
        <v>0.66666666666666663</v>
      </c>
      <c r="H1173" s="2" t="str" cm="1">
        <f t="array" ref="H1173">_xlfn.IFS((AND(G1173&gt;=0,G1173&lt;0.595)),"F - Persecuting",(AND(G1173&gt;=0.595,G1173&lt;0.695)),"D - Intolerant",(AND(G1173&gt;=0.695,G1173&lt;0.795)),"C - Resistant",(AND(G1173&gt;=0.795,G1173&lt;0.895)),"B - Tolerant",(AND(G1173&gt;=0.895,G1173&lt;=1)),"A - Protecting")</f>
        <v>D - Intolerant</v>
      </c>
      <c r="I1173" s="5">
        <v>1</v>
      </c>
      <c r="J1173" s="5">
        <v>1</v>
      </c>
      <c r="K1173" s="5">
        <v>1</v>
      </c>
      <c r="L1173" s="5">
        <v>1</v>
      </c>
      <c r="M1173" s="5">
        <v>0</v>
      </c>
      <c r="N1173" s="5">
        <v>0</v>
      </c>
      <c r="O1173" s="5">
        <v>1</v>
      </c>
      <c r="P1173" s="5">
        <v>0</v>
      </c>
      <c r="Q1173" s="5">
        <v>0</v>
      </c>
      <c r="R1173" s="5">
        <v>1</v>
      </c>
      <c r="S1173" s="5">
        <v>1</v>
      </c>
      <c r="T1173" s="5">
        <v>0</v>
      </c>
      <c r="U1173" s="5">
        <v>0</v>
      </c>
      <c r="V1173" s="5">
        <v>1</v>
      </c>
      <c r="W1173" s="5">
        <v>1</v>
      </c>
      <c r="X1173" s="5">
        <v>1</v>
      </c>
      <c r="Y1173" s="5">
        <v>1</v>
      </c>
      <c r="Z1173" s="5">
        <v>1</v>
      </c>
      <c r="AA1173" s="5">
        <v>1</v>
      </c>
      <c r="AB1173" s="5">
        <v>1</v>
      </c>
      <c r="AC1173" s="5">
        <v>1</v>
      </c>
      <c r="AD1173" s="6">
        <v>1</v>
      </c>
      <c r="AE1173" s="6">
        <v>0</v>
      </c>
      <c r="AF1173" s="5">
        <v>0</v>
      </c>
      <c r="AG1173" s="5">
        <v>1</v>
      </c>
      <c r="AH1173" s="5">
        <v>1</v>
      </c>
      <c r="AI1173" s="6">
        <v>0</v>
      </c>
    </row>
    <row r="1174" spans="1:35" ht="18.75" customHeight="1" x14ac:dyDescent="0.15">
      <c r="A1174" s="2" t="s">
        <v>238</v>
      </c>
      <c r="B1174" s="2">
        <v>2018</v>
      </c>
      <c r="C1174" s="2">
        <v>1</v>
      </c>
      <c r="D1174" s="3" t="s">
        <v>239</v>
      </c>
      <c r="E1174" s="2" t="s">
        <v>41</v>
      </c>
      <c r="F1174" s="2" cm="1">
        <f t="array" ref="F1174">_xlfn.IFS(C1174=1,(I1174+J1174+K1174+L1174+M1174+N1174+O1174+P1174+Q1174+R1174+S1174+T1174+U1174+V1174+W1174+X1174+Y1174+Z1174+AA1174+AB1174+AC1174+AD1174+AG1174+AH1174+AI1174+AF1174+AE1174),C1174=0,(I1174+J1174+K1174+L1174+M1174+N1174+P1174+Q1174+R1174+S1174+T1174+U1174+V1174+W1174+X1174+Y1174+Z1174+AA1174+AB1174+AC1174+AD1174+AG1174+AH1174+AI1174+AF1174+AE1174))</f>
        <v>17</v>
      </c>
      <c r="G1174" s="4" cm="1">
        <f t="array" ref="G1174">_xlfn.IFS(C1174=1,((I1174+J1174+K1174+L1174+M1174+N1174+O1174+P1174+Q1174+R1174+S1174+T1174+U1174+V1174+W1174+X1174+Y1174+Z1174+AA1174+AB1174+AC1174+AD1174+AG1174+AH1174+AI1174+AF1174+AE1174)/27),C1174=0,((I1174+J1174+K1174+L1174+M1174+N1174+P1174+Q1174+R1174+S1174+T1174+U1174+V1174+W1174+X1174+Y1174+Z1174+AA1174+AB1174+AC1174+AD1174+AG1174+AH1174+AI1174+AF1174+AE1174)/26))</f>
        <v>0.62962962962962965</v>
      </c>
      <c r="H1174" s="2" t="str" cm="1">
        <f t="array" ref="H1174">_xlfn.IFS((AND(G1174&gt;=0,G1174&lt;0.595)),"F - Persecuting",(AND(G1174&gt;=0.595,G1174&lt;0.695)),"D - Intolerant",(AND(G1174&gt;=0.695,G1174&lt;0.795)),"C - Resistant",(AND(G1174&gt;=0.795,G1174&lt;0.895)),"B - Tolerant",(AND(G1174&gt;=0.895,G1174&lt;=1)),"A - Protecting")</f>
        <v>D - Intolerant</v>
      </c>
      <c r="I1174" s="5">
        <v>1</v>
      </c>
      <c r="J1174" s="5">
        <v>1</v>
      </c>
      <c r="K1174" s="5">
        <v>1</v>
      </c>
      <c r="L1174" s="5">
        <v>1</v>
      </c>
      <c r="M1174" s="5">
        <v>0</v>
      </c>
      <c r="N1174" s="5">
        <v>0</v>
      </c>
      <c r="O1174" s="5">
        <v>1</v>
      </c>
      <c r="P1174" s="5">
        <v>0</v>
      </c>
      <c r="Q1174" s="5">
        <v>0</v>
      </c>
      <c r="R1174" s="5">
        <v>1</v>
      </c>
      <c r="S1174" s="5">
        <v>1</v>
      </c>
      <c r="T1174" s="5">
        <v>0</v>
      </c>
      <c r="U1174" s="5">
        <v>0</v>
      </c>
      <c r="V1174" s="5">
        <v>1</v>
      </c>
      <c r="W1174" s="5">
        <v>1</v>
      </c>
      <c r="X1174" s="5">
        <v>1</v>
      </c>
      <c r="Y1174" s="5">
        <v>1</v>
      </c>
      <c r="Z1174" s="5">
        <v>1</v>
      </c>
      <c r="AA1174" s="5">
        <v>1</v>
      </c>
      <c r="AB1174" s="5">
        <v>1</v>
      </c>
      <c r="AC1174" s="5">
        <v>1</v>
      </c>
      <c r="AD1174" s="6">
        <v>1</v>
      </c>
      <c r="AE1174" s="6">
        <v>0</v>
      </c>
      <c r="AF1174" s="5">
        <v>0</v>
      </c>
      <c r="AG1174" s="5">
        <v>1</v>
      </c>
      <c r="AH1174" s="5">
        <v>0</v>
      </c>
      <c r="AI1174" s="6">
        <v>0</v>
      </c>
    </row>
    <row r="1175" spans="1:35" ht="18.75" customHeight="1" x14ac:dyDescent="0.15">
      <c r="A1175" s="2" t="s">
        <v>238</v>
      </c>
      <c r="B1175" s="2">
        <v>2019</v>
      </c>
      <c r="C1175" s="2">
        <v>1</v>
      </c>
      <c r="D1175" s="3" t="s">
        <v>239</v>
      </c>
      <c r="E1175" s="2" t="s">
        <v>41</v>
      </c>
      <c r="F1175" s="2" cm="1">
        <f t="array" ref="F1175">_xlfn.IFS(C1175=1,(I1175+J1175+K1175+L1175+M1175+N1175+O1175+P1175+Q1175+R1175+S1175+T1175+U1175+V1175+W1175+X1175+Y1175+Z1175+AA1175+AB1175+AC1175+AD1175+AG1175+AH1175+AI1175+AF1175+AE1175),C1175=0,(I1175+J1175+K1175+L1175+M1175+N1175+P1175+Q1175+R1175+S1175+T1175+U1175+V1175+W1175+X1175+Y1175+Z1175+AA1175+AB1175+AC1175+AD1175+AG1175+AH1175+AI1175+AF1175+AE1175))</f>
        <v>17</v>
      </c>
      <c r="G1175" s="4" cm="1">
        <f t="array" ref="G1175">_xlfn.IFS(C1175=1,((I1175+J1175+K1175+L1175+M1175+N1175+O1175+P1175+Q1175+R1175+S1175+T1175+U1175+V1175+W1175+X1175+Y1175+Z1175+AA1175+AB1175+AC1175+AD1175+AG1175+AH1175+AI1175+AF1175+AE1175)/27),C1175=0,((I1175+J1175+K1175+L1175+M1175+N1175+P1175+Q1175+R1175+S1175+T1175+U1175+V1175+W1175+X1175+Y1175+Z1175+AA1175+AB1175+AC1175+AD1175+AG1175+AH1175+AI1175+AF1175+AE1175)/26))</f>
        <v>0.62962962962962965</v>
      </c>
      <c r="H1175" s="2" t="str" cm="1">
        <f t="array" ref="H1175">_xlfn.IFS((AND(G1175&gt;=0,G1175&lt;0.595)),"F - Persecuting",(AND(G1175&gt;=0.595,G1175&lt;0.695)),"D - Intolerant",(AND(G1175&gt;=0.695,G1175&lt;0.795)),"C - Resistant",(AND(G1175&gt;=0.795,G1175&lt;0.895)),"B - Tolerant",(AND(G1175&gt;=0.895,G1175&lt;=1)),"A - Protecting")</f>
        <v>D - Intolerant</v>
      </c>
      <c r="I1175" s="5">
        <v>1</v>
      </c>
      <c r="J1175" s="5">
        <v>1</v>
      </c>
      <c r="K1175" s="5">
        <v>1</v>
      </c>
      <c r="L1175" s="5">
        <v>1</v>
      </c>
      <c r="M1175" s="5">
        <v>0</v>
      </c>
      <c r="N1175" s="5">
        <v>0</v>
      </c>
      <c r="O1175" s="5">
        <v>1</v>
      </c>
      <c r="P1175" s="5">
        <v>0</v>
      </c>
      <c r="Q1175" s="5">
        <v>0</v>
      </c>
      <c r="R1175" s="5">
        <v>1</v>
      </c>
      <c r="S1175" s="5">
        <v>1</v>
      </c>
      <c r="T1175" s="5">
        <v>0</v>
      </c>
      <c r="U1175" s="5">
        <v>0</v>
      </c>
      <c r="V1175" s="5">
        <v>1</v>
      </c>
      <c r="W1175" s="5">
        <v>1</v>
      </c>
      <c r="X1175" s="5">
        <v>1</v>
      </c>
      <c r="Y1175" s="5">
        <v>1</v>
      </c>
      <c r="Z1175" s="5">
        <v>1</v>
      </c>
      <c r="AA1175" s="5">
        <v>1</v>
      </c>
      <c r="AB1175" s="5">
        <v>1</v>
      </c>
      <c r="AC1175" s="5">
        <v>1</v>
      </c>
      <c r="AD1175" s="6">
        <v>1</v>
      </c>
      <c r="AE1175" s="6">
        <v>0</v>
      </c>
      <c r="AF1175" s="5">
        <v>0</v>
      </c>
      <c r="AG1175" s="5">
        <v>1</v>
      </c>
      <c r="AH1175" s="5">
        <v>0</v>
      </c>
      <c r="AI1175" s="5">
        <v>0</v>
      </c>
    </row>
    <row r="1176" spans="1:35" ht="18.75" customHeight="1" x14ac:dyDescent="0.15">
      <c r="A1176" s="2" t="s">
        <v>238</v>
      </c>
      <c r="B1176" s="2">
        <v>2020</v>
      </c>
      <c r="C1176" s="3">
        <v>1</v>
      </c>
      <c r="D1176" s="3" t="s">
        <v>239</v>
      </c>
      <c r="E1176" s="2" t="s">
        <v>41</v>
      </c>
      <c r="F1176" s="2" cm="1">
        <f t="array" ref="F1176">_xlfn.IFS(C1176=1,(I1176+J1176+K1176+L1176+M1176+N1176+O1176+P1176+Q1176+R1176+S1176+T1176+U1176+V1176+W1176+X1176+Y1176+Z1176+AA1176+AB1176+AC1176+AD1176+AG1176+AH1176+AI1176+AF1176+AE1176),C1176=0,(I1176+J1176+K1176+L1176+M1176+N1176+P1176+Q1176+R1176+S1176+T1176+U1176+V1176+W1176+X1176+Y1176+Z1176+AA1176+AB1176+AC1176+AD1176+AG1176+AH1176+AI1176+AF1176+AE1176))</f>
        <v>18</v>
      </c>
      <c r="G1176" s="4" cm="1">
        <f t="array" ref="G1176">_xlfn.IFS(C1176=1,((I1176+J1176+K1176+L1176+M1176+N1176+O1176+P1176+Q1176+R1176+S1176+T1176+U1176+V1176+W1176+X1176+Y1176+Z1176+AA1176+AB1176+AC1176+AD1176+AG1176+AH1176+AI1176+AF1176+AE1176)/27),C1176=0,((I1176+J1176+K1176+L1176+M1176+N1176+P1176+Q1176+R1176+S1176+T1176+U1176+V1176+W1176+X1176+Y1176+Z1176+AA1176+AB1176+AC1176+AD1176+AG1176+AH1176+AI1176+AF1176+AE1176)/26))</f>
        <v>0.66666666666666663</v>
      </c>
      <c r="H1176" s="2" t="str" cm="1">
        <f t="array" ref="H1176">_xlfn.IFS((AND(G1176&gt;=0,G1176&lt;0.595)),"F - Persecuting",(AND(G1176&gt;=0.595,G1176&lt;0.695)),"D - Intolerant",(AND(G1176&gt;=0.695,G1176&lt;0.795)),"C - Resistant",(AND(G1176&gt;=0.795,G1176&lt;0.895)),"B - Tolerant",(AND(G1176&gt;=0.895,G1176&lt;=1)),"A - Protecting")</f>
        <v>D - Intolerant</v>
      </c>
      <c r="I1176" s="5">
        <v>1</v>
      </c>
      <c r="J1176" s="5">
        <v>1</v>
      </c>
      <c r="K1176" s="5">
        <v>1</v>
      </c>
      <c r="L1176" s="5">
        <v>1</v>
      </c>
      <c r="M1176" s="5">
        <v>0</v>
      </c>
      <c r="N1176" s="5">
        <v>0</v>
      </c>
      <c r="O1176" s="5">
        <v>1</v>
      </c>
      <c r="P1176" s="5">
        <v>0</v>
      </c>
      <c r="Q1176" s="5">
        <v>0</v>
      </c>
      <c r="R1176" s="5">
        <v>1</v>
      </c>
      <c r="S1176" s="5">
        <v>1</v>
      </c>
      <c r="T1176" s="5">
        <v>0</v>
      </c>
      <c r="U1176" s="5">
        <v>0</v>
      </c>
      <c r="V1176" s="5">
        <v>1</v>
      </c>
      <c r="W1176" s="5">
        <v>1</v>
      </c>
      <c r="X1176" s="5">
        <v>1</v>
      </c>
      <c r="Y1176" s="5">
        <v>1</v>
      </c>
      <c r="Z1176" s="5">
        <v>1</v>
      </c>
      <c r="AA1176" s="5">
        <v>1</v>
      </c>
      <c r="AB1176" s="5">
        <v>1</v>
      </c>
      <c r="AC1176" s="5">
        <v>1</v>
      </c>
      <c r="AD1176" s="6">
        <v>1</v>
      </c>
      <c r="AE1176" s="5">
        <v>0</v>
      </c>
      <c r="AF1176" s="5">
        <v>0</v>
      </c>
      <c r="AG1176" s="5">
        <v>1</v>
      </c>
      <c r="AH1176" s="5">
        <v>0</v>
      </c>
      <c r="AI1176" s="5">
        <v>1</v>
      </c>
    </row>
    <row r="1177" spans="1:35" ht="18.75" customHeight="1" x14ac:dyDescent="0.15">
      <c r="A1177" s="2" t="s">
        <v>238</v>
      </c>
      <c r="B1177" s="2">
        <v>2021</v>
      </c>
      <c r="C1177" s="3">
        <v>1</v>
      </c>
      <c r="D1177" s="3" t="s">
        <v>239</v>
      </c>
      <c r="E1177" s="2" t="s">
        <v>41</v>
      </c>
      <c r="F1177" s="2" cm="1">
        <f t="array" ref="F1177">_xlfn.IFS(C1177=1,(I1177+J1177+K1177+L1177+M1177+N1177+O1177+P1177+Q1177+R1177+S1177+T1177+U1177+V1177+W1177+X1177+Y1177+Z1177+AA1177+AB1177+AC1177+AD1177+AG1177+AH1177+AI1177+AF1177+AE1177),C1177=0,(I1177+J1177+K1177+L1177+M1177+N1177+P1177+Q1177+R1177+S1177+T1177+U1177+V1177+W1177+X1177+Y1177+Z1177+AA1177+AB1177+AC1177+AD1177+AG1177+AH1177+AI1177+AF1177+AE1177))</f>
        <v>17</v>
      </c>
      <c r="G1177" s="4" cm="1">
        <f t="array" ref="G1177">_xlfn.IFS(C1177=1,((I1177+J1177+K1177+L1177+M1177+N1177+O1177+P1177+Q1177+R1177+S1177+T1177+U1177+V1177+W1177+X1177+Y1177+Z1177+AA1177+AB1177+AC1177+AD1177+AG1177+AH1177+AI1177+AF1177+AE1177)/27),C1177=0,((I1177+J1177+K1177+L1177+M1177+N1177+P1177+Q1177+R1177+S1177+T1177+U1177+V1177+W1177+X1177+Y1177+Z1177+AA1177+AB1177+AC1177+AD1177+AG1177+AH1177+AI1177+AF1177+AE1177)/26))</f>
        <v>0.62962962962962965</v>
      </c>
      <c r="H1177" s="2" t="str" cm="1">
        <f t="array" ref="H1177">_xlfn.IFS((AND(G1177&gt;=0,G1177&lt;0.595)),"F - Persecuting",(AND(G1177&gt;=0.595,G1177&lt;0.695)),"D - Intolerant",(AND(G1177&gt;=0.695,G1177&lt;0.795)),"C - Resistant",(AND(G1177&gt;=0.795,G1177&lt;0.895)),"B - Tolerant",(AND(G1177&gt;=0.895,G1177&lt;=1)),"A - Protecting")</f>
        <v>D - Intolerant</v>
      </c>
      <c r="I1177" s="5">
        <v>1</v>
      </c>
      <c r="J1177" s="5">
        <v>1</v>
      </c>
      <c r="K1177" s="5">
        <v>1</v>
      </c>
      <c r="L1177" s="5">
        <v>1</v>
      </c>
      <c r="M1177" s="5">
        <v>0</v>
      </c>
      <c r="N1177" s="5">
        <v>0</v>
      </c>
      <c r="O1177" s="5">
        <v>1</v>
      </c>
      <c r="P1177" s="5">
        <v>0</v>
      </c>
      <c r="Q1177" s="5">
        <v>0</v>
      </c>
      <c r="R1177" s="5">
        <v>1</v>
      </c>
      <c r="S1177" s="5">
        <v>1</v>
      </c>
      <c r="T1177" s="5">
        <v>0</v>
      </c>
      <c r="U1177" s="5">
        <v>0</v>
      </c>
      <c r="V1177" s="5">
        <v>1</v>
      </c>
      <c r="W1177" s="5">
        <v>1</v>
      </c>
      <c r="X1177" s="5">
        <v>1</v>
      </c>
      <c r="Y1177" s="5">
        <v>1</v>
      </c>
      <c r="Z1177" s="5">
        <v>1</v>
      </c>
      <c r="AA1177" s="5">
        <v>1</v>
      </c>
      <c r="AB1177" s="5">
        <v>1</v>
      </c>
      <c r="AC1177" s="5">
        <v>1</v>
      </c>
      <c r="AD1177" s="6">
        <v>1</v>
      </c>
      <c r="AE1177" s="5">
        <v>0</v>
      </c>
      <c r="AF1177" s="5">
        <v>0</v>
      </c>
      <c r="AG1177" s="5">
        <v>0</v>
      </c>
      <c r="AH1177" s="5">
        <v>0</v>
      </c>
      <c r="AI1177" s="5">
        <v>1</v>
      </c>
    </row>
    <row r="1178" spans="1:35" ht="18.75" customHeight="1" x14ac:dyDescent="0.15">
      <c r="A1178" s="2" t="s">
        <v>238</v>
      </c>
      <c r="B1178" s="2">
        <v>2022</v>
      </c>
      <c r="C1178" s="3">
        <v>1</v>
      </c>
      <c r="D1178" s="3" t="s">
        <v>239</v>
      </c>
      <c r="E1178" s="2" t="s">
        <v>41</v>
      </c>
      <c r="F1178" s="2" cm="1">
        <f t="array" ref="F1178">_xlfn.IFS(C1178=1,(I1178+J1178+K1178+L1178+M1178+N1178+O1178+P1178+Q1178+R1178+S1178+T1178+U1178+V1178+W1178+X1178+Y1178+Z1178+AA1178+AB1178+AC1178+AD1178+AG1178+AH1178+AI1178+AF1178+AE1178),C1178=0,(I1178+J1178+K1178+L1178+M1178+N1178+P1178+Q1178+R1178+S1178+T1178+U1178+V1178+W1178+X1178+Y1178+Z1178+AA1178+AB1178+AC1178+AD1178+AG1178+AH1178+AI1178+AF1178+AE1178))</f>
        <v>18</v>
      </c>
      <c r="G1178" s="4" cm="1">
        <f t="array" ref="G1178">_xlfn.IFS(C1178=1,((I1178+J1178+K1178+L1178+M1178+N1178+O1178+P1178+Q1178+R1178+S1178+T1178+U1178+V1178+W1178+X1178+Y1178+Z1178+AA1178+AB1178+AC1178+AD1178+AG1178+AH1178+AI1178+AF1178+AE1178)/27),C1178=0,((I1178+J1178+K1178+L1178+M1178+N1178+P1178+Q1178+R1178+S1178+T1178+U1178+V1178+W1178+X1178+Y1178+Z1178+AA1178+AB1178+AC1178+AD1178+AG1178+AH1178+AI1178+AF1178+AE1178)/26))</f>
        <v>0.66666666666666663</v>
      </c>
      <c r="H1178" s="2" t="str" cm="1">
        <f t="array" ref="H1178">_xlfn.IFS((AND(G1178&gt;=0,G1178&lt;0.595)),"F - Persecuting",(AND(G1178&gt;=0.595,G1178&lt;0.695)),"D - Intolerant",(AND(G1178&gt;=0.695,G1178&lt;0.795)),"C - Resistant",(AND(G1178&gt;=0.795,G1178&lt;0.895)),"B - Tolerant",(AND(G1178&gt;=0.895,G1178&lt;=1)),"A - Protecting")</f>
        <v>D - Intolerant</v>
      </c>
      <c r="I1178" s="5">
        <v>1</v>
      </c>
      <c r="J1178" s="5">
        <v>1</v>
      </c>
      <c r="K1178" s="5">
        <v>1</v>
      </c>
      <c r="L1178" s="5">
        <v>1</v>
      </c>
      <c r="M1178" s="5">
        <v>0</v>
      </c>
      <c r="N1178" s="5">
        <v>0</v>
      </c>
      <c r="O1178" s="5">
        <v>1</v>
      </c>
      <c r="P1178" s="5">
        <v>0</v>
      </c>
      <c r="Q1178" s="5">
        <v>0</v>
      </c>
      <c r="R1178" s="5">
        <v>1</v>
      </c>
      <c r="S1178" s="5">
        <v>1</v>
      </c>
      <c r="T1178" s="5">
        <v>0</v>
      </c>
      <c r="U1178" s="5">
        <v>0</v>
      </c>
      <c r="V1178" s="5">
        <v>1</v>
      </c>
      <c r="W1178" s="5">
        <v>1</v>
      </c>
      <c r="X1178" s="5">
        <v>1</v>
      </c>
      <c r="Y1178" s="5">
        <v>1</v>
      </c>
      <c r="Z1178" s="5">
        <v>1</v>
      </c>
      <c r="AA1178" s="5">
        <v>1</v>
      </c>
      <c r="AB1178" s="5">
        <v>1</v>
      </c>
      <c r="AC1178" s="5">
        <v>1</v>
      </c>
      <c r="AD1178" s="5">
        <v>1</v>
      </c>
      <c r="AE1178" s="5">
        <v>0</v>
      </c>
      <c r="AF1178" s="5">
        <v>0</v>
      </c>
      <c r="AG1178" s="5">
        <v>1</v>
      </c>
      <c r="AH1178" s="5">
        <v>0</v>
      </c>
      <c r="AI1178" s="5">
        <v>1</v>
      </c>
    </row>
    <row r="1179" spans="1:35" ht="18.75" customHeight="1" x14ac:dyDescent="0.15">
      <c r="A1179" s="2" t="s">
        <v>240</v>
      </c>
      <c r="B1179" s="2">
        <v>2011</v>
      </c>
      <c r="C1179" s="2">
        <v>1</v>
      </c>
      <c r="D1179" s="3" t="s">
        <v>241</v>
      </c>
      <c r="E1179" s="2" t="s">
        <v>44</v>
      </c>
      <c r="F1179" s="2" cm="1">
        <f t="array" ref="F1179">_xlfn.IFS(C1179=1,(I1179+J1179+K1179+L1179+M1179+N1179+O1179+P1179+Q1179+R1179+S1179+T1179+U1179+V1179+W1179+X1179+Y1179+Z1179+AA1179+AB1179+AC1179+AD1179+AG1179+AH1179+AI1179+AF1179+AE1179),C1179=0,(I1179+J1179+K1179+L1179+M1179+N1179+P1179+Q1179+R1179+S1179+T1179+U1179+V1179+W1179+X1179+Y1179+Z1179+AA1179+AB1179+AC1179+AD1179+AG1179+AH1179+AI1179+AF1179+AE1179))</f>
        <v>4</v>
      </c>
      <c r="G1179" s="4" cm="1">
        <f t="array" ref="G1179">_xlfn.IFS(C1179=1,((I1179+J1179+K1179+L1179+M1179+N1179+O1179+P1179+Q1179+R1179+S1179+T1179+U1179+V1179+W1179+X1179+Y1179+Z1179+AA1179+AB1179+AC1179+AD1179+AG1179+AH1179+AI1179+AF1179+AE1179)/27),C1179=0,((I1179+J1179+K1179+L1179+M1179+N1179+P1179+Q1179+R1179+S1179+T1179+U1179+V1179+W1179+X1179+Y1179+Z1179+AA1179+AB1179+AC1179+AD1179+AG1179+AH1179+AI1179+AF1179+AE1179)/26))</f>
        <v>0.14814814814814814</v>
      </c>
      <c r="H1179" s="2" t="str" cm="1">
        <f t="array" ref="H1179">_xlfn.IFS((AND(G1179&gt;=0,G1179&lt;0.595)),"F - Persecuting",(AND(G1179&gt;=0.595,G1179&lt;0.695)),"D - Intolerant",(AND(G1179&gt;=0.695,G1179&lt;0.795)),"C - Resistant",(AND(G1179&gt;=0.795,G1179&lt;0.895)),"B - Tolerant",(AND(G1179&gt;=0.895,G1179&lt;=1)),"A - Protecting")</f>
        <v>F - Persecuting</v>
      </c>
      <c r="I1179" s="5">
        <v>1</v>
      </c>
      <c r="J1179" s="5">
        <v>1</v>
      </c>
      <c r="K1179" s="5">
        <v>0</v>
      </c>
      <c r="L1179" s="5">
        <v>0</v>
      </c>
      <c r="M1179" s="5">
        <v>0</v>
      </c>
      <c r="N1179" s="5">
        <v>0</v>
      </c>
      <c r="O1179" s="5">
        <v>0</v>
      </c>
      <c r="P1179" s="5">
        <v>0</v>
      </c>
      <c r="Q1179" s="5">
        <v>0</v>
      </c>
      <c r="R1179" s="5">
        <v>0</v>
      </c>
      <c r="S1179" s="5">
        <v>0</v>
      </c>
      <c r="T1179" s="5">
        <v>0</v>
      </c>
      <c r="U1179" s="5">
        <v>0</v>
      </c>
      <c r="V1179" s="5">
        <v>0</v>
      </c>
      <c r="W1179" s="5">
        <v>0</v>
      </c>
      <c r="X1179" s="6">
        <v>0</v>
      </c>
      <c r="Y1179" s="5">
        <v>1</v>
      </c>
      <c r="Z1179" s="6">
        <v>0</v>
      </c>
      <c r="AA1179" s="5">
        <v>0</v>
      </c>
      <c r="AB1179" s="5">
        <v>0</v>
      </c>
      <c r="AC1179" s="5">
        <v>0</v>
      </c>
      <c r="AD1179" s="5">
        <v>0</v>
      </c>
      <c r="AE1179" s="5">
        <v>0</v>
      </c>
      <c r="AF1179" s="5">
        <v>0</v>
      </c>
      <c r="AG1179" s="5">
        <v>1</v>
      </c>
      <c r="AH1179" s="5">
        <v>0</v>
      </c>
      <c r="AI1179" s="5">
        <v>0</v>
      </c>
    </row>
    <row r="1180" spans="1:35" ht="18.75" customHeight="1" x14ac:dyDescent="0.15">
      <c r="A1180" s="2" t="s">
        <v>240</v>
      </c>
      <c r="B1180" s="2">
        <v>2012</v>
      </c>
      <c r="C1180" s="2">
        <v>1</v>
      </c>
      <c r="D1180" s="3" t="s">
        <v>241</v>
      </c>
      <c r="E1180" s="2" t="s">
        <v>44</v>
      </c>
      <c r="F1180" s="2" cm="1">
        <f t="array" ref="F1180">_xlfn.IFS(C1180=1,(I1180+J1180+K1180+L1180+M1180+N1180+O1180+P1180+Q1180+R1180+S1180+T1180+U1180+V1180+W1180+X1180+Y1180+Z1180+AA1180+AB1180+AC1180+AD1180+AG1180+AH1180+AI1180+AF1180+AE1180),C1180=0,(I1180+J1180+K1180+L1180+M1180+N1180+P1180+Q1180+R1180+S1180+T1180+U1180+V1180+W1180+X1180+Y1180+Z1180+AA1180+AB1180+AC1180+AD1180+AG1180+AH1180+AI1180+AF1180+AE1180))</f>
        <v>4</v>
      </c>
      <c r="G1180" s="4" cm="1">
        <f t="array" ref="G1180">_xlfn.IFS(C1180=1,((I1180+J1180+K1180+L1180+M1180+N1180+O1180+P1180+Q1180+R1180+S1180+T1180+U1180+V1180+W1180+X1180+Y1180+Z1180+AA1180+AB1180+AC1180+AD1180+AG1180+AH1180+AI1180+AF1180+AE1180)/27),C1180=0,((I1180+J1180+K1180+L1180+M1180+N1180+P1180+Q1180+R1180+S1180+T1180+U1180+V1180+W1180+X1180+Y1180+Z1180+AA1180+AB1180+AC1180+AD1180+AG1180+AH1180+AI1180+AF1180+AE1180)/26))</f>
        <v>0.14814814814814814</v>
      </c>
      <c r="H1180" s="2" t="str" cm="1">
        <f t="array" ref="H1180">_xlfn.IFS((AND(G1180&gt;=0,G1180&lt;0.595)),"F - Persecuting",(AND(G1180&gt;=0.595,G1180&lt;0.695)),"D - Intolerant",(AND(G1180&gt;=0.695,G1180&lt;0.795)),"C - Resistant",(AND(G1180&gt;=0.795,G1180&lt;0.895)),"B - Tolerant",(AND(G1180&gt;=0.895,G1180&lt;=1)),"A - Protecting")</f>
        <v>F - Persecuting</v>
      </c>
      <c r="I1180" s="5">
        <v>1</v>
      </c>
      <c r="J1180" s="5">
        <v>1</v>
      </c>
      <c r="K1180" s="5">
        <v>0</v>
      </c>
      <c r="L1180" s="5">
        <v>0</v>
      </c>
      <c r="M1180" s="5">
        <v>0</v>
      </c>
      <c r="N1180" s="5">
        <v>0</v>
      </c>
      <c r="O1180" s="5">
        <v>0</v>
      </c>
      <c r="P1180" s="5">
        <v>0</v>
      </c>
      <c r="Q1180" s="5">
        <v>0</v>
      </c>
      <c r="R1180" s="5">
        <v>0</v>
      </c>
      <c r="S1180" s="5">
        <v>0</v>
      </c>
      <c r="T1180" s="5">
        <v>0</v>
      </c>
      <c r="U1180" s="5">
        <v>0</v>
      </c>
      <c r="V1180" s="5">
        <v>0</v>
      </c>
      <c r="W1180" s="5">
        <v>0</v>
      </c>
      <c r="X1180" s="6">
        <v>0</v>
      </c>
      <c r="Y1180" s="5">
        <v>1</v>
      </c>
      <c r="Z1180" s="6">
        <v>0</v>
      </c>
      <c r="AA1180" s="5">
        <v>0</v>
      </c>
      <c r="AB1180" s="5">
        <v>0</v>
      </c>
      <c r="AC1180" s="5">
        <v>0</v>
      </c>
      <c r="AD1180" s="5">
        <v>0</v>
      </c>
      <c r="AE1180" s="5">
        <v>0</v>
      </c>
      <c r="AF1180" s="5">
        <v>0</v>
      </c>
      <c r="AG1180" s="5">
        <v>1</v>
      </c>
      <c r="AH1180" s="5">
        <v>0</v>
      </c>
      <c r="AI1180" s="5">
        <v>0</v>
      </c>
    </row>
    <row r="1181" spans="1:35" ht="18.75" customHeight="1" x14ac:dyDescent="0.15">
      <c r="A1181" s="2" t="s">
        <v>240</v>
      </c>
      <c r="B1181" s="2">
        <v>2013</v>
      </c>
      <c r="C1181" s="2">
        <v>1</v>
      </c>
      <c r="D1181" s="3" t="s">
        <v>241</v>
      </c>
      <c r="E1181" s="2" t="s">
        <v>44</v>
      </c>
      <c r="F1181" s="2" cm="1">
        <f t="array" ref="F1181">_xlfn.IFS(C1181=1,(I1181+J1181+K1181+L1181+M1181+N1181+O1181+P1181+Q1181+R1181+S1181+T1181+U1181+V1181+W1181+X1181+Y1181+Z1181+AA1181+AB1181+AC1181+AD1181+AG1181+AH1181+AI1181+AF1181+AE1181),C1181=0,(I1181+J1181+K1181+L1181+M1181+N1181+P1181+Q1181+R1181+S1181+T1181+U1181+V1181+W1181+X1181+Y1181+Z1181+AA1181+AB1181+AC1181+AD1181+AG1181+AH1181+AI1181+AF1181+AE1181))</f>
        <v>4</v>
      </c>
      <c r="G1181" s="4" cm="1">
        <f t="array" ref="G1181">_xlfn.IFS(C1181=1,((I1181+J1181+K1181+L1181+M1181+N1181+O1181+P1181+Q1181+R1181+S1181+T1181+U1181+V1181+W1181+X1181+Y1181+Z1181+AA1181+AB1181+AC1181+AD1181+AG1181+AH1181+AI1181+AF1181+AE1181)/27),C1181=0,((I1181+J1181+K1181+L1181+M1181+N1181+P1181+Q1181+R1181+S1181+T1181+U1181+V1181+W1181+X1181+Y1181+Z1181+AA1181+AB1181+AC1181+AD1181+AG1181+AH1181+AI1181+AF1181+AE1181)/26))</f>
        <v>0.14814814814814814</v>
      </c>
      <c r="H1181" s="2" t="str" cm="1">
        <f t="array" ref="H1181">_xlfn.IFS((AND(G1181&gt;=0,G1181&lt;0.595)),"F - Persecuting",(AND(G1181&gt;=0.595,G1181&lt;0.695)),"D - Intolerant",(AND(G1181&gt;=0.695,G1181&lt;0.795)),"C - Resistant",(AND(G1181&gt;=0.795,G1181&lt;0.895)),"B - Tolerant",(AND(G1181&gt;=0.895,G1181&lt;=1)),"A - Protecting")</f>
        <v>F - Persecuting</v>
      </c>
      <c r="I1181" s="5">
        <v>1</v>
      </c>
      <c r="J1181" s="5">
        <v>1</v>
      </c>
      <c r="K1181" s="5">
        <v>0</v>
      </c>
      <c r="L1181" s="5">
        <v>0</v>
      </c>
      <c r="M1181" s="5">
        <v>0</v>
      </c>
      <c r="N1181" s="5">
        <v>0</v>
      </c>
      <c r="O1181" s="5">
        <v>0</v>
      </c>
      <c r="P1181" s="5">
        <v>0</v>
      </c>
      <c r="Q1181" s="5">
        <v>0</v>
      </c>
      <c r="R1181" s="5">
        <v>0</v>
      </c>
      <c r="S1181" s="5">
        <v>0</v>
      </c>
      <c r="T1181" s="5">
        <v>0</v>
      </c>
      <c r="U1181" s="5">
        <v>0</v>
      </c>
      <c r="V1181" s="5">
        <v>0</v>
      </c>
      <c r="W1181" s="5">
        <v>0</v>
      </c>
      <c r="X1181" s="6">
        <v>0</v>
      </c>
      <c r="Y1181" s="5">
        <v>1</v>
      </c>
      <c r="Z1181" s="6">
        <v>0</v>
      </c>
      <c r="AA1181" s="5">
        <v>0</v>
      </c>
      <c r="AB1181" s="5">
        <v>0</v>
      </c>
      <c r="AC1181" s="5">
        <v>0</v>
      </c>
      <c r="AD1181" s="5">
        <v>0</v>
      </c>
      <c r="AE1181" s="5">
        <v>0</v>
      </c>
      <c r="AF1181" s="5">
        <v>0</v>
      </c>
      <c r="AG1181" s="5">
        <v>1</v>
      </c>
      <c r="AH1181" s="5">
        <v>0</v>
      </c>
      <c r="AI1181" s="5">
        <v>0</v>
      </c>
    </row>
    <row r="1182" spans="1:35" ht="18.75" customHeight="1" x14ac:dyDescent="0.15">
      <c r="A1182" s="2" t="s">
        <v>240</v>
      </c>
      <c r="B1182" s="2">
        <v>2014</v>
      </c>
      <c r="C1182" s="2">
        <v>1</v>
      </c>
      <c r="D1182" s="3" t="s">
        <v>241</v>
      </c>
      <c r="E1182" s="2" t="s">
        <v>44</v>
      </c>
      <c r="F1182" s="2" cm="1">
        <f t="array" ref="F1182">_xlfn.IFS(C1182=1,(I1182+J1182+K1182+L1182+M1182+N1182+O1182+P1182+Q1182+R1182+S1182+T1182+U1182+V1182+W1182+X1182+Y1182+Z1182+AA1182+AB1182+AC1182+AD1182+AG1182+AH1182+AI1182+AF1182+AE1182),C1182=0,(I1182+J1182+K1182+L1182+M1182+N1182+P1182+Q1182+R1182+S1182+T1182+U1182+V1182+W1182+X1182+Y1182+Z1182+AA1182+AB1182+AC1182+AD1182+AG1182+AH1182+AI1182+AF1182+AE1182))</f>
        <v>4</v>
      </c>
      <c r="G1182" s="4" cm="1">
        <f t="array" ref="G1182">_xlfn.IFS(C1182=1,((I1182+J1182+K1182+L1182+M1182+N1182+O1182+P1182+Q1182+R1182+S1182+T1182+U1182+V1182+W1182+X1182+Y1182+Z1182+AA1182+AB1182+AC1182+AD1182+AG1182+AH1182+AI1182+AF1182+AE1182)/27),C1182=0,((I1182+J1182+K1182+L1182+M1182+N1182+P1182+Q1182+R1182+S1182+T1182+U1182+V1182+W1182+X1182+Y1182+Z1182+AA1182+AB1182+AC1182+AD1182+AG1182+AH1182+AI1182+AF1182+AE1182)/26))</f>
        <v>0.14814814814814814</v>
      </c>
      <c r="H1182" s="2" t="str" cm="1">
        <f t="array" ref="H1182">_xlfn.IFS((AND(G1182&gt;=0,G1182&lt;0.595)),"F - Persecuting",(AND(G1182&gt;=0.595,G1182&lt;0.695)),"D - Intolerant",(AND(G1182&gt;=0.695,G1182&lt;0.795)),"C - Resistant",(AND(G1182&gt;=0.795,G1182&lt;0.895)),"B - Tolerant",(AND(G1182&gt;=0.895,G1182&lt;=1)),"A - Protecting")</f>
        <v>F - Persecuting</v>
      </c>
      <c r="I1182" s="5">
        <v>1</v>
      </c>
      <c r="J1182" s="5">
        <v>1</v>
      </c>
      <c r="K1182" s="5">
        <v>0</v>
      </c>
      <c r="L1182" s="5">
        <v>0</v>
      </c>
      <c r="M1182" s="5">
        <v>0</v>
      </c>
      <c r="N1182" s="5">
        <v>0</v>
      </c>
      <c r="O1182" s="5">
        <v>0</v>
      </c>
      <c r="P1182" s="5">
        <v>0</v>
      </c>
      <c r="Q1182" s="5">
        <v>0</v>
      </c>
      <c r="R1182" s="5">
        <v>0</v>
      </c>
      <c r="S1182" s="5">
        <v>0</v>
      </c>
      <c r="T1182" s="5">
        <v>0</v>
      </c>
      <c r="U1182" s="5">
        <v>0</v>
      </c>
      <c r="V1182" s="5">
        <v>0</v>
      </c>
      <c r="W1182" s="5">
        <v>0</v>
      </c>
      <c r="X1182" s="6">
        <v>0</v>
      </c>
      <c r="Y1182" s="5">
        <v>1</v>
      </c>
      <c r="Z1182" s="6">
        <v>0</v>
      </c>
      <c r="AA1182" s="5">
        <v>0</v>
      </c>
      <c r="AB1182" s="5">
        <v>0</v>
      </c>
      <c r="AC1182" s="5">
        <v>0</v>
      </c>
      <c r="AD1182" s="5">
        <v>0</v>
      </c>
      <c r="AE1182" s="5">
        <v>0</v>
      </c>
      <c r="AF1182" s="5">
        <v>0</v>
      </c>
      <c r="AG1182" s="5">
        <v>1</v>
      </c>
      <c r="AH1182" s="5">
        <v>0</v>
      </c>
      <c r="AI1182" s="5">
        <v>0</v>
      </c>
    </row>
    <row r="1183" spans="1:35" ht="18.75" customHeight="1" x14ac:dyDescent="0.15">
      <c r="A1183" s="2" t="s">
        <v>240</v>
      </c>
      <c r="B1183" s="2">
        <v>2015</v>
      </c>
      <c r="C1183" s="2">
        <v>1</v>
      </c>
      <c r="D1183" s="3" t="s">
        <v>241</v>
      </c>
      <c r="E1183" s="2" t="s">
        <v>44</v>
      </c>
      <c r="F1183" s="2" cm="1">
        <f t="array" ref="F1183">_xlfn.IFS(C1183=1,(I1183+J1183+K1183+L1183+M1183+N1183+O1183+P1183+Q1183+R1183+S1183+T1183+U1183+V1183+W1183+X1183+Y1183+Z1183+AA1183+AB1183+AC1183+AD1183+AG1183+AH1183+AI1183+AF1183+AE1183),C1183=0,(I1183+J1183+K1183+L1183+M1183+N1183+P1183+Q1183+R1183+S1183+T1183+U1183+V1183+W1183+X1183+Y1183+Z1183+AA1183+AB1183+AC1183+AD1183+AG1183+AH1183+AI1183+AF1183+AE1183))</f>
        <v>4</v>
      </c>
      <c r="G1183" s="4" cm="1">
        <f t="array" ref="G1183">_xlfn.IFS(C1183=1,((I1183+J1183+K1183+L1183+M1183+N1183+O1183+P1183+Q1183+R1183+S1183+T1183+U1183+V1183+W1183+X1183+Y1183+Z1183+AA1183+AB1183+AC1183+AD1183+AG1183+AH1183+AI1183+AF1183+AE1183)/27),C1183=0,((I1183+J1183+K1183+L1183+M1183+N1183+P1183+Q1183+R1183+S1183+T1183+U1183+V1183+W1183+X1183+Y1183+Z1183+AA1183+AB1183+AC1183+AD1183+AG1183+AH1183+AI1183+AF1183+AE1183)/26))</f>
        <v>0.14814814814814814</v>
      </c>
      <c r="H1183" s="2" t="str" cm="1">
        <f t="array" ref="H1183">_xlfn.IFS((AND(G1183&gt;=0,G1183&lt;0.595)),"F - Persecuting",(AND(G1183&gt;=0.595,G1183&lt;0.695)),"D - Intolerant",(AND(G1183&gt;=0.695,G1183&lt;0.795)),"C - Resistant",(AND(G1183&gt;=0.795,G1183&lt;0.895)),"B - Tolerant",(AND(G1183&gt;=0.895,G1183&lt;=1)),"A - Protecting")</f>
        <v>F - Persecuting</v>
      </c>
      <c r="I1183" s="5">
        <v>1</v>
      </c>
      <c r="J1183" s="5">
        <v>1</v>
      </c>
      <c r="K1183" s="5">
        <v>0</v>
      </c>
      <c r="L1183" s="5">
        <v>0</v>
      </c>
      <c r="M1183" s="5">
        <v>0</v>
      </c>
      <c r="N1183" s="5">
        <v>0</v>
      </c>
      <c r="O1183" s="5"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0</v>
      </c>
      <c r="U1183" s="5">
        <v>0</v>
      </c>
      <c r="V1183" s="5">
        <v>0</v>
      </c>
      <c r="W1183" s="5">
        <v>0</v>
      </c>
      <c r="X1183" s="6">
        <v>0</v>
      </c>
      <c r="Y1183" s="5">
        <v>1</v>
      </c>
      <c r="Z1183" s="6">
        <v>0</v>
      </c>
      <c r="AA1183" s="5">
        <v>0</v>
      </c>
      <c r="AB1183" s="5">
        <v>0</v>
      </c>
      <c r="AC1183" s="5">
        <v>0</v>
      </c>
      <c r="AD1183" s="5">
        <v>0</v>
      </c>
      <c r="AE1183" s="5">
        <v>0</v>
      </c>
      <c r="AF1183" s="5">
        <v>0</v>
      </c>
      <c r="AG1183" s="5">
        <v>1</v>
      </c>
      <c r="AH1183" s="5">
        <v>0</v>
      </c>
      <c r="AI1183" s="5">
        <v>0</v>
      </c>
    </row>
    <row r="1184" spans="1:35" ht="18.75" customHeight="1" x14ac:dyDescent="0.15">
      <c r="A1184" s="2" t="s">
        <v>240</v>
      </c>
      <c r="B1184" s="2">
        <v>2016</v>
      </c>
      <c r="C1184" s="2">
        <v>1</v>
      </c>
      <c r="D1184" s="3" t="s">
        <v>241</v>
      </c>
      <c r="E1184" s="2" t="s">
        <v>44</v>
      </c>
      <c r="F1184" s="2" cm="1">
        <f t="array" ref="F1184">_xlfn.IFS(C1184=1,(I1184+J1184+K1184+L1184+M1184+N1184+O1184+P1184+Q1184+R1184+S1184+T1184+U1184+V1184+W1184+X1184+Y1184+Z1184+AA1184+AB1184+AC1184+AD1184+AG1184+AH1184+AI1184+AF1184+AE1184),C1184=0,(I1184+J1184+K1184+L1184+M1184+N1184+P1184+Q1184+R1184+S1184+T1184+U1184+V1184+W1184+X1184+Y1184+Z1184+AA1184+AB1184+AC1184+AD1184+AG1184+AH1184+AI1184+AF1184+AE1184))</f>
        <v>4</v>
      </c>
      <c r="G1184" s="4" cm="1">
        <f t="array" ref="G1184">_xlfn.IFS(C1184=1,((I1184+J1184+K1184+L1184+M1184+N1184+O1184+P1184+Q1184+R1184+S1184+T1184+U1184+V1184+W1184+X1184+Y1184+Z1184+AA1184+AB1184+AC1184+AD1184+AG1184+AH1184+AI1184+AF1184+AE1184)/27),C1184=0,((I1184+J1184+K1184+L1184+M1184+N1184+P1184+Q1184+R1184+S1184+T1184+U1184+V1184+W1184+X1184+Y1184+Z1184+AA1184+AB1184+AC1184+AD1184+AG1184+AH1184+AI1184+AF1184+AE1184)/26))</f>
        <v>0.14814814814814814</v>
      </c>
      <c r="H1184" s="2" t="str" cm="1">
        <f t="array" ref="H1184">_xlfn.IFS((AND(G1184&gt;=0,G1184&lt;0.595)),"F - Persecuting",(AND(G1184&gt;=0.595,G1184&lt;0.695)),"D - Intolerant",(AND(G1184&gt;=0.695,G1184&lt;0.795)),"C - Resistant",(AND(G1184&gt;=0.795,G1184&lt;0.895)),"B - Tolerant",(AND(G1184&gt;=0.895,G1184&lt;=1)),"A - Protecting")</f>
        <v>F - Persecuting</v>
      </c>
      <c r="I1184" s="5">
        <v>1</v>
      </c>
      <c r="J1184" s="5">
        <v>1</v>
      </c>
      <c r="K1184" s="5">
        <v>0</v>
      </c>
      <c r="L1184" s="5">
        <v>0</v>
      </c>
      <c r="M1184" s="5">
        <v>0</v>
      </c>
      <c r="N1184" s="5">
        <v>0</v>
      </c>
      <c r="O1184" s="5">
        <v>0</v>
      </c>
      <c r="P1184" s="5">
        <v>0</v>
      </c>
      <c r="Q1184" s="5">
        <v>0</v>
      </c>
      <c r="R1184" s="5">
        <v>0</v>
      </c>
      <c r="S1184" s="5">
        <v>0</v>
      </c>
      <c r="T1184" s="5">
        <v>0</v>
      </c>
      <c r="U1184" s="5">
        <v>0</v>
      </c>
      <c r="V1184" s="5">
        <v>0</v>
      </c>
      <c r="W1184" s="5">
        <v>0</v>
      </c>
      <c r="X1184" s="6">
        <v>0</v>
      </c>
      <c r="Y1184" s="5">
        <v>1</v>
      </c>
      <c r="Z1184" s="6">
        <v>0</v>
      </c>
      <c r="AA1184" s="5">
        <v>0</v>
      </c>
      <c r="AB1184" s="5">
        <v>0</v>
      </c>
      <c r="AC1184" s="5">
        <v>0</v>
      </c>
      <c r="AD1184" s="5">
        <v>0</v>
      </c>
      <c r="AE1184" s="5">
        <v>0</v>
      </c>
      <c r="AF1184" s="5">
        <v>0</v>
      </c>
      <c r="AG1184" s="5">
        <v>1</v>
      </c>
      <c r="AH1184" s="5">
        <v>0</v>
      </c>
      <c r="AI1184" s="5">
        <v>0</v>
      </c>
    </row>
    <row r="1185" spans="1:35" ht="18.75" customHeight="1" x14ac:dyDescent="0.15">
      <c r="A1185" s="2" t="s">
        <v>240</v>
      </c>
      <c r="B1185" s="2">
        <v>2017</v>
      </c>
      <c r="C1185" s="2">
        <v>1</v>
      </c>
      <c r="D1185" s="3" t="s">
        <v>241</v>
      </c>
      <c r="E1185" s="2" t="s">
        <v>44</v>
      </c>
      <c r="F1185" s="2" cm="1">
        <f t="array" ref="F1185">_xlfn.IFS(C1185=1,(I1185+J1185+K1185+L1185+M1185+N1185+O1185+P1185+Q1185+R1185+S1185+T1185+U1185+V1185+W1185+X1185+Y1185+Z1185+AA1185+AB1185+AC1185+AD1185+AG1185+AH1185+AI1185+AF1185+AE1185),C1185=0,(I1185+J1185+K1185+L1185+M1185+N1185+P1185+Q1185+R1185+S1185+T1185+U1185+V1185+W1185+X1185+Y1185+Z1185+AA1185+AB1185+AC1185+AD1185+AG1185+AH1185+AI1185+AF1185+AE1185))</f>
        <v>5</v>
      </c>
      <c r="G1185" s="4" cm="1">
        <f t="array" ref="G1185">_xlfn.IFS(C1185=1,((I1185+J1185+K1185+L1185+M1185+N1185+O1185+P1185+Q1185+R1185+S1185+T1185+U1185+V1185+W1185+X1185+Y1185+Z1185+AA1185+AB1185+AC1185+AD1185+AG1185+AH1185+AI1185+AF1185+AE1185)/27),C1185=0,((I1185+J1185+K1185+L1185+M1185+N1185+P1185+Q1185+R1185+S1185+T1185+U1185+V1185+W1185+X1185+Y1185+Z1185+AA1185+AB1185+AC1185+AD1185+AG1185+AH1185+AI1185+AF1185+AE1185)/26))</f>
        <v>0.18518518518518517</v>
      </c>
      <c r="H1185" s="2" t="str" cm="1">
        <f t="array" ref="H1185">_xlfn.IFS((AND(G1185&gt;=0,G1185&lt;0.595)),"F - Persecuting",(AND(G1185&gt;=0.595,G1185&lt;0.695)),"D - Intolerant",(AND(G1185&gt;=0.695,G1185&lt;0.795)),"C - Resistant",(AND(G1185&gt;=0.795,G1185&lt;0.895)),"B - Tolerant",(AND(G1185&gt;=0.895,G1185&lt;=1)),"A - Protecting")</f>
        <v>F - Persecuting</v>
      </c>
      <c r="I1185" s="5">
        <v>1</v>
      </c>
      <c r="J1185" s="5">
        <v>1</v>
      </c>
      <c r="K1185" s="5">
        <v>0</v>
      </c>
      <c r="L1185" s="5">
        <v>0</v>
      </c>
      <c r="M1185" s="5">
        <v>0</v>
      </c>
      <c r="N1185" s="5">
        <v>0</v>
      </c>
      <c r="O1185" s="5">
        <v>0</v>
      </c>
      <c r="P1185" s="5">
        <v>0</v>
      </c>
      <c r="Q1185" s="5">
        <v>0</v>
      </c>
      <c r="R1185" s="5">
        <v>0</v>
      </c>
      <c r="S1185" s="5">
        <v>0</v>
      </c>
      <c r="T1185" s="5">
        <v>0</v>
      </c>
      <c r="U1185" s="5">
        <v>0</v>
      </c>
      <c r="V1185" s="5">
        <v>0</v>
      </c>
      <c r="W1185" s="5">
        <v>0</v>
      </c>
      <c r="X1185" s="6">
        <v>0</v>
      </c>
      <c r="Y1185" s="5">
        <v>1</v>
      </c>
      <c r="Z1185" s="6">
        <v>0</v>
      </c>
      <c r="AA1185" s="5">
        <v>1</v>
      </c>
      <c r="AB1185" s="5">
        <v>0</v>
      </c>
      <c r="AC1185" s="5">
        <v>0</v>
      </c>
      <c r="AD1185" s="5">
        <v>0</v>
      </c>
      <c r="AE1185" s="5">
        <v>0</v>
      </c>
      <c r="AF1185" s="5">
        <v>0</v>
      </c>
      <c r="AG1185" s="5">
        <v>1</v>
      </c>
      <c r="AH1185" s="5">
        <v>0</v>
      </c>
      <c r="AI1185" s="5">
        <v>0</v>
      </c>
    </row>
    <row r="1186" spans="1:35" ht="18.75" customHeight="1" x14ac:dyDescent="0.15">
      <c r="A1186" s="2" t="s">
        <v>240</v>
      </c>
      <c r="B1186" s="2">
        <v>2018</v>
      </c>
      <c r="C1186" s="2">
        <v>1</v>
      </c>
      <c r="D1186" s="3" t="s">
        <v>241</v>
      </c>
      <c r="E1186" s="2" t="s">
        <v>44</v>
      </c>
      <c r="F1186" s="2" cm="1">
        <f t="array" ref="F1186">_xlfn.IFS(C1186=1,(I1186+J1186+K1186+L1186+M1186+N1186+O1186+P1186+Q1186+R1186+S1186+T1186+U1186+V1186+W1186+X1186+Y1186+Z1186+AA1186+AB1186+AC1186+AD1186+AG1186+AH1186+AI1186+AF1186+AE1186),C1186=0,(I1186+J1186+K1186+L1186+M1186+N1186+P1186+Q1186+R1186+S1186+T1186+U1186+V1186+W1186+X1186+Y1186+Z1186+AA1186+AB1186+AC1186+AD1186+AG1186+AH1186+AI1186+AF1186+AE1186))</f>
        <v>4</v>
      </c>
      <c r="G1186" s="4" cm="1">
        <f t="array" ref="G1186">_xlfn.IFS(C1186=1,((I1186+J1186+K1186+L1186+M1186+N1186+O1186+P1186+Q1186+R1186+S1186+T1186+U1186+V1186+W1186+X1186+Y1186+Z1186+AA1186+AB1186+AC1186+AD1186+AG1186+AH1186+AI1186+AF1186+AE1186)/27),C1186=0,((I1186+J1186+K1186+L1186+M1186+N1186+P1186+Q1186+R1186+S1186+T1186+U1186+V1186+W1186+X1186+Y1186+Z1186+AA1186+AB1186+AC1186+AD1186+AG1186+AH1186+AI1186+AF1186+AE1186)/26))</f>
        <v>0.14814814814814814</v>
      </c>
      <c r="H1186" s="2" t="str" cm="1">
        <f t="array" ref="H1186">_xlfn.IFS((AND(G1186&gt;=0,G1186&lt;0.595)),"F - Persecuting",(AND(G1186&gt;=0.595,G1186&lt;0.695)),"D - Intolerant",(AND(G1186&gt;=0.695,G1186&lt;0.795)),"C - Resistant",(AND(G1186&gt;=0.795,G1186&lt;0.895)),"B - Tolerant",(AND(G1186&gt;=0.895,G1186&lt;=1)),"A - Protecting")</f>
        <v>F - Persecuting</v>
      </c>
      <c r="I1186" s="5">
        <v>1</v>
      </c>
      <c r="J1186" s="5">
        <v>1</v>
      </c>
      <c r="K1186" s="5">
        <v>0</v>
      </c>
      <c r="L1186" s="5">
        <v>0</v>
      </c>
      <c r="M1186" s="5">
        <v>0</v>
      </c>
      <c r="N1186" s="5">
        <v>0</v>
      </c>
      <c r="O1186" s="5"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0</v>
      </c>
      <c r="U1186" s="5">
        <v>0</v>
      </c>
      <c r="V1186" s="5">
        <v>0</v>
      </c>
      <c r="W1186" s="5">
        <v>0</v>
      </c>
      <c r="X1186" s="6">
        <v>0</v>
      </c>
      <c r="Y1186" s="5">
        <v>1</v>
      </c>
      <c r="Z1186" s="5">
        <v>0</v>
      </c>
      <c r="AA1186" s="5">
        <v>0</v>
      </c>
      <c r="AB1186" s="5">
        <v>0</v>
      </c>
      <c r="AC1186" s="5">
        <v>0</v>
      </c>
      <c r="AD1186" s="5">
        <v>0</v>
      </c>
      <c r="AE1186" s="5">
        <v>0</v>
      </c>
      <c r="AF1186" s="5">
        <v>0</v>
      </c>
      <c r="AG1186" s="5">
        <v>1</v>
      </c>
      <c r="AH1186" s="5">
        <v>0</v>
      </c>
      <c r="AI1186" s="5">
        <v>0</v>
      </c>
    </row>
    <row r="1187" spans="1:35" ht="18.75" customHeight="1" x14ac:dyDescent="0.15">
      <c r="A1187" s="2" t="s">
        <v>240</v>
      </c>
      <c r="B1187" s="2">
        <v>2019</v>
      </c>
      <c r="C1187" s="2">
        <v>1</v>
      </c>
      <c r="D1187" s="3" t="s">
        <v>241</v>
      </c>
      <c r="E1187" s="2" t="s">
        <v>44</v>
      </c>
      <c r="F1187" s="2" cm="1">
        <f t="array" ref="F1187">_xlfn.IFS(C1187=1,(I1187+J1187+K1187+L1187+M1187+N1187+O1187+P1187+Q1187+R1187+S1187+T1187+U1187+V1187+W1187+X1187+Y1187+Z1187+AA1187+AB1187+AC1187+AD1187+AG1187+AH1187+AI1187+AF1187+AE1187),C1187=0,(I1187+J1187+K1187+L1187+M1187+N1187+P1187+Q1187+R1187+S1187+T1187+U1187+V1187+W1187+X1187+Y1187+Z1187+AA1187+AB1187+AC1187+AD1187+AG1187+AH1187+AI1187+AF1187+AE1187))</f>
        <v>4</v>
      </c>
      <c r="G1187" s="4" cm="1">
        <f t="array" ref="G1187">_xlfn.IFS(C1187=1,((I1187+J1187+K1187+L1187+M1187+N1187+O1187+P1187+Q1187+R1187+S1187+T1187+U1187+V1187+W1187+X1187+Y1187+Z1187+AA1187+AB1187+AC1187+AD1187+AG1187+AH1187+AI1187+AF1187+AE1187)/27),C1187=0,((I1187+J1187+K1187+L1187+M1187+N1187+P1187+Q1187+R1187+S1187+T1187+U1187+V1187+W1187+X1187+Y1187+Z1187+AA1187+AB1187+AC1187+AD1187+AG1187+AH1187+AI1187+AF1187+AE1187)/26))</f>
        <v>0.14814814814814814</v>
      </c>
      <c r="H1187" s="2" t="str" cm="1">
        <f t="array" ref="H1187">_xlfn.IFS((AND(G1187&gt;=0,G1187&lt;0.595)),"F - Persecuting",(AND(G1187&gt;=0.595,G1187&lt;0.695)),"D - Intolerant",(AND(G1187&gt;=0.695,G1187&lt;0.795)),"C - Resistant",(AND(G1187&gt;=0.795,G1187&lt;0.895)),"B - Tolerant",(AND(G1187&gt;=0.895,G1187&lt;=1)),"A - Protecting")</f>
        <v>F - Persecuting</v>
      </c>
      <c r="I1187" s="5">
        <v>1</v>
      </c>
      <c r="J1187" s="5">
        <v>1</v>
      </c>
      <c r="K1187" s="5">
        <v>0</v>
      </c>
      <c r="L1187" s="5">
        <v>0</v>
      </c>
      <c r="M1187" s="5">
        <v>0</v>
      </c>
      <c r="N1187" s="5">
        <v>0</v>
      </c>
      <c r="O1187" s="5">
        <v>0</v>
      </c>
      <c r="P1187" s="5">
        <v>0</v>
      </c>
      <c r="Q1187" s="5">
        <v>0</v>
      </c>
      <c r="R1187" s="5">
        <v>0</v>
      </c>
      <c r="S1187" s="5">
        <v>0</v>
      </c>
      <c r="T1187" s="5">
        <v>0</v>
      </c>
      <c r="U1187" s="5">
        <v>0</v>
      </c>
      <c r="V1187" s="5">
        <v>0</v>
      </c>
      <c r="W1187" s="5">
        <v>0</v>
      </c>
      <c r="X1187" s="6">
        <v>0</v>
      </c>
      <c r="Y1187" s="5">
        <v>1</v>
      </c>
      <c r="Z1187" s="5">
        <v>0</v>
      </c>
      <c r="AA1187" s="5">
        <v>0</v>
      </c>
      <c r="AB1187" s="5">
        <v>0</v>
      </c>
      <c r="AC1187" s="5">
        <v>0</v>
      </c>
      <c r="AD1187" s="5">
        <v>0</v>
      </c>
      <c r="AE1187" s="5">
        <v>0</v>
      </c>
      <c r="AF1187" s="5">
        <v>0</v>
      </c>
      <c r="AG1187" s="5">
        <v>1</v>
      </c>
      <c r="AH1187" s="5">
        <v>0</v>
      </c>
      <c r="AI1187" s="5">
        <v>0</v>
      </c>
    </row>
    <row r="1188" spans="1:35" ht="18.75" customHeight="1" x14ac:dyDescent="0.15">
      <c r="A1188" s="2" t="s">
        <v>240</v>
      </c>
      <c r="B1188" s="2">
        <v>2020</v>
      </c>
      <c r="C1188" s="3">
        <v>1</v>
      </c>
      <c r="D1188" s="3" t="s">
        <v>241</v>
      </c>
      <c r="E1188" s="2" t="s">
        <v>44</v>
      </c>
      <c r="F1188" s="2" cm="1">
        <f t="array" ref="F1188">_xlfn.IFS(C1188=1,(I1188+J1188+K1188+L1188+M1188+N1188+O1188+P1188+Q1188+R1188+S1188+T1188+U1188+V1188+W1188+X1188+Y1188+Z1188+AA1188+AB1188+AC1188+AD1188+AG1188+AH1188+AI1188+AF1188+AE1188),C1188=0,(I1188+J1188+K1188+L1188+M1188+N1188+P1188+Q1188+R1188+S1188+T1188+U1188+V1188+W1188+X1188+Y1188+Z1188+AA1188+AB1188+AC1188+AD1188+AG1188+AH1188+AI1188+AF1188+AE1188))</f>
        <v>4</v>
      </c>
      <c r="G1188" s="4" cm="1">
        <f t="array" ref="G1188">_xlfn.IFS(C1188=1,((I1188+J1188+K1188+L1188+M1188+N1188+O1188+P1188+Q1188+R1188+S1188+T1188+U1188+V1188+W1188+X1188+Y1188+Z1188+AA1188+AB1188+AC1188+AD1188+AG1188+AH1188+AI1188+AF1188+AE1188)/27),C1188=0,((I1188+J1188+K1188+L1188+M1188+N1188+P1188+Q1188+R1188+S1188+T1188+U1188+V1188+W1188+X1188+Y1188+Z1188+AA1188+AB1188+AC1188+AD1188+AG1188+AH1188+AI1188+AF1188+AE1188)/26))</f>
        <v>0.14814814814814814</v>
      </c>
      <c r="H1188" s="2" t="str" cm="1">
        <f t="array" ref="H1188">_xlfn.IFS((AND(G1188&gt;=0,G1188&lt;0.595)),"F - Persecuting",(AND(G1188&gt;=0.595,G1188&lt;0.695)),"D - Intolerant",(AND(G1188&gt;=0.695,G1188&lt;0.795)),"C - Resistant",(AND(G1188&gt;=0.795,G1188&lt;0.895)),"B - Tolerant",(AND(G1188&gt;=0.895,G1188&lt;=1)),"A - Protecting")</f>
        <v>F - Persecuting</v>
      </c>
      <c r="I1188" s="5">
        <v>1</v>
      </c>
      <c r="J1188" s="5">
        <v>1</v>
      </c>
      <c r="K1188" s="5">
        <v>0</v>
      </c>
      <c r="L1188" s="5">
        <v>0</v>
      </c>
      <c r="M1188" s="5">
        <v>0</v>
      </c>
      <c r="N1188" s="5">
        <v>0</v>
      </c>
      <c r="O1188" s="5">
        <v>0</v>
      </c>
      <c r="P1188" s="5">
        <v>0</v>
      </c>
      <c r="Q1188" s="5">
        <v>0</v>
      </c>
      <c r="R1188" s="5">
        <v>0</v>
      </c>
      <c r="S1188" s="5">
        <v>0</v>
      </c>
      <c r="T1188" s="5">
        <v>0</v>
      </c>
      <c r="U1188" s="5">
        <v>0</v>
      </c>
      <c r="V1188" s="5">
        <v>0</v>
      </c>
      <c r="W1188" s="5">
        <v>0</v>
      </c>
      <c r="X1188" s="6">
        <v>0</v>
      </c>
      <c r="Y1188" s="5">
        <v>1</v>
      </c>
      <c r="Z1188" s="5">
        <v>0</v>
      </c>
      <c r="AA1188" s="5">
        <v>0</v>
      </c>
      <c r="AB1188" s="5">
        <v>0</v>
      </c>
      <c r="AC1188" s="5">
        <v>0</v>
      </c>
      <c r="AD1188" s="5">
        <v>0</v>
      </c>
      <c r="AE1188" s="5">
        <v>0</v>
      </c>
      <c r="AF1188" s="5">
        <v>0</v>
      </c>
      <c r="AG1188" s="5">
        <v>1</v>
      </c>
      <c r="AH1188" s="5">
        <v>0</v>
      </c>
      <c r="AI1188" s="5">
        <v>0</v>
      </c>
    </row>
    <row r="1189" spans="1:35" ht="18.75" customHeight="1" x14ac:dyDescent="0.15">
      <c r="A1189" s="2" t="s">
        <v>240</v>
      </c>
      <c r="B1189" s="2">
        <v>2021</v>
      </c>
      <c r="C1189" s="3">
        <v>1</v>
      </c>
      <c r="D1189" s="3" t="s">
        <v>241</v>
      </c>
      <c r="E1189" s="2" t="s">
        <v>44</v>
      </c>
      <c r="F1189" s="2" cm="1">
        <f t="array" ref="F1189">_xlfn.IFS(C1189=1,(I1189+J1189+K1189+L1189+M1189+N1189+O1189+P1189+Q1189+R1189+S1189+T1189+U1189+V1189+W1189+X1189+Y1189+Z1189+AA1189+AB1189+AC1189+AD1189+AG1189+AH1189+AI1189+AF1189+AE1189),C1189=0,(I1189+J1189+K1189+L1189+M1189+N1189+P1189+Q1189+R1189+S1189+T1189+U1189+V1189+W1189+X1189+Y1189+Z1189+AA1189+AB1189+AC1189+AD1189+AG1189+AH1189+AI1189+AF1189+AE1189))</f>
        <v>6</v>
      </c>
      <c r="G1189" s="4" cm="1">
        <f t="array" ref="G1189">_xlfn.IFS(C1189=1,((I1189+J1189+K1189+L1189+M1189+N1189+O1189+P1189+Q1189+R1189+S1189+T1189+U1189+V1189+W1189+X1189+Y1189+Z1189+AA1189+AB1189+AC1189+AD1189+AG1189+AH1189+AI1189+AF1189+AE1189)/27),C1189=0,((I1189+J1189+K1189+L1189+M1189+N1189+P1189+Q1189+R1189+S1189+T1189+U1189+V1189+W1189+X1189+Y1189+Z1189+AA1189+AB1189+AC1189+AD1189+AG1189+AH1189+AI1189+AF1189+AE1189)/26))</f>
        <v>0.22222222222222221</v>
      </c>
      <c r="H1189" s="2" t="str" cm="1">
        <f t="array" ref="H1189">_xlfn.IFS((AND(G1189&gt;=0,G1189&lt;0.595)),"F - Persecuting",(AND(G1189&gt;=0.595,G1189&lt;0.695)),"D - Intolerant",(AND(G1189&gt;=0.695,G1189&lt;0.795)),"C - Resistant",(AND(G1189&gt;=0.795,G1189&lt;0.895)),"B - Tolerant",(AND(G1189&gt;=0.895,G1189&lt;=1)),"A - Protecting")</f>
        <v>F - Persecuting</v>
      </c>
      <c r="I1189" s="5">
        <v>1</v>
      </c>
      <c r="J1189" s="5">
        <v>1</v>
      </c>
      <c r="K1189" s="5">
        <v>0</v>
      </c>
      <c r="L1189" s="5">
        <v>0</v>
      </c>
      <c r="M1189" s="5">
        <v>0</v>
      </c>
      <c r="N1189" s="5">
        <v>0</v>
      </c>
      <c r="O1189" s="5">
        <v>0</v>
      </c>
      <c r="P1189" s="5">
        <v>0</v>
      </c>
      <c r="Q1189" s="5">
        <v>0</v>
      </c>
      <c r="R1189" s="5">
        <v>0</v>
      </c>
      <c r="S1189" s="5">
        <v>0</v>
      </c>
      <c r="T1189" s="5">
        <v>0</v>
      </c>
      <c r="U1189" s="5">
        <v>0</v>
      </c>
      <c r="V1189" s="5">
        <v>0</v>
      </c>
      <c r="W1189" s="5">
        <v>0</v>
      </c>
      <c r="X1189" s="6">
        <v>0</v>
      </c>
      <c r="Y1189" s="5">
        <v>1</v>
      </c>
      <c r="Z1189" s="5">
        <v>1</v>
      </c>
      <c r="AA1189" s="5">
        <v>1</v>
      </c>
      <c r="AB1189" s="5">
        <v>0</v>
      </c>
      <c r="AC1189" s="5">
        <v>0</v>
      </c>
      <c r="AD1189" s="5">
        <v>0</v>
      </c>
      <c r="AE1189" s="5">
        <v>0</v>
      </c>
      <c r="AF1189" s="5">
        <v>0</v>
      </c>
      <c r="AG1189" s="5">
        <v>1</v>
      </c>
      <c r="AH1189" s="5">
        <v>0</v>
      </c>
      <c r="AI1189" s="5">
        <v>0</v>
      </c>
    </row>
    <row r="1190" spans="1:35" ht="18.75" customHeight="1" x14ac:dyDescent="0.15">
      <c r="A1190" s="2" t="s">
        <v>240</v>
      </c>
      <c r="B1190" s="2">
        <v>2022</v>
      </c>
      <c r="C1190" s="3">
        <v>1</v>
      </c>
      <c r="D1190" s="3" t="s">
        <v>241</v>
      </c>
      <c r="E1190" s="2" t="s">
        <v>44</v>
      </c>
      <c r="F1190" s="2" cm="1">
        <f t="array" ref="F1190">_xlfn.IFS(C1190=1,(I1190+J1190+K1190+L1190+M1190+N1190+O1190+P1190+Q1190+R1190+S1190+T1190+U1190+V1190+W1190+X1190+Y1190+Z1190+AA1190+AB1190+AC1190+AD1190+AG1190+AH1190+AI1190+AF1190+AE1190),C1190=0,(I1190+J1190+K1190+L1190+M1190+N1190+P1190+Q1190+R1190+S1190+T1190+U1190+V1190+W1190+X1190+Y1190+Z1190+AA1190+AB1190+AC1190+AD1190+AG1190+AH1190+AI1190+AF1190+AE1190))</f>
        <v>4</v>
      </c>
      <c r="G1190" s="4" cm="1">
        <f t="array" ref="G1190">_xlfn.IFS(C1190=1,((I1190+J1190+K1190+L1190+M1190+N1190+O1190+P1190+Q1190+R1190+S1190+T1190+U1190+V1190+W1190+X1190+Y1190+Z1190+AA1190+AB1190+AC1190+AD1190+AG1190+AH1190+AI1190+AF1190+AE1190)/27),C1190=0,((I1190+J1190+K1190+L1190+M1190+N1190+P1190+Q1190+R1190+S1190+T1190+U1190+V1190+W1190+X1190+Y1190+Z1190+AA1190+AB1190+AC1190+AD1190+AG1190+AH1190+AI1190+AF1190+AE1190)/26))</f>
        <v>0.14814814814814814</v>
      </c>
      <c r="H1190" s="2" t="str" cm="1">
        <f t="array" ref="H1190">_xlfn.IFS((AND(G1190&gt;=0,G1190&lt;0.595)),"F - Persecuting",(AND(G1190&gt;=0.595,G1190&lt;0.695)),"D - Intolerant",(AND(G1190&gt;=0.695,G1190&lt;0.795)),"C - Resistant",(AND(G1190&gt;=0.795,G1190&lt;0.895)),"B - Tolerant",(AND(G1190&gt;=0.895,G1190&lt;=1)),"A - Protecting")</f>
        <v>F - Persecuting</v>
      </c>
      <c r="I1190" s="5">
        <v>1</v>
      </c>
      <c r="J1190" s="5">
        <v>1</v>
      </c>
      <c r="K1190" s="5">
        <v>0</v>
      </c>
      <c r="L1190" s="5">
        <v>0</v>
      </c>
      <c r="M1190" s="5">
        <v>0</v>
      </c>
      <c r="N1190" s="5">
        <v>0</v>
      </c>
      <c r="O1190" s="5"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0</v>
      </c>
      <c r="U1190" s="5">
        <v>0</v>
      </c>
      <c r="V1190" s="5">
        <v>0</v>
      </c>
      <c r="W1190" s="5">
        <v>0</v>
      </c>
      <c r="X1190" s="5">
        <v>0</v>
      </c>
      <c r="Y1190" s="5">
        <v>1</v>
      </c>
      <c r="Z1190" s="5">
        <v>0</v>
      </c>
      <c r="AA1190" s="5">
        <v>0</v>
      </c>
      <c r="AB1190" s="5">
        <v>0</v>
      </c>
      <c r="AC1190" s="5">
        <v>0</v>
      </c>
      <c r="AD1190" s="5">
        <v>0</v>
      </c>
      <c r="AE1190" s="5">
        <v>0</v>
      </c>
      <c r="AF1190" s="5">
        <v>0</v>
      </c>
      <c r="AG1190" s="5">
        <v>1</v>
      </c>
      <c r="AH1190" s="5">
        <v>0</v>
      </c>
      <c r="AI1190" s="5">
        <v>0</v>
      </c>
    </row>
    <row r="1191" spans="1:35" ht="18.75" customHeight="1" x14ac:dyDescent="0.15">
      <c r="A1191" s="2" t="s">
        <v>242</v>
      </c>
      <c r="B1191" s="2">
        <v>2011</v>
      </c>
      <c r="C1191" s="2">
        <v>1</v>
      </c>
      <c r="D1191" s="3" t="s">
        <v>243</v>
      </c>
      <c r="E1191" s="2" t="s">
        <v>51</v>
      </c>
      <c r="F1191" s="2" cm="1">
        <f t="array" ref="F1191">_xlfn.IFS(C1191=1,(I1191+J1191+K1191+L1191+M1191+N1191+O1191+P1191+Q1191+R1191+S1191+T1191+U1191+V1191+W1191+X1191+Y1191+Z1191+AA1191+AB1191+AC1191+AD1191+AG1191+AH1191+AI1191+AF1191+AE1191),C1191=0,(I1191+J1191+K1191+L1191+M1191+N1191+P1191+Q1191+R1191+S1191+T1191+U1191+V1191+W1191+X1191+Y1191+Z1191+AA1191+AB1191+AC1191+AD1191+AG1191+AH1191+AI1191+AF1191+AE1191))</f>
        <v>6</v>
      </c>
      <c r="G1191" s="4" cm="1">
        <f t="array" ref="G1191">_xlfn.IFS(C1191=1,((I1191+J1191+K1191+L1191+M1191+N1191+O1191+P1191+Q1191+R1191+S1191+T1191+U1191+V1191+W1191+X1191+Y1191+Z1191+AA1191+AB1191+AC1191+AD1191+AG1191+AH1191+AI1191+AF1191+AE1191)/27),C1191=0,((I1191+J1191+K1191+L1191+M1191+N1191+P1191+Q1191+R1191+S1191+T1191+U1191+V1191+W1191+X1191+Y1191+Z1191+AA1191+AB1191+AC1191+AD1191+AG1191+AH1191+AI1191+AF1191+AE1191)/26))</f>
        <v>0.22222222222222221</v>
      </c>
      <c r="H1191" s="2" t="str" cm="1">
        <f t="array" ref="H1191">_xlfn.IFS((AND(G1191&gt;=0,G1191&lt;0.595)),"F - Persecuting",(AND(G1191&gt;=0.595,G1191&lt;0.695)),"D - Intolerant",(AND(G1191&gt;=0.695,G1191&lt;0.795)),"C - Resistant",(AND(G1191&gt;=0.795,G1191&lt;0.895)),"B - Tolerant",(AND(G1191&gt;=0.895,G1191&lt;=1)),"A - Protecting")</f>
        <v>F - Persecuting</v>
      </c>
      <c r="I1191" s="5">
        <v>1</v>
      </c>
      <c r="J1191" s="5">
        <v>1</v>
      </c>
      <c r="K1191" s="5">
        <v>0</v>
      </c>
      <c r="L1191" s="5">
        <v>0</v>
      </c>
      <c r="M1191" s="5">
        <v>0</v>
      </c>
      <c r="N1191" s="5">
        <v>0</v>
      </c>
      <c r="O1191" s="5">
        <v>0</v>
      </c>
      <c r="P1191" s="5">
        <v>0</v>
      </c>
      <c r="Q1191" s="5">
        <v>0</v>
      </c>
      <c r="R1191" s="5">
        <v>0</v>
      </c>
      <c r="S1191" s="5">
        <v>0</v>
      </c>
      <c r="T1191" s="5">
        <v>0</v>
      </c>
      <c r="U1191" s="5">
        <v>0</v>
      </c>
      <c r="V1191" s="5">
        <v>0</v>
      </c>
      <c r="W1191" s="5">
        <v>0</v>
      </c>
      <c r="X1191" s="5">
        <v>1</v>
      </c>
      <c r="Y1191" s="5">
        <v>1</v>
      </c>
      <c r="Z1191" s="5">
        <v>1</v>
      </c>
      <c r="AA1191" s="5">
        <v>0</v>
      </c>
      <c r="AB1191" s="5">
        <v>0</v>
      </c>
      <c r="AC1191" s="5">
        <v>0</v>
      </c>
      <c r="AD1191" s="5">
        <v>0</v>
      </c>
      <c r="AE1191" s="5">
        <v>0</v>
      </c>
      <c r="AF1191" s="5">
        <v>0</v>
      </c>
      <c r="AG1191" s="5">
        <v>1</v>
      </c>
      <c r="AH1191" s="5">
        <v>0</v>
      </c>
      <c r="AI1191" s="5">
        <v>0</v>
      </c>
    </row>
    <row r="1192" spans="1:35" ht="18.75" customHeight="1" x14ac:dyDescent="0.15">
      <c r="A1192" s="2" t="s">
        <v>242</v>
      </c>
      <c r="B1192" s="2">
        <v>2012</v>
      </c>
      <c r="C1192" s="2">
        <v>1</v>
      </c>
      <c r="D1192" s="3" t="s">
        <v>243</v>
      </c>
      <c r="E1192" s="2" t="s">
        <v>51</v>
      </c>
      <c r="F1192" s="2" cm="1">
        <f t="array" ref="F1192">_xlfn.IFS(C1192=1,(I1192+J1192+K1192+L1192+M1192+N1192+O1192+P1192+Q1192+R1192+S1192+T1192+U1192+V1192+W1192+X1192+Y1192+Z1192+AA1192+AB1192+AC1192+AD1192+AG1192+AH1192+AI1192+AF1192+AE1192),C1192=0,(I1192+J1192+K1192+L1192+M1192+N1192+P1192+Q1192+R1192+S1192+T1192+U1192+V1192+W1192+X1192+Y1192+Z1192+AA1192+AB1192+AC1192+AD1192+AG1192+AH1192+AI1192+AF1192+AE1192))</f>
        <v>12</v>
      </c>
      <c r="G1192" s="4" cm="1">
        <f t="array" ref="G1192">_xlfn.IFS(C1192=1,((I1192+J1192+K1192+L1192+M1192+N1192+O1192+P1192+Q1192+R1192+S1192+T1192+U1192+V1192+W1192+X1192+Y1192+Z1192+AA1192+AB1192+AC1192+AD1192+AG1192+AH1192+AI1192+AF1192+AE1192)/27),C1192=0,((I1192+J1192+K1192+L1192+M1192+N1192+P1192+Q1192+R1192+S1192+T1192+U1192+V1192+W1192+X1192+Y1192+Z1192+AA1192+AB1192+AC1192+AD1192+AG1192+AH1192+AI1192+AF1192+AE1192)/26))</f>
        <v>0.44444444444444442</v>
      </c>
      <c r="H1192" s="2" t="str" cm="1">
        <f t="array" ref="H1192">_xlfn.IFS((AND(G1192&gt;=0,G1192&lt;0.595)),"F - Persecuting",(AND(G1192&gt;=0.595,G1192&lt;0.695)),"D - Intolerant",(AND(G1192&gt;=0.695,G1192&lt;0.795)),"C - Resistant",(AND(G1192&gt;=0.795,G1192&lt;0.895)),"B - Tolerant",(AND(G1192&gt;=0.895,G1192&lt;=1)),"A - Protecting")</f>
        <v>F - Persecuting</v>
      </c>
      <c r="I1192" s="5">
        <v>1</v>
      </c>
      <c r="J1192" s="5">
        <v>1</v>
      </c>
      <c r="K1192" s="5">
        <v>1</v>
      </c>
      <c r="L1192" s="5">
        <v>1</v>
      </c>
      <c r="M1192" s="5">
        <v>0</v>
      </c>
      <c r="N1192" s="5">
        <v>0</v>
      </c>
      <c r="O1192" s="5">
        <v>0</v>
      </c>
      <c r="P1192" s="5">
        <v>0</v>
      </c>
      <c r="Q1192" s="5">
        <v>0</v>
      </c>
      <c r="R1192" s="5">
        <v>1</v>
      </c>
      <c r="S1192" s="5">
        <v>1</v>
      </c>
      <c r="T1192" s="5">
        <v>0</v>
      </c>
      <c r="U1192" s="5">
        <v>0</v>
      </c>
      <c r="V1192" s="5">
        <v>1</v>
      </c>
      <c r="W1192" s="5">
        <v>1</v>
      </c>
      <c r="X1192" s="5">
        <v>1</v>
      </c>
      <c r="Y1192" s="5">
        <v>1</v>
      </c>
      <c r="Z1192" s="5">
        <v>1</v>
      </c>
      <c r="AA1192" s="5">
        <v>0</v>
      </c>
      <c r="AB1192" s="5">
        <v>0</v>
      </c>
      <c r="AC1192" s="5">
        <v>0</v>
      </c>
      <c r="AD1192" s="5">
        <v>0</v>
      </c>
      <c r="AE1192" s="5">
        <v>0</v>
      </c>
      <c r="AF1192" s="5">
        <v>0</v>
      </c>
      <c r="AG1192" s="5">
        <v>1</v>
      </c>
      <c r="AH1192" s="5">
        <v>0</v>
      </c>
      <c r="AI1192" s="5">
        <v>0</v>
      </c>
    </row>
    <row r="1193" spans="1:35" ht="18.75" customHeight="1" x14ac:dyDescent="0.15">
      <c r="A1193" s="2" t="s">
        <v>242</v>
      </c>
      <c r="B1193" s="2">
        <v>2013</v>
      </c>
      <c r="C1193" s="2">
        <v>1</v>
      </c>
      <c r="D1193" s="3" t="s">
        <v>243</v>
      </c>
      <c r="E1193" s="2" t="s">
        <v>51</v>
      </c>
      <c r="F1193" s="2" cm="1">
        <f t="array" ref="F1193">_xlfn.IFS(C1193=1,(I1193+J1193+K1193+L1193+M1193+N1193+O1193+P1193+Q1193+R1193+S1193+T1193+U1193+V1193+W1193+X1193+Y1193+Z1193+AA1193+AB1193+AC1193+AD1193+AG1193+AH1193+AI1193+AF1193+AE1193),C1193=0,(I1193+J1193+K1193+L1193+M1193+N1193+P1193+Q1193+R1193+S1193+T1193+U1193+V1193+W1193+X1193+Y1193+Z1193+AA1193+AB1193+AC1193+AD1193+AG1193+AH1193+AI1193+AF1193+AE1193))</f>
        <v>14</v>
      </c>
      <c r="G1193" s="4" cm="1">
        <f t="array" ref="G1193">_xlfn.IFS(C1193=1,((I1193+J1193+K1193+L1193+M1193+N1193+O1193+P1193+Q1193+R1193+S1193+T1193+U1193+V1193+W1193+X1193+Y1193+Z1193+AA1193+AB1193+AC1193+AD1193+AG1193+AH1193+AI1193+AF1193+AE1193)/27),C1193=0,((I1193+J1193+K1193+L1193+M1193+N1193+P1193+Q1193+R1193+S1193+T1193+U1193+V1193+W1193+X1193+Y1193+Z1193+AA1193+AB1193+AC1193+AD1193+AG1193+AH1193+AI1193+AF1193+AE1193)/26))</f>
        <v>0.51851851851851849</v>
      </c>
      <c r="H1193" s="2" t="str" cm="1">
        <f t="array" ref="H1193">_xlfn.IFS((AND(G1193&gt;=0,G1193&lt;0.595)),"F - Persecuting",(AND(G1193&gt;=0.595,G1193&lt;0.695)),"D - Intolerant",(AND(G1193&gt;=0.695,G1193&lt;0.795)),"C - Resistant",(AND(G1193&gt;=0.795,G1193&lt;0.895)),"B - Tolerant",(AND(G1193&gt;=0.895,G1193&lt;=1)),"A - Protecting")</f>
        <v>F - Persecuting</v>
      </c>
      <c r="I1193" s="5">
        <v>1</v>
      </c>
      <c r="J1193" s="5">
        <v>1</v>
      </c>
      <c r="K1193" s="5">
        <v>1</v>
      </c>
      <c r="L1193" s="5">
        <v>1</v>
      </c>
      <c r="M1193" s="5">
        <v>0</v>
      </c>
      <c r="N1193" s="5">
        <v>0</v>
      </c>
      <c r="O1193" s="5">
        <v>0</v>
      </c>
      <c r="P1193" s="5">
        <v>0</v>
      </c>
      <c r="Q1193" s="5">
        <v>0</v>
      </c>
      <c r="R1193" s="5">
        <v>1</v>
      </c>
      <c r="S1193" s="5">
        <v>1</v>
      </c>
      <c r="T1193" s="5">
        <v>0</v>
      </c>
      <c r="U1193" s="5">
        <v>0</v>
      </c>
      <c r="V1193" s="5">
        <v>1</v>
      </c>
      <c r="W1193" s="5">
        <v>1</v>
      </c>
      <c r="X1193" s="5">
        <v>1</v>
      </c>
      <c r="Y1193" s="5">
        <v>1</v>
      </c>
      <c r="Z1193" s="5">
        <v>1</v>
      </c>
      <c r="AA1193" s="5">
        <v>1</v>
      </c>
      <c r="AB1193" s="5">
        <v>1</v>
      </c>
      <c r="AC1193" s="5">
        <v>0</v>
      </c>
      <c r="AD1193" s="5">
        <v>0</v>
      </c>
      <c r="AE1193" s="5">
        <v>0</v>
      </c>
      <c r="AF1193" s="5">
        <v>0</v>
      </c>
      <c r="AG1193" s="5">
        <v>1</v>
      </c>
      <c r="AH1193" s="5">
        <v>0</v>
      </c>
      <c r="AI1193" s="5">
        <v>0</v>
      </c>
    </row>
    <row r="1194" spans="1:35" ht="18.75" customHeight="1" x14ac:dyDescent="0.15">
      <c r="A1194" s="2" t="s">
        <v>242</v>
      </c>
      <c r="B1194" s="2">
        <v>2014</v>
      </c>
      <c r="C1194" s="2">
        <v>1</v>
      </c>
      <c r="D1194" s="3" t="s">
        <v>243</v>
      </c>
      <c r="E1194" s="2" t="s">
        <v>51</v>
      </c>
      <c r="F1194" s="2" cm="1">
        <f t="array" ref="F1194">_xlfn.IFS(C1194=1,(I1194+J1194+K1194+L1194+M1194+N1194+O1194+P1194+Q1194+R1194+S1194+T1194+U1194+V1194+W1194+X1194+Y1194+Z1194+AA1194+AB1194+AC1194+AD1194+AG1194+AH1194+AI1194+AF1194+AE1194),C1194=0,(I1194+J1194+K1194+L1194+M1194+N1194+P1194+Q1194+R1194+S1194+T1194+U1194+V1194+W1194+X1194+Y1194+Z1194+AA1194+AB1194+AC1194+AD1194+AG1194+AH1194+AI1194+AF1194+AE1194))</f>
        <v>14</v>
      </c>
      <c r="G1194" s="4" cm="1">
        <f t="array" ref="G1194">_xlfn.IFS(C1194=1,((I1194+J1194+K1194+L1194+M1194+N1194+O1194+P1194+Q1194+R1194+S1194+T1194+U1194+V1194+W1194+X1194+Y1194+Z1194+AA1194+AB1194+AC1194+AD1194+AG1194+AH1194+AI1194+AF1194+AE1194)/27),C1194=0,((I1194+J1194+K1194+L1194+M1194+N1194+P1194+Q1194+R1194+S1194+T1194+U1194+V1194+W1194+X1194+Y1194+Z1194+AA1194+AB1194+AC1194+AD1194+AG1194+AH1194+AI1194+AF1194+AE1194)/26))</f>
        <v>0.51851851851851849</v>
      </c>
      <c r="H1194" s="2" t="str" cm="1">
        <f t="array" ref="H1194">_xlfn.IFS((AND(G1194&gt;=0,G1194&lt;0.595)),"F - Persecuting",(AND(G1194&gt;=0.595,G1194&lt;0.695)),"D - Intolerant",(AND(G1194&gt;=0.695,G1194&lt;0.795)),"C - Resistant",(AND(G1194&gt;=0.795,G1194&lt;0.895)),"B - Tolerant",(AND(G1194&gt;=0.895,G1194&lt;=1)),"A - Protecting")</f>
        <v>F - Persecuting</v>
      </c>
      <c r="I1194" s="5">
        <v>1</v>
      </c>
      <c r="J1194" s="5">
        <v>1</v>
      </c>
      <c r="K1194" s="5">
        <v>1</v>
      </c>
      <c r="L1194" s="5">
        <v>1</v>
      </c>
      <c r="M1194" s="5">
        <v>0</v>
      </c>
      <c r="N1194" s="5">
        <v>0</v>
      </c>
      <c r="O1194" s="5">
        <v>0</v>
      </c>
      <c r="P1194" s="5">
        <v>0</v>
      </c>
      <c r="Q1194" s="5">
        <v>0</v>
      </c>
      <c r="R1194" s="5">
        <v>1</v>
      </c>
      <c r="S1194" s="5">
        <v>1</v>
      </c>
      <c r="T1194" s="5">
        <v>0</v>
      </c>
      <c r="U1194" s="5">
        <v>0</v>
      </c>
      <c r="V1194" s="5">
        <v>1</v>
      </c>
      <c r="W1194" s="5">
        <v>1</v>
      </c>
      <c r="X1194" s="5">
        <v>1</v>
      </c>
      <c r="Y1194" s="5">
        <v>1</v>
      </c>
      <c r="Z1194" s="5">
        <v>1</v>
      </c>
      <c r="AA1194" s="5">
        <v>1</v>
      </c>
      <c r="AB1194" s="5">
        <v>1</v>
      </c>
      <c r="AC1194" s="5">
        <v>0</v>
      </c>
      <c r="AD1194" s="5">
        <v>0</v>
      </c>
      <c r="AE1194" s="5">
        <v>0</v>
      </c>
      <c r="AF1194" s="5">
        <v>0</v>
      </c>
      <c r="AG1194" s="5">
        <v>1</v>
      </c>
      <c r="AH1194" s="5">
        <v>0</v>
      </c>
      <c r="AI1194" s="5">
        <v>0</v>
      </c>
    </row>
    <row r="1195" spans="1:35" ht="18.75" customHeight="1" x14ac:dyDescent="0.15">
      <c r="A1195" s="2" t="s">
        <v>242</v>
      </c>
      <c r="B1195" s="2">
        <v>2015</v>
      </c>
      <c r="C1195" s="2">
        <v>1</v>
      </c>
      <c r="D1195" s="3" t="s">
        <v>243</v>
      </c>
      <c r="E1195" s="2" t="s">
        <v>51</v>
      </c>
      <c r="F1195" s="2" cm="1">
        <f t="array" ref="F1195">_xlfn.IFS(C1195=1,(I1195+J1195+K1195+L1195+M1195+N1195+O1195+P1195+Q1195+R1195+S1195+T1195+U1195+V1195+W1195+X1195+Y1195+Z1195+AA1195+AB1195+AC1195+AD1195+AG1195+AH1195+AI1195+AF1195+AE1195),C1195=0,(I1195+J1195+K1195+L1195+M1195+N1195+P1195+Q1195+R1195+S1195+T1195+U1195+V1195+W1195+X1195+Y1195+Z1195+AA1195+AB1195+AC1195+AD1195+AG1195+AH1195+AI1195+AF1195+AE1195))</f>
        <v>15</v>
      </c>
      <c r="G1195" s="4" cm="1">
        <f t="array" ref="G1195">_xlfn.IFS(C1195=1,((I1195+J1195+K1195+L1195+M1195+N1195+O1195+P1195+Q1195+R1195+S1195+T1195+U1195+V1195+W1195+X1195+Y1195+Z1195+AA1195+AB1195+AC1195+AD1195+AG1195+AH1195+AI1195+AF1195+AE1195)/27),C1195=0,((I1195+J1195+K1195+L1195+M1195+N1195+P1195+Q1195+R1195+S1195+T1195+U1195+V1195+W1195+X1195+Y1195+Z1195+AA1195+AB1195+AC1195+AD1195+AG1195+AH1195+AI1195+AF1195+AE1195)/26))</f>
        <v>0.55555555555555558</v>
      </c>
      <c r="H1195" s="2" t="str" cm="1">
        <f t="array" ref="H1195">_xlfn.IFS((AND(G1195&gt;=0,G1195&lt;0.595)),"F - Persecuting",(AND(G1195&gt;=0.595,G1195&lt;0.695)),"D - Intolerant",(AND(G1195&gt;=0.695,G1195&lt;0.795)),"C - Resistant",(AND(G1195&gt;=0.795,G1195&lt;0.895)),"B - Tolerant",(AND(G1195&gt;=0.895,G1195&lt;=1)),"A - Protecting")</f>
        <v>F - Persecuting</v>
      </c>
      <c r="I1195" s="5">
        <v>1</v>
      </c>
      <c r="J1195" s="5">
        <v>1</v>
      </c>
      <c r="K1195" s="5">
        <v>1</v>
      </c>
      <c r="L1195" s="5">
        <v>1</v>
      </c>
      <c r="M1195" s="5">
        <v>0</v>
      </c>
      <c r="N1195" s="5">
        <v>0</v>
      </c>
      <c r="O1195" s="5">
        <v>0</v>
      </c>
      <c r="P1195" s="5">
        <v>0</v>
      </c>
      <c r="Q1195" s="5">
        <v>0</v>
      </c>
      <c r="R1195" s="5">
        <v>1</v>
      </c>
      <c r="S1195" s="5">
        <v>1</v>
      </c>
      <c r="T1195" s="5">
        <v>0</v>
      </c>
      <c r="U1195" s="5">
        <v>0</v>
      </c>
      <c r="V1195" s="5">
        <v>1</v>
      </c>
      <c r="W1195" s="5">
        <v>1</v>
      </c>
      <c r="X1195" s="5">
        <v>1</v>
      </c>
      <c r="Y1195" s="5">
        <v>1</v>
      </c>
      <c r="Z1195" s="5">
        <v>1</v>
      </c>
      <c r="AA1195" s="5">
        <v>1</v>
      </c>
      <c r="AB1195" s="5">
        <v>1</v>
      </c>
      <c r="AC1195" s="5">
        <v>0</v>
      </c>
      <c r="AD1195" s="5">
        <v>0</v>
      </c>
      <c r="AE1195" s="5">
        <v>0</v>
      </c>
      <c r="AF1195" s="5">
        <v>0</v>
      </c>
      <c r="AG1195" s="5">
        <v>1</v>
      </c>
      <c r="AH1195" s="5">
        <v>1</v>
      </c>
      <c r="AI1195" s="5">
        <v>0</v>
      </c>
    </row>
    <row r="1196" spans="1:35" ht="18.75" customHeight="1" x14ac:dyDescent="0.15">
      <c r="A1196" s="2" t="s">
        <v>242</v>
      </c>
      <c r="B1196" s="2">
        <v>2016</v>
      </c>
      <c r="C1196" s="2">
        <v>1</v>
      </c>
      <c r="D1196" s="3" t="s">
        <v>243</v>
      </c>
      <c r="E1196" s="2" t="s">
        <v>51</v>
      </c>
      <c r="F1196" s="2" cm="1">
        <f t="array" ref="F1196">_xlfn.IFS(C1196=1,(I1196+J1196+K1196+L1196+M1196+N1196+O1196+P1196+Q1196+R1196+S1196+T1196+U1196+V1196+W1196+X1196+Y1196+Z1196+AA1196+AB1196+AC1196+AD1196+AG1196+AH1196+AI1196+AF1196+AE1196),C1196=0,(I1196+J1196+K1196+L1196+M1196+N1196+P1196+Q1196+R1196+S1196+T1196+U1196+V1196+W1196+X1196+Y1196+Z1196+AA1196+AB1196+AC1196+AD1196+AG1196+AH1196+AI1196+AF1196+AE1196))</f>
        <v>15</v>
      </c>
      <c r="G1196" s="4" cm="1">
        <f t="array" ref="G1196">_xlfn.IFS(C1196=1,((I1196+J1196+K1196+L1196+M1196+N1196+O1196+P1196+Q1196+R1196+S1196+T1196+U1196+V1196+W1196+X1196+Y1196+Z1196+AA1196+AB1196+AC1196+AD1196+AG1196+AH1196+AI1196+AF1196+AE1196)/27),C1196=0,((I1196+J1196+K1196+L1196+M1196+N1196+P1196+Q1196+R1196+S1196+T1196+U1196+V1196+W1196+X1196+Y1196+Z1196+AA1196+AB1196+AC1196+AD1196+AG1196+AH1196+AI1196+AF1196+AE1196)/26))</f>
        <v>0.55555555555555558</v>
      </c>
      <c r="H1196" s="2" t="str" cm="1">
        <f t="array" ref="H1196">_xlfn.IFS((AND(G1196&gt;=0,G1196&lt;0.595)),"F - Persecuting",(AND(G1196&gt;=0.595,G1196&lt;0.695)),"D - Intolerant",(AND(G1196&gt;=0.695,G1196&lt;0.795)),"C - Resistant",(AND(G1196&gt;=0.795,G1196&lt;0.895)),"B - Tolerant",(AND(G1196&gt;=0.895,G1196&lt;=1)),"A - Protecting")</f>
        <v>F - Persecuting</v>
      </c>
      <c r="I1196" s="5">
        <v>1</v>
      </c>
      <c r="J1196" s="5">
        <v>1</v>
      </c>
      <c r="K1196" s="5">
        <v>1</v>
      </c>
      <c r="L1196" s="5">
        <v>1</v>
      </c>
      <c r="M1196" s="5">
        <v>0</v>
      </c>
      <c r="N1196" s="5">
        <v>0</v>
      </c>
      <c r="O1196" s="5">
        <v>0</v>
      </c>
      <c r="P1196" s="5">
        <v>0</v>
      </c>
      <c r="Q1196" s="5">
        <v>0</v>
      </c>
      <c r="R1196" s="5">
        <v>1</v>
      </c>
      <c r="S1196" s="5">
        <v>1</v>
      </c>
      <c r="T1196" s="5">
        <v>0</v>
      </c>
      <c r="U1196" s="5">
        <v>0</v>
      </c>
      <c r="V1196" s="5">
        <v>1</v>
      </c>
      <c r="W1196" s="5">
        <v>1</v>
      </c>
      <c r="X1196" s="5">
        <v>1</v>
      </c>
      <c r="Y1196" s="5">
        <v>1</v>
      </c>
      <c r="Z1196" s="5">
        <v>1</v>
      </c>
      <c r="AA1196" s="5">
        <v>1</v>
      </c>
      <c r="AB1196" s="5">
        <v>1</v>
      </c>
      <c r="AC1196" s="5">
        <v>0</v>
      </c>
      <c r="AD1196" s="5">
        <v>0</v>
      </c>
      <c r="AE1196" s="5">
        <v>0</v>
      </c>
      <c r="AF1196" s="5">
        <v>0</v>
      </c>
      <c r="AG1196" s="5">
        <v>1</v>
      </c>
      <c r="AH1196" s="5">
        <v>1</v>
      </c>
      <c r="AI1196" s="5">
        <v>0</v>
      </c>
    </row>
    <row r="1197" spans="1:35" ht="18.75" customHeight="1" x14ac:dyDescent="0.15">
      <c r="A1197" s="2" t="s">
        <v>242</v>
      </c>
      <c r="B1197" s="2">
        <v>2017</v>
      </c>
      <c r="C1197" s="2">
        <v>1</v>
      </c>
      <c r="D1197" s="3" t="s">
        <v>243</v>
      </c>
      <c r="E1197" s="2" t="s">
        <v>51</v>
      </c>
      <c r="F1197" s="2" cm="1">
        <f t="array" ref="F1197">_xlfn.IFS(C1197=1,(I1197+J1197+K1197+L1197+M1197+N1197+O1197+P1197+Q1197+R1197+S1197+T1197+U1197+V1197+W1197+X1197+Y1197+Z1197+AA1197+AB1197+AC1197+AD1197+AG1197+AH1197+AI1197+AF1197+AE1197),C1197=0,(I1197+J1197+K1197+L1197+M1197+N1197+P1197+Q1197+R1197+S1197+T1197+U1197+V1197+W1197+X1197+Y1197+Z1197+AA1197+AB1197+AC1197+AD1197+AG1197+AH1197+AI1197+AF1197+AE1197))</f>
        <v>14</v>
      </c>
      <c r="G1197" s="4" cm="1">
        <f t="array" ref="G1197">_xlfn.IFS(C1197=1,((I1197+J1197+K1197+L1197+M1197+N1197+O1197+P1197+Q1197+R1197+S1197+T1197+U1197+V1197+W1197+X1197+Y1197+Z1197+AA1197+AB1197+AC1197+AD1197+AG1197+AH1197+AI1197+AF1197+AE1197)/27),C1197=0,((I1197+J1197+K1197+L1197+M1197+N1197+P1197+Q1197+R1197+S1197+T1197+U1197+V1197+W1197+X1197+Y1197+Z1197+AA1197+AB1197+AC1197+AD1197+AG1197+AH1197+AI1197+AF1197+AE1197)/26))</f>
        <v>0.51851851851851849</v>
      </c>
      <c r="H1197" s="2" t="str" cm="1">
        <f t="array" ref="H1197">_xlfn.IFS((AND(G1197&gt;=0,G1197&lt;0.595)),"F - Persecuting",(AND(G1197&gt;=0.595,G1197&lt;0.695)),"D - Intolerant",(AND(G1197&gt;=0.695,G1197&lt;0.795)),"C - Resistant",(AND(G1197&gt;=0.795,G1197&lt;0.895)),"B - Tolerant",(AND(G1197&gt;=0.895,G1197&lt;=1)),"A - Protecting")</f>
        <v>F - Persecuting</v>
      </c>
      <c r="I1197" s="5">
        <v>1</v>
      </c>
      <c r="J1197" s="5">
        <v>1</v>
      </c>
      <c r="K1197" s="5">
        <v>1</v>
      </c>
      <c r="L1197" s="5">
        <v>1</v>
      </c>
      <c r="M1197" s="5">
        <v>0</v>
      </c>
      <c r="N1197" s="5">
        <v>0</v>
      </c>
      <c r="O1197" s="5">
        <v>0</v>
      </c>
      <c r="P1197" s="5">
        <v>0</v>
      </c>
      <c r="Q1197" s="5">
        <v>0</v>
      </c>
      <c r="R1197" s="5">
        <v>1</v>
      </c>
      <c r="S1197" s="5">
        <v>1</v>
      </c>
      <c r="T1197" s="5">
        <v>0</v>
      </c>
      <c r="U1197" s="5">
        <v>0</v>
      </c>
      <c r="V1197" s="5">
        <v>1</v>
      </c>
      <c r="W1197" s="5">
        <v>1</v>
      </c>
      <c r="X1197" s="5">
        <v>1</v>
      </c>
      <c r="Y1197" s="5">
        <v>1</v>
      </c>
      <c r="Z1197" s="5">
        <v>1</v>
      </c>
      <c r="AA1197" s="5">
        <v>1</v>
      </c>
      <c r="AB1197" s="5">
        <v>1</v>
      </c>
      <c r="AC1197" s="5">
        <v>0</v>
      </c>
      <c r="AD1197" s="5">
        <v>0</v>
      </c>
      <c r="AE1197" s="5">
        <v>0</v>
      </c>
      <c r="AF1197" s="5">
        <v>0</v>
      </c>
      <c r="AG1197" s="5">
        <v>1</v>
      </c>
      <c r="AH1197" s="5">
        <v>0</v>
      </c>
      <c r="AI1197" s="5">
        <v>0</v>
      </c>
    </row>
    <row r="1198" spans="1:35" ht="18.75" customHeight="1" x14ac:dyDescent="0.15">
      <c r="A1198" s="2" t="s">
        <v>242</v>
      </c>
      <c r="B1198" s="2">
        <v>2018</v>
      </c>
      <c r="C1198" s="2">
        <v>1</v>
      </c>
      <c r="D1198" s="3" t="s">
        <v>243</v>
      </c>
      <c r="E1198" s="2" t="s">
        <v>51</v>
      </c>
      <c r="F1198" s="2" cm="1">
        <f t="array" ref="F1198">_xlfn.IFS(C1198=1,(I1198+J1198+K1198+L1198+M1198+N1198+O1198+P1198+Q1198+R1198+S1198+T1198+U1198+V1198+W1198+X1198+Y1198+Z1198+AA1198+AB1198+AC1198+AD1198+AG1198+AH1198+AI1198+AF1198+AE1198),C1198=0,(I1198+J1198+K1198+L1198+M1198+N1198+P1198+Q1198+R1198+S1198+T1198+U1198+V1198+W1198+X1198+Y1198+Z1198+AA1198+AB1198+AC1198+AD1198+AG1198+AH1198+AI1198+AF1198+AE1198))</f>
        <v>15</v>
      </c>
      <c r="G1198" s="4" cm="1">
        <f t="array" ref="G1198">_xlfn.IFS(C1198=1,((I1198+J1198+K1198+L1198+M1198+N1198+O1198+P1198+Q1198+R1198+S1198+T1198+U1198+V1198+W1198+X1198+Y1198+Z1198+AA1198+AB1198+AC1198+AD1198+AG1198+AH1198+AI1198+AF1198+AE1198)/27),C1198=0,((I1198+J1198+K1198+L1198+M1198+N1198+P1198+Q1198+R1198+S1198+T1198+U1198+V1198+W1198+X1198+Y1198+Z1198+AA1198+AB1198+AC1198+AD1198+AG1198+AH1198+AI1198+AF1198+AE1198)/26))</f>
        <v>0.55555555555555558</v>
      </c>
      <c r="H1198" s="2" t="str" cm="1">
        <f t="array" ref="H1198">_xlfn.IFS((AND(G1198&gt;=0,G1198&lt;0.595)),"F - Persecuting",(AND(G1198&gt;=0.595,G1198&lt;0.695)),"D - Intolerant",(AND(G1198&gt;=0.695,G1198&lt;0.795)),"C - Resistant",(AND(G1198&gt;=0.795,G1198&lt;0.895)),"B - Tolerant",(AND(G1198&gt;=0.895,G1198&lt;=1)),"A - Protecting")</f>
        <v>F - Persecuting</v>
      </c>
      <c r="I1198" s="5">
        <v>1</v>
      </c>
      <c r="J1198" s="5">
        <v>1</v>
      </c>
      <c r="K1198" s="5">
        <v>1</v>
      </c>
      <c r="L1198" s="5">
        <v>1</v>
      </c>
      <c r="M1198" s="5">
        <v>0</v>
      </c>
      <c r="N1198" s="5">
        <v>0</v>
      </c>
      <c r="O1198" s="5">
        <v>0</v>
      </c>
      <c r="P1198" s="5">
        <v>0</v>
      </c>
      <c r="Q1198" s="5">
        <v>0</v>
      </c>
      <c r="R1198" s="5">
        <v>1</v>
      </c>
      <c r="S1198" s="5">
        <v>1</v>
      </c>
      <c r="T1198" s="5">
        <v>0</v>
      </c>
      <c r="U1198" s="5">
        <v>0</v>
      </c>
      <c r="V1198" s="5">
        <v>1</v>
      </c>
      <c r="W1198" s="5">
        <v>1</v>
      </c>
      <c r="X1198" s="5">
        <v>1</v>
      </c>
      <c r="Y1198" s="5">
        <v>1</v>
      </c>
      <c r="Z1198" s="5">
        <v>1</v>
      </c>
      <c r="AA1198" s="5">
        <v>1</v>
      </c>
      <c r="AB1198" s="5">
        <v>1</v>
      </c>
      <c r="AC1198" s="5">
        <v>0</v>
      </c>
      <c r="AD1198" s="5">
        <v>0</v>
      </c>
      <c r="AE1198" s="5">
        <v>0</v>
      </c>
      <c r="AF1198" s="5">
        <v>0</v>
      </c>
      <c r="AG1198" s="5">
        <v>1</v>
      </c>
      <c r="AH1198" s="5">
        <v>1</v>
      </c>
      <c r="AI1198" s="6">
        <v>0</v>
      </c>
    </row>
    <row r="1199" spans="1:35" ht="18.75" customHeight="1" x14ac:dyDescent="0.15">
      <c r="A1199" s="2" t="s">
        <v>242</v>
      </c>
      <c r="B1199" s="2">
        <v>2019</v>
      </c>
      <c r="C1199" s="2">
        <v>1</v>
      </c>
      <c r="D1199" s="3" t="s">
        <v>243</v>
      </c>
      <c r="E1199" s="2" t="s">
        <v>51</v>
      </c>
      <c r="F1199" s="2" cm="1">
        <f t="array" ref="F1199">_xlfn.IFS(C1199=1,(I1199+J1199+K1199+L1199+M1199+N1199+O1199+P1199+Q1199+R1199+S1199+T1199+U1199+V1199+W1199+X1199+Y1199+Z1199+AA1199+AB1199+AC1199+AD1199+AG1199+AH1199+AI1199+AF1199+AE1199),C1199=0,(I1199+J1199+K1199+L1199+M1199+N1199+P1199+Q1199+R1199+S1199+T1199+U1199+V1199+W1199+X1199+Y1199+Z1199+AA1199+AB1199+AC1199+AD1199+AG1199+AH1199+AI1199+AF1199+AE1199))</f>
        <v>15</v>
      </c>
      <c r="G1199" s="4" cm="1">
        <f t="array" ref="G1199">_xlfn.IFS(C1199=1,((I1199+J1199+K1199+L1199+M1199+N1199+O1199+P1199+Q1199+R1199+S1199+T1199+U1199+V1199+W1199+X1199+Y1199+Z1199+AA1199+AB1199+AC1199+AD1199+AG1199+AH1199+AI1199+AF1199+AE1199)/27),C1199=0,((I1199+J1199+K1199+L1199+M1199+N1199+P1199+Q1199+R1199+S1199+T1199+U1199+V1199+W1199+X1199+Y1199+Z1199+AA1199+AB1199+AC1199+AD1199+AG1199+AH1199+AI1199+AF1199+AE1199)/26))</f>
        <v>0.55555555555555558</v>
      </c>
      <c r="H1199" s="2" t="str" cm="1">
        <f t="array" ref="H1199">_xlfn.IFS((AND(G1199&gt;=0,G1199&lt;0.595)),"F - Persecuting",(AND(G1199&gt;=0.595,G1199&lt;0.695)),"D - Intolerant",(AND(G1199&gt;=0.695,G1199&lt;0.795)),"C - Resistant",(AND(G1199&gt;=0.795,G1199&lt;0.895)),"B - Tolerant",(AND(G1199&gt;=0.895,G1199&lt;=1)),"A - Protecting")</f>
        <v>F - Persecuting</v>
      </c>
      <c r="I1199" s="5">
        <v>1</v>
      </c>
      <c r="J1199" s="5">
        <v>1</v>
      </c>
      <c r="K1199" s="5">
        <v>1</v>
      </c>
      <c r="L1199" s="5">
        <v>1</v>
      </c>
      <c r="M1199" s="5">
        <v>0</v>
      </c>
      <c r="N1199" s="5">
        <v>0</v>
      </c>
      <c r="O1199" s="5">
        <v>0</v>
      </c>
      <c r="P1199" s="5">
        <v>0</v>
      </c>
      <c r="Q1199" s="5">
        <v>0</v>
      </c>
      <c r="R1199" s="5">
        <v>1</v>
      </c>
      <c r="S1199" s="5">
        <v>1</v>
      </c>
      <c r="T1199" s="5">
        <v>0</v>
      </c>
      <c r="U1199" s="5">
        <v>0</v>
      </c>
      <c r="V1199" s="5">
        <v>1</v>
      </c>
      <c r="W1199" s="5">
        <v>1</v>
      </c>
      <c r="X1199" s="5">
        <v>1</v>
      </c>
      <c r="Y1199" s="5">
        <v>1</v>
      </c>
      <c r="Z1199" s="5">
        <v>1</v>
      </c>
      <c r="AA1199" s="5">
        <v>1</v>
      </c>
      <c r="AB1199" s="5">
        <v>1</v>
      </c>
      <c r="AC1199" s="5">
        <v>0</v>
      </c>
      <c r="AD1199" s="5">
        <v>0</v>
      </c>
      <c r="AE1199" s="5">
        <v>0</v>
      </c>
      <c r="AF1199" s="5">
        <v>0</v>
      </c>
      <c r="AG1199" s="5">
        <v>1</v>
      </c>
      <c r="AH1199" s="5">
        <v>1</v>
      </c>
      <c r="AI1199" s="6">
        <v>0</v>
      </c>
    </row>
    <row r="1200" spans="1:35" ht="18.75" customHeight="1" x14ac:dyDescent="0.15">
      <c r="A1200" s="2" t="s">
        <v>242</v>
      </c>
      <c r="B1200" s="2">
        <v>2020</v>
      </c>
      <c r="C1200" s="3">
        <v>1</v>
      </c>
      <c r="D1200" s="3" t="s">
        <v>243</v>
      </c>
      <c r="E1200" s="2" t="s">
        <v>51</v>
      </c>
      <c r="F1200" s="2" cm="1">
        <f t="array" ref="F1200">_xlfn.IFS(C1200=1,(I1200+J1200+K1200+L1200+M1200+N1200+O1200+P1200+Q1200+R1200+S1200+T1200+U1200+V1200+W1200+X1200+Y1200+Z1200+AA1200+AB1200+AC1200+AD1200+AG1200+AH1200+AI1200+AF1200+AE1200),C1200=0,(I1200+J1200+K1200+L1200+M1200+N1200+P1200+Q1200+R1200+S1200+T1200+U1200+V1200+W1200+X1200+Y1200+Z1200+AA1200+AB1200+AC1200+AD1200+AG1200+AH1200+AI1200+AF1200+AE1200))</f>
        <v>15</v>
      </c>
      <c r="G1200" s="4" cm="1">
        <f t="array" ref="G1200">_xlfn.IFS(C1200=1,((I1200+J1200+K1200+L1200+M1200+N1200+O1200+P1200+Q1200+R1200+S1200+T1200+U1200+V1200+W1200+X1200+Y1200+Z1200+AA1200+AB1200+AC1200+AD1200+AG1200+AH1200+AI1200+AF1200+AE1200)/27),C1200=0,((I1200+J1200+K1200+L1200+M1200+N1200+P1200+Q1200+R1200+S1200+T1200+U1200+V1200+W1200+X1200+Y1200+Z1200+AA1200+AB1200+AC1200+AD1200+AG1200+AH1200+AI1200+AF1200+AE1200)/26))</f>
        <v>0.55555555555555558</v>
      </c>
      <c r="H1200" s="2" t="str" cm="1">
        <f t="array" ref="H1200">_xlfn.IFS((AND(G1200&gt;=0,G1200&lt;0.595)),"F - Persecuting",(AND(G1200&gt;=0.595,G1200&lt;0.695)),"D - Intolerant",(AND(G1200&gt;=0.695,G1200&lt;0.795)),"C - Resistant",(AND(G1200&gt;=0.795,G1200&lt;0.895)),"B - Tolerant",(AND(G1200&gt;=0.895,G1200&lt;=1)),"A - Protecting")</f>
        <v>F - Persecuting</v>
      </c>
      <c r="I1200" s="5">
        <v>1</v>
      </c>
      <c r="J1200" s="5">
        <v>1</v>
      </c>
      <c r="K1200" s="5">
        <v>1</v>
      </c>
      <c r="L1200" s="5">
        <v>1</v>
      </c>
      <c r="M1200" s="5">
        <v>0</v>
      </c>
      <c r="N1200" s="5">
        <v>0</v>
      </c>
      <c r="O1200" s="5">
        <v>0</v>
      </c>
      <c r="P1200" s="5">
        <v>0</v>
      </c>
      <c r="Q1200" s="5">
        <v>0</v>
      </c>
      <c r="R1200" s="5">
        <v>1</v>
      </c>
      <c r="S1200" s="5">
        <v>1</v>
      </c>
      <c r="T1200" s="5">
        <v>0</v>
      </c>
      <c r="U1200" s="5">
        <v>0</v>
      </c>
      <c r="V1200" s="5">
        <v>1</v>
      </c>
      <c r="W1200" s="5">
        <v>1</v>
      </c>
      <c r="X1200" s="5">
        <v>1</v>
      </c>
      <c r="Y1200" s="5">
        <v>1</v>
      </c>
      <c r="Z1200" s="5">
        <v>1</v>
      </c>
      <c r="AA1200" s="5">
        <v>1</v>
      </c>
      <c r="AB1200" s="5">
        <v>1</v>
      </c>
      <c r="AC1200" s="5">
        <v>0</v>
      </c>
      <c r="AD1200" s="5">
        <v>0</v>
      </c>
      <c r="AE1200" s="5">
        <v>0</v>
      </c>
      <c r="AF1200" s="5">
        <v>0</v>
      </c>
      <c r="AG1200" s="5">
        <v>1</v>
      </c>
      <c r="AH1200" s="5">
        <v>1</v>
      </c>
      <c r="AI1200" s="6">
        <v>0</v>
      </c>
    </row>
    <row r="1201" spans="1:35" ht="18.75" customHeight="1" x14ac:dyDescent="0.15">
      <c r="A1201" s="2" t="s">
        <v>242</v>
      </c>
      <c r="B1201" s="2">
        <v>2021</v>
      </c>
      <c r="C1201" s="3">
        <v>1</v>
      </c>
      <c r="D1201" s="3" t="s">
        <v>243</v>
      </c>
      <c r="E1201" s="2" t="s">
        <v>51</v>
      </c>
      <c r="F1201" s="2" cm="1">
        <f t="array" ref="F1201">_xlfn.IFS(C1201=1,(I1201+J1201+K1201+L1201+M1201+N1201+O1201+P1201+Q1201+R1201+S1201+T1201+U1201+V1201+W1201+X1201+Y1201+Z1201+AA1201+AB1201+AC1201+AD1201+AG1201+AH1201+AI1201+AF1201+AE1201),C1201=0,(I1201+J1201+K1201+L1201+M1201+N1201+P1201+Q1201+R1201+S1201+T1201+U1201+V1201+W1201+X1201+Y1201+Z1201+AA1201+AB1201+AC1201+AD1201+AG1201+AH1201+AI1201+AF1201+AE1201))</f>
        <v>15</v>
      </c>
      <c r="G1201" s="4" cm="1">
        <f t="array" ref="G1201">_xlfn.IFS(C1201=1,((I1201+J1201+K1201+L1201+M1201+N1201+O1201+P1201+Q1201+R1201+S1201+T1201+U1201+V1201+W1201+X1201+Y1201+Z1201+AA1201+AB1201+AC1201+AD1201+AG1201+AH1201+AI1201+AF1201+AE1201)/27),C1201=0,((I1201+J1201+K1201+L1201+M1201+N1201+P1201+Q1201+R1201+S1201+T1201+U1201+V1201+W1201+X1201+Y1201+Z1201+AA1201+AB1201+AC1201+AD1201+AG1201+AH1201+AI1201+AF1201+AE1201)/26))</f>
        <v>0.55555555555555558</v>
      </c>
      <c r="H1201" s="2" t="str" cm="1">
        <f t="array" ref="H1201">_xlfn.IFS((AND(G1201&gt;=0,G1201&lt;0.595)),"F - Persecuting",(AND(G1201&gt;=0.595,G1201&lt;0.695)),"D - Intolerant",(AND(G1201&gt;=0.695,G1201&lt;0.795)),"C - Resistant",(AND(G1201&gt;=0.795,G1201&lt;0.895)),"B - Tolerant",(AND(G1201&gt;=0.895,G1201&lt;=1)),"A - Protecting")</f>
        <v>F - Persecuting</v>
      </c>
      <c r="I1201" s="5">
        <v>1</v>
      </c>
      <c r="J1201" s="5">
        <v>1</v>
      </c>
      <c r="K1201" s="5">
        <v>1</v>
      </c>
      <c r="L1201" s="5">
        <v>1</v>
      </c>
      <c r="M1201" s="5">
        <v>0</v>
      </c>
      <c r="N1201" s="5">
        <v>0</v>
      </c>
      <c r="O1201" s="5">
        <v>0</v>
      </c>
      <c r="P1201" s="5">
        <v>0</v>
      </c>
      <c r="Q1201" s="5">
        <v>0</v>
      </c>
      <c r="R1201" s="5">
        <v>1</v>
      </c>
      <c r="S1201" s="5">
        <v>1</v>
      </c>
      <c r="T1201" s="5">
        <v>0</v>
      </c>
      <c r="U1201" s="5">
        <v>0</v>
      </c>
      <c r="V1201" s="5">
        <v>1</v>
      </c>
      <c r="W1201" s="5">
        <v>1</v>
      </c>
      <c r="X1201" s="5">
        <v>1</v>
      </c>
      <c r="Y1201" s="5">
        <v>1</v>
      </c>
      <c r="Z1201" s="5">
        <v>1</v>
      </c>
      <c r="AA1201" s="5">
        <v>1</v>
      </c>
      <c r="AB1201" s="5">
        <v>1</v>
      </c>
      <c r="AC1201" s="5">
        <v>0</v>
      </c>
      <c r="AD1201" s="5">
        <v>0</v>
      </c>
      <c r="AE1201" s="5">
        <v>0</v>
      </c>
      <c r="AF1201" s="5">
        <v>0</v>
      </c>
      <c r="AG1201" s="5">
        <v>1</v>
      </c>
      <c r="AH1201" s="5">
        <v>1</v>
      </c>
      <c r="AI1201" s="6">
        <v>0</v>
      </c>
    </row>
    <row r="1202" spans="1:35" ht="18.75" customHeight="1" x14ac:dyDescent="0.15">
      <c r="A1202" s="2" t="s">
        <v>242</v>
      </c>
      <c r="B1202" s="2">
        <v>2022</v>
      </c>
      <c r="C1202" s="3">
        <v>1</v>
      </c>
      <c r="D1202" s="3" t="s">
        <v>243</v>
      </c>
      <c r="E1202" s="2" t="s">
        <v>51</v>
      </c>
      <c r="F1202" s="2" cm="1">
        <f t="array" ref="F1202">_xlfn.IFS(C1202=1,(I1202+J1202+K1202+L1202+M1202+N1202+O1202+P1202+Q1202+R1202+S1202+T1202+U1202+V1202+W1202+X1202+Y1202+Z1202+AA1202+AB1202+AC1202+AD1202+AG1202+AH1202+AI1202+AF1202+AE1202),C1202=0,(I1202+J1202+K1202+L1202+M1202+N1202+P1202+Q1202+R1202+S1202+T1202+U1202+V1202+W1202+X1202+Y1202+Z1202+AA1202+AB1202+AC1202+AD1202+AG1202+AH1202+AI1202+AF1202+AE1202))</f>
        <v>16</v>
      </c>
      <c r="G1202" s="4" cm="1">
        <f t="array" ref="G1202">_xlfn.IFS(C1202=1,((I1202+J1202+K1202+L1202+M1202+N1202+O1202+P1202+Q1202+R1202+S1202+T1202+U1202+V1202+W1202+X1202+Y1202+Z1202+AA1202+AB1202+AC1202+AD1202+AG1202+AH1202+AI1202+AF1202+AE1202)/27),C1202=0,((I1202+J1202+K1202+L1202+M1202+N1202+P1202+Q1202+R1202+S1202+T1202+U1202+V1202+W1202+X1202+Y1202+Z1202+AA1202+AB1202+AC1202+AD1202+AG1202+AH1202+AI1202+AF1202+AE1202)/26))</f>
        <v>0.59259259259259256</v>
      </c>
      <c r="H1202" s="2" t="str" cm="1">
        <f t="array" ref="H1202">_xlfn.IFS((AND(G1202&gt;=0,G1202&lt;0.595)),"F - Persecuting",(AND(G1202&gt;=0.595,G1202&lt;0.695)),"D - Intolerant",(AND(G1202&gt;=0.695,G1202&lt;0.795)),"C - Resistant",(AND(G1202&gt;=0.795,G1202&lt;0.895)),"B - Tolerant",(AND(G1202&gt;=0.895,G1202&lt;=1)),"A - Protecting")</f>
        <v>F - Persecuting</v>
      </c>
      <c r="I1202" s="5">
        <v>1</v>
      </c>
      <c r="J1202" s="5">
        <v>1</v>
      </c>
      <c r="K1202" s="5">
        <v>1</v>
      </c>
      <c r="L1202" s="5">
        <v>1</v>
      </c>
      <c r="M1202" s="5">
        <v>0</v>
      </c>
      <c r="N1202" s="5">
        <v>0</v>
      </c>
      <c r="O1202" s="5">
        <v>0</v>
      </c>
      <c r="P1202" s="5">
        <v>0</v>
      </c>
      <c r="Q1202" s="5">
        <v>0</v>
      </c>
      <c r="R1202" s="5">
        <v>1</v>
      </c>
      <c r="S1202" s="5">
        <v>1</v>
      </c>
      <c r="T1202" s="5">
        <v>0</v>
      </c>
      <c r="U1202" s="5">
        <v>0</v>
      </c>
      <c r="V1202" s="5">
        <v>1</v>
      </c>
      <c r="W1202" s="5">
        <v>1</v>
      </c>
      <c r="X1202" s="5">
        <v>1</v>
      </c>
      <c r="Y1202" s="5">
        <v>1</v>
      </c>
      <c r="Z1202" s="5">
        <v>1</v>
      </c>
      <c r="AA1202" s="5">
        <v>1</v>
      </c>
      <c r="AB1202" s="5">
        <v>1</v>
      </c>
      <c r="AC1202" s="5">
        <v>0</v>
      </c>
      <c r="AD1202" s="5">
        <v>0</v>
      </c>
      <c r="AE1202" s="5">
        <v>0</v>
      </c>
      <c r="AF1202" s="5">
        <v>0</v>
      </c>
      <c r="AG1202" s="5">
        <v>1</v>
      </c>
      <c r="AH1202" s="5">
        <v>1</v>
      </c>
      <c r="AI1202" s="5">
        <v>1</v>
      </c>
    </row>
    <row r="1203" spans="1:35" ht="18.75" customHeight="1" x14ac:dyDescent="0.15">
      <c r="A1203" s="2" t="s">
        <v>244</v>
      </c>
      <c r="B1203" s="2">
        <v>2011</v>
      </c>
      <c r="C1203" s="2">
        <v>1</v>
      </c>
      <c r="D1203" s="3" t="s">
        <v>245</v>
      </c>
      <c r="E1203" s="2" t="s">
        <v>51</v>
      </c>
      <c r="F1203" s="2" cm="1">
        <f t="array" ref="F1203">_xlfn.IFS(C1203=1,(I1203+J1203+K1203+L1203+M1203+N1203+O1203+P1203+Q1203+R1203+S1203+T1203+U1203+V1203+W1203+X1203+Y1203+Z1203+AA1203+AB1203+AC1203+AD1203+AG1203+AH1203+AI1203+AF1203+AE1203),C1203=0,(I1203+J1203+K1203+L1203+M1203+N1203+P1203+Q1203+R1203+S1203+T1203+U1203+V1203+W1203+X1203+Y1203+Z1203+AA1203+AB1203+AC1203+AD1203+AG1203+AH1203+AI1203+AF1203+AE1203))</f>
        <v>4</v>
      </c>
      <c r="G1203" s="4" cm="1">
        <f t="array" ref="G1203">_xlfn.IFS(C1203=1,((I1203+J1203+K1203+L1203+M1203+N1203+O1203+P1203+Q1203+R1203+S1203+T1203+U1203+V1203+W1203+X1203+Y1203+Z1203+AA1203+AB1203+AC1203+AD1203+AG1203+AH1203+AI1203+AF1203+AE1203)/27),C1203=0,((I1203+J1203+K1203+L1203+M1203+N1203+P1203+Q1203+R1203+S1203+T1203+U1203+V1203+W1203+X1203+Y1203+Z1203+AA1203+AB1203+AC1203+AD1203+AG1203+AH1203+AI1203+AF1203+AE1203)/26))</f>
        <v>0.14814814814814814</v>
      </c>
      <c r="H1203" s="2" t="str" cm="1">
        <f t="array" ref="H1203">_xlfn.IFS((AND(G1203&gt;=0,G1203&lt;0.595)),"F - Persecuting",(AND(G1203&gt;=0.595,G1203&lt;0.695)),"D - Intolerant",(AND(G1203&gt;=0.695,G1203&lt;0.795)),"C - Resistant",(AND(G1203&gt;=0.795,G1203&lt;0.895)),"B - Tolerant",(AND(G1203&gt;=0.895,G1203&lt;=1)),"A - Protecting")</f>
        <v>F - Persecuting</v>
      </c>
      <c r="I1203" s="5">
        <v>1</v>
      </c>
      <c r="J1203" s="5">
        <v>1</v>
      </c>
      <c r="K1203" s="5">
        <v>0</v>
      </c>
      <c r="L1203" s="5">
        <v>0</v>
      </c>
      <c r="M1203" s="5">
        <v>0</v>
      </c>
      <c r="N1203" s="5">
        <v>0</v>
      </c>
      <c r="O1203" s="5">
        <v>0</v>
      </c>
      <c r="P1203" s="5">
        <v>0</v>
      </c>
      <c r="Q1203" s="5">
        <v>0</v>
      </c>
      <c r="R1203" s="5">
        <v>0</v>
      </c>
      <c r="S1203" s="5">
        <v>0</v>
      </c>
      <c r="T1203" s="5">
        <v>0</v>
      </c>
      <c r="U1203" s="5">
        <v>0</v>
      </c>
      <c r="V1203" s="5">
        <v>0</v>
      </c>
      <c r="W1203" s="5">
        <v>0</v>
      </c>
      <c r="X1203" s="5">
        <v>0</v>
      </c>
      <c r="Y1203" s="5">
        <v>1</v>
      </c>
      <c r="Z1203" s="5">
        <v>0</v>
      </c>
      <c r="AA1203" s="5">
        <v>0</v>
      </c>
      <c r="AB1203" s="5">
        <v>0</v>
      </c>
      <c r="AC1203" s="5">
        <v>0</v>
      </c>
      <c r="AD1203" s="5">
        <v>0</v>
      </c>
      <c r="AE1203" s="5">
        <v>0</v>
      </c>
      <c r="AF1203" s="5">
        <v>0</v>
      </c>
      <c r="AG1203" s="5">
        <v>1</v>
      </c>
      <c r="AH1203" s="5">
        <v>0</v>
      </c>
      <c r="AI1203" s="5">
        <v>0</v>
      </c>
    </row>
    <row r="1204" spans="1:35" ht="18.75" customHeight="1" x14ac:dyDescent="0.15">
      <c r="A1204" s="2" t="s">
        <v>244</v>
      </c>
      <c r="B1204" s="2">
        <v>2012</v>
      </c>
      <c r="C1204" s="2">
        <v>1</v>
      </c>
      <c r="D1204" s="3" t="s">
        <v>245</v>
      </c>
      <c r="E1204" s="2" t="s">
        <v>51</v>
      </c>
      <c r="F1204" s="2" cm="1">
        <f t="array" ref="F1204">_xlfn.IFS(C1204=1,(I1204+J1204+K1204+L1204+M1204+N1204+O1204+P1204+Q1204+R1204+S1204+T1204+U1204+V1204+W1204+X1204+Y1204+Z1204+AA1204+AB1204+AC1204+AD1204+AG1204+AH1204+AI1204+AF1204+AE1204),C1204=0,(I1204+J1204+K1204+L1204+M1204+N1204+P1204+Q1204+R1204+S1204+T1204+U1204+V1204+W1204+X1204+Y1204+Z1204+AA1204+AB1204+AC1204+AD1204+AG1204+AH1204+AI1204+AF1204+AE1204))</f>
        <v>4</v>
      </c>
      <c r="G1204" s="4" cm="1">
        <f t="array" ref="G1204">_xlfn.IFS(C1204=1,((I1204+J1204+K1204+L1204+M1204+N1204+O1204+P1204+Q1204+R1204+S1204+T1204+U1204+V1204+W1204+X1204+Y1204+Z1204+AA1204+AB1204+AC1204+AD1204+AG1204+AH1204+AI1204+AF1204+AE1204)/27),C1204=0,((I1204+J1204+K1204+L1204+M1204+N1204+P1204+Q1204+R1204+S1204+T1204+U1204+V1204+W1204+X1204+Y1204+Z1204+AA1204+AB1204+AC1204+AD1204+AG1204+AH1204+AI1204+AF1204+AE1204)/26))</f>
        <v>0.14814814814814814</v>
      </c>
      <c r="H1204" s="2" t="str" cm="1">
        <f t="array" ref="H1204">_xlfn.IFS((AND(G1204&gt;=0,G1204&lt;0.595)),"F - Persecuting",(AND(G1204&gt;=0.595,G1204&lt;0.695)),"D - Intolerant",(AND(G1204&gt;=0.695,G1204&lt;0.795)),"C - Resistant",(AND(G1204&gt;=0.795,G1204&lt;0.895)),"B - Tolerant",(AND(G1204&gt;=0.895,G1204&lt;=1)),"A - Protecting")</f>
        <v>F - Persecuting</v>
      </c>
      <c r="I1204" s="5">
        <v>1</v>
      </c>
      <c r="J1204" s="5">
        <v>1</v>
      </c>
      <c r="K1204" s="5">
        <v>0</v>
      </c>
      <c r="L1204" s="5">
        <v>0</v>
      </c>
      <c r="M1204" s="5">
        <v>0</v>
      </c>
      <c r="N1204" s="5">
        <v>0</v>
      </c>
      <c r="O1204" s="5">
        <v>0</v>
      </c>
      <c r="P1204" s="5">
        <v>0</v>
      </c>
      <c r="Q1204" s="5">
        <v>0</v>
      </c>
      <c r="R1204" s="5">
        <v>0</v>
      </c>
      <c r="S1204" s="5">
        <v>0</v>
      </c>
      <c r="T1204" s="5">
        <v>0</v>
      </c>
      <c r="U1204" s="5">
        <v>0</v>
      </c>
      <c r="V1204" s="5">
        <v>0</v>
      </c>
      <c r="W1204" s="5">
        <v>0</v>
      </c>
      <c r="X1204" s="5">
        <v>0</v>
      </c>
      <c r="Y1204" s="5">
        <v>1</v>
      </c>
      <c r="Z1204" s="5">
        <v>0</v>
      </c>
      <c r="AA1204" s="5">
        <v>0</v>
      </c>
      <c r="AB1204" s="5">
        <v>0</v>
      </c>
      <c r="AC1204" s="5">
        <v>0</v>
      </c>
      <c r="AD1204" s="5">
        <v>0</v>
      </c>
      <c r="AE1204" s="5">
        <v>0</v>
      </c>
      <c r="AF1204" s="5">
        <v>0</v>
      </c>
      <c r="AG1204" s="5">
        <v>1</v>
      </c>
      <c r="AH1204" s="5">
        <v>0</v>
      </c>
      <c r="AI1204" s="5">
        <v>0</v>
      </c>
    </row>
    <row r="1205" spans="1:35" ht="18.75" customHeight="1" x14ac:dyDescent="0.15">
      <c r="A1205" s="2" t="s">
        <v>244</v>
      </c>
      <c r="B1205" s="2">
        <v>2013</v>
      </c>
      <c r="C1205" s="2">
        <v>1</v>
      </c>
      <c r="D1205" s="3" t="s">
        <v>245</v>
      </c>
      <c r="E1205" s="2" t="s">
        <v>51</v>
      </c>
      <c r="F1205" s="2" cm="1">
        <f t="array" ref="F1205">_xlfn.IFS(C1205=1,(I1205+J1205+K1205+L1205+M1205+N1205+O1205+P1205+Q1205+R1205+S1205+T1205+U1205+V1205+W1205+X1205+Y1205+Z1205+AA1205+AB1205+AC1205+AD1205+AG1205+AH1205+AI1205+AF1205+AE1205),C1205=0,(I1205+J1205+K1205+L1205+M1205+N1205+P1205+Q1205+R1205+S1205+T1205+U1205+V1205+W1205+X1205+Y1205+Z1205+AA1205+AB1205+AC1205+AD1205+AG1205+AH1205+AI1205+AF1205+AE1205))</f>
        <v>4</v>
      </c>
      <c r="G1205" s="4" cm="1">
        <f t="array" ref="G1205">_xlfn.IFS(C1205=1,((I1205+J1205+K1205+L1205+M1205+N1205+O1205+P1205+Q1205+R1205+S1205+T1205+U1205+V1205+W1205+X1205+Y1205+Z1205+AA1205+AB1205+AC1205+AD1205+AG1205+AH1205+AI1205+AF1205+AE1205)/27),C1205=0,((I1205+J1205+K1205+L1205+M1205+N1205+P1205+Q1205+R1205+S1205+T1205+U1205+V1205+W1205+X1205+Y1205+Z1205+AA1205+AB1205+AC1205+AD1205+AG1205+AH1205+AI1205+AF1205+AE1205)/26))</f>
        <v>0.14814814814814814</v>
      </c>
      <c r="H1205" s="2" t="str" cm="1">
        <f t="array" ref="H1205">_xlfn.IFS((AND(G1205&gt;=0,G1205&lt;0.595)),"F - Persecuting",(AND(G1205&gt;=0.595,G1205&lt;0.695)),"D - Intolerant",(AND(G1205&gt;=0.695,G1205&lt;0.795)),"C - Resistant",(AND(G1205&gt;=0.795,G1205&lt;0.895)),"B - Tolerant",(AND(G1205&gt;=0.895,G1205&lt;=1)),"A - Protecting")</f>
        <v>F - Persecuting</v>
      </c>
      <c r="I1205" s="5">
        <v>1</v>
      </c>
      <c r="J1205" s="5">
        <v>1</v>
      </c>
      <c r="K1205" s="5">
        <v>0</v>
      </c>
      <c r="L1205" s="5">
        <v>0</v>
      </c>
      <c r="M1205" s="5">
        <v>0</v>
      </c>
      <c r="N1205" s="5">
        <v>0</v>
      </c>
      <c r="O1205" s="5">
        <v>0</v>
      </c>
      <c r="P1205" s="5">
        <v>0</v>
      </c>
      <c r="Q1205" s="5">
        <v>0</v>
      </c>
      <c r="R1205" s="5">
        <v>0</v>
      </c>
      <c r="S1205" s="5">
        <v>0</v>
      </c>
      <c r="T1205" s="5">
        <v>0</v>
      </c>
      <c r="U1205" s="5">
        <v>0</v>
      </c>
      <c r="V1205" s="5">
        <v>0</v>
      </c>
      <c r="W1205" s="5">
        <v>0</v>
      </c>
      <c r="X1205" s="5">
        <v>0</v>
      </c>
      <c r="Y1205" s="5">
        <v>1</v>
      </c>
      <c r="Z1205" s="5">
        <v>0</v>
      </c>
      <c r="AA1205" s="5">
        <v>0</v>
      </c>
      <c r="AB1205" s="5">
        <v>0</v>
      </c>
      <c r="AC1205" s="5">
        <v>0</v>
      </c>
      <c r="AD1205" s="5">
        <v>0</v>
      </c>
      <c r="AE1205" s="5">
        <v>0</v>
      </c>
      <c r="AF1205" s="5">
        <v>0</v>
      </c>
      <c r="AG1205" s="5">
        <v>1</v>
      </c>
      <c r="AH1205" s="5">
        <v>0</v>
      </c>
      <c r="AI1205" s="5">
        <v>0</v>
      </c>
    </row>
    <row r="1206" spans="1:35" ht="18.75" customHeight="1" x14ac:dyDescent="0.15">
      <c r="A1206" s="2" t="s">
        <v>244</v>
      </c>
      <c r="B1206" s="2">
        <v>2014</v>
      </c>
      <c r="C1206" s="2">
        <v>1</v>
      </c>
      <c r="D1206" s="3" t="s">
        <v>245</v>
      </c>
      <c r="E1206" s="2" t="s">
        <v>51</v>
      </c>
      <c r="F1206" s="2" cm="1">
        <f t="array" ref="F1206">_xlfn.IFS(C1206=1,(I1206+J1206+K1206+L1206+M1206+N1206+O1206+P1206+Q1206+R1206+S1206+T1206+U1206+V1206+W1206+X1206+Y1206+Z1206+AA1206+AB1206+AC1206+AD1206+AG1206+AH1206+AI1206+AF1206+AE1206),C1206=0,(I1206+J1206+K1206+L1206+M1206+N1206+P1206+Q1206+R1206+S1206+T1206+U1206+V1206+W1206+X1206+Y1206+Z1206+AA1206+AB1206+AC1206+AD1206+AG1206+AH1206+AI1206+AF1206+AE1206))</f>
        <v>4</v>
      </c>
      <c r="G1206" s="4" cm="1">
        <f t="array" ref="G1206">_xlfn.IFS(C1206=1,((I1206+J1206+K1206+L1206+M1206+N1206+O1206+P1206+Q1206+R1206+S1206+T1206+U1206+V1206+W1206+X1206+Y1206+Z1206+AA1206+AB1206+AC1206+AD1206+AG1206+AH1206+AI1206+AF1206+AE1206)/27),C1206=0,((I1206+J1206+K1206+L1206+M1206+N1206+P1206+Q1206+R1206+S1206+T1206+U1206+V1206+W1206+X1206+Y1206+Z1206+AA1206+AB1206+AC1206+AD1206+AG1206+AH1206+AI1206+AF1206+AE1206)/26))</f>
        <v>0.14814814814814814</v>
      </c>
      <c r="H1206" s="2" t="str" cm="1">
        <f t="array" ref="H1206">_xlfn.IFS((AND(G1206&gt;=0,G1206&lt;0.595)),"F - Persecuting",(AND(G1206&gt;=0.595,G1206&lt;0.695)),"D - Intolerant",(AND(G1206&gt;=0.695,G1206&lt;0.795)),"C - Resistant",(AND(G1206&gt;=0.795,G1206&lt;0.895)),"B - Tolerant",(AND(G1206&gt;=0.895,G1206&lt;=1)),"A - Protecting")</f>
        <v>F - Persecuting</v>
      </c>
      <c r="I1206" s="5">
        <v>1</v>
      </c>
      <c r="J1206" s="5">
        <v>1</v>
      </c>
      <c r="K1206" s="5">
        <v>0</v>
      </c>
      <c r="L1206" s="5">
        <v>0</v>
      </c>
      <c r="M1206" s="5">
        <v>0</v>
      </c>
      <c r="N1206" s="5">
        <v>0</v>
      </c>
      <c r="O1206" s="5">
        <v>0</v>
      </c>
      <c r="P1206" s="5">
        <v>0</v>
      </c>
      <c r="Q1206" s="5">
        <v>0</v>
      </c>
      <c r="R1206" s="5">
        <v>0</v>
      </c>
      <c r="S1206" s="5">
        <v>0</v>
      </c>
      <c r="T1206" s="5">
        <v>0</v>
      </c>
      <c r="U1206" s="5">
        <v>0</v>
      </c>
      <c r="V1206" s="5">
        <v>0</v>
      </c>
      <c r="W1206" s="5">
        <v>0</v>
      </c>
      <c r="X1206" s="5">
        <v>0</v>
      </c>
      <c r="Y1206" s="5">
        <v>1</v>
      </c>
      <c r="Z1206" s="5">
        <v>0</v>
      </c>
      <c r="AA1206" s="5">
        <v>0</v>
      </c>
      <c r="AB1206" s="5">
        <v>0</v>
      </c>
      <c r="AC1206" s="5">
        <v>0</v>
      </c>
      <c r="AD1206" s="5">
        <v>0</v>
      </c>
      <c r="AE1206" s="5">
        <v>0</v>
      </c>
      <c r="AF1206" s="5">
        <v>0</v>
      </c>
      <c r="AG1206" s="5">
        <v>1</v>
      </c>
      <c r="AH1206" s="5">
        <v>0</v>
      </c>
      <c r="AI1206" s="5">
        <v>0</v>
      </c>
    </row>
    <row r="1207" spans="1:35" ht="18.75" customHeight="1" x14ac:dyDescent="0.15">
      <c r="A1207" s="2" t="s">
        <v>244</v>
      </c>
      <c r="B1207" s="2">
        <v>2015</v>
      </c>
      <c r="C1207" s="2">
        <v>1</v>
      </c>
      <c r="D1207" s="3" t="s">
        <v>245</v>
      </c>
      <c r="E1207" s="2" t="s">
        <v>51</v>
      </c>
      <c r="F1207" s="2" cm="1">
        <f t="array" ref="F1207">_xlfn.IFS(C1207=1,(I1207+J1207+K1207+L1207+M1207+N1207+O1207+P1207+Q1207+R1207+S1207+T1207+U1207+V1207+W1207+X1207+Y1207+Z1207+AA1207+AB1207+AC1207+AD1207+AG1207+AH1207+AI1207+AF1207+AE1207),C1207=0,(I1207+J1207+K1207+L1207+M1207+N1207+P1207+Q1207+R1207+S1207+T1207+U1207+V1207+W1207+X1207+Y1207+Z1207+AA1207+AB1207+AC1207+AD1207+AG1207+AH1207+AI1207+AF1207+AE1207))</f>
        <v>5</v>
      </c>
      <c r="G1207" s="4" cm="1">
        <f t="array" ref="G1207">_xlfn.IFS(C1207=1,((I1207+J1207+K1207+L1207+M1207+N1207+O1207+P1207+Q1207+R1207+S1207+T1207+U1207+V1207+W1207+X1207+Y1207+Z1207+AA1207+AB1207+AC1207+AD1207+AG1207+AH1207+AI1207+AF1207+AE1207)/27),C1207=0,((I1207+J1207+K1207+L1207+M1207+N1207+P1207+Q1207+R1207+S1207+T1207+U1207+V1207+W1207+X1207+Y1207+Z1207+AA1207+AB1207+AC1207+AD1207+AG1207+AH1207+AI1207+AF1207+AE1207)/26))</f>
        <v>0.18518518518518517</v>
      </c>
      <c r="H1207" s="2" t="str" cm="1">
        <f t="array" ref="H1207">_xlfn.IFS((AND(G1207&gt;=0,G1207&lt;0.595)),"F - Persecuting",(AND(G1207&gt;=0.595,G1207&lt;0.695)),"D - Intolerant",(AND(G1207&gt;=0.695,G1207&lt;0.795)),"C - Resistant",(AND(G1207&gt;=0.795,G1207&lt;0.895)),"B - Tolerant",(AND(G1207&gt;=0.895,G1207&lt;=1)),"A - Protecting")</f>
        <v>F - Persecuting</v>
      </c>
      <c r="I1207" s="5">
        <v>1</v>
      </c>
      <c r="J1207" s="5">
        <v>1</v>
      </c>
      <c r="K1207" s="5">
        <v>0</v>
      </c>
      <c r="L1207" s="5">
        <v>0</v>
      </c>
      <c r="M1207" s="5">
        <v>0</v>
      </c>
      <c r="N1207" s="5">
        <v>0</v>
      </c>
      <c r="O1207" s="5">
        <v>0</v>
      </c>
      <c r="P1207" s="5">
        <v>0</v>
      </c>
      <c r="Q1207" s="5">
        <v>0</v>
      </c>
      <c r="R1207" s="5">
        <v>0</v>
      </c>
      <c r="S1207" s="5">
        <v>0</v>
      </c>
      <c r="T1207" s="5">
        <v>0</v>
      </c>
      <c r="U1207" s="5">
        <v>0</v>
      </c>
      <c r="V1207" s="5">
        <v>0</v>
      </c>
      <c r="W1207" s="5">
        <v>0</v>
      </c>
      <c r="X1207" s="5">
        <v>0</v>
      </c>
      <c r="Y1207" s="5">
        <v>1</v>
      </c>
      <c r="Z1207" s="5">
        <v>0</v>
      </c>
      <c r="AA1207" s="5">
        <v>0</v>
      </c>
      <c r="AB1207" s="5">
        <v>0</v>
      </c>
      <c r="AC1207" s="6">
        <v>1</v>
      </c>
      <c r="AD1207" s="5">
        <v>0</v>
      </c>
      <c r="AE1207" s="5">
        <v>0</v>
      </c>
      <c r="AF1207" s="5">
        <v>0</v>
      </c>
      <c r="AG1207" s="5">
        <v>1</v>
      </c>
      <c r="AH1207" s="5">
        <v>0</v>
      </c>
      <c r="AI1207" s="5">
        <v>0</v>
      </c>
    </row>
    <row r="1208" spans="1:35" ht="18.75" customHeight="1" x14ac:dyDescent="0.15">
      <c r="A1208" s="2" t="s">
        <v>244</v>
      </c>
      <c r="B1208" s="2">
        <v>2016</v>
      </c>
      <c r="C1208" s="2">
        <v>1</v>
      </c>
      <c r="D1208" s="3" t="s">
        <v>245</v>
      </c>
      <c r="E1208" s="2" t="s">
        <v>51</v>
      </c>
      <c r="F1208" s="2" cm="1">
        <f t="array" ref="F1208">_xlfn.IFS(C1208=1,(I1208+J1208+K1208+L1208+M1208+N1208+O1208+P1208+Q1208+R1208+S1208+T1208+U1208+V1208+W1208+X1208+Y1208+Z1208+AA1208+AB1208+AC1208+AD1208+AG1208+AH1208+AI1208+AF1208+AE1208),C1208=0,(I1208+J1208+K1208+L1208+M1208+N1208+P1208+Q1208+R1208+S1208+T1208+U1208+V1208+W1208+X1208+Y1208+Z1208+AA1208+AB1208+AC1208+AD1208+AG1208+AH1208+AI1208+AF1208+AE1208))</f>
        <v>5</v>
      </c>
      <c r="G1208" s="4" cm="1">
        <f t="array" ref="G1208">_xlfn.IFS(C1208=1,((I1208+J1208+K1208+L1208+M1208+N1208+O1208+P1208+Q1208+R1208+S1208+T1208+U1208+V1208+W1208+X1208+Y1208+Z1208+AA1208+AB1208+AC1208+AD1208+AG1208+AH1208+AI1208+AF1208+AE1208)/27),C1208=0,((I1208+J1208+K1208+L1208+M1208+N1208+P1208+Q1208+R1208+S1208+T1208+U1208+V1208+W1208+X1208+Y1208+Z1208+AA1208+AB1208+AC1208+AD1208+AG1208+AH1208+AI1208+AF1208+AE1208)/26))</f>
        <v>0.18518518518518517</v>
      </c>
      <c r="H1208" s="2" t="str" cm="1">
        <f t="array" ref="H1208">_xlfn.IFS((AND(G1208&gt;=0,G1208&lt;0.595)),"F - Persecuting",(AND(G1208&gt;=0.595,G1208&lt;0.695)),"D - Intolerant",(AND(G1208&gt;=0.695,G1208&lt;0.795)),"C - Resistant",(AND(G1208&gt;=0.795,G1208&lt;0.895)),"B - Tolerant",(AND(G1208&gt;=0.895,G1208&lt;=1)),"A - Protecting")</f>
        <v>F - Persecuting</v>
      </c>
      <c r="I1208" s="5">
        <v>1</v>
      </c>
      <c r="J1208" s="5">
        <v>1</v>
      </c>
      <c r="K1208" s="5">
        <v>0</v>
      </c>
      <c r="L1208" s="5">
        <v>0</v>
      </c>
      <c r="M1208" s="5">
        <v>0</v>
      </c>
      <c r="N1208" s="5">
        <v>0</v>
      </c>
      <c r="O1208" s="5">
        <v>0</v>
      </c>
      <c r="P1208" s="5">
        <v>0</v>
      </c>
      <c r="Q1208" s="5">
        <v>0</v>
      </c>
      <c r="R1208" s="5">
        <v>0</v>
      </c>
      <c r="S1208" s="5">
        <v>0</v>
      </c>
      <c r="T1208" s="5">
        <v>0</v>
      </c>
      <c r="U1208" s="5">
        <v>0</v>
      </c>
      <c r="V1208" s="5">
        <v>0</v>
      </c>
      <c r="W1208" s="5">
        <v>0</v>
      </c>
      <c r="X1208" s="5">
        <v>0</v>
      </c>
      <c r="Y1208" s="5">
        <v>1</v>
      </c>
      <c r="Z1208" s="5">
        <v>0</v>
      </c>
      <c r="AA1208" s="5">
        <v>0</v>
      </c>
      <c r="AB1208" s="5">
        <v>0</v>
      </c>
      <c r="AC1208" s="6">
        <v>1</v>
      </c>
      <c r="AD1208" s="5">
        <v>0</v>
      </c>
      <c r="AE1208" s="5">
        <v>0</v>
      </c>
      <c r="AF1208" s="5">
        <v>0</v>
      </c>
      <c r="AG1208" s="5">
        <v>1</v>
      </c>
      <c r="AH1208" s="5">
        <v>0</v>
      </c>
      <c r="AI1208" s="5">
        <v>0</v>
      </c>
    </row>
    <row r="1209" spans="1:35" ht="18.75" customHeight="1" x14ac:dyDescent="0.15">
      <c r="A1209" s="2" t="s">
        <v>244</v>
      </c>
      <c r="B1209" s="2">
        <v>2017</v>
      </c>
      <c r="C1209" s="2">
        <v>1</v>
      </c>
      <c r="D1209" s="3" t="s">
        <v>245</v>
      </c>
      <c r="E1209" s="2" t="s">
        <v>51</v>
      </c>
      <c r="F1209" s="2" cm="1">
        <f t="array" ref="F1209">_xlfn.IFS(C1209=1,(I1209+J1209+K1209+L1209+M1209+N1209+O1209+P1209+Q1209+R1209+S1209+T1209+U1209+V1209+W1209+X1209+Y1209+Z1209+AA1209+AB1209+AC1209+AD1209+AG1209+AH1209+AI1209+AF1209+AE1209),C1209=0,(I1209+J1209+K1209+L1209+M1209+N1209+P1209+Q1209+R1209+S1209+T1209+U1209+V1209+W1209+X1209+Y1209+Z1209+AA1209+AB1209+AC1209+AD1209+AG1209+AH1209+AI1209+AF1209+AE1209))</f>
        <v>5</v>
      </c>
      <c r="G1209" s="4" cm="1">
        <f t="array" ref="G1209">_xlfn.IFS(C1209=1,((I1209+J1209+K1209+L1209+M1209+N1209+O1209+P1209+Q1209+R1209+S1209+T1209+U1209+V1209+W1209+X1209+Y1209+Z1209+AA1209+AB1209+AC1209+AD1209+AG1209+AH1209+AI1209+AF1209+AE1209)/27),C1209=0,((I1209+J1209+K1209+L1209+M1209+N1209+P1209+Q1209+R1209+S1209+T1209+U1209+V1209+W1209+X1209+Y1209+Z1209+AA1209+AB1209+AC1209+AD1209+AG1209+AH1209+AI1209+AF1209+AE1209)/26))</f>
        <v>0.18518518518518517</v>
      </c>
      <c r="H1209" s="2" t="str" cm="1">
        <f t="array" ref="H1209">_xlfn.IFS((AND(G1209&gt;=0,G1209&lt;0.595)),"F - Persecuting",(AND(G1209&gt;=0.595,G1209&lt;0.695)),"D - Intolerant",(AND(G1209&gt;=0.695,G1209&lt;0.795)),"C - Resistant",(AND(G1209&gt;=0.795,G1209&lt;0.895)),"B - Tolerant",(AND(G1209&gt;=0.895,G1209&lt;=1)),"A - Protecting")</f>
        <v>F - Persecuting</v>
      </c>
      <c r="I1209" s="5">
        <v>1</v>
      </c>
      <c r="J1209" s="5">
        <v>1</v>
      </c>
      <c r="K1209" s="5">
        <v>0</v>
      </c>
      <c r="L1209" s="5">
        <v>0</v>
      </c>
      <c r="M1209" s="5">
        <v>0</v>
      </c>
      <c r="N1209" s="5">
        <v>0</v>
      </c>
      <c r="O1209" s="5">
        <v>0</v>
      </c>
      <c r="P1209" s="5">
        <v>0</v>
      </c>
      <c r="Q1209" s="5">
        <v>0</v>
      </c>
      <c r="R1209" s="5">
        <v>0</v>
      </c>
      <c r="S1209" s="5">
        <v>0</v>
      </c>
      <c r="T1209" s="5">
        <v>0</v>
      </c>
      <c r="U1209" s="5">
        <v>0</v>
      </c>
      <c r="V1209" s="5">
        <v>0</v>
      </c>
      <c r="W1209" s="5">
        <v>0</v>
      </c>
      <c r="X1209" s="5">
        <v>0</v>
      </c>
      <c r="Y1209" s="5">
        <v>1</v>
      </c>
      <c r="Z1209" s="5">
        <v>0</v>
      </c>
      <c r="AA1209" s="5">
        <v>0</v>
      </c>
      <c r="AB1209" s="5">
        <v>0</v>
      </c>
      <c r="AC1209" s="6">
        <v>1</v>
      </c>
      <c r="AD1209" s="5">
        <v>0</v>
      </c>
      <c r="AE1209" s="5">
        <v>0</v>
      </c>
      <c r="AF1209" s="5">
        <v>0</v>
      </c>
      <c r="AG1209" s="5">
        <v>1</v>
      </c>
      <c r="AH1209" s="5">
        <v>0</v>
      </c>
      <c r="AI1209" s="5">
        <v>0</v>
      </c>
    </row>
    <row r="1210" spans="1:35" ht="18.75" customHeight="1" x14ac:dyDescent="0.15">
      <c r="A1210" s="2" t="s">
        <v>244</v>
      </c>
      <c r="B1210" s="2">
        <v>2018</v>
      </c>
      <c r="C1210" s="2">
        <v>1</v>
      </c>
      <c r="D1210" s="3" t="s">
        <v>245</v>
      </c>
      <c r="E1210" s="2" t="s">
        <v>51</v>
      </c>
      <c r="F1210" s="2" cm="1">
        <f t="array" ref="F1210">_xlfn.IFS(C1210=1,(I1210+J1210+K1210+L1210+M1210+N1210+O1210+P1210+Q1210+R1210+S1210+T1210+U1210+V1210+W1210+X1210+Y1210+Z1210+AA1210+AB1210+AC1210+AD1210+AG1210+AH1210+AI1210+AF1210+AE1210),C1210=0,(I1210+J1210+K1210+L1210+M1210+N1210+P1210+Q1210+R1210+S1210+T1210+U1210+V1210+W1210+X1210+Y1210+Z1210+AA1210+AB1210+AC1210+AD1210+AG1210+AH1210+AI1210+AF1210+AE1210))</f>
        <v>6</v>
      </c>
      <c r="G1210" s="4" cm="1">
        <f t="array" ref="G1210">_xlfn.IFS(C1210=1,((I1210+J1210+K1210+L1210+M1210+N1210+O1210+P1210+Q1210+R1210+S1210+T1210+U1210+V1210+W1210+X1210+Y1210+Z1210+AA1210+AB1210+AC1210+AD1210+AG1210+AH1210+AI1210+AF1210+AE1210)/27),C1210=0,((I1210+J1210+K1210+L1210+M1210+N1210+P1210+Q1210+R1210+S1210+T1210+U1210+V1210+W1210+X1210+Y1210+Z1210+AA1210+AB1210+AC1210+AD1210+AG1210+AH1210+AI1210+AF1210+AE1210)/26))</f>
        <v>0.22222222222222221</v>
      </c>
      <c r="H1210" s="2" t="str" cm="1">
        <f t="array" ref="H1210">_xlfn.IFS((AND(G1210&gt;=0,G1210&lt;0.595)),"F - Persecuting",(AND(G1210&gt;=0.595,G1210&lt;0.695)),"D - Intolerant",(AND(G1210&gt;=0.695,G1210&lt;0.795)),"C - Resistant",(AND(G1210&gt;=0.795,G1210&lt;0.895)),"B - Tolerant",(AND(G1210&gt;=0.895,G1210&lt;=1)),"A - Protecting")</f>
        <v>F - Persecuting</v>
      </c>
      <c r="I1210" s="5">
        <v>1</v>
      </c>
      <c r="J1210" s="5">
        <v>1</v>
      </c>
      <c r="K1210" s="5">
        <v>0</v>
      </c>
      <c r="L1210" s="5">
        <v>0</v>
      </c>
      <c r="M1210" s="5">
        <v>0</v>
      </c>
      <c r="N1210" s="5">
        <v>0</v>
      </c>
      <c r="O1210" s="5">
        <v>0</v>
      </c>
      <c r="P1210" s="5">
        <v>0</v>
      </c>
      <c r="Q1210" s="5">
        <v>0</v>
      </c>
      <c r="R1210" s="5">
        <v>0</v>
      </c>
      <c r="S1210" s="5">
        <v>0</v>
      </c>
      <c r="T1210" s="5">
        <v>0</v>
      </c>
      <c r="U1210" s="5">
        <v>0</v>
      </c>
      <c r="V1210" s="5">
        <v>0</v>
      </c>
      <c r="W1210" s="5">
        <v>0</v>
      </c>
      <c r="X1210" s="5">
        <v>0</v>
      </c>
      <c r="Y1210" s="5">
        <v>1</v>
      </c>
      <c r="Z1210" s="5">
        <v>0</v>
      </c>
      <c r="AA1210" s="5">
        <v>1</v>
      </c>
      <c r="AB1210" s="5">
        <v>0</v>
      </c>
      <c r="AC1210" s="6">
        <v>1</v>
      </c>
      <c r="AD1210" s="5">
        <v>0</v>
      </c>
      <c r="AE1210" s="5">
        <v>0</v>
      </c>
      <c r="AF1210" s="5">
        <v>0</v>
      </c>
      <c r="AG1210" s="5">
        <v>1</v>
      </c>
      <c r="AH1210" s="5">
        <v>0</v>
      </c>
      <c r="AI1210" s="5">
        <v>0</v>
      </c>
    </row>
    <row r="1211" spans="1:35" ht="18.75" customHeight="1" x14ac:dyDescent="0.15">
      <c r="A1211" s="2" t="s">
        <v>244</v>
      </c>
      <c r="B1211" s="2">
        <v>2019</v>
      </c>
      <c r="C1211" s="2">
        <v>1</v>
      </c>
      <c r="D1211" s="3" t="s">
        <v>245</v>
      </c>
      <c r="E1211" s="2" t="s">
        <v>51</v>
      </c>
      <c r="F1211" s="2" cm="1">
        <f t="array" ref="F1211">_xlfn.IFS(C1211=1,(I1211+J1211+K1211+L1211+M1211+N1211+O1211+P1211+Q1211+R1211+S1211+T1211+U1211+V1211+W1211+X1211+Y1211+Z1211+AA1211+AB1211+AC1211+AD1211+AG1211+AH1211+AI1211+AF1211+AE1211),C1211=0,(I1211+J1211+K1211+L1211+M1211+N1211+P1211+Q1211+R1211+S1211+T1211+U1211+V1211+W1211+X1211+Y1211+Z1211+AA1211+AB1211+AC1211+AD1211+AG1211+AH1211+AI1211+AF1211+AE1211))</f>
        <v>6</v>
      </c>
      <c r="G1211" s="4" cm="1">
        <f t="array" ref="G1211">_xlfn.IFS(C1211=1,((I1211+J1211+K1211+L1211+M1211+N1211+O1211+P1211+Q1211+R1211+S1211+T1211+U1211+V1211+W1211+X1211+Y1211+Z1211+AA1211+AB1211+AC1211+AD1211+AG1211+AH1211+AI1211+AF1211+AE1211)/27),C1211=0,((I1211+J1211+K1211+L1211+M1211+N1211+P1211+Q1211+R1211+S1211+T1211+U1211+V1211+W1211+X1211+Y1211+Z1211+AA1211+AB1211+AC1211+AD1211+AG1211+AH1211+AI1211+AF1211+AE1211)/26))</f>
        <v>0.22222222222222221</v>
      </c>
      <c r="H1211" s="2" t="str" cm="1">
        <f t="array" ref="H1211">_xlfn.IFS((AND(G1211&gt;=0,G1211&lt;0.595)),"F - Persecuting",(AND(G1211&gt;=0.595,G1211&lt;0.695)),"D - Intolerant",(AND(G1211&gt;=0.695,G1211&lt;0.795)),"C - Resistant",(AND(G1211&gt;=0.795,G1211&lt;0.895)),"B - Tolerant",(AND(G1211&gt;=0.895,G1211&lt;=1)),"A - Protecting")</f>
        <v>F - Persecuting</v>
      </c>
      <c r="I1211" s="5">
        <v>1</v>
      </c>
      <c r="J1211" s="5">
        <v>1</v>
      </c>
      <c r="K1211" s="5">
        <v>0</v>
      </c>
      <c r="L1211" s="5">
        <v>0</v>
      </c>
      <c r="M1211" s="5">
        <v>0</v>
      </c>
      <c r="N1211" s="5">
        <v>0</v>
      </c>
      <c r="O1211" s="5">
        <v>0</v>
      </c>
      <c r="P1211" s="5">
        <v>0</v>
      </c>
      <c r="Q1211" s="5">
        <v>0</v>
      </c>
      <c r="R1211" s="5">
        <v>0</v>
      </c>
      <c r="S1211" s="5">
        <v>0</v>
      </c>
      <c r="T1211" s="5">
        <v>0</v>
      </c>
      <c r="U1211" s="5">
        <v>0</v>
      </c>
      <c r="V1211" s="5">
        <v>0</v>
      </c>
      <c r="W1211" s="5">
        <v>0</v>
      </c>
      <c r="X1211" s="5">
        <v>0</v>
      </c>
      <c r="Y1211" s="5">
        <v>1</v>
      </c>
      <c r="Z1211" s="5">
        <v>0</v>
      </c>
      <c r="AA1211" s="6">
        <v>1</v>
      </c>
      <c r="AB1211" s="5">
        <v>0</v>
      </c>
      <c r="AC1211" s="6">
        <v>1</v>
      </c>
      <c r="AD1211" s="5">
        <v>0</v>
      </c>
      <c r="AE1211" s="5">
        <v>0</v>
      </c>
      <c r="AF1211" s="5">
        <v>0</v>
      </c>
      <c r="AG1211" s="5">
        <v>1</v>
      </c>
      <c r="AH1211" s="5">
        <v>0</v>
      </c>
      <c r="AI1211" s="5">
        <v>0</v>
      </c>
    </row>
    <row r="1212" spans="1:35" ht="18.75" customHeight="1" x14ac:dyDescent="0.15">
      <c r="A1212" s="2" t="s">
        <v>244</v>
      </c>
      <c r="B1212" s="2">
        <v>2020</v>
      </c>
      <c r="C1212" s="3">
        <v>1</v>
      </c>
      <c r="D1212" s="3" t="s">
        <v>245</v>
      </c>
      <c r="E1212" s="2" t="s">
        <v>51</v>
      </c>
      <c r="F1212" s="2" cm="1">
        <f t="array" ref="F1212">_xlfn.IFS(C1212=1,(I1212+J1212+K1212+L1212+M1212+N1212+O1212+P1212+Q1212+R1212+S1212+T1212+U1212+V1212+W1212+X1212+Y1212+Z1212+AA1212+AB1212+AC1212+AD1212+AG1212+AH1212+AI1212+AF1212+AE1212),C1212=0,(I1212+J1212+K1212+L1212+M1212+N1212+P1212+Q1212+R1212+S1212+T1212+U1212+V1212+W1212+X1212+Y1212+Z1212+AA1212+AB1212+AC1212+AD1212+AG1212+AH1212+AI1212+AF1212+AE1212))</f>
        <v>5</v>
      </c>
      <c r="G1212" s="4" cm="1">
        <f t="array" ref="G1212">_xlfn.IFS(C1212=1,((I1212+J1212+K1212+L1212+M1212+N1212+O1212+P1212+Q1212+R1212+S1212+T1212+U1212+V1212+W1212+X1212+Y1212+Z1212+AA1212+AB1212+AC1212+AD1212+AG1212+AH1212+AI1212+AF1212+AE1212)/27),C1212=0,((I1212+J1212+K1212+L1212+M1212+N1212+P1212+Q1212+R1212+S1212+T1212+U1212+V1212+W1212+X1212+Y1212+Z1212+AA1212+AB1212+AC1212+AD1212+AG1212+AH1212+AI1212+AF1212+AE1212)/26))</f>
        <v>0.18518518518518517</v>
      </c>
      <c r="H1212" s="2" t="str" cm="1">
        <f t="array" ref="H1212">_xlfn.IFS((AND(G1212&gt;=0,G1212&lt;0.595)),"F - Persecuting",(AND(G1212&gt;=0.595,G1212&lt;0.695)),"D - Intolerant",(AND(G1212&gt;=0.695,G1212&lt;0.795)),"C - Resistant",(AND(G1212&gt;=0.795,G1212&lt;0.895)),"B - Tolerant",(AND(G1212&gt;=0.895,G1212&lt;=1)),"A - Protecting")</f>
        <v>F - Persecuting</v>
      </c>
      <c r="I1212" s="5">
        <v>1</v>
      </c>
      <c r="J1212" s="5">
        <v>1</v>
      </c>
      <c r="K1212" s="5">
        <v>0</v>
      </c>
      <c r="L1212" s="5">
        <v>0</v>
      </c>
      <c r="M1212" s="5">
        <v>0</v>
      </c>
      <c r="N1212" s="5">
        <v>0</v>
      </c>
      <c r="O1212" s="5">
        <v>0</v>
      </c>
      <c r="P1212" s="5">
        <v>0</v>
      </c>
      <c r="Q1212" s="5">
        <v>0</v>
      </c>
      <c r="R1212" s="5">
        <v>0</v>
      </c>
      <c r="S1212" s="5">
        <v>0</v>
      </c>
      <c r="T1212" s="5">
        <v>0</v>
      </c>
      <c r="U1212" s="5">
        <v>0</v>
      </c>
      <c r="V1212" s="5">
        <v>0</v>
      </c>
      <c r="W1212" s="5">
        <v>0</v>
      </c>
      <c r="X1212" s="5">
        <v>0</v>
      </c>
      <c r="Y1212" s="5">
        <v>1</v>
      </c>
      <c r="Z1212" s="5">
        <v>0</v>
      </c>
      <c r="AA1212" s="5">
        <v>1</v>
      </c>
      <c r="AB1212" s="5">
        <v>0</v>
      </c>
      <c r="AC1212" s="5">
        <v>1</v>
      </c>
      <c r="AD1212" s="5">
        <v>0</v>
      </c>
      <c r="AE1212" s="5">
        <v>0</v>
      </c>
      <c r="AF1212" s="5">
        <v>0</v>
      </c>
      <c r="AG1212" s="5">
        <v>0</v>
      </c>
      <c r="AH1212" s="5">
        <v>0</v>
      </c>
      <c r="AI1212" s="5">
        <v>0</v>
      </c>
    </row>
    <row r="1213" spans="1:35" ht="18.75" customHeight="1" x14ac:dyDescent="0.15">
      <c r="A1213" s="2" t="s">
        <v>244</v>
      </c>
      <c r="B1213" s="2">
        <v>2021</v>
      </c>
      <c r="C1213" s="3">
        <v>1</v>
      </c>
      <c r="D1213" s="3" t="s">
        <v>245</v>
      </c>
      <c r="E1213" s="2" t="s">
        <v>51</v>
      </c>
      <c r="F1213" s="2" cm="1">
        <f t="array" ref="F1213">_xlfn.IFS(C1213=1,(I1213+J1213+K1213+L1213+M1213+N1213+O1213+P1213+Q1213+R1213+S1213+T1213+U1213+V1213+W1213+X1213+Y1213+Z1213+AA1213+AB1213+AC1213+AD1213+AG1213+AH1213+AI1213+AF1213+AE1213),C1213=0,(I1213+J1213+K1213+L1213+M1213+N1213+P1213+Q1213+R1213+S1213+T1213+U1213+V1213+W1213+X1213+Y1213+Z1213+AA1213+AB1213+AC1213+AD1213+AG1213+AH1213+AI1213+AF1213+AE1213))</f>
        <v>6</v>
      </c>
      <c r="G1213" s="4" cm="1">
        <f t="array" ref="G1213">_xlfn.IFS(C1213=1,((I1213+J1213+K1213+L1213+M1213+N1213+O1213+P1213+Q1213+R1213+S1213+T1213+U1213+V1213+W1213+X1213+Y1213+Z1213+AA1213+AB1213+AC1213+AD1213+AG1213+AH1213+AI1213+AF1213+AE1213)/27),C1213=0,((I1213+J1213+K1213+L1213+M1213+N1213+P1213+Q1213+R1213+S1213+T1213+U1213+V1213+W1213+X1213+Y1213+Z1213+AA1213+AB1213+AC1213+AD1213+AG1213+AH1213+AI1213+AF1213+AE1213)/26))</f>
        <v>0.22222222222222221</v>
      </c>
      <c r="H1213" s="2" t="str" cm="1">
        <f t="array" ref="H1213">_xlfn.IFS((AND(G1213&gt;=0,G1213&lt;0.595)),"F - Persecuting",(AND(G1213&gt;=0.595,G1213&lt;0.695)),"D - Intolerant",(AND(G1213&gt;=0.695,G1213&lt;0.795)),"C - Resistant",(AND(G1213&gt;=0.795,G1213&lt;0.895)),"B - Tolerant",(AND(G1213&gt;=0.895,G1213&lt;=1)),"A - Protecting")</f>
        <v>F - Persecuting</v>
      </c>
      <c r="I1213" s="5">
        <v>1</v>
      </c>
      <c r="J1213" s="5">
        <v>1</v>
      </c>
      <c r="K1213" s="5">
        <v>0</v>
      </c>
      <c r="L1213" s="5">
        <v>0</v>
      </c>
      <c r="M1213" s="5">
        <v>0</v>
      </c>
      <c r="N1213" s="5">
        <v>0</v>
      </c>
      <c r="O1213" s="5">
        <v>0</v>
      </c>
      <c r="P1213" s="5">
        <v>0</v>
      </c>
      <c r="Q1213" s="5">
        <v>0</v>
      </c>
      <c r="R1213" s="5">
        <v>0</v>
      </c>
      <c r="S1213" s="5">
        <v>0</v>
      </c>
      <c r="T1213" s="5">
        <v>0</v>
      </c>
      <c r="U1213" s="5">
        <v>0</v>
      </c>
      <c r="V1213" s="5">
        <v>0</v>
      </c>
      <c r="W1213" s="5">
        <v>0</v>
      </c>
      <c r="X1213" s="5">
        <v>0</v>
      </c>
      <c r="Y1213" s="5">
        <v>1</v>
      </c>
      <c r="Z1213" s="5">
        <v>0</v>
      </c>
      <c r="AA1213" s="5">
        <v>1</v>
      </c>
      <c r="AB1213" s="5">
        <v>0</v>
      </c>
      <c r="AC1213" s="5">
        <v>1</v>
      </c>
      <c r="AD1213" s="5">
        <v>0</v>
      </c>
      <c r="AE1213" s="5">
        <v>0</v>
      </c>
      <c r="AF1213" s="5">
        <v>0</v>
      </c>
      <c r="AG1213" s="5">
        <v>1</v>
      </c>
      <c r="AH1213" s="5">
        <v>0</v>
      </c>
      <c r="AI1213" s="5">
        <v>0</v>
      </c>
    </row>
    <row r="1214" spans="1:35" ht="18.75" customHeight="1" x14ac:dyDescent="0.15">
      <c r="A1214" s="2" t="s">
        <v>244</v>
      </c>
      <c r="B1214" s="2">
        <v>2022</v>
      </c>
      <c r="C1214" s="3">
        <v>1</v>
      </c>
      <c r="D1214" s="3" t="s">
        <v>245</v>
      </c>
      <c r="E1214" s="2" t="s">
        <v>51</v>
      </c>
      <c r="F1214" s="2" cm="1">
        <f t="array" ref="F1214">_xlfn.IFS(C1214=1,(I1214+J1214+K1214+L1214+M1214+N1214+O1214+P1214+Q1214+R1214+S1214+T1214+U1214+V1214+W1214+X1214+Y1214+Z1214+AA1214+AB1214+AC1214+AD1214+AG1214+AH1214+AI1214+AF1214+AE1214),C1214=0,(I1214+J1214+K1214+L1214+M1214+N1214+P1214+Q1214+R1214+S1214+T1214+U1214+V1214+W1214+X1214+Y1214+Z1214+AA1214+AB1214+AC1214+AD1214+AG1214+AH1214+AI1214+AF1214+AE1214))</f>
        <v>6</v>
      </c>
      <c r="G1214" s="4" cm="1">
        <f t="array" ref="G1214">_xlfn.IFS(C1214=1,((I1214+J1214+K1214+L1214+M1214+N1214+O1214+P1214+Q1214+R1214+S1214+T1214+U1214+V1214+W1214+X1214+Y1214+Z1214+AA1214+AB1214+AC1214+AD1214+AG1214+AH1214+AI1214+AF1214+AE1214)/27),C1214=0,((I1214+J1214+K1214+L1214+M1214+N1214+P1214+Q1214+R1214+S1214+T1214+U1214+V1214+W1214+X1214+Y1214+Z1214+AA1214+AB1214+AC1214+AD1214+AG1214+AH1214+AI1214+AF1214+AE1214)/26))</f>
        <v>0.22222222222222221</v>
      </c>
      <c r="H1214" s="2" t="str" cm="1">
        <f t="array" ref="H1214">_xlfn.IFS((AND(G1214&gt;=0,G1214&lt;0.595)),"F - Persecuting",(AND(G1214&gt;=0.595,G1214&lt;0.695)),"D - Intolerant",(AND(G1214&gt;=0.695,G1214&lt;0.795)),"C - Resistant",(AND(G1214&gt;=0.795,G1214&lt;0.895)),"B - Tolerant",(AND(G1214&gt;=0.895,G1214&lt;=1)),"A - Protecting")</f>
        <v>F - Persecuting</v>
      </c>
      <c r="I1214" s="5">
        <v>1</v>
      </c>
      <c r="J1214" s="5">
        <v>1</v>
      </c>
      <c r="K1214" s="5">
        <v>0</v>
      </c>
      <c r="L1214" s="5">
        <v>0</v>
      </c>
      <c r="M1214" s="5">
        <v>0</v>
      </c>
      <c r="N1214" s="5">
        <v>0</v>
      </c>
      <c r="O1214" s="5">
        <v>0</v>
      </c>
      <c r="P1214" s="5">
        <v>0</v>
      </c>
      <c r="Q1214" s="5">
        <v>0</v>
      </c>
      <c r="R1214" s="5">
        <v>0</v>
      </c>
      <c r="S1214" s="5">
        <v>0</v>
      </c>
      <c r="T1214" s="5">
        <v>0</v>
      </c>
      <c r="U1214" s="5">
        <v>0</v>
      </c>
      <c r="V1214" s="5">
        <v>0</v>
      </c>
      <c r="W1214" s="5">
        <v>0</v>
      </c>
      <c r="X1214" s="5">
        <v>0</v>
      </c>
      <c r="Y1214" s="5">
        <v>1</v>
      </c>
      <c r="Z1214" s="5">
        <v>0</v>
      </c>
      <c r="AA1214" s="5">
        <v>1</v>
      </c>
      <c r="AB1214" s="5">
        <v>0</v>
      </c>
      <c r="AC1214" s="5">
        <v>1</v>
      </c>
      <c r="AD1214" s="5">
        <v>0</v>
      </c>
      <c r="AE1214" s="5">
        <v>0</v>
      </c>
      <c r="AF1214" s="5">
        <v>0</v>
      </c>
      <c r="AG1214" s="5">
        <v>1</v>
      </c>
      <c r="AH1214" s="5">
        <v>0</v>
      </c>
      <c r="AI1214" s="5">
        <v>0</v>
      </c>
    </row>
    <row r="1215" spans="1:35" ht="18.75" customHeight="1" x14ac:dyDescent="0.15">
      <c r="A1215" s="2" t="s">
        <v>246</v>
      </c>
      <c r="B1215" s="2">
        <v>2011</v>
      </c>
      <c r="C1215" s="2">
        <v>1</v>
      </c>
      <c r="D1215" s="3" t="s">
        <v>247</v>
      </c>
      <c r="E1215" s="2" t="s">
        <v>44</v>
      </c>
      <c r="F1215" s="2" cm="1">
        <f t="array" ref="F1215">_xlfn.IFS(C1215=1,(I1215+J1215+K1215+L1215+M1215+N1215+O1215+P1215+Q1215+R1215+S1215+T1215+U1215+V1215+W1215+X1215+Y1215+Z1215+AA1215+AB1215+AC1215+AD1215+AG1215+AH1215+AI1215+AF1215+AE1215),C1215=0,(I1215+J1215+K1215+L1215+M1215+N1215+P1215+Q1215+R1215+S1215+T1215+U1215+V1215+W1215+X1215+Y1215+Z1215+AA1215+AB1215+AC1215+AD1215+AG1215+AH1215+AI1215+AF1215+AE1215))</f>
        <v>3</v>
      </c>
      <c r="G1215" s="4" cm="1">
        <f t="array" ref="G1215">_xlfn.IFS(C1215=1,((I1215+J1215+K1215+L1215+M1215+N1215+O1215+P1215+Q1215+R1215+S1215+T1215+U1215+V1215+W1215+X1215+Y1215+Z1215+AA1215+AB1215+AC1215+AD1215+AG1215+AH1215+AI1215+AF1215+AE1215)/27),C1215=0,((I1215+J1215+K1215+L1215+M1215+N1215+P1215+Q1215+R1215+S1215+T1215+U1215+V1215+W1215+X1215+Y1215+Z1215+AA1215+AB1215+AC1215+AD1215+AG1215+AH1215+AI1215+AF1215+AE1215)/26))</f>
        <v>0.1111111111111111</v>
      </c>
      <c r="H1215" s="2" t="str" cm="1">
        <f t="array" ref="H1215">_xlfn.IFS((AND(G1215&gt;=0,G1215&lt;0.595)),"F - Persecuting",(AND(G1215&gt;=0.595,G1215&lt;0.695)),"D - Intolerant",(AND(G1215&gt;=0.695,G1215&lt;0.795)),"C - Resistant",(AND(G1215&gt;=0.795,G1215&lt;0.895)),"B - Tolerant",(AND(G1215&gt;=0.895,G1215&lt;=1)),"A - Protecting")</f>
        <v>F - Persecuting</v>
      </c>
      <c r="I1215" s="5">
        <v>1</v>
      </c>
      <c r="J1215" s="5">
        <v>1</v>
      </c>
      <c r="K1215" s="5">
        <v>0</v>
      </c>
      <c r="L1215" s="5">
        <v>0</v>
      </c>
      <c r="M1215" s="5">
        <v>0</v>
      </c>
      <c r="N1215" s="5">
        <v>0</v>
      </c>
      <c r="O1215" s="5">
        <v>0</v>
      </c>
      <c r="P1215" s="5">
        <v>0</v>
      </c>
      <c r="Q1215" s="5">
        <v>0</v>
      </c>
      <c r="R1215" s="5">
        <v>0</v>
      </c>
      <c r="S1215" s="5">
        <v>0</v>
      </c>
      <c r="T1215" s="5">
        <v>0</v>
      </c>
      <c r="U1215" s="5">
        <v>0</v>
      </c>
      <c r="V1215" s="5">
        <v>0</v>
      </c>
      <c r="W1215" s="5">
        <v>0</v>
      </c>
      <c r="X1215" s="5">
        <v>0</v>
      </c>
      <c r="Y1215" s="5">
        <v>0</v>
      </c>
      <c r="Z1215" s="5">
        <v>0</v>
      </c>
      <c r="AA1215" s="5">
        <v>0</v>
      </c>
      <c r="AB1215" s="5">
        <v>0</v>
      </c>
      <c r="AC1215" s="5">
        <v>0</v>
      </c>
      <c r="AD1215" s="5">
        <v>0</v>
      </c>
      <c r="AE1215" s="6">
        <v>0</v>
      </c>
      <c r="AF1215" s="5">
        <v>0</v>
      </c>
      <c r="AG1215" s="5">
        <v>1</v>
      </c>
      <c r="AH1215" s="5">
        <v>0</v>
      </c>
      <c r="AI1215" s="5">
        <v>0</v>
      </c>
    </row>
    <row r="1216" spans="1:35" ht="18.75" customHeight="1" x14ac:dyDescent="0.15">
      <c r="A1216" s="2" t="s">
        <v>246</v>
      </c>
      <c r="B1216" s="2">
        <v>2012</v>
      </c>
      <c r="C1216" s="2">
        <v>1</v>
      </c>
      <c r="D1216" s="3" t="s">
        <v>247</v>
      </c>
      <c r="E1216" s="2" t="s">
        <v>44</v>
      </c>
      <c r="F1216" s="2" cm="1">
        <f t="array" ref="F1216">_xlfn.IFS(C1216=1,(I1216+J1216+K1216+L1216+M1216+N1216+O1216+P1216+Q1216+R1216+S1216+T1216+U1216+V1216+W1216+X1216+Y1216+Z1216+AA1216+AB1216+AC1216+AD1216+AG1216+AH1216+AI1216+AF1216+AE1216),C1216=0,(I1216+J1216+K1216+L1216+M1216+N1216+P1216+Q1216+R1216+S1216+T1216+U1216+V1216+W1216+X1216+Y1216+Z1216+AA1216+AB1216+AC1216+AD1216+AG1216+AH1216+AI1216+AF1216+AE1216))</f>
        <v>3</v>
      </c>
      <c r="G1216" s="4" cm="1">
        <f t="array" ref="G1216">_xlfn.IFS(C1216=1,((I1216+J1216+K1216+L1216+M1216+N1216+O1216+P1216+Q1216+R1216+S1216+T1216+U1216+V1216+W1216+X1216+Y1216+Z1216+AA1216+AB1216+AC1216+AD1216+AG1216+AH1216+AI1216+AF1216+AE1216)/27),C1216=0,((I1216+J1216+K1216+L1216+M1216+N1216+P1216+Q1216+R1216+S1216+T1216+U1216+V1216+W1216+X1216+Y1216+Z1216+AA1216+AB1216+AC1216+AD1216+AG1216+AH1216+AI1216+AF1216+AE1216)/26))</f>
        <v>0.1111111111111111</v>
      </c>
      <c r="H1216" s="2" t="str" cm="1">
        <f t="array" ref="H1216">_xlfn.IFS((AND(G1216&gt;=0,G1216&lt;0.595)),"F - Persecuting",(AND(G1216&gt;=0.595,G1216&lt;0.695)),"D - Intolerant",(AND(G1216&gt;=0.695,G1216&lt;0.795)),"C - Resistant",(AND(G1216&gt;=0.795,G1216&lt;0.895)),"B - Tolerant",(AND(G1216&gt;=0.895,G1216&lt;=1)),"A - Protecting")</f>
        <v>F - Persecuting</v>
      </c>
      <c r="I1216" s="5">
        <v>1</v>
      </c>
      <c r="J1216" s="5">
        <v>1</v>
      </c>
      <c r="K1216" s="5">
        <v>0</v>
      </c>
      <c r="L1216" s="5">
        <v>0</v>
      </c>
      <c r="M1216" s="5">
        <v>0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0</v>
      </c>
      <c r="U1216" s="5">
        <v>0</v>
      </c>
      <c r="V1216" s="5">
        <v>0</v>
      </c>
      <c r="W1216" s="5">
        <v>0</v>
      </c>
      <c r="X1216" s="5">
        <v>0</v>
      </c>
      <c r="Y1216" s="5">
        <v>0</v>
      </c>
      <c r="Z1216" s="5">
        <v>0</v>
      </c>
      <c r="AA1216" s="5">
        <v>0</v>
      </c>
      <c r="AB1216" s="5">
        <v>0</v>
      </c>
      <c r="AC1216" s="5">
        <v>0</v>
      </c>
      <c r="AD1216" s="5">
        <v>0</v>
      </c>
      <c r="AE1216" s="5">
        <v>0</v>
      </c>
      <c r="AF1216" s="5">
        <v>0</v>
      </c>
      <c r="AG1216" s="5">
        <v>1</v>
      </c>
      <c r="AH1216" s="5">
        <v>0</v>
      </c>
      <c r="AI1216" s="5">
        <v>0</v>
      </c>
    </row>
    <row r="1217" spans="1:35" ht="18.75" customHeight="1" x14ac:dyDescent="0.15">
      <c r="A1217" s="2" t="s">
        <v>246</v>
      </c>
      <c r="B1217" s="2">
        <v>2013</v>
      </c>
      <c r="C1217" s="2">
        <v>1</v>
      </c>
      <c r="D1217" s="3" t="s">
        <v>247</v>
      </c>
      <c r="E1217" s="2" t="s">
        <v>44</v>
      </c>
      <c r="F1217" s="2" cm="1">
        <f t="array" ref="F1217">_xlfn.IFS(C1217=1,(I1217+J1217+K1217+L1217+M1217+N1217+O1217+P1217+Q1217+R1217+S1217+T1217+U1217+V1217+W1217+X1217+Y1217+Z1217+AA1217+AB1217+AC1217+AD1217+AG1217+AH1217+AI1217+AF1217+AE1217),C1217=0,(I1217+J1217+K1217+L1217+M1217+N1217+P1217+Q1217+R1217+S1217+T1217+U1217+V1217+W1217+X1217+Y1217+Z1217+AA1217+AB1217+AC1217+AD1217+AG1217+AH1217+AI1217+AF1217+AE1217))</f>
        <v>3</v>
      </c>
      <c r="G1217" s="4" cm="1">
        <f t="array" ref="G1217">_xlfn.IFS(C1217=1,((I1217+J1217+K1217+L1217+M1217+N1217+O1217+P1217+Q1217+R1217+S1217+T1217+U1217+V1217+W1217+X1217+Y1217+Z1217+AA1217+AB1217+AC1217+AD1217+AG1217+AH1217+AI1217+AF1217+AE1217)/27),C1217=0,((I1217+J1217+K1217+L1217+M1217+N1217+P1217+Q1217+R1217+S1217+T1217+U1217+V1217+W1217+X1217+Y1217+Z1217+AA1217+AB1217+AC1217+AD1217+AG1217+AH1217+AI1217+AF1217+AE1217)/26))</f>
        <v>0.1111111111111111</v>
      </c>
      <c r="H1217" s="2" t="str" cm="1">
        <f t="array" ref="H1217">_xlfn.IFS((AND(G1217&gt;=0,G1217&lt;0.595)),"F - Persecuting",(AND(G1217&gt;=0.595,G1217&lt;0.695)),"D - Intolerant",(AND(G1217&gt;=0.695,G1217&lt;0.795)),"C - Resistant",(AND(G1217&gt;=0.795,G1217&lt;0.895)),"B - Tolerant",(AND(G1217&gt;=0.895,G1217&lt;=1)),"A - Protecting")</f>
        <v>F - Persecuting</v>
      </c>
      <c r="I1217" s="5">
        <v>1</v>
      </c>
      <c r="J1217" s="5">
        <v>1</v>
      </c>
      <c r="K1217" s="5">
        <v>0</v>
      </c>
      <c r="L1217" s="5">
        <v>0</v>
      </c>
      <c r="M1217" s="5">
        <v>0</v>
      </c>
      <c r="N1217" s="5">
        <v>0</v>
      </c>
      <c r="O1217" s="5">
        <v>0</v>
      </c>
      <c r="P1217" s="5">
        <v>0</v>
      </c>
      <c r="Q1217" s="5">
        <v>0</v>
      </c>
      <c r="R1217" s="5">
        <v>0</v>
      </c>
      <c r="S1217" s="5">
        <v>0</v>
      </c>
      <c r="T1217" s="5">
        <v>0</v>
      </c>
      <c r="U1217" s="5">
        <v>0</v>
      </c>
      <c r="V1217" s="5">
        <v>0</v>
      </c>
      <c r="W1217" s="5">
        <v>0</v>
      </c>
      <c r="X1217" s="5">
        <v>0</v>
      </c>
      <c r="Y1217" s="5">
        <v>0</v>
      </c>
      <c r="Z1217" s="5">
        <v>0</v>
      </c>
      <c r="AA1217" s="5">
        <v>0</v>
      </c>
      <c r="AB1217" s="5">
        <v>0</v>
      </c>
      <c r="AC1217" s="5">
        <v>0</v>
      </c>
      <c r="AD1217" s="5">
        <v>0</v>
      </c>
      <c r="AE1217" s="5">
        <v>0</v>
      </c>
      <c r="AF1217" s="5">
        <v>0</v>
      </c>
      <c r="AG1217" s="5">
        <v>1</v>
      </c>
      <c r="AH1217" s="5">
        <v>0</v>
      </c>
      <c r="AI1217" s="5">
        <v>0</v>
      </c>
    </row>
    <row r="1218" spans="1:35" ht="18.75" customHeight="1" x14ac:dyDescent="0.15">
      <c r="A1218" s="2" t="s">
        <v>246</v>
      </c>
      <c r="B1218" s="2">
        <v>2014</v>
      </c>
      <c r="C1218" s="2">
        <v>1</v>
      </c>
      <c r="D1218" s="3" t="s">
        <v>247</v>
      </c>
      <c r="E1218" s="2" t="s">
        <v>44</v>
      </c>
      <c r="F1218" s="2" cm="1">
        <f t="array" ref="F1218">_xlfn.IFS(C1218=1,(I1218+J1218+K1218+L1218+M1218+N1218+O1218+P1218+Q1218+R1218+S1218+T1218+U1218+V1218+W1218+X1218+Y1218+Z1218+AA1218+AB1218+AC1218+AD1218+AG1218+AH1218+AI1218+AF1218+AE1218),C1218=0,(I1218+J1218+K1218+L1218+M1218+N1218+P1218+Q1218+R1218+S1218+T1218+U1218+V1218+W1218+X1218+Y1218+Z1218+AA1218+AB1218+AC1218+AD1218+AG1218+AH1218+AI1218+AF1218+AE1218))</f>
        <v>3</v>
      </c>
      <c r="G1218" s="4" cm="1">
        <f t="array" ref="G1218">_xlfn.IFS(C1218=1,((I1218+J1218+K1218+L1218+M1218+N1218+O1218+P1218+Q1218+R1218+S1218+T1218+U1218+V1218+W1218+X1218+Y1218+Z1218+AA1218+AB1218+AC1218+AD1218+AG1218+AH1218+AI1218+AF1218+AE1218)/27),C1218=0,((I1218+J1218+K1218+L1218+M1218+N1218+P1218+Q1218+R1218+S1218+T1218+U1218+V1218+W1218+X1218+Y1218+Z1218+AA1218+AB1218+AC1218+AD1218+AG1218+AH1218+AI1218+AF1218+AE1218)/26))</f>
        <v>0.1111111111111111</v>
      </c>
      <c r="H1218" s="2" t="str" cm="1">
        <f t="array" ref="H1218">_xlfn.IFS((AND(G1218&gt;=0,G1218&lt;0.595)),"F - Persecuting",(AND(G1218&gt;=0.595,G1218&lt;0.695)),"D - Intolerant",(AND(G1218&gt;=0.695,G1218&lt;0.795)),"C - Resistant",(AND(G1218&gt;=0.795,G1218&lt;0.895)),"B - Tolerant",(AND(G1218&gt;=0.895,G1218&lt;=1)),"A - Protecting")</f>
        <v>F - Persecuting</v>
      </c>
      <c r="I1218" s="5">
        <v>1</v>
      </c>
      <c r="J1218" s="5">
        <v>1</v>
      </c>
      <c r="K1218" s="5">
        <v>0</v>
      </c>
      <c r="L1218" s="5">
        <v>0</v>
      </c>
      <c r="M1218" s="5">
        <v>0</v>
      </c>
      <c r="N1218" s="5">
        <v>0</v>
      </c>
      <c r="O1218" s="5">
        <v>0</v>
      </c>
      <c r="P1218" s="5">
        <v>0</v>
      </c>
      <c r="Q1218" s="5">
        <v>0</v>
      </c>
      <c r="R1218" s="5">
        <v>0</v>
      </c>
      <c r="S1218" s="5">
        <v>0</v>
      </c>
      <c r="T1218" s="5">
        <v>0</v>
      </c>
      <c r="U1218" s="5">
        <v>0</v>
      </c>
      <c r="V1218" s="5">
        <v>0</v>
      </c>
      <c r="W1218" s="5">
        <v>0</v>
      </c>
      <c r="X1218" s="5">
        <v>0</v>
      </c>
      <c r="Y1218" s="5">
        <v>0</v>
      </c>
      <c r="Z1218" s="5">
        <v>0</v>
      </c>
      <c r="AA1218" s="5">
        <v>0</v>
      </c>
      <c r="AB1218" s="5">
        <v>0</v>
      </c>
      <c r="AC1218" s="5">
        <v>0</v>
      </c>
      <c r="AD1218" s="5">
        <v>0</v>
      </c>
      <c r="AE1218" s="5">
        <v>0</v>
      </c>
      <c r="AF1218" s="5">
        <v>0</v>
      </c>
      <c r="AG1218" s="5">
        <v>1</v>
      </c>
      <c r="AH1218" s="5">
        <v>0</v>
      </c>
      <c r="AI1218" s="5">
        <v>0</v>
      </c>
    </row>
    <row r="1219" spans="1:35" ht="18.75" customHeight="1" x14ac:dyDescent="0.15">
      <c r="A1219" s="2" t="s">
        <v>246</v>
      </c>
      <c r="B1219" s="2">
        <v>2015</v>
      </c>
      <c r="C1219" s="2">
        <v>1</v>
      </c>
      <c r="D1219" s="3" t="s">
        <v>247</v>
      </c>
      <c r="E1219" s="2" t="s">
        <v>44</v>
      </c>
      <c r="F1219" s="2" cm="1">
        <f t="array" ref="F1219">_xlfn.IFS(C1219=1,(I1219+J1219+K1219+L1219+M1219+N1219+O1219+P1219+Q1219+R1219+S1219+T1219+U1219+V1219+W1219+X1219+Y1219+Z1219+AA1219+AB1219+AC1219+AD1219+AG1219+AH1219+AI1219+AF1219+AE1219),C1219=0,(I1219+J1219+K1219+L1219+M1219+N1219+P1219+Q1219+R1219+S1219+T1219+U1219+V1219+W1219+X1219+Y1219+Z1219+AA1219+AB1219+AC1219+AD1219+AG1219+AH1219+AI1219+AF1219+AE1219))</f>
        <v>2</v>
      </c>
      <c r="G1219" s="4" cm="1">
        <f t="array" ref="G1219">_xlfn.IFS(C1219=1,((I1219+J1219+K1219+L1219+M1219+N1219+O1219+P1219+Q1219+R1219+S1219+T1219+U1219+V1219+W1219+X1219+Y1219+Z1219+AA1219+AB1219+AC1219+AD1219+AG1219+AH1219+AI1219+AF1219+AE1219)/27),C1219=0,((I1219+J1219+K1219+L1219+M1219+N1219+P1219+Q1219+R1219+S1219+T1219+U1219+V1219+W1219+X1219+Y1219+Z1219+AA1219+AB1219+AC1219+AD1219+AG1219+AH1219+AI1219+AF1219+AE1219)/26))</f>
        <v>7.407407407407407E-2</v>
      </c>
      <c r="H1219" s="2" t="str" cm="1">
        <f t="array" ref="H1219">_xlfn.IFS((AND(G1219&gt;=0,G1219&lt;0.595)),"F - Persecuting",(AND(G1219&gt;=0.595,G1219&lt;0.695)),"D - Intolerant",(AND(G1219&gt;=0.695,G1219&lt;0.795)),"C - Resistant",(AND(G1219&gt;=0.795,G1219&lt;0.895)),"B - Tolerant",(AND(G1219&gt;=0.895,G1219&lt;=1)),"A - Protecting")</f>
        <v>F - Persecuting</v>
      </c>
      <c r="I1219" s="5">
        <v>1</v>
      </c>
      <c r="J1219" s="5">
        <v>1</v>
      </c>
      <c r="K1219" s="5">
        <v>0</v>
      </c>
      <c r="L1219" s="5">
        <v>0</v>
      </c>
      <c r="M1219" s="5">
        <v>0</v>
      </c>
      <c r="N1219" s="5">
        <v>0</v>
      </c>
      <c r="O1219" s="5"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0</v>
      </c>
      <c r="U1219" s="5">
        <v>0</v>
      </c>
      <c r="V1219" s="5">
        <v>0</v>
      </c>
      <c r="W1219" s="5">
        <v>0</v>
      </c>
      <c r="X1219" s="5">
        <v>0</v>
      </c>
      <c r="Y1219" s="5">
        <v>0</v>
      </c>
      <c r="Z1219" s="5">
        <v>0</v>
      </c>
      <c r="AA1219" s="5">
        <v>0</v>
      </c>
      <c r="AB1219" s="5">
        <v>0</v>
      </c>
      <c r="AC1219" s="5">
        <v>0</v>
      </c>
      <c r="AD1219" s="5">
        <v>0</v>
      </c>
      <c r="AE1219" s="5">
        <v>0</v>
      </c>
      <c r="AF1219" s="5">
        <v>0</v>
      </c>
      <c r="AG1219" s="5">
        <v>0</v>
      </c>
      <c r="AH1219" s="5">
        <v>0</v>
      </c>
      <c r="AI1219" s="5">
        <v>0</v>
      </c>
    </row>
    <row r="1220" spans="1:35" ht="18.75" customHeight="1" x14ac:dyDescent="0.15">
      <c r="A1220" s="2" t="s">
        <v>246</v>
      </c>
      <c r="B1220" s="2">
        <v>2016</v>
      </c>
      <c r="C1220" s="2">
        <v>1</v>
      </c>
      <c r="D1220" s="3" t="s">
        <v>247</v>
      </c>
      <c r="E1220" s="2" t="s">
        <v>44</v>
      </c>
      <c r="F1220" s="2" cm="1">
        <f t="array" ref="F1220">_xlfn.IFS(C1220=1,(I1220+J1220+K1220+L1220+M1220+N1220+O1220+P1220+Q1220+R1220+S1220+T1220+U1220+V1220+W1220+X1220+Y1220+Z1220+AA1220+AB1220+AC1220+AD1220+AG1220+AH1220+AI1220+AF1220+AE1220),C1220=0,(I1220+J1220+K1220+L1220+M1220+N1220+P1220+Q1220+R1220+S1220+T1220+U1220+V1220+W1220+X1220+Y1220+Z1220+AA1220+AB1220+AC1220+AD1220+AG1220+AH1220+AI1220+AF1220+AE1220))</f>
        <v>3</v>
      </c>
      <c r="G1220" s="4" cm="1">
        <f t="array" ref="G1220">_xlfn.IFS(C1220=1,((I1220+J1220+K1220+L1220+M1220+N1220+O1220+P1220+Q1220+R1220+S1220+T1220+U1220+V1220+W1220+X1220+Y1220+Z1220+AA1220+AB1220+AC1220+AD1220+AG1220+AH1220+AI1220+AF1220+AE1220)/27),C1220=0,((I1220+J1220+K1220+L1220+M1220+N1220+P1220+Q1220+R1220+S1220+T1220+U1220+V1220+W1220+X1220+Y1220+Z1220+AA1220+AB1220+AC1220+AD1220+AG1220+AH1220+AI1220+AF1220+AE1220)/26))</f>
        <v>0.1111111111111111</v>
      </c>
      <c r="H1220" s="2" t="str" cm="1">
        <f t="array" ref="H1220">_xlfn.IFS((AND(G1220&gt;=0,G1220&lt;0.595)),"F - Persecuting",(AND(G1220&gt;=0.595,G1220&lt;0.695)),"D - Intolerant",(AND(G1220&gt;=0.695,G1220&lt;0.795)),"C - Resistant",(AND(G1220&gt;=0.795,G1220&lt;0.895)),"B - Tolerant",(AND(G1220&gt;=0.895,G1220&lt;=1)),"A - Protecting")</f>
        <v>F - Persecuting</v>
      </c>
      <c r="I1220" s="5">
        <v>1</v>
      </c>
      <c r="J1220" s="5">
        <v>1</v>
      </c>
      <c r="K1220" s="5">
        <v>0</v>
      </c>
      <c r="L1220" s="5">
        <v>0</v>
      </c>
      <c r="M1220" s="5">
        <v>0</v>
      </c>
      <c r="N1220" s="5">
        <v>0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0</v>
      </c>
      <c r="V1220" s="5">
        <v>0</v>
      </c>
      <c r="W1220" s="5">
        <v>0</v>
      </c>
      <c r="X1220" s="5">
        <v>0</v>
      </c>
      <c r="Y1220" s="5">
        <v>0</v>
      </c>
      <c r="Z1220" s="5">
        <v>0</v>
      </c>
      <c r="AA1220" s="5">
        <v>0</v>
      </c>
      <c r="AB1220" s="5">
        <v>0</v>
      </c>
      <c r="AC1220" s="5">
        <v>0</v>
      </c>
      <c r="AD1220" s="5">
        <v>0</v>
      </c>
      <c r="AE1220" s="5">
        <v>0</v>
      </c>
      <c r="AF1220" s="5">
        <v>0</v>
      </c>
      <c r="AG1220" s="5">
        <v>1</v>
      </c>
      <c r="AH1220" s="5">
        <v>0</v>
      </c>
      <c r="AI1220" s="5">
        <v>0</v>
      </c>
    </row>
    <row r="1221" spans="1:35" ht="18.75" customHeight="1" x14ac:dyDescent="0.15">
      <c r="A1221" s="2" t="s">
        <v>246</v>
      </c>
      <c r="B1221" s="2">
        <v>2017</v>
      </c>
      <c r="C1221" s="2">
        <v>1</v>
      </c>
      <c r="D1221" s="3" t="s">
        <v>247</v>
      </c>
      <c r="E1221" s="2" t="s">
        <v>44</v>
      </c>
      <c r="F1221" s="2" cm="1">
        <f t="array" ref="F1221">_xlfn.IFS(C1221=1,(I1221+J1221+K1221+L1221+M1221+N1221+O1221+P1221+Q1221+R1221+S1221+T1221+U1221+V1221+W1221+X1221+Y1221+Z1221+AA1221+AB1221+AC1221+AD1221+AG1221+AH1221+AI1221+AF1221+AE1221),C1221=0,(I1221+J1221+K1221+L1221+M1221+N1221+P1221+Q1221+R1221+S1221+T1221+U1221+V1221+W1221+X1221+Y1221+Z1221+AA1221+AB1221+AC1221+AD1221+AG1221+AH1221+AI1221+AF1221+AE1221))</f>
        <v>3</v>
      </c>
      <c r="G1221" s="4" cm="1">
        <f t="array" ref="G1221">_xlfn.IFS(C1221=1,((I1221+J1221+K1221+L1221+M1221+N1221+O1221+P1221+Q1221+R1221+S1221+T1221+U1221+V1221+W1221+X1221+Y1221+Z1221+AA1221+AB1221+AC1221+AD1221+AG1221+AH1221+AI1221+AF1221+AE1221)/27),C1221=0,((I1221+J1221+K1221+L1221+M1221+N1221+P1221+Q1221+R1221+S1221+T1221+U1221+V1221+W1221+X1221+Y1221+Z1221+AA1221+AB1221+AC1221+AD1221+AG1221+AH1221+AI1221+AF1221+AE1221)/26))</f>
        <v>0.1111111111111111</v>
      </c>
      <c r="H1221" s="2" t="str" cm="1">
        <f t="array" ref="H1221">_xlfn.IFS((AND(G1221&gt;=0,G1221&lt;0.595)),"F - Persecuting",(AND(G1221&gt;=0.595,G1221&lt;0.695)),"D - Intolerant",(AND(G1221&gt;=0.695,G1221&lt;0.795)),"C - Resistant",(AND(G1221&gt;=0.795,G1221&lt;0.895)),"B - Tolerant",(AND(G1221&gt;=0.895,G1221&lt;=1)),"A - Protecting")</f>
        <v>F - Persecuting</v>
      </c>
      <c r="I1221" s="5">
        <v>1</v>
      </c>
      <c r="J1221" s="5">
        <v>1</v>
      </c>
      <c r="K1221" s="5">
        <v>0</v>
      </c>
      <c r="L1221" s="5">
        <v>0</v>
      </c>
      <c r="M1221" s="5">
        <v>0</v>
      </c>
      <c r="N1221" s="5">
        <v>0</v>
      </c>
      <c r="O1221" s="5">
        <v>0</v>
      </c>
      <c r="P1221" s="5">
        <v>0</v>
      </c>
      <c r="Q1221" s="5">
        <v>0</v>
      </c>
      <c r="R1221" s="5">
        <v>0</v>
      </c>
      <c r="S1221" s="5">
        <v>0</v>
      </c>
      <c r="T1221" s="5">
        <v>0</v>
      </c>
      <c r="U1221" s="5">
        <v>0</v>
      </c>
      <c r="V1221" s="5">
        <v>0</v>
      </c>
      <c r="W1221" s="5">
        <v>0</v>
      </c>
      <c r="X1221" s="5">
        <v>0</v>
      </c>
      <c r="Y1221" s="5">
        <v>0</v>
      </c>
      <c r="Z1221" s="5">
        <v>0</v>
      </c>
      <c r="AA1221" s="5">
        <v>0</v>
      </c>
      <c r="AB1221" s="5">
        <v>0</v>
      </c>
      <c r="AC1221" s="5">
        <v>0</v>
      </c>
      <c r="AD1221" s="5">
        <v>0</v>
      </c>
      <c r="AE1221" s="5">
        <v>0</v>
      </c>
      <c r="AF1221" s="5">
        <v>0</v>
      </c>
      <c r="AG1221" s="5">
        <v>1</v>
      </c>
      <c r="AH1221" s="5">
        <v>0</v>
      </c>
      <c r="AI1221" s="5">
        <v>0</v>
      </c>
    </row>
    <row r="1222" spans="1:35" ht="18.75" customHeight="1" x14ac:dyDescent="0.15">
      <c r="A1222" s="2" t="s">
        <v>246</v>
      </c>
      <c r="B1222" s="2">
        <v>2018</v>
      </c>
      <c r="C1222" s="2">
        <v>1</v>
      </c>
      <c r="D1222" s="3" t="s">
        <v>247</v>
      </c>
      <c r="E1222" s="2" t="s">
        <v>44</v>
      </c>
      <c r="F1222" s="2" cm="1">
        <f t="array" ref="F1222">_xlfn.IFS(C1222=1,(I1222+J1222+K1222+L1222+M1222+N1222+O1222+P1222+Q1222+R1222+S1222+T1222+U1222+V1222+W1222+X1222+Y1222+Z1222+AA1222+AB1222+AC1222+AD1222+AG1222+AH1222+AI1222+AF1222+AE1222),C1222=0,(I1222+J1222+K1222+L1222+M1222+N1222+P1222+Q1222+R1222+S1222+T1222+U1222+V1222+W1222+X1222+Y1222+Z1222+AA1222+AB1222+AC1222+AD1222+AG1222+AH1222+AI1222+AF1222+AE1222))</f>
        <v>3</v>
      </c>
      <c r="G1222" s="4" cm="1">
        <f t="array" ref="G1222">_xlfn.IFS(C1222=1,((I1222+J1222+K1222+L1222+M1222+N1222+O1222+P1222+Q1222+R1222+S1222+T1222+U1222+V1222+W1222+X1222+Y1222+Z1222+AA1222+AB1222+AC1222+AD1222+AG1222+AH1222+AI1222+AF1222+AE1222)/27),C1222=0,((I1222+J1222+K1222+L1222+M1222+N1222+P1222+Q1222+R1222+S1222+T1222+U1222+V1222+W1222+X1222+Y1222+Z1222+AA1222+AB1222+AC1222+AD1222+AG1222+AH1222+AI1222+AF1222+AE1222)/26))</f>
        <v>0.1111111111111111</v>
      </c>
      <c r="H1222" s="2" t="str" cm="1">
        <f t="array" ref="H1222">_xlfn.IFS((AND(G1222&gt;=0,G1222&lt;0.595)),"F - Persecuting",(AND(G1222&gt;=0.595,G1222&lt;0.695)),"D - Intolerant",(AND(G1222&gt;=0.695,G1222&lt;0.795)),"C - Resistant",(AND(G1222&gt;=0.795,G1222&lt;0.895)),"B - Tolerant",(AND(G1222&gt;=0.895,G1222&lt;=1)),"A - Protecting")</f>
        <v>F - Persecuting</v>
      </c>
      <c r="I1222" s="5">
        <v>1</v>
      </c>
      <c r="J1222" s="5">
        <v>1</v>
      </c>
      <c r="K1222" s="5">
        <v>0</v>
      </c>
      <c r="L1222" s="5">
        <v>0</v>
      </c>
      <c r="M1222" s="5">
        <v>0</v>
      </c>
      <c r="N1222" s="5">
        <v>0</v>
      </c>
      <c r="O1222" s="5"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0</v>
      </c>
      <c r="V1222" s="5">
        <v>0</v>
      </c>
      <c r="W1222" s="5">
        <v>0</v>
      </c>
      <c r="X1222" s="5">
        <v>0</v>
      </c>
      <c r="Y1222" s="5">
        <v>0</v>
      </c>
      <c r="Z1222" s="5">
        <v>0</v>
      </c>
      <c r="AA1222" s="5">
        <v>0</v>
      </c>
      <c r="AB1222" s="5">
        <v>0</v>
      </c>
      <c r="AC1222" s="5">
        <v>0</v>
      </c>
      <c r="AD1222" s="5">
        <v>0</v>
      </c>
      <c r="AE1222" s="5">
        <v>0</v>
      </c>
      <c r="AF1222" s="5">
        <v>0</v>
      </c>
      <c r="AG1222" s="5">
        <v>1</v>
      </c>
      <c r="AH1222" s="5">
        <v>0</v>
      </c>
      <c r="AI1222" s="5">
        <v>0</v>
      </c>
    </row>
    <row r="1223" spans="1:35" ht="18.75" customHeight="1" x14ac:dyDescent="0.15">
      <c r="A1223" s="2" t="s">
        <v>246</v>
      </c>
      <c r="B1223" s="2">
        <v>2019</v>
      </c>
      <c r="C1223" s="2">
        <v>1</v>
      </c>
      <c r="D1223" s="3" t="s">
        <v>247</v>
      </c>
      <c r="E1223" s="2" t="s">
        <v>44</v>
      </c>
      <c r="F1223" s="2" cm="1">
        <f t="array" ref="F1223">_xlfn.IFS(C1223=1,(I1223+J1223+K1223+L1223+M1223+N1223+O1223+P1223+Q1223+R1223+S1223+T1223+U1223+V1223+W1223+X1223+Y1223+Z1223+AA1223+AB1223+AC1223+AD1223+AG1223+AH1223+AI1223+AF1223+AE1223),C1223=0,(I1223+J1223+K1223+L1223+M1223+N1223+P1223+Q1223+R1223+S1223+T1223+U1223+V1223+W1223+X1223+Y1223+Z1223+AA1223+AB1223+AC1223+AD1223+AG1223+AH1223+AI1223+AF1223+AE1223))</f>
        <v>3</v>
      </c>
      <c r="G1223" s="4" cm="1">
        <f t="array" ref="G1223">_xlfn.IFS(C1223=1,((I1223+J1223+K1223+L1223+M1223+N1223+O1223+P1223+Q1223+R1223+S1223+T1223+U1223+V1223+W1223+X1223+Y1223+Z1223+AA1223+AB1223+AC1223+AD1223+AG1223+AH1223+AI1223+AF1223+AE1223)/27),C1223=0,((I1223+J1223+K1223+L1223+M1223+N1223+P1223+Q1223+R1223+S1223+T1223+U1223+V1223+W1223+X1223+Y1223+Z1223+AA1223+AB1223+AC1223+AD1223+AG1223+AH1223+AI1223+AF1223+AE1223)/26))</f>
        <v>0.1111111111111111</v>
      </c>
      <c r="H1223" s="2" t="str" cm="1">
        <f t="array" ref="H1223">_xlfn.IFS((AND(G1223&gt;=0,G1223&lt;0.595)),"F - Persecuting",(AND(G1223&gt;=0.595,G1223&lt;0.695)),"D - Intolerant",(AND(G1223&gt;=0.695,G1223&lt;0.795)),"C - Resistant",(AND(G1223&gt;=0.795,G1223&lt;0.895)),"B - Tolerant",(AND(G1223&gt;=0.895,G1223&lt;=1)),"A - Protecting")</f>
        <v>F - Persecuting</v>
      </c>
      <c r="I1223" s="5">
        <v>1</v>
      </c>
      <c r="J1223" s="5">
        <v>1</v>
      </c>
      <c r="K1223" s="5">
        <v>0</v>
      </c>
      <c r="L1223" s="5">
        <v>0</v>
      </c>
      <c r="M1223" s="5">
        <v>0</v>
      </c>
      <c r="N1223" s="5">
        <v>0</v>
      </c>
      <c r="O1223" s="5">
        <v>0</v>
      </c>
      <c r="P1223" s="5">
        <v>0</v>
      </c>
      <c r="Q1223" s="5">
        <v>0</v>
      </c>
      <c r="R1223" s="5">
        <v>0</v>
      </c>
      <c r="S1223" s="5">
        <v>0</v>
      </c>
      <c r="T1223" s="5">
        <v>0</v>
      </c>
      <c r="U1223" s="5">
        <v>0</v>
      </c>
      <c r="V1223" s="5">
        <v>0</v>
      </c>
      <c r="W1223" s="5">
        <v>0</v>
      </c>
      <c r="X1223" s="5">
        <v>0</v>
      </c>
      <c r="Y1223" s="5">
        <v>0</v>
      </c>
      <c r="Z1223" s="5">
        <v>0</v>
      </c>
      <c r="AA1223" s="5">
        <v>0</v>
      </c>
      <c r="AB1223" s="5">
        <v>0</v>
      </c>
      <c r="AC1223" s="5">
        <v>0</v>
      </c>
      <c r="AD1223" s="5">
        <v>0</v>
      </c>
      <c r="AE1223" s="5">
        <v>0</v>
      </c>
      <c r="AF1223" s="5">
        <v>0</v>
      </c>
      <c r="AG1223" s="5">
        <v>1</v>
      </c>
      <c r="AH1223" s="5">
        <v>0</v>
      </c>
      <c r="AI1223" s="5">
        <v>0</v>
      </c>
    </row>
    <row r="1224" spans="1:35" ht="18.75" customHeight="1" x14ac:dyDescent="0.15">
      <c r="A1224" s="2" t="s">
        <v>246</v>
      </c>
      <c r="B1224" s="2">
        <v>2020</v>
      </c>
      <c r="C1224" s="3">
        <v>1</v>
      </c>
      <c r="D1224" s="3" t="s">
        <v>247</v>
      </c>
      <c r="E1224" s="2" t="s">
        <v>44</v>
      </c>
      <c r="F1224" s="2" cm="1">
        <f t="array" ref="F1224">_xlfn.IFS(C1224=1,(I1224+J1224+K1224+L1224+M1224+N1224+O1224+P1224+Q1224+R1224+S1224+T1224+U1224+V1224+W1224+X1224+Y1224+Z1224+AA1224+AB1224+AC1224+AD1224+AG1224+AH1224+AI1224+AF1224+AE1224),C1224=0,(I1224+J1224+K1224+L1224+M1224+N1224+P1224+Q1224+R1224+S1224+T1224+U1224+V1224+W1224+X1224+Y1224+Z1224+AA1224+AB1224+AC1224+AD1224+AG1224+AH1224+AI1224+AF1224+AE1224))</f>
        <v>3</v>
      </c>
      <c r="G1224" s="4" cm="1">
        <f t="array" ref="G1224">_xlfn.IFS(C1224=1,((I1224+J1224+K1224+L1224+M1224+N1224+O1224+P1224+Q1224+R1224+S1224+T1224+U1224+V1224+W1224+X1224+Y1224+Z1224+AA1224+AB1224+AC1224+AD1224+AG1224+AH1224+AI1224+AF1224+AE1224)/27),C1224=0,((I1224+J1224+K1224+L1224+M1224+N1224+P1224+Q1224+R1224+S1224+T1224+U1224+V1224+W1224+X1224+Y1224+Z1224+AA1224+AB1224+AC1224+AD1224+AG1224+AH1224+AI1224+AF1224+AE1224)/26))</f>
        <v>0.1111111111111111</v>
      </c>
      <c r="H1224" s="2" t="str" cm="1">
        <f t="array" ref="H1224">_xlfn.IFS((AND(G1224&gt;=0,G1224&lt;0.595)),"F - Persecuting",(AND(G1224&gt;=0.595,G1224&lt;0.695)),"D - Intolerant",(AND(G1224&gt;=0.695,G1224&lt;0.795)),"C - Resistant",(AND(G1224&gt;=0.795,G1224&lt;0.895)),"B - Tolerant",(AND(G1224&gt;=0.895,G1224&lt;=1)),"A - Protecting")</f>
        <v>F - Persecuting</v>
      </c>
      <c r="I1224" s="5">
        <v>1</v>
      </c>
      <c r="J1224" s="5">
        <v>1</v>
      </c>
      <c r="K1224" s="5">
        <v>0</v>
      </c>
      <c r="L1224" s="5">
        <v>0</v>
      </c>
      <c r="M1224" s="5">
        <v>0</v>
      </c>
      <c r="N1224" s="5">
        <v>0</v>
      </c>
      <c r="O1224" s="5">
        <v>0</v>
      </c>
      <c r="P1224" s="5">
        <v>0</v>
      </c>
      <c r="Q1224" s="5">
        <v>0</v>
      </c>
      <c r="R1224" s="5">
        <v>0</v>
      </c>
      <c r="S1224" s="5">
        <v>0</v>
      </c>
      <c r="T1224" s="5">
        <v>0</v>
      </c>
      <c r="U1224" s="5">
        <v>0</v>
      </c>
      <c r="V1224" s="5">
        <v>0</v>
      </c>
      <c r="W1224" s="5">
        <v>0</v>
      </c>
      <c r="X1224" s="5">
        <v>0</v>
      </c>
      <c r="Y1224" s="5">
        <v>0</v>
      </c>
      <c r="Z1224" s="5">
        <v>0</v>
      </c>
      <c r="AA1224" s="5">
        <v>0</v>
      </c>
      <c r="AB1224" s="5">
        <v>0</v>
      </c>
      <c r="AC1224" s="5">
        <v>0</v>
      </c>
      <c r="AD1224" s="5">
        <v>0</v>
      </c>
      <c r="AE1224" s="5">
        <v>0</v>
      </c>
      <c r="AF1224" s="5">
        <v>0</v>
      </c>
      <c r="AG1224" s="5">
        <v>1</v>
      </c>
      <c r="AH1224" s="5">
        <v>0</v>
      </c>
      <c r="AI1224" s="5">
        <v>0</v>
      </c>
    </row>
    <row r="1225" spans="1:35" ht="18.75" customHeight="1" x14ac:dyDescent="0.15">
      <c r="A1225" s="2" t="s">
        <v>246</v>
      </c>
      <c r="B1225" s="2">
        <v>2021</v>
      </c>
      <c r="C1225" s="3">
        <v>1</v>
      </c>
      <c r="D1225" s="3" t="s">
        <v>247</v>
      </c>
      <c r="E1225" s="2" t="s">
        <v>44</v>
      </c>
      <c r="F1225" s="2" cm="1">
        <f t="array" ref="F1225">_xlfn.IFS(C1225=1,(I1225+J1225+K1225+L1225+M1225+N1225+O1225+P1225+Q1225+R1225+S1225+T1225+U1225+V1225+W1225+X1225+Y1225+Z1225+AA1225+AB1225+AC1225+AD1225+AG1225+AH1225+AI1225+AF1225+AE1225),C1225=0,(I1225+J1225+K1225+L1225+M1225+N1225+P1225+Q1225+R1225+S1225+T1225+U1225+V1225+W1225+X1225+Y1225+Z1225+AA1225+AB1225+AC1225+AD1225+AG1225+AH1225+AI1225+AF1225+AE1225))</f>
        <v>3</v>
      </c>
      <c r="G1225" s="4" cm="1">
        <f t="array" ref="G1225">_xlfn.IFS(C1225=1,((I1225+J1225+K1225+L1225+M1225+N1225+O1225+P1225+Q1225+R1225+S1225+T1225+U1225+V1225+W1225+X1225+Y1225+Z1225+AA1225+AB1225+AC1225+AD1225+AG1225+AH1225+AI1225+AF1225+AE1225)/27),C1225=0,((I1225+J1225+K1225+L1225+M1225+N1225+P1225+Q1225+R1225+S1225+T1225+U1225+V1225+W1225+X1225+Y1225+Z1225+AA1225+AB1225+AC1225+AD1225+AG1225+AH1225+AI1225+AF1225+AE1225)/26))</f>
        <v>0.1111111111111111</v>
      </c>
      <c r="H1225" s="2" t="str" cm="1">
        <f t="array" ref="H1225">_xlfn.IFS((AND(G1225&gt;=0,G1225&lt;0.595)),"F - Persecuting",(AND(G1225&gt;=0.595,G1225&lt;0.695)),"D - Intolerant",(AND(G1225&gt;=0.695,G1225&lt;0.795)),"C - Resistant",(AND(G1225&gt;=0.795,G1225&lt;0.895)),"B - Tolerant",(AND(G1225&gt;=0.895,G1225&lt;=1)),"A - Protecting")</f>
        <v>F - Persecuting</v>
      </c>
      <c r="I1225" s="5">
        <v>1</v>
      </c>
      <c r="J1225" s="5">
        <v>1</v>
      </c>
      <c r="K1225" s="5">
        <v>0</v>
      </c>
      <c r="L1225" s="5">
        <v>0</v>
      </c>
      <c r="M1225" s="5">
        <v>0</v>
      </c>
      <c r="N1225" s="5">
        <v>0</v>
      </c>
      <c r="O1225" s="5">
        <v>0</v>
      </c>
      <c r="P1225" s="5">
        <v>0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v>0</v>
      </c>
      <c r="W1225" s="5">
        <v>0</v>
      </c>
      <c r="X1225" s="5">
        <v>0</v>
      </c>
      <c r="Y1225" s="5">
        <v>0</v>
      </c>
      <c r="Z1225" s="5">
        <v>0</v>
      </c>
      <c r="AA1225" s="5">
        <v>0</v>
      </c>
      <c r="AB1225" s="5">
        <v>0</v>
      </c>
      <c r="AC1225" s="5">
        <v>0</v>
      </c>
      <c r="AD1225" s="5">
        <v>0</v>
      </c>
      <c r="AE1225" s="5">
        <v>0</v>
      </c>
      <c r="AF1225" s="5">
        <v>0</v>
      </c>
      <c r="AG1225" s="5">
        <v>1</v>
      </c>
      <c r="AH1225" s="5">
        <v>0</v>
      </c>
      <c r="AI1225" s="5">
        <v>0</v>
      </c>
    </row>
    <row r="1226" spans="1:35" ht="18.75" customHeight="1" x14ac:dyDescent="0.15">
      <c r="A1226" s="2" t="s">
        <v>246</v>
      </c>
      <c r="B1226" s="2">
        <v>2022</v>
      </c>
      <c r="C1226" s="3">
        <v>1</v>
      </c>
      <c r="D1226" s="3" t="s">
        <v>247</v>
      </c>
      <c r="E1226" s="2" t="s">
        <v>44</v>
      </c>
      <c r="F1226" s="2" cm="1">
        <f t="array" ref="F1226">_xlfn.IFS(C1226=1,(I1226+J1226+K1226+L1226+M1226+N1226+O1226+P1226+Q1226+R1226+S1226+T1226+U1226+V1226+W1226+X1226+Y1226+Z1226+AA1226+AB1226+AC1226+AD1226+AG1226+AH1226+AI1226+AF1226+AE1226),C1226=0,(I1226+J1226+K1226+L1226+M1226+N1226+P1226+Q1226+R1226+S1226+T1226+U1226+V1226+W1226+X1226+Y1226+Z1226+AA1226+AB1226+AC1226+AD1226+AG1226+AH1226+AI1226+AF1226+AE1226))</f>
        <v>3</v>
      </c>
      <c r="G1226" s="4" cm="1">
        <f t="array" ref="G1226">_xlfn.IFS(C1226=1,((I1226+J1226+K1226+L1226+M1226+N1226+O1226+P1226+Q1226+R1226+S1226+T1226+U1226+V1226+W1226+X1226+Y1226+Z1226+AA1226+AB1226+AC1226+AD1226+AG1226+AH1226+AI1226+AF1226+AE1226)/27),C1226=0,((I1226+J1226+K1226+L1226+M1226+N1226+P1226+Q1226+R1226+S1226+T1226+U1226+V1226+W1226+X1226+Y1226+Z1226+AA1226+AB1226+AC1226+AD1226+AG1226+AH1226+AI1226+AF1226+AE1226)/26))</f>
        <v>0.1111111111111111</v>
      </c>
      <c r="H1226" s="2" t="str" cm="1">
        <f t="array" ref="H1226">_xlfn.IFS((AND(G1226&gt;=0,G1226&lt;0.595)),"F - Persecuting",(AND(G1226&gt;=0.595,G1226&lt;0.695)),"D - Intolerant",(AND(G1226&gt;=0.695,G1226&lt;0.795)),"C - Resistant",(AND(G1226&gt;=0.795,G1226&lt;0.895)),"B - Tolerant",(AND(G1226&gt;=0.895,G1226&lt;=1)),"A - Protecting")</f>
        <v>F - Persecuting</v>
      </c>
      <c r="I1226" s="5">
        <v>1</v>
      </c>
      <c r="J1226" s="5">
        <v>1</v>
      </c>
      <c r="K1226" s="5">
        <v>0</v>
      </c>
      <c r="L1226" s="5">
        <v>0</v>
      </c>
      <c r="M1226" s="5">
        <v>0</v>
      </c>
      <c r="N1226" s="5">
        <v>0</v>
      </c>
      <c r="O1226" s="5"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0</v>
      </c>
      <c r="U1226" s="5">
        <v>0</v>
      </c>
      <c r="V1226" s="5">
        <v>0</v>
      </c>
      <c r="W1226" s="5">
        <v>0</v>
      </c>
      <c r="X1226" s="5">
        <v>0</v>
      </c>
      <c r="Y1226" s="5">
        <v>0</v>
      </c>
      <c r="Z1226" s="5">
        <v>0</v>
      </c>
      <c r="AA1226" s="5">
        <v>0</v>
      </c>
      <c r="AB1226" s="5">
        <v>0</v>
      </c>
      <c r="AC1226" s="5">
        <v>0</v>
      </c>
      <c r="AD1226" s="5">
        <v>0</v>
      </c>
      <c r="AE1226" s="5">
        <v>0</v>
      </c>
      <c r="AF1226" s="5">
        <v>0</v>
      </c>
      <c r="AG1226" s="5">
        <v>1</v>
      </c>
      <c r="AH1226" s="5">
        <v>0</v>
      </c>
      <c r="AI1226" s="5">
        <v>0</v>
      </c>
    </row>
    <row r="1227" spans="1:35" ht="18.75" customHeight="1" x14ac:dyDescent="0.15">
      <c r="A1227" s="2" t="s">
        <v>248</v>
      </c>
      <c r="B1227" s="2">
        <v>2011</v>
      </c>
      <c r="C1227" s="2">
        <v>0</v>
      </c>
      <c r="D1227" s="3" t="s">
        <v>249</v>
      </c>
      <c r="E1227" s="2" t="s">
        <v>47</v>
      </c>
      <c r="F1227" s="2" cm="1">
        <f t="array" ref="F1227">_xlfn.IFS(C1227=1,(I1227+J1227+K1227+L1227+M1227+N1227+O1227+P1227+Q1227+R1227+S1227+T1227+U1227+V1227+W1227+X1227+Y1227+Z1227+AA1227+AB1227+AC1227+AD1227+AG1227+AH1227+AI1227+AF1227+AE1227),C1227=0,(I1227+J1227+K1227+L1227+M1227+N1227+P1227+Q1227+R1227+S1227+T1227+U1227+V1227+W1227+X1227+Y1227+Z1227+AA1227+AB1227+AC1227+AD1227+AG1227+AH1227+AI1227+AF1227+AE1227))</f>
        <v>19</v>
      </c>
      <c r="G1227" s="4" cm="1">
        <f t="array" ref="G1227">_xlfn.IFS(C1227=1,((I1227+J1227+K1227+L1227+M1227+N1227+O1227+P1227+Q1227+R1227+S1227+T1227+U1227+V1227+W1227+X1227+Y1227+Z1227+AA1227+AB1227+AC1227+AD1227+AG1227+AH1227+AI1227+AF1227+AE1227)/27),C1227=0,((I1227+J1227+K1227+L1227+M1227+N1227+P1227+Q1227+R1227+S1227+T1227+U1227+V1227+W1227+X1227+Y1227+Z1227+AA1227+AB1227+AC1227+AD1227+AG1227+AH1227+AI1227+AF1227+AE1227)/26))</f>
        <v>0.73076923076923073</v>
      </c>
      <c r="H1227" s="2" t="str" cm="1">
        <f t="array" ref="H1227">_xlfn.IFS((AND(G1227&gt;=0,G1227&lt;0.595)),"F - Persecuting",(AND(G1227&gt;=0.595,G1227&lt;0.695)),"D - Intolerant",(AND(G1227&gt;=0.695,G1227&lt;0.795)),"C - Resistant",(AND(G1227&gt;=0.795,G1227&lt;0.895)),"B - Tolerant",(AND(G1227&gt;=0.895,G1227&lt;=1)),"A - Protecting")</f>
        <v>C - Resistant</v>
      </c>
      <c r="I1227" s="5">
        <v>1</v>
      </c>
      <c r="J1227" s="5">
        <v>1</v>
      </c>
      <c r="K1227" s="5">
        <v>1</v>
      </c>
      <c r="L1227" s="5">
        <v>1</v>
      </c>
      <c r="M1227" s="5">
        <v>0</v>
      </c>
      <c r="N1227" s="5">
        <v>0</v>
      </c>
      <c r="O1227" s="7"/>
      <c r="P1227" s="5">
        <v>1</v>
      </c>
      <c r="Q1227" s="5">
        <v>0</v>
      </c>
      <c r="R1227" s="5">
        <v>1</v>
      </c>
      <c r="S1227" s="5">
        <v>1</v>
      </c>
      <c r="T1227" s="5">
        <v>1</v>
      </c>
      <c r="U1227" s="5">
        <v>1</v>
      </c>
      <c r="V1227" s="5">
        <v>1</v>
      </c>
      <c r="W1227" s="5">
        <v>1</v>
      </c>
      <c r="X1227" s="5">
        <v>1</v>
      </c>
      <c r="Y1227" s="5">
        <v>1</v>
      </c>
      <c r="Z1227" s="5">
        <v>1</v>
      </c>
      <c r="AA1227" s="5">
        <v>1</v>
      </c>
      <c r="AB1227" s="5">
        <v>1</v>
      </c>
      <c r="AC1227" s="5">
        <v>0</v>
      </c>
      <c r="AD1227" s="5">
        <v>0</v>
      </c>
      <c r="AE1227" s="6">
        <v>0</v>
      </c>
      <c r="AF1227" s="5">
        <v>0</v>
      </c>
      <c r="AG1227" s="5">
        <v>1</v>
      </c>
      <c r="AH1227" s="5">
        <v>1</v>
      </c>
      <c r="AI1227" s="5">
        <v>1</v>
      </c>
    </row>
    <row r="1228" spans="1:35" ht="18.75" customHeight="1" x14ac:dyDescent="0.15">
      <c r="A1228" s="2" t="s">
        <v>248</v>
      </c>
      <c r="B1228" s="2">
        <v>2012</v>
      </c>
      <c r="C1228" s="2">
        <v>0</v>
      </c>
      <c r="D1228" s="3" t="s">
        <v>249</v>
      </c>
      <c r="E1228" s="2" t="s">
        <v>47</v>
      </c>
      <c r="F1228" s="2" cm="1">
        <f t="array" ref="F1228">_xlfn.IFS(C1228=1,(I1228+J1228+K1228+L1228+M1228+N1228+O1228+P1228+Q1228+R1228+S1228+T1228+U1228+V1228+W1228+X1228+Y1228+Z1228+AA1228+AB1228+AC1228+AD1228+AG1228+AH1228+AI1228+AF1228+AE1228),C1228=0,(I1228+J1228+K1228+L1228+M1228+N1228+P1228+Q1228+R1228+S1228+T1228+U1228+V1228+W1228+X1228+Y1228+Z1228+AA1228+AB1228+AC1228+AD1228+AG1228+AH1228+AI1228+AF1228+AE1228))</f>
        <v>19</v>
      </c>
      <c r="G1228" s="4" cm="1">
        <f t="array" ref="G1228">_xlfn.IFS(C1228=1,((I1228+J1228+K1228+L1228+M1228+N1228+O1228+P1228+Q1228+R1228+S1228+T1228+U1228+V1228+W1228+X1228+Y1228+Z1228+AA1228+AB1228+AC1228+AD1228+AG1228+AH1228+AI1228+AF1228+AE1228)/27),C1228=0,((I1228+J1228+K1228+L1228+M1228+N1228+P1228+Q1228+R1228+S1228+T1228+U1228+V1228+W1228+X1228+Y1228+Z1228+AA1228+AB1228+AC1228+AD1228+AG1228+AH1228+AI1228+AF1228+AE1228)/26))</f>
        <v>0.73076923076923073</v>
      </c>
      <c r="H1228" s="2" t="str" cm="1">
        <f t="array" ref="H1228">_xlfn.IFS((AND(G1228&gt;=0,G1228&lt;0.595)),"F - Persecuting",(AND(G1228&gt;=0.595,G1228&lt;0.695)),"D - Intolerant",(AND(G1228&gt;=0.695,G1228&lt;0.795)),"C - Resistant",(AND(G1228&gt;=0.795,G1228&lt;0.895)),"B - Tolerant",(AND(G1228&gt;=0.895,G1228&lt;=1)),"A - Protecting")</f>
        <v>C - Resistant</v>
      </c>
      <c r="I1228" s="5">
        <v>1</v>
      </c>
      <c r="J1228" s="5">
        <v>1</v>
      </c>
      <c r="K1228" s="5">
        <v>1</v>
      </c>
      <c r="L1228" s="5">
        <v>1</v>
      </c>
      <c r="M1228" s="5">
        <v>0</v>
      </c>
      <c r="N1228" s="5">
        <v>0</v>
      </c>
      <c r="O1228" s="7"/>
      <c r="P1228" s="5">
        <v>1</v>
      </c>
      <c r="Q1228" s="5">
        <v>0</v>
      </c>
      <c r="R1228" s="5">
        <v>1</v>
      </c>
      <c r="S1228" s="5">
        <v>1</v>
      </c>
      <c r="T1228" s="5">
        <v>1</v>
      </c>
      <c r="U1228" s="5">
        <v>1</v>
      </c>
      <c r="V1228" s="5">
        <v>1</v>
      </c>
      <c r="W1228" s="5">
        <v>1</v>
      </c>
      <c r="X1228" s="5">
        <v>1</v>
      </c>
      <c r="Y1228" s="5">
        <v>1</v>
      </c>
      <c r="Z1228" s="5">
        <v>1</v>
      </c>
      <c r="AA1228" s="5">
        <v>1</v>
      </c>
      <c r="AB1228" s="5">
        <v>1</v>
      </c>
      <c r="AC1228" s="5">
        <v>0</v>
      </c>
      <c r="AD1228" s="5">
        <v>0</v>
      </c>
      <c r="AE1228" s="6">
        <v>0</v>
      </c>
      <c r="AF1228" s="5">
        <v>0</v>
      </c>
      <c r="AG1228" s="5">
        <v>1</v>
      </c>
      <c r="AH1228" s="5">
        <v>1</v>
      </c>
      <c r="AI1228" s="5">
        <v>1</v>
      </c>
    </row>
    <row r="1229" spans="1:35" ht="18.75" customHeight="1" x14ac:dyDescent="0.15">
      <c r="A1229" s="2" t="s">
        <v>248</v>
      </c>
      <c r="B1229" s="2">
        <v>2013</v>
      </c>
      <c r="C1229" s="2">
        <v>0</v>
      </c>
      <c r="D1229" s="3" t="s">
        <v>249</v>
      </c>
      <c r="E1229" s="2" t="s">
        <v>47</v>
      </c>
      <c r="F1229" s="2" cm="1">
        <f t="array" ref="F1229">_xlfn.IFS(C1229=1,(I1229+J1229+K1229+L1229+M1229+N1229+O1229+P1229+Q1229+R1229+S1229+T1229+U1229+V1229+W1229+X1229+Y1229+Z1229+AA1229+AB1229+AC1229+AD1229+AG1229+AH1229+AI1229+AF1229+AE1229),C1229=0,(I1229+J1229+K1229+L1229+M1229+N1229+P1229+Q1229+R1229+S1229+T1229+U1229+V1229+W1229+X1229+Y1229+Z1229+AA1229+AB1229+AC1229+AD1229+AG1229+AH1229+AI1229+AF1229+AE1229))</f>
        <v>19</v>
      </c>
      <c r="G1229" s="4" cm="1">
        <f t="array" ref="G1229">_xlfn.IFS(C1229=1,((I1229+J1229+K1229+L1229+M1229+N1229+O1229+P1229+Q1229+R1229+S1229+T1229+U1229+V1229+W1229+X1229+Y1229+Z1229+AA1229+AB1229+AC1229+AD1229+AG1229+AH1229+AI1229+AF1229+AE1229)/27),C1229=0,((I1229+J1229+K1229+L1229+M1229+N1229+P1229+Q1229+R1229+S1229+T1229+U1229+V1229+W1229+X1229+Y1229+Z1229+AA1229+AB1229+AC1229+AD1229+AG1229+AH1229+AI1229+AF1229+AE1229)/26))</f>
        <v>0.73076923076923073</v>
      </c>
      <c r="H1229" s="2" t="str" cm="1">
        <f t="array" ref="H1229">_xlfn.IFS((AND(G1229&gt;=0,G1229&lt;0.595)),"F - Persecuting",(AND(G1229&gt;=0.595,G1229&lt;0.695)),"D - Intolerant",(AND(G1229&gt;=0.695,G1229&lt;0.795)),"C - Resistant",(AND(G1229&gt;=0.795,G1229&lt;0.895)),"B - Tolerant",(AND(G1229&gt;=0.895,G1229&lt;=1)),"A - Protecting")</f>
        <v>C - Resistant</v>
      </c>
      <c r="I1229" s="5">
        <v>1</v>
      </c>
      <c r="J1229" s="5">
        <v>1</v>
      </c>
      <c r="K1229" s="5">
        <v>1</v>
      </c>
      <c r="L1229" s="5">
        <v>1</v>
      </c>
      <c r="M1229" s="5">
        <v>0</v>
      </c>
      <c r="N1229" s="5">
        <v>0</v>
      </c>
      <c r="O1229" s="7"/>
      <c r="P1229" s="5">
        <v>1</v>
      </c>
      <c r="Q1229" s="5">
        <v>0</v>
      </c>
      <c r="R1229" s="5">
        <v>1</v>
      </c>
      <c r="S1229" s="5">
        <v>1</v>
      </c>
      <c r="T1229" s="5">
        <v>1</v>
      </c>
      <c r="U1229" s="5">
        <v>1</v>
      </c>
      <c r="V1229" s="5">
        <v>1</v>
      </c>
      <c r="W1229" s="5">
        <v>1</v>
      </c>
      <c r="X1229" s="5">
        <v>1</v>
      </c>
      <c r="Y1229" s="5">
        <v>1</v>
      </c>
      <c r="Z1229" s="5">
        <v>1</v>
      </c>
      <c r="AA1229" s="5">
        <v>1</v>
      </c>
      <c r="AB1229" s="5">
        <v>1</v>
      </c>
      <c r="AC1229" s="5">
        <v>0</v>
      </c>
      <c r="AD1229" s="5">
        <v>0</v>
      </c>
      <c r="AE1229" s="6">
        <v>0</v>
      </c>
      <c r="AF1229" s="5">
        <v>0</v>
      </c>
      <c r="AG1229" s="5">
        <v>1</v>
      </c>
      <c r="AH1229" s="5">
        <v>1</v>
      </c>
      <c r="AI1229" s="5">
        <v>1</v>
      </c>
    </row>
    <row r="1230" spans="1:35" ht="18.75" customHeight="1" x14ac:dyDescent="0.15">
      <c r="A1230" s="2" t="s">
        <v>248</v>
      </c>
      <c r="B1230" s="2">
        <v>2014</v>
      </c>
      <c r="C1230" s="2">
        <v>0</v>
      </c>
      <c r="D1230" s="3" t="s">
        <v>249</v>
      </c>
      <c r="E1230" s="2" t="s">
        <v>47</v>
      </c>
      <c r="F1230" s="2" cm="1">
        <f t="array" ref="F1230">_xlfn.IFS(C1230=1,(I1230+J1230+K1230+L1230+M1230+N1230+O1230+P1230+Q1230+R1230+S1230+T1230+U1230+V1230+W1230+X1230+Y1230+Z1230+AA1230+AB1230+AC1230+AD1230+AG1230+AH1230+AI1230+AF1230+AE1230),C1230=0,(I1230+J1230+K1230+L1230+M1230+N1230+P1230+Q1230+R1230+S1230+T1230+U1230+V1230+W1230+X1230+Y1230+Z1230+AA1230+AB1230+AC1230+AD1230+AG1230+AH1230+AI1230+AF1230+AE1230))</f>
        <v>19</v>
      </c>
      <c r="G1230" s="4" cm="1">
        <f t="array" ref="G1230">_xlfn.IFS(C1230=1,((I1230+J1230+K1230+L1230+M1230+N1230+O1230+P1230+Q1230+R1230+S1230+T1230+U1230+V1230+W1230+X1230+Y1230+Z1230+AA1230+AB1230+AC1230+AD1230+AG1230+AH1230+AI1230+AF1230+AE1230)/27),C1230=0,((I1230+J1230+K1230+L1230+M1230+N1230+P1230+Q1230+R1230+S1230+T1230+U1230+V1230+W1230+X1230+Y1230+Z1230+AA1230+AB1230+AC1230+AD1230+AG1230+AH1230+AI1230+AF1230+AE1230)/26))</f>
        <v>0.73076923076923073</v>
      </c>
      <c r="H1230" s="2" t="str" cm="1">
        <f t="array" ref="H1230">_xlfn.IFS((AND(G1230&gt;=0,G1230&lt;0.595)),"F - Persecuting",(AND(G1230&gt;=0.595,G1230&lt;0.695)),"D - Intolerant",(AND(G1230&gt;=0.695,G1230&lt;0.795)),"C - Resistant",(AND(G1230&gt;=0.795,G1230&lt;0.895)),"B - Tolerant",(AND(G1230&gt;=0.895,G1230&lt;=1)),"A - Protecting")</f>
        <v>C - Resistant</v>
      </c>
      <c r="I1230" s="5">
        <v>1</v>
      </c>
      <c r="J1230" s="5">
        <v>1</v>
      </c>
      <c r="K1230" s="5">
        <v>1</v>
      </c>
      <c r="L1230" s="5">
        <v>1</v>
      </c>
      <c r="M1230" s="5">
        <v>0</v>
      </c>
      <c r="N1230" s="5">
        <v>0</v>
      </c>
      <c r="O1230" s="7"/>
      <c r="P1230" s="5">
        <v>1</v>
      </c>
      <c r="Q1230" s="5">
        <v>0</v>
      </c>
      <c r="R1230" s="5">
        <v>1</v>
      </c>
      <c r="S1230" s="5">
        <v>1</v>
      </c>
      <c r="T1230" s="5">
        <v>1</v>
      </c>
      <c r="U1230" s="5">
        <v>1</v>
      </c>
      <c r="V1230" s="5">
        <v>1</v>
      </c>
      <c r="W1230" s="5">
        <v>1</v>
      </c>
      <c r="X1230" s="5">
        <v>1</v>
      </c>
      <c r="Y1230" s="5">
        <v>1</v>
      </c>
      <c r="Z1230" s="5">
        <v>1</v>
      </c>
      <c r="AA1230" s="5">
        <v>1</v>
      </c>
      <c r="AB1230" s="5">
        <v>1</v>
      </c>
      <c r="AC1230" s="5">
        <v>0</v>
      </c>
      <c r="AD1230" s="5">
        <v>0</v>
      </c>
      <c r="AE1230" s="6">
        <v>0</v>
      </c>
      <c r="AF1230" s="5">
        <v>0</v>
      </c>
      <c r="AG1230" s="5">
        <v>1</v>
      </c>
      <c r="AH1230" s="5">
        <v>1</v>
      </c>
      <c r="AI1230" s="5">
        <v>1</v>
      </c>
    </row>
    <row r="1231" spans="1:35" ht="18.75" customHeight="1" x14ac:dyDescent="0.15">
      <c r="A1231" s="2" t="s">
        <v>248</v>
      </c>
      <c r="B1231" s="2">
        <v>2015</v>
      </c>
      <c r="C1231" s="2">
        <v>0</v>
      </c>
      <c r="D1231" s="3" t="s">
        <v>249</v>
      </c>
      <c r="E1231" s="2" t="s">
        <v>47</v>
      </c>
      <c r="F1231" s="2" cm="1">
        <f t="array" ref="F1231">_xlfn.IFS(C1231=1,(I1231+J1231+K1231+L1231+M1231+N1231+O1231+P1231+Q1231+R1231+S1231+T1231+U1231+V1231+W1231+X1231+Y1231+Z1231+AA1231+AB1231+AC1231+AD1231+AG1231+AH1231+AI1231+AF1231+AE1231),C1231=0,(I1231+J1231+K1231+L1231+M1231+N1231+P1231+Q1231+R1231+S1231+T1231+U1231+V1231+W1231+X1231+Y1231+Z1231+AA1231+AB1231+AC1231+AD1231+AG1231+AH1231+AI1231+AF1231+AE1231))</f>
        <v>19</v>
      </c>
      <c r="G1231" s="4" cm="1">
        <f t="array" ref="G1231">_xlfn.IFS(C1231=1,((I1231+J1231+K1231+L1231+M1231+N1231+O1231+P1231+Q1231+R1231+S1231+T1231+U1231+V1231+W1231+X1231+Y1231+Z1231+AA1231+AB1231+AC1231+AD1231+AG1231+AH1231+AI1231+AF1231+AE1231)/27),C1231=0,((I1231+J1231+K1231+L1231+M1231+N1231+P1231+Q1231+R1231+S1231+T1231+U1231+V1231+W1231+X1231+Y1231+Z1231+AA1231+AB1231+AC1231+AD1231+AG1231+AH1231+AI1231+AF1231+AE1231)/26))</f>
        <v>0.73076923076923073</v>
      </c>
      <c r="H1231" s="2" t="str" cm="1">
        <f t="array" ref="H1231">_xlfn.IFS((AND(G1231&gt;=0,G1231&lt;0.595)),"F - Persecuting",(AND(G1231&gt;=0.595,G1231&lt;0.695)),"D - Intolerant",(AND(G1231&gt;=0.695,G1231&lt;0.795)),"C - Resistant",(AND(G1231&gt;=0.795,G1231&lt;0.895)),"B - Tolerant",(AND(G1231&gt;=0.895,G1231&lt;=1)),"A - Protecting")</f>
        <v>C - Resistant</v>
      </c>
      <c r="I1231" s="5">
        <v>1</v>
      </c>
      <c r="J1231" s="5">
        <v>1</v>
      </c>
      <c r="K1231" s="5">
        <v>1</v>
      </c>
      <c r="L1231" s="5">
        <v>1</v>
      </c>
      <c r="M1231" s="5">
        <v>0</v>
      </c>
      <c r="N1231" s="5">
        <v>0</v>
      </c>
      <c r="O1231" s="7"/>
      <c r="P1231" s="5">
        <v>1</v>
      </c>
      <c r="Q1231" s="5">
        <v>0</v>
      </c>
      <c r="R1231" s="5">
        <v>1</v>
      </c>
      <c r="S1231" s="5">
        <v>1</v>
      </c>
      <c r="T1231" s="5">
        <v>1</v>
      </c>
      <c r="U1231" s="5">
        <v>1</v>
      </c>
      <c r="V1231" s="5">
        <v>1</v>
      </c>
      <c r="W1231" s="5">
        <v>1</v>
      </c>
      <c r="X1231" s="5">
        <v>1</v>
      </c>
      <c r="Y1231" s="5">
        <v>1</v>
      </c>
      <c r="Z1231" s="5">
        <v>1</v>
      </c>
      <c r="AA1231" s="5">
        <v>1</v>
      </c>
      <c r="AB1231" s="5">
        <v>1</v>
      </c>
      <c r="AC1231" s="5">
        <v>0</v>
      </c>
      <c r="AD1231" s="5">
        <v>0</v>
      </c>
      <c r="AE1231" s="6">
        <v>0</v>
      </c>
      <c r="AF1231" s="5">
        <v>0</v>
      </c>
      <c r="AG1231" s="5">
        <v>1</v>
      </c>
      <c r="AH1231" s="5">
        <v>1</v>
      </c>
      <c r="AI1231" s="5">
        <v>1</v>
      </c>
    </row>
    <row r="1232" spans="1:35" ht="18.75" customHeight="1" x14ac:dyDescent="0.15">
      <c r="A1232" s="2" t="s">
        <v>248</v>
      </c>
      <c r="B1232" s="2">
        <v>2016</v>
      </c>
      <c r="C1232" s="2">
        <v>0</v>
      </c>
      <c r="D1232" s="3" t="s">
        <v>249</v>
      </c>
      <c r="E1232" s="2" t="s">
        <v>47</v>
      </c>
      <c r="F1232" s="2" cm="1">
        <f t="array" ref="F1232">_xlfn.IFS(C1232=1,(I1232+J1232+K1232+L1232+M1232+N1232+O1232+P1232+Q1232+R1232+S1232+T1232+U1232+V1232+W1232+X1232+Y1232+Z1232+AA1232+AB1232+AC1232+AD1232+AG1232+AH1232+AI1232+AF1232+AE1232),C1232=0,(I1232+J1232+K1232+L1232+M1232+N1232+P1232+Q1232+R1232+S1232+T1232+U1232+V1232+W1232+X1232+Y1232+Z1232+AA1232+AB1232+AC1232+AD1232+AG1232+AH1232+AI1232+AF1232+AE1232))</f>
        <v>23</v>
      </c>
      <c r="G1232" s="4" cm="1">
        <f t="array" ref="G1232">_xlfn.IFS(C1232=1,((I1232+J1232+K1232+L1232+M1232+N1232+O1232+P1232+Q1232+R1232+S1232+T1232+U1232+V1232+W1232+X1232+Y1232+Z1232+AA1232+AB1232+AC1232+AD1232+AG1232+AH1232+AI1232+AF1232+AE1232)/27),C1232=0,((I1232+J1232+K1232+L1232+M1232+N1232+P1232+Q1232+R1232+S1232+T1232+U1232+V1232+W1232+X1232+Y1232+Z1232+AA1232+AB1232+AC1232+AD1232+AG1232+AH1232+AI1232+AF1232+AE1232)/26))</f>
        <v>0.88461538461538458</v>
      </c>
      <c r="H1232" s="2" t="str" cm="1">
        <f t="array" ref="H1232">_xlfn.IFS((AND(G1232&gt;=0,G1232&lt;0.595)),"F - Persecuting",(AND(G1232&gt;=0.595,G1232&lt;0.695)),"D - Intolerant",(AND(G1232&gt;=0.695,G1232&lt;0.795)),"C - Resistant",(AND(G1232&gt;=0.795,G1232&lt;0.895)),"B - Tolerant",(AND(G1232&gt;=0.895,G1232&lt;=1)),"A - Protecting")</f>
        <v>B - Tolerant</v>
      </c>
      <c r="I1232" s="5">
        <v>1</v>
      </c>
      <c r="J1232" s="5">
        <v>1</v>
      </c>
      <c r="K1232" s="5">
        <v>1</v>
      </c>
      <c r="L1232" s="5">
        <v>1</v>
      </c>
      <c r="M1232" s="5">
        <v>1</v>
      </c>
      <c r="N1232" s="5">
        <v>0</v>
      </c>
      <c r="O1232" s="7"/>
      <c r="P1232" s="5">
        <v>1</v>
      </c>
      <c r="Q1232" s="5">
        <v>0</v>
      </c>
      <c r="R1232" s="5">
        <v>1</v>
      </c>
      <c r="S1232" s="5">
        <v>1</v>
      </c>
      <c r="T1232" s="5">
        <v>1</v>
      </c>
      <c r="U1232" s="5">
        <v>1</v>
      </c>
      <c r="V1232" s="5">
        <v>1</v>
      </c>
      <c r="W1232" s="5">
        <v>1</v>
      </c>
      <c r="X1232" s="5">
        <v>1</v>
      </c>
      <c r="Y1232" s="5">
        <v>1</v>
      </c>
      <c r="Z1232" s="5">
        <v>1</v>
      </c>
      <c r="AA1232" s="5">
        <v>1</v>
      </c>
      <c r="AB1232" s="5">
        <v>1</v>
      </c>
      <c r="AC1232" s="5">
        <v>1</v>
      </c>
      <c r="AD1232" s="5">
        <v>1</v>
      </c>
      <c r="AE1232" s="5">
        <v>1</v>
      </c>
      <c r="AF1232" s="5">
        <v>0</v>
      </c>
      <c r="AG1232" s="5">
        <v>1</v>
      </c>
      <c r="AH1232" s="5">
        <v>1</v>
      </c>
      <c r="AI1232" s="5">
        <v>1</v>
      </c>
    </row>
    <row r="1233" spans="1:35" ht="18.75" customHeight="1" x14ac:dyDescent="0.15">
      <c r="A1233" s="2" t="s">
        <v>248</v>
      </c>
      <c r="B1233" s="2">
        <v>2017</v>
      </c>
      <c r="C1233" s="2">
        <v>0</v>
      </c>
      <c r="D1233" s="3" t="s">
        <v>249</v>
      </c>
      <c r="E1233" s="2" t="s">
        <v>47</v>
      </c>
      <c r="F1233" s="2" cm="1">
        <f t="array" ref="F1233">_xlfn.IFS(C1233=1,(I1233+J1233+K1233+L1233+M1233+N1233+O1233+P1233+Q1233+R1233+S1233+T1233+U1233+V1233+W1233+X1233+Y1233+Z1233+AA1233+AB1233+AC1233+AD1233+AG1233+AH1233+AI1233+AF1233+AE1233),C1233=0,(I1233+J1233+K1233+L1233+M1233+N1233+P1233+Q1233+R1233+S1233+T1233+U1233+V1233+W1233+X1233+Y1233+Z1233+AA1233+AB1233+AC1233+AD1233+AG1233+AH1233+AI1233+AF1233+AE1233))</f>
        <v>23</v>
      </c>
      <c r="G1233" s="4" cm="1">
        <f t="array" ref="G1233">_xlfn.IFS(C1233=1,((I1233+J1233+K1233+L1233+M1233+N1233+O1233+P1233+Q1233+R1233+S1233+T1233+U1233+V1233+W1233+X1233+Y1233+Z1233+AA1233+AB1233+AC1233+AD1233+AG1233+AH1233+AI1233+AF1233+AE1233)/27),C1233=0,((I1233+J1233+K1233+L1233+M1233+N1233+P1233+Q1233+R1233+S1233+T1233+U1233+V1233+W1233+X1233+Y1233+Z1233+AA1233+AB1233+AC1233+AD1233+AG1233+AH1233+AI1233+AF1233+AE1233)/26))</f>
        <v>0.88461538461538458</v>
      </c>
      <c r="H1233" s="2" t="str" cm="1">
        <f t="array" ref="H1233">_xlfn.IFS((AND(G1233&gt;=0,G1233&lt;0.595)),"F - Persecuting",(AND(G1233&gt;=0.595,G1233&lt;0.695)),"D - Intolerant",(AND(G1233&gt;=0.695,G1233&lt;0.795)),"C - Resistant",(AND(G1233&gt;=0.795,G1233&lt;0.895)),"B - Tolerant",(AND(G1233&gt;=0.895,G1233&lt;=1)),"A - Protecting")</f>
        <v>B - Tolerant</v>
      </c>
      <c r="I1233" s="5">
        <v>1</v>
      </c>
      <c r="J1233" s="5">
        <v>1</v>
      </c>
      <c r="K1233" s="5">
        <v>1</v>
      </c>
      <c r="L1233" s="5">
        <v>1</v>
      </c>
      <c r="M1233" s="5">
        <v>1</v>
      </c>
      <c r="N1233" s="5">
        <v>0</v>
      </c>
      <c r="O1233" s="7"/>
      <c r="P1233" s="5">
        <v>1</v>
      </c>
      <c r="Q1233" s="5">
        <v>0</v>
      </c>
      <c r="R1233" s="5">
        <v>1</v>
      </c>
      <c r="S1233" s="5">
        <v>1</v>
      </c>
      <c r="T1233" s="5">
        <v>1</v>
      </c>
      <c r="U1233" s="5">
        <v>1</v>
      </c>
      <c r="V1233" s="5">
        <v>1</v>
      </c>
      <c r="W1233" s="5">
        <v>1</v>
      </c>
      <c r="X1233" s="5">
        <v>1</v>
      </c>
      <c r="Y1233" s="5">
        <v>1</v>
      </c>
      <c r="Z1233" s="5">
        <v>1</v>
      </c>
      <c r="AA1233" s="5">
        <v>1</v>
      </c>
      <c r="AB1233" s="5">
        <v>1</v>
      </c>
      <c r="AC1233" s="5">
        <v>1</v>
      </c>
      <c r="AD1233" s="5">
        <v>1</v>
      </c>
      <c r="AE1233" s="5">
        <v>1</v>
      </c>
      <c r="AF1233" s="5">
        <v>0</v>
      </c>
      <c r="AG1233" s="5">
        <v>1</v>
      </c>
      <c r="AH1233" s="5">
        <v>1</v>
      </c>
      <c r="AI1233" s="5">
        <v>1</v>
      </c>
    </row>
    <row r="1234" spans="1:35" ht="18.75" customHeight="1" x14ac:dyDescent="0.15">
      <c r="A1234" s="2" t="s">
        <v>248</v>
      </c>
      <c r="B1234" s="2">
        <v>2018</v>
      </c>
      <c r="C1234" s="2">
        <v>0</v>
      </c>
      <c r="D1234" s="3" t="s">
        <v>249</v>
      </c>
      <c r="E1234" s="2" t="s">
        <v>47</v>
      </c>
      <c r="F1234" s="2" cm="1">
        <f t="array" ref="F1234">_xlfn.IFS(C1234=1,(I1234+J1234+K1234+L1234+M1234+N1234+O1234+P1234+Q1234+R1234+S1234+T1234+U1234+V1234+W1234+X1234+Y1234+Z1234+AA1234+AB1234+AC1234+AD1234+AG1234+AH1234+AI1234+AF1234+AE1234),C1234=0,(I1234+J1234+K1234+L1234+M1234+N1234+P1234+Q1234+R1234+S1234+T1234+U1234+V1234+W1234+X1234+Y1234+Z1234+AA1234+AB1234+AC1234+AD1234+AG1234+AH1234+AI1234+AF1234+AE1234))</f>
        <v>23</v>
      </c>
      <c r="G1234" s="4" cm="1">
        <f t="array" ref="G1234">_xlfn.IFS(C1234=1,((I1234+J1234+K1234+L1234+M1234+N1234+O1234+P1234+Q1234+R1234+S1234+T1234+U1234+V1234+W1234+X1234+Y1234+Z1234+AA1234+AB1234+AC1234+AD1234+AG1234+AH1234+AI1234+AF1234+AE1234)/27),C1234=0,((I1234+J1234+K1234+L1234+M1234+N1234+P1234+Q1234+R1234+S1234+T1234+U1234+V1234+W1234+X1234+Y1234+Z1234+AA1234+AB1234+AC1234+AD1234+AG1234+AH1234+AI1234+AF1234+AE1234)/26))</f>
        <v>0.88461538461538458</v>
      </c>
      <c r="H1234" s="2" t="str" cm="1">
        <f t="array" ref="H1234">_xlfn.IFS((AND(G1234&gt;=0,G1234&lt;0.595)),"F - Persecuting",(AND(G1234&gt;=0.595,G1234&lt;0.695)),"D - Intolerant",(AND(G1234&gt;=0.695,G1234&lt;0.795)),"C - Resistant",(AND(G1234&gt;=0.795,G1234&lt;0.895)),"B - Tolerant",(AND(G1234&gt;=0.895,G1234&lt;=1)),"A - Protecting")</f>
        <v>B - Tolerant</v>
      </c>
      <c r="I1234" s="5">
        <v>1</v>
      </c>
      <c r="J1234" s="5">
        <v>1</v>
      </c>
      <c r="K1234" s="5">
        <v>1</v>
      </c>
      <c r="L1234" s="5">
        <v>1</v>
      </c>
      <c r="M1234" s="5">
        <v>1</v>
      </c>
      <c r="N1234" s="5">
        <v>0</v>
      </c>
      <c r="O1234" s="7"/>
      <c r="P1234" s="5">
        <v>1</v>
      </c>
      <c r="Q1234" s="5">
        <v>0</v>
      </c>
      <c r="R1234" s="5">
        <v>1</v>
      </c>
      <c r="S1234" s="5">
        <v>1</v>
      </c>
      <c r="T1234" s="5">
        <v>1</v>
      </c>
      <c r="U1234" s="5">
        <v>1</v>
      </c>
      <c r="V1234" s="5">
        <v>1</v>
      </c>
      <c r="W1234" s="5">
        <v>1</v>
      </c>
      <c r="X1234" s="5">
        <v>1</v>
      </c>
      <c r="Y1234" s="5">
        <v>1</v>
      </c>
      <c r="Z1234" s="5">
        <v>1</v>
      </c>
      <c r="AA1234" s="5">
        <v>1</v>
      </c>
      <c r="AB1234" s="5">
        <v>1</v>
      </c>
      <c r="AC1234" s="5">
        <v>1</v>
      </c>
      <c r="AD1234" s="5">
        <v>1</v>
      </c>
      <c r="AE1234" s="5">
        <v>1</v>
      </c>
      <c r="AF1234" s="5">
        <v>0</v>
      </c>
      <c r="AG1234" s="5">
        <v>1</v>
      </c>
      <c r="AH1234" s="5">
        <v>1</v>
      </c>
      <c r="AI1234" s="5">
        <v>1</v>
      </c>
    </row>
    <row r="1235" spans="1:35" ht="18.75" customHeight="1" x14ac:dyDescent="0.15">
      <c r="A1235" s="2" t="s">
        <v>248</v>
      </c>
      <c r="B1235" s="2">
        <v>2019</v>
      </c>
      <c r="C1235" s="2">
        <v>0</v>
      </c>
      <c r="D1235" s="3" t="s">
        <v>249</v>
      </c>
      <c r="E1235" s="2" t="s">
        <v>47</v>
      </c>
      <c r="F1235" s="2" cm="1">
        <f t="array" ref="F1235">_xlfn.IFS(C1235=1,(I1235+J1235+K1235+L1235+M1235+N1235+O1235+P1235+Q1235+R1235+S1235+T1235+U1235+V1235+W1235+X1235+Y1235+Z1235+AA1235+AB1235+AC1235+AD1235+AG1235+AH1235+AI1235+AF1235+AE1235),C1235=0,(I1235+J1235+K1235+L1235+M1235+N1235+P1235+Q1235+R1235+S1235+T1235+U1235+V1235+W1235+X1235+Y1235+Z1235+AA1235+AB1235+AC1235+AD1235+AG1235+AH1235+AI1235+AF1235+AE1235))</f>
        <v>23</v>
      </c>
      <c r="G1235" s="4" cm="1">
        <f t="array" ref="G1235">_xlfn.IFS(C1235=1,((I1235+J1235+K1235+L1235+M1235+N1235+O1235+P1235+Q1235+R1235+S1235+T1235+U1235+V1235+W1235+X1235+Y1235+Z1235+AA1235+AB1235+AC1235+AD1235+AG1235+AH1235+AI1235+AF1235+AE1235)/27),C1235=0,((I1235+J1235+K1235+L1235+M1235+N1235+P1235+Q1235+R1235+S1235+T1235+U1235+V1235+W1235+X1235+Y1235+Z1235+AA1235+AB1235+AC1235+AD1235+AG1235+AH1235+AI1235+AF1235+AE1235)/26))</f>
        <v>0.88461538461538458</v>
      </c>
      <c r="H1235" s="2" t="str" cm="1">
        <f t="array" ref="H1235">_xlfn.IFS((AND(G1235&gt;=0,G1235&lt;0.595)),"F - Persecuting",(AND(G1235&gt;=0.595,G1235&lt;0.695)),"D - Intolerant",(AND(G1235&gt;=0.695,G1235&lt;0.795)),"C - Resistant",(AND(G1235&gt;=0.795,G1235&lt;0.895)),"B - Tolerant",(AND(G1235&gt;=0.895,G1235&lt;=1)),"A - Protecting")</f>
        <v>B - Tolerant</v>
      </c>
      <c r="I1235" s="5">
        <v>1</v>
      </c>
      <c r="J1235" s="5">
        <v>1</v>
      </c>
      <c r="K1235" s="5">
        <v>1</v>
      </c>
      <c r="L1235" s="5">
        <v>1</v>
      </c>
      <c r="M1235" s="5">
        <v>1</v>
      </c>
      <c r="N1235" s="5">
        <v>0</v>
      </c>
      <c r="O1235" s="7"/>
      <c r="P1235" s="5">
        <v>1</v>
      </c>
      <c r="Q1235" s="5">
        <v>0</v>
      </c>
      <c r="R1235" s="5">
        <v>1</v>
      </c>
      <c r="S1235" s="5">
        <v>1</v>
      </c>
      <c r="T1235" s="5">
        <v>1</v>
      </c>
      <c r="U1235" s="5">
        <v>1</v>
      </c>
      <c r="V1235" s="5">
        <v>1</v>
      </c>
      <c r="W1235" s="5">
        <v>1</v>
      </c>
      <c r="X1235" s="5">
        <v>1</v>
      </c>
      <c r="Y1235" s="5">
        <v>1</v>
      </c>
      <c r="Z1235" s="5">
        <v>1</v>
      </c>
      <c r="AA1235" s="5">
        <v>1</v>
      </c>
      <c r="AB1235" s="5">
        <v>1</v>
      </c>
      <c r="AC1235" s="5">
        <v>1</v>
      </c>
      <c r="AD1235" s="5">
        <v>1</v>
      </c>
      <c r="AE1235" s="5">
        <v>1</v>
      </c>
      <c r="AF1235" s="5">
        <v>0</v>
      </c>
      <c r="AG1235" s="5">
        <v>1</v>
      </c>
      <c r="AH1235" s="5">
        <v>1</v>
      </c>
      <c r="AI1235" s="5">
        <v>1</v>
      </c>
    </row>
    <row r="1236" spans="1:35" ht="18.75" customHeight="1" x14ac:dyDescent="0.15">
      <c r="A1236" s="2" t="s">
        <v>248</v>
      </c>
      <c r="B1236" s="2">
        <v>2020</v>
      </c>
      <c r="C1236" s="3">
        <v>0</v>
      </c>
      <c r="D1236" s="3" t="s">
        <v>249</v>
      </c>
      <c r="E1236" s="2" t="s">
        <v>47</v>
      </c>
      <c r="F1236" s="2" cm="1">
        <f t="array" ref="F1236">_xlfn.IFS(C1236=1,(I1236+J1236+K1236+L1236+M1236+N1236+O1236+P1236+Q1236+R1236+S1236+T1236+U1236+V1236+W1236+X1236+Y1236+Z1236+AA1236+AB1236+AC1236+AD1236+AG1236+AH1236+AI1236+AF1236+AE1236),C1236=0,(I1236+J1236+K1236+L1236+M1236+N1236+P1236+Q1236+R1236+S1236+T1236+U1236+V1236+W1236+X1236+Y1236+Z1236+AA1236+AB1236+AC1236+AD1236+AG1236+AH1236+AI1236+AF1236+AE1236))</f>
        <v>23</v>
      </c>
      <c r="G1236" s="4" cm="1">
        <f t="array" ref="G1236">_xlfn.IFS(C1236=1,((I1236+J1236+K1236+L1236+M1236+N1236+O1236+P1236+Q1236+R1236+S1236+T1236+U1236+V1236+W1236+X1236+Y1236+Z1236+AA1236+AB1236+AC1236+AD1236+AG1236+AH1236+AI1236+AF1236+AE1236)/27),C1236=0,((I1236+J1236+K1236+L1236+M1236+N1236+P1236+Q1236+R1236+S1236+T1236+U1236+V1236+W1236+X1236+Y1236+Z1236+AA1236+AB1236+AC1236+AD1236+AG1236+AH1236+AI1236+AF1236+AE1236)/26))</f>
        <v>0.88461538461538458</v>
      </c>
      <c r="H1236" s="2" t="str" cm="1">
        <f t="array" ref="H1236">_xlfn.IFS((AND(G1236&gt;=0,G1236&lt;0.595)),"F - Persecuting",(AND(G1236&gt;=0.595,G1236&lt;0.695)),"D - Intolerant",(AND(G1236&gt;=0.695,G1236&lt;0.795)),"C - Resistant",(AND(G1236&gt;=0.795,G1236&lt;0.895)),"B - Tolerant",(AND(G1236&gt;=0.895,G1236&lt;=1)),"A - Protecting")</f>
        <v>B - Tolerant</v>
      </c>
      <c r="I1236" s="5">
        <v>1</v>
      </c>
      <c r="J1236" s="5">
        <v>1</v>
      </c>
      <c r="K1236" s="5">
        <v>1</v>
      </c>
      <c r="L1236" s="5">
        <v>1</v>
      </c>
      <c r="M1236" s="5">
        <v>1</v>
      </c>
      <c r="N1236" s="5">
        <v>0</v>
      </c>
      <c r="O1236" s="7"/>
      <c r="P1236" s="5">
        <v>1</v>
      </c>
      <c r="Q1236" s="5">
        <v>0</v>
      </c>
      <c r="R1236" s="5">
        <v>1</v>
      </c>
      <c r="S1236" s="5">
        <v>1</v>
      </c>
      <c r="T1236" s="5">
        <v>1</v>
      </c>
      <c r="U1236" s="5">
        <v>1</v>
      </c>
      <c r="V1236" s="5">
        <v>1</v>
      </c>
      <c r="W1236" s="5">
        <v>1</v>
      </c>
      <c r="X1236" s="5">
        <v>1</v>
      </c>
      <c r="Y1236" s="5">
        <v>1</v>
      </c>
      <c r="Z1236" s="5">
        <v>1</v>
      </c>
      <c r="AA1236" s="5">
        <v>1</v>
      </c>
      <c r="AB1236" s="5">
        <v>1</v>
      </c>
      <c r="AC1236" s="5">
        <v>1</v>
      </c>
      <c r="AD1236" s="5">
        <v>1</v>
      </c>
      <c r="AE1236" s="5">
        <v>1</v>
      </c>
      <c r="AF1236" s="5">
        <v>0</v>
      </c>
      <c r="AG1236" s="5">
        <v>1</v>
      </c>
      <c r="AH1236" s="5">
        <v>1</v>
      </c>
      <c r="AI1236" s="5">
        <v>1</v>
      </c>
    </row>
    <row r="1237" spans="1:35" ht="18.75" customHeight="1" x14ac:dyDescent="0.15">
      <c r="A1237" s="2" t="s">
        <v>248</v>
      </c>
      <c r="B1237" s="2">
        <v>2021</v>
      </c>
      <c r="C1237" s="3">
        <v>0</v>
      </c>
      <c r="D1237" s="3" t="s">
        <v>249</v>
      </c>
      <c r="E1237" s="2" t="s">
        <v>47</v>
      </c>
      <c r="F1237" s="2" cm="1">
        <f t="array" ref="F1237">_xlfn.IFS(C1237=1,(I1237+J1237+K1237+L1237+M1237+N1237+O1237+P1237+Q1237+R1237+S1237+T1237+U1237+V1237+W1237+X1237+Y1237+Z1237+AA1237+AB1237+AC1237+AD1237+AG1237+AH1237+AI1237+AF1237+AE1237),C1237=0,(I1237+J1237+K1237+L1237+M1237+N1237+P1237+Q1237+R1237+S1237+T1237+U1237+V1237+W1237+X1237+Y1237+Z1237+AA1237+AB1237+AC1237+AD1237+AG1237+AH1237+AI1237+AF1237+AE1237))</f>
        <v>23</v>
      </c>
      <c r="G1237" s="4" cm="1">
        <f t="array" ref="G1237">_xlfn.IFS(C1237=1,((I1237+J1237+K1237+L1237+M1237+N1237+O1237+P1237+Q1237+R1237+S1237+T1237+U1237+V1237+W1237+X1237+Y1237+Z1237+AA1237+AB1237+AC1237+AD1237+AG1237+AH1237+AI1237+AF1237+AE1237)/27),C1237=0,((I1237+J1237+K1237+L1237+M1237+N1237+P1237+Q1237+R1237+S1237+T1237+U1237+V1237+W1237+X1237+Y1237+Z1237+AA1237+AB1237+AC1237+AD1237+AG1237+AH1237+AI1237+AF1237+AE1237)/26))</f>
        <v>0.88461538461538458</v>
      </c>
      <c r="H1237" s="2" t="str" cm="1">
        <f t="array" ref="H1237">_xlfn.IFS((AND(G1237&gt;=0,G1237&lt;0.595)),"F - Persecuting",(AND(G1237&gt;=0.595,G1237&lt;0.695)),"D - Intolerant",(AND(G1237&gt;=0.695,G1237&lt;0.795)),"C - Resistant",(AND(G1237&gt;=0.795,G1237&lt;0.895)),"B - Tolerant",(AND(G1237&gt;=0.895,G1237&lt;=1)),"A - Protecting")</f>
        <v>B - Tolerant</v>
      </c>
      <c r="I1237" s="5">
        <v>1</v>
      </c>
      <c r="J1237" s="5">
        <v>1</v>
      </c>
      <c r="K1237" s="5">
        <v>1</v>
      </c>
      <c r="L1237" s="5">
        <v>1</v>
      </c>
      <c r="M1237" s="5">
        <v>1</v>
      </c>
      <c r="N1237" s="5">
        <v>0</v>
      </c>
      <c r="O1237" s="7"/>
      <c r="P1237" s="5">
        <v>1</v>
      </c>
      <c r="Q1237" s="5">
        <v>0</v>
      </c>
      <c r="R1237" s="5">
        <v>1</v>
      </c>
      <c r="S1237" s="5">
        <v>1</v>
      </c>
      <c r="T1237" s="5">
        <v>1</v>
      </c>
      <c r="U1237" s="5">
        <v>1</v>
      </c>
      <c r="V1237" s="5">
        <v>1</v>
      </c>
      <c r="W1237" s="5">
        <v>1</v>
      </c>
      <c r="X1237" s="5">
        <v>1</v>
      </c>
      <c r="Y1237" s="5">
        <v>1</v>
      </c>
      <c r="Z1237" s="5">
        <v>1</v>
      </c>
      <c r="AA1237" s="5">
        <v>1</v>
      </c>
      <c r="AB1237" s="5">
        <v>1</v>
      </c>
      <c r="AC1237" s="5">
        <v>1</v>
      </c>
      <c r="AD1237" s="5">
        <v>1</v>
      </c>
      <c r="AE1237" s="5">
        <v>1</v>
      </c>
      <c r="AF1237" s="5">
        <v>0</v>
      </c>
      <c r="AG1237" s="5">
        <v>1</v>
      </c>
      <c r="AH1237" s="5">
        <v>1</v>
      </c>
      <c r="AI1237" s="5">
        <v>1</v>
      </c>
    </row>
    <row r="1238" spans="1:35" ht="18.75" customHeight="1" x14ac:dyDescent="0.15">
      <c r="A1238" s="2" t="s">
        <v>248</v>
      </c>
      <c r="B1238" s="2">
        <v>2022</v>
      </c>
      <c r="C1238" s="3">
        <v>0</v>
      </c>
      <c r="D1238" s="3" t="s">
        <v>249</v>
      </c>
      <c r="E1238" s="2" t="s">
        <v>47</v>
      </c>
      <c r="F1238" s="2" cm="1">
        <f t="array" ref="F1238">_xlfn.IFS(C1238=1,(I1238+J1238+K1238+L1238+M1238+N1238+O1238+P1238+Q1238+R1238+S1238+T1238+U1238+V1238+W1238+X1238+Y1238+Z1238+AA1238+AB1238+AC1238+AD1238+AG1238+AH1238+AI1238+AF1238+AE1238),C1238=0,(I1238+J1238+K1238+L1238+M1238+N1238+P1238+Q1238+R1238+S1238+T1238+U1238+V1238+W1238+X1238+Y1238+Z1238+AA1238+AB1238+AC1238+AD1238+AG1238+AH1238+AI1238+AF1238+AE1238))</f>
        <v>23</v>
      </c>
      <c r="G1238" s="4" cm="1">
        <f t="array" ref="G1238">_xlfn.IFS(C1238=1,((I1238+J1238+K1238+L1238+M1238+N1238+O1238+P1238+Q1238+R1238+S1238+T1238+U1238+V1238+W1238+X1238+Y1238+Z1238+AA1238+AB1238+AC1238+AD1238+AG1238+AH1238+AI1238+AF1238+AE1238)/27),C1238=0,((I1238+J1238+K1238+L1238+M1238+N1238+P1238+Q1238+R1238+S1238+T1238+U1238+V1238+W1238+X1238+Y1238+Z1238+AA1238+AB1238+AC1238+AD1238+AG1238+AH1238+AI1238+AF1238+AE1238)/26))</f>
        <v>0.88461538461538458</v>
      </c>
      <c r="H1238" s="2" t="str" cm="1">
        <f t="array" ref="H1238">_xlfn.IFS((AND(G1238&gt;=0,G1238&lt;0.595)),"F - Persecuting",(AND(G1238&gt;=0.595,G1238&lt;0.695)),"D - Intolerant",(AND(G1238&gt;=0.695,G1238&lt;0.795)),"C - Resistant",(AND(G1238&gt;=0.795,G1238&lt;0.895)),"B - Tolerant",(AND(G1238&gt;=0.895,G1238&lt;=1)),"A - Protecting")</f>
        <v>B - Tolerant</v>
      </c>
      <c r="I1238" s="5">
        <v>1</v>
      </c>
      <c r="J1238" s="5">
        <v>1</v>
      </c>
      <c r="K1238" s="5">
        <v>1</v>
      </c>
      <c r="L1238" s="5">
        <v>1</v>
      </c>
      <c r="M1238" s="5">
        <v>1</v>
      </c>
      <c r="N1238" s="5">
        <v>0</v>
      </c>
      <c r="O1238" s="5"/>
      <c r="P1238" s="5">
        <v>1</v>
      </c>
      <c r="Q1238" s="5">
        <v>0</v>
      </c>
      <c r="R1238" s="5">
        <v>1</v>
      </c>
      <c r="S1238" s="5">
        <v>1</v>
      </c>
      <c r="T1238" s="5">
        <v>1</v>
      </c>
      <c r="U1238" s="5">
        <v>1</v>
      </c>
      <c r="V1238" s="5">
        <v>1</v>
      </c>
      <c r="W1238" s="5">
        <v>1</v>
      </c>
      <c r="X1238" s="5">
        <v>1</v>
      </c>
      <c r="Y1238" s="5">
        <v>1</v>
      </c>
      <c r="Z1238" s="5">
        <v>1</v>
      </c>
      <c r="AA1238" s="5">
        <v>1</v>
      </c>
      <c r="AB1238" s="5">
        <v>1</v>
      </c>
      <c r="AC1238" s="5">
        <v>1</v>
      </c>
      <c r="AD1238" s="5">
        <v>1</v>
      </c>
      <c r="AE1238" s="5">
        <v>1</v>
      </c>
      <c r="AF1238" s="5">
        <v>0</v>
      </c>
      <c r="AG1238" s="5">
        <v>1</v>
      </c>
      <c r="AH1238" s="5">
        <v>1</v>
      </c>
      <c r="AI1238" s="5">
        <v>1</v>
      </c>
    </row>
    <row r="1239" spans="1:35" ht="18.75" customHeight="1" x14ac:dyDescent="0.15">
      <c r="A1239" s="2" t="s">
        <v>250</v>
      </c>
      <c r="B1239" s="2">
        <v>2011</v>
      </c>
      <c r="C1239" s="2">
        <v>1</v>
      </c>
      <c r="D1239" s="3" t="s">
        <v>251</v>
      </c>
      <c r="E1239" s="2" t="s">
        <v>41</v>
      </c>
      <c r="F1239" s="2" cm="1">
        <f t="array" ref="F1239">_xlfn.IFS(C1239=1,(I1239+J1239+K1239+L1239+M1239+N1239+O1239+P1239+Q1239+R1239+S1239+T1239+U1239+V1239+W1239+X1239+Y1239+Z1239+AA1239+AB1239+AC1239+AD1239+AG1239+AH1239+AI1239+AF1239+AE1239),C1239=0,(I1239+J1239+K1239+L1239+M1239+N1239+P1239+Q1239+R1239+S1239+T1239+U1239+V1239+W1239+X1239+Y1239+Z1239+AA1239+AB1239+AC1239+AD1239+AG1239+AH1239+AI1239+AF1239+AE1239))</f>
        <v>22</v>
      </c>
      <c r="G1239" s="4" cm="1">
        <f t="array" ref="G1239">_xlfn.IFS(C1239=1,((I1239+J1239+K1239+L1239+M1239+N1239+O1239+P1239+Q1239+R1239+S1239+T1239+U1239+V1239+W1239+X1239+Y1239+Z1239+AA1239+AB1239+AC1239+AD1239+AG1239+AH1239+AI1239+AF1239+AE1239)/27),C1239=0,((I1239+J1239+K1239+L1239+M1239+N1239+P1239+Q1239+R1239+S1239+T1239+U1239+V1239+W1239+X1239+Y1239+Z1239+AA1239+AB1239+AC1239+AD1239+AG1239+AH1239+AI1239+AF1239+AE1239)/26))</f>
        <v>0.81481481481481477</v>
      </c>
      <c r="H1239" s="2" t="str" cm="1">
        <f t="array" ref="H1239">_xlfn.IFS((AND(G1239&gt;=0,G1239&lt;0.595)),"F - Persecuting",(AND(G1239&gt;=0.595,G1239&lt;0.695)),"D - Intolerant",(AND(G1239&gt;=0.695,G1239&lt;0.795)),"C - Resistant",(AND(G1239&gt;=0.795,G1239&lt;0.895)),"B - Tolerant",(AND(G1239&gt;=0.895,G1239&lt;=1)),"A - Protecting")</f>
        <v>B - Tolerant</v>
      </c>
      <c r="I1239" s="5">
        <v>1</v>
      </c>
      <c r="J1239" s="5">
        <v>1</v>
      </c>
      <c r="K1239" s="5">
        <v>1</v>
      </c>
      <c r="L1239" s="5">
        <v>1</v>
      </c>
      <c r="M1239" s="5">
        <v>1</v>
      </c>
      <c r="N1239" s="5">
        <v>1</v>
      </c>
      <c r="O1239" s="5">
        <v>1</v>
      </c>
      <c r="P1239" s="5">
        <v>0</v>
      </c>
      <c r="Q1239" s="5">
        <v>0</v>
      </c>
      <c r="R1239" s="5">
        <v>1</v>
      </c>
      <c r="S1239" s="5">
        <v>1</v>
      </c>
      <c r="T1239" s="5">
        <v>0</v>
      </c>
      <c r="U1239" s="5">
        <v>0</v>
      </c>
      <c r="V1239" s="5">
        <v>1</v>
      </c>
      <c r="W1239" s="5">
        <v>1</v>
      </c>
      <c r="X1239" s="5">
        <v>1</v>
      </c>
      <c r="Y1239" s="5">
        <v>1</v>
      </c>
      <c r="Z1239" s="5">
        <v>1</v>
      </c>
      <c r="AA1239" s="5">
        <v>1</v>
      </c>
      <c r="AB1239" s="5">
        <v>1</v>
      </c>
      <c r="AC1239" s="5">
        <v>1</v>
      </c>
      <c r="AD1239" s="5">
        <v>1</v>
      </c>
      <c r="AE1239" s="5">
        <v>1</v>
      </c>
      <c r="AF1239" s="5">
        <v>0</v>
      </c>
      <c r="AG1239" s="5">
        <v>1</v>
      </c>
      <c r="AH1239" s="5">
        <v>1</v>
      </c>
      <c r="AI1239" s="5">
        <v>1</v>
      </c>
    </row>
    <row r="1240" spans="1:35" ht="18.75" customHeight="1" x14ac:dyDescent="0.15">
      <c r="A1240" s="2" t="s">
        <v>250</v>
      </c>
      <c r="B1240" s="2">
        <v>2012</v>
      </c>
      <c r="C1240" s="2">
        <v>1</v>
      </c>
      <c r="D1240" s="3" t="s">
        <v>251</v>
      </c>
      <c r="E1240" s="2" t="s">
        <v>41</v>
      </c>
      <c r="F1240" s="2" cm="1">
        <f t="array" ref="F1240">_xlfn.IFS(C1240=1,(I1240+J1240+K1240+L1240+M1240+N1240+O1240+P1240+Q1240+R1240+S1240+T1240+U1240+V1240+W1240+X1240+Y1240+Z1240+AA1240+AB1240+AC1240+AD1240+AG1240+AH1240+AI1240+AF1240+AE1240),C1240=0,(I1240+J1240+K1240+L1240+M1240+N1240+P1240+Q1240+R1240+S1240+T1240+U1240+V1240+W1240+X1240+Y1240+Z1240+AA1240+AB1240+AC1240+AD1240+AG1240+AH1240+AI1240+AF1240+AE1240))</f>
        <v>22</v>
      </c>
      <c r="G1240" s="4" cm="1">
        <f t="array" ref="G1240">_xlfn.IFS(C1240=1,((I1240+J1240+K1240+L1240+M1240+N1240+O1240+P1240+Q1240+R1240+S1240+T1240+U1240+V1240+W1240+X1240+Y1240+Z1240+AA1240+AB1240+AC1240+AD1240+AG1240+AH1240+AI1240+AF1240+AE1240)/27),C1240=0,((I1240+J1240+K1240+L1240+M1240+N1240+P1240+Q1240+R1240+S1240+T1240+U1240+V1240+W1240+X1240+Y1240+Z1240+AA1240+AB1240+AC1240+AD1240+AG1240+AH1240+AI1240+AF1240+AE1240)/26))</f>
        <v>0.81481481481481477</v>
      </c>
      <c r="H1240" s="2" t="str" cm="1">
        <f t="array" ref="H1240">_xlfn.IFS((AND(G1240&gt;=0,G1240&lt;0.595)),"F - Persecuting",(AND(G1240&gt;=0.595,G1240&lt;0.695)),"D - Intolerant",(AND(G1240&gt;=0.695,G1240&lt;0.795)),"C - Resistant",(AND(G1240&gt;=0.795,G1240&lt;0.895)),"B - Tolerant",(AND(G1240&gt;=0.895,G1240&lt;=1)),"A - Protecting")</f>
        <v>B - Tolerant</v>
      </c>
      <c r="I1240" s="5">
        <v>1</v>
      </c>
      <c r="J1240" s="5">
        <v>1</v>
      </c>
      <c r="K1240" s="5">
        <v>1</v>
      </c>
      <c r="L1240" s="5">
        <v>1</v>
      </c>
      <c r="M1240" s="5">
        <v>1</v>
      </c>
      <c r="N1240" s="5">
        <v>1</v>
      </c>
      <c r="O1240" s="5">
        <v>1</v>
      </c>
      <c r="P1240" s="5">
        <v>0</v>
      </c>
      <c r="Q1240" s="5">
        <v>0</v>
      </c>
      <c r="R1240" s="5">
        <v>1</v>
      </c>
      <c r="S1240" s="5">
        <v>1</v>
      </c>
      <c r="T1240" s="5">
        <v>0</v>
      </c>
      <c r="U1240" s="5">
        <v>0</v>
      </c>
      <c r="V1240" s="5">
        <v>1</v>
      </c>
      <c r="W1240" s="5">
        <v>1</v>
      </c>
      <c r="X1240" s="5">
        <v>1</v>
      </c>
      <c r="Y1240" s="5">
        <v>1</v>
      </c>
      <c r="Z1240" s="5">
        <v>1</v>
      </c>
      <c r="AA1240" s="5">
        <v>1</v>
      </c>
      <c r="AB1240" s="5">
        <v>1</v>
      </c>
      <c r="AC1240" s="5">
        <v>1</v>
      </c>
      <c r="AD1240" s="5">
        <v>1</v>
      </c>
      <c r="AE1240" s="5">
        <v>1</v>
      </c>
      <c r="AF1240" s="5">
        <v>0</v>
      </c>
      <c r="AG1240" s="5">
        <v>1</v>
      </c>
      <c r="AH1240" s="5">
        <v>1</v>
      </c>
      <c r="AI1240" s="5">
        <v>1</v>
      </c>
    </row>
    <row r="1241" spans="1:35" ht="18.75" customHeight="1" x14ac:dyDescent="0.15">
      <c r="A1241" s="2" t="s">
        <v>250</v>
      </c>
      <c r="B1241" s="2">
        <v>2013</v>
      </c>
      <c r="C1241" s="2">
        <v>1</v>
      </c>
      <c r="D1241" s="3" t="s">
        <v>251</v>
      </c>
      <c r="E1241" s="2" t="s">
        <v>41</v>
      </c>
      <c r="F1241" s="2" cm="1">
        <f t="array" ref="F1241">_xlfn.IFS(C1241=1,(I1241+J1241+K1241+L1241+M1241+N1241+O1241+P1241+Q1241+R1241+S1241+T1241+U1241+V1241+W1241+X1241+Y1241+Z1241+AA1241+AB1241+AC1241+AD1241+AG1241+AH1241+AI1241+AF1241+AE1241),C1241=0,(I1241+J1241+K1241+L1241+M1241+N1241+P1241+Q1241+R1241+S1241+T1241+U1241+V1241+W1241+X1241+Y1241+Z1241+AA1241+AB1241+AC1241+AD1241+AG1241+AH1241+AI1241+AF1241+AE1241))</f>
        <v>21</v>
      </c>
      <c r="G1241" s="4" cm="1">
        <f t="array" ref="G1241">_xlfn.IFS(C1241=1,((I1241+J1241+K1241+L1241+M1241+N1241+O1241+P1241+Q1241+R1241+S1241+T1241+U1241+V1241+W1241+X1241+Y1241+Z1241+AA1241+AB1241+AC1241+AD1241+AG1241+AH1241+AI1241+AF1241+AE1241)/27),C1241=0,((I1241+J1241+K1241+L1241+M1241+N1241+P1241+Q1241+R1241+S1241+T1241+U1241+V1241+W1241+X1241+Y1241+Z1241+AA1241+AB1241+AC1241+AD1241+AG1241+AH1241+AI1241+AF1241+AE1241)/26))</f>
        <v>0.77777777777777779</v>
      </c>
      <c r="H1241" s="2" t="str" cm="1">
        <f t="array" ref="H1241">_xlfn.IFS((AND(G1241&gt;=0,G1241&lt;0.595)),"F - Persecuting",(AND(G1241&gt;=0.595,G1241&lt;0.695)),"D - Intolerant",(AND(G1241&gt;=0.695,G1241&lt;0.795)),"C - Resistant",(AND(G1241&gt;=0.795,G1241&lt;0.895)),"B - Tolerant",(AND(G1241&gt;=0.895,G1241&lt;=1)),"A - Protecting")</f>
        <v>C - Resistant</v>
      </c>
      <c r="I1241" s="5">
        <v>1</v>
      </c>
      <c r="J1241" s="5">
        <v>1</v>
      </c>
      <c r="K1241" s="5">
        <v>1</v>
      </c>
      <c r="L1241" s="5">
        <v>1</v>
      </c>
      <c r="M1241" s="5">
        <v>1</v>
      </c>
      <c r="N1241" s="5">
        <v>1</v>
      </c>
      <c r="O1241" s="5">
        <v>1</v>
      </c>
      <c r="P1241" s="5">
        <v>0</v>
      </c>
      <c r="Q1241" s="5">
        <v>0</v>
      </c>
      <c r="R1241" s="5">
        <v>1</v>
      </c>
      <c r="S1241" s="5">
        <v>1</v>
      </c>
      <c r="T1241" s="5">
        <v>0</v>
      </c>
      <c r="U1241" s="5">
        <v>0</v>
      </c>
      <c r="V1241" s="5">
        <v>1</v>
      </c>
      <c r="W1241" s="5">
        <v>1</v>
      </c>
      <c r="X1241" s="5">
        <v>1</v>
      </c>
      <c r="Y1241" s="5">
        <v>1</v>
      </c>
      <c r="Z1241" s="5">
        <v>0</v>
      </c>
      <c r="AA1241" s="5">
        <v>1</v>
      </c>
      <c r="AB1241" s="5">
        <v>1</v>
      </c>
      <c r="AC1241" s="5">
        <v>1</v>
      </c>
      <c r="AD1241" s="5">
        <v>1</v>
      </c>
      <c r="AE1241" s="5">
        <v>1</v>
      </c>
      <c r="AF1241" s="5">
        <v>0</v>
      </c>
      <c r="AG1241" s="5">
        <v>1</v>
      </c>
      <c r="AH1241" s="5">
        <v>1</v>
      </c>
      <c r="AI1241" s="5">
        <v>1</v>
      </c>
    </row>
    <row r="1242" spans="1:35" ht="18.75" customHeight="1" x14ac:dyDescent="0.15">
      <c r="A1242" s="2" t="s">
        <v>250</v>
      </c>
      <c r="B1242" s="2">
        <v>2014</v>
      </c>
      <c r="C1242" s="2">
        <v>1</v>
      </c>
      <c r="D1242" s="3" t="s">
        <v>251</v>
      </c>
      <c r="E1242" s="2" t="s">
        <v>41</v>
      </c>
      <c r="F1242" s="2" cm="1">
        <f t="array" ref="F1242">_xlfn.IFS(C1242=1,(I1242+J1242+K1242+L1242+M1242+N1242+O1242+P1242+Q1242+R1242+S1242+T1242+U1242+V1242+W1242+X1242+Y1242+Z1242+AA1242+AB1242+AC1242+AD1242+AG1242+AH1242+AI1242+AF1242+AE1242),C1242=0,(I1242+J1242+K1242+L1242+M1242+N1242+P1242+Q1242+R1242+S1242+T1242+U1242+V1242+W1242+X1242+Y1242+Z1242+AA1242+AB1242+AC1242+AD1242+AG1242+AH1242+AI1242+AF1242+AE1242))</f>
        <v>21</v>
      </c>
      <c r="G1242" s="4" cm="1">
        <f t="array" ref="G1242">_xlfn.IFS(C1242=1,((I1242+J1242+K1242+L1242+M1242+N1242+O1242+P1242+Q1242+R1242+S1242+T1242+U1242+V1242+W1242+X1242+Y1242+Z1242+AA1242+AB1242+AC1242+AD1242+AG1242+AH1242+AI1242+AF1242+AE1242)/27),C1242=0,((I1242+J1242+K1242+L1242+M1242+N1242+P1242+Q1242+R1242+S1242+T1242+U1242+V1242+W1242+X1242+Y1242+Z1242+AA1242+AB1242+AC1242+AD1242+AG1242+AH1242+AI1242+AF1242+AE1242)/26))</f>
        <v>0.77777777777777779</v>
      </c>
      <c r="H1242" s="2" t="str" cm="1">
        <f t="array" ref="H1242">_xlfn.IFS((AND(G1242&gt;=0,G1242&lt;0.595)),"F - Persecuting",(AND(G1242&gt;=0.595,G1242&lt;0.695)),"D - Intolerant",(AND(G1242&gt;=0.695,G1242&lt;0.795)),"C - Resistant",(AND(G1242&gt;=0.795,G1242&lt;0.895)),"B - Tolerant",(AND(G1242&gt;=0.895,G1242&lt;=1)),"A - Protecting")</f>
        <v>C - Resistant</v>
      </c>
      <c r="I1242" s="5">
        <v>1</v>
      </c>
      <c r="J1242" s="5">
        <v>1</v>
      </c>
      <c r="K1242" s="5">
        <v>1</v>
      </c>
      <c r="L1242" s="5">
        <v>1</v>
      </c>
      <c r="M1242" s="5">
        <v>1</v>
      </c>
      <c r="N1242" s="5">
        <v>1</v>
      </c>
      <c r="O1242" s="5">
        <v>1</v>
      </c>
      <c r="P1242" s="5">
        <v>0</v>
      </c>
      <c r="Q1242" s="5">
        <v>0</v>
      </c>
      <c r="R1242" s="5">
        <v>1</v>
      </c>
      <c r="S1242" s="5">
        <v>1</v>
      </c>
      <c r="T1242" s="5">
        <v>0</v>
      </c>
      <c r="U1242" s="5">
        <v>0</v>
      </c>
      <c r="V1242" s="5">
        <v>1</v>
      </c>
      <c r="W1242" s="5">
        <v>1</v>
      </c>
      <c r="X1242" s="5">
        <v>1</v>
      </c>
      <c r="Y1242" s="5">
        <v>1</v>
      </c>
      <c r="Z1242" s="5">
        <v>1</v>
      </c>
      <c r="AA1242" s="5">
        <v>1</v>
      </c>
      <c r="AB1242" s="5">
        <v>1</v>
      </c>
      <c r="AC1242" s="5">
        <v>1</v>
      </c>
      <c r="AD1242" s="5">
        <v>1</v>
      </c>
      <c r="AE1242" s="5">
        <v>1</v>
      </c>
      <c r="AF1242" s="5">
        <v>0</v>
      </c>
      <c r="AG1242" s="5">
        <v>1</v>
      </c>
      <c r="AH1242" s="5">
        <v>0</v>
      </c>
      <c r="AI1242" s="5">
        <v>1</v>
      </c>
    </row>
    <row r="1243" spans="1:35" ht="18.75" customHeight="1" x14ac:dyDescent="0.15">
      <c r="A1243" s="2" t="s">
        <v>250</v>
      </c>
      <c r="B1243" s="2">
        <v>2015</v>
      </c>
      <c r="C1243" s="2">
        <v>1</v>
      </c>
      <c r="D1243" s="3" t="s">
        <v>251</v>
      </c>
      <c r="E1243" s="2" t="s">
        <v>41</v>
      </c>
      <c r="F1243" s="2" cm="1">
        <f t="array" ref="F1243">_xlfn.IFS(C1243=1,(I1243+J1243+K1243+L1243+M1243+N1243+O1243+P1243+Q1243+R1243+S1243+T1243+U1243+V1243+W1243+X1243+Y1243+Z1243+AA1243+AB1243+AC1243+AD1243+AG1243+AH1243+AI1243+AF1243+AE1243),C1243=0,(I1243+J1243+K1243+L1243+M1243+N1243+P1243+Q1243+R1243+S1243+T1243+U1243+V1243+W1243+X1243+Y1243+Z1243+AA1243+AB1243+AC1243+AD1243+AG1243+AH1243+AI1243+AF1243+AE1243))</f>
        <v>21</v>
      </c>
      <c r="G1243" s="4" cm="1">
        <f t="array" ref="G1243">_xlfn.IFS(C1243=1,((I1243+J1243+K1243+L1243+M1243+N1243+O1243+P1243+Q1243+R1243+S1243+T1243+U1243+V1243+W1243+X1243+Y1243+Z1243+AA1243+AB1243+AC1243+AD1243+AG1243+AH1243+AI1243+AF1243+AE1243)/27),C1243=0,((I1243+J1243+K1243+L1243+M1243+N1243+P1243+Q1243+R1243+S1243+T1243+U1243+V1243+W1243+X1243+Y1243+Z1243+AA1243+AB1243+AC1243+AD1243+AG1243+AH1243+AI1243+AF1243+AE1243)/26))</f>
        <v>0.77777777777777779</v>
      </c>
      <c r="H1243" s="2" t="str" cm="1">
        <f t="array" ref="H1243">_xlfn.IFS((AND(G1243&gt;=0,G1243&lt;0.595)),"F - Persecuting",(AND(G1243&gt;=0.595,G1243&lt;0.695)),"D - Intolerant",(AND(G1243&gt;=0.695,G1243&lt;0.795)),"C - Resistant",(AND(G1243&gt;=0.795,G1243&lt;0.895)),"B - Tolerant",(AND(G1243&gt;=0.895,G1243&lt;=1)),"A - Protecting")</f>
        <v>C - Resistant</v>
      </c>
      <c r="I1243" s="5">
        <v>1</v>
      </c>
      <c r="J1243" s="5">
        <v>1</v>
      </c>
      <c r="K1243" s="5">
        <v>1</v>
      </c>
      <c r="L1243" s="5">
        <v>1</v>
      </c>
      <c r="M1243" s="5">
        <v>1</v>
      </c>
      <c r="N1243" s="5">
        <v>1</v>
      </c>
      <c r="O1243" s="5">
        <v>1</v>
      </c>
      <c r="P1243" s="5">
        <v>0</v>
      </c>
      <c r="Q1243" s="5">
        <v>0</v>
      </c>
      <c r="R1243" s="5">
        <v>1</v>
      </c>
      <c r="S1243" s="5">
        <v>1</v>
      </c>
      <c r="T1243" s="5">
        <v>0</v>
      </c>
      <c r="U1243" s="5">
        <v>0</v>
      </c>
      <c r="V1243" s="5">
        <v>1</v>
      </c>
      <c r="W1243" s="5">
        <v>1</v>
      </c>
      <c r="X1243" s="5">
        <v>1</v>
      </c>
      <c r="Y1243" s="5">
        <v>1</v>
      </c>
      <c r="Z1243" s="5">
        <v>1</v>
      </c>
      <c r="AA1243" s="5">
        <v>1</v>
      </c>
      <c r="AB1243" s="5">
        <v>1</v>
      </c>
      <c r="AC1243" s="5">
        <v>1</v>
      </c>
      <c r="AD1243" s="5">
        <v>1</v>
      </c>
      <c r="AE1243" s="5">
        <v>1</v>
      </c>
      <c r="AF1243" s="5">
        <v>0</v>
      </c>
      <c r="AG1243" s="5">
        <v>1</v>
      </c>
      <c r="AH1243" s="5">
        <v>0</v>
      </c>
      <c r="AI1243" s="5">
        <v>1</v>
      </c>
    </row>
    <row r="1244" spans="1:35" ht="18.75" customHeight="1" x14ac:dyDescent="0.15">
      <c r="A1244" s="2" t="s">
        <v>250</v>
      </c>
      <c r="B1244" s="2">
        <v>2016</v>
      </c>
      <c r="C1244" s="2">
        <v>1</v>
      </c>
      <c r="D1244" s="3" t="s">
        <v>251</v>
      </c>
      <c r="E1244" s="2" t="s">
        <v>41</v>
      </c>
      <c r="F1244" s="2" cm="1">
        <f t="array" ref="F1244">_xlfn.IFS(C1244=1,(I1244+J1244+K1244+L1244+M1244+N1244+O1244+P1244+Q1244+R1244+S1244+T1244+U1244+V1244+W1244+X1244+Y1244+Z1244+AA1244+AB1244+AC1244+AD1244+AG1244+AH1244+AI1244+AF1244+AE1244),C1244=0,(I1244+J1244+K1244+L1244+M1244+N1244+P1244+Q1244+R1244+S1244+T1244+U1244+V1244+W1244+X1244+Y1244+Z1244+AA1244+AB1244+AC1244+AD1244+AG1244+AH1244+AI1244+AF1244+AE1244))</f>
        <v>21</v>
      </c>
      <c r="G1244" s="4" cm="1">
        <f t="array" ref="G1244">_xlfn.IFS(C1244=1,((I1244+J1244+K1244+L1244+M1244+N1244+O1244+P1244+Q1244+R1244+S1244+T1244+U1244+V1244+W1244+X1244+Y1244+Z1244+AA1244+AB1244+AC1244+AD1244+AG1244+AH1244+AI1244+AF1244+AE1244)/27),C1244=0,((I1244+J1244+K1244+L1244+M1244+N1244+P1244+Q1244+R1244+S1244+T1244+U1244+V1244+W1244+X1244+Y1244+Z1244+AA1244+AB1244+AC1244+AD1244+AG1244+AH1244+AI1244+AF1244+AE1244)/26))</f>
        <v>0.77777777777777779</v>
      </c>
      <c r="H1244" s="2" t="str" cm="1">
        <f t="array" ref="H1244">_xlfn.IFS((AND(G1244&gt;=0,G1244&lt;0.595)),"F - Persecuting",(AND(G1244&gt;=0.595,G1244&lt;0.695)),"D - Intolerant",(AND(G1244&gt;=0.695,G1244&lt;0.795)),"C - Resistant",(AND(G1244&gt;=0.795,G1244&lt;0.895)),"B - Tolerant",(AND(G1244&gt;=0.895,G1244&lt;=1)),"A - Protecting")</f>
        <v>C - Resistant</v>
      </c>
      <c r="I1244" s="5">
        <v>1</v>
      </c>
      <c r="J1244" s="5">
        <v>1</v>
      </c>
      <c r="K1244" s="5">
        <v>1</v>
      </c>
      <c r="L1244" s="5">
        <v>1</v>
      </c>
      <c r="M1244" s="5">
        <v>1</v>
      </c>
      <c r="N1244" s="5">
        <v>1</v>
      </c>
      <c r="O1244" s="5">
        <v>1</v>
      </c>
      <c r="P1244" s="5">
        <v>0</v>
      </c>
      <c r="Q1244" s="5">
        <v>0</v>
      </c>
      <c r="R1244" s="5">
        <v>1</v>
      </c>
      <c r="S1244" s="5">
        <v>1</v>
      </c>
      <c r="T1244" s="5">
        <v>0</v>
      </c>
      <c r="U1244" s="5">
        <v>0</v>
      </c>
      <c r="V1244" s="5">
        <v>1</v>
      </c>
      <c r="W1244" s="5">
        <v>1</v>
      </c>
      <c r="X1244" s="5">
        <v>1</v>
      </c>
      <c r="Y1244" s="5">
        <v>1</v>
      </c>
      <c r="Z1244" s="5">
        <v>1</v>
      </c>
      <c r="AA1244" s="5">
        <v>1</v>
      </c>
      <c r="AB1244" s="5">
        <v>1</v>
      </c>
      <c r="AC1244" s="5">
        <v>1</v>
      </c>
      <c r="AD1244" s="5">
        <v>1</v>
      </c>
      <c r="AE1244" s="5">
        <v>1</v>
      </c>
      <c r="AF1244" s="5">
        <v>0</v>
      </c>
      <c r="AG1244" s="5">
        <v>1</v>
      </c>
      <c r="AH1244" s="5">
        <v>0</v>
      </c>
      <c r="AI1244" s="5">
        <v>1</v>
      </c>
    </row>
    <row r="1245" spans="1:35" ht="18.75" customHeight="1" x14ac:dyDescent="0.15">
      <c r="A1245" s="2" t="s">
        <v>250</v>
      </c>
      <c r="B1245" s="2">
        <v>2017</v>
      </c>
      <c r="C1245" s="2">
        <v>1</v>
      </c>
      <c r="D1245" s="3" t="s">
        <v>251</v>
      </c>
      <c r="E1245" s="2" t="s">
        <v>41</v>
      </c>
      <c r="F1245" s="2" cm="1">
        <f t="array" ref="F1245">_xlfn.IFS(C1245=1,(I1245+J1245+K1245+L1245+M1245+N1245+O1245+P1245+Q1245+R1245+S1245+T1245+U1245+V1245+W1245+X1245+Y1245+Z1245+AA1245+AB1245+AC1245+AD1245+AG1245+AH1245+AI1245+AF1245+AE1245),C1245=0,(I1245+J1245+K1245+L1245+M1245+N1245+P1245+Q1245+R1245+S1245+T1245+U1245+V1245+W1245+X1245+Y1245+Z1245+AA1245+AB1245+AC1245+AD1245+AG1245+AH1245+AI1245+AF1245+AE1245))</f>
        <v>21</v>
      </c>
      <c r="G1245" s="4" cm="1">
        <f t="array" ref="G1245">_xlfn.IFS(C1245=1,((I1245+J1245+K1245+L1245+M1245+N1245+O1245+P1245+Q1245+R1245+S1245+T1245+U1245+V1245+W1245+X1245+Y1245+Z1245+AA1245+AB1245+AC1245+AD1245+AG1245+AH1245+AI1245+AF1245+AE1245)/27),C1245=0,((I1245+J1245+K1245+L1245+M1245+N1245+P1245+Q1245+R1245+S1245+T1245+U1245+V1245+W1245+X1245+Y1245+Z1245+AA1245+AB1245+AC1245+AD1245+AG1245+AH1245+AI1245+AF1245+AE1245)/26))</f>
        <v>0.77777777777777779</v>
      </c>
      <c r="H1245" s="2" t="str" cm="1">
        <f t="array" ref="H1245">_xlfn.IFS((AND(G1245&gt;=0,G1245&lt;0.595)),"F - Persecuting",(AND(G1245&gt;=0.595,G1245&lt;0.695)),"D - Intolerant",(AND(G1245&gt;=0.695,G1245&lt;0.795)),"C - Resistant",(AND(G1245&gt;=0.795,G1245&lt;0.895)),"B - Tolerant",(AND(G1245&gt;=0.895,G1245&lt;=1)),"A - Protecting")</f>
        <v>C - Resistant</v>
      </c>
      <c r="I1245" s="5">
        <v>1</v>
      </c>
      <c r="J1245" s="5">
        <v>1</v>
      </c>
      <c r="K1245" s="5">
        <v>1</v>
      </c>
      <c r="L1245" s="5">
        <v>1</v>
      </c>
      <c r="M1245" s="5">
        <v>1</v>
      </c>
      <c r="N1245" s="5">
        <v>1</v>
      </c>
      <c r="O1245" s="5">
        <v>1</v>
      </c>
      <c r="P1245" s="5">
        <v>0</v>
      </c>
      <c r="Q1245" s="5">
        <v>0</v>
      </c>
      <c r="R1245" s="5">
        <v>1</v>
      </c>
      <c r="S1245" s="5">
        <v>1</v>
      </c>
      <c r="T1245" s="5">
        <v>0</v>
      </c>
      <c r="U1245" s="5">
        <v>0</v>
      </c>
      <c r="V1245" s="5">
        <v>1</v>
      </c>
      <c r="W1245" s="5">
        <v>1</v>
      </c>
      <c r="X1245" s="5">
        <v>1</v>
      </c>
      <c r="Y1245" s="5">
        <v>1</v>
      </c>
      <c r="Z1245" s="5">
        <v>1</v>
      </c>
      <c r="AA1245" s="5">
        <v>1</v>
      </c>
      <c r="AB1245" s="5">
        <v>1</v>
      </c>
      <c r="AC1245" s="5">
        <v>1</v>
      </c>
      <c r="AD1245" s="5">
        <v>1</v>
      </c>
      <c r="AE1245" s="5">
        <v>1</v>
      </c>
      <c r="AF1245" s="5">
        <v>0</v>
      </c>
      <c r="AG1245" s="5">
        <v>1</v>
      </c>
      <c r="AH1245" s="5">
        <v>0</v>
      </c>
      <c r="AI1245" s="5">
        <v>1</v>
      </c>
    </row>
    <row r="1246" spans="1:35" ht="18.75" customHeight="1" x14ac:dyDescent="0.15">
      <c r="A1246" s="2" t="s">
        <v>250</v>
      </c>
      <c r="B1246" s="2">
        <v>2018</v>
      </c>
      <c r="C1246" s="2">
        <v>1</v>
      </c>
      <c r="D1246" s="3" t="s">
        <v>251</v>
      </c>
      <c r="E1246" s="2" t="s">
        <v>41</v>
      </c>
      <c r="F1246" s="2" cm="1">
        <f t="array" ref="F1246">_xlfn.IFS(C1246=1,(I1246+J1246+K1246+L1246+M1246+N1246+O1246+P1246+Q1246+R1246+S1246+T1246+U1246+V1246+W1246+X1246+Y1246+Z1246+AA1246+AB1246+AC1246+AD1246+AG1246+AH1246+AI1246+AF1246+AE1246),C1246=0,(I1246+J1246+K1246+L1246+M1246+N1246+P1246+Q1246+R1246+S1246+T1246+U1246+V1246+W1246+X1246+Y1246+Z1246+AA1246+AB1246+AC1246+AD1246+AG1246+AH1246+AI1246+AF1246+AE1246))</f>
        <v>20</v>
      </c>
      <c r="G1246" s="4" cm="1">
        <f t="array" ref="G1246">_xlfn.IFS(C1246=1,((I1246+J1246+K1246+L1246+M1246+N1246+O1246+P1246+Q1246+R1246+S1246+T1246+U1246+V1246+W1246+X1246+Y1246+Z1246+AA1246+AB1246+AC1246+AD1246+AG1246+AH1246+AI1246+AF1246+AE1246)/27),C1246=0,((I1246+J1246+K1246+L1246+M1246+N1246+P1246+Q1246+R1246+S1246+T1246+U1246+V1246+W1246+X1246+Y1246+Z1246+AA1246+AB1246+AC1246+AD1246+AG1246+AH1246+AI1246+AF1246+AE1246)/26))</f>
        <v>0.7407407407407407</v>
      </c>
      <c r="H1246" s="2" t="str" cm="1">
        <f t="array" ref="H1246">_xlfn.IFS((AND(G1246&gt;=0,G1246&lt;0.595)),"F - Persecuting",(AND(G1246&gt;=0.595,G1246&lt;0.695)),"D - Intolerant",(AND(G1246&gt;=0.695,G1246&lt;0.795)),"C - Resistant",(AND(G1246&gt;=0.795,G1246&lt;0.895)),"B - Tolerant",(AND(G1246&gt;=0.895,G1246&lt;=1)),"A - Protecting")</f>
        <v>C - Resistant</v>
      </c>
      <c r="I1246" s="5">
        <v>1</v>
      </c>
      <c r="J1246" s="5">
        <v>1</v>
      </c>
      <c r="K1246" s="5">
        <v>1</v>
      </c>
      <c r="L1246" s="5">
        <v>1</v>
      </c>
      <c r="M1246" s="5">
        <v>1</v>
      </c>
      <c r="N1246" s="5">
        <v>1</v>
      </c>
      <c r="O1246" s="5">
        <v>1</v>
      </c>
      <c r="P1246" s="5">
        <v>0</v>
      </c>
      <c r="Q1246" s="5">
        <v>0</v>
      </c>
      <c r="R1246" s="5">
        <v>1</v>
      </c>
      <c r="S1246" s="5">
        <v>1</v>
      </c>
      <c r="T1246" s="6">
        <v>0</v>
      </c>
      <c r="U1246" s="5">
        <v>0</v>
      </c>
      <c r="V1246" s="5">
        <v>1</v>
      </c>
      <c r="W1246" s="5">
        <v>1</v>
      </c>
      <c r="X1246" s="5">
        <v>1</v>
      </c>
      <c r="Y1246" s="5">
        <v>1</v>
      </c>
      <c r="Z1246" s="5">
        <v>0</v>
      </c>
      <c r="AA1246" s="5">
        <v>1</v>
      </c>
      <c r="AB1246" s="5">
        <v>1</v>
      </c>
      <c r="AC1246" s="5">
        <v>1</v>
      </c>
      <c r="AD1246" s="5">
        <v>1</v>
      </c>
      <c r="AE1246" s="5">
        <v>1</v>
      </c>
      <c r="AF1246" s="5">
        <v>0</v>
      </c>
      <c r="AG1246" s="5">
        <v>1</v>
      </c>
      <c r="AH1246" s="5">
        <v>0</v>
      </c>
      <c r="AI1246" s="5">
        <v>1</v>
      </c>
    </row>
    <row r="1247" spans="1:35" ht="18.75" customHeight="1" x14ac:dyDescent="0.15">
      <c r="A1247" s="2" t="s">
        <v>250</v>
      </c>
      <c r="B1247" s="2">
        <v>2019</v>
      </c>
      <c r="C1247" s="2">
        <v>1</v>
      </c>
      <c r="D1247" s="3" t="s">
        <v>251</v>
      </c>
      <c r="E1247" s="2" t="s">
        <v>41</v>
      </c>
      <c r="F1247" s="2" cm="1">
        <f t="array" ref="F1247">_xlfn.IFS(C1247=1,(I1247+J1247+K1247+L1247+M1247+N1247+O1247+P1247+Q1247+R1247+S1247+T1247+U1247+V1247+W1247+X1247+Y1247+Z1247+AA1247+AB1247+AC1247+AD1247+AG1247+AH1247+AI1247+AF1247+AE1247),C1247=0,(I1247+J1247+K1247+L1247+M1247+N1247+P1247+Q1247+R1247+S1247+T1247+U1247+V1247+W1247+X1247+Y1247+Z1247+AA1247+AB1247+AC1247+AD1247+AG1247+AH1247+AI1247+AF1247+AE1247))</f>
        <v>21</v>
      </c>
      <c r="G1247" s="4" cm="1">
        <f t="array" ref="G1247">_xlfn.IFS(C1247=1,((I1247+J1247+K1247+L1247+M1247+N1247+O1247+P1247+Q1247+R1247+S1247+T1247+U1247+V1247+W1247+X1247+Y1247+Z1247+AA1247+AB1247+AC1247+AD1247+AG1247+AH1247+AI1247+AF1247+AE1247)/27),C1247=0,((I1247+J1247+K1247+L1247+M1247+N1247+P1247+Q1247+R1247+S1247+T1247+U1247+V1247+W1247+X1247+Y1247+Z1247+AA1247+AB1247+AC1247+AD1247+AG1247+AH1247+AI1247+AF1247+AE1247)/26))</f>
        <v>0.77777777777777779</v>
      </c>
      <c r="H1247" s="2" t="str" cm="1">
        <f t="array" ref="H1247">_xlfn.IFS((AND(G1247&gt;=0,G1247&lt;0.595)),"F - Persecuting",(AND(G1247&gt;=0.595,G1247&lt;0.695)),"D - Intolerant",(AND(G1247&gt;=0.695,G1247&lt;0.795)),"C - Resistant",(AND(G1247&gt;=0.795,G1247&lt;0.895)),"B - Tolerant",(AND(G1247&gt;=0.895,G1247&lt;=1)),"A - Protecting")</f>
        <v>C - Resistant</v>
      </c>
      <c r="I1247" s="5">
        <v>1</v>
      </c>
      <c r="J1247" s="5">
        <v>1</v>
      </c>
      <c r="K1247" s="5">
        <v>1</v>
      </c>
      <c r="L1247" s="5">
        <v>1</v>
      </c>
      <c r="M1247" s="5">
        <v>1</v>
      </c>
      <c r="N1247" s="5">
        <v>1</v>
      </c>
      <c r="O1247" s="5">
        <v>1</v>
      </c>
      <c r="P1247" s="5">
        <v>0</v>
      </c>
      <c r="Q1247" s="5">
        <v>0</v>
      </c>
      <c r="R1247" s="5">
        <v>1</v>
      </c>
      <c r="S1247" s="5">
        <v>1</v>
      </c>
      <c r="T1247" s="6">
        <v>0</v>
      </c>
      <c r="U1247" s="5">
        <v>0</v>
      </c>
      <c r="V1247" s="5">
        <v>1</v>
      </c>
      <c r="W1247" s="5">
        <v>1</v>
      </c>
      <c r="X1247" s="5">
        <v>1</v>
      </c>
      <c r="Y1247" s="5">
        <v>1</v>
      </c>
      <c r="Z1247" s="5">
        <v>1</v>
      </c>
      <c r="AA1247" s="5">
        <v>1</v>
      </c>
      <c r="AB1247" s="5">
        <v>1</v>
      </c>
      <c r="AC1247" s="5">
        <v>1</v>
      </c>
      <c r="AD1247" s="5">
        <v>1</v>
      </c>
      <c r="AE1247" s="5">
        <v>1</v>
      </c>
      <c r="AF1247" s="5">
        <v>0</v>
      </c>
      <c r="AG1247" s="5">
        <v>1</v>
      </c>
      <c r="AH1247" s="5">
        <v>0</v>
      </c>
      <c r="AI1247" s="6">
        <v>1</v>
      </c>
    </row>
    <row r="1248" spans="1:35" ht="18.75" customHeight="1" x14ac:dyDescent="0.15">
      <c r="A1248" s="2" t="s">
        <v>250</v>
      </c>
      <c r="B1248" s="2">
        <v>2020</v>
      </c>
      <c r="C1248" s="3">
        <v>1</v>
      </c>
      <c r="D1248" s="3" t="s">
        <v>251</v>
      </c>
      <c r="E1248" s="2" t="s">
        <v>41</v>
      </c>
      <c r="F1248" s="2" cm="1">
        <f t="array" ref="F1248">_xlfn.IFS(C1248=1,(I1248+J1248+K1248+L1248+M1248+N1248+O1248+P1248+Q1248+R1248+S1248+T1248+U1248+V1248+W1248+X1248+Y1248+Z1248+AA1248+AB1248+AC1248+AD1248+AG1248+AH1248+AI1248+AF1248+AE1248),C1248=0,(I1248+J1248+K1248+L1248+M1248+N1248+P1248+Q1248+R1248+S1248+T1248+U1248+V1248+W1248+X1248+Y1248+Z1248+AA1248+AB1248+AC1248+AD1248+AG1248+AH1248+AI1248+AF1248+AE1248))</f>
        <v>22</v>
      </c>
      <c r="G1248" s="4" cm="1">
        <f t="array" ref="G1248">_xlfn.IFS(C1248=1,((I1248+J1248+K1248+L1248+M1248+N1248+O1248+P1248+Q1248+R1248+S1248+T1248+U1248+V1248+W1248+X1248+Y1248+Z1248+AA1248+AB1248+AC1248+AD1248+AG1248+AH1248+AI1248+AF1248+AE1248)/27),C1248=0,((I1248+J1248+K1248+L1248+M1248+N1248+P1248+Q1248+R1248+S1248+T1248+U1248+V1248+W1248+X1248+Y1248+Z1248+AA1248+AB1248+AC1248+AD1248+AG1248+AH1248+AI1248+AF1248+AE1248)/26))</f>
        <v>0.81481481481481477</v>
      </c>
      <c r="H1248" s="2" t="str" cm="1">
        <f t="array" ref="H1248">_xlfn.IFS((AND(G1248&gt;=0,G1248&lt;0.595)),"F - Persecuting",(AND(G1248&gt;=0.595,G1248&lt;0.695)),"D - Intolerant",(AND(G1248&gt;=0.695,G1248&lt;0.795)),"C - Resistant",(AND(G1248&gt;=0.795,G1248&lt;0.895)),"B - Tolerant",(AND(G1248&gt;=0.895,G1248&lt;=1)),"A - Protecting")</f>
        <v>B - Tolerant</v>
      </c>
      <c r="I1248" s="5">
        <v>1</v>
      </c>
      <c r="J1248" s="5">
        <v>1</v>
      </c>
      <c r="K1248" s="5">
        <v>1</v>
      </c>
      <c r="L1248" s="5">
        <v>1</v>
      </c>
      <c r="M1248" s="5">
        <v>1</v>
      </c>
      <c r="N1248" s="5">
        <v>1</v>
      </c>
      <c r="O1248" s="5">
        <v>1</v>
      </c>
      <c r="P1248" s="5">
        <v>0</v>
      </c>
      <c r="Q1248" s="5">
        <v>0</v>
      </c>
      <c r="R1248" s="5">
        <v>1</v>
      </c>
      <c r="S1248" s="5">
        <v>1</v>
      </c>
      <c r="T1248" s="5">
        <v>0</v>
      </c>
      <c r="U1248" s="5">
        <v>0</v>
      </c>
      <c r="V1248" s="5">
        <v>1</v>
      </c>
      <c r="W1248" s="5">
        <v>1</v>
      </c>
      <c r="X1248" s="5">
        <v>1</v>
      </c>
      <c r="Y1248" s="5">
        <v>1</v>
      </c>
      <c r="Z1248" s="5">
        <v>1</v>
      </c>
      <c r="AA1248" s="5">
        <v>1</v>
      </c>
      <c r="AB1248" s="5">
        <v>1</v>
      </c>
      <c r="AC1248" s="5">
        <v>1</v>
      </c>
      <c r="AD1248" s="5">
        <v>1</v>
      </c>
      <c r="AE1248" s="5">
        <v>1</v>
      </c>
      <c r="AF1248" s="5">
        <v>0</v>
      </c>
      <c r="AG1248" s="5">
        <v>1</v>
      </c>
      <c r="AH1248" s="5">
        <v>1</v>
      </c>
      <c r="AI1248" s="5">
        <v>1</v>
      </c>
    </row>
    <row r="1249" spans="1:35" ht="18.75" customHeight="1" x14ac:dyDescent="0.15">
      <c r="A1249" s="2" t="s">
        <v>250</v>
      </c>
      <c r="B1249" s="2">
        <v>2021</v>
      </c>
      <c r="C1249" s="3">
        <v>1</v>
      </c>
      <c r="D1249" s="3" t="s">
        <v>251</v>
      </c>
      <c r="E1249" s="2" t="s">
        <v>41</v>
      </c>
      <c r="F1249" s="2" cm="1">
        <f t="array" ref="F1249">_xlfn.IFS(C1249=1,(I1249+J1249+K1249+L1249+M1249+N1249+O1249+P1249+Q1249+R1249+S1249+T1249+U1249+V1249+W1249+X1249+Y1249+Z1249+AA1249+AB1249+AC1249+AD1249+AG1249+AH1249+AI1249+AF1249+AE1249),C1249=0,(I1249+J1249+K1249+L1249+M1249+N1249+P1249+Q1249+R1249+S1249+T1249+U1249+V1249+W1249+X1249+Y1249+Z1249+AA1249+AB1249+AC1249+AD1249+AG1249+AH1249+AI1249+AF1249+AE1249))</f>
        <v>20</v>
      </c>
      <c r="G1249" s="4" cm="1">
        <f t="array" ref="G1249">_xlfn.IFS(C1249=1,((I1249+J1249+K1249+L1249+M1249+N1249+O1249+P1249+Q1249+R1249+S1249+T1249+U1249+V1249+W1249+X1249+Y1249+Z1249+AA1249+AB1249+AC1249+AD1249+AG1249+AH1249+AI1249+AF1249+AE1249)/27),C1249=0,((I1249+J1249+K1249+L1249+M1249+N1249+P1249+Q1249+R1249+S1249+T1249+U1249+V1249+W1249+X1249+Y1249+Z1249+AA1249+AB1249+AC1249+AD1249+AG1249+AH1249+AI1249+AF1249+AE1249)/26))</f>
        <v>0.7407407407407407</v>
      </c>
      <c r="H1249" s="2" t="str" cm="1">
        <f t="array" ref="H1249">_xlfn.IFS((AND(G1249&gt;=0,G1249&lt;0.595)),"F - Persecuting",(AND(G1249&gt;=0.595,G1249&lt;0.695)),"D - Intolerant",(AND(G1249&gt;=0.695,G1249&lt;0.795)),"C - Resistant",(AND(G1249&gt;=0.795,G1249&lt;0.895)),"B - Tolerant",(AND(G1249&gt;=0.895,G1249&lt;=1)),"A - Protecting")</f>
        <v>C - Resistant</v>
      </c>
      <c r="I1249" s="5">
        <v>1</v>
      </c>
      <c r="J1249" s="5">
        <v>1</v>
      </c>
      <c r="K1249" s="5">
        <v>1</v>
      </c>
      <c r="L1249" s="5">
        <v>1</v>
      </c>
      <c r="M1249" s="5">
        <v>1</v>
      </c>
      <c r="N1249" s="5">
        <v>1</v>
      </c>
      <c r="O1249" s="5">
        <v>1</v>
      </c>
      <c r="P1249" s="5">
        <v>0</v>
      </c>
      <c r="Q1249" s="5">
        <v>0</v>
      </c>
      <c r="R1249" s="5">
        <v>1</v>
      </c>
      <c r="S1249" s="5">
        <v>1</v>
      </c>
      <c r="T1249" s="5">
        <v>0</v>
      </c>
      <c r="U1249" s="5">
        <v>0</v>
      </c>
      <c r="V1249" s="5">
        <v>1</v>
      </c>
      <c r="W1249" s="5">
        <v>1</v>
      </c>
      <c r="X1249" s="5">
        <v>1</v>
      </c>
      <c r="Y1249" s="5">
        <v>1</v>
      </c>
      <c r="Z1249" s="5">
        <v>0</v>
      </c>
      <c r="AA1249" s="5">
        <v>1</v>
      </c>
      <c r="AB1249" s="5">
        <v>1</v>
      </c>
      <c r="AC1249" s="5">
        <v>1</v>
      </c>
      <c r="AD1249" s="5">
        <v>1</v>
      </c>
      <c r="AE1249" s="5">
        <v>1</v>
      </c>
      <c r="AF1249" s="5">
        <v>0</v>
      </c>
      <c r="AG1249" s="5">
        <v>1</v>
      </c>
      <c r="AH1249" s="5">
        <v>0</v>
      </c>
      <c r="AI1249" s="5">
        <v>1</v>
      </c>
    </row>
    <row r="1250" spans="1:35" ht="18.75" customHeight="1" x14ac:dyDescent="0.15">
      <c r="A1250" s="2" t="s">
        <v>250</v>
      </c>
      <c r="B1250" s="2">
        <v>2022</v>
      </c>
      <c r="C1250" s="3">
        <v>1</v>
      </c>
      <c r="D1250" s="3" t="s">
        <v>251</v>
      </c>
      <c r="E1250" s="2" t="s">
        <v>41</v>
      </c>
      <c r="F1250" s="2" cm="1">
        <f t="array" ref="F1250">_xlfn.IFS(C1250=1,(I1250+J1250+K1250+L1250+M1250+N1250+O1250+P1250+Q1250+R1250+S1250+T1250+U1250+V1250+W1250+X1250+Y1250+Z1250+AA1250+AB1250+AC1250+AD1250+AG1250+AH1250+AI1250+AF1250+AE1250),C1250=0,(I1250+J1250+K1250+L1250+M1250+N1250+P1250+Q1250+R1250+S1250+T1250+U1250+V1250+W1250+X1250+Y1250+Z1250+AA1250+AB1250+AC1250+AD1250+AG1250+AH1250+AI1250+AF1250+AE1250))</f>
        <v>21</v>
      </c>
      <c r="G1250" s="4" cm="1">
        <f t="array" ref="G1250">_xlfn.IFS(C1250=1,((I1250+J1250+K1250+L1250+M1250+N1250+O1250+P1250+Q1250+R1250+S1250+T1250+U1250+V1250+W1250+X1250+Y1250+Z1250+AA1250+AB1250+AC1250+AD1250+AG1250+AH1250+AI1250+AF1250+AE1250)/27),C1250=0,((I1250+J1250+K1250+L1250+M1250+N1250+P1250+Q1250+R1250+S1250+T1250+U1250+V1250+W1250+X1250+Y1250+Z1250+AA1250+AB1250+AC1250+AD1250+AG1250+AH1250+AI1250+AF1250+AE1250)/26))</f>
        <v>0.77777777777777779</v>
      </c>
      <c r="H1250" s="2" t="str" cm="1">
        <f t="array" ref="H1250">_xlfn.IFS((AND(G1250&gt;=0,G1250&lt;0.595)),"F - Persecuting",(AND(G1250&gt;=0.595,G1250&lt;0.695)),"D - Intolerant",(AND(G1250&gt;=0.695,G1250&lt;0.795)),"C - Resistant",(AND(G1250&gt;=0.795,G1250&lt;0.895)),"B - Tolerant",(AND(G1250&gt;=0.895,G1250&lt;=1)),"A - Protecting")</f>
        <v>C - Resistant</v>
      </c>
      <c r="I1250" s="5">
        <v>1</v>
      </c>
      <c r="J1250" s="5">
        <v>1</v>
      </c>
      <c r="K1250" s="5">
        <v>1</v>
      </c>
      <c r="L1250" s="5">
        <v>1</v>
      </c>
      <c r="M1250" s="5">
        <v>1</v>
      </c>
      <c r="N1250" s="5">
        <v>1</v>
      </c>
      <c r="O1250" s="5">
        <v>1</v>
      </c>
      <c r="P1250" s="5">
        <v>0</v>
      </c>
      <c r="Q1250" s="5">
        <v>0</v>
      </c>
      <c r="R1250" s="5">
        <v>1</v>
      </c>
      <c r="S1250" s="5">
        <v>1</v>
      </c>
      <c r="T1250" s="5">
        <v>0</v>
      </c>
      <c r="U1250" s="5">
        <v>0</v>
      </c>
      <c r="V1250" s="5">
        <v>1</v>
      </c>
      <c r="W1250" s="5">
        <v>1</v>
      </c>
      <c r="X1250" s="5">
        <v>1</v>
      </c>
      <c r="Y1250" s="5">
        <v>1</v>
      </c>
      <c r="Z1250" s="5">
        <v>1</v>
      </c>
      <c r="AA1250" s="5">
        <v>1</v>
      </c>
      <c r="AB1250" s="5">
        <v>1</v>
      </c>
      <c r="AC1250" s="5">
        <v>1</v>
      </c>
      <c r="AD1250" s="5">
        <v>1</v>
      </c>
      <c r="AE1250" s="5">
        <v>1</v>
      </c>
      <c r="AF1250" s="5">
        <v>0</v>
      </c>
      <c r="AG1250" s="5">
        <v>1</v>
      </c>
      <c r="AH1250" s="5">
        <v>0</v>
      </c>
      <c r="AI1250" s="5">
        <v>1</v>
      </c>
    </row>
    <row r="1251" spans="1:35" ht="18.75" customHeight="1" x14ac:dyDescent="0.15">
      <c r="A1251" s="2" t="s">
        <v>252</v>
      </c>
      <c r="B1251" s="2">
        <v>2011</v>
      </c>
      <c r="C1251" s="2">
        <v>1</v>
      </c>
      <c r="D1251" s="3" t="s">
        <v>253</v>
      </c>
      <c r="E1251" s="2" t="s">
        <v>47</v>
      </c>
      <c r="F1251" s="2" cm="1">
        <f t="array" ref="F1251">_xlfn.IFS(C1251=1,(I1251+J1251+K1251+L1251+M1251+N1251+O1251+P1251+Q1251+R1251+S1251+T1251+U1251+V1251+W1251+X1251+Y1251+Z1251+AA1251+AB1251+AC1251+AD1251+AG1251+AH1251+AI1251+AF1251+AE1251),C1251=0,(I1251+J1251+K1251+L1251+M1251+N1251+P1251+Q1251+R1251+S1251+T1251+U1251+V1251+W1251+X1251+Y1251+Z1251+AA1251+AB1251+AC1251+AD1251+AG1251+AH1251+AI1251+AF1251+AE1251))</f>
        <v>25</v>
      </c>
      <c r="G1251" s="4" cm="1">
        <f t="array" ref="G1251">_xlfn.IFS(C1251=1,((I1251+J1251+K1251+L1251+M1251+N1251+O1251+P1251+Q1251+R1251+S1251+T1251+U1251+V1251+W1251+X1251+Y1251+Z1251+AA1251+AB1251+AC1251+AD1251+AG1251+AH1251+AI1251+AF1251+AE1251)/27),C1251=0,((I1251+J1251+K1251+L1251+M1251+N1251+P1251+Q1251+R1251+S1251+T1251+U1251+V1251+W1251+X1251+Y1251+Z1251+AA1251+AB1251+AC1251+AD1251+AG1251+AH1251+AI1251+AF1251+AE1251)/26))</f>
        <v>0.92592592592592593</v>
      </c>
      <c r="H1251" s="2" t="str" cm="1">
        <f t="array" ref="H1251">_xlfn.IFS((AND(G1251&gt;=0,G1251&lt;0.595)),"F - Persecuting",(AND(G1251&gt;=0.595,G1251&lt;0.695)),"D - Intolerant",(AND(G1251&gt;=0.695,G1251&lt;0.795)),"C - Resistant",(AND(G1251&gt;=0.795,G1251&lt;0.895)),"B - Tolerant",(AND(G1251&gt;=0.895,G1251&lt;=1)),"A - Protecting")</f>
        <v>A - Protecting</v>
      </c>
      <c r="I1251" s="5">
        <v>1</v>
      </c>
      <c r="J1251" s="5">
        <v>1</v>
      </c>
      <c r="K1251" s="5">
        <v>1</v>
      </c>
      <c r="L1251" s="5">
        <v>1</v>
      </c>
      <c r="M1251" s="5">
        <v>1</v>
      </c>
      <c r="N1251" s="5">
        <v>1</v>
      </c>
      <c r="O1251" s="5">
        <v>1</v>
      </c>
      <c r="P1251" s="5">
        <v>1</v>
      </c>
      <c r="Q1251" s="5">
        <v>0</v>
      </c>
      <c r="R1251" s="5">
        <v>1</v>
      </c>
      <c r="S1251" s="5">
        <v>1</v>
      </c>
      <c r="T1251" s="5">
        <v>1</v>
      </c>
      <c r="U1251" s="5">
        <v>1</v>
      </c>
      <c r="V1251" s="5">
        <v>1</v>
      </c>
      <c r="W1251" s="5">
        <v>1</v>
      </c>
      <c r="X1251" s="5">
        <v>1</v>
      </c>
      <c r="Y1251" s="5">
        <v>1</v>
      </c>
      <c r="Z1251" s="5">
        <v>1</v>
      </c>
      <c r="AA1251" s="5">
        <v>1</v>
      </c>
      <c r="AB1251" s="5">
        <v>1</v>
      </c>
      <c r="AC1251" s="5">
        <v>1</v>
      </c>
      <c r="AD1251" s="5">
        <v>1</v>
      </c>
      <c r="AE1251" s="5">
        <v>1</v>
      </c>
      <c r="AF1251" s="5">
        <v>0</v>
      </c>
      <c r="AG1251" s="5">
        <v>1</v>
      </c>
      <c r="AH1251" s="5">
        <v>1</v>
      </c>
      <c r="AI1251" s="5">
        <v>1</v>
      </c>
    </row>
    <row r="1252" spans="1:35" ht="18.75" customHeight="1" x14ac:dyDescent="0.15">
      <c r="A1252" s="2" t="s">
        <v>252</v>
      </c>
      <c r="B1252" s="2">
        <v>2012</v>
      </c>
      <c r="C1252" s="2">
        <v>1</v>
      </c>
      <c r="D1252" s="3" t="s">
        <v>253</v>
      </c>
      <c r="E1252" s="2" t="s">
        <v>47</v>
      </c>
      <c r="F1252" s="2" cm="1">
        <f t="array" ref="F1252">_xlfn.IFS(C1252=1,(I1252+J1252+K1252+L1252+M1252+N1252+O1252+P1252+Q1252+R1252+S1252+T1252+U1252+V1252+W1252+X1252+Y1252+Z1252+AA1252+AB1252+AC1252+AD1252+AG1252+AH1252+AI1252+AF1252+AE1252),C1252=0,(I1252+J1252+K1252+L1252+M1252+N1252+P1252+Q1252+R1252+S1252+T1252+U1252+V1252+W1252+X1252+Y1252+Z1252+AA1252+AB1252+AC1252+AD1252+AG1252+AH1252+AI1252+AF1252+AE1252))</f>
        <v>25</v>
      </c>
      <c r="G1252" s="4" cm="1">
        <f t="array" ref="G1252">_xlfn.IFS(C1252=1,((I1252+J1252+K1252+L1252+M1252+N1252+O1252+P1252+Q1252+R1252+S1252+T1252+U1252+V1252+W1252+X1252+Y1252+Z1252+AA1252+AB1252+AC1252+AD1252+AG1252+AH1252+AI1252+AF1252+AE1252)/27),C1252=0,((I1252+J1252+K1252+L1252+M1252+N1252+P1252+Q1252+R1252+S1252+T1252+U1252+V1252+W1252+X1252+Y1252+Z1252+AA1252+AB1252+AC1252+AD1252+AG1252+AH1252+AI1252+AF1252+AE1252)/26))</f>
        <v>0.92592592592592593</v>
      </c>
      <c r="H1252" s="2" t="str" cm="1">
        <f t="array" ref="H1252">_xlfn.IFS((AND(G1252&gt;=0,G1252&lt;0.595)),"F - Persecuting",(AND(G1252&gt;=0.595,G1252&lt;0.695)),"D - Intolerant",(AND(G1252&gt;=0.695,G1252&lt;0.795)),"C - Resistant",(AND(G1252&gt;=0.795,G1252&lt;0.895)),"B - Tolerant",(AND(G1252&gt;=0.895,G1252&lt;=1)),"A - Protecting")</f>
        <v>A - Protecting</v>
      </c>
      <c r="I1252" s="5">
        <v>1</v>
      </c>
      <c r="J1252" s="5">
        <v>1</v>
      </c>
      <c r="K1252" s="5">
        <v>1</v>
      </c>
      <c r="L1252" s="5">
        <v>1</v>
      </c>
      <c r="M1252" s="5">
        <v>1</v>
      </c>
      <c r="N1252" s="5">
        <v>1</v>
      </c>
      <c r="O1252" s="5">
        <v>1</v>
      </c>
      <c r="P1252" s="5">
        <v>1</v>
      </c>
      <c r="Q1252" s="5">
        <v>0</v>
      </c>
      <c r="R1252" s="5">
        <v>1</v>
      </c>
      <c r="S1252" s="5">
        <v>1</v>
      </c>
      <c r="T1252" s="5">
        <v>1</v>
      </c>
      <c r="U1252" s="5">
        <v>1</v>
      </c>
      <c r="V1252" s="5">
        <v>1</v>
      </c>
      <c r="W1252" s="5">
        <v>1</v>
      </c>
      <c r="X1252" s="5">
        <v>1</v>
      </c>
      <c r="Y1252" s="5">
        <v>1</v>
      </c>
      <c r="Z1252" s="5">
        <v>1</v>
      </c>
      <c r="AA1252" s="5">
        <v>1</v>
      </c>
      <c r="AB1252" s="5">
        <v>1</v>
      </c>
      <c r="AC1252" s="5">
        <v>1</v>
      </c>
      <c r="AD1252" s="5">
        <v>1</v>
      </c>
      <c r="AE1252" s="5">
        <v>1</v>
      </c>
      <c r="AF1252" s="5">
        <v>0</v>
      </c>
      <c r="AG1252" s="5">
        <v>1</v>
      </c>
      <c r="AH1252" s="5">
        <v>1</v>
      </c>
      <c r="AI1252" s="5">
        <v>1</v>
      </c>
    </row>
    <row r="1253" spans="1:35" ht="18.75" customHeight="1" x14ac:dyDescent="0.15">
      <c r="A1253" s="2" t="s">
        <v>252</v>
      </c>
      <c r="B1253" s="2">
        <v>2013</v>
      </c>
      <c r="C1253" s="2">
        <v>1</v>
      </c>
      <c r="D1253" s="3" t="s">
        <v>253</v>
      </c>
      <c r="E1253" s="2" t="s">
        <v>47</v>
      </c>
      <c r="F1253" s="2" cm="1">
        <f t="array" ref="F1253">_xlfn.IFS(C1253=1,(I1253+J1253+K1253+L1253+M1253+N1253+O1253+P1253+Q1253+R1253+S1253+T1253+U1253+V1253+W1253+X1253+Y1253+Z1253+AA1253+AB1253+AC1253+AD1253+AG1253+AH1253+AI1253+AF1253+AE1253),C1253=0,(I1253+J1253+K1253+L1253+M1253+N1253+P1253+Q1253+R1253+S1253+T1253+U1253+V1253+W1253+X1253+Y1253+Z1253+AA1253+AB1253+AC1253+AD1253+AG1253+AH1253+AI1253+AF1253+AE1253))</f>
        <v>25</v>
      </c>
      <c r="G1253" s="4" cm="1">
        <f t="array" ref="G1253">_xlfn.IFS(C1253=1,((I1253+J1253+K1253+L1253+M1253+N1253+O1253+P1253+Q1253+R1253+S1253+T1253+U1253+V1253+W1253+X1253+Y1253+Z1253+AA1253+AB1253+AC1253+AD1253+AG1253+AH1253+AI1253+AF1253+AE1253)/27),C1253=0,((I1253+J1253+K1253+L1253+M1253+N1253+P1253+Q1253+R1253+S1253+T1253+U1253+V1253+W1253+X1253+Y1253+Z1253+AA1253+AB1253+AC1253+AD1253+AG1253+AH1253+AI1253+AF1253+AE1253)/26))</f>
        <v>0.92592592592592593</v>
      </c>
      <c r="H1253" s="2" t="str" cm="1">
        <f t="array" ref="H1253">_xlfn.IFS((AND(G1253&gt;=0,G1253&lt;0.595)),"F - Persecuting",(AND(G1253&gt;=0.595,G1253&lt;0.695)),"D - Intolerant",(AND(G1253&gt;=0.695,G1253&lt;0.795)),"C - Resistant",(AND(G1253&gt;=0.795,G1253&lt;0.895)),"B - Tolerant",(AND(G1253&gt;=0.895,G1253&lt;=1)),"A - Protecting")</f>
        <v>A - Protecting</v>
      </c>
      <c r="I1253" s="5">
        <v>1</v>
      </c>
      <c r="J1253" s="5">
        <v>1</v>
      </c>
      <c r="K1253" s="5">
        <v>1</v>
      </c>
      <c r="L1253" s="5">
        <v>1</v>
      </c>
      <c r="M1253" s="5">
        <v>1</v>
      </c>
      <c r="N1253" s="5">
        <v>1</v>
      </c>
      <c r="O1253" s="5">
        <v>1</v>
      </c>
      <c r="P1253" s="5">
        <v>1</v>
      </c>
      <c r="Q1253" s="5">
        <v>0</v>
      </c>
      <c r="R1253" s="5">
        <v>1</v>
      </c>
      <c r="S1253" s="5">
        <v>1</v>
      </c>
      <c r="T1253" s="5">
        <v>1</v>
      </c>
      <c r="U1253" s="5">
        <v>1</v>
      </c>
      <c r="V1253" s="5">
        <v>1</v>
      </c>
      <c r="W1253" s="5">
        <v>1</v>
      </c>
      <c r="X1253" s="5">
        <v>1</v>
      </c>
      <c r="Y1253" s="5">
        <v>1</v>
      </c>
      <c r="Z1253" s="5">
        <v>1</v>
      </c>
      <c r="AA1253" s="5">
        <v>1</v>
      </c>
      <c r="AB1253" s="5">
        <v>1</v>
      </c>
      <c r="AC1253" s="5">
        <v>1</v>
      </c>
      <c r="AD1253" s="5">
        <v>1</v>
      </c>
      <c r="AE1253" s="5">
        <v>1</v>
      </c>
      <c r="AF1253" s="5">
        <v>0</v>
      </c>
      <c r="AG1253" s="5">
        <v>1</v>
      </c>
      <c r="AH1253" s="5">
        <v>1</v>
      </c>
      <c r="AI1253" s="5">
        <v>1</v>
      </c>
    </row>
    <row r="1254" spans="1:35" ht="18.75" customHeight="1" x14ac:dyDescent="0.15">
      <c r="A1254" s="2" t="s">
        <v>252</v>
      </c>
      <c r="B1254" s="2">
        <v>2014</v>
      </c>
      <c r="C1254" s="2">
        <v>1</v>
      </c>
      <c r="D1254" s="3" t="s">
        <v>253</v>
      </c>
      <c r="E1254" s="2" t="s">
        <v>47</v>
      </c>
      <c r="F1254" s="2" cm="1">
        <f t="array" ref="F1254">_xlfn.IFS(C1254=1,(I1254+J1254+K1254+L1254+M1254+N1254+O1254+P1254+Q1254+R1254+S1254+T1254+U1254+V1254+W1254+X1254+Y1254+Z1254+AA1254+AB1254+AC1254+AD1254+AG1254+AH1254+AI1254+AF1254+AE1254),C1254=0,(I1254+J1254+K1254+L1254+M1254+N1254+P1254+Q1254+R1254+S1254+T1254+U1254+V1254+W1254+X1254+Y1254+Z1254+AA1254+AB1254+AC1254+AD1254+AG1254+AH1254+AI1254+AF1254+AE1254))</f>
        <v>25</v>
      </c>
      <c r="G1254" s="4" cm="1">
        <f t="array" ref="G1254">_xlfn.IFS(C1254=1,((I1254+J1254+K1254+L1254+M1254+N1254+O1254+P1254+Q1254+R1254+S1254+T1254+U1254+V1254+W1254+X1254+Y1254+Z1254+AA1254+AB1254+AC1254+AD1254+AG1254+AH1254+AI1254+AF1254+AE1254)/27),C1254=0,((I1254+J1254+K1254+L1254+M1254+N1254+P1254+Q1254+R1254+S1254+T1254+U1254+V1254+W1254+X1254+Y1254+Z1254+AA1254+AB1254+AC1254+AD1254+AG1254+AH1254+AI1254+AF1254+AE1254)/26))</f>
        <v>0.92592592592592593</v>
      </c>
      <c r="H1254" s="2" t="str" cm="1">
        <f t="array" ref="H1254">_xlfn.IFS((AND(G1254&gt;=0,G1254&lt;0.595)),"F - Persecuting",(AND(G1254&gt;=0.595,G1254&lt;0.695)),"D - Intolerant",(AND(G1254&gt;=0.695,G1254&lt;0.795)),"C - Resistant",(AND(G1254&gt;=0.795,G1254&lt;0.895)),"B - Tolerant",(AND(G1254&gt;=0.895,G1254&lt;=1)),"A - Protecting")</f>
        <v>A - Protecting</v>
      </c>
      <c r="I1254" s="5">
        <v>1</v>
      </c>
      <c r="J1254" s="5">
        <v>1</v>
      </c>
      <c r="K1254" s="5">
        <v>1</v>
      </c>
      <c r="L1254" s="5">
        <v>1</v>
      </c>
      <c r="M1254" s="5">
        <v>1</v>
      </c>
      <c r="N1254" s="5">
        <v>1</v>
      </c>
      <c r="O1254" s="5">
        <v>1</v>
      </c>
      <c r="P1254" s="5">
        <v>1</v>
      </c>
      <c r="Q1254" s="5">
        <v>0</v>
      </c>
      <c r="R1254" s="5">
        <v>1</v>
      </c>
      <c r="S1254" s="5">
        <v>1</v>
      </c>
      <c r="T1254" s="5">
        <v>1</v>
      </c>
      <c r="U1254" s="5">
        <v>1</v>
      </c>
      <c r="V1254" s="5">
        <v>1</v>
      </c>
      <c r="W1254" s="5">
        <v>1</v>
      </c>
      <c r="X1254" s="5">
        <v>1</v>
      </c>
      <c r="Y1254" s="5">
        <v>1</v>
      </c>
      <c r="Z1254" s="5">
        <v>1</v>
      </c>
      <c r="AA1254" s="5">
        <v>1</v>
      </c>
      <c r="AB1254" s="5">
        <v>1</v>
      </c>
      <c r="AC1254" s="5">
        <v>1</v>
      </c>
      <c r="AD1254" s="5">
        <v>1</v>
      </c>
      <c r="AE1254" s="5">
        <v>1</v>
      </c>
      <c r="AF1254" s="5">
        <v>0</v>
      </c>
      <c r="AG1254" s="5">
        <v>1</v>
      </c>
      <c r="AH1254" s="5">
        <v>1</v>
      </c>
      <c r="AI1254" s="5">
        <v>1</v>
      </c>
    </row>
    <row r="1255" spans="1:35" ht="18.75" customHeight="1" x14ac:dyDescent="0.15">
      <c r="A1255" s="2" t="s">
        <v>252</v>
      </c>
      <c r="B1255" s="2">
        <v>2015</v>
      </c>
      <c r="C1255" s="2">
        <v>1</v>
      </c>
      <c r="D1255" s="3" t="s">
        <v>253</v>
      </c>
      <c r="E1255" s="2" t="s">
        <v>47</v>
      </c>
      <c r="F1255" s="2" cm="1">
        <f t="array" ref="F1255">_xlfn.IFS(C1255=1,(I1255+J1255+K1255+L1255+M1255+N1255+O1255+P1255+Q1255+R1255+S1255+T1255+U1255+V1255+W1255+X1255+Y1255+Z1255+AA1255+AB1255+AC1255+AD1255+AG1255+AH1255+AI1255+AF1255+AE1255),C1255=0,(I1255+J1255+K1255+L1255+M1255+N1255+P1255+Q1255+R1255+S1255+T1255+U1255+V1255+W1255+X1255+Y1255+Z1255+AA1255+AB1255+AC1255+AD1255+AG1255+AH1255+AI1255+AF1255+AE1255))</f>
        <v>27</v>
      </c>
      <c r="G1255" s="4" cm="1">
        <f t="array" ref="G1255">_xlfn.IFS(C1255=1,((I1255+J1255+K1255+L1255+M1255+N1255+O1255+P1255+Q1255+R1255+S1255+T1255+U1255+V1255+W1255+X1255+Y1255+Z1255+AA1255+AB1255+AC1255+AD1255+AG1255+AH1255+AI1255+AF1255+AE1255)/27),C1255=0,((I1255+J1255+K1255+L1255+M1255+N1255+P1255+Q1255+R1255+S1255+T1255+U1255+V1255+W1255+X1255+Y1255+Z1255+AA1255+AB1255+AC1255+AD1255+AG1255+AH1255+AI1255+AF1255+AE1255)/26))</f>
        <v>1</v>
      </c>
      <c r="H1255" s="2" t="str" cm="1">
        <f t="array" ref="H1255">_xlfn.IFS((AND(G1255&gt;=0,G1255&lt;0.595)),"F - Persecuting",(AND(G1255&gt;=0.595,G1255&lt;0.695)),"D - Intolerant",(AND(G1255&gt;=0.695,G1255&lt;0.795)),"C - Resistant",(AND(G1255&gt;=0.795,G1255&lt;0.895)),"B - Tolerant",(AND(G1255&gt;=0.895,G1255&lt;=1)),"A - Protecting")</f>
        <v>A - Protecting</v>
      </c>
      <c r="I1255" s="5">
        <v>1</v>
      </c>
      <c r="J1255" s="5">
        <v>1</v>
      </c>
      <c r="K1255" s="5">
        <v>1</v>
      </c>
      <c r="L1255" s="5">
        <v>1</v>
      </c>
      <c r="M1255" s="5">
        <v>1</v>
      </c>
      <c r="N1255" s="5">
        <v>1</v>
      </c>
      <c r="O1255" s="5">
        <v>1</v>
      </c>
      <c r="P1255" s="5">
        <v>1</v>
      </c>
      <c r="Q1255" s="5">
        <v>1</v>
      </c>
      <c r="R1255" s="5">
        <v>1</v>
      </c>
      <c r="S1255" s="5">
        <v>1</v>
      </c>
      <c r="T1255" s="5">
        <v>1</v>
      </c>
      <c r="U1255" s="5">
        <v>1</v>
      </c>
      <c r="V1255" s="5">
        <v>1</v>
      </c>
      <c r="W1255" s="5">
        <v>1</v>
      </c>
      <c r="X1255" s="5">
        <v>1</v>
      </c>
      <c r="Y1255" s="5">
        <v>1</v>
      </c>
      <c r="Z1255" s="5">
        <v>1</v>
      </c>
      <c r="AA1255" s="5">
        <v>1</v>
      </c>
      <c r="AB1255" s="5">
        <v>1</v>
      </c>
      <c r="AC1255" s="5">
        <v>1</v>
      </c>
      <c r="AD1255" s="5">
        <v>1</v>
      </c>
      <c r="AE1255" s="5">
        <v>1</v>
      </c>
      <c r="AF1255" s="5">
        <v>1</v>
      </c>
      <c r="AG1255" s="5">
        <v>1</v>
      </c>
      <c r="AH1255" s="5">
        <v>1</v>
      </c>
      <c r="AI1255" s="5">
        <v>1</v>
      </c>
    </row>
    <row r="1256" spans="1:35" ht="18.75" customHeight="1" x14ac:dyDescent="0.15">
      <c r="A1256" s="2" t="s">
        <v>252</v>
      </c>
      <c r="B1256" s="2">
        <v>2016</v>
      </c>
      <c r="C1256" s="2">
        <v>1</v>
      </c>
      <c r="D1256" s="3" t="s">
        <v>253</v>
      </c>
      <c r="E1256" s="2" t="s">
        <v>47</v>
      </c>
      <c r="F1256" s="2" cm="1">
        <f t="array" ref="F1256">_xlfn.IFS(C1256=1,(I1256+J1256+K1256+L1256+M1256+N1256+O1256+P1256+Q1256+R1256+S1256+T1256+U1256+V1256+W1256+X1256+Y1256+Z1256+AA1256+AB1256+AC1256+AD1256+AG1256+AH1256+AI1256+AF1256+AE1256),C1256=0,(I1256+J1256+K1256+L1256+M1256+N1256+P1256+Q1256+R1256+S1256+T1256+U1256+V1256+W1256+X1256+Y1256+Z1256+AA1256+AB1256+AC1256+AD1256+AG1256+AH1256+AI1256+AF1256+AE1256))</f>
        <v>27</v>
      </c>
      <c r="G1256" s="4" cm="1">
        <f t="array" ref="G1256">_xlfn.IFS(C1256=1,((I1256+J1256+K1256+L1256+M1256+N1256+O1256+P1256+Q1256+R1256+S1256+T1256+U1256+V1256+W1256+X1256+Y1256+Z1256+AA1256+AB1256+AC1256+AD1256+AG1256+AH1256+AI1256+AF1256+AE1256)/27),C1256=0,((I1256+J1256+K1256+L1256+M1256+N1256+P1256+Q1256+R1256+S1256+T1256+U1256+V1256+W1256+X1256+Y1256+Z1256+AA1256+AB1256+AC1256+AD1256+AG1256+AH1256+AI1256+AF1256+AE1256)/26))</f>
        <v>1</v>
      </c>
      <c r="H1256" s="2" t="str" cm="1">
        <f t="array" ref="H1256">_xlfn.IFS((AND(G1256&gt;=0,G1256&lt;0.595)),"F - Persecuting",(AND(G1256&gt;=0.595,G1256&lt;0.695)),"D - Intolerant",(AND(G1256&gt;=0.695,G1256&lt;0.795)),"C - Resistant",(AND(G1256&gt;=0.795,G1256&lt;0.895)),"B - Tolerant",(AND(G1256&gt;=0.895,G1256&lt;=1)),"A - Protecting")</f>
        <v>A - Protecting</v>
      </c>
      <c r="I1256" s="5">
        <v>1</v>
      </c>
      <c r="J1256" s="5">
        <v>1</v>
      </c>
      <c r="K1256" s="5">
        <v>1</v>
      </c>
      <c r="L1256" s="5">
        <v>1</v>
      </c>
      <c r="M1256" s="5">
        <v>1</v>
      </c>
      <c r="N1256" s="5">
        <v>1</v>
      </c>
      <c r="O1256" s="5">
        <v>1</v>
      </c>
      <c r="P1256" s="5">
        <v>1</v>
      </c>
      <c r="Q1256" s="5">
        <v>1</v>
      </c>
      <c r="R1256" s="5">
        <v>1</v>
      </c>
      <c r="S1256" s="5">
        <v>1</v>
      </c>
      <c r="T1256" s="5">
        <v>1</v>
      </c>
      <c r="U1256" s="5">
        <v>1</v>
      </c>
      <c r="V1256" s="5">
        <v>1</v>
      </c>
      <c r="W1256" s="5">
        <v>1</v>
      </c>
      <c r="X1256" s="5">
        <v>1</v>
      </c>
      <c r="Y1256" s="5">
        <v>1</v>
      </c>
      <c r="Z1256" s="5">
        <v>1</v>
      </c>
      <c r="AA1256" s="5">
        <v>1</v>
      </c>
      <c r="AB1256" s="5">
        <v>1</v>
      </c>
      <c r="AC1256" s="5">
        <v>1</v>
      </c>
      <c r="AD1256" s="5">
        <v>1</v>
      </c>
      <c r="AE1256" s="5">
        <v>1</v>
      </c>
      <c r="AF1256" s="5">
        <v>1</v>
      </c>
      <c r="AG1256" s="5">
        <v>1</v>
      </c>
      <c r="AH1256" s="5">
        <v>1</v>
      </c>
      <c r="AI1256" s="5">
        <v>1</v>
      </c>
    </row>
    <row r="1257" spans="1:35" ht="18.75" customHeight="1" x14ac:dyDescent="0.15">
      <c r="A1257" s="2" t="s">
        <v>252</v>
      </c>
      <c r="B1257" s="2">
        <v>2017</v>
      </c>
      <c r="C1257" s="2">
        <v>1</v>
      </c>
      <c r="D1257" s="3" t="s">
        <v>253</v>
      </c>
      <c r="E1257" s="2" t="s">
        <v>47</v>
      </c>
      <c r="F1257" s="2" cm="1">
        <f t="array" ref="F1257">_xlfn.IFS(C1257=1,(I1257+J1257+K1257+L1257+M1257+N1257+O1257+P1257+Q1257+R1257+S1257+T1257+U1257+V1257+W1257+X1257+Y1257+Z1257+AA1257+AB1257+AC1257+AD1257+AG1257+AH1257+AI1257+AF1257+AE1257),C1257=0,(I1257+J1257+K1257+L1257+M1257+N1257+P1257+Q1257+R1257+S1257+T1257+U1257+V1257+W1257+X1257+Y1257+Z1257+AA1257+AB1257+AC1257+AD1257+AG1257+AH1257+AI1257+AF1257+AE1257))</f>
        <v>27</v>
      </c>
      <c r="G1257" s="4" cm="1">
        <f t="array" ref="G1257">_xlfn.IFS(C1257=1,((I1257+J1257+K1257+L1257+M1257+N1257+O1257+P1257+Q1257+R1257+S1257+T1257+U1257+V1257+W1257+X1257+Y1257+Z1257+AA1257+AB1257+AC1257+AD1257+AG1257+AH1257+AI1257+AF1257+AE1257)/27),C1257=0,((I1257+J1257+K1257+L1257+M1257+N1257+P1257+Q1257+R1257+S1257+T1257+U1257+V1257+W1257+X1257+Y1257+Z1257+AA1257+AB1257+AC1257+AD1257+AG1257+AH1257+AI1257+AF1257+AE1257)/26))</f>
        <v>1</v>
      </c>
      <c r="H1257" s="2" t="str" cm="1">
        <f t="array" ref="H1257">_xlfn.IFS((AND(G1257&gt;=0,G1257&lt;0.595)),"F - Persecuting",(AND(G1257&gt;=0.595,G1257&lt;0.695)),"D - Intolerant",(AND(G1257&gt;=0.695,G1257&lt;0.795)),"C - Resistant",(AND(G1257&gt;=0.795,G1257&lt;0.895)),"B - Tolerant",(AND(G1257&gt;=0.895,G1257&lt;=1)),"A - Protecting")</f>
        <v>A - Protecting</v>
      </c>
      <c r="I1257" s="5">
        <v>1</v>
      </c>
      <c r="J1257" s="5">
        <v>1</v>
      </c>
      <c r="K1257" s="5">
        <v>1</v>
      </c>
      <c r="L1257" s="5">
        <v>1</v>
      </c>
      <c r="M1257" s="5">
        <v>1</v>
      </c>
      <c r="N1257" s="5">
        <v>1</v>
      </c>
      <c r="O1257" s="5">
        <v>1</v>
      </c>
      <c r="P1257" s="5">
        <v>1</v>
      </c>
      <c r="Q1257" s="5">
        <v>1</v>
      </c>
      <c r="R1257" s="5">
        <v>1</v>
      </c>
      <c r="S1257" s="5">
        <v>1</v>
      </c>
      <c r="T1257" s="5">
        <v>1</v>
      </c>
      <c r="U1257" s="5">
        <v>1</v>
      </c>
      <c r="V1257" s="5">
        <v>1</v>
      </c>
      <c r="W1257" s="5">
        <v>1</v>
      </c>
      <c r="X1257" s="5">
        <v>1</v>
      </c>
      <c r="Y1257" s="5">
        <v>1</v>
      </c>
      <c r="Z1257" s="5">
        <v>1</v>
      </c>
      <c r="AA1257" s="5">
        <v>1</v>
      </c>
      <c r="AB1257" s="5">
        <v>1</v>
      </c>
      <c r="AC1257" s="5">
        <v>1</v>
      </c>
      <c r="AD1257" s="5">
        <v>1</v>
      </c>
      <c r="AE1257" s="5">
        <v>1</v>
      </c>
      <c r="AF1257" s="5">
        <v>1</v>
      </c>
      <c r="AG1257" s="5">
        <v>1</v>
      </c>
      <c r="AH1257" s="5">
        <v>1</v>
      </c>
      <c r="AI1257" s="5">
        <v>1</v>
      </c>
    </row>
    <row r="1258" spans="1:35" ht="18.75" customHeight="1" x14ac:dyDescent="0.15">
      <c r="A1258" s="2" t="s">
        <v>252</v>
      </c>
      <c r="B1258" s="2">
        <v>2018</v>
      </c>
      <c r="C1258" s="2">
        <v>1</v>
      </c>
      <c r="D1258" s="3" t="s">
        <v>253</v>
      </c>
      <c r="E1258" s="2" t="s">
        <v>47</v>
      </c>
      <c r="F1258" s="2" cm="1">
        <f t="array" ref="F1258">_xlfn.IFS(C1258=1,(I1258+J1258+K1258+L1258+M1258+N1258+O1258+P1258+Q1258+R1258+S1258+T1258+U1258+V1258+W1258+X1258+Y1258+Z1258+AA1258+AB1258+AC1258+AD1258+AG1258+AH1258+AI1258+AF1258+AE1258),C1258=0,(I1258+J1258+K1258+L1258+M1258+N1258+P1258+Q1258+R1258+S1258+T1258+U1258+V1258+W1258+X1258+Y1258+Z1258+AA1258+AB1258+AC1258+AD1258+AG1258+AH1258+AI1258+AF1258+AE1258))</f>
        <v>27</v>
      </c>
      <c r="G1258" s="4" cm="1">
        <f t="array" ref="G1258">_xlfn.IFS(C1258=1,((I1258+J1258+K1258+L1258+M1258+N1258+O1258+P1258+Q1258+R1258+S1258+T1258+U1258+V1258+W1258+X1258+Y1258+Z1258+AA1258+AB1258+AC1258+AD1258+AG1258+AH1258+AI1258+AF1258+AE1258)/27),C1258=0,((I1258+J1258+K1258+L1258+M1258+N1258+P1258+Q1258+R1258+S1258+T1258+U1258+V1258+W1258+X1258+Y1258+Z1258+AA1258+AB1258+AC1258+AD1258+AG1258+AH1258+AI1258+AF1258+AE1258)/26))</f>
        <v>1</v>
      </c>
      <c r="H1258" s="2" t="str" cm="1">
        <f t="array" ref="H1258">_xlfn.IFS((AND(G1258&gt;=0,G1258&lt;0.595)),"F - Persecuting",(AND(G1258&gt;=0.595,G1258&lt;0.695)),"D - Intolerant",(AND(G1258&gt;=0.695,G1258&lt;0.795)),"C - Resistant",(AND(G1258&gt;=0.795,G1258&lt;0.895)),"B - Tolerant",(AND(G1258&gt;=0.895,G1258&lt;=1)),"A - Protecting")</f>
        <v>A - Protecting</v>
      </c>
      <c r="I1258" s="5">
        <v>1</v>
      </c>
      <c r="J1258" s="5">
        <v>1</v>
      </c>
      <c r="K1258" s="5">
        <v>1</v>
      </c>
      <c r="L1258" s="5">
        <v>1</v>
      </c>
      <c r="M1258" s="5">
        <v>1</v>
      </c>
      <c r="N1258" s="5">
        <v>1</v>
      </c>
      <c r="O1258" s="5">
        <v>1</v>
      </c>
      <c r="P1258" s="5">
        <v>1</v>
      </c>
      <c r="Q1258" s="5">
        <v>1</v>
      </c>
      <c r="R1258" s="5">
        <v>1</v>
      </c>
      <c r="S1258" s="5">
        <v>1</v>
      </c>
      <c r="T1258" s="5">
        <v>1</v>
      </c>
      <c r="U1258" s="5">
        <v>1</v>
      </c>
      <c r="V1258" s="5">
        <v>1</v>
      </c>
      <c r="W1258" s="5">
        <v>1</v>
      </c>
      <c r="X1258" s="5">
        <v>1</v>
      </c>
      <c r="Y1258" s="5">
        <v>1</v>
      </c>
      <c r="Z1258" s="5">
        <v>1</v>
      </c>
      <c r="AA1258" s="5">
        <v>1</v>
      </c>
      <c r="AB1258" s="5">
        <v>1</v>
      </c>
      <c r="AC1258" s="5">
        <v>1</v>
      </c>
      <c r="AD1258" s="5">
        <v>1</v>
      </c>
      <c r="AE1258" s="5">
        <v>1</v>
      </c>
      <c r="AF1258" s="5">
        <v>1</v>
      </c>
      <c r="AG1258" s="5">
        <v>1</v>
      </c>
      <c r="AH1258" s="5">
        <v>1</v>
      </c>
      <c r="AI1258" s="5">
        <v>1</v>
      </c>
    </row>
    <row r="1259" spans="1:35" ht="18.75" customHeight="1" x14ac:dyDescent="0.15">
      <c r="A1259" s="2" t="s">
        <v>252</v>
      </c>
      <c r="B1259" s="2">
        <v>2019</v>
      </c>
      <c r="C1259" s="2">
        <v>1</v>
      </c>
      <c r="D1259" s="3" t="s">
        <v>253</v>
      </c>
      <c r="E1259" s="2" t="s">
        <v>47</v>
      </c>
      <c r="F1259" s="2" cm="1">
        <f t="array" ref="F1259">_xlfn.IFS(C1259=1,(I1259+J1259+K1259+L1259+M1259+N1259+O1259+P1259+Q1259+R1259+S1259+T1259+U1259+V1259+W1259+X1259+Y1259+Z1259+AA1259+AB1259+AC1259+AD1259+AG1259+AH1259+AI1259+AF1259+AE1259),C1259=0,(I1259+J1259+K1259+L1259+M1259+N1259+P1259+Q1259+R1259+S1259+T1259+U1259+V1259+W1259+X1259+Y1259+Z1259+AA1259+AB1259+AC1259+AD1259+AG1259+AH1259+AI1259+AF1259+AE1259))</f>
        <v>26</v>
      </c>
      <c r="G1259" s="4" cm="1">
        <f t="array" ref="G1259">_xlfn.IFS(C1259=1,((I1259+J1259+K1259+L1259+M1259+N1259+O1259+P1259+Q1259+R1259+S1259+T1259+U1259+V1259+W1259+X1259+Y1259+Z1259+AA1259+AB1259+AC1259+AD1259+AG1259+AH1259+AI1259+AF1259+AE1259)/27),C1259=0,((I1259+J1259+K1259+L1259+M1259+N1259+P1259+Q1259+R1259+S1259+T1259+U1259+V1259+W1259+X1259+Y1259+Z1259+AA1259+AB1259+AC1259+AD1259+AG1259+AH1259+AI1259+AF1259+AE1259)/26))</f>
        <v>0.96296296296296291</v>
      </c>
      <c r="H1259" s="2" t="str" cm="1">
        <f t="array" ref="H1259">_xlfn.IFS((AND(G1259&gt;=0,G1259&lt;0.595)),"F - Persecuting",(AND(G1259&gt;=0.595,G1259&lt;0.695)),"D - Intolerant",(AND(G1259&gt;=0.695,G1259&lt;0.795)),"C - Resistant",(AND(G1259&gt;=0.795,G1259&lt;0.895)),"B - Tolerant",(AND(G1259&gt;=0.895,G1259&lt;=1)),"A - Protecting")</f>
        <v>A - Protecting</v>
      </c>
      <c r="I1259" s="5">
        <v>1</v>
      </c>
      <c r="J1259" s="5">
        <v>1</v>
      </c>
      <c r="K1259" s="5">
        <v>1</v>
      </c>
      <c r="L1259" s="5">
        <v>1</v>
      </c>
      <c r="M1259" s="5">
        <v>1</v>
      </c>
      <c r="N1259" s="5">
        <v>1</v>
      </c>
      <c r="O1259" s="5">
        <v>1</v>
      </c>
      <c r="P1259" s="5">
        <v>1</v>
      </c>
      <c r="Q1259" s="5">
        <v>1</v>
      </c>
      <c r="R1259" s="5">
        <v>1</v>
      </c>
      <c r="S1259" s="5">
        <v>1</v>
      </c>
      <c r="T1259" s="5">
        <v>1</v>
      </c>
      <c r="U1259" s="5">
        <v>1</v>
      </c>
      <c r="V1259" s="5">
        <v>1</v>
      </c>
      <c r="W1259" s="5">
        <v>1</v>
      </c>
      <c r="X1259" s="5">
        <v>1</v>
      </c>
      <c r="Y1259" s="5">
        <v>1</v>
      </c>
      <c r="Z1259" s="5">
        <v>1</v>
      </c>
      <c r="AA1259" s="5">
        <v>1</v>
      </c>
      <c r="AB1259" s="5">
        <v>1</v>
      </c>
      <c r="AC1259" s="5">
        <v>1</v>
      </c>
      <c r="AD1259" s="5">
        <v>1</v>
      </c>
      <c r="AE1259" s="5">
        <v>1</v>
      </c>
      <c r="AF1259" s="5">
        <v>1</v>
      </c>
      <c r="AG1259" s="5">
        <v>1</v>
      </c>
      <c r="AH1259" s="5">
        <v>0</v>
      </c>
      <c r="AI1259" s="5">
        <v>1</v>
      </c>
    </row>
    <row r="1260" spans="1:35" ht="18.75" customHeight="1" x14ac:dyDescent="0.15">
      <c r="A1260" s="2" t="s">
        <v>252</v>
      </c>
      <c r="B1260" s="2">
        <v>2020</v>
      </c>
      <c r="C1260" s="3">
        <v>1</v>
      </c>
      <c r="D1260" s="3" t="s">
        <v>253</v>
      </c>
      <c r="E1260" s="2" t="s">
        <v>47</v>
      </c>
      <c r="F1260" s="2" cm="1">
        <f t="array" ref="F1260">_xlfn.IFS(C1260=1,(I1260+J1260+K1260+L1260+M1260+N1260+O1260+P1260+Q1260+R1260+S1260+T1260+U1260+V1260+W1260+X1260+Y1260+Z1260+AA1260+AB1260+AC1260+AD1260+AG1260+AH1260+AI1260+AF1260+AE1260),C1260=0,(I1260+J1260+K1260+L1260+M1260+N1260+P1260+Q1260+R1260+S1260+T1260+U1260+V1260+W1260+X1260+Y1260+Z1260+AA1260+AB1260+AC1260+AD1260+AG1260+AH1260+AI1260+AF1260+AE1260))</f>
        <v>27</v>
      </c>
      <c r="G1260" s="4" cm="1">
        <f t="array" ref="G1260">_xlfn.IFS(C1260=1,((I1260+J1260+K1260+L1260+M1260+N1260+O1260+P1260+Q1260+R1260+S1260+T1260+U1260+V1260+W1260+X1260+Y1260+Z1260+AA1260+AB1260+AC1260+AD1260+AG1260+AH1260+AI1260+AF1260+AE1260)/27),C1260=0,((I1260+J1260+K1260+L1260+M1260+N1260+P1260+Q1260+R1260+S1260+T1260+U1260+V1260+W1260+X1260+Y1260+Z1260+AA1260+AB1260+AC1260+AD1260+AG1260+AH1260+AI1260+AF1260+AE1260)/26))</f>
        <v>1</v>
      </c>
      <c r="H1260" s="2" t="str" cm="1">
        <f t="array" ref="H1260">_xlfn.IFS((AND(G1260&gt;=0,G1260&lt;0.595)),"F - Persecuting",(AND(G1260&gt;=0.595,G1260&lt;0.695)),"D - Intolerant",(AND(G1260&gt;=0.695,G1260&lt;0.795)),"C - Resistant",(AND(G1260&gt;=0.795,G1260&lt;0.895)),"B - Tolerant",(AND(G1260&gt;=0.895,G1260&lt;=1)),"A - Protecting")</f>
        <v>A - Protecting</v>
      </c>
      <c r="I1260" s="5">
        <v>1</v>
      </c>
      <c r="J1260" s="5">
        <v>1</v>
      </c>
      <c r="K1260" s="5">
        <v>1</v>
      </c>
      <c r="L1260" s="5">
        <v>1</v>
      </c>
      <c r="M1260" s="5">
        <v>1</v>
      </c>
      <c r="N1260" s="5">
        <v>1</v>
      </c>
      <c r="O1260" s="5">
        <v>1</v>
      </c>
      <c r="P1260" s="5">
        <v>1</v>
      </c>
      <c r="Q1260" s="5">
        <v>1</v>
      </c>
      <c r="R1260" s="5">
        <v>1</v>
      </c>
      <c r="S1260" s="5">
        <v>1</v>
      </c>
      <c r="T1260" s="5">
        <v>1</v>
      </c>
      <c r="U1260" s="5">
        <v>1</v>
      </c>
      <c r="V1260" s="5">
        <v>1</v>
      </c>
      <c r="W1260" s="5">
        <v>1</v>
      </c>
      <c r="X1260" s="5">
        <v>1</v>
      </c>
      <c r="Y1260" s="5">
        <v>1</v>
      </c>
      <c r="Z1260" s="5">
        <v>1</v>
      </c>
      <c r="AA1260" s="5">
        <v>1</v>
      </c>
      <c r="AB1260" s="5">
        <v>1</v>
      </c>
      <c r="AC1260" s="5">
        <v>1</v>
      </c>
      <c r="AD1260" s="5">
        <v>1</v>
      </c>
      <c r="AE1260" s="5">
        <v>1</v>
      </c>
      <c r="AF1260" s="5">
        <v>1</v>
      </c>
      <c r="AG1260" s="5">
        <v>1</v>
      </c>
      <c r="AH1260" s="5">
        <v>1</v>
      </c>
      <c r="AI1260" s="5">
        <v>1</v>
      </c>
    </row>
    <row r="1261" spans="1:35" ht="18.75" customHeight="1" x14ac:dyDescent="0.15">
      <c r="A1261" s="2" t="s">
        <v>252</v>
      </c>
      <c r="B1261" s="2">
        <v>2021</v>
      </c>
      <c r="C1261" s="3">
        <v>1</v>
      </c>
      <c r="D1261" s="3" t="s">
        <v>253</v>
      </c>
      <c r="E1261" s="2" t="s">
        <v>47</v>
      </c>
      <c r="F1261" s="2" cm="1">
        <f t="array" ref="F1261">_xlfn.IFS(C1261=1,(I1261+J1261+K1261+L1261+M1261+N1261+O1261+P1261+Q1261+R1261+S1261+T1261+U1261+V1261+W1261+X1261+Y1261+Z1261+AA1261+AB1261+AC1261+AD1261+AG1261+AH1261+AI1261+AF1261+AE1261),C1261=0,(I1261+J1261+K1261+L1261+M1261+N1261+P1261+Q1261+R1261+S1261+T1261+U1261+V1261+W1261+X1261+Y1261+Z1261+AA1261+AB1261+AC1261+AD1261+AG1261+AH1261+AI1261+AF1261+AE1261))</f>
        <v>27</v>
      </c>
      <c r="G1261" s="4" cm="1">
        <f t="array" ref="G1261">_xlfn.IFS(C1261=1,((I1261+J1261+K1261+L1261+M1261+N1261+O1261+P1261+Q1261+R1261+S1261+T1261+U1261+V1261+W1261+X1261+Y1261+Z1261+AA1261+AB1261+AC1261+AD1261+AG1261+AH1261+AI1261+AF1261+AE1261)/27),C1261=0,((I1261+J1261+K1261+L1261+M1261+N1261+P1261+Q1261+R1261+S1261+T1261+U1261+V1261+W1261+X1261+Y1261+Z1261+AA1261+AB1261+AC1261+AD1261+AG1261+AH1261+AI1261+AF1261+AE1261)/26))</f>
        <v>1</v>
      </c>
      <c r="H1261" s="2" t="str" cm="1">
        <f t="array" ref="H1261">_xlfn.IFS((AND(G1261&gt;=0,G1261&lt;0.595)),"F - Persecuting",(AND(G1261&gt;=0.595,G1261&lt;0.695)),"D - Intolerant",(AND(G1261&gt;=0.695,G1261&lt;0.795)),"C - Resistant",(AND(G1261&gt;=0.795,G1261&lt;0.895)),"B - Tolerant",(AND(G1261&gt;=0.895,G1261&lt;=1)),"A - Protecting")</f>
        <v>A - Protecting</v>
      </c>
      <c r="I1261" s="5">
        <v>1</v>
      </c>
      <c r="J1261" s="5">
        <v>1</v>
      </c>
      <c r="K1261" s="5">
        <v>1</v>
      </c>
      <c r="L1261" s="5">
        <v>1</v>
      </c>
      <c r="M1261" s="5">
        <v>1</v>
      </c>
      <c r="N1261" s="6">
        <v>1</v>
      </c>
      <c r="O1261" s="5">
        <v>1</v>
      </c>
      <c r="P1261" s="5">
        <v>1</v>
      </c>
      <c r="Q1261" s="5">
        <v>1</v>
      </c>
      <c r="R1261" s="5">
        <v>1</v>
      </c>
      <c r="S1261" s="5">
        <v>1</v>
      </c>
      <c r="T1261" s="5">
        <v>1</v>
      </c>
      <c r="U1261" s="5">
        <v>1</v>
      </c>
      <c r="V1261" s="5">
        <v>1</v>
      </c>
      <c r="W1261" s="5">
        <v>1</v>
      </c>
      <c r="X1261" s="5">
        <v>1</v>
      </c>
      <c r="Y1261" s="5">
        <v>1</v>
      </c>
      <c r="Z1261" s="5">
        <v>1</v>
      </c>
      <c r="AA1261" s="5">
        <v>1</v>
      </c>
      <c r="AB1261" s="5">
        <v>1</v>
      </c>
      <c r="AC1261" s="5">
        <v>1</v>
      </c>
      <c r="AD1261" s="5">
        <v>1</v>
      </c>
      <c r="AE1261" s="5">
        <v>1</v>
      </c>
      <c r="AF1261" s="5">
        <v>1</v>
      </c>
      <c r="AG1261" s="5">
        <v>1</v>
      </c>
      <c r="AH1261" s="5">
        <v>1</v>
      </c>
      <c r="AI1261" s="5">
        <v>1</v>
      </c>
    </row>
    <row r="1262" spans="1:35" ht="18.75" customHeight="1" x14ac:dyDescent="0.15">
      <c r="A1262" s="2" t="s">
        <v>252</v>
      </c>
      <c r="B1262" s="2">
        <v>2022</v>
      </c>
      <c r="C1262" s="3">
        <v>1</v>
      </c>
      <c r="D1262" s="3" t="s">
        <v>253</v>
      </c>
      <c r="E1262" s="2" t="s">
        <v>47</v>
      </c>
      <c r="F1262" s="2" cm="1">
        <f t="array" ref="F1262">_xlfn.IFS(C1262=1,(I1262+J1262+K1262+L1262+M1262+N1262+O1262+P1262+Q1262+R1262+S1262+T1262+U1262+V1262+W1262+X1262+Y1262+Z1262+AA1262+AB1262+AC1262+AD1262+AG1262+AH1262+AI1262+AF1262+AE1262),C1262=0,(I1262+J1262+K1262+L1262+M1262+N1262+P1262+Q1262+R1262+S1262+T1262+U1262+V1262+W1262+X1262+Y1262+Z1262+AA1262+AB1262+AC1262+AD1262+AG1262+AH1262+AI1262+AF1262+AE1262))</f>
        <v>27</v>
      </c>
      <c r="G1262" s="4" cm="1">
        <f t="array" ref="G1262">_xlfn.IFS(C1262=1,((I1262+J1262+K1262+L1262+M1262+N1262+O1262+P1262+Q1262+R1262+S1262+T1262+U1262+V1262+W1262+X1262+Y1262+Z1262+AA1262+AB1262+AC1262+AD1262+AG1262+AH1262+AI1262+AF1262+AE1262)/27),C1262=0,((I1262+J1262+K1262+L1262+M1262+N1262+P1262+Q1262+R1262+S1262+T1262+U1262+V1262+W1262+X1262+Y1262+Z1262+AA1262+AB1262+AC1262+AD1262+AG1262+AH1262+AI1262+AF1262+AE1262)/26))</f>
        <v>1</v>
      </c>
      <c r="H1262" s="2" t="str" cm="1">
        <f t="array" ref="H1262">_xlfn.IFS((AND(G1262&gt;=0,G1262&lt;0.595)),"F - Persecuting",(AND(G1262&gt;=0.595,G1262&lt;0.695)),"D - Intolerant",(AND(G1262&gt;=0.695,G1262&lt;0.795)),"C - Resistant",(AND(G1262&gt;=0.795,G1262&lt;0.895)),"B - Tolerant",(AND(G1262&gt;=0.895,G1262&lt;=1)),"A - Protecting")</f>
        <v>A - Protecting</v>
      </c>
      <c r="I1262" s="5">
        <v>1</v>
      </c>
      <c r="J1262" s="5">
        <v>1</v>
      </c>
      <c r="K1262" s="5">
        <v>1</v>
      </c>
      <c r="L1262" s="5">
        <v>1</v>
      </c>
      <c r="M1262" s="5">
        <v>1</v>
      </c>
      <c r="N1262" s="6">
        <v>1</v>
      </c>
      <c r="O1262" s="5">
        <v>1</v>
      </c>
      <c r="P1262" s="5">
        <v>1</v>
      </c>
      <c r="Q1262" s="5">
        <v>1</v>
      </c>
      <c r="R1262" s="5">
        <v>1</v>
      </c>
      <c r="S1262" s="5">
        <v>1</v>
      </c>
      <c r="T1262" s="5">
        <v>1</v>
      </c>
      <c r="U1262" s="5">
        <v>1</v>
      </c>
      <c r="V1262" s="5">
        <v>1</v>
      </c>
      <c r="W1262" s="5">
        <v>1</v>
      </c>
      <c r="X1262" s="5">
        <v>1</v>
      </c>
      <c r="Y1262" s="5">
        <v>1</v>
      </c>
      <c r="Z1262" s="5">
        <v>1</v>
      </c>
      <c r="AA1262" s="5">
        <v>1</v>
      </c>
      <c r="AB1262" s="5">
        <v>1</v>
      </c>
      <c r="AC1262" s="5">
        <v>1</v>
      </c>
      <c r="AD1262" s="5">
        <v>1</v>
      </c>
      <c r="AE1262" s="5">
        <v>1</v>
      </c>
      <c r="AF1262" s="5">
        <v>1</v>
      </c>
      <c r="AG1262" s="5">
        <v>1</v>
      </c>
      <c r="AH1262" s="5">
        <v>1</v>
      </c>
      <c r="AI1262" s="5">
        <v>1</v>
      </c>
    </row>
    <row r="1263" spans="1:35" ht="18.75" customHeight="1" x14ac:dyDescent="0.15">
      <c r="A1263" s="2" t="s">
        <v>254</v>
      </c>
      <c r="B1263" s="2">
        <v>2011</v>
      </c>
      <c r="C1263" s="2">
        <v>1</v>
      </c>
      <c r="D1263" s="3" t="s">
        <v>255</v>
      </c>
      <c r="E1263" s="2" t="s">
        <v>51</v>
      </c>
      <c r="F1263" s="2" cm="1">
        <f t="array" ref="F1263">_xlfn.IFS(C1263=1,(I1263+J1263+K1263+L1263+M1263+N1263+O1263+P1263+Q1263+R1263+S1263+T1263+U1263+V1263+W1263+X1263+Y1263+Z1263+AA1263+AB1263+AC1263+AD1263+AG1263+AH1263+AI1263+AF1263+AE1263),C1263=0,(I1263+J1263+K1263+L1263+M1263+N1263+P1263+Q1263+R1263+S1263+T1263+U1263+V1263+W1263+X1263+Y1263+Z1263+AA1263+AB1263+AC1263+AD1263+AG1263+AH1263+AI1263+AF1263+AE1263))</f>
        <v>9</v>
      </c>
      <c r="G1263" s="4" cm="1">
        <f t="array" ref="G1263">_xlfn.IFS(C1263=1,((I1263+J1263+K1263+L1263+M1263+N1263+O1263+P1263+Q1263+R1263+S1263+T1263+U1263+V1263+W1263+X1263+Y1263+Z1263+AA1263+AB1263+AC1263+AD1263+AG1263+AH1263+AI1263+AF1263+AE1263)/27),C1263=0,((I1263+J1263+K1263+L1263+M1263+N1263+P1263+Q1263+R1263+S1263+T1263+U1263+V1263+W1263+X1263+Y1263+Z1263+AA1263+AB1263+AC1263+AD1263+AG1263+AH1263+AI1263+AF1263+AE1263)/26))</f>
        <v>0.33333333333333331</v>
      </c>
      <c r="H1263" s="2" t="str" cm="1">
        <f t="array" ref="H1263">_xlfn.IFS((AND(G1263&gt;=0,G1263&lt;0.595)),"F - Persecuting",(AND(G1263&gt;=0.595,G1263&lt;0.695)),"D - Intolerant",(AND(G1263&gt;=0.695,G1263&lt;0.795)),"C - Resistant",(AND(G1263&gt;=0.795,G1263&lt;0.895)),"B - Tolerant",(AND(G1263&gt;=0.895,G1263&lt;=1)),"A - Protecting")</f>
        <v>F - Persecuting</v>
      </c>
      <c r="I1263" s="5">
        <v>1</v>
      </c>
      <c r="J1263" s="5">
        <v>1</v>
      </c>
      <c r="K1263" s="5">
        <v>1</v>
      </c>
      <c r="L1263" s="5">
        <v>1</v>
      </c>
      <c r="M1263" s="5">
        <v>0</v>
      </c>
      <c r="N1263" s="5">
        <v>0</v>
      </c>
      <c r="O1263" s="5">
        <v>0</v>
      </c>
      <c r="P1263" s="5">
        <v>0</v>
      </c>
      <c r="Q1263" s="5">
        <v>0</v>
      </c>
      <c r="R1263" s="5">
        <v>1</v>
      </c>
      <c r="S1263" s="5">
        <v>1</v>
      </c>
      <c r="T1263" s="5">
        <v>0</v>
      </c>
      <c r="U1263" s="5">
        <v>0</v>
      </c>
      <c r="V1263" s="5">
        <v>0</v>
      </c>
      <c r="W1263" s="5">
        <v>1</v>
      </c>
      <c r="X1263" s="5">
        <v>1</v>
      </c>
      <c r="Y1263" s="5">
        <v>1</v>
      </c>
      <c r="Z1263" s="5">
        <v>0</v>
      </c>
      <c r="AA1263" s="5">
        <v>0</v>
      </c>
      <c r="AB1263" s="5">
        <v>0</v>
      </c>
      <c r="AC1263" s="5">
        <v>0</v>
      </c>
      <c r="AD1263" s="5">
        <v>0</v>
      </c>
      <c r="AE1263" s="5">
        <v>0</v>
      </c>
      <c r="AF1263" s="5">
        <v>0</v>
      </c>
      <c r="AG1263" s="5">
        <v>0</v>
      </c>
      <c r="AH1263" s="5">
        <v>0</v>
      </c>
      <c r="AI1263" s="5">
        <v>0</v>
      </c>
    </row>
    <row r="1264" spans="1:35" ht="18.75" customHeight="1" x14ac:dyDescent="0.15">
      <c r="A1264" s="2" t="s">
        <v>254</v>
      </c>
      <c r="B1264" s="2">
        <v>2012</v>
      </c>
      <c r="C1264" s="2">
        <v>1</v>
      </c>
      <c r="D1264" s="3" t="s">
        <v>255</v>
      </c>
      <c r="E1264" s="2" t="s">
        <v>51</v>
      </c>
      <c r="F1264" s="2" cm="1">
        <f t="array" ref="F1264">_xlfn.IFS(C1264=1,(I1264+J1264+K1264+L1264+M1264+N1264+O1264+P1264+Q1264+R1264+S1264+T1264+U1264+V1264+W1264+X1264+Y1264+Z1264+AA1264+AB1264+AC1264+AD1264+AG1264+AH1264+AI1264+AF1264+AE1264),C1264=0,(I1264+J1264+K1264+L1264+M1264+N1264+P1264+Q1264+R1264+S1264+T1264+U1264+V1264+W1264+X1264+Y1264+Z1264+AA1264+AB1264+AC1264+AD1264+AG1264+AH1264+AI1264+AF1264+AE1264))</f>
        <v>9</v>
      </c>
      <c r="G1264" s="4" cm="1">
        <f t="array" ref="G1264">_xlfn.IFS(C1264=1,((I1264+J1264+K1264+L1264+M1264+N1264+O1264+P1264+Q1264+R1264+S1264+T1264+U1264+V1264+W1264+X1264+Y1264+Z1264+AA1264+AB1264+AC1264+AD1264+AG1264+AH1264+AI1264+AF1264+AE1264)/27),C1264=0,((I1264+J1264+K1264+L1264+M1264+N1264+P1264+Q1264+R1264+S1264+T1264+U1264+V1264+W1264+X1264+Y1264+Z1264+AA1264+AB1264+AC1264+AD1264+AG1264+AH1264+AI1264+AF1264+AE1264)/26))</f>
        <v>0.33333333333333331</v>
      </c>
      <c r="H1264" s="2" t="str" cm="1">
        <f t="array" ref="H1264">_xlfn.IFS((AND(G1264&gt;=0,G1264&lt;0.595)),"F - Persecuting",(AND(G1264&gt;=0.595,G1264&lt;0.695)),"D - Intolerant",(AND(G1264&gt;=0.695,G1264&lt;0.795)),"C - Resistant",(AND(G1264&gt;=0.795,G1264&lt;0.895)),"B - Tolerant",(AND(G1264&gt;=0.895,G1264&lt;=1)),"A - Protecting")</f>
        <v>F - Persecuting</v>
      </c>
      <c r="I1264" s="5">
        <v>1</v>
      </c>
      <c r="J1264" s="5">
        <v>1</v>
      </c>
      <c r="K1264" s="5">
        <v>1</v>
      </c>
      <c r="L1264" s="5">
        <v>1</v>
      </c>
      <c r="M1264" s="5">
        <v>0</v>
      </c>
      <c r="N1264" s="5">
        <v>0</v>
      </c>
      <c r="O1264" s="5">
        <v>0</v>
      </c>
      <c r="P1264" s="5">
        <v>0</v>
      </c>
      <c r="Q1264" s="5">
        <v>0</v>
      </c>
      <c r="R1264" s="5">
        <v>1</v>
      </c>
      <c r="S1264" s="5">
        <v>1</v>
      </c>
      <c r="T1264" s="5">
        <v>0</v>
      </c>
      <c r="U1264" s="5">
        <v>0</v>
      </c>
      <c r="V1264" s="5">
        <v>0</v>
      </c>
      <c r="W1264" s="5">
        <v>1</v>
      </c>
      <c r="X1264" s="5">
        <v>1</v>
      </c>
      <c r="Y1264" s="5">
        <v>1</v>
      </c>
      <c r="Z1264" s="5">
        <v>0</v>
      </c>
      <c r="AA1264" s="5">
        <v>0</v>
      </c>
      <c r="AB1264" s="5">
        <v>0</v>
      </c>
      <c r="AC1264" s="5">
        <v>0</v>
      </c>
      <c r="AD1264" s="5">
        <v>0</v>
      </c>
      <c r="AE1264" s="5">
        <v>0</v>
      </c>
      <c r="AF1264" s="5">
        <v>0</v>
      </c>
      <c r="AG1264" s="5">
        <v>0</v>
      </c>
      <c r="AH1264" s="5">
        <v>0</v>
      </c>
      <c r="AI1264" s="5">
        <v>0</v>
      </c>
    </row>
    <row r="1265" spans="1:35" ht="18.75" customHeight="1" x14ac:dyDescent="0.15">
      <c r="A1265" s="2" t="s">
        <v>254</v>
      </c>
      <c r="B1265" s="2">
        <v>2013</v>
      </c>
      <c r="C1265" s="2">
        <v>1</v>
      </c>
      <c r="D1265" s="3" t="s">
        <v>255</v>
      </c>
      <c r="E1265" s="2" t="s">
        <v>51</v>
      </c>
      <c r="F1265" s="2" cm="1">
        <f t="array" ref="F1265">_xlfn.IFS(C1265=1,(I1265+J1265+K1265+L1265+M1265+N1265+O1265+P1265+Q1265+R1265+S1265+T1265+U1265+V1265+W1265+X1265+Y1265+Z1265+AA1265+AB1265+AC1265+AD1265+AG1265+AH1265+AI1265+AF1265+AE1265),C1265=0,(I1265+J1265+K1265+L1265+M1265+N1265+P1265+Q1265+R1265+S1265+T1265+U1265+V1265+W1265+X1265+Y1265+Z1265+AA1265+AB1265+AC1265+AD1265+AG1265+AH1265+AI1265+AF1265+AE1265))</f>
        <v>9</v>
      </c>
      <c r="G1265" s="4" cm="1">
        <f t="array" ref="G1265">_xlfn.IFS(C1265=1,((I1265+J1265+K1265+L1265+M1265+N1265+O1265+P1265+Q1265+R1265+S1265+T1265+U1265+V1265+W1265+X1265+Y1265+Z1265+AA1265+AB1265+AC1265+AD1265+AG1265+AH1265+AI1265+AF1265+AE1265)/27),C1265=0,((I1265+J1265+K1265+L1265+M1265+N1265+P1265+Q1265+R1265+S1265+T1265+U1265+V1265+W1265+X1265+Y1265+Z1265+AA1265+AB1265+AC1265+AD1265+AG1265+AH1265+AI1265+AF1265+AE1265)/26))</f>
        <v>0.33333333333333331</v>
      </c>
      <c r="H1265" s="2" t="str" cm="1">
        <f t="array" ref="H1265">_xlfn.IFS((AND(G1265&gt;=0,G1265&lt;0.595)),"F - Persecuting",(AND(G1265&gt;=0.595,G1265&lt;0.695)),"D - Intolerant",(AND(G1265&gt;=0.695,G1265&lt;0.795)),"C - Resistant",(AND(G1265&gt;=0.795,G1265&lt;0.895)),"B - Tolerant",(AND(G1265&gt;=0.895,G1265&lt;=1)),"A - Protecting")</f>
        <v>F - Persecuting</v>
      </c>
      <c r="I1265" s="5">
        <v>1</v>
      </c>
      <c r="J1265" s="5">
        <v>1</v>
      </c>
      <c r="K1265" s="5">
        <v>1</v>
      </c>
      <c r="L1265" s="5">
        <v>1</v>
      </c>
      <c r="M1265" s="5">
        <v>0</v>
      </c>
      <c r="N1265" s="5">
        <v>0</v>
      </c>
      <c r="O1265" s="5">
        <v>0</v>
      </c>
      <c r="P1265" s="5">
        <v>0</v>
      </c>
      <c r="Q1265" s="5">
        <v>0</v>
      </c>
      <c r="R1265" s="5">
        <v>0</v>
      </c>
      <c r="S1265" s="5">
        <v>1</v>
      </c>
      <c r="T1265" s="5">
        <v>0</v>
      </c>
      <c r="U1265" s="5">
        <v>0</v>
      </c>
      <c r="V1265" s="5">
        <v>0</v>
      </c>
      <c r="W1265" s="5">
        <v>1</v>
      </c>
      <c r="X1265" s="5">
        <v>1</v>
      </c>
      <c r="Y1265" s="5">
        <v>1</v>
      </c>
      <c r="Z1265" s="5">
        <v>0</v>
      </c>
      <c r="AA1265" s="5">
        <v>0</v>
      </c>
      <c r="AB1265" s="5">
        <v>0</v>
      </c>
      <c r="AC1265" s="5">
        <v>0</v>
      </c>
      <c r="AD1265" s="5">
        <v>0</v>
      </c>
      <c r="AE1265" s="5">
        <v>0</v>
      </c>
      <c r="AF1265" s="5">
        <v>0</v>
      </c>
      <c r="AG1265" s="5">
        <v>1</v>
      </c>
      <c r="AH1265" s="5">
        <v>0</v>
      </c>
      <c r="AI1265" s="5">
        <v>0</v>
      </c>
    </row>
    <row r="1266" spans="1:35" ht="18.75" customHeight="1" x14ac:dyDescent="0.15">
      <c r="A1266" s="2" t="s">
        <v>254</v>
      </c>
      <c r="B1266" s="2">
        <v>2014</v>
      </c>
      <c r="C1266" s="2">
        <v>1</v>
      </c>
      <c r="D1266" s="3" t="s">
        <v>255</v>
      </c>
      <c r="E1266" s="2" t="s">
        <v>51</v>
      </c>
      <c r="F1266" s="2" cm="1">
        <f t="array" ref="F1266">_xlfn.IFS(C1266=1,(I1266+J1266+K1266+L1266+M1266+N1266+O1266+P1266+Q1266+R1266+S1266+T1266+U1266+V1266+W1266+X1266+Y1266+Z1266+AA1266+AB1266+AC1266+AD1266+AG1266+AH1266+AI1266+AF1266+AE1266),C1266=0,(I1266+J1266+K1266+L1266+M1266+N1266+P1266+Q1266+R1266+S1266+T1266+U1266+V1266+W1266+X1266+Y1266+Z1266+AA1266+AB1266+AC1266+AD1266+AG1266+AH1266+AI1266+AF1266+AE1266))</f>
        <v>9</v>
      </c>
      <c r="G1266" s="4" cm="1">
        <f t="array" ref="G1266">_xlfn.IFS(C1266=1,((I1266+J1266+K1266+L1266+M1266+N1266+O1266+P1266+Q1266+R1266+S1266+T1266+U1266+V1266+W1266+X1266+Y1266+Z1266+AA1266+AB1266+AC1266+AD1266+AG1266+AH1266+AI1266+AF1266+AE1266)/27),C1266=0,((I1266+J1266+K1266+L1266+M1266+N1266+P1266+Q1266+R1266+S1266+T1266+U1266+V1266+W1266+X1266+Y1266+Z1266+AA1266+AB1266+AC1266+AD1266+AG1266+AH1266+AI1266+AF1266+AE1266)/26))</f>
        <v>0.33333333333333331</v>
      </c>
      <c r="H1266" s="2" t="str" cm="1">
        <f t="array" ref="H1266">_xlfn.IFS((AND(G1266&gt;=0,G1266&lt;0.595)),"F - Persecuting",(AND(G1266&gt;=0.595,G1266&lt;0.695)),"D - Intolerant",(AND(G1266&gt;=0.695,G1266&lt;0.795)),"C - Resistant",(AND(G1266&gt;=0.795,G1266&lt;0.895)),"B - Tolerant",(AND(G1266&gt;=0.895,G1266&lt;=1)),"A - Protecting")</f>
        <v>F - Persecuting</v>
      </c>
      <c r="I1266" s="5">
        <v>1</v>
      </c>
      <c r="J1266" s="5">
        <v>1</v>
      </c>
      <c r="K1266" s="5">
        <v>1</v>
      </c>
      <c r="L1266" s="5">
        <v>1</v>
      </c>
      <c r="M1266" s="5">
        <v>0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1</v>
      </c>
      <c r="T1266" s="5">
        <v>0</v>
      </c>
      <c r="U1266" s="5">
        <v>0</v>
      </c>
      <c r="V1266" s="5">
        <v>0</v>
      </c>
      <c r="W1266" s="5">
        <v>1</v>
      </c>
      <c r="X1266" s="5">
        <v>1</v>
      </c>
      <c r="Y1266" s="5">
        <v>1</v>
      </c>
      <c r="Z1266" s="5">
        <v>0</v>
      </c>
      <c r="AA1266" s="5">
        <v>0</v>
      </c>
      <c r="AB1266" s="5">
        <v>0</v>
      </c>
      <c r="AC1266" s="5">
        <v>0</v>
      </c>
      <c r="AD1266" s="5">
        <v>0</v>
      </c>
      <c r="AE1266" s="5">
        <v>0</v>
      </c>
      <c r="AF1266" s="5">
        <v>0</v>
      </c>
      <c r="AG1266" s="5">
        <v>1</v>
      </c>
      <c r="AH1266" s="5">
        <v>0</v>
      </c>
      <c r="AI1266" s="5">
        <v>0</v>
      </c>
    </row>
    <row r="1267" spans="1:35" ht="18.75" customHeight="1" x14ac:dyDescent="0.15">
      <c r="A1267" s="2" t="s">
        <v>254</v>
      </c>
      <c r="B1267" s="2">
        <v>2015</v>
      </c>
      <c r="C1267" s="2">
        <v>1</v>
      </c>
      <c r="D1267" s="3" t="s">
        <v>255</v>
      </c>
      <c r="E1267" s="2" t="s">
        <v>51</v>
      </c>
      <c r="F1267" s="2" cm="1">
        <f t="array" ref="F1267">_xlfn.IFS(C1267=1,(I1267+J1267+K1267+L1267+M1267+N1267+O1267+P1267+Q1267+R1267+S1267+T1267+U1267+V1267+W1267+X1267+Y1267+Z1267+AA1267+AB1267+AC1267+AD1267+AG1267+AH1267+AI1267+AF1267+AE1267),C1267=0,(I1267+J1267+K1267+L1267+M1267+N1267+P1267+Q1267+R1267+S1267+T1267+U1267+V1267+W1267+X1267+Y1267+Z1267+AA1267+AB1267+AC1267+AD1267+AG1267+AH1267+AI1267+AF1267+AE1267))</f>
        <v>8</v>
      </c>
      <c r="G1267" s="4" cm="1">
        <f t="array" ref="G1267">_xlfn.IFS(C1267=1,((I1267+J1267+K1267+L1267+M1267+N1267+O1267+P1267+Q1267+R1267+S1267+T1267+U1267+V1267+W1267+X1267+Y1267+Z1267+AA1267+AB1267+AC1267+AD1267+AG1267+AH1267+AI1267+AF1267+AE1267)/27),C1267=0,((I1267+J1267+K1267+L1267+M1267+N1267+P1267+Q1267+R1267+S1267+T1267+U1267+V1267+W1267+X1267+Y1267+Z1267+AA1267+AB1267+AC1267+AD1267+AG1267+AH1267+AI1267+AF1267+AE1267)/26))</f>
        <v>0.29629629629629628</v>
      </c>
      <c r="H1267" s="2" t="str" cm="1">
        <f t="array" ref="H1267">_xlfn.IFS((AND(G1267&gt;=0,G1267&lt;0.595)),"F - Persecuting",(AND(G1267&gt;=0.595,G1267&lt;0.695)),"D - Intolerant",(AND(G1267&gt;=0.695,G1267&lt;0.795)),"C - Resistant",(AND(G1267&gt;=0.795,G1267&lt;0.895)),"B - Tolerant",(AND(G1267&gt;=0.895,G1267&lt;=1)),"A - Protecting")</f>
        <v>F - Persecuting</v>
      </c>
      <c r="I1267" s="5">
        <v>1</v>
      </c>
      <c r="J1267" s="5">
        <v>1</v>
      </c>
      <c r="K1267" s="5">
        <v>1</v>
      </c>
      <c r="L1267" s="5">
        <v>1</v>
      </c>
      <c r="M1267" s="5">
        <v>0</v>
      </c>
      <c r="N1267" s="5">
        <v>0</v>
      </c>
      <c r="O1267" s="5">
        <v>0</v>
      </c>
      <c r="P1267" s="5">
        <v>0</v>
      </c>
      <c r="Q1267" s="5">
        <v>0</v>
      </c>
      <c r="R1267" s="5">
        <v>0</v>
      </c>
      <c r="S1267" s="5">
        <v>1</v>
      </c>
      <c r="T1267" s="5">
        <v>0</v>
      </c>
      <c r="U1267" s="5">
        <v>0</v>
      </c>
      <c r="V1267" s="5">
        <v>0</v>
      </c>
      <c r="W1267" s="5">
        <v>1</v>
      </c>
      <c r="X1267" s="5">
        <v>1</v>
      </c>
      <c r="Y1267" s="5">
        <v>1</v>
      </c>
      <c r="Z1267" s="5">
        <v>0</v>
      </c>
      <c r="AA1267" s="5">
        <v>0</v>
      </c>
      <c r="AB1267" s="5">
        <v>0</v>
      </c>
      <c r="AC1267" s="5">
        <v>0</v>
      </c>
      <c r="AD1267" s="5">
        <v>0</v>
      </c>
      <c r="AE1267" s="5">
        <v>0</v>
      </c>
      <c r="AF1267" s="5">
        <v>0</v>
      </c>
      <c r="AG1267" s="5">
        <v>0</v>
      </c>
      <c r="AH1267" s="5">
        <v>0</v>
      </c>
      <c r="AI1267" s="5">
        <v>0</v>
      </c>
    </row>
    <row r="1268" spans="1:35" ht="18.75" customHeight="1" x14ac:dyDescent="0.15">
      <c r="A1268" s="2" t="s">
        <v>254</v>
      </c>
      <c r="B1268" s="2">
        <v>2016</v>
      </c>
      <c r="C1268" s="2">
        <v>1</v>
      </c>
      <c r="D1268" s="3" t="s">
        <v>255</v>
      </c>
      <c r="E1268" s="2" t="s">
        <v>51</v>
      </c>
      <c r="F1268" s="2" cm="1">
        <f t="array" ref="F1268">_xlfn.IFS(C1268=1,(I1268+J1268+K1268+L1268+M1268+N1268+O1268+P1268+Q1268+R1268+S1268+T1268+U1268+V1268+W1268+X1268+Y1268+Z1268+AA1268+AB1268+AC1268+AD1268+AG1268+AH1268+AI1268+AF1268+AE1268),C1268=0,(I1268+J1268+K1268+L1268+M1268+N1268+P1268+Q1268+R1268+S1268+T1268+U1268+V1268+W1268+X1268+Y1268+Z1268+AA1268+AB1268+AC1268+AD1268+AG1268+AH1268+AI1268+AF1268+AE1268))</f>
        <v>10</v>
      </c>
      <c r="G1268" s="4" cm="1">
        <f t="array" ref="G1268">_xlfn.IFS(C1268=1,((I1268+J1268+K1268+L1268+M1268+N1268+O1268+P1268+Q1268+R1268+S1268+T1268+U1268+V1268+W1268+X1268+Y1268+Z1268+AA1268+AB1268+AC1268+AD1268+AG1268+AH1268+AI1268+AF1268+AE1268)/27),C1268=0,((I1268+J1268+K1268+L1268+M1268+N1268+P1268+Q1268+R1268+S1268+T1268+U1268+V1268+W1268+X1268+Y1268+Z1268+AA1268+AB1268+AC1268+AD1268+AG1268+AH1268+AI1268+AF1268+AE1268)/26))</f>
        <v>0.37037037037037035</v>
      </c>
      <c r="H1268" s="2" t="str" cm="1">
        <f t="array" ref="H1268">_xlfn.IFS((AND(G1268&gt;=0,G1268&lt;0.595)),"F - Persecuting",(AND(G1268&gt;=0.595,G1268&lt;0.695)),"D - Intolerant",(AND(G1268&gt;=0.695,G1268&lt;0.795)),"C - Resistant",(AND(G1268&gt;=0.795,G1268&lt;0.895)),"B - Tolerant",(AND(G1268&gt;=0.895,G1268&lt;=1)),"A - Protecting")</f>
        <v>F - Persecuting</v>
      </c>
      <c r="I1268" s="5">
        <v>1</v>
      </c>
      <c r="J1268" s="5">
        <v>1</v>
      </c>
      <c r="K1268" s="5">
        <v>1</v>
      </c>
      <c r="L1268" s="5">
        <v>1</v>
      </c>
      <c r="M1268" s="5">
        <v>0</v>
      </c>
      <c r="N1268" s="5">
        <v>0</v>
      </c>
      <c r="O1268" s="5">
        <v>0</v>
      </c>
      <c r="P1268" s="5">
        <v>0</v>
      </c>
      <c r="Q1268" s="5">
        <v>0</v>
      </c>
      <c r="R1268" s="5">
        <v>0</v>
      </c>
      <c r="S1268" s="5">
        <v>1</v>
      </c>
      <c r="T1268" s="5">
        <v>0</v>
      </c>
      <c r="U1268" s="5">
        <v>0</v>
      </c>
      <c r="V1268" s="5">
        <v>0</v>
      </c>
      <c r="W1268" s="5">
        <v>1</v>
      </c>
      <c r="X1268" s="5">
        <v>1</v>
      </c>
      <c r="Y1268" s="5">
        <v>1</v>
      </c>
      <c r="Z1268" s="5">
        <v>1</v>
      </c>
      <c r="AA1268" s="5">
        <v>0</v>
      </c>
      <c r="AB1268" s="5">
        <v>0</v>
      </c>
      <c r="AC1268" s="5">
        <v>0</v>
      </c>
      <c r="AD1268" s="5">
        <v>0</v>
      </c>
      <c r="AE1268" s="5">
        <v>0</v>
      </c>
      <c r="AF1268" s="5">
        <v>0</v>
      </c>
      <c r="AG1268" s="5">
        <v>1</v>
      </c>
      <c r="AH1268" s="5">
        <v>0</v>
      </c>
      <c r="AI1268" s="5">
        <v>0</v>
      </c>
    </row>
    <row r="1269" spans="1:35" ht="18.75" customHeight="1" x14ac:dyDescent="0.15">
      <c r="A1269" s="2" t="s">
        <v>254</v>
      </c>
      <c r="B1269" s="2">
        <v>2017</v>
      </c>
      <c r="C1269" s="2">
        <v>1</v>
      </c>
      <c r="D1269" s="3" t="s">
        <v>255</v>
      </c>
      <c r="E1269" s="2" t="s">
        <v>51</v>
      </c>
      <c r="F1269" s="2" cm="1">
        <f t="array" ref="F1269">_xlfn.IFS(C1269=1,(I1269+J1269+K1269+L1269+M1269+N1269+O1269+P1269+Q1269+R1269+S1269+T1269+U1269+V1269+W1269+X1269+Y1269+Z1269+AA1269+AB1269+AC1269+AD1269+AG1269+AH1269+AI1269+AF1269+AE1269),C1269=0,(I1269+J1269+K1269+L1269+M1269+N1269+P1269+Q1269+R1269+S1269+T1269+U1269+V1269+W1269+X1269+Y1269+Z1269+AA1269+AB1269+AC1269+AD1269+AG1269+AH1269+AI1269+AF1269+AE1269))</f>
        <v>10</v>
      </c>
      <c r="G1269" s="4" cm="1">
        <f t="array" ref="G1269">_xlfn.IFS(C1269=1,((I1269+J1269+K1269+L1269+M1269+N1269+O1269+P1269+Q1269+R1269+S1269+T1269+U1269+V1269+W1269+X1269+Y1269+Z1269+AA1269+AB1269+AC1269+AD1269+AG1269+AH1269+AI1269+AF1269+AE1269)/27),C1269=0,((I1269+J1269+K1269+L1269+M1269+N1269+P1269+Q1269+R1269+S1269+T1269+U1269+V1269+W1269+X1269+Y1269+Z1269+AA1269+AB1269+AC1269+AD1269+AG1269+AH1269+AI1269+AF1269+AE1269)/26))</f>
        <v>0.37037037037037035</v>
      </c>
      <c r="H1269" s="2" t="str" cm="1">
        <f t="array" ref="H1269">_xlfn.IFS((AND(G1269&gt;=0,G1269&lt;0.595)),"F - Persecuting",(AND(G1269&gt;=0.595,G1269&lt;0.695)),"D - Intolerant",(AND(G1269&gt;=0.695,G1269&lt;0.795)),"C - Resistant",(AND(G1269&gt;=0.795,G1269&lt;0.895)),"B - Tolerant",(AND(G1269&gt;=0.895,G1269&lt;=1)),"A - Protecting")</f>
        <v>F - Persecuting</v>
      </c>
      <c r="I1269" s="5">
        <v>1</v>
      </c>
      <c r="J1269" s="5">
        <v>1</v>
      </c>
      <c r="K1269" s="5">
        <v>1</v>
      </c>
      <c r="L1269" s="5">
        <v>1</v>
      </c>
      <c r="M1269" s="5">
        <v>0</v>
      </c>
      <c r="N1269" s="5">
        <v>0</v>
      </c>
      <c r="O1269" s="5">
        <v>0</v>
      </c>
      <c r="P1269" s="5">
        <v>0</v>
      </c>
      <c r="Q1269" s="5">
        <v>0</v>
      </c>
      <c r="R1269" s="5">
        <v>0</v>
      </c>
      <c r="S1269" s="5">
        <v>1</v>
      </c>
      <c r="T1269" s="5">
        <v>0</v>
      </c>
      <c r="U1269" s="5">
        <v>0</v>
      </c>
      <c r="V1269" s="5">
        <v>0</v>
      </c>
      <c r="W1269" s="5">
        <v>1</v>
      </c>
      <c r="X1269" s="5">
        <v>1</v>
      </c>
      <c r="Y1269" s="5">
        <v>1</v>
      </c>
      <c r="Z1269" s="5">
        <v>1</v>
      </c>
      <c r="AA1269" s="5">
        <v>0</v>
      </c>
      <c r="AB1269" s="5">
        <v>0</v>
      </c>
      <c r="AC1269" s="5">
        <v>0</v>
      </c>
      <c r="AD1269" s="5">
        <v>0</v>
      </c>
      <c r="AE1269" s="5">
        <v>0</v>
      </c>
      <c r="AF1269" s="5">
        <v>0</v>
      </c>
      <c r="AG1269" s="5">
        <v>1</v>
      </c>
      <c r="AH1269" s="5">
        <v>0</v>
      </c>
      <c r="AI1269" s="5">
        <v>0</v>
      </c>
    </row>
    <row r="1270" spans="1:35" ht="18.75" customHeight="1" x14ac:dyDescent="0.15">
      <c r="A1270" s="2" t="s">
        <v>254</v>
      </c>
      <c r="B1270" s="2">
        <v>2018</v>
      </c>
      <c r="C1270" s="2">
        <v>1</v>
      </c>
      <c r="D1270" s="3" t="s">
        <v>255</v>
      </c>
      <c r="E1270" s="2" t="s">
        <v>51</v>
      </c>
      <c r="F1270" s="2" cm="1">
        <f t="array" ref="F1270">_xlfn.IFS(C1270=1,(I1270+J1270+K1270+L1270+M1270+N1270+O1270+P1270+Q1270+R1270+S1270+T1270+U1270+V1270+W1270+X1270+Y1270+Z1270+AA1270+AB1270+AC1270+AD1270+AG1270+AH1270+AI1270+AF1270+AE1270),C1270=0,(I1270+J1270+K1270+L1270+M1270+N1270+P1270+Q1270+R1270+S1270+T1270+U1270+V1270+W1270+X1270+Y1270+Z1270+AA1270+AB1270+AC1270+AD1270+AG1270+AH1270+AI1270+AF1270+AE1270))</f>
        <v>13</v>
      </c>
      <c r="G1270" s="4" cm="1">
        <f t="array" ref="G1270">_xlfn.IFS(C1270=1,((I1270+J1270+K1270+L1270+M1270+N1270+O1270+P1270+Q1270+R1270+S1270+T1270+U1270+V1270+W1270+X1270+Y1270+Z1270+AA1270+AB1270+AC1270+AD1270+AG1270+AH1270+AI1270+AF1270+AE1270)/27),C1270=0,((I1270+J1270+K1270+L1270+M1270+N1270+P1270+Q1270+R1270+S1270+T1270+U1270+V1270+W1270+X1270+Y1270+Z1270+AA1270+AB1270+AC1270+AD1270+AG1270+AH1270+AI1270+AF1270+AE1270)/26))</f>
        <v>0.48148148148148145</v>
      </c>
      <c r="H1270" s="2" t="str" cm="1">
        <f t="array" ref="H1270">_xlfn.IFS((AND(G1270&gt;=0,G1270&lt;0.595)),"F - Persecuting",(AND(G1270&gt;=0.595,G1270&lt;0.695)),"D - Intolerant",(AND(G1270&gt;=0.695,G1270&lt;0.795)),"C - Resistant",(AND(G1270&gt;=0.795,G1270&lt;0.895)),"B - Tolerant",(AND(G1270&gt;=0.895,G1270&lt;=1)),"A - Protecting")</f>
        <v>F - Persecuting</v>
      </c>
      <c r="I1270" s="5">
        <v>1</v>
      </c>
      <c r="J1270" s="5">
        <v>1</v>
      </c>
      <c r="K1270" s="5">
        <v>1</v>
      </c>
      <c r="L1270" s="5">
        <v>1</v>
      </c>
      <c r="M1270" s="5">
        <v>0</v>
      </c>
      <c r="N1270" s="5">
        <v>0</v>
      </c>
      <c r="O1270" s="5">
        <v>0</v>
      </c>
      <c r="P1270" s="5">
        <v>0</v>
      </c>
      <c r="Q1270" s="5">
        <v>0</v>
      </c>
      <c r="R1270" s="5">
        <v>0</v>
      </c>
      <c r="S1270" s="5">
        <v>1</v>
      </c>
      <c r="T1270" s="5">
        <v>0</v>
      </c>
      <c r="U1270" s="5">
        <v>0</v>
      </c>
      <c r="V1270" s="5">
        <v>1</v>
      </c>
      <c r="W1270" s="5">
        <v>1</v>
      </c>
      <c r="X1270" s="5">
        <v>1</v>
      </c>
      <c r="Y1270" s="5">
        <v>1</v>
      </c>
      <c r="Z1270" s="5">
        <v>1</v>
      </c>
      <c r="AA1270" s="5">
        <v>1</v>
      </c>
      <c r="AB1270" s="5">
        <v>0</v>
      </c>
      <c r="AC1270" s="5">
        <v>0</v>
      </c>
      <c r="AD1270" s="5">
        <v>0</v>
      </c>
      <c r="AE1270" s="5">
        <v>0</v>
      </c>
      <c r="AF1270" s="5">
        <v>0</v>
      </c>
      <c r="AG1270" s="5">
        <v>1</v>
      </c>
      <c r="AH1270" s="5">
        <v>1</v>
      </c>
      <c r="AI1270" s="6">
        <v>0</v>
      </c>
    </row>
    <row r="1271" spans="1:35" ht="18.75" customHeight="1" x14ac:dyDescent="0.15">
      <c r="A1271" s="2" t="s">
        <v>254</v>
      </c>
      <c r="B1271" s="2">
        <v>2019</v>
      </c>
      <c r="C1271" s="2">
        <v>1</v>
      </c>
      <c r="D1271" s="3" t="s">
        <v>255</v>
      </c>
      <c r="E1271" s="2" t="s">
        <v>51</v>
      </c>
      <c r="F1271" s="2" cm="1">
        <f t="array" ref="F1271">_xlfn.IFS(C1271=1,(I1271+J1271+K1271+L1271+M1271+N1271+O1271+P1271+Q1271+R1271+S1271+T1271+U1271+V1271+W1271+X1271+Y1271+Z1271+AA1271+AB1271+AC1271+AD1271+AG1271+AH1271+AI1271+AF1271+AE1271),C1271=0,(I1271+J1271+K1271+L1271+M1271+N1271+P1271+Q1271+R1271+S1271+T1271+U1271+V1271+W1271+X1271+Y1271+Z1271+AA1271+AB1271+AC1271+AD1271+AG1271+AH1271+AI1271+AF1271+AE1271))</f>
        <v>13</v>
      </c>
      <c r="G1271" s="4" cm="1">
        <f t="array" ref="G1271">_xlfn.IFS(C1271=1,((I1271+J1271+K1271+L1271+M1271+N1271+O1271+P1271+Q1271+R1271+S1271+T1271+U1271+V1271+W1271+X1271+Y1271+Z1271+AA1271+AB1271+AC1271+AD1271+AG1271+AH1271+AI1271+AF1271+AE1271)/27),C1271=0,((I1271+J1271+K1271+L1271+M1271+N1271+P1271+Q1271+R1271+S1271+T1271+U1271+V1271+W1271+X1271+Y1271+Z1271+AA1271+AB1271+AC1271+AD1271+AG1271+AH1271+AI1271+AF1271+AE1271)/26))</f>
        <v>0.48148148148148145</v>
      </c>
      <c r="H1271" s="2" t="str" cm="1">
        <f t="array" ref="H1271">_xlfn.IFS((AND(G1271&gt;=0,G1271&lt;0.595)),"F - Persecuting",(AND(G1271&gt;=0.595,G1271&lt;0.695)),"D - Intolerant",(AND(G1271&gt;=0.695,G1271&lt;0.795)),"C - Resistant",(AND(G1271&gt;=0.795,G1271&lt;0.895)),"B - Tolerant",(AND(G1271&gt;=0.895,G1271&lt;=1)),"A - Protecting")</f>
        <v>F - Persecuting</v>
      </c>
      <c r="I1271" s="5">
        <v>1</v>
      </c>
      <c r="J1271" s="5">
        <v>1</v>
      </c>
      <c r="K1271" s="5">
        <v>1</v>
      </c>
      <c r="L1271" s="5">
        <v>1</v>
      </c>
      <c r="M1271" s="5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0</v>
      </c>
      <c r="S1271" s="5">
        <v>1</v>
      </c>
      <c r="T1271" s="6">
        <v>0</v>
      </c>
      <c r="U1271" s="5">
        <v>0</v>
      </c>
      <c r="V1271" s="5">
        <v>1</v>
      </c>
      <c r="W1271" s="5">
        <v>1</v>
      </c>
      <c r="X1271" s="5">
        <v>1</v>
      </c>
      <c r="Y1271" s="5">
        <v>1</v>
      </c>
      <c r="Z1271" s="5">
        <v>1</v>
      </c>
      <c r="AA1271" s="5">
        <v>1</v>
      </c>
      <c r="AB1271" s="5">
        <v>0</v>
      </c>
      <c r="AC1271" s="5">
        <v>0</v>
      </c>
      <c r="AD1271" s="5">
        <v>0</v>
      </c>
      <c r="AE1271" s="5">
        <v>0</v>
      </c>
      <c r="AF1271" s="5">
        <v>0</v>
      </c>
      <c r="AG1271" s="5">
        <v>1</v>
      </c>
      <c r="AH1271" s="5">
        <v>1</v>
      </c>
      <c r="AI1271" s="6">
        <v>0</v>
      </c>
    </row>
    <row r="1272" spans="1:35" ht="18.75" customHeight="1" x14ac:dyDescent="0.15">
      <c r="A1272" s="2" t="s">
        <v>254</v>
      </c>
      <c r="B1272" s="2">
        <v>2020</v>
      </c>
      <c r="C1272" s="3">
        <v>1</v>
      </c>
      <c r="D1272" s="3" t="s">
        <v>255</v>
      </c>
      <c r="E1272" s="2" t="s">
        <v>51</v>
      </c>
      <c r="F1272" s="2" cm="1">
        <f t="array" ref="F1272">_xlfn.IFS(C1272=1,(I1272+J1272+K1272+L1272+M1272+N1272+O1272+P1272+Q1272+R1272+S1272+T1272+U1272+V1272+W1272+X1272+Y1272+Z1272+AA1272+AB1272+AC1272+AD1272+AG1272+AH1272+AI1272+AF1272+AE1272),C1272=0,(I1272+J1272+K1272+L1272+M1272+N1272+P1272+Q1272+R1272+S1272+T1272+U1272+V1272+W1272+X1272+Y1272+Z1272+AA1272+AB1272+AC1272+AD1272+AG1272+AH1272+AI1272+AF1272+AE1272))</f>
        <v>13</v>
      </c>
      <c r="G1272" s="4" cm="1">
        <f t="array" ref="G1272">_xlfn.IFS(C1272=1,((I1272+J1272+K1272+L1272+M1272+N1272+O1272+P1272+Q1272+R1272+S1272+T1272+U1272+V1272+W1272+X1272+Y1272+Z1272+AA1272+AB1272+AC1272+AD1272+AG1272+AH1272+AI1272+AF1272+AE1272)/27),C1272=0,((I1272+J1272+K1272+L1272+M1272+N1272+P1272+Q1272+R1272+S1272+T1272+U1272+V1272+W1272+X1272+Y1272+Z1272+AA1272+AB1272+AC1272+AD1272+AG1272+AH1272+AI1272+AF1272+AE1272)/26))</f>
        <v>0.48148148148148145</v>
      </c>
      <c r="H1272" s="2" t="str" cm="1">
        <f t="array" ref="H1272">_xlfn.IFS((AND(G1272&gt;=0,G1272&lt;0.595)),"F - Persecuting",(AND(G1272&gt;=0.595,G1272&lt;0.695)),"D - Intolerant",(AND(G1272&gt;=0.695,G1272&lt;0.795)),"C - Resistant",(AND(G1272&gt;=0.795,G1272&lt;0.895)),"B - Tolerant",(AND(G1272&gt;=0.895,G1272&lt;=1)),"A - Protecting")</f>
        <v>F - Persecuting</v>
      </c>
      <c r="I1272" s="5">
        <v>1</v>
      </c>
      <c r="J1272" s="5">
        <v>1</v>
      </c>
      <c r="K1272" s="5">
        <v>1</v>
      </c>
      <c r="L1272" s="5">
        <v>1</v>
      </c>
      <c r="M1272" s="5">
        <v>0</v>
      </c>
      <c r="N1272" s="5">
        <v>0</v>
      </c>
      <c r="O1272" s="5">
        <v>0</v>
      </c>
      <c r="P1272" s="5">
        <v>0</v>
      </c>
      <c r="Q1272" s="5">
        <v>0</v>
      </c>
      <c r="R1272" s="5">
        <v>0</v>
      </c>
      <c r="S1272" s="5">
        <v>1</v>
      </c>
      <c r="T1272" s="5">
        <v>0</v>
      </c>
      <c r="U1272" s="5">
        <v>0</v>
      </c>
      <c r="V1272" s="5">
        <v>1</v>
      </c>
      <c r="W1272" s="5">
        <v>1</v>
      </c>
      <c r="X1272" s="5">
        <v>1</v>
      </c>
      <c r="Y1272" s="5">
        <v>1</v>
      </c>
      <c r="Z1272" s="5">
        <v>1</v>
      </c>
      <c r="AA1272" s="5">
        <v>1</v>
      </c>
      <c r="AB1272" s="5">
        <v>0</v>
      </c>
      <c r="AC1272" s="5">
        <v>0</v>
      </c>
      <c r="AD1272" s="5">
        <v>0</v>
      </c>
      <c r="AE1272" s="5">
        <v>0</v>
      </c>
      <c r="AF1272" s="5">
        <v>0</v>
      </c>
      <c r="AG1272" s="5">
        <v>1</v>
      </c>
      <c r="AH1272" s="5">
        <v>1</v>
      </c>
      <c r="AI1272" s="6">
        <v>0</v>
      </c>
    </row>
    <row r="1273" spans="1:35" ht="18.75" customHeight="1" x14ac:dyDescent="0.15">
      <c r="A1273" s="2" t="s">
        <v>254</v>
      </c>
      <c r="B1273" s="2">
        <v>2021</v>
      </c>
      <c r="C1273" s="3">
        <v>1</v>
      </c>
      <c r="D1273" s="3" t="s">
        <v>255</v>
      </c>
      <c r="E1273" s="2" t="s">
        <v>51</v>
      </c>
      <c r="F1273" s="2" cm="1">
        <f t="array" ref="F1273">_xlfn.IFS(C1273=1,(I1273+J1273+K1273+L1273+M1273+N1273+O1273+P1273+Q1273+R1273+S1273+T1273+U1273+V1273+W1273+X1273+Y1273+Z1273+AA1273+AB1273+AC1273+AD1273+AG1273+AH1273+AI1273+AF1273+AE1273),C1273=0,(I1273+J1273+K1273+L1273+M1273+N1273+P1273+Q1273+R1273+S1273+T1273+U1273+V1273+W1273+X1273+Y1273+Z1273+AA1273+AB1273+AC1273+AD1273+AG1273+AH1273+AI1273+AF1273+AE1273))</f>
        <v>12</v>
      </c>
      <c r="G1273" s="4" cm="1">
        <f t="array" ref="G1273">_xlfn.IFS(C1273=1,((I1273+J1273+K1273+L1273+M1273+N1273+O1273+P1273+Q1273+R1273+S1273+T1273+U1273+V1273+W1273+X1273+Y1273+Z1273+AA1273+AB1273+AC1273+AD1273+AG1273+AH1273+AI1273+AF1273+AE1273)/27),C1273=0,((I1273+J1273+K1273+L1273+M1273+N1273+P1273+Q1273+R1273+S1273+T1273+U1273+V1273+W1273+X1273+Y1273+Z1273+AA1273+AB1273+AC1273+AD1273+AG1273+AH1273+AI1273+AF1273+AE1273)/26))</f>
        <v>0.44444444444444442</v>
      </c>
      <c r="H1273" s="2" t="str" cm="1">
        <f t="array" ref="H1273">_xlfn.IFS((AND(G1273&gt;=0,G1273&lt;0.595)),"F - Persecuting",(AND(G1273&gt;=0.595,G1273&lt;0.695)),"D - Intolerant",(AND(G1273&gt;=0.695,G1273&lt;0.795)),"C - Resistant",(AND(G1273&gt;=0.795,G1273&lt;0.895)),"B - Tolerant",(AND(G1273&gt;=0.895,G1273&lt;=1)),"A - Protecting")</f>
        <v>F - Persecuting</v>
      </c>
      <c r="I1273" s="5">
        <v>1</v>
      </c>
      <c r="J1273" s="5">
        <v>1</v>
      </c>
      <c r="K1273" s="5">
        <v>1</v>
      </c>
      <c r="L1273" s="5">
        <v>1</v>
      </c>
      <c r="M1273" s="5">
        <v>0</v>
      </c>
      <c r="N1273" s="5">
        <v>0</v>
      </c>
      <c r="O1273" s="5">
        <v>0</v>
      </c>
      <c r="P1273" s="5">
        <v>0</v>
      </c>
      <c r="Q1273" s="5">
        <v>0</v>
      </c>
      <c r="R1273" s="5">
        <v>0</v>
      </c>
      <c r="S1273" s="5">
        <v>1</v>
      </c>
      <c r="T1273" s="5">
        <v>0</v>
      </c>
      <c r="U1273" s="5">
        <v>0</v>
      </c>
      <c r="V1273" s="5">
        <v>1</v>
      </c>
      <c r="W1273" s="5">
        <v>1</v>
      </c>
      <c r="X1273" s="5">
        <v>1</v>
      </c>
      <c r="Y1273" s="5">
        <v>1</v>
      </c>
      <c r="Z1273" s="5">
        <v>1</v>
      </c>
      <c r="AA1273" s="5">
        <v>0</v>
      </c>
      <c r="AB1273" s="5">
        <v>0</v>
      </c>
      <c r="AC1273" s="5">
        <v>0</v>
      </c>
      <c r="AD1273" s="5">
        <v>0</v>
      </c>
      <c r="AE1273" s="5">
        <v>0</v>
      </c>
      <c r="AF1273" s="5">
        <v>0</v>
      </c>
      <c r="AG1273" s="5">
        <v>1</v>
      </c>
      <c r="AH1273" s="5">
        <v>1</v>
      </c>
      <c r="AI1273" s="6">
        <v>0</v>
      </c>
    </row>
    <row r="1274" spans="1:35" ht="18.75" customHeight="1" x14ac:dyDescent="0.15">
      <c r="A1274" s="2" t="s">
        <v>254</v>
      </c>
      <c r="B1274" s="2">
        <v>2022</v>
      </c>
      <c r="C1274" s="3">
        <v>1</v>
      </c>
      <c r="D1274" s="3" t="s">
        <v>255</v>
      </c>
      <c r="E1274" s="2" t="s">
        <v>51</v>
      </c>
      <c r="F1274" s="2" cm="1">
        <f t="array" ref="F1274">_xlfn.IFS(C1274=1,(I1274+J1274+K1274+L1274+M1274+N1274+O1274+P1274+Q1274+R1274+S1274+T1274+U1274+V1274+W1274+X1274+Y1274+Z1274+AA1274+AB1274+AC1274+AD1274+AG1274+AH1274+AI1274+AF1274+AE1274),C1274=0,(I1274+J1274+K1274+L1274+M1274+N1274+P1274+Q1274+R1274+S1274+T1274+U1274+V1274+W1274+X1274+Y1274+Z1274+AA1274+AB1274+AC1274+AD1274+AG1274+AH1274+AI1274+AF1274+AE1274))</f>
        <v>12</v>
      </c>
      <c r="G1274" s="4" cm="1">
        <f t="array" ref="G1274">_xlfn.IFS(C1274=1,((I1274+J1274+K1274+L1274+M1274+N1274+O1274+P1274+Q1274+R1274+S1274+T1274+U1274+V1274+W1274+X1274+Y1274+Z1274+AA1274+AB1274+AC1274+AD1274+AG1274+AH1274+AI1274+AF1274+AE1274)/27),C1274=0,((I1274+J1274+K1274+L1274+M1274+N1274+P1274+Q1274+R1274+S1274+T1274+U1274+V1274+W1274+X1274+Y1274+Z1274+AA1274+AB1274+AC1274+AD1274+AG1274+AH1274+AI1274+AF1274+AE1274)/26))</f>
        <v>0.44444444444444442</v>
      </c>
      <c r="H1274" s="2" t="str" cm="1">
        <f t="array" ref="H1274">_xlfn.IFS((AND(G1274&gt;=0,G1274&lt;0.595)),"F - Persecuting",(AND(G1274&gt;=0.595,G1274&lt;0.695)),"D - Intolerant",(AND(G1274&gt;=0.695,G1274&lt;0.795)),"C - Resistant",(AND(G1274&gt;=0.795,G1274&lt;0.895)),"B - Tolerant",(AND(G1274&gt;=0.895,G1274&lt;=1)),"A - Protecting")</f>
        <v>F - Persecuting</v>
      </c>
      <c r="I1274" s="5">
        <v>1</v>
      </c>
      <c r="J1274" s="5">
        <v>1</v>
      </c>
      <c r="K1274" s="5">
        <v>1</v>
      </c>
      <c r="L1274" s="5">
        <v>1</v>
      </c>
      <c r="M1274" s="5">
        <v>0</v>
      </c>
      <c r="N1274" s="5">
        <v>0</v>
      </c>
      <c r="O1274" s="5">
        <v>0</v>
      </c>
      <c r="P1274" s="5">
        <v>0</v>
      </c>
      <c r="Q1274" s="5">
        <v>0</v>
      </c>
      <c r="R1274" s="5">
        <v>1</v>
      </c>
      <c r="S1274" s="5">
        <v>1</v>
      </c>
      <c r="T1274" s="5">
        <v>0</v>
      </c>
      <c r="U1274" s="5">
        <v>0</v>
      </c>
      <c r="V1274" s="5">
        <v>1</v>
      </c>
      <c r="W1274" s="5">
        <v>1</v>
      </c>
      <c r="X1274" s="5">
        <v>1</v>
      </c>
      <c r="Y1274" s="5">
        <v>1</v>
      </c>
      <c r="Z1274" s="5">
        <v>0</v>
      </c>
      <c r="AA1274" s="5">
        <v>0</v>
      </c>
      <c r="AB1274" s="5">
        <v>0</v>
      </c>
      <c r="AC1274" s="5">
        <v>0</v>
      </c>
      <c r="AD1274" s="5">
        <v>0</v>
      </c>
      <c r="AE1274" s="5">
        <v>0</v>
      </c>
      <c r="AF1274" s="5">
        <v>0</v>
      </c>
      <c r="AG1274" s="5">
        <v>1</v>
      </c>
      <c r="AH1274" s="5">
        <v>1</v>
      </c>
      <c r="AI1274" s="6">
        <v>0</v>
      </c>
    </row>
    <row r="1275" spans="1:35" ht="18.75" customHeight="1" x14ac:dyDescent="0.15">
      <c r="A1275" s="2" t="s">
        <v>256</v>
      </c>
      <c r="B1275" s="2">
        <v>2011</v>
      </c>
      <c r="C1275" s="2">
        <v>1</v>
      </c>
      <c r="D1275" s="3" t="s">
        <v>257</v>
      </c>
      <c r="E1275" s="2" t="s">
        <v>51</v>
      </c>
      <c r="F1275" s="2" cm="1">
        <f t="array" ref="F1275">_xlfn.IFS(C1275=1,(I1275+J1275+K1275+L1275+M1275+N1275+O1275+P1275+Q1275+R1275+S1275+T1275+U1275+V1275+W1275+X1275+Y1275+Z1275+AA1275+AB1275+AC1275+AD1275+AG1275+AH1275+AI1275+AF1275+AE1275),C1275=0,(I1275+J1275+K1275+L1275+M1275+N1275+P1275+Q1275+R1275+S1275+T1275+U1275+V1275+W1275+X1275+Y1275+Z1275+AA1275+AB1275+AC1275+AD1275+AG1275+AH1275+AI1275+AF1275+AE1275))</f>
        <v>7</v>
      </c>
      <c r="G1275" s="4" cm="1">
        <f t="array" ref="G1275">_xlfn.IFS(C1275=1,((I1275+J1275+K1275+L1275+M1275+N1275+O1275+P1275+Q1275+R1275+S1275+T1275+U1275+V1275+W1275+X1275+Y1275+Z1275+AA1275+AB1275+AC1275+AD1275+AG1275+AH1275+AI1275+AF1275+AE1275)/27),C1275=0,((I1275+J1275+K1275+L1275+M1275+N1275+P1275+Q1275+R1275+S1275+T1275+U1275+V1275+W1275+X1275+Y1275+Z1275+AA1275+AB1275+AC1275+AD1275+AG1275+AH1275+AI1275+AF1275+AE1275)/26))</f>
        <v>0.25925925925925924</v>
      </c>
      <c r="H1275" s="2" t="str" cm="1">
        <f t="array" ref="H1275">_xlfn.IFS((AND(G1275&gt;=0,G1275&lt;0.595)),"F - Persecuting",(AND(G1275&gt;=0.595,G1275&lt;0.695)),"D - Intolerant",(AND(G1275&gt;=0.695,G1275&lt;0.795)),"C - Resistant",(AND(G1275&gt;=0.795,G1275&lt;0.895)),"B - Tolerant",(AND(G1275&gt;=0.895,G1275&lt;=1)),"A - Protecting")</f>
        <v>F - Persecuting</v>
      </c>
      <c r="I1275" s="5">
        <v>1</v>
      </c>
      <c r="J1275" s="5">
        <v>1</v>
      </c>
      <c r="K1275" s="5">
        <v>0</v>
      </c>
      <c r="L1275" s="5">
        <v>0</v>
      </c>
      <c r="M1275" s="5">
        <v>0</v>
      </c>
      <c r="N1275" s="5">
        <v>0</v>
      </c>
      <c r="O1275" s="5"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0</v>
      </c>
      <c r="U1275" s="5">
        <v>0</v>
      </c>
      <c r="V1275" s="5">
        <v>0</v>
      </c>
      <c r="W1275" s="5">
        <v>0</v>
      </c>
      <c r="X1275" s="5">
        <v>1</v>
      </c>
      <c r="Y1275" s="5">
        <v>1</v>
      </c>
      <c r="Z1275" s="5">
        <v>1</v>
      </c>
      <c r="AA1275" s="5">
        <v>0</v>
      </c>
      <c r="AB1275" s="5">
        <v>0</v>
      </c>
      <c r="AC1275" s="5">
        <v>0</v>
      </c>
      <c r="AD1275" s="5">
        <v>0</v>
      </c>
      <c r="AE1275" s="5">
        <v>0</v>
      </c>
      <c r="AF1275" s="5">
        <v>0</v>
      </c>
      <c r="AG1275" s="5">
        <v>1</v>
      </c>
      <c r="AH1275" s="5">
        <v>1</v>
      </c>
      <c r="AI1275" s="5">
        <v>0</v>
      </c>
    </row>
    <row r="1276" spans="1:35" ht="18.75" customHeight="1" x14ac:dyDescent="0.15">
      <c r="A1276" s="2" t="s">
        <v>256</v>
      </c>
      <c r="B1276" s="2">
        <v>2012</v>
      </c>
      <c r="C1276" s="2">
        <v>1</v>
      </c>
      <c r="D1276" s="3" t="s">
        <v>257</v>
      </c>
      <c r="E1276" s="2" t="s">
        <v>51</v>
      </c>
      <c r="F1276" s="2" cm="1">
        <f t="array" ref="F1276">_xlfn.IFS(C1276=1,(I1276+J1276+K1276+L1276+M1276+N1276+O1276+P1276+Q1276+R1276+S1276+T1276+U1276+V1276+W1276+X1276+Y1276+Z1276+AA1276+AB1276+AC1276+AD1276+AG1276+AH1276+AI1276+AF1276+AE1276),C1276=0,(I1276+J1276+K1276+L1276+M1276+N1276+P1276+Q1276+R1276+S1276+T1276+U1276+V1276+W1276+X1276+Y1276+Z1276+AA1276+AB1276+AC1276+AD1276+AG1276+AH1276+AI1276+AF1276+AE1276))</f>
        <v>8</v>
      </c>
      <c r="G1276" s="4" cm="1">
        <f t="array" ref="G1276">_xlfn.IFS(C1276=1,((I1276+J1276+K1276+L1276+M1276+N1276+O1276+P1276+Q1276+R1276+S1276+T1276+U1276+V1276+W1276+X1276+Y1276+Z1276+AA1276+AB1276+AC1276+AD1276+AG1276+AH1276+AI1276+AF1276+AE1276)/27),C1276=0,((I1276+J1276+K1276+L1276+M1276+N1276+P1276+Q1276+R1276+S1276+T1276+U1276+V1276+W1276+X1276+Y1276+Z1276+AA1276+AB1276+AC1276+AD1276+AG1276+AH1276+AI1276+AF1276+AE1276)/26))</f>
        <v>0.29629629629629628</v>
      </c>
      <c r="H1276" s="2" t="str" cm="1">
        <f t="array" ref="H1276">_xlfn.IFS((AND(G1276&gt;=0,G1276&lt;0.595)),"F - Persecuting",(AND(G1276&gt;=0.595,G1276&lt;0.695)),"D - Intolerant",(AND(G1276&gt;=0.695,G1276&lt;0.795)),"C - Resistant",(AND(G1276&gt;=0.795,G1276&lt;0.895)),"B - Tolerant",(AND(G1276&gt;=0.895,G1276&lt;=1)),"A - Protecting")</f>
        <v>F - Persecuting</v>
      </c>
      <c r="I1276" s="5">
        <v>1</v>
      </c>
      <c r="J1276" s="5">
        <v>1</v>
      </c>
      <c r="K1276" s="5">
        <v>0</v>
      </c>
      <c r="L1276" s="5">
        <v>0</v>
      </c>
      <c r="M1276" s="5">
        <v>0</v>
      </c>
      <c r="N1276" s="5">
        <v>0</v>
      </c>
      <c r="O1276" s="5">
        <v>0</v>
      </c>
      <c r="P1276" s="5">
        <v>0</v>
      </c>
      <c r="Q1276" s="5">
        <v>0</v>
      </c>
      <c r="R1276" s="5">
        <v>0</v>
      </c>
      <c r="S1276" s="5">
        <v>1</v>
      </c>
      <c r="T1276" s="5">
        <v>0</v>
      </c>
      <c r="U1276" s="5">
        <v>0</v>
      </c>
      <c r="V1276" s="5">
        <v>0</v>
      </c>
      <c r="W1276" s="5">
        <v>0</v>
      </c>
      <c r="X1276" s="5">
        <v>1</v>
      </c>
      <c r="Y1276" s="5">
        <v>1</v>
      </c>
      <c r="Z1276" s="5">
        <v>1</v>
      </c>
      <c r="AA1276" s="5">
        <v>0</v>
      </c>
      <c r="AB1276" s="5">
        <v>0</v>
      </c>
      <c r="AC1276" s="5">
        <v>0</v>
      </c>
      <c r="AD1276" s="5">
        <v>0</v>
      </c>
      <c r="AE1276" s="5">
        <v>0</v>
      </c>
      <c r="AF1276" s="5">
        <v>0</v>
      </c>
      <c r="AG1276" s="5">
        <v>1</v>
      </c>
      <c r="AH1276" s="5">
        <v>1</v>
      </c>
      <c r="AI1276" s="5">
        <v>0</v>
      </c>
    </row>
    <row r="1277" spans="1:35" ht="18.75" customHeight="1" x14ac:dyDescent="0.15">
      <c r="A1277" s="2" t="s">
        <v>256</v>
      </c>
      <c r="B1277" s="2">
        <v>2013</v>
      </c>
      <c r="C1277" s="2">
        <v>1</v>
      </c>
      <c r="D1277" s="3" t="s">
        <v>257</v>
      </c>
      <c r="E1277" s="2" t="s">
        <v>51</v>
      </c>
      <c r="F1277" s="2" cm="1">
        <f t="array" ref="F1277">_xlfn.IFS(C1277=1,(I1277+J1277+K1277+L1277+M1277+N1277+O1277+P1277+Q1277+R1277+S1277+T1277+U1277+V1277+W1277+X1277+Y1277+Z1277+AA1277+AB1277+AC1277+AD1277+AG1277+AH1277+AI1277+AF1277+AE1277),C1277=0,(I1277+J1277+K1277+L1277+M1277+N1277+P1277+Q1277+R1277+S1277+T1277+U1277+V1277+W1277+X1277+Y1277+Z1277+AA1277+AB1277+AC1277+AD1277+AG1277+AH1277+AI1277+AF1277+AE1277))</f>
        <v>8</v>
      </c>
      <c r="G1277" s="4" cm="1">
        <f t="array" ref="G1277">_xlfn.IFS(C1277=1,((I1277+J1277+K1277+L1277+M1277+N1277+O1277+P1277+Q1277+R1277+S1277+T1277+U1277+V1277+W1277+X1277+Y1277+Z1277+AA1277+AB1277+AC1277+AD1277+AG1277+AH1277+AI1277+AF1277+AE1277)/27),C1277=0,((I1277+J1277+K1277+L1277+M1277+N1277+P1277+Q1277+R1277+S1277+T1277+U1277+V1277+W1277+X1277+Y1277+Z1277+AA1277+AB1277+AC1277+AD1277+AG1277+AH1277+AI1277+AF1277+AE1277)/26))</f>
        <v>0.29629629629629628</v>
      </c>
      <c r="H1277" s="2" t="str" cm="1">
        <f t="array" ref="H1277">_xlfn.IFS((AND(G1277&gt;=0,G1277&lt;0.595)),"F - Persecuting",(AND(G1277&gt;=0.595,G1277&lt;0.695)),"D - Intolerant",(AND(G1277&gt;=0.695,G1277&lt;0.795)),"C - Resistant",(AND(G1277&gt;=0.795,G1277&lt;0.895)),"B - Tolerant",(AND(G1277&gt;=0.895,G1277&lt;=1)),"A - Protecting")</f>
        <v>F - Persecuting</v>
      </c>
      <c r="I1277" s="5">
        <v>1</v>
      </c>
      <c r="J1277" s="5">
        <v>1</v>
      </c>
      <c r="K1277" s="5">
        <v>0</v>
      </c>
      <c r="L1277" s="5">
        <v>0</v>
      </c>
      <c r="M1277" s="5">
        <v>0</v>
      </c>
      <c r="N1277" s="5">
        <v>0</v>
      </c>
      <c r="O1277" s="5">
        <v>0</v>
      </c>
      <c r="P1277" s="5">
        <v>0</v>
      </c>
      <c r="Q1277" s="5">
        <v>0</v>
      </c>
      <c r="R1277" s="5">
        <v>0</v>
      </c>
      <c r="S1277" s="5">
        <v>1</v>
      </c>
      <c r="T1277" s="5">
        <v>0</v>
      </c>
      <c r="U1277" s="5">
        <v>0</v>
      </c>
      <c r="V1277" s="5">
        <v>0</v>
      </c>
      <c r="W1277" s="5">
        <v>0</v>
      </c>
      <c r="X1277" s="5">
        <v>1</v>
      </c>
      <c r="Y1277" s="5">
        <v>1</v>
      </c>
      <c r="Z1277" s="5">
        <v>1</v>
      </c>
      <c r="AA1277" s="5">
        <v>0</v>
      </c>
      <c r="AB1277" s="5">
        <v>0</v>
      </c>
      <c r="AC1277" s="5">
        <v>0</v>
      </c>
      <c r="AD1277" s="5">
        <v>0</v>
      </c>
      <c r="AE1277" s="5">
        <v>0</v>
      </c>
      <c r="AF1277" s="5">
        <v>0</v>
      </c>
      <c r="AG1277" s="5">
        <v>1</v>
      </c>
      <c r="AH1277" s="5">
        <v>1</v>
      </c>
      <c r="AI1277" s="5">
        <v>0</v>
      </c>
    </row>
    <row r="1278" spans="1:35" ht="18.75" customHeight="1" x14ac:dyDescent="0.15">
      <c r="A1278" s="2" t="s">
        <v>256</v>
      </c>
      <c r="B1278" s="2">
        <v>2014</v>
      </c>
      <c r="C1278" s="2">
        <v>1</v>
      </c>
      <c r="D1278" s="3" t="s">
        <v>257</v>
      </c>
      <c r="E1278" s="2" t="s">
        <v>51</v>
      </c>
      <c r="F1278" s="2" cm="1">
        <f t="array" ref="F1278">_xlfn.IFS(C1278=1,(I1278+J1278+K1278+L1278+M1278+N1278+O1278+P1278+Q1278+R1278+S1278+T1278+U1278+V1278+W1278+X1278+Y1278+Z1278+AA1278+AB1278+AC1278+AD1278+AG1278+AH1278+AI1278+AF1278+AE1278),C1278=0,(I1278+J1278+K1278+L1278+M1278+N1278+P1278+Q1278+R1278+S1278+T1278+U1278+V1278+W1278+X1278+Y1278+Z1278+AA1278+AB1278+AC1278+AD1278+AG1278+AH1278+AI1278+AF1278+AE1278))</f>
        <v>7</v>
      </c>
      <c r="G1278" s="4" cm="1">
        <f t="array" ref="G1278">_xlfn.IFS(C1278=1,((I1278+J1278+K1278+L1278+M1278+N1278+O1278+P1278+Q1278+R1278+S1278+T1278+U1278+V1278+W1278+X1278+Y1278+Z1278+AA1278+AB1278+AC1278+AD1278+AG1278+AH1278+AI1278+AF1278+AE1278)/27),C1278=0,((I1278+J1278+K1278+L1278+M1278+N1278+P1278+Q1278+R1278+S1278+T1278+U1278+V1278+W1278+X1278+Y1278+Z1278+AA1278+AB1278+AC1278+AD1278+AG1278+AH1278+AI1278+AF1278+AE1278)/26))</f>
        <v>0.25925925925925924</v>
      </c>
      <c r="H1278" s="2" t="str" cm="1">
        <f t="array" ref="H1278">_xlfn.IFS((AND(G1278&gt;=0,G1278&lt;0.595)),"F - Persecuting",(AND(G1278&gt;=0.595,G1278&lt;0.695)),"D - Intolerant",(AND(G1278&gt;=0.695,G1278&lt;0.795)),"C - Resistant",(AND(G1278&gt;=0.795,G1278&lt;0.895)),"B - Tolerant",(AND(G1278&gt;=0.895,G1278&lt;=1)),"A - Protecting")</f>
        <v>F - Persecuting</v>
      </c>
      <c r="I1278" s="5">
        <v>1</v>
      </c>
      <c r="J1278" s="5">
        <v>1</v>
      </c>
      <c r="K1278" s="5">
        <v>0</v>
      </c>
      <c r="L1278" s="5">
        <v>0</v>
      </c>
      <c r="M1278" s="5">
        <v>0</v>
      </c>
      <c r="N1278" s="5">
        <v>0</v>
      </c>
      <c r="O1278" s="5">
        <v>0</v>
      </c>
      <c r="P1278" s="5">
        <v>0</v>
      </c>
      <c r="Q1278" s="5">
        <v>0</v>
      </c>
      <c r="R1278" s="5">
        <v>0</v>
      </c>
      <c r="S1278" s="5">
        <v>1</v>
      </c>
      <c r="T1278" s="5">
        <v>0</v>
      </c>
      <c r="U1278" s="5">
        <v>0</v>
      </c>
      <c r="V1278" s="5">
        <v>0</v>
      </c>
      <c r="W1278" s="5">
        <v>0</v>
      </c>
      <c r="X1278" s="5">
        <v>1</v>
      </c>
      <c r="Y1278" s="5">
        <v>1</v>
      </c>
      <c r="Z1278" s="5">
        <v>1</v>
      </c>
      <c r="AA1278" s="5">
        <v>0</v>
      </c>
      <c r="AB1278" s="5">
        <v>0</v>
      </c>
      <c r="AC1278" s="5">
        <v>0</v>
      </c>
      <c r="AD1278" s="5">
        <v>0</v>
      </c>
      <c r="AE1278" s="5">
        <v>0</v>
      </c>
      <c r="AF1278" s="5">
        <v>0</v>
      </c>
      <c r="AG1278" s="5">
        <v>1</v>
      </c>
      <c r="AH1278" s="5">
        <v>0</v>
      </c>
      <c r="AI1278" s="5">
        <v>0</v>
      </c>
    </row>
    <row r="1279" spans="1:35" ht="18.75" customHeight="1" x14ac:dyDescent="0.15">
      <c r="A1279" s="2" t="s">
        <v>256</v>
      </c>
      <c r="B1279" s="2">
        <v>2015</v>
      </c>
      <c r="C1279" s="2">
        <v>1</v>
      </c>
      <c r="D1279" s="3" t="s">
        <v>257</v>
      </c>
      <c r="E1279" s="2" t="s">
        <v>51</v>
      </c>
      <c r="F1279" s="2" cm="1">
        <f t="array" ref="F1279">_xlfn.IFS(C1279=1,(I1279+J1279+K1279+L1279+M1279+N1279+O1279+P1279+Q1279+R1279+S1279+T1279+U1279+V1279+W1279+X1279+Y1279+Z1279+AA1279+AB1279+AC1279+AD1279+AG1279+AH1279+AI1279+AF1279+AE1279),C1279=0,(I1279+J1279+K1279+L1279+M1279+N1279+P1279+Q1279+R1279+S1279+T1279+U1279+V1279+W1279+X1279+Y1279+Z1279+AA1279+AB1279+AC1279+AD1279+AG1279+AH1279+AI1279+AF1279+AE1279))</f>
        <v>7</v>
      </c>
      <c r="G1279" s="4" cm="1">
        <f t="array" ref="G1279">_xlfn.IFS(C1279=1,((I1279+J1279+K1279+L1279+M1279+N1279+O1279+P1279+Q1279+R1279+S1279+T1279+U1279+V1279+W1279+X1279+Y1279+Z1279+AA1279+AB1279+AC1279+AD1279+AG1279+AH1279+AI1279+AF1279+AE1279)/27),C1279=0,((I1279+J1279+K1279+L1279+M1279+N1279+P1279+Q1279+R1279+S1279+T1279+U1279+V1279+W1279+X1279+Y1279+Z1279+AA1279+AB1279+AC1279+AD1279+AG1279+AH1279+AI1279+AF1279+AE1279)/26))</f>
        <v>0.25925925925925924</v>
      </c>
      <c r="H1279" s="2" t="str" cm="1">
        <f t="array" ref="H1279">_xlfn.IFS((AND(G1279&gt;=0,G1279&lt;0.595)),"F - Persecuting",(AND(G1279&gt;=0.595,G1279&lt;0.695)),"D - Intolerant",(AND(G1279&gt;=0.695,G1279&lt;0.795)),"C - Resistant",(AND(G1279&gt;=0.795,G1279&lt;0.895)),"B - Tolerant",(AND(G1279&gt;=0.895,G1279&lt;=1)),"A - Protecting")</f>
        <v>F - Persecuting</v>
      </c>
      <c r="I1279" s="5">
        <v>1</v>
      </c>
      <c r="J1279" s="5">
        <v>1</v>
      </c>
      <c r="K1279" s="5">
        <v>0</v>
      </c>
      <c r="L1279" s="5">
        <v>0</v>
      </c>
      <c r="M1279" s="5">
        <v>0</v>
      </c>
      <c r="N1279" s="5">
        <v>0</v>
      </c>
      <c r="O1279" s="5">
        <v>0</v>
      </c>
      <c r="P1279" s="5">
        <v>0</v>
      </c>
      <c r="Q1279" s="5">
        <v>0</v>
      </c>
      <c r="R1279" s="5">
        <v>0</v>
      </c>
      <c r="S1279" s="5">
        <v>1</v>
      </c>
      <c r="T1279" s="5">
        <v>0</v>
      </c>
      <c r="U1279" s="5">
        <v>0</v>
      </c>
      <c r="V1279" s="5">
        <v>0</v>
      </c>
      <c r="W1279" s="5">
        <v>0</v>
      </c>
      <c r="X1279" s="5">
        <v>1</v>
      </c>
      <c r="Y1279" s="5">
        <v>1</v>
      </c>
      <c r="Z1279" s="5">
        <v>1</v>
      </c>
      <c r="AA1279" s="5">
        <v>0</v>
      </c>
      <c r="AB1279" s="5">
        <v>0</v>
      </c>
      <c r="AC1279" s="5">
        <v>0</v>
      </c>
      <c r="AD1279" s="5">
        <v>0</v>
      </c>
      <c r="AE1279" s="5">
        <v>0</v>
      </c>
      <c r="AF1279" s="5">
        <v>0</v>
      </c>
      <c r="AG1279" s="5">
        <v>1</v>
      </c>
      <c r="AH1279" s="5">
        <v>0</v>
      </c>
      <c r="AI1279" s="5">
        <v>0</v>
      </c>
    </row>
    <row r="1280" spans="1:35" ht="18.75" customHeight="1" x14ac:dyDescent="0.15">
      <c r="A1280" s="2" t="s">
        <v>256</v>
      </c>
      <c r="B1280" s="2">
        <v>2016</v>
      </c>
      <c r="C1280" s="2">
        <v>1</v>
      </c>
      <c r="D1280" s="3" t="s">
        <v>257</v>
      </c>
      <c r="E1280" s="2" t="s">
        <v>51</v>
      </c>
      <c r="F1280" s="2" cm="1">
        <f t="array" ref="F1280">_xlfn.IFS(C1280=1,(I1280+J1280+K1280+L1280+M1280+N1280+O1280+P1280+Q1280+R1280+S1280+T1280+U1280+V1280+W1280+X1280+Y1280+Z1280+AA1280+AB1280+AC1280+AD1280+AG1280+AH1280+AI1280+AF1280+AE1280),C1280=0,(I1280+J1280+K1280+L1280+M1280+N1280+P1280+Q1280+R1280+S1280+T1280+U1280+V1280+W1280+X1280+Y1280+Z1280+AA1280+AB1280+AC1280+AD1280+AG1280+AH1280+AI1280+AF1280+AE1280))</f>
        <v>7</v>
      </c>
      <c r="G1280" s="4" cm="1">
        <f t="array" ref="G1280">_xlfn.IFS(C1280=1,((I1280+J1280+K1280+L1280+M1280+N1280+O1280+P1280+Q1280+R1280+S1280+T1280+U1280+V1280+W1280+X1280+Y1280+Z1280+AA1280+AB1280+AC1280+AD1280+AG1280+AH1280+AI1280+AF1280+AE1280)/27),C1280=0,((I1280+J1280+K1280+L1280+M1280+N1280+P1280+Q1280+R1280+S1280+T1280+U1280+V1280+W1280+X1280+Y1280+Z1280+AA1280+AB1280+AC1280+AD1280+AG1280+AH1280+AI1280+AF1280+AE1280)/26))</f>
        <v>0.25925925925925924</v>
      </c>
      <c r="H1280" s="2" t="str" cm="1">
        <f t="array" ref="H1280">_xlfn.IFS((AND(G1280&gt;=0,G1280&lt;0.595)),"F - Persecuting",(AND(G1280&gt;=0.595,G1280&lt;0.695)),"D - Intolerant",(AND(G1280&gt;=0.695,G1280&lt;0.795)),"C - Resistant",(AND(G1280&gt;=0.795,G1280&lt;0.895)),"B - Tolerant",(AND(G1280&gt;=0.895,G1280&lt;=1)),"A - Protecting")</f>
        <v>F - Persecuting</v>
      </c>
      <c r="I1280" s="5">
        <v>1</v>
      </c>
      <c r="J1280" s="5">
        <v>1</v>
      </c>
      <c r="K1280" s="5">
        <v>0</v>
      </c>
      <c r="L1280" s="5">
        <v>0</v>
      </c>
      <c r="M1280" s="5">
        <v>0</v>
      </c>
      <c r="N1280" s="5">
        <v>0</v>
      </c>
      <c r="O1280" s="5">
        <v>0</v>
      </c>
      <c r="P1280" s="5">
        <v>0</v>
      </c>
      <c r="Q1280" s="5">
        <v>0</v>
      </c>
      <c r="R1280" s="5">
        <v>0</v>
      </c>
      <c r="S1280" s="5">
        <v>1</v>
      </c>
      <c r="T1280" s="5">
        <v>0</v>
      </c>
      <c r="U1280" s="5">
        <v>0</v>
      </c>
      <c r="V1280" s="5">
        <v>0</v>
      </c>
      <c r="W1280" s="5">
        <v>0</v>
      </c>
      <c r="X1280" s="5">
        <v>1</v>
      </c>
      <c r="Y1280" s="5">
        <v>1</v>
      </c>
      <c r="Z1280" s="5">
        <v>1</v>
      </c>
      <c r="AA1280" s="5">
        <v>0</v>
      </c>
      <c r="AB1280" s="5">
        <v>0</v>
      </c>
      <c r="AC1280" s="5">
        <v>0</v>
      </c>
      <c r="AD1280" s="5">
        <v>0</v>
      </c>
      <c r="AE1280" s="5">
        <v>0</v>
      </c>
      <c r="AF1280" s="5">
        <v>0</v>
      </c>
      <c r="AG1280" s="5">
        <v>1</v>
      </c>
      <c r="AH1280" s="5">
        <v>0</v>
      </c>
      <c r="AI1280" s="5">
        <v>0</v>
      </c>
    </row>
    <row r="1281" spans="1:35" ht="18.75" customHeight="1" x14ac:dyDescent="0.15">
      <c r="A1281" s="2" t="s">
        <v>256</v>
      </c>
      <c r="B1281" s="2">
        <v>2017</v>
      </c>
      <c r="C1281" s="2">
        <v>1</v>
      </c>
      <c r="D1281" s="3" t="s">
        <v>257</v>
      </c>
      <c r="E1281" s="2" t="s">
        <v>51</v>
      </c>
      <c r="F1281" s="2" cm="1">
        <f t="array" ref="F1281">_xlfn.IFS(C1281=1,(I1281+J1281+K1281+L1281+M1281+N1281+O1281+P1281+Q1281+R1281+S1281+T1281+U1281+V1281+W1281+X1281+Y1281+Z1281+AA1281+AB1281+AC1281+AD1281+AG1281+AH1281+AI1281+AF1281+AE1281),C1281=0,(I1281+J1281+K1281+L1281+M1281+N1281+P1281+Q1281+R1281+S1281+T1281+U1281+V1281+W1281+X1281+Y1281+Z1281+AA1281+AB1281+AC1281+AD1281+AG1281+AH1281+AI1281+AF1281+AE1281))</f>
        <v>7</v>
      </c>
      <c r="G1281" s="4" cm="1">
        <f t="array" ref="G1281">_xlfn.IFS(C1281=1,((I1281+J1281+K1281+L1281+M1281+N1281+O1281+P1281+Q1281+R1281+S1281+T1281+U1281+V1281+W1281+X1281+Y1281+Z1281+AA1281+AB1281+AC1281+AD1281+AG1281+AH1281+AI1281+AF1281+AE1281)/27),C1281=0,((I1281+J1281+K1281+L1281+M1281+N1281+P1281+Q1281+R1281+S1281+T1281+U1281+V1281+W1281+X1281+Y1281+Z1281+AA1281+AB1281+AC1281+AD1281+AG1281+AH1281+AI1281+AF1281+AE1281)/26))</f>
        <v>0.25925925925925924</v>
      </c>
      <c r="H1281" s="2" t="str" cm="1">
        <f t="array" ref="H1281">_xlfn.IFS((AND(G1281&gt;=0,G1281&lt;0.595)),"F - Persecuting",(AND(G1281&gt;=0.595,G1281&lt;0.695)),"D - Intolerant",(AND(G1281&gt;=0.695,G1281&lt;0.795)),"C - Resistant",(AND(G1281&gt;=0.795,G1281&lt;0.895)),"B - Tolerant",(AND(G1281&gt;=0.895,G1281&lt;=1)),"A - Protecting")</f>
        <v>F - Persecuting</v>
      </c>
      <c r="I1281" s="5">
        <v>1</v>
      </c>
      <c r="J1281" s="5">
        <v>1</v>
      </c>
      <c r="K1281" s="5">
        <v>0</v>
      </c>
      <c r="L1281" s="5">
        <v>0</v>
      </c>
      <c r="M1281" s="5">
        <v>0</v>
      </c>
      <c r="N1281" s="5">
        <v>0</v>
      </c>
      <c r="O1281" s="5">
        <v>0</v>
      </c>
      <c r="P1281" s="5">
        <v>0</v>
      </c>
      <c r="Q1281" s="5">
        <v>0</v>
      </c>
      <c r="R1281" s="5">
        <v>0</v>
      </c>
      <c r="S1281" s="5">
        <v>1</v>
      </c>
      <c r="T1281" s="5">
        <v>0</v>
      </c>
      <c r="U1281" s="5">
        <v>0</v>
      </c>
      <c r="V1281" s="5">
        <v>0</v>
      </c>
      <c r="W1281" s="5">
        <v>0</v>
      </c>
      <c r="X1281" s="5">
        <v>1</v>
      </c>
      <c r="Y1281" s="5">
        <v>1</v>
      </c>
      <c r="Z1281" s="5">
        <v>1</v>
      </c>
      <c r="AA1281" s="5">
        <v>0</v>
      </c>
      <c r="AB1281" s="5">
        <v>0</v>
      </c>
      <c r="AC1281" s="5">
        <v>0</v>
      </c>
      <c r="AD1281" s="5">
        <v>0</v>
      </c>
      <c r="AE1281" s="5">
        <v>0</v>
      </c>
      <c r="AF1281" s="5">
        <v>0</v>
      </c>
      <c r="AG1281" s="5">
        <v>1</v>
      </c>
      <c r="AH1281" s="5">
        <v>0</v>
      </c>
      <c r="AI1281" s="5">
        <v>0</v>
      </c>
    </row>
    <row r="1282" spans="1:35" ht="18.75" customHeight="1" x14ac:dyDescent="0.15">
      <c r="A1282" s="2" t="s">
        <v>256</v>
      </c>
      <c r="B1282" s="2">
        <v>2018</v>
      </c>
      <c r="C1282" s="2">
        <v>1</v>
      </c>
      <c r="D1282" s="3" t="s">
        <v>257</v>
      </c>
      <c r="E1282" s="2" t="s">
        <v>51</v>
      </c>
      <c r="F1282" s="2" cm="1">
        <f t="array" ref="F1282">_xlfn.IFS(C1282=1,(I1282+J1282+K1282+L1282+M1282+N1282+O1282+P1282+Q1282+R1282+S1282+T1282+U1282+V1282+W1282+X1282+Y1282+Z1282+AA1282+AB1282+AC1282+AD1282+AG1282+AH1282+AI1282+AF1282+AE1282),C1282=0,(I1282+J1282+K1282+L1282+M1282+N1282+P1282+Q1282+R1282+S1282+T1282+U1282+V1282+W1282+X1282+Y1282+Z1282+AA1282+AB1282+AC1282+AD1282+AG1282+AH1282+AI1282+AF1282+AE1282))</f>
        <v>5</v>
      </c>
      <c r="G1282" s="4" cm="1">
        <f t="array" ref="G1282">_xlfn.IFS(C1282=1,((I1282+J1282+K1282+L1282+M1282+N1282+O1282+P1282+Q1282+R1282+S1282+T1282+U1282+V1282+W1282+X1282+Y1282+Z1282+AA1282+AB1282+AC1282+AD1282+AG1282+AH1282+AI1282+AF1282+AE1282)/27),C1282=0,((I1282+J1282+K1282+L1282+M1282+N1282+P1282+Q1282+R1282+S1282+T1282+U1282+V1282+W1282+X1282+Y1282+Z1282+AA1282+AB1282+AC1282+AD1282+AG1282+AH1282+AI1282+AF1282+AE1282)/26))</f>
        <v>0.18518518518518517</v>
      </c>
      <c r="H1282" s="2" t="str" cm="1">
        <f t="array" ref="H1282">_xlfn.IFS((AND(G1282&gt;=0,G1282&lt;0.595)),"F - Persecuting",(AND(G1282&gt;=0.595,G1282&lt;0.695)),"D - Intolerant",(AND(G1282&gt;=0.695,G1282&lt;0.795)),"C - Resistant",(AND(G1282&gt;=0.795,G1282&lt;0.895)),"B - Tolerant",(AND(G1282&gt;=0.895,G1282&lt;=1)),"A - Protecting")</f>
        <v>F - Persecuting</v>
      </c>
      <c r="I1282" s="5">
        <v>1</v>
      </c>
      <c r="J1282" s="5">
        <v>1</v>
      </c>
      <c r="K1282" s="5">
        <v>0</v>
      </c>
      <c r="L1282" s="5">
        <v>0</v>
      </c>
      <c r="M1282" s="5">
        <v>0</v>
      </c>
      <c r="N1282" s="5">
        <v>0</v>
      </c>
      <c r="O1282" s="5">
        <v>0</v>
      </c>
      <c r="P1282" s="5">
        <v>0</v>
      </c>
      <c r="Q1282" s="5">
        <v>0</v>
      </c>
      <c r="R1282" s="5">
        <v>0</v>
      </c>
      <c r="S1282" s="5">
        <v>1</v>
      </c>
      <c r="T1282" s="5">
        <v>0</v>
      </c>
      <c r="U1282" s="5">
        <v>0</v>
      </c>
      <c r="V1282" s="5">
        <v>0</v>
      </c>
      <c r="W1282" s="5">
        <v>0</v>
      </c>
      <c r="X1282" s="5">
        <v>0</v>
      </c>
      <c r="Y1282" s="5">
        <v>1</v>
      </c>
      <c r="Z1282" s="5">
        <v>0</v>
      </c>
      <c r="AA1282" s="5">
        <v>0</v>
      </c>
      <c r="AB1282" s="5">
        <v>0</v>
      </c>
      <c r="AC1282" s="5">
        <v>0</v>
      </c>
      <c r="AD1282" s="5">
        <v>0</v>
      </c>
      <c r="AE1282" s="5">
        <v>0</v>
      </c>
      <c r="AF1282" s="5">
        <v>0</v>
      </c>
      <c r="AG1282" s="5">
        <v>1</v>
      </c>
      <c r="AH1282" s="5">
        <v>0</v>
      </c>
      <c r="AI1282" s="5">
        <v>0</v>
      </c>
    </row>
    <row r="1283" spans="1:35" ht="18.75" customHeight="1" x14ac:dyDescent="0.15">
      <c r="A1283" s="2" t="s">
        <v>256</v>
      </c>
      <c r="B1283" s="2">
        <v>2019</v>
      </c>
      <c r="C1283" s="2">
        <v>1</v>
      </c>
      <c r="D1283" s="3" t="s">
        <v>257</v>
      </c>
      <c r="E1283" s="2" t="s">
        <v>51</v>
      </c>
      <c r="F1283" s="2" cm="1">
        <f t="array" ref="F1283">_xlfn.IFS(C1283=1,(I1283+J1283+K1283+L1283+M1283+N1283+O1283+P1283+Q1283+R1283+S1283+T1283+U1283+V1283+W1283+X1283+Y1283+Z1283+AA1283+AB1283+AC1283+AD1283+AG1283+AH1283+AI1283+AF1283+AE1283),C1283=0,(I1283+J1283+K1283+L1283+M1283+N1283+P1283+Q1283+R1283+S1283+T1283+U1283+V1283+W1283+X1283+Y1283+Z1283+AA1283+AB1283+AC1283+AD1283+AG1283+AH1283+AI1283+AF1283+AE1283))</f>
        <v>6</v>
      </c>
      <c r="G1283" s="4" cm="1">
        <f t="array" ref="G1283">_xlfn.IFS(C1283=1,((I1283+J1283+K1283+L1283+M1283+N1283+O1283+P1283+Q1283+R1283+S1283+T1283+U1283+V1283+W1283+X1283+Y1283+Z1283+AA1283+AB1283+AC1283+AD1283+AG1283+AH1283+AI1283+AF1283+AE1283)/27),C1283=0,((I1283+J1283+K1283+L1283+M1283+N1283+P1283+Q1283+R1283+S1283+T1283+U1283+V1283+W1283+X1283+Y1283+Z1283+AA1283+AB1283+AC1283+AD1283+AG1283+AH1283+AI1283+AF1283+AE1283)/26))</f>
        <v>0.22222222222222221</v>
      </c>
      <c r="H1283" s="2" t="str" cm="1">
        <f t="array" ref="H1283">_xlfn.IFS((AND(G1283&gt;=0,G1283&lt;0.595)),"F - Persecuting",(AND(G1283&gt;=0.595,G1283&lt;0.695)),"D - Intolerant",(AND(G1283&gt;=0.695,G1283&lt;0.795)),"C - Resistant",(AND(G1283&gt;=0.795,G1283&lt;0.895)),"B - Tolerant",(AND(G1283&gt;=0.895,G1283&lt;=1)),"A - Protecting")</f>
        <v>F - Persecuting</v>
      </c>
      <c r="I1283" s="5">
        <v>1</v>
      </c>
      <c r="J1283" s="5">
        <v>1</v>
      </c>
      <c r="K1283" s="5">
        <v>0</v>
      </c>
      <c r="L1283" s="5">
        <v>0</v>
      </c>
      <c r="M1283" s="5">
        <v>0</v>
      </c>
      <c r="N1283" s="5">
        <v>0</v>
      </c>
      <c r="O1283" s="5">
        <v>0</v>
      </c>
      <c r="P1283" s="5">
        <v>0</v>
      </c>
      <c r="Q1283" s="5">
        <v>0</v>
      </c>
      <c r="R1283" s="5">
        <v>0</v>
      </c>
      <c r="S1283" s="5">
        <v>1</v>
      </c>
      <c r="T1283" s="5">
        <v>0</v>
      </c>
      <c r="U1283" s="5">
        <v>0</v>
      </c>
      <c r="V1283" s="5">
        <v>0</v>
      </c>
      <c r="W1283" s="5">
        <v>0</v>
      </c>
      <c r="X1283" s="5">
        <v>0</v>
      </c>
      <c r="Y1283" s="5">
        <v>1</v>
      </c>
      <c r="Z1283" s="5">
        <v>0</v>
      </c>
      <c r="AA1283" s="5">
        <v>0</v>
      </c>
      <c r="AB1283" s="5">
        <v>0</v>
      </c>
      <c r="AC1283" s="5">
        <v>0</v>
      </c>
      <c r="AD1283" s="5">
        <v>0</v>
      </c>
      <c r="AE1283" s="5">
        <v>0</v>
      </c>
      <c r="AF1283" s="5">
        <v>0</v>
      </c>
      <c r="AG1283" s="5">
        <v>1</v>
      </c>
      <c r="AH1283" s="5">
        <v>1</v>
      </c>
      <c r="AI1283" s="5">
        <v>0</v>
      </c>
    </row>
    <row r="1284" spans="1:35" ht="18.75" customHeight="1" x14ac:dyDescent="0.15">
      <c r="A1284" s="2" t="s">
        <v>256</v>
      </c>
      <c r="B1284" s="2">
        <v>2020</v>
      </c>
      <c r="C1284" s="3">
        <v>1</v>
      </c>
      <c r="D1284" s="3" t="s">
        <v>257</v>
      </c>
      <c r="E1284" s="2" t="s">
        <v>51</v>
      </c>
      <c r="F1284" s="2" cm="1">
        <f t="array" ref="F1284">_xlfn.IFS(C1284=1,(I1284+J1284+K1284+L1284+M1284+N1284+O1284+P1284+Q1284+R1284+S1284+T1284+U1284+V1284+W1284+X1284+Y1284+Z1284+AA1284+AB1284+AC1284+AD1284+AG1284+AH1284+AI1284+AF1284+AE1284),C1284=0,(I1284+J1284+K1284+L1284+M1284+N1284+P1284+Q1284+R1284+S1284+T1284+U1284+V1284+W1284+X1284+Y1284+Z1284+AA1284+AB1284+AC1284+AD1284+AG1284+AH1284+AI1284+AF1284+AE1284))</f>
        <v>4</v>
      </c>
      <c r="G1284" s="4" cm="1">
        <f t="array" ref="G1284">_xlfn.IFS(C1284=1,((I1284+J1284+K1284+L1284+M1284+N1284+O1284+P1284+Q1284+R1284+S1284+T1284+U1284+V1284+W1284+X1284+Y1284+Z1284+AA1284+AB1284+AC1284+AD1284+AG1284+AH1284+AI1284+AF1284+AE1284)/27),C1284=0,((I1284+J1284+K1284+L1284+M1284+N1284+P1284+Q1284+R1284+S1284+T1284+U1284+V1284+W1284+X1284+Y1284+Z1284+AA1284+AB1284+AC1284+AD1284+AG1284+AH1284+AI1284+AF1284+AE1284)/26))</f>
        <v>0.14814814814814814</v>
      </c>
      <c r="H1284" s="2" t="str" cm="1">
        <f t="array" ref="H1284">_xlfn.IFS((AND(G1284&gt;=0,G1284&lt;0.595)),"F - Persecuting",(AND(G1284&gt;=0.595,G1284&lt;0.695)),"D - Intolerant",(AND(G1284&gt;=0.695,G1284&lt;0.795)),"C - Resistant",(AND(G1284&gt;=0.795,G1284&lt;0.895)),"B - Tolerant",(AND(G1284&gt;=0.895,G1284&lt;=1)),"A - Protecting")</f>
        <v>F - Persecuting</v>
      </c>
      <c r="I1284" s="5">
        <v>1</v>
      </c>
      <c r="J1284" s="5">
        <v>1</v>
      </c>
      <c r="K1284" s="5">
        <v>0</v>
      </c>
      <c r="L1284" s="5">
        <v>0</v>
      </c>
      <c r="M1284" s="5">
        <v>0</v>
      </c>
      <c r="N1284" s="5">
        <v>0</v>
      </c>
      <c r="O1284" s="5">
        <v>0</v>
      </c>
      <c r="P1284" s="5">
        <v>0</v>
      </c>
      <c r="Q1284" s="5">
        <v>0</v>
      </c>
      <c r="R1284" s="5">
        <v>0</v>
      </c>
      <c r="S1284" s="5">
        <v>0</v>
      </c>
      <c r="T1284" s="5">
        <v>0</v>
      </c>
      <c r="U1284" s="5">
        <v>0</v>
      </c>
      <c r="V1284" s="5">
        <v>0</v>
      </c>
      <c r="W1284" s="5">
        <v>0</v>
      </c>
      <c r="X1284" s="5">
        <v>0</v>
      </c>
      <c r="Y1284" s="5">
        <v>1</v>
      </c>
      <c r="Z1284" s="5">
        <v>0</v>
      </c>
      <c r="AA1284" s="5">
        <v>0</v>
      </c>
      <c r="AB1284" s="5">
        <v>0</v>
      </c>
      <c r="AC1284" s="5">
        <v>0</v>
      </c>
      <c r="AD1284" s="5">
        <v>0</v>
      </c>
      <c r="AE1284" s="5">
        <v>0</v>
      </c>
      <c r="AF1284" s="5">
        <v>0</v>
      </c>
      <c r="AG1284" s="5">
        <v>1</v>
      </c>
      <c r="AH1284" s="5">
        <v>0</v>
      </c>
      <c r="AI1284" s="5">
        <v>0</v>
      </c>
    </row>
    <row r="1285" spans="1:35" ht="18.75" customHeight="1" x14ac:dyDescent="0.15">
      <c r="A1285" s="2" t="s">
        <v>256</v>
      </c>
      <c r="B1285" s="2">
        <v>2021</v>
      </c>
      <c r="C1285" s="3">
        <v>1</v>
      </c>
      <c r="D1285" s="3" t="s">
        <v>257</v>
      </c>
      <c r="E1285" s="2" t="s">
        <v>51</v>
      </c>
      <c r="F1285" s="2" cm="1">
        <f t="array" ref="F1285">_xlfn.IFS(C1285=1,(I1285+J1285+K1285+L1285+M1285+N1285+O1285+P1285+Q1285+R1285+S1285+T1285+U1285+V1285+W1285+X1285+Y1285+Z1285+AA1285+AB1285+AC1285+AD1285+AG1285+AH1285+AI1285+AF1285+AE1285),C1285=0,(I1285+J1285+K1285+L1285+M1285+N1285+P1285+Q1285+R1285+S1285+T1285+U1285+V1285+W1285+X1285+Y1285+Z1285+AA1285+AB1285+AC1285+AD1285+AG1285+AH1285+AI1285+AF1285+AE1285))</f>
        <v>5</v>
      </c>
      <c r="G1285" s="4" cm="1">
        <f t="array" ref="G1285">_xlfn.IFS(C1285=1,((I1285+J1285+K1285+L1285+M1285+N1285+O1285+P1285+Q1285+R1285+S1285+T1285+U1285+V1285+W1285+X1285+Y1285+Z1285+AA1285+AB1285+AC1285+AD1285+AG1285+AH1285+AI1285+AF1285+AE1285)/27),C1285=0,((I1285+J1285+K1285+L1285+M1285+N1285+P1285+Q1285+R1285+S1285+T1285+U1285+V1285+W1285+X1285+Y1285+Z1285+AA1285+AB1285+AC1285+AD1285+AG1285+AH1285+AI1285+AF1285+AE1285)/26))</f>
        <v>0.18518518518518517</v>
      </c>
      <c r="H1285" s="2" t="str" cm="1">
        <f t="array" ref="H1285">_xlfn.IFS((AND(G1285&gt;=0,G1285&lt;0.595)),"F - Persecuting",(AND(G1285&gt;=0.595,G1285&lt;0.695)),"D - Intolerant",(AND(G1285&gt;=0.695,G1285&lt;0.795)),"C - Resistant",(AND(G1285&gt;=0.795,G1285&lt;0.895)),"B - Tolerant",(AND(G1285&gt;=0.895,G1285&lt;=1)),"A - Protecting")</f>
        <v>F - Persecuting</v>
      </c>
      <c r="I1285" s="5">
        <v>1</v>
      </c>
      <c r="J1285" s="5">
        <v>1</v>
      </c>
      <c r="K1285" s="5">
        <v>0</v>
      </c>
      <c r="L1285" s="5">
        <v>0</v>
      </c>
      <c r="M1285" s="5">
        <v>0</v>
      </c>
      <c r="N1285" s="5">
        <v>0</v>
      </c>
      <c r="O1285" s="5">
        <v>0</v>
      </c>
      <c r="P1285" s="5">
        <v>0</v>
      </c>
      <c r="Q1285" s="5">
        <v>0</v>
      </c>
      <c r="R1285" s="5">
        <v>0</v>
      </c>
      <c r="S1285" s="5">
        <v>0</v>
      </c>
      <c r="T1285" s="5">
        <v>0</v>
      </c>
      <c r="U1285" s="5">
        <v>0</v>
      </c>
      <c r="V1285" s="5">
        <v>0</v>
      </c>
      <c r="W1285" s="5">
        <v>0</v>
      </c>
      <c r="X1285" s="5">
        <v>0</v>
      </c>
      <c r="Y1285" s="5">
        <v>1</v>
      </c>
      <c r="Z1285" s="5">
        <v>1</v>
      </c>
      <c r="AA1285" s="5">
        <v>0</v>
      </c>
      <c r="AB1285" s="5">
        <v>0</v>
      </c>
      <c r="AC1285" s="5">
        <v>0</v>
      </c>
      <c r="AD1285" s="5">
        <v>0</v>
      </c>
      <c r="AE1285" s="5">
        <v>0</v>
      </c>
      <c r="AF1285" s="5">
        <v>0</v>
      </c>
      <c r="AG1285" s="5">
        <v>1</v>
      </c>
      <c r="AH1285" s="5">
        <v>0</v>
      </c>
      <c r="AI1285" s="5">
        <v>0</v>
      </c>
    </row>
    <row r="1286" spans="1:35" ht="18.75" customHeight="1" x14ac:dyDescent="0.15">
      <c r="A1286" s="2" t="s">
        <v>256</v>
      </c>
      <c r="B1286" s="2">
        <v>2022</v>
      </c>
      <c r="C1286" s="3">
        <v>1</v>
      </c>
      <c r="D1286" s="3" t="s">
        <v>257</v>
      </c>
      <c r="E1286" s="2" t="s">
        <v>51</v>
      </c>
      <c r="F1286" s="2" cm="1">
        <f t="array" ref="F1286">_xlfn.IFS(C1286=1,(I1286+J1286+K1286+L1286+M1286+N1286+O1286+P1286+Q1286+R1286+S1286+T1286+U1286+V1286+W1286+X1286+Y1286+Z1286+AA1286+AB1286+AC1286+AD1286+AG1286+AH1286+AI1286+AF1286+AE1286),C1286=0,(I1286+J1286+K1286+L1286+M1286+N1286+P1286+Q1286+R1286+S1286+T1286+U1286+V1286+W1286+X1286+Y1286+Z1286+AA1286+AB1286+AC1286+AD1286+AG1286+AH1286+AI1286+AF1286+AE1286))</f>
        <v>5</v>
      </c>
      <c r="G1286" s="4" cm="1">
        <f t="array" ref="G1286">_xlfn.IFS(C1286=1,((I1286+J1286+K1286+L1286+M1286+N1286+O1286+P1286+Q1286+R1286+S1286+T1286+U1286+V1286+W1286+X1286+Y1286+Z1286+AA1286+AB1286+AC1286+AD1286+AG1286+AH1286+AI1286+AF1286+AE1286)/27),C1286=0,((I1286+J1286+K1286+L1286+M1286+N1286+P1286+Q1286+R1286+S1286+T1286+U1286+V1286+W1286+X1286+Y1286+Z1286+AA1286+AB1286+AC1286+AD1286+AG1286+AH1286+AI1286+AF1286+AE1286)/26))</f>
        <v>0.18518518518518517</v>
      </c>
      <c r="H1286" s="2" t="str" cm="1">
        <f t="array" ref="H1286">_xlfn.IFS((AND(G1286&gt;=0,G1286&lt;0.595)),"F - Persecuting",(AND(G1286&gt;=0.595,G1286&lt;0.695)),"D - Intolerant",(AND(G1286&gt;=0.695,G1286&lt;0.795)),"C - Resistant",(AND(G1286&gt;=0.795,G1286&lt;0.895)),"B - Tolerant",(AND(G1286&gt;=0.895,G1286&lt;=1)),"A - Protecting")</f>
        <v>F - Persecuting</v>
      </c>
      <c r="I1286" s="5">
        <v>1</v>
      </c>
      <c r="J1286" s="5">
        <v>1</v>
      </c>
      <c r="K1286" s="5">
        <v>0</v>
      </c>
      <c r="L1286" s="5">
        <v>0</v>
      </c>
      <c r="M1286" s="5">
        <v>0</v>
      </c>
      <c r="N1286" s="5">
        <v>0</v>
      </c>
      <c r="O1286" s="5">
        <v>0</v>
      </c>
      <c r="P1286" s="5">
        <v>0</v>
      </c>
      <c r="Q1286" s="5">
        <v>0</v>
      </c>
      <c r="R1286" s="5">
        <v>0</v>
      </c>
      <c r="S1286" s="5">
        <v>0</v>
      </c>
      <c r="T1286" s="5">
        <v>0</v>
      </c>
      <c r="U1286" s="5">
        <v>0</v>
      </c>
      <c r="V1286" s="5">
        <v>0</v>
      </c>
      <c r="W1286" s="5">
        <v>0</v>
      </c>
      <c r="X1286" s="5">
        <v>0</v>
      </c>
      <c r="Y1286" s="5">
        <v>1</v>
      </c>
      <c r="Z1286" s="5">
        <v>0</v>
      </c>
      <c r="AA1286" s="5">
        <v>1</v>
      </c>
      <c r="AB1286" s="5">
        <v>0</v>
      </c>
      <c r="AC1286" s="5">
        <v>0</v>
      </c>
      <c r="AD1286" s="5">
        <v>0</v>
      </c>
      <c r="AE1286" s="5">
        <v>0</v>
      </c>
      <c r="AF1286" s="5">
        <v>0</v>
      </c>
      <c r="AG1286" s="5">
        <v>1</v>
      </c>
      <c r="AH1286" s="5">
        <v>0</v>
      </c>
      <c r="AI1286" s="5">
        <v>0</v>
      </c>
    </row>
    <row r="1287" spans="1:35" ht="18.75" customHeight="1" x14ac:dyDescent="0.15">
      <c r="A1287" s="2" t="s">
        <v>258</v>
      </c>
      <c r="B1287" s="2">
        <v>2011</v>
      </c>
      <c r="C1287" s="2">
        <v>1</v>
      </c>
      <c r="D1287" s="3" t="s">
        <v>259</v>
      </c>
      <c r="E1287" s="2" t="s">
        <v>38</v>
      </c>
      <c r="F1287" s="2" cm="1">
        <f t="array" ref="F1287">_xlfn.IFS(C1287=1,(I1287+J1287+K1287+L1287+M1287+N1287+O1287+P1287+Q1287+R1287+S1287+T1287+U1287+V1287+W1287+X1287+Y1287+Z1287+AA1287+AB1287+AC1287+AD1287+AG1287+AH1287+AI1287+AF1287+AE1287),C1287=0,(I1287+J1287+K1287+L1287+M1287+N1287+P1287+Q1287+R1287+S1287+T1287+U1287+V1287+W1287+X1287+Y1287+Z1287+AA1287+AB1287+AC1287+AD1287+AG1287+AH1287+AI1287+AF1287+AE1287))</f>
        <v>4</v>
      </c>
      <c r="G1287" s="4" cm="1">
        <f t="array" ref="G1287">_xlfn.IFS(C1287=1,((I1287+J1287+K1287+L1287+M1287+N1287+O1287+P1287+Q1287+R1287+S1287+T1287+U1287+V1287+W1287+X1287+Y1287+Z1287+AA1287+AB1287+AC1287+AD1287+AG1287+AH1287+AI1287+AF1287+AE1287)/27),C1287=0,((I1287+J1287+K1287+L1287+M1287+N1287+P1287+Q1287+R1287+S1287+T1287+U1287+V1287+W1287+X1287+Y1287+Z1287+AA1287+AB1287+AC1287+AD1287+AG1287+AH1287+AI1287+AF1287+AE1287)/26))</f>
        <v>0.14814814814814814</v>
      </c>
      <c r="H1287" s="2" t="str" cm="1">
        <f t="array" ref="H1287">_xlfn.IFS((AND(G1287&gt;=0,G1287&lt;0.595)),"F - Persecuting",(AND(G1287&gt;=0.595,G1287&lt;0.695)),"D - Intolerant",(AND(G1287&gt;=0.695,G1287&lt;0.795)),"C - Resistant",(AND(G1287&gt;=0.795,G1287&lt;0.895)),"B - Tolerant",(AND(G1287&gt;=0.895,G1287&lt;=1)),"A - Protecting")</f>
        <v>F - Persecuting</v>
      </c>
      <c r="I1287" s="5">
        <v>1</v>
      </c>
      <c r="J1287" s="5">
        <v>1</v>
      </c>
      <c r="K1287" s="5">
        <v>0</v>
      </c>
      <c r="L1287" s="5">
        <v>0</v>
      </c>
      <c r="M1287" s="5">
        <v>0</v>
      </c>
      <c r="N1287" s="5">
        <v>0</v>
      </c>
      <c r="O1287" s="5">
        <v>0</v>
      </c>
      <c r="P1287" s="5">
        <v>0</v>
      </c>
      <c r="Q1287" s="5">
        <v>0</v>
      </c>
      <c r="R1287" s="5">
        <v>0</v>
      </c>
      <c r="S1287" s="5">
        <v>0</v>
      </c>
      <c r="T1287" s="5">
        <v>0</v>
      </c>
      <c r="U1287" s="5">
        <v>0</v>
      </c>
      <c r="V1287" s="5">
        <v>0</v>
      </c>
      <c r="W1287" s="5">
        <v>0</v>
      </c>
      <c r="X1287" s="5">
        <v>0</v>
      </c>
      <c r="Y1287" s="5">
        <v>1</v>
      </c>
      <c r="Z1287" s="5">
        <v>0</v>
      </c>
      <c r="AA1287" s="5">
        <v>0</v>
      </c>
      <c r="AB1287" s="5">
        <v>0</v>
      </c>
      <c r="AC1287" s="5">
        <v>0</v>
      </c>
      <c r="AD1287" s="5">
        <v>0</v>
      </c>
      <c r="AE1287" s="5">
        <v>0</v>
      </c>
      <c r="AF1287" s="5">
        <v>0</v>
      </c>
      <c r="AG1287" s="5">
        <v>1</v>
      </c>
      <c r="AH1287" s="5">
        <v>0</v>
      </c>
      <c r="AI1287" s="5">
        <v>0</v>
      </c>
    </row>
    <row r="1288" spans="1:35" ht="18.75" customHeight="1" x14ac:dyDescent="0.15">
      <c r="A1288" s="2" t="s">
        <v>258</v>
      </c>
      <c r="B1288" s="2">
        <v>2012</v>
      </c>
      <c r="C1288" s="2">
        <v>1</v>
      </c>
      <c r="D1288" s="3" t="s">
        <v>259</v>
      </c>
      <c r="E1288" s="2" t="s">
        <v>38</v>
      </c>
      <c r="F1288" s="2" cm="1">
        <f t="array" ref="F1288">_xlfn.IFS(C1288=1,(I1288+J1288+K1288+L1288+M1288+N1288+O1288+P1288+Q1288+R1288+S1288+T1288+U1288+V1288+W1288+X1288+Y1288+Z1288+AA1288+AB1288+AC1288+AD1288+AG1288+AH1288+AI1288+AF1288+AE1288),C1288=0,(I1288+J1288+K1288+L1288+M1288+N1288+P1288+Q1288+R1288+S1288+T1288+U1288+V1288+W1288+X1288+Y1288+Z1288+AA1288+AB1288+AC1288+AD1288+AG1288+AH1288+AI1288+AF1288+AE1288))</f>
        <v>4</v>
      </c>
      <c r="G1288" s="4" cm="1">
        <f t="array" ref="G1288">_xlfn.IFS(C1288=1,((I1288+J1288+K1288+L1288+M1288+N1288+O1288+P1288+Q1288+R1288+S1288+T1288+U1288+V1288+W1288+X1288+Y1288+Z1288+AA1288+AB1288+AC1288+AD1288+AG1288+AH1288+AI1288+AF1288+AE1288)/27),C1288=0,((I1288+J1288+K1288+L1288+M1288+N1288+P1288+Q1288+R1288+S1288+T1288+U1288+V1288+W1288+X1288+Y1288+Z1288+AA1288+AB1288+AC1288+AD1288+AG1288+AH1288+AI1288+AF1288+AE1288)/26))</f>
        <v>0.14814814814814814</v>
      </c>
      <c r="H1288" s="2" t="str" cm="1">
        <f t="array" ref="H1288">_xlfn.IFS((AND(G1288&gt;=0,G1288&lt;0.595)),"F - Persecuting",(AND(G1288&gt;=0.595,G1288&lt;0.695)),"D - Intolerant",(AND(G1288&gt;=0.695,G1288&lt;0.795)),"C - Resistant",(AND(G1288&gt;=0.795,G1288&lt;0.895)),"B - Tolerant",(AND(G1288&gt;=0.895,G1288&lt;=1)),"A - Protecting")</f>
        <v>F - Persecuting</v>
      </c>
      <c r="I1288" s="5">
        <v>1</v>
      </c>
      <c r="J1288" s="5">
        <v>1</v>
      </c>
      <c r="K1288" s="5">
        <v>0</v>
      </c>
      <c r="L1288" s="5">
        <v>0</v>
      </c>
      <c r="M1288" s="5">
        <v>0</v>
      </c>
      <c r="N1288" s="5">
        <v>0</v>
      </c>
      <c r="O1288" s="5">
        <v>0</v>
      </c>
      <c r="P1288" s="5">
        <v>0</v>
      </c>
      <c r="Q1288" s="5">
        <v>0</v>
      </c>
      <c r="R1288" s="5">
        <v>0</v>
      </c>
      <c r="S1288" s="5">
        <v>0</v>
      </c>
      <c r="T1288" s="5">
        <v>0</v>
      </c>
      <c r="U1288" s="5">
        <v>0</v>
      </c>
      <c r="V1288" s="5">
        <v>0</v>
      </c>
      <c r="W1288" s="5">
        <v>0</v>
      </c>
      <c r="X1288" s="5">
        <v>0</v>
      </c>
      <c r="Y1288" s="5">
        <v>1</v>
      </c>
      <c r="Z1288" s="5">
        <v>0</v>
      </c>
      <c r="AA1288" s="5">
        <v>0</v>
      </c>
      <c r="AB1288" s="5">
        <v>0</v>
      </c>
      <c r="AC1288" s="5">
        <v>0</v>
      </c>
      <c r="AD1288" s="5">
        <v>0</v>
      </c>
      <c r="AE1288" s="5">
        <v>0</v>
      </c>
      <c r="AF1288" s="5">
        <v>0</v>
      </c>
      <c r="AG1288" s="5">
        <v>1</v>
      </c>
      <c r="AH1288" s="5">
        <v>0</v>
      </c>
      <c r="AI1288" s="5">
        <v>0</v>
      </c>
    </row>
    <row r="1289" spans="1:35" ht="18.75" customHeight="1" x14ac:dyDescent="0.15">
      <c r="A1289" s="2" t="s">
        <v>258</v>
      </c>
      <c r="B1289" s="2">
        <v>2013</v>
      </c>
      <c r="C1289" s="2">
        <v>1</v>
      </c>
      <c r="D1289" s="3" t="s">
        <v>259</v>
      </c>
      <c r="E1289" s="2" t="s">
        <v>38</v>
      </c>
      <c r="F1289" s="2" cm="1">
        <f t="array" ref="F1289">_xlfn.IFS(C1289=1,(I1289+J1289+K1289+L1289+M1289+N1289+O1289+P1289+Q1289+R1289+S1289+T1289+U1289+V1289+W1289+X1289+Y1289+Z1289+AA1289+AB1289+AC1289+AD1289+AG1289+AH1289+AI1289+AF1289+AE1289),C1289=0,(I1289+J1289+K1289+L1289+M1289+N1289+P1289+Q1289+R1289+S1289+T1289+U1289+V1289+W1289+X1289+Y1289+Z1289+AA1289+AB1289+AC1289+AD1289+AG1289+AH1289+AI1289+AF1289+AE1289))</f>
        <v>4</v>
      </c>
      <c r="G1289" s="4" cm="1">
        <f t="array" ref="G1289">_xlfn.IFS(C1289=1,((I1289+J1289+K1289+L1289+M1289+N1289+O1289+P1289+Q1289+R1289+S1289+T1289+U1289+V1289+W1289+X1289+Y1289+Z1289+AA1289+AB1289+AC1289+AD1289+AG1289+AH1289+AI1289+AF1289+AE1289)/27),C1289=0,((I1289+J1289+K1289+L1289+M1289+N1289+P1289+Q1289+R1289+S1289+T1289+U1289+V1289+W1289+X1289+Y1289+Z1289+AA1289+AB1289+AC1289+AD1289+AG1289+AH1289+AI1289+AF1289+AE1289)/26))</f>
        <v>0.14814814814814814</v>
      </c>
      <c r="H1289" s="2" t="str" cm="1">
        <f t="array" ref="H1289">_xlfn.IFS((AND(G1289&gt;=0,G1289&lt;0.595)),"F - Persecuting",(AND(G1289&gt;=0.595,G1289&lt;0.695)),"D - Intolerant",(AND(G1289&gt;=0.695,G1289&lt;0.795)),"C - Resistant",(AND(G1289&gt;=0.795,G1289&lt;0.895)),"B - Tolerant",(AND(G1289&gt;=0.895,G1289&lt;=1)),"A - Protecting")</f>
        <v>F - Persecuting</v>
      </c>
      <c r="I1289" s="5">
        <v>1</v>
      </c>
      <c r="J1289" s="5">
        <v>1</v>
      </c>
      <c r="K1289" s="5">
        <v>0</v>
      </c>
      <c r="L1289" s="5">
        <v>0</v>
      </c>
      <c r="M1289" s="5">
        <v>0</v>
      </c>
      <c r="N1289" s="5">
        <v>0</v>
      </c>
      <c r="O1289" s="5">
        <v>0</v>
      </c>
      <c r="P1289" s="5">
        <v>0</v>
      </c>
      <c r="Q1289" s="5">
        <v>0</v>
      </c>
      <c r="R1289" s="5">
        <v>0</v>
      </c>
      <c r="S1289" s="5">
        <v>0</v>
      </c>
      <c r="T1289" s="5">
        <v>0</v>
      </c>
      <c r="U1289" s="5">
        <v>0</v>
      </c>
      <c r="V1289" s="5">
        <v>0</v>
      </c>
      <c r="W1289" s="5">
        <v>0</v>
      </c>
      <c r="X1289" s="5">
        <v>0</v>
      </c>
      <c r="Y1289" s="5">
        <v>1</v>
      </c>
      <c r="Z1289" s="5">
        <v>0</v>
      </c>
      <c r="AA1289" s="5">
        <v>0</v>
      </c>
      <c r="AB1289" s="5">
        <v>0</v>
      </c>
      <c r="AC1289" s="5">
        <v>0</v>
      </c>
      <c r="AD1289" s="5">
        <v>0</v>
      </c>
      <c r="AE1289" s="5">
        <v>0</v>
      </c>
      <c r="AF1289" s="5">
        <v>0</v>
      </c>
      <c r="AG1289" s="5">
        <v>1</v>
      </c>
      <c r="AH1289" s="5">
        <v>0</v>
      </c>
      <c r="AI1289" s="5">
        <v>0</v>
      </c>
    </row>
    <row r="1290" spans="1:35" ht="18.75" customHeight="1" x14ac:dyDescent="0.15">
      <c r="A1290" s="2" t="s">
        <v>258</v>
      </c>
      <c r="B1290" s="2">
        <v>2014</v>
      </c>
      <c r="C1290" s="2">
        <v>1</v>
      </c>
      <c r="D1290" s="3" t="s">
        <v>259</v>
      </c>
      <c r="E1290" s="2" t="s">
        <v>38</v>
      </c>
      <c r="F1290" s="2" cm="1">
        <f t="array" ref="F1290">_xlfn.IFS(C1290=1,(I1290+J1290+K1290+L1290+M1290+N1290+O1290+P1290+Q1290+R1290+S1290+T1290+U1290+V1290+W1290+X1290+Y1290+Z1290+AA1290+AB1290+AC1290+AD1290+AG1290+AH1290+AI1290+AF1290+AE1290),C1290=0,(I1290+J1290+K1290+L1290+M1290+N1290+P1290+Q1290+R1290+S1290+T1290+U1290+V1290+W1290+X1290+Y1290+Z1290+AA1290+AB1290+AC1290+AD1290+AG1290+AH1290+AI1290+AF1290+AE1290))</f>
        <v>4</v>
      </c>
      <c r="G1290" s="4" cm="1">
        <f t="array" ref="G1290">_xlfn.IFS(C1290=1,((I1290+J1290+K1290+L1290+M1290+N1290+O1290+P1290+Q1290+R1290+S1290+T1290+U1290+V1290+W1290+X1290+Y1290+Z1290+AA1290+AB1290+AC1290+AD1290+AG1290+AH1290+AI1290+AF1290+AE1290)/27),C1290=0,((I1290+J1290+K1290+L1290+M1290+N1290+P1290+Q1290+R1290+S1290+T1290+U1290+V1290+W1290+X1290+Y1290+Z1290+AA1290+AB1290+AC1290+AD1290+AG1290+AH1290+AI1290+AF1290+AE1290)/26))</f>
        <v>0.14814814814814814</v>
      </c>
      <c r="H1290" s="2" t="str" cm="1">
        <f t="array" ref="H1290">_xlfn.IFS((AND(G1290&gt;=0,G1290&lt;0.595)),"F - Persecuting",(AND(G1290&gt;=0.595,G1290&lt;0.695)),"D - Intolerant",(AND(G1290&gt;=0.695,G1290&lt;0.795)),"C - Resistant",(AND(G1290&gt;=0.795,G1290&lt;0.895)),"B - Tolerant",(AND(G1290&gt;=0.895,G1290&lt;=1)),"A - Protecting")</f>
        <v>F - Persecuting</v>
      </c>
      <c r="I1290" s="5">
        <v>1</v>
      </c>
      <c r="J1290" s="5">
        <v>1</v>
      </c>
      <c r="K1290" s="5">
        <v>0</v>
      </c>
      <c r="L1290" s="5">
        <v>0</v>
      </c>
      <c r="M1290" s="5">
        <v>0</v>
      </c>
      <c r="N1290" s="5">
        <v>0</v>
      </c>
      <c r="O1290" s="5">
        <v>0</v>
      </c>
      <c r="P1290" s="5">
        <v>0</v>
      </c>
      <c r="Q1290" s="5">
        <v>0</v>
      </c>
      <c r="R1290" s="5">
        <v>0</v>
      </c>
      <c r="S1290" s="5">
        <v>0</v>
      </c>
      <c r="T1290" s="5">
        <v>0</v>
      </c>
      <c r="U1290" s="5">
        <v>0</v>
      </c>
      <c r="V1290" s="5">
        <v>0</v>
      </c>
      <c r="W1290" s="5">
        <v>0</v>
      </c>
      <c r="X1290" s="5">
        <v>0</v>
      </c>
      <c r="Y1290" s="5">
        <v>1</v>
      </c>
      <c r="Z1290" s="5">
        <v>0</v>
      </c>
      <c r="AA1290" s="5">
        <v>0</v>
      </c>
      <c r="AB1290" s="5">
        <v>0</v>
      </c>
      <c r="AC1290" s="5">
        <v>0</v>
      </c>
      <c r="AD1290" s="5">
        <v>0</v>
      </c>
      <c r="AE1290" s="5">
        <v>0</v>
      </c>
      <c r="AF1290" s="5">
        <v>0</v>
      </c>
      <c r="AG1290" s="5">
        <v>1</v>
      </c>
      <c r="AH1290" s="5">
        <v>0</v>
      </c>
      <c r="AI1290" s="5">
        <v>0</v>
      </c>
    </row>
    <row r="1291" spans="1:35" ht="18.75" customHeight="1" x14ac:dyDescent="0.15">
      <c r="A1291" s="2" t="s">
        <v>258</v>
      </c>
      <c r="B1291" s="2">
        <v>2015</v>
      </c>
      <c r="C1291" s="2">
        <v>1</v>
      </c>
      <c r="D1291" s="3" t="s">
        <v>259</v>
      </c>
      <c r="E1291" s="2" t="s">
        <v>38</v>
      </c>
      <c r="F1291" s="2" cm="1">
        <f t="array" ref="F1291">_xlfn.IFS(C1291=1,(I1291+J1291+K1291+L1291+M1291+N1291+O1291+P1291+Q1291+R1291+S1291+T1291+U1291+V1291+W1291+X1291+Y1291+Z1291+AA1291+AB1291+AC1291+AD1291+AG1291+AH1291+AI1291+AF1291+AE1291),C1291=0,(I1291+J1291+K1291+L1291+M1291+N1291+P1291+Q1291+R1291+S1291+T1291+U1291+V1291+W1291+X1291+Y1291+Z1291+AA1291+AB1291+AC1291+AD1291+AG1291+AH1291+AI1291+AF1291+AE1291))</f>
        <v>4</v>
      </c>
      <c r="G1291" s="4" cm="1">
        <f t="array" ref="G1291">_xlfn.IFS(C1291=1,((I1291+J1291+K1291+L1291+M1291+N1291+O1291+P1291+Q1291+R1291+S1291+T1291+U1291+V1291+W1291+X1291+Y1291+Z1291+AA1291+AB1291+AC1291+AD1291+AG1291+AH1291+AI1291+AF1291+AE1291)/27),C1291=0,((I1291+J1291+K1291+L1291+M1291+N1291+P1291+Q1291+R1291+S1291+T1291+U1291+V1291+W1291+X1291+Y1291+Z1291+AA1291+AB1291+AC1291+AD1291+AG1291+AH1291+AI1291+AF1291+AE1291)/26))</f>
        <v>0.14814814814814814</v>
      </c>
      <c r="H1291" s="2" t="str" cm="1">
        <f t="array" ref="H1291">_xlfn.IFS((AND(G1291&gt;=0,G1291&lt;0.595)),"F - Persecuting",(AND(G1291&gt;=0.595,G1291&lt;0.695)),"D - Intolerant",(AND(G1291&gt;=0.695,G1291&lt;0.795)),"C - Resistant",(AND(G1291&gt;=0.795,G1291&lt;0.895)),"B - Tolerant",(AND(G1291&gt;=0.895,G1291&lt;=1)),"A - Protecting")</f>
        <v>F - Persecuting</v>
      </c>
      <c r="I1291" s="5">
        <v>1</v>
      </c>
      <c r="J1291" s="5">
        <v>1</v>
      </c>
      <c r="K1291" s="5">
        <v>0</v>
      </c>
      <c r="L1291" s="5">
        <v>0</v>
      </c>
      <c r="M1291" s="5">
        <v>0</v>
      </c>
      <c r="N1291" s="5">
        <v>0</v>
      </c>
      <c r="O1291" s="5">
        <v>0</v>
      </c>
      <c r="P1291" s="5">
        <v>0</v>
      </c>
      <c r="Q1291" s="5">
        <v>0</v>
      </c>
      <c r="R1291" s="5">
        <v>0</v>
      </c>
      <c r="S1291" s="5">
        <v>0</v>
      </c>
      <c r="T1291" s="5">
        <v>0</v>
      </c>
      <c r="U1291" s="5">
        <v>0</v>
      </c>
      <c r="V1291" s="5">
        <v>0</v>
      </c>
      <c r="W1291" s="5">
        <v>0</v>
      </c>
      <c r="X1291" s="5">
        <v>0</v>
      </c>
      <c r="Y1291" s="5">
        <v>1</v>
      </c>
      <c r="Z1291" s="5">
        <v>0</v>
      </c>
      <c r="AA1291" s="5">
        <v>0</v>
      </c>
      <c r="AB1291" s="5">
        <v>0</v>
      </c>
      <c r="AC1291" s="5">
        <v>0</v>
      </c>
      <c r="AD1291" s="5">
        <v>0</v>
      </c>
      <c r="AE1291" s="5">
        <v>0</v>
      </c>
      <c r="AF1291" s="5">
        <v>0</v>
      </c>
      <c r="AG1291" s="5">
        <v>1</v>
      </c>
      <c r="AH1291" s="5">
        <v>0</v>
      </c>
      <c r="AI1291" s="5">
        <v>0</v>
      </c>
    </row>
    <row r="1292" spans="1:35" ht="18.75" customHeight="1" x14ac:dyDescent="0.15">
      <c r="A1292" s="2" t="s">
        <v>258</v>
      </c>
      <c r="B1292" s="2">
        <v>2016</v>
      </c>
      <c r="C1292" s="2">
        <v>1</v>
      </c>
      <c r="D1292" s="3" t="s">
        <v>259</v>
      </c>
      <c r="E1292" s="2" t="s">
        <v>38</v>
      </c>
      <c r="F1292" s="2" cm="1">
        <f t="array" ref="F1292">_xlfn.IFS(C1292=1,(I1292+J1292+K1292+L1292+M1292+N1292+O1292+P1292+Q1292+R1292+S1292+T1292+U1292+V1292+W1292+X1292+Y1292+Z1292+AA1292+AB1292+AC1292+AD1292+AG1292+AH1292+AI1292+AF1292+AE1292),C1292=0,(I1292+J1292+K1292+L1292+M1292+N1292+P1292+Q1292+R1292+S1292+T1292+U1292+V1292+W1292+X1292+Y1292+Z1292+AA1292+AB1292+AC1292+AD1292+AG1292+AH1292+AI1292+AF1292+AE1292))</f>
        <v>4</v>
      </c>
      <c r="G1292" s="4" cm="1">
        <f t="array" ref="G1292">_xlfn.IFS(C1292=1,((I1292+J1292+K1292+L1292+M1292+N1292+O1292+P1292+Q1292+R1292+S1292+T1292+U1292+V1292+W1292+X1292+Y1292+Z1292+AA1292+AB1292+AC1292+AD1292+AG1292+AH1292+AI1292+AF1292+AE1292)/27),C1292=0,((I1292+J1292+K1292+L1292+M1292+N1292+P1292+Q1292+R1292+S1292+T1292+U1292+V1292+W1292+X1292+Y1292+Z1292+AA1292+AB1292+AC1292+AD1292+AG1292+AH1292+AI1292+AF1292+AE1292)/26))</f>
        <v>0.14814814814814814</v>
      </c>
      <c r="H1292" s="2" t="str" cm="1">
        <f t="array" ref="H1292">_xlfn.IFS((AND(G1292&gt;=0,G1292&lt;0.595)),"F - Persecuting",(AND(G1292&gt;=0.595,G1292&lt;0.695)),"D - Intolerant",(AND(G1292&gt;=0.695,G1292&lt;0.795)),"C - Resistant",(AND(G1292&gt;=0.795,G1292&lt;0.895)),"B - Tolerant",(AND(G1292&gt;=0.895,G1292&lt;=1)),"A - Protecting")</f>
        <v>F - Persecuting</v>
      </c>
      <c r="I1292" s="5">
        <v>1</v>
      </c>
      <c r="J1292" s="5">
        <v>1</v>
      </c>
      <c r="K1292" s="5">
        <v>0</v>
      </c>
      <c r="L1292" s="5">
        <v>0</v>
      </c>
      <c r="M1292" s="5">
        <v>0</v>
      </c>
      <c r="N1292" s="5">
        <v>0</v>
      </c>
      <c r="O1292" s="5">
        <v>0</v>
      </c>
      <c r="P1292" s="5">
        <v>0</v>
      </c>
      <c r="Q1292" s="5">
        <v>0</v>
      </c>
      <c r="R1292" s="5">
        <v>0</v>
      </c>
      <c r="S1292" s="5">
        <v>0</v>
      </c>
      <c r="T1292" s="5">
        <v>0</v>
      </c>
      <c r="U1292" s="5">
        <v>0</v>
      </c>
      <c r="V1292" s="5">
        <v>0</v>
      </c>
      <c r="W1292" s="5">
        <v>0</v>
      </c>
      <c r="X1292" s="5">
        <v>0</v>
      </c>
      <c r="Y1292" s="5">
        <v>1</v>
      </c>
      <c r="Z1292" s="5">
        <v>0</v>
      </c>
      <c r="AA1292" s="5">
        <v>0</v>
      </c>
      <c r="AB1292" s="5">
        <v>0</v>
      </c>
      <c r="AC1292" s="5">
        <v>0</v>
      </c>
      <c r="AD1292" s="5">
        <v>0</v>
      </c>
      <c r="AE1292" s="5">
        <v>0</v>
      </c>
      <c r="AF1292" s="5">
        <v>0</v>
      </c>
      <c r="AG1292" s="5">
        <v>1</v>
      </c>
      <c r="AH1292" s="5">
        <v>0</v>
      </c>
      <c r="AI1292" s="5">
        <v>0</v>
      </c>
    </row>
    <row r="1293" spans="1:35" ht="18.75" customHeight="1" x14ac:dyDescent="0.15">
      <c r="A1293" s="2" t="s">
        <v>258</v>
      </c>
      <c r="B1293" s="2">
        <v>2017</v>
      </c>
      <c r="C1293" s="2">
        <v>1</v>
      </c>
      <c r="D1293" s="3" t="s">
        <v>259</v>
      </c>
      <c r="E1293" s="2" t="s">
        <v>38</v>
      </c>
      <c r="F1293" s="2" cm="1">
        <f t="array" ref="F1293">_xlfn.IFS(C1293=1,(I1293+J1293+K1293+L1293+M1293+N1293+O1293+P1293+Q1293+R1293+S1293+T1293+U1293+V1293+W1293+X1293+Y1293+Z1293+AA1293+AB1293+AC1293+AD1293+AG1293+AH1293+AI1293+AF1293+AE1293),C1293=0,(I1293+J1293+K1293+L1293+M1293+N1293+P1293+Q1293+R1293+S1293+T1293+U1293+V1293+W1293+X1293+Y1293+Z1293+AA1293+AB1293+AC1293+AD1293+AG1293+AH1293+AI1293+AF1293+AE1293))</f>
        <v>3</v>
      </c>
      <c r="G1293" s="4" cm="1">
        <f t="array" ref="G1293">_xlfn.IFS(C1293=1,((I1293+J1293+K1293+L1293+M1293+N1293+O1293+P1293+Q1293+R1293+S1293+T1293+U1293+V1293+W1293+X1293+Y1293+Z1293+AA1293+AB1293+AC1293+AD1293+AG1293+AH1293+AI1293+AF1293+AE1293)/27),C1293=0,((I1293+J1293+K1293+L1293+M1293+N1293+P1293+Q1293+R1293+S1293+T1293+U1293+V1293+W1293+X1293+Y1293+Z1293+AA1293+AB1293+AC1293+AD1293+AG1293+AH1293+AI1293+AF1293+AE1293)/26))</f>
        <v>0.1111111111111111</v>
      </c>
      <c r="H1293" s="2" t="str" cm="1">
        <f t="array" ref="H1293">_xlfn.IFS((AND(G1293&gt;=0,G1293&lt;0.595)),"F - Persecuting",(AND(G1293&gt;=0.595,G1293&lt;0.695)),"D - Intolerant",(AND(G1293&gt;=0.695,G1293&lt;0.795)),"C - Resistant",(AND(G1293&gt;=0.795,G1293&lt;0.895)),"B - Tolerant",(AND(G1293&gt;=0.895,G1293&lt;=1)),"A - Protecting")</f>
        <v>F - Persecuting</v>
      </c>
      <c r="I1293" s="5">
        <v>1</v>
      </c>
      <c r="J1293" s="5">
        <v>1</v>
      </c>
      <c r="K1293" s="5">
        <v>0</v>
      </c>
      <c r="L1293" s="5">
        <v>0</v>
      </c>
      <c r="M1293" s="5">
        <v>0</v>
      </c>
      <c r="N1293" s="5">
        <v>0</v>
      </c>
      <c r="O1293" s="5">
        <v>0</v>
      </c>
      <c r="P1293" s="5">
        <v>0</v>
      </c>
      <c r="Q1293" s="5">
        <v>0</v>
      </c>
      <c r="R1293" s="5">
        <v>0</v>
      </c>
      <c r="S1293" s="5">
        <v>0</v>
      </c>
      <c r="T1293" s="5">
        <v>0</v>
      </c>
      <c r="U1293" s="5">
        <v>0</v>
      </c>
      <c r="V1293" s="5">
        <v>0</v>
      </c>
      <c r="W1293" s="5">
        <v>0</v>
      </c>
      <c r="X1293" s="5">
        <v>0</v>
      </c>
      <c r="Y1293" s="5">
        <v>1</v>
      </c>
      <c r="Z1293" s="5">
        <v>0</v>
      </c>
      <c r="AA1293" s="5">
        <v>0</v>
      </c>
      <c r="AB1293" s="5">
        <v>0</v>
      </c>
      <c r="AC1293" s="5">
        <v>0</v>
      </c>
      <c r="AD1293" s="5">
        <v>0</v>
      </c>
      <c r="AE1293" s="5">
        <v>0</v>
      </c>
      <c r="AF1293" s="5">
        <v>0</v>
      </c>
      <c r="AG1293" s="5">
        <v>0</v>
      </c>
      <c r="AH1293" s="5">
        <v>0</v>
      </c>
      <c r="AI1293" s="5">
        <v>0</v>
      </c>
    </row>
    <row r="1294" spans="1:35" ht="18.75" customHeight="1" x14ac:dyDescent="0.15">
      <c r="A1294" s="2" t="s">
        <v>258</v>
      </c>
      <c r="B1294" s="2">
        <v>2018</v>
      </c>
      <c r="C1294" s="2">
        <v>1</v>
      </c>
      <c r="D1294" s="3" t="s">
        <v>259</v>
      </c>
      <c r="E1294" s="2" t="s">
        <v>38</v>
      </c>
      <c r="F1294" s="2" cm="1">
        <f t="array" ref="F1294">_xlfn.IFS(C1294=1,(I1294+J1294+K1294+L1294+M1294+N1294+O1294+P1294+Q1294+R1294+S1294+T1294+U1294+V1294+W1294+X1294+Y1294+Z1294+AA1294+AB1294+AC1294+AD1294+AG1294+AH1294+AI1294+AF1294+AE1294),C1294=0,(I1294+J1294+K1294+L1294+M1294+N1294+P1294+Q1294+R1294+S1294+T1294+U1294+V1294+W1294+X1294+Y1294+Z1294+AA1294+AB1294+AC1294+AD1294+AG1294+AH1294+AI1294+AF1294+AE1294))</f>
        <v>4</v>
      </c>
      <c r="G1294" s="4" cm="1">
        <f t="array" ref="G1294">_xlfn.IFS(C1294=1,((I1294+J1294+K1294+L1294+M1294+N1294+O1294+P1294+Q1294+R1294+S1294+T1294+U1294+V1294+W1294+X1294+Y1294+Z1294+AA1294+AB1294+AC1294+AD1294+AG1294+AH1294+AI1294+AF1294+AE1294)/27),C1294=0,((I1294+J1294+K1294+L1294+M1294+N1294+P1294+Q1294+R1294+S1294+T1294+U1294+V1294+W1294+X1294+Y1294+Z1294+AA1294+AB1294+AC1294+AD1294+AG1294+AH1294+AI1294+AF1294+AE1294)/26))</f>
        <v>0.14814814814814814</v>
      </c>
      <c r="H1294" s="2" t="str" cm="1">
        <f t="array" ref="H1294">_xlfn.IFS((AND(G1294&gt;=0,G1294&lt;0.595)),"F - Persecuting",(AND(G1294&gt;=0.595,G1294&lt;0.695)),"D - Intolerant",(AND(G1294&gt;=0.695,G1294&lt;0.795)),"C - Resistant",(AND(G1294&gt;=0.795,G1294&lt;0.895)),"B - Tolerant",(AND(G1294&gt;=0.895,G1294&lt;=1)),"A - Protecting")</f>
        <v>F - Persecuting</v>
      </c>
      <c r="I1294" s="5">
        <v>1</v>
      </c>
      <c r="J1294" s="5">
        <v>1</v>
      </c>
      <c r="K1294" s="5">
        <v>0</v>
      </c>
      <c r="L1294" s="5">
        <v>0</v>
      </c>
      <c r="M1294" s="5">
        <v>0</v>
      </c>
      <c r="N1294" s="5">
        <v>0</v>
      </c>
      <c r="O1294" s="5">
        <v>0</v>
      </c>
      <c r="P1294" s="5">
        <v>0</v>
      </c>
      <c r="Q1294" s="5">
        <v>0</v>
      </c>
      <c r="R1294" s="5">
        <v>0</v>
      </c>
      <c r="S1294" s="5">
        <v>0</v>
      </c>
      <c r="T1294" s="5">
        <v>0</v>
      </c>
      <c r="U1294" s="5">
        <v>0</v>
      </c>
      <c r="V1294" s="5">
        <v>0</v>
      </c>
      <c r="W1294" s="5">
        <v>0</v>
      </c>
      <c r="X1294" s="5">
        <v>0</v>
      </c>
      <c r="Y1294" s="5">
        <v>1</v>
      </c>
      <c r="Z1294" s="5">
        <v>0</v>
      </c>
      <c r="AA1294" s="5">
        <v>0</v>
      </c>
      <c r="AB1294" s="5">
        <v>0</v>
      </c>
      <c r="AC1294" s="5">
        <v>0</v>
      </c>
      <c r="AD1294" s="5">
        <v>0</v>
      </c>
      <c r="AE1294" s="5">
        <v>0</v>
      </c>
      <c r="AF1294" s="5">
        <v>0</v>
      </c>
      <c r="AG1294" s="5">
        <v>1</v>
      </c>
      <c r="AH1294" s="5">
        <v>0</v>
      </c>
      <c r="AI1294" s="5">
        <v>0</v>
      </c>
    </row>
    <row r="1295" spans="1:35" ht="18.75" customHeight="1" x14ac:dyDescent="0.15">
      <c r="A1295" s="2" t="s">
        <v>258</v>
      </c>
      <c r="B1295" s="2">
        <v>2019</v>
      </c>
      <c r="C1295" s="2">
        <v>1</v>
      </c>
      <c r="D1295" s="3" t="s">
        <v>259</v>
      </c>
      <c r="E1295" s="2" t="s">
        <v>38</v>
      </c>
      <c r="F1295" s="2" cm="1">
        <f t="array" ref="F1295">_xlfn.IFS(C1295=1,(I1295+J1295+K1295+L1295+M1295+N1295+O1295+P1295+Q1295+R1295+S1295+T1295+U1295+V1295+W1295+X1295+Y1295+Z1295+AA1295+AB1295+AC1295+AD1295+AG1295+AH1295+AI1295+AF1295+AE1295),C1295=0,(I1295+J1295+K1295+L1295+M1295+N1295+P1295+Q1295+R1295+S1295+T1295+U1295+V1295+W1295+X1295+Y1295+Z1295+AA1295+AB1295+AC1295+AD1295+AG1295+AH1295+AI1295+AF1295+AE1295))</f>
        <v>4</v>
      </c>
      <c r="G1295" s="4" cm="1">
        <f t="array" ref="G1295">_xlfn.IFS(C1295=1,((I1295+J1295+K1295+L1295+M1295+N1295+O1295+P1295+Q1295+R1295+S1295+T1295+U1295+V1295+W1295+X1295+Y1295+Z1295+AA1295+AB1295+AC1295+AD1295+AG1295+AH1295+AI1295+AF1295+AE1295)/27),C1295=0,((I1295+J1295+K1295+L1295+M1295+N1295+P1295+Q1295+R1295+S1295+T1295+U1295+V1295+W1295+X1295+Y1295+Z1295+AA1295+AB1295+AC1295+AD1295+AG1295+AH1295+AI1295+AF1295+AE1295)/26))</f>
        <v>0.14814814814814814</v>
      </c>
      <c r="H1295" s="2" t="str" cm="1">
        <f t="array" ref="H1295">_xlfn.IFS((AND(G1295&gt;=0,G1295&lt;0.595)),"F - Persecuting",(AND(G1295&gt;=0.595,G1295&lt;0.695)),"D - Intolerant",(AND(G1295&gt;=0.695,G1295&lt;0.795)),"C - Resistant",(AND(G1295&gt;=0.795,G1295&lt;0.895)),"B - Tolerant",(AND(G1295&gt;=0.895,G1295&lt;=1)),"A - Protecting")</f>
        <v>F - Persecuting</v>
      </c>
      <c r="I1295" s="5">
        <v>1</v>
      </c>
      <c r="J1295" s="5">
        <v>1</v>
      </c>
      <c r="K1295" s="5">
        <v>0</v>
      </c>
      <c r="L1295" s="5">
        <v>0</v>
      </c>
      <c r="M1295" s="5">
        <v>0</v>
      </c>
      <c r="N1295" s="5">
        <v>0</v>
      </c>
      <c r="O1295" s="5">
        <v>0</v>
      </c>
      <c r="P1295" s="5">
        <v>0</v>
      </c>
      <c r="Q1295" s="5">
        <v>0</v>
      </c>
      <c r="R1295" s="5">
        <v>0</v>
      </c>
      <c r="S1295" s="5">
        <v>0</v>
      </c>
      <c r="T1295" s="5">
        <v>0</v>
      </c>
      <c r="U1295" s="5">
        <v>0</v>
      </c>
      <c r="V1295" s="5">
        <v>0</v>
      </c>
      <c r="W1295" s="5">
        <v>0</v>
      </c>
      <c r="X1295" s="5">
        <v>0</v>
      </c>
      <c r="Y1295" s="5">
        <v>1</v>
      </c>
      <c r="Z1295" s="5">
        <v>0</v>
      </c>
      <c r="AA1295" s="5">
        <v>0</v>
      </c>
      <c r="AB1295" s="5">
        <v>0</v>
      </c>
      <c r="AC1295" s="5">
        <v>0</v>
      </c>
      <c r="AD1295" s="5">
        <v>0</v>
      </c>
      <c r="AE1295" s="5">
        <v>0</v>
      </c>
      <c r="AF1295" s="5">
        <v>0</v>
      </c>
      <c r="AG1295" s="5">
        <v>1</v>
      </c>
      <c r="AH1295" s="5">
        <v>0</v>
      </c>
      <c r="AI1295" s="5">
        <v>0</v>
      </c>
    </row>
    <row r="1296" spans="1:35" ht="18.75" customHeight="1" x14ac:dyDescent="0.15">
      <c r="A1296" s="2" t="s">
        <v>258</v>
      </c>
      <c r="B1296" s="2">
        <v>2020</v>
      </c>
      <c r="C1296" s="3">
        <v>1</v>
      </c>
      <c r="D1296" s="3" t="s">
        <v>259</v>
      </c>
      <c r="E1296" s="2" t="s">
        <v>38</v>
      </c>
      <c r="F1296" s="2" cm="1">
        <f t="array" ref="F1296">_xlfn.IFS(C1296=1,(I1296+J1296+K1296+L1296+M1296+N1296+O1296+P1296+Q1296+R1296+S1296+T1296+U1296+V1296+W1296+X1296+Y1296+Z1296+AA1296+AB1296+AC1296+AD1296+AG1296+AH1296+AI1296+AF1296+AE1296),C1296=0,(I1296+J1296+K1296+L1296+M1296+N1296+P1296+Q1296+R1296+S1296+T1296+U1296+V1296+W1296+X1296+Y1296+Z1296+AA1296+AB1296+AC1296+AD1296+AG1296+AH1296+AI1296+AF1296+AE1296))</f>
        <v>4</v>
      </c>
      <c r="G1296" s="4" cm="1">
        <f t="array" ref="G1296">_xlfn.IFS(C1296=1,((I1296+J1296+K1296+L1296+M1296+N1296+O1296+P1296+Q1296+R1296+S1296+T1296+U1296+V1296+W1296+X1296+Y1296+Z1296+AA1296+AB1296+AC1296+AD1296+AG1296+AH1296+AI1296+AF1296+AE1296)/27),C1296=0,((I1296+J1296+K1296+L1296+M1296+N1296+P1296+Q1296+R1296+S1296+T1296+U1296+V1296+W1296+X1296+Y1296+Z1296+AA1296+AB1296+AC1296+AD1296+AG1296+AH1296+AI1296+AF1296+AE1296)/26))</f>
        <v>0.14814814814814814</v>
      </c>
      <c r="H1296" s="2" t="str" cm="1">
        <f t="array" ref="H1296">_xlfn.IFS((AND(G1296&gt;=0,G1296&lt;0.595)),"F - Persecuting",(AND(G1296&gt;=0.595,G1296&lt;0.695)),"D - Intolerant",(AND(G1296&gt;=0.695,G1296&lt;0.795)),"C - Resistant",(AND(G1296&gt;=0.795,G1296&lt;0.895)),"B - Tolerant",(AND(G1296&gt;=0.895,G1296&lt;=1)),"A - Protecting")</f>
        <v>F - Persecuting</v>
      </c>
      <c r="I1296" s="5">
        <v>1</v>
      </c>
      <c r="J1296" s="5">
        <v>1</v>
      </c>
      <c r="K1296" s="5">
        <v>0</v>
      </c>
      <c r="L1296" s="5">
        <v>0</v>
      </c>
      <c r="M1296" s="5">
        <v>0</v>
      </c>
      <c r="N1296" s="5">
        <v>0</v>
      </c>
      <c r="O1296" s="5">
        <v>0</v>
      </c>
      <c r="P1296" s="5">
        <v>0</v>
      </c>
      <c r="Q1296" s="5">
        <v>0</v>
      </c>
      <c r="R1296" s="5">
        <v>0</v>
      </c>
      <c r="S1296" s="5">
        <v>0</v>
      </c>
      <c r="T1296" s="5">
        <v>0</v>
      </c>
      <c r="U1296" s="5">
        <v>0</v>
      </c>
      <c r="V1296" s="5">
        <v>0</v>
      </c>
      <c r="W1296" s="5">
        <v>0</v>
      </c>
      <c r="X1296" s="5">
        <v>0</v>
      </c>
      <c r="Y1296" s="5">
        <v>1</v>
      </c>
      <c r="Z1296" s="5">
        <v>0</v>
      </c>
      <c r="AA1296" s="5">
        <v>0</v>
      </c>
      <c r="AB1296" s="5">
        <v>0</v>
      </c>
      <c r="AC1296" s="5">
        <v>0</v>
      </c>
      <c r="AD1296" s="5">
        <v>0</v>
      </c>
      <c r="AE1296" s="5">
        <v>0</v>
      </c>
      <c r="AF1296" s="5">
        <v>0</v>
      </c>
      <c r="AG1296" s="5">
        <v>1</v>
      </c>
      <c r="AH1296" s="5">
        <v>0</v>
      </c>
      <c r="AI1296" s="5">
        <v>0</v>
      </c>
    </row>
    <row r="1297" spans="1:35" ht="18.75" customHeight="1" x14ac:dyDescent="0.15">
      <c r="A1297" s="2" t="s">
        <v>258</v>
      </c>
      <c r="B1297" s="2">
        <v>2021</v>
      </c>
      <c r="C1297" s="3">
        <v>1</v>
      </c>
      <c r="D1297" s="3" t="s">
        <v>259</v>
      </c>
      <c r="E1297" s="2" t="s">
        <v>38</v>
      </c>
      <c r="F1297" s="2" cm="1">
        <f t="array" ref="F1297">_xlfn.IFS(C1297=1,(I1297+J1297+K1297+L1297+M1297+N1297+O1297+P1297+Q1297+R1297+S1297+T1297+U1297+V1297+W1297+X1297+Y1297+Z1297+AA1297+AB1297+AC1297+AD1297+AG1297+AH1297+AI1297+AF1297+AE1297),C1297=0,(I1297+J1297+K1297+L1297+M1297+N1297+P1297+Q1297+R1297+S1297+T1297+U1297+V1297+W1297+X1297+Y1297+Z1297+AA1297+AB1297+AC1297+AD1297+AG1297+AH1297+AI1297+AF1297+AE1297))</f>
        <v>4</v>
      </c>
      <c r="G1297" s="4" cm="1">
        <f t="array" ref="G1297">_xlfn.IFS(C1297=1,((I1297+J1297+K1297+L1297+M1297+N1297+O1297+P1297+Q1297+R1297+S1297+T1297+U1297+V1297+W1297+X1297+Y1297+Z1297+AA1297+AB1297+AC1297+AD1297+AG1297+AH1297+AI1297+AF1297+AE1297)/27),C1297=0,((I1297+J1297+K1297+L1297+M1297+N1297+P1297+Q1297+R1297+S1297+T1297+U1297+V1297+W1297+X1297+Y1297+Z1297+AA1297+AB1297+AC1297+AD1297+AG1297+AH1297+AI1297+AF1297+AE1297)/26))</f>
        <v>0.14814814814814814</v>
      </c>
      <c r="H1297" s="2" t="str" cm="1">
        <f t="array" ref="H1297">_xlfn.IFS((AND(G1297&gt;=0,G1297&lt;0.595)),"F - Persecuting",(AND(G1297&gt;=0.595,G1297&lt;0.695)),"D - Intolerant",(AND(G1297&gt;=0.695,G1297&lt;0.795)),"C - Resistant",(AND(G1297&gt;=0.795,G1297&lt;0.895)),"B - Tolerant",(AND(G1297&gt;=0.895,G1297&lt;=1)),"A - Protecting")</f>
        <v>F - Persecuting</v>
      </c>
      <c r="I1297" s="5">
        <v>1</v>
      </c>
      <c r="J1297" s="5">
        <v>1</v>
      </c>
      <c r="K1297" s="5">
        <v>0</v>
      </c>
      <c r="L1297" s="5">
        <v>0</v>
      </c>
      <c r="M1297" s="5">
        <v>0</v>
      </c>
      <c r="N1297" s="5">
        <v>0</v>
      </c>
      <c r="O1297" s="5">
        <v>0</v>
      </c>
      <c r="P1297" s="5">
        <v>0</v>
      </c>
      <c r="Q1297" s="5">
        <v>0</v>
      </c>
      <c r="R1297" s="5">
        <v>0</v>
      </c>
      <c r="S1297" s="5">
        <v>0</v>
      </c>
      <c r="T1297" s="5">
        <v>0</v>
      </c>
      <c r="U1297" s="5">
        <v>0</v>
      </c>
      <c r="V1297" s="5">
        <v>0</v>
      </c>
      <c r="W1297" s="5">
        <v>0</v>
      </c>
      <c r="X1297" s="5">
        <v>0</v>
      </c>
      <c r="Y1297" s="5">
        <v>1</v>
      </c>
      <c r="Z1297" s="5">
        <v>0</v>
      </c>
      <c r="AA1297" s="5">
        <v>0</v>
      </c>
      <c r="AB1297" s="5">
        <v>0</v>
      </c>
      <c r="AC1297" s="5">
        <v>0</v>
      </c>
      <c r="AD1297" s="5">
        <v>0</v>
      </c>
      <c r="AE1297" s="5">
        <v>0</v>
      </c>
      <c r="AF1297" s="5">
        <v>0</v>
      </c>
      <c r="AG1297" s="5">
        <v>1</v>
      </c>
      <c r="AH1297" s="5">
        <v>0</v>
      </c>
      <c r="AI1297" s="5">
        <v>0</v>
      </c>
    </row>
    <row r="1298" spans="1:35" ht="18.75" customHeight="1" x14ac:dyDescent="0.15">
      <c r="A1298" s="2" t="s">
        <v>258</v>
      </c>
      <c r="B1298" s="2">
        <v>2022</v>
      </c>
      <c r="C1298" s="3">
        <v>1</v>
      </c>
      <c r="D1298" s="3" t="s">
        <v>259</v>
      </c>
      <c r="E1298" s="2" t="s">
        <v>38</v>
      </c>
      <c r="F1298" s="2" cm="1">
        <f t="array" ref="F1298">_xlfn.IFS(C1298=1,(I1298+J1298+K1298+L1298+M1298+N1298+O1298+P1298+Q1298+R1298+S1298+T1298+U1298+V1298+W1298+X1298+Y1298+Z1298+AA1298+AB1298+AC1298+AD1298+AG1298+AH1298+AI1298+AF1298+AE1298),C1298=0,(I1298+J1298+K1298+L1298+M1298+N1298+P1298+Q1298+R1298+S1298+T1298+U1298+V1298+W1298+X1298+Y1298+Z1298+AA1298+AB1298+AC1298+AD1298+AG1298+AH1298+AI1298+AF1298+AE1298))</f>
        <v>4</v>
      </c>
      <c r="G1298" s="4" cm="1">
        <f t="array" ref="G1298">_xlfn.IFS(C1298=1,((I1298+J1298+K1298+L1298+M1298+N1298+O1298+P1298+Q1298+R1298+S1298+T1298+U1298+V1298+W1298+X1298+Y1298+Z1298+AA1298+AB1298+AC1298+AD1298+AG1298+AH1298+AI1298+AF1298+AE1298)/27),C1298=0,((I1298+J1298+K1298+L1298+M1298+N1298+P1298+Q1298+R1298+S1298+T1298+U1298+V1298+W1298+X1298+Y1298+Z1298+AA1298+AB1298+AC1298+AD1298+AG1298+AH1298+AI1298+AF1298+AE1298)/26))</f>
        <v>0.14814814814814814</v>
      </c>
      <c r="H1298" s="2" t="str" cm="1">
        <f t="array" ref="H1298">_xlfn.IFS((AND(G1298&gt;=0,G1298&lt;0.595)),"F - Persecuting",(AND(G1298&gt;=0.595,G1298&lt;0.695)),"D - Intolerant",(AND(G1298&gt;=0.695,G1298&lt;0.795)),"C - Resistant",(AND(G1298&gt;=0.795,G1298&lt;0.895)),"B - Tolerant",(AND(G1298&gt;=0.895,G1298&lt;=1)),"A - Protecting")</f>
        <v>F - Persecuting</v>
      </c>
      <c r="I1298" s="5">
        <v>1</v>
      </c>
      <c r="J1298" s="5">
        <v>1</v>
      </c>
      <c r="K1298" s="5">
        <v>0</v>
      </c>
      <c r="L1298" s="5">
        <v>0</v>
      </c>
      <c r="M1298" s="5">
        <v>0</v>
      </c>
      <c r="N1298" s="5">
        <v>0</v>
      </c>
      <c r="O1298" s="5">
        <v>0</v>
      </c>
      <c r="P1298" s="5">
        <v>0</v>
      </c>
      <c r="Q1298" s="5">
        <v>0</v>
      </c>
      <c r="R1298" s="5">
        <v>0</v>
      </c>
      <c r="S1298" s="5">
        <v>0</v>
      </c>
      <c r="T1298" s="5">
        <v>0</v>
      </c>
      <c r="U1298" s="5">
        <v>0</v>
      </c>
      <c r="V1298" s="5">
        <v>0</v>
      </c>
      <c r="W1298" s="5">
        <v>0</v>
      </c>
      <c r="X1298" s="5">
        <v>0</v>
      </c>
      <c r="Y1298" s="5">
        <v>1</v>
      </c>
      <c r="Z1298" s="5">
        <v>0</v>
      </c>
      <c r="AA1298" s="5">
        <v>0</v>
      </c>
      <c r="AB1298" s="5">
        <v>0</v>
      </c>
      <c r="AC1298" s="5">
        <v>0</v>
      </c>
      <c r="AD1298" s="5">
        <v>0</v>
      </c>
      <c r="AE1298" s="5">
        <v>0</v>
      </c>
      <c r="AF1298" s="5">
        <v>0</v>
      </c>
      <c r="AG1298" s="5">
        <v>1</v>
      </c>
      <c r="AH1298" s="5">
        <v>0</v>
      </c>
      <c r="AI1298" s="5">
        <v>0</v>
      </c>
    </row>
    <row r="1299" spans="1:35" ht="18.75" customHeight="1" x14ac:dyDescent="0.15">
      <c r="A1299" s="2" t="s">
        <v>260</v>
      </c>
      <c r="B1299" s="2">
        <v>2011</v>
      </c>
      <c r="C1299" s="2">
        <v>1</v>
      </c>
      <c r="D1299" s="3" t="s">
        <v>261</v>
      </c>
      <c r="E1299" s="2" t="s">
        <v>38</v>
      </c>
      <c r="F1299" s="2" cm="1">
        <f t="array" ref="F1299">_xlfn.IFS(C1299=1,(I1299+J1299+K1299+L1299+M1299+N1299+O1299+P1299+Q1299+R1299+S1299+T1299+U1299+V1299+W1299+X1299+Y1299+Z1299+AA1299+AB1299+AC1299+AD1299+AG1299+AH1299+AI1299+AF1299+AE1299),C1299=0,(I1299+J1299+K1299+L1299+M1299+N1299+P1299+Q1299+R1299+S1299+T1299+U1299+V1299+W1299+X1299+Y1299+Z1299+AA1299+AB1299+AC1299+AD1299+AG1299+AH1299+AI1299+AF1299+AE1299))</f>
        <v>4</v>
      </c>
      <c r="G1299" s="4" cm="1">
        <f t="array" ref="G1299">_xlfn.IFS(C1299=1,((I1299+J1299+K1299+L1299+M1299+N1299+O1299+P1299+Q1299+R1299+S1299+T1299+U1299+V1299+W1299+X1299+Y1299+Z1299+AA1299+AB1299+AC1299+AD1299+AG1299+AH1299+AI1299+AF1299+AE1299)/27),C1299=0,((I1299+J1299+K1299+L1299+M1299+N1299+P1299+Q1299+R1299+S1299+T1299+U1299+V1299+W1299+X1299+Y1299+Z1299+AA1299+AB1299+AC1299+AD1299+AG1299+AH1299+AI1299+AF1299+AE1299)/26))</f>
        <v>0.14814814814814814</v>
      </c>
      <c r="H1299" s="2" t="str" cm="1">
        <f t="array" ref="H1299">_xlfn.IFS((AND(G1299&gt;=0,G1299&lt;0.595)),"F - Persecuting",(AND(G1299&gt;=0.595,G1299&lt;0.695)),"D - Intolerant",(AND(G1299&gt;=0.695,G1299&lt;0.795)),"C - Resistant",(AND(G1299&gt;=0.795,G1299&lt;0.895)),"B - Tolerant",(AND(G1299&gt;=0.895,G1299&lt;=1)),"A - Protecting")</f>
        <v>F - Persecuting</v>
      </c>
      <c r="I1299" s="5">
        <v>1</v>
      </c>
      <c r="J1299" s="5">
        <v>1</v>
      </c>
      <c r="K1299" s="5">
        <v>0</v>
      </c>
      <c r="L1299" s="5">
        <v>0</v>
      </c>
      <c r="M1299" s="5">
        <v>0</v>
      </c>
      <c r="N1299" s="5">
        <v>0</v>
      </c>
      <c r="O1299" s="5">
        <v>0</v>
      </c>
      <c r="P1299" s="5">
        <v>0</v>
      </c>
      <c r="Q1299" s="5">
        <v>0</v>
      </c>
      <c r="R1299" s="5">
        <v>0</v>
      </c>
      <c r="S1299" s="5">
        <v>0</v>
      </c>
      <c r="T1299" s="5">
        <v>0</v>
      </c>
      <c r="U1299" s="5">
        <v>0</v>
      </c>
      <c r="V1299" s="5">
        <v>0</v>
      </c>
      <c r="W1299" s="5">
        <v>0</v>
      </c>
      <c r="X1299" s="5">
        <v>0</v>
      </c>
      <c r="Y1299" s="5">
        <v>0</v>
      </c>
      <c r="Z1299" s="5">
        <v>0</v>
      </c>
      <c r="AA1299" s="5">
        <v>0</v>
      </c>
      <c r="AB1299" s="5">
        <v>0</v>
      </c>
      <c r="AC1299" s="5">
        <v>0</v>
      </c>
      <c r="AD1299" s="5">
        <v>0</v>
      </c>
      <c r="AE1299" s="5">
        <v>0</v>
      </c>
      <c r="AF1299" s="5">
        <v>0</v>
      </c>
      <c r="AG1299" s="5">
        <v>1</v>
      </c>
      <c r="AH1299" s="5">
        <v>1</v>
      </c>
      <c r="AI1299" s="5">
        <v>0</v>
      </c>
    </row>
    <row r="1300" spans="1:35" ht="18.75" customHeight="1" x14ac:dyDescent="0.15">
      <c r="A1300" s="2" t="s">
        <v>260</v>
      </c>
      <c r="B1300" s="2">
        <v>2012</v>
      </c>
      <c r="C1300" s="2">
        <v>1</v>
      </c>
      <c r="D1300" s="3" t="s">
        <v>261</v>
      </c>
      <c r="E1300" s="2" t="s">
        <v>38</v>
      </c>
      <c r="F1300" s="2" cm="1">
        <f t="array" ref="F1300">_xlfn.IFS(C1300=1,(I1300+J1300+K1300+L1300+M1300+N1300+O1300+P1300+Q1300+R1300+S1300+T1300+U1300+V1300+W1300+X1300+Y1300+Z1300+AA1300+AB1300+AC1300+AD1300+AG1300+AH1300+AI1300+AF1300+AE1300),C1300=0,(I1300+J1300+K1300+L1300+M1300+N1300+P1300+Q1300+R1300+S1300+T1300+U1300+V1300+W1300+X1300+Y1300+Z1300+AA1300+AB1300+AC1300+AD1300+AG1300+AH1300+AI1300+AF1300+AE1300))</f>
        <v>4</v>
      </c>
      <c r="G1300" s="4" cm="1">
        <f t="array" ref="G1300">_xlfn.IFS(C1300=1,((I1300+J1300+K1300+L1300+M1300+N1300+O1300+P1300+Q1300+R1300+S1300+T1300+U1300+V1300+W1300+X1300+Y1300+Z1300+AA1300+AB1300+AC1300+AD1300+AG1300+AH1300+AI1300+AF1300+AE1300)/27),C1300=0,((I1300+J1300+K1300+L1300+M1300+N1300+P1300+Q1300+R1300+S1300+T1300+U1300+V1300+W1300+X1300+Y1300+Z1300+AA1300+AB1300+AC1300+AD1300+AG1300+AH1300+AI1300+AF1300+AE1300)/26))</f>
        <v>0.14814814814814814</v>
      </c>
      <c r="H1300" s="2" t="str" cm="1">
        <f t="array" ref="H1300">_xlfn.IFS((AND(G1300&gt;=0,G1300&lt;0.595)),"F - Persecuting",(AND(G1300&gt;=0.595,G1300&lt;0.695)),"D - Intolerant",(AND(G1300&gt;=0.695,G1300&lt;0.795)),"C - Resistant",(AND(G1300&gt;=0.795,G1300&lt;0.895)),"B - Tolerant",(AND(G1300&gt;=0.895,G1300&lt;=1)),"A - Protecting")</f>
        <v>F - Persecuting</v>
      </c>
      <c r="I1300" s="5">
        <v>1</v>
      </c>
      <c r="J1300" s="5">
        <v>1</v>
      </c>
      <c r="K1300" s="5">
        <v>0</v>
      </c>
      <c r="L1300" s="5">
        <v>0</v>
      </c>
      <c r="M1300" s="5">
        <v>0</v>
      </c>
      <c r="N1300" s="5">
        <v>0</v>
      </c>
      <c r="O1300" s="5">
        <v>0</v>
      </c>
      <c r="P1300" s="5">
        <v>0</v>
      </c>
      <c r="Q1300" s="5">
        <v>0</v>
      </c>
      <c r="R1300" s="5">
        <v>0</v>
      </c>
      <c r="S1300" s="5">
        <v>0</v>
      </c>
      <c r="T1300" s="5">
        <v>0</v>
      </c>
      <c r="U1300" s="5">
        <v>0</v>
      </c>
      <c r="V1300" s="5">
        <v>0</v>
      </c>
      <c r="W1300" s="5">
        <v>0</v>
      </c>
      <c r="X1300" s="5">
        <v>0</v>
      </c>
      <c r="Y1300" s="5">
        <v>0</v>
      </c>
      <c r="Z1300" s="5">
        <v>0</v>
      </c>
      <c r="AA1300" s="5">
        <v>0</v>
      </c>
      <c r="AB1300" s="5">
        <v>0</v>
      </c>
      <c r="AC1300" s="5">
        <v>0</v>
      </c>
      <c r="AD1300" s="5">
        <v>0</v>
      </c>
      <c r="AE1300" s="5">
        <v>0</v>
      </c>
      <c r="AF1300" s="5">
        <v>0</v>
      </c>
      <c r="AG1300" s="5">
        <v>1</v>
      </c>
      <c r="AH1300" s="5">
        <v>1</v>
      </c>
      <c r="AI1300" s="5">
        <v>0</v>
      </c>
    </row>
    <row r="1301" spans="1:35" ht="18.75" customHeight="1" x14ac:dyDescent="0.15">
      <c r="A1301" s="2" t="s">
        <v>260</v>
      </c>
      <c r="B1301" s="2">
        <v>2013</v>
      </c>
      <c r="C1301" s="2">
        <v>1</v>
      </c>
      <c r="D1301" s="3" t="s">
        <v>261</v>
      </c>
      <c r="E1301" s="2" t="s">
        <v>38</v>
      </c>
      <c r="F1301" s="2" cm="1">
        <f t="array" ref="F1301">_xlfn.IFS(C1301=1,(I1301+J1301+K1301+L1301+M1301+N1301+O1301+P1301+Q1301+R1301+S1301+T1301+U1301+V1301+W1301+X1301+Y1301+Z1301+AA1301+AB1301+AC1301+AD1301+AG1301+AH1301+AI1301+AF1301+AE1301),C1301=0,(I1301+J1301+K1301+L1301+M1301+N1301+P1301+Q1301+R1301+S1301+T1301+U1301+V1301+W1301+X1301+Y1301+Z1301+AA1301+AB1301+AC1301+AD1301+AG1301+AH1301+AI1301+AF1301+AE1301))</f>
        <v>4</v>
      </c>
      <c r="G1301" s="4" cm="1">
        <f t="array" ref="G1301">_xlfn.IFS(C1301=1,((I1301+J1301+K1301+L1301+M1301+N1301+O1301+P1301+Q1301+R1301+S1301+T1301+U1301+V1301+W1301+X1301+Y1301+Z1301+AA1301+AB1301+AC1301+AD1301+AG1301+AH1301+AI1301+AF1301+AE1301)/27),C1301=0,((I1301+J1301+K1301+L1301+M1301+N1301+P1301+Q1301+R1301+S1301+T1301+U1301+V1301+W1301+X1301+Y1301+Z1301+AA1301+AB1301+AC1301+AD1301+AG1301+AH1301+AI1301+AF1301+AE1301)/26))</f>
        <v>0.14814814814814814</v>
      </c>
      <c r="H1301" s="2" t="str" cm="1">
        <f t="array" ref="H1301">_xlfn.IFS((AND(G1301&gt;=0,G1301&lt;0.595)),"F - Persecuting",(AND(G1301&gt;=0.595,G1301&lt;0.695)),"D - Intolerant",(AND(G1301&gt;=0.695,G1301&lt;0.795)),"C - Resistant",(AND(G1301&gt;=0.795,G1301&lt;0.895)),"B - Tolerant",(AND(G1301&gt;=0.895,G1301&lt;=1)),"A - Protecting")</f>
        <v>F - Persecuting</v>
      </c>
      <c r="I1301" s="5">
        <v>1</v>
      </c>
      <c r="J1301" s="5">
        <v>1</v>
      </c>
      <c r="K1301" s="5">
        <v>0</v>
      </c>
      <c r="L1301" s="5">
        <v>0</v>
      </c>
      <c r="M1301" s="5">
        <v>0</v>
      </c>
      <c r="N1301" s="5">
        <v>0</v>
      </c>
      <c r="O1301" s="5">
        <v>0</v>
      </c>
      <c r="P1301" s="5">
        <v>0</v>
      </c>
      <c r="Q1301" s="5">
        <v>0</v>
      </c>
      <c r="R1301" s="5">
        <v>0</v>
      </c>
      <c r="S1301" s="5">
        <v>0</v>
      </c>
      <c r="T1301" s="5">
        <v>0</v>
      </c>
      <c r="U1301" s="5">
        <v>0</v>
      </c>
      <c r="V1301" s="5">
        <v>0</v>
      </c>
      <c r="W1301" s="5">
        <v>0</v>
      </c>
      <c r="X1301" s="5">
        <v>0</v>
      </c>
      <c r="Y1301" s="5">
        <v>0</v>
      </c>
      <c r="Z1301" s="5">
        <v>0</v>
      </c>
      <c r="AA1301" s="5">
        <v>0</v>
      </c>
      <c r="AB1301" s="5">
        <v>0</v>
      </c>
      <c r="AC1301" s="5">
        <v>0</v>
      </c>
      <c r="AD1301" s="5">
        <v>0</v>
      </c>
      <c r="AE1301" s="5">
        <v>0</v>
      </c>
      <c r="AF1301" s="5">
        <v>0</v>
      </c>
      <c r="AG1301" s="5">
        <v>1</v>
      </c>
      <c r="AH1301" s="5">
        <v>1</v>
      </c>
      <c r="AI1301" s="5">
        <v>0</v>
      </c>
    </row>
    <row r="1302" spans="1:35" ht="18.75" customHeight="1" x14ac:dyDescent="0.15">
      <c r="A1302" s="2" t="s">
        <v>260</v>
      </c>
      <c r="B1302" s="2">
        <v>2014</v>
      </c>
      <c r="C1302" s="2">
        <v>1</v>
      </c>
      <c r="D1302" s="3" t="s">
        <v>261</v>
      </c>
      <c r="E1302" s="2" t="s">
        <v>38</v>
      </c>
      <c r="F1302" s="2" cm="1">
        <f t="array" ref="F1302">_xlfn.IFS(C1302=1,(I1302+J1302+K1302+L1302+M1302+N1302+O1302+P1302+Q1302+R1302+S1302+T1302+U1302+V1302+W1302+X1302+Y1302+Z1302+AA1302+AB1302+AC1302+AD1302+AG1302+AH1302+AI1302+AF1302+AE1302),C1302=0,(I1302+J1302+K1302+L1302+M1302+N1302+P1302+Q1302+R1302+S1302+T1302+U1302+V1302+W1302+X1302+Y1302+Z1302+AA1302+AB1302+AC1302+AD1302+AG1302+AH1302+AI1302+AF1302+AE1302))</f>
        <v>4</v>
      </c>
      <c r="G1302" s="4" cm="1">
        <f t="array" ref="G1302">_xlfn.IFS(C1302=1,((I1302+J1302+K1302+L1302+M1302+N1302+O1302+P1302+Q1302+R1302+S1302+T1302+U1302+V1302+W1302+X1302+Y1302+Z1302+AA1302+AB1302+AC1302+AD1302+AG1302+AH1302+AI1302+AF1302+AE1302)/27),C1302=0,((I1302+J1302+K1302+L1302+M1302+N1302+P1302+Q1302+R1302+S1302+T1302+U1302+V1302+W1302+X1302+Y1302+Z1302+AA1302+AB1302+AC1302+AD1302+AG1302+AH1302+AI1302+AF1302+AE1302)/26))</f>
        <v>0.14814814814814814</v>
      </c>
      <c r="H1302" s="2" t="str" cm="1">
        <f t="array" ref="H1302">_xlfn.IFS((AND(G1302&gt;=0,G1302&lt;0.595)),"F - Persecuting",(AND(G1302&gt;=0.595,G1302&lt;0.695)),"D - Intolerant",(AND(G1302&gt;=0.695,G1302&lt;0.795)),"C - Resistant",(AND(G1302&gt;=0.795,G1302&lt;0.895)),"B - Tolerant",(AND(G1302&gt;=0.895,G1302&lt;=1)),"A - Protecting")</f>
        <v>F - Persecuting</v>
      </c>
      <c r="I1302" s="5">
        <v>1</v>
      </c>
      <c r="J1302" s="5">
        <v>1</v>
      </c>
      <c r="K1302" s="5">
        <v>0</v>
      </c>
      <c r="L1302" s="5">
        <v>0</v>
      </c>
      <c r="M1302" s="5">
        <v>0</v>
      </c>
      <c r="N1302" s="5">
        <v>0</v>
      </c>
      <c r="O1302" s="5">
        <v>0</v>
      </c>
      <c r="P1302" s="5">
        <v>0</v>
      </c>
      <c r="Q1302" s="5">
        <v>0</v>
      </c>
      <c r="R1302" s="5">
        <v>0</v>
      </c>
      <c r="S1302" s="5">
        <v>0</v>
      </c>
      <c r="T1302" s="5">
        <v>0</v>
      </c>
      <c r="U1302" s="5">
        <v>0</v>
      </c>
      <c r="V1302" s="5">
        <v>0</v>
      </c>
      <c r="W1302" s="5">
        <v>0</v>
      </c>
      <c r="X1302" s="5">
        <v>0</v>
      </c>
      <c r="Y1302" s="5">
        <v>0</v>
      </c>
      <c r="Z1302" s="5">
        <v>0</v>
      </c>
      <c r="AA1302" s="5">
        <v>0</v>
      </c>
      <c r="AB1302" s="5">
        <v>0</v>
      </c>
      <c r="AC1302" s="5">
        <v>0</v>
      </c>
      <c r="AD1302" s="5">
        <v>0</v>
      </c>
      <c r="AE1302" s="5">
        <v>0</v>
      </c>
      <c r="AF1302" s="5">
        <v>0</v>
      </c>
      <c r="AG1302" s="5">
        <v>1</v>
      </c>
      <c r="AH1302" s="5">
        <v>1</v>
      </c>
      <c r="AI1302" s="5">
        <v>0</v>
      </c>
    </row>
    <row r="1303" spans="1:35" ht="18.75" customHeight="1" x14ac:dyDescent="0.15">
      <c r="A1303" s="2" t="s">
        <v>260</v>
      </c>
      <c r="B1303" s="2">
        <v>2015</v>
      </c>
      <c r="C1303" s="2">
        <v>1</v>
      </c>
      <c r="D1303" s="3" t="s">
        <v>261</v>
      </c>
      <c r="E1303" s="2" t="s">
        <v>38</v>
      </c>
      <c r="F1303" s="2" cm="1">
        <f t="array" ref="F1303">_xlfn.IFS(C1303=1,(I1303+J1303+K1303+L1303+M1303+N1303+O1303+P1303+Q1303+R1303+S1303+T1303+U1303+V1303+W1303+X1303+Y1303+Z1303+AA1303+AB1303+AC1303+AD1303+AG1303+AH1303+AI1303+AF1303+AE1303),C1303=0,(I1303+J1303+K1303+L1303+M1303+N1303+P1303+Q1303+R1303+S1303+T1303+U1303+V1303+W1303+X1303+Y1303+Z1303+AA1303+AB1303+AC1303+AD1303+AG1303+AH1303+AI1303+AF1303+AE1303))</f>
        <v>4</v>
      </c>
      <c r="G1303" s="4" cm="1">
        <f t="array" ref="G1303">_xlfn.IFS(C1303=1,((I1303+J1303+K1303+L1303+M1303+N1303+O1303+P1303+Q1303+R1303+S1303+T1303+U1303+V1303+W1303+X1303+Y1303+Z1303+AA1303+AB1303+AC1303+AD1303+AG1303+AH1303+AI1303+AF1303+AE1303)/27),C1303=0,((I1303+J1303+K1303+L1303+M1303+N1303+P1303+Q1303+R1303+S1303+T1303+U1303+V1303+W1303+X1303+Y1303+Z1303+AA1303+AB1303+AC1303+AD1303+AG1303+AH1303+AI1303+AF1303+AE1303)/26))</f>
        <v>0.14814814814814814</v>
      </c>
      <c r="H1303" s="2" t="str" cm="1">
        <f t="array" ref="H1303">_xlfn.IFS((AND(G1303&gt;=0,G1303&lt;0.595)),"F - Persecuting",(AND(G1303&gt;=0.595,G1303&lt;0.695)),"D - Intolerant",(AND(G1303&gt;=0.695,G1303&lt;0.795)),"C - Resistant",(AND(G1303&gt;=0.795,G1303&lt;0.895)),"B - Tolerant",(AND(G1303&gt;=0.895,G1303&lt;=1)),"A - Protecting")</f>
        <v>F - Persecuting</v>
      </c>
      <c r="I1303" s="5">
        <v>1</v>
      </c>
      <c r="J1303" s="5">
        <v>1</v>
      </c>
      <c r="K1303" s="5">
        <v>0</v>
      </c>
      <c r="L1303" s="5">
        <v>0</v>
      </c>
      <c r="M1303" s="5">
        <v>0</v>
      </c>
      <c r="N1303" s="5">
        <v>0</v>
      </c>
      <c r="O1303" s="5">
        <v>0</v>
      </c>
      <c r="P1303" s="5">
        <v>0</v>
      </c>
      <c r="Q1303" s="5">
        <v>0</v>
      </c>
      <c r="R1303" s="5">
        <v>0</v>
      </c>
      <c r="S1303" s="5">
        <v>0</v>
      </c>
      <c r="T1303" s="5">
        <v>0</v>
      </c>
      <c r="U1303" s="5">
        <v>0</v>
      </c>
      <c r="V1303" s="5">
        <v>0</v>
      </c>
      <c r="W1303" s="5">
        <v>0</v>
      </c>
      <c r="X1303" s="5">
        <v>0</v>
      </c>
      <c r="Y1303" s="5">
        <v>0</v>
      </c>
      <c r="Z1303" s="5">
        <v>0</v>
      </c>
      <c r="AA1303" s="5">
        <v>0</v>
      </c>
      <c r="AB1303" s="5">
        <v>0</v>
      </c>
      <c r="AC1303" s="5">
        <v>0</v>
      </c>
      <c r="AD1303" s="5">
        <v>0</v>
      </c>
      <c r="AE1303" s="5">
        <v>0</v>
      </c>
      <c r="AF1303" s="5">
        <v>0</v>
      </c>
      <c r="AG1303" s="5">
        <v>1</v>
      </c>
      <c r="AH1303" s="5">
        <v>1</v>
      </c>
      <c r="AI1303" s="5">
        <v>0</v>
      </c>
    </row>
    <row r="1304" spans="1:35" ht="18.75" customHeight="1" x14ac:dyDescent="0.15">
      <c r="A1304" s="2" t="s">
        <v>260</v>
      </c>
      <c r="B1304" s="2">
        <v>2016</v>
      </c>
      <c r="C1304" s="2">
        <v>1</v>
      </c>
      <c r="D1304" s="3" t="s">
        <v>261</v>
      </c>
      <c r="E1304" s="2" t="s">
        <v>38</v>
      </c>
      <c r="F1304" s="2" cm="1">
        <f t="array" ref="F1304">_xlfn.IFS(C1304=1,(I1304+J1304+K1304+L1304+M1304+N1304+O1304+P1304+Q1304+R1304+S1304+T1304+U1304+V1304+W1304+X1304+Y1304+Z1304+AA1304+AB1304+AC1304+AD1304+AG1304+AH1304+AI1304+AF1304+AE1304),C1304=0,(I1304+J1304+K1304+L1304+M1304+N1304+P1304+Q1304+R1304+S1304+T1304+U1304+V1304+W1304+X1304+Y1304+Z1304+AA1304+AB1304+AC1304+AD1304+AG1304+AH1304+AI1304+AF1304+AE1304))</f>
        <v>5</v>
      </c>
      <c r="G1304" s="4" cm="1">
        <f t="array" ref="G1304">_xlfn.IFS(C1304=1,((I1304+J1304+K1304+L1304+M1304+N1304+O1304+P1304+Q1304+R1304+S1304+T1304+U1304+V1304+W1304+X1304+Y1304+Z1304+AA1304+AB1304+AC1304+AD1304+AG1304+AH1304+AI1304+AF1304+AE1304)/27),C1304=0,((I1304+J1304+K1304+L1304+M1304+N1304+P1304+Q1304+R1304+S1304+T1304+U1304+V1304+W1304+X1304+Y1304+Z1304+AA1304+AB1304+AC1304+AD1304+AG1304+AH1304+AI1304+AF1304+AE1304)/26))</f>
        <v>0.18518518518518517</v>
      </c>
      <c r="H1304" s="2" t="str" cm="1">
        <f t="array" ref="H1304">_xlfn.IFS((AND(G1304&gt;=0,G1304&lt;0.595)),"F - Persecuting",(AND(G1304&gt;=0.595,G1304&lt;0.695)),"D - Intolerant",(AND(G1304&gt;=0.695,G1304&lt;0.795)),"C - Resistant",(AND(G1304&gt;=0.795,G1304&lt;0.895)),"B - Tolerant",(AND(G1304&gt;=0.895,G1304&lt;=1)),"A - Protecting")</f>
        <v>F - Persecuting</v>
      </c>
      <c r="I1304" s="5">
        <v>1</v>
      </c>
      <c r="J1304" s="5">
        <v>1</v>
      </c>
      <c r="K1304" s="5">
        <v>0</v>
      </c>
      <c r="L1304" s="5">
        <v>0</v>
      </c>
      <c r="M1304" s="5">
        <v>0</v>
      </c>
      <c r="N1304" s="5">
        <v>0</v>
      </c>
      <c r="O1304" s="5">
        <v>0</v>
      </c>
      <c r="P1304" s="5">
        <v>0</v>
      </c>
      <c r="Q1304" s="5">
        <v>0</v>
      </c>
      <c r="R1304" s="5">
        <v>0</v>
      </c>
      <c r="S1304" s="5">
        <v>0</v>
      </c>
      <c r="T1304" s="5">
        <v>0</v>
      </c>
      <c r="U1304" s="5">
        <v>0</v>
      </c>
      <c r="V1304" s="5">
        <v>0</v>
      </c>
      <c r="W1304" s="5">
        <v>0</v>
      </c>
      <c r="X1304" s="5">
        <v>0</v>
      </c>
      <c r="Y1304" s="6">
        <v>1</v>
      </c>
      <c r="Z1304" s="5">
        <v>0</v>
      </c>
      <c r="AA1304" s="5">
        <v>0</v>
      </c>
      <c r="AB1304" s="5">
        <v>0</v>
      </c>
      <c r="AC1304" s="5">
        <v>0</v>
      </c>
      <c r="AD1304" s="5">
        <v>0</v>
      </c>
      <c r="AE1304" s="5">
        <v>0</v>
      </c>
      <c r="AF1304" s="5">
        <v>0</v>
      </c>
      <c r="AG1304" s="5">
        <v>1</v>
      </c>
      <c r="AH1304" s="5">
        <v>1</v>
      </c>
      <c r="AI1304" s="5">
        <v>0</v>
      </c>
    </row>
    <row r="1305" spans="1:35" ht="18.75" customHeight="1" x14ac:dyDescent="0.15">
      <c r="A1305" s="2" t="s">
        <v>260</v>
      </c>
      <c r="B1305" s="2">
        <v>2017</v>
      </c>
      <c r="C1305" s="2">
        <v>1</v>
      </c>
      <c r="D1305" s="3" t="s">
        <v>261</v>
      </c>
      <c r="E1305" s="2" t="s">
        <v>38</v>
      </c>
      <c r="F1305" s="2" cm="1">
        <f t="array" ref="F1305">_xlfn.IFS(C1305=1,(I1305+J1305+K1305+L1305+M1305+N1305+O1305+P1305+Q1305+R1305+S1305+T1305+U1305+V1305+W1305+X1305+Y1305+Z1305+AA1305+AB1305+AC1305+AD1305+AG1305+AH1305+AI1305+AF1305+AE1305),C1305=0,(I1305+J1305+K1305+L1305+M1305+N1305+P1305+Q1305+R1305+S1305+T1305+U1305+V1305+W1305+X1305+Y1305+Z1305+AA1305+AB1305+AC1305+AD1305+AG1305+AH1305+AI1305+AF1305+AE1305))</f>
        <v>5</v>
      </c>
      <c r="G1305" s="4" cm="1">
        <f t="array" ref="G1305">_xlfn.IFS(C1305=1,((I1305+J1305+K1305+L1305+M1305+N1305+O1305+P1305+Q1305+R1305+S1305+T1305+U1305+V1305+W1305+X1305+Y1305+Z1305+AA1305+AB1305+AC1305+AD1305+AG1305+AH1305+AI1305+AF1305+AE1305)/27),C1305=0,((I1305+J1305+K1305+L1305+M1305+N1305+P1305+Q1305+R1305+S1305+T1305+U1305+V1305+W1305+X1305+Y1305+Z1305+AA1305+AB1305+AC1305+AD1305+AG1305+AH1305+AI1305+AF1305+AE1305)/26))</f>
        <v>0.18518518518518517</v>
      </c>
      <c r="H1305" s="2" t="str" cm="1">
        <f t="array" ref="H1305">_xlfn.IFS((AND(G1305&gt;=0,G1305&lt;0.595)),"F - Persecuting",(AND(G1305&gt;=0.595,G1305&lt;0.695)),"D - Intolerant",(AND(G1305&gt;=0.695,G1305&lt;0.795)),"C - Resistant",(AND(G1305&gt;=0.795,G1305&lt;0.895)),"B - Tolerant",(AND(G1305&gt;=0.895,G1305&lt;=1)),"A - Protecting")</f>
        <v>F - Persecuting</v>
      </c>
      <c r="I1305" s="5">
        <v>1</v>
      </c>
      <c r="J1305" s="5">
        <v>1</v>
      </c>
      <c r="K1305" s="5">
        <v>0</v>
      </c>
      <c r="L1305" s="5">
        <v>0</v>
      </c>
      <c r="M1305" s="5">
        <v>0</v>
      </c>
      <c r="N1305" s="5">
        <v>0</v>
      </c>
      <c r="O1305" s="5">
        <v>0</v>
      </c>
      <c r="P1305" s="5">
        <v>0</v>
      </c>
      <c r="Q1305" s="5">
        <v>0</v>
      </c>
      <c r="R1305" s="5">
        <v>0</v>
      </c>
      <c r="S1305" s="5">
        <v>0</v>
      </c>
      <c r="T1305" s="5">
        <v>0</v>
      </c>
      <c r="U1305" s="5">
        <v>0</v>
      </c>
      <c r="V1305" s="5">
        <v>0</v>
      </c>
      <c r="W1305" s="5">
        <v>0</v>
      </c>
      <c r="X1305" s="5">
        <v>0</v>
      </c>
      <c r="Y1305" s="6">
        <v>1</v>
      </c>
      <c r="Z1305" s="5">
        <v>0</v>
      </c>
      <c r="AA1305" s="5">
        <v>0</v>
      </c>
      <c r="AB1305" s="5">
        <v>0</v>
      </c>
      <c r="AC1305" s="5">
        <v>0</v>
      </c>
      <c r="AD1305" s="5">
        <v>0</v>
      </c>
      <c r="AE1305" s="5">
        <v>0</v>
      </c>
      <c r="AF1305" s="5">
        <v>0</v>
      </c>
      <c r="AG1305" s="5">
        <v>1</v>
      </c>
      <c r="AH1305" s="5">
        <v>1</v>
      </c>
      <c r="AI1305" s="5">
        <v>0</v>
      </c>
    </row>
    <row r="1306" spans="1:35" ht="18.75" customHeight="1" x14ac:dyDescent="0.15">
      <c r="A1306" s="2" t="s">
        <v>260</v>
      </c>
      <c r="B1306" s="2">
        <v>2018</v>
      </c>
      <c r="C1306" s="2">
        <v>1</v>
      </c>
      <c r="D1306" s="3" t="s">
        <v>261</v>
      </c>
      <c r="E1306" s="2" t="s">
        <v>38</v>
      </c>
      <c r="F1306" s="2" cm="1">
        <f t="array" ref="F1306">_xlfn.IFS(C1306=1,(I1306+J1306+K1306+L1306+M1306+N1306+O1306+P1306+Q1306+R1306+S1306+T1306+U1306+V1306+W1306+X1306+Y1306+Z1306+AA1306+AB1306+AC1306+AD1306+AG1306+AH1306+AI1306+AF1306+AE1306),C1306=0,(I1306+J1306+K1306+L1306+M1306+N1306+P1306+Q1306+R1306+S1306+T1306+U1306+V1306+W1306+X1306+Y1306+Z1306+AA1306+AB1306+AC1306+AD1306+AG1306+AH1306+AI1306+AF1306+AE1306))</f>
        <v>3</v>
      </c>
      <c r="G1306" s="4" cm="1">
        <f t="array" ref="G1306">_xlfn.IFS(C1306=1,((I1306+J1306+K1306+L1306+M1306+N1306+O1306+P1306+Q1306+R1306+S1306+T1306+U1306+V1306+W1306+X1306+Y1306+Z1306+AA1306+AB1306+AC1306+AD1306+AG1306+AH1306+AI1306+AF1306+AE1306)/27),C1306=0,((I1306+J1306+K1306+L1306+M1306+N1306+P1306+Q1306+R1306+S1306+T1306+U1306+V1306+W1306+X1306+Y1306+Z1306+AA1306+AB1306+AC1306+AD1306+AG1306+AH1306+AI1306+AF1306+AE1306)/26))</f>
        <v>0.1111111111111111</v>
      </c>
      <c r="H1306" s="2" t="str" cm="1">
        <f t="array" ref="H1306">_xlfn.IFS((AND(G1306&gt;=0,G1306&lt;0.595)),"F - Persecuting",(AND(G1306&gt;=0.595,G1306&lt;0.695)),"D - Intolerant",(AND(G1306&gt;=0.695,G1306&lt;0.795)),"C - Resistant",(AND(G1306&gt;=0.795,G1306&lt;0.895)),"B - Tolerant",(AND(G1306&gt;=0.895,G1306&lt;=1)),"A - Protecting")</f>
        <v>F - Persecuting</v>
      </c>
      <c r="I1306" s="5">
        <v>1</v>
      </c>
      <c r="J1306" s="5">
        <v>1</v>
      </c>
      <c r="K1306" s="5">
        <v>0</v>
      </c>
      <c r="L1306" s="5">
        <v>0</v>
      </c>
      <c r="M1306" s="5">
        <v>0</v>
      </c>
      <c r="N1306" s="5">
        <v>0</v>
      </c>
      <c r="O1306" s="5">
        <v>0</v>
      </c>
      <c r="P1306" s="5">
        <v>0</v>
      </c>
      <c r="Q1306" s="5">
        <v>0</v>
      </c>
      <c r="R1306" s="5">
        <v>0</v>
      </c>
      <c r="S1306" s="5">
        <v>0</v>
      </c>
      <c r="T1306" s="5">
        <v>0</v>
      </c>
      <c r="U1306" s="5">
        <v>0</v>
      </c>
      <c r="V1306" s="5">
        <v>0</v>
      </c>
      <c r="W1306" s="5">
        <v>0</v>
      </c>
      <c r="X1306" s="5">
        <v>0</v>
      </c>
      <c r="Y1306" s="6">
        <v>1</v>
      </c>
      <c r="Z1306" s="5">
        <v>0</v>
      </c>
      <c r="AA1306" s="5">
        <v>0</v>
      </c>
      <c r="AB1306" s="5">
        <v>0</v>
      </c>
      <c r="AC1306" s="5">
        <v>0</v>
      </c>
      <c r="AD1306" s="5">
        <v>0</v>
      </c>
      <c r="AE1306" s="5">
        <v>0</v>
      </c>
      <c r="AF1306" s="5">
        <v>0</v>
      </c>
      <c r="AG1306" s="5">
        <v>0</v>
      </c>
      <c r="AH1306" s="5">
        <v>0</v>
      </c>
      <c r="AI1306" s="5">
        <v>0</v>
      </c>
    </row>
    <row r="1307" spans="1:35" ht="18.75" customHeight="1" x14ac:dyDescent="0.15">
      <c r="A1307" s="2" t="s">
        <v>260</v>
      </c>
      <c r="B1307" s="2">
        <v>2019</v>
      </c>
      <c r="C1307" s="2">
        <v>1</v>
      </c>
      <c r="D1307" s="3" t="s">
        <v>261</v>
      </c>
      <c r="E1307" s="2" t="s">
        <v>38</v>
      </c>
      <c r="F1307" s="2" cm="1">
        <f t="array" ref="F1307">_xlfn.IFS(C1307=1,(I1307+J1307+K1307+L1307+M1307+N1307+O1307+P1307+Q1307+R1307+S1307+T1307+U1307+V1307+W1307+X1307+Y1307+Z1307+AA1307+AB1307+AC1307+AD1307+AG1307+AH1307+AI1307+AF1307+AE1307),C1307=0,(I1307+J1307+K1307+L1307+M1307+N1307+P1307+Q1307+R1307+S1307+T1307+U1307+V1307+W1307+X1307+Y1307+Z1307+AA1307+AB1307+AC1307+AD1307+AG1307+AH1307+AI1307+AF1307+AE1307))</f>
        <v>3</v>
      </c>
      <c r="G1307" s="4" cm="1">
        <f t="array" ref="G1307">_xlfn.IFS(C1307=1,((I1307+J1307+K1307+L1307+M1307+N1307+O1307+P1307+Q1307+R1307+S1307+T1307+U1307+V1307+W1307+X1307+Y1307+Z1307+AA1307+AB1307+AC1307+AD1307+AG1307+AH1307+AI1307+AF1307+AE1307)/27),C1307=0,((I1307+J1307+K1307+L1307+M1307+N1307+P1307+Q1307+R1307+S1307+T1307+U1307+V1307+W1307+X1307+Y1307+Z1307+AA1307+AB1307+AC1307+AD1307+AG1307+AH1307+AI1307+AF1307+AE1307)/26))</f>
        <v>0.1111111111111111</v>
      </c>
      <c r="H1307" s="2" t="str" cm="1">
        <f t="array" ref="H1307">_xlfn.IFS((AND(G1307&gt;=0,G1307&lt;0.595)),"F - Persecuting",(AND(G1307&gt;=0.595,G1307&lt;0.695)),"D - Intolerant",(AND(G1307&gt;=0.695,G1307&lt;0.795)),"C - Resistant",(AND(G1307&gt;=0.795,G1307&lt;0.895)),"B - Tolerant",(AND(G1307&gt;=0.895,G1307&lt;=1)),"A - Protecting")</f>
        <v>F - Persecuting</v>
      </c>
      <c r="I1307" s="5">
        <v>1</v>
      </c>
      <c r="J1307" s="5">
        <v>1</v>
      </c>
      <c r="K1307" s="5">
        <v>0</v>
      </c>
      <c r="L1307" s="5">
        <v>0</v>
      </c>
      <c r="M1307" s="5">
        <v>0</v>
      </c>
      <c r="N1307" s="5">
        <v>0</v>
      </c>
      <c r="O1307" s="5">
        <v>0</v>
      </c>
      <c r="P1307" s="5">
        <v>0</v>
      </c>
      <c r="Q1307" s="5">
        <v>0</v>
      </c>
      <c r="R1307" s="5">
        <v>0</v>
      </c>
      <c r="S1307" s="5">
        <v>0</v>
      </c>
      <c r="T1307" s="5">
        <v>0</v>
      </c>
      <c r="U1307" s="5">
        <v>0</v>
      </c>
      <c r="V1307" s="5">
        <v>0</v>
      </c>
      <c r="W1307" s="5">
        <v>0</v>
      </c>
      <c r="X1307" s="5">
        <v>0</v>
      </c>
      <c r="Y1307" s="6">
        <v>1</v>
      </c>
      <c r="Z1307" s="5">
        <v>0</v>
      </c>
      <c r="AA1307" s="5">
        <v>0</v>
      </c>
      <c r="AB1307" s="5">
        <v>0</v>
      </c>
      <c r="AC1307" s="5">
        <v>0</v>
      </c>
      <c r="AD1307" s="5">
        <v>0</v>
      </c>
      <c r="AE1307" s="5">
        <v>0</v>
      </c>
      <c r="AF1307" s="5">
        <v>0</v>
      </c>
      <c r="AG1307" s="5">
        <v>0</v>
      </c>
      <c r="AH1307" s="5">
        <v>0</v>
      </c>
      <c r="AI1307" s="5">
        <v>0</v>
      </c>
    </row>
    <row r="1308" spans="1:35" ht="18.75" customHeight="1" x14ac:dyDescent="0.15">
      <c r="A1308" s="2" t="s">
        <v>260</v>
      </c>
      <c r="B1308" s="2">
        <v>2020</v>
      </c>
      <c r="C1308" s="3">
        <v>1</v>
      </c>
      <c r="D1308" s="3" t="s">
        <v>261</v>
      </c>
      <c r="E1308" s="2" t="s">
        <v>38</v>
      </c>
      <c r="F1308" s="2" cm="1">
        <f t="array" ref="F1308">_xlfn.IFS(C1308=1,(I1308+J1308+K1308+L1308+M1308+N1308+O1308+P1308+Q1308+R1308+S1308+T1308+U1308+V1308+W1308+X1308+Y1308+Z1308+AA1308+AB1308+AC1308+AD1308+AG1308+AH1308+AI1308+AF1308+AE1308),C1308=0,(I1308+J1308+K1308+L1308+M1308+N1308+P1308+Q1308+R1308+S1308+T1308+U1308+V1308+W1308+X1308+Y1308+Z1308+AA1308+AB1308+AC1308+AD1308+AG1308+AH1308+AI1308+AF1308+AE1308))</f>
        <v>5</v>
      </c>
      <c r="G1308" s="4" cm="1">
        <f t="array" ref="G1308">_xlfn.IFS(C1308=1,((I1308+J1308+K1308+L1308+M1308+N1308+O1308+P1308+Q1308+R1308+S1308+T1308+U1308+V1308+W1308+X1308+Y1308+Z1308+AA1308+AB1308+AC1308+AD1308+AG1308+AH1308+AI1308+AF1308+AE1308)/27),C1308=0,((I1308+J1308+K1308+L1308+M1308+N1308+P1308+Q1308+R1308+S1308+T1308+U1308+V1308+W1308+X1308+Y1308+Z1308+AA1308+AB1308+AC1308+AD1308+AG1308+AH1308+AI1308+AF1308+AE1308)/26))</f>
        <v>0.18518518518518517</v>
      </c>
      <c r="H1308" s="2" t="str" cm="1">
        <f t="array" ref="H1308">_xlfn.IFS((AND(G1308&gt;=0,G1308&lt;0.595)),"F - Persecuting",(AND(G1308&gt;=0.595,G1308&lt;0.695)),"D - Intolerant",(AND(G1308&gt;=0.695,G1308&lt;0.795)),"C - Resistant",(AND(G1308&gt;=0.795,G1308&lt;0.895)),"B - Tolerant",(AND(G1308&gt;=0.895,G1308&lt;=1)),"A - Protecting")</f>
        <v>F - Persecuting</v>
      </c>
      <c r="I1308" s="5">
        <v>1</v>
      </c>
      <c r="J1308" s="5">
        <v>1</v>
      </c>
      <c r="K1308" s="5">
        <v>0</v>
      </c>
      <c r="L1308" s="5">
        <v>0</v>
      </c>
      <c r="M1308" s="5">
        <v>0</v>
      </c>
      <c r="N1308" s="5">
        <v>0</v>
      </c>
      <c r="O1308" s="5">
        <v>0</v>
      </c>
      <c r="P1308" s="5">
        <v>0</v>
      </c>
      <c r="Q1308" s="5">
        <v>0</v>
      </c>
      <c r="R1308" s="5">
        <v>0</v>
      </c>
      <c r="S1308" s="5">
        <v>0</v>
      </c>
      <c r="T1308" s="5">
        <v>0</v>
      </c>
      <c r="U1308" s="5">
        <v>0</v>
      </c>
      <c r="V1308" s="5">
        <v>0</v>
      </c>
      <c r="W1308" s="5">
        <v>0</v>
      </c>
      <c r="X1308" s="5">
        <v>0</v>
      </c>
      <c r="Y1308" s="5">
        <v>1</v>
      </c>
      <c r="Z1308" s="5">
        <v>0</v>
      </c>
      <c r="AA1308" s="5">
        <v>0</v>
      </c>
      <c r="AB1308" s="5">
        <v>0</v>
      </c>
      <c r="AC1308" s="5">
        <v>0</v>
      </c>
      <c r="AD1308" s="5">
        <v>0</v>
      </c>
      <c r="AE1308" s="5">
        <v>0</v>
      </c>
      <c r="AF1308" s="5">
        <v>0</v>
      </c>
      <c r="AG1308" s="5">
        <v>1</v>
      </c>
      <c r="AH1308" s="5">
        <v>1</v>
      </c>
      <c r="AI1308" s="5">
        <v>0</v>
      </c>
    </row>
    <row r="1309" spans="1:35" ht="18.75" customHeight="1" x14ac:dyDescent="0.15">
      <c r="A1309" s="2" t="s">
        <v>260</v>
      </c>
      <c r="B1309" s="2">
        <v>2021</v>
      </c>
      <c r="C1309" s="3">
        <v>1</v>
      </c>
      <c r="D1309" s="3" t="s">
        <v>261</v>
      </c>
      <c r="E1309" s="2" t="s">
        <v>38</v>
      </c>
      <c r="F1309" s="2" cm="1">
        <f t="array" ref="F1309">_xlfn.IFS(C1309=1,(I1309+J1309+K1309+L1309+M1309+N1309+O1309+P1309+Q1309+R1309+S1309+T1309+U1309+V1309+W1309+X1309+Y1309+Z1309+AA1309+AB1309+AC1309+AD1309+AG1309+AH1309+AI1309+AF1309+AE1309),C1309=0,(I1309+J1309+K1309+L1309+M1309+N1309+P1309+Q1309+R1309+S1309+T1309+U1309+V1309+W1309+X1309+Y1309+Z1309+AA1309+AB1309+AC1309+AD1309+AG1309+AH1309+AI1309+AF1309+AE1309))</f>
        <v>5</v>
      </c>
      <c r="G1309" s="4" cm="1">
        <f t="array" ref="G1309">_xlfn.IFS(C1309=1,((I1309+J1309+K1309+L1309+M1309+N1309+O1309+P1309+Q1309+R1309+S1309+T1309+U1309+V1309+W1309+X1309+Y1309+Z1309+AA1309+AB1309+AC1309+AD1309+AG1309+AH1309+AI1309+AF1309+AE1309)/27),C1309=0,((I1309+J1309+K1309+L1309+M1309+N1309+P1309+Q1309+R1309+S1309+T1309+U1309+V1309+W1309+X1309+Y1309+Z1309+AA1309+AB1309+AC1309+AD1309+AG1309+AH1309+AI1309+AF1309+AE1309)/26))</f>
        <v>0.18518518518518517</v>
      </c>
      <c r="H1309" s="2" t="str" cm="1">
        <f t="array" ref="H1309">_xlfn.IFS((AND(G1309&gt;=0,G1309&lt;0.595)),"F - Persecuting",(AND(G1309&gt;=0.595,G1309&lt;0.695)),"D - Intolerant",(AND(G1309&gt;=0.695,G1309&lt;0.795)),"C - Resistant",(AND(G1309&gt;=0.795,G1309&lt;0.895)),"B - Tolerant",(AND(G1309&gt;=0.895,G1309&lt;=1)),"A - Protecting")</f>
        <v>F - Persecuting</v>
      </c>
      <c r="I1309" s="5">
        <v>1</v>
      </c>
      <c r="J1309" s="5">
        <v>1</v>
      </c>
      <c r="K1309" s="5">
        <v>0</v>
      </c>
      <c r="L1309" s="5">
        <v>0</v>
      </c>
      <c r="M1309" s="5">
        <v>0</v>
      </c>
      <c r="N1309" s="5">
        <v>0</v>
      </c>
      <c r="O1309" s="5">
        <v>0</v>
      </c>
      <c r="P1309" s="5">
        <v>0</v>
      </c>
      <c r="Q1309" s="5">
        <v>0</v>
      </c>
      <c r="R1309" s="5">
        <v>0</v>
      </c>
      <c r="S1309" s="5">
        <v>0</v>
      </c>
      <c r="T1309" s="5">
        <v>0</v>
      </c>
      <c r="U1309" s="5">
        <v>0</v>
      </c>
      <c r="V1309" s="5">
        <v>0</v>
      </c>
      <c r="W1309" s="5">
        <v>0</v>
      </c>
      <c r="X1309" s="5">
        <v>0</v>
      </c>
      <c r="Y1309" s="5">
        <v>1</v>
      </c>
      <c r="Z1309" s="5">
        <v>0</v>
      </c>
      <c r="AA1309" s="5">
        <v>0</v>
      </c>
      <c r="AB1309" s="5">
        <v>0</v>
      </c>
      <c r="AC1309" s="5">
        <v>0</v>
      </c>
      <c r="AD1309" s="5">
        <v>0</v>
      </c>
      <c r="AE1309" s="5">
        <v>0</v>
      </c>
      <c r="AF1309" s="5">
        <v>0</v>
      </c>
      <c r="AG1309" s="5">
        <v>1</v>
      </c>
      <c r="AH1309" s="5">
        <v>1</v>
      </c>
      <c r="AI1309" s="5">
        <v>0</v>
      </c>
    </row>
    <row r="1310" spans="1:35" ht="18.75" customHeight="1" x14ac:dyDescent="0.15">
      <c r="A1310" s="2" t="s">
        <v>260</v>
      </c>
      <c r="B1310" s="2">
        <v>2022</v>
      </c>
      <c r="C1310" s="3">
        <v>1</v>
      </c>
      <c r="D1310" s="3" t="s">
        <v>261</v>
      </c>
      <c r="E1310" s="2" t="s">
        <v>38</v>
      </c>
      <c r="F1310" s="2" cm="1">
        <f t="array" ref="F1310">_xlfn.IFS(C1310=1,(I1310+J1310+K1310+L1310+M1310+N1310+O1310+P1310+Q1310+R1310+S1310+T1310+U1310+V1310+W1310+X1310+Y1310+Z1310+AA1310+AB1310+AC1310+AD1310+AG1310+AH1310+AI1310+AF1310+AE1310),C1310=0,(I1310+J1310+K1310+L1310+M1310+N1310+P1310+Q1310+R1310+S1310+T1310+U1310+V1310+W1310+X1310+Y1310+Z1310+AA1310+AB1310+AC1310+AD1310+AG1310+AH1310+AI1310+AF1310+AE1310))</f>
        <v>5</v>
      </c>
      <c r="G1310" s="4" cm="1">
        <f t="array" ref="G1310">_xlfn.IFS(C1310=1,((I1310+J1310+K1310+L1310+M1310+N1310+O1310+P1310+Q1310+R1310+S1310+T1310+U1310+V1310+W1310+X1310+Y1310+Z1310+AA1310+AB1310+AC1310+AD1310+AG1310+AH1310+AI1310+AF1310+AE1310)/27),C1310=0,((I1310+J1310+K1310+L1310+M1310+N1310+P1310+Q1310+R1310+S1310+T1310+U1310+V1310+W1310+X1310+Y1310+Z1310+AA1310+AB1310+AC1310+AD1310+AG1310+AH1310+AI1310+AF1310+AE1310)/26))</f>
        <v>0.18518518518518517</v>
      </c>
      <c r="H1310" s="2" t="str" cm="1">
        <f t="array" ref="H1310">_xlfn.IFS((AND(G1310&gt;=0,G1310&lt;0.595)),"F - Persecuting",(AND(G1310&gt;=0.595,G1310&lt;0.695)),"D - Intolerant",(AND(G1310&gt;=0.695,G1310&lt;0.795)),"C - Resistant",(AND(G1310&gt;=0.795,G1310&lt;0.895)),"B - Tolerant",(AND(G1310&gt;=0.895,G1310&lt;=1)),"A - Protecting")</f>
        <v>F - Persecuting</v>
      </c>
      <c r="I1310" s="5">
        <v>1</v>
      </c>
      <c r="J1310" s="5">
        <v>1</v>
      </c>
      <c r="K1310" s="5">
        <v>0</v>
      </c>
      <c r="L1310" s="5">
        <v>0</v>
      </c>
      <c r="M1310" s="5">
        <v>0</v>
      </c>
      <c r="N1310" s="5">
        <v>0</v>
      </c>
      <c r="O1310" s="5">
        <v>0</v>
      </c>
      <c r="P1310" s="5">
        <v>0</v>
      </c>
      <c r="Q1310" s="5">
        <v>0</v>
      </c>
      <c r="R1310" s="5">
        <v>0</v>
      </c>
      <c r="S1310" s="5">
        <v>0</v>
      </c>
      <c r="T1310" s="5">
        <v>0</v>
      </c>
      <c r="U1310" s="5">
        <v>0</v>
      </c>
      <c r="V1310" s="5">
        <v>0</v>
      </c>
      <c r="W1310" s="5">
        <v>0</v>
      </c>
      <c r="X1310" s="5">
        <v>0</v>
      </c>
      <c r="Y1310" s="5">
        <v>1</v>
      </c>
      <c r="Z1310" s="5">
        <v>0</v>
      </c>
      <c r="AA1310" s="5">
        <v>0</v>
      </c>
      <c r="AB1310" s="5">
        <v>0</v>
      </c>
      <c r="AC1310" s="5">
        <v>0</v>
      </c>
      <c r="AD1310" s="5">
        <v>0</v>
      </c>
      <c r="AE1310" s="5">
        <v>0</v>
      </c>
      <c r="AF1310" s="5">
        <v>0</v>
      </c>
      <c r="AG1310" s="5">
        <v>1</v>
      </c>
      <c r="AH1310" s="5">
        <v>1</v>
      </c>
      <c r="AI1310" s="5">
        <v>0</v>
      </c>
    </row>
    <row r="1311" spans="1:35" ht="18.75" customHeight="1" x14ac:dyDescent="0.15">
      <c r="A1311" s="2" t="s">
        <v>262</v>
      </c>
      <c r="B1311" s="2">
        <v>2011</v>
      </c>
      <c r="C1311" s="2">
        <v>1</v>
      </c>
      <c r="D1311" s="3" t="s">
        <v>263</v>
      </c>
      <c r="E1311" s="2" t="s">
        <v>51</v>
      </c>
      <c r="F1311" s="2" cm="1">
        <f t="array" ref="F1311">_xlfn.IFS(C1311=1,(I1311+J1311+K1311+L1311+M1311+N1311+O1311+P1311+Q1311+R1311+S1311+T1311+U1311+V1311+W1311+X1311+Y1311+Z1311+AA1311+AB1311+AC1311+AD1311+AG1311+AH1311+AI1311+AF1311+AE1311),C1311=0,(I1311+J1311+K1311+L1311+M1311+N1311+P1311+Q1311+R1311+S1311+T1311+U1311+V1311+W1311+X1311+Y1311+Z1311+AA1311+AB1311+AC1311+AD1311+AG1311+AH1311+AI1311+AF1311+AE1311))</f>
        <v>7</v>
      </c>
      <c r="G1311" s="4" cm="1">
        <f t="array" ref="G1311">_xlfn.IFS(C1311=1,((I1311+J1311+K1311+L1311+M1311+N1311+O1311+P1311+Q1311+R1311+S1311+T1311+U1311+V1311+W1311+X1311+Y1311+Z1311+AA1311+AB1311+AC1311+AD1311+AG1311+AH1311+AI1311+AF1311+AE1311)/27),C1311=0,((I1311+J1311+K1311+L1311+M1311+N1311+P1311+Q1311+R1311+S1311+T1311+U1311+V1311+W1311+X1311+Y1311+Z1311+AA1311+AB1311+AC1311+AD1311+AG1311+AH1311+AI1311+AF1311+AE1311)/26))</f>
        <v>0.25925925925925924</v>
      </c>
      <c r="H1311" s="2" t="str" cm="1">
        <f t="array" ref="H1311">_xlfn.IFS((AND(G1311&gt;=0,G1311&lt;0.595)),"F - Persecuting",(AND(G1311&gt;=0.595,G1311&lt;0.695)),"D - Intolerant",(AND(G1311&gt;=0.695,G1311&lt;0.795)),"C - Resistant",(AND(G1311&gt;=0.795,G1311&lt;0.895)),"B - Tolerant",(AND(G1311&gt;=0.895,G1311&lt;=1)),"A - Protecting")</f>
        <v>F - Persecuting</v>
      </c>
      <c r="I1311" s="5">
        <v>1</v>
      </c>
      <c r="J1311" s="5">
        <v>1</v>
      </c>
      <c r="K1311" s="5">
        <v>1</v>
      </c>
      <c r="L1311" s="5">
        <v>1</v>
      </c>
      <c r="M1311" s="5">
        <v>0</v>
      </c>
      <c r="N1311" s="5">
        <v>0</v>
      </c>
      <c r="O1311" s="5">
        <v>0</v>
      </c>
      <c r="P1311" s="5">
        <v>0</v>
      </c>
      <c r="Q1311" s="5">
        <v>0</v>
      </c>
      <c r="R1311" s="6">
        <v>0</v>
      </c>
      <c r="S1311" s="5">
        <v>1</v>
      </c>
      <c r="T1311" s="5">
        <v>0</v>
      </c>
      <c r="U1311" s="5">
        <v>0</v>
      </c>
      <c r="V1311" s="5">
        <v>0</v>
      </c>
      <c r="W1311" s="5">
        <v>1</v>
      </c>
      <c r="X1311" s="5">
        <v>0</v>
      </c>
      <c r="Y1311" s="5">
        <v>0</v>
      </c>
      <c r="Z1311" s="5">
        <v>0</v>
      </c>
      <c r="AA1311" s="5">
        <v>0</v>
      </c>
      <c r="AB1311" s="5">
        <v>0</v>
      </c>
      <c r="AC1311" s="5">
        <v>0</v>
      </c>
      <c r="AD1311" s="5">
        <v>0</v>
      </c>
      <c r="AE1311" s="5">
        <v>0</v>
      </c>
      <c r="AF1311" s="5">
        <v>0</v>
      </c>
      <c r="AG1311" s="5">
        <v>1</v>
      </c>
      <c r="AH1311" s="5">
        <v>0</v>
      </c>
      <c r="AI1311" s="5">
        <v>0</v>
      </c>
    </row>
    <row r="1312" spans="1:35" ht="18.75" customHeight="1" x14ac:dyDescent="0.15">
      <c r="A1312" s="2" t="s">
        <v>262</v>
      </c>
      <c r="B1312" s="2">
        <v>2012</v>
      </c>
      <c r="C1312" s="2">
        <v>1</v>
      </c>
      <c r="D1312" s="3" t="s">
        <v>263</v>
      </c>
      <c r="E1312" s="2" t="s">
        <v>51</v>
      </c>
      <c r="F1312" s="2" cm="1">
        <f t="array" ref="F1312">_xlfn.IFS(C1312=1,(I1312+J1312+K1312+L1312+M1312+N1312+O1312+P1312+Q1312+R1312+S1312+T1312+U1312+V1312+W1312+X1312+Y1312+Z1312+AA1312+AB1312+AC1312+AD1312+AG1312+AH1312+AI1312+AF1312+AE1312),C1312=0,(I1312+J1312+K1312+L1312+M1312+N1312+P1312+Q1312+R1312+S1312+T1312+U1312+V1312+W1312+X1312+Y1312+Z1312+AA1312+AB1312+AC1312+AD1312+AG1312+AH1312+AI1312+AF1312+AE1312))</f>
        <v>7</v>
      </c>
      <c r="G1312" s="4" cm="1">
        <f t="array" ref="G1312">_xlfn.IFS(C1312=1,((I1312+J1312+K1312+L1312+M1312+N1312+O1312+P1312+Q1312+R1312+S1312+T1312+U1312+V1312+W1312+X1312+Y1312+Z1312+AA1312+AB1312+AC1312+AD1312+AG1312+AH1312+AI1312+AF1312+AE1312)/27),C1312=0,((I1312+J1312+K1312+L1312+M1312+N1312+P1312+Q1312+R1312+S1312+T1312+U1312+V1312+W1312+X1312+Y1312+Z1312+AA1312+AB1312+AC1312+AD1312+AG1312+AH1312+AI1312+AF1312+AE1312)/26))</f>
        <v>0.25925925925925924</v>
      </c>
      <c r="H1312" s="2" t="str" cm="1">
        <f t="array" ref="H1312">_xlfn.IFS((AND(G1312&gt;=0,G1312&lt;0.595)),"F - Persecuting",(AND(G1312&gt;=0.595,G1312&lt;0.695)),"D - Intolerant",(AND(G1312&gt;=0.695,G1312&lt;0.795)),"C - Resistant",(AND(G1312&gt;=0.795,G1312&lt;0.895)),"B - Tolerant",(AND(G1312&gt;=0.895,G1312&lt;=1)),"A - Protecting")</f>
        <v>F - Persecuting</v>
      </c>
      <c r="I1312" s="5">
        <v>1</v>
      </c>
      <c r="J1312" s="5">
        <v>1</v>
      </c>
      <c r="K1312" s="5">
        <v>1</v>
      </c>
      <c r="L1312" s="5">
        <v>1</v>
      </c>
      <c r="M1312" s="5">
        <v>0</v>
      </c>
      <c r="N1312" s="5">
        <v>0</v>
      </c>
      <c r="O1312" s="5">
        <v>0</v>
      </c>
      <c r="P1312" s="5">
        <v>0</v>
      </c>
      <c r="Q1312" s="5">
        <v>0</v>
      </c>
      <c r="R1312" s="6">
        <v>0</v>
      </c>
      <c r="S1312" s="5">
        <v>1</v>
      </c>
      <c r="T1312" s="5">
        <v>0</v>
      </c>
      <c r="U1312" s="5">
        <v>0</v>
      </c>
      <c r="V1312" s="5">
        <v>0</v>
      </c>
      <c r="W1312" s="5">
        <v>1</v>
      </c>
      <c r="X1312" s="5">
        <v>0</v>
      </c>
      <c r="Y1312" s="5">
        <v>0</v>
      </c>
      <c r="Z1312" s="5">
        <v>0</v>
      </c>
      <c r="AA1312" s="5">
        <v>0</v>
      </c>
      <c r="AB1312" s="5">
        <v>0</v>
      </c>
      <c r="AC1312" s="5">
        <v>0</v>
      </c>
      <c r="AD1312" s="5">
        <v>0</v>
      </c>
      <c r="AE1312" s="5">
        <v>0</v>
      </c>
      <c r="AF1312" s="5">
        <v>0</v>
      </c>
      <c r="AG1312" s="5">
        <v>1</v>
      </c>
      <c r="AH1312" s="5">
        <v>0</v>
      </c>
      <c r="AI1312" s="5">
        <v>0</v>
      </c>
    </row>
    <row r="1313" spans="1:35" ht="18.75" customHeight="1" x14ac:dyDescent="0.15">
      <c r="A1313" s="2" t="s">
        <v>262</v>
      </c>
      <c r="B1313" s="2">
        <v>2013</v>
      </c>
      <c r="C1313" s="2">
        <v>1</v>
      </c>
      <c r="D1313" s="3" t="s">
        <v>263</v>
      </c>
      <c r="E1313" s="2" t="s">
        <v>51</v>
      </c>
      <c r="F1313" s="2" cm="1">
        <f t="array" ref="F1313">_xlfn.IFS(C1313=1,(I1313+J1313+K1313+L1313+M1313+N1313+O1313+P1313+Q1313+R1313+S1313+T1313+U1313+V1313+W1313+X1313+Y1313+Z1313+AA1313+AB1313+AC1313+AD1313+AG1313+AH1313+AI1313+AF1313+AE1313),C1313=0,(I1313+J1313+K1313+L1313+M1313+N1313+P1313+Q1313+R1313+S1313+T1313+U1313+V1313+W1313+X1313+Y1313+Z1313+AA1313+AB1313+AC1313+AD1313+AG1313+AH1313+AI1313+AF1313+AE1313))</f>
        <v>7</v>
      </c>
      <c r="G1313" s="4" cm="1">
        <f t="array" ref="G1313">_xlfn.IFS(C1313=1,((I1313+J1313+K1313+L1313+M1313+N1313+O1313+P1313+Q1313+R1313+S1313+T1313+U1313+V1313+W1313+X1313+Y1313+Z1313+AA1313+AB1313+AC1313+AD1313+AG1313+AH1313+AI1313+AF1313+AE1313)/27),C1313=0,((I1313+J1313+K1313+L1313+M1313+N1313+P1313+Q1313+R1313+S1313+T1313+U1313+V1313+W1313+X1313+Y1313+Z1313+AA1313+AB1313+AC1313+AD1313+AG1313+AH1313+AI1313+AF1313+AE1313)/26))</f>
        <v>0.25925925925925924</v>
      </c>
      <c r="H1313" s="2" t="str" cm="1">
        <f t="array" ref="H1313">_xlfn.IFS((AND(G1313&gt;=0,G1313&lt;0.595)),"F - Persecuting",(AND(G1313&gt;=0.595,G1313&lt;0.695)),"D - Intolerant",(AND(G1313&gt;=0.695,G1313&lt;0.795)),"C - Resistant",(AND(G1313&gt;=0.795,G1313&lt;0.895)),"B - Tolerant",(AND(G1313&gt;=0.895,G1313&lt;=1)),"A - Protecting")</f>
        <v>F - Persecuting</v>
      </c>
      <c r="I1313" s="5">
        <v>1</v>
      </c>
      <c r="J1313" s="5">
        <v>1</v>
      </c>
      <c r="K1313" s="5">
        <v>1</v>
      </c>
      <c r="L1313" s="5">
        <v>1</v>
      </c>
      <c r="M1313" s="5">
        <v>0</v>
      </c>
      <c r="N1313" s="5">
        <v>0</v>
      </c>
      <c r="O1313" s="5">
        <v>0</v>
      </c>
      <c r="P1313" s="5">
        <v>0</v>
      </c>
      <c r="Q1313" s="5">
        <v>0</v>
      </c>
      <c r="R1313" s="6">
        <v>0</v>
      </c>
      <c r="S1313" s="5">
        <v>1</v>
      </c>
      <c r="T1313" s="5">
        <v>0</v>
      </c>
      <c r="U1313" s="5">
        <v>0</v>
      </c>
      <c r="V1313" s="5">
        <v>0</v>
      </c>
      <c r="W1313" s="5">
        <v>1</v>
      </c>
      <c r="X1313" s="5">
        <v>0</v>
      </c>
      <c r="Y1313" s="5">
        <v>0</v>
      </c>
      <c r="Z1313" s="5">
        <v>0</v>
      </c>
      <c r="AA1313" s="5">
        <v>0</v>
      </c>
      <c r="AB1313" s="5">
        <v>0</v>
      </c>
      <c r="AC1313" s="5">
        <v>0</v>
      </c>
      <c r="AD1313" s="5">
        <v>0</v>
      </c>
      <c r="AE1313" s="5">
        <v>0</v>
      </c>
      <c r="AF1313" s="5">
        <v>0</v>
      </c>
      <c r="AG1313" s="5">
        <v>1</v>
      </c>
      <c r="AH1313" s="5">
        <v>0</v>
      </c>
      <c r="AI1313" s="5">
        <v>0</v>
      </c>
    </row>
    <row r="1314" spans="1:35" ht="18.75" customHeight="1" x14ac:dyDescent="0.15">
      <c r="A1314" s="2" t="s">
        <v>262</v>
      </c>
      <c r="B1314" s="2">
        <v>2014</v>
      </c>
      <c r="C1314" s="2">
        <v>1</v>
      </c>
      <c r="D1314" s="3" t="s">
        <v>263</v>
      </c>
      <c r="E1314" s="2" t="s">
        <v>51</v>
      </c>
      <c r="F1314" s="2" cm="1">
        <f t="array" ref="F1314">_xlfn.IFS(C1314=1,(I1314+J1314+K1314+L1314+M1314+N1314+O1314+P1314+Q1314+R1314+S1314+T1314+U1314+V1314+W1314+X1314+Y1314+Z1314+AA1314+AB1314+AC1314+AD1314+AG1314+AH1314+AI1314+AF1314+AE1314),C1314=0,(I1314+J1314+K1314+L1314+M1314+N1314+P1314+Q1314+R1314+S1314+T1314+U1314+V1314+W1314+X1314+Y1314+Z1314+AA1314+AB1314+AC1314+AD1314+AG1314+AH1314+AI1314+AF1314+AE1314))</f>
        <v>7</v>
      </c>
      <c r="G1314" s="4" cm="1">
        <f t="array" ref="G1314">_xlfn.IFS(C1314=1,((I1314+J1314+K1314+L1314+M1314+N1314+O1314+P1314+Q1314+R1314+S1314+T1314+U1314+V1314+W1314+X1314+Y1314+Z1314+AA1314+AB1314+AC1314+AD1314+AG1314+AH1314+AI1314+AF1314+AE1314)/27),C1314=0,((I1314+J1314+K1314+L1314+M1314+N1314+P1314+Q1314+R1314+S1314+T1314+U1314+V1314+W1314+X1314+Y1314+Z1314+AA1314+AB1314+AC1314+AD1314+AG1314+AH1314+AI1314+AF1314+AE1314)/26))</f>
        <v>0.25925925925925924</v>
      </c>
      <c r="H1314" s="2" t="str" cm="1">
        <f t="array" ref="H1314">_xlfn.IFS((AND(G1314&gt;=0,G1314&lt;0.595)),"F - Persecuting",(AND(G1314&gt;=0.595,G1314&lt;0.695)),"D - Intolerant",(AND(G1314&gt;=0.695,G1314&lt;0.795)),"C - Resistant",(AND(G1314&gt;=0.795,G1314&lt;0.895)),"B - Tolerant",(AND(G1314&gt;=0.895,G1314&lt;=1)),"A - Protecting")</f>
        <v>F - Persecuting</v>
      </c>
      <c r="I1314" s="5">
        <v>1</v>
      </c>
      <c r="J1314" s="5">
        <v>1</v>
      </c>
      <c r="K1314" s="5">
        <v>1</v>
      </c>
      <c r="L1314" s="5">
        <v>1</v>
      </c>
      <c r="M1314" s="5">
        <v>0</v>
      </c>
      <c r="N1314" s="5">
        <v>0</v>
      </c>
      <c r="O1314" s="5">
        <v>0</v>
      </c>
      <c r="P1314" s="5">
        <v>0</v>
      </c>
      <c r="Q1314" s="5">
        <v>0</v>
      </c>
      <c r="R1314" s="6">
        <v>0</v>
      </c>
      <c r="S1314" s="5">
        <v>1</v>
      </c>
      <c r="T1314" s="5">
        <v>0</v>
      </c>
      <c r="U1314" s="5">
        <v>0</v>
      </c>
      <c r="V1314" s="5">
        <v>0</v>
      </c>
      <c r="W1314" s="5">
        <v>1</v>
      </c>
      <c r="X1314" s="5">
        <v>0</v>
      </c>
      <c r="Y1314" s="5">
        <v>0</v>
      </c>
      <c r="Z1314" s="5">
        <v>0</v>
      </c>
      <c r="AA1314" s="5">
        <v>0</v>
      </c>
      <c r="AB1314" s="5">
        <v>0</v>
      </c>
      <c r="AC1314" s="5">
        <v>0</v>
      </c>
      <c r="AD1314" s="5">
        <v>0</v>
      </c>
      <c r="AE1314" s="5">
        <v>0</v>
      </c>
      <c r="AF1314" s="5">
        <v>0</v>
      </c>
      <c r="AG1314" s="5">
        <v>1</v>
      </c>
      <c r="AH1314" s="5">
        <v>0</v>
      </c>
      <c r="AI1314" s="5">
        <v>0</v>
      </c>
    </row>
    <row r="1315" spans="1:35" ht="18.75" customHeight="1" x14ac:dyDescent="0.15">
      <c r="A1315" s="2" t="s">
        <v>262</v>
      </c>
      <c r="B1315" s="2">
        <v>2015</v>
      </c>
      <c r="C1315" s="2">
        <v>1</v>
      </c>
      <c r="D1315" s="3" t="s">
        <v>263</v>
      </c>
      <c r="E1315" s="2" t="s">
        <v>51</v>
      </c>
      <c r="F1315" s="2" cm="1">
        <f t="array" ref="F1315">_xlfn.IFS(C1315=1,(I1315+J1315+K1315+L1315+M1315+N1315+O1315+P1315+Q1315+R1315+S1315+T1315+U1315+V1315+W1315+X1315+Y1315+Z1315+AA1315+AB1315+AC1315+AD1315+AG1315+AH1315+AI1315+AF1315+AE1315),C1315=0,(I1315+J1315+K1315+L1315+M1315+N1315+P1315+Q1315+R1315+S1315+T1315+U1315+V1315+W1315+X1315+Y1315+Z1315+AA1315+AB1315+AC1315+AD1315+AG1315+AH1315+AI1315+AF1315+AE1315))</f>
        <v>7</v>
      </c>
      <c r="G1315" s="4" cm="1">
        <f t="array" ref="G1315">_xlfn.IFS(C1315=1,((I1315+J1315+K1315+L1315+M1315+N1315+O1315+P1315+Q1315+R1315+S1315+T1315+U1315+V1315+W1315+X1315+Y1315+Z1315+AA1315+AB1315+AC1315+AD1315+AG1315+AH1315+AI1315+AF1315+AE1315)/27),C1315=0,((I1315+J1315+K1315+L1315+M1315+N1315+P1315+Q1315+R1315+S1315+T1315+U1315+V1315+W1315+X1315+Y1315+Z1315+AA1315+AB1315+AC1315+AD1315+AG1315+AH1315+AI1315+AF1315+AE1315)/26))</f>
        <v>0.25925925925925924</v>
      </c>
      <c r="H1315" s="2" t="str" cm="1">
        <f t="array" ref="H1315">_xlfn.IFS((AND(G1315&gt;=0,G1315&lt;0.595)),"F - Persecuting",(AND(G1315&gt;=0.595,G1315&lt;0.695)),"D - Intolerant",(AND(G1315&gt;=0.695,G1315&lt;0.795)),"C - Resistant",(AND(G1315&gt;=0.795,G1315&lt;0.895)),"B - Tolerant",(AND(G1315&gt;=0.895,G1315&lt;=1)),"A - Protecting")</f>
        <v>F - Persecuting</v>
      </c>
      <c r="I1315" s="5">
        <v>1</v>
      </c>
      <c r="J1315" s="5">
        <v>1</v>
      </c>
      <c r="K1315" s="5">
        <v>1</v>
      </c>
      <c r="L1315" s="5">
        <v>1</v>
      </c>
      <c r="M1315" s="5">
        <v>0</v>
      </c>
      <c r="N1315" s="5">
        <v>0</v>
      </c>
      <c r="O1315" s="5">
        <v>0</v>
      </c>
      <c r="P1315" s="5">
        <v>0</v>
      </c>
      <c r="Q1315" s="5">
        <v>0</v>
      </c>
      <c r="R1315" s="6">
        <v>0</v>
      </c>
      <c r="S1315" s="5">
        <v>1</v>
      </c>
      <c r="T1315" s="5">
        <v>0</v>
      </c>
      <c r="U1315" s="5">
        <v>0</v>
      </c>
      <c r="V1315" s="5">
        <v>0</v>
      </c>
      <c r="W1315" s="5">
        <v>1</v>
      </c>
      <c r="X1315" s="5">
        <v>0</v>
      </c>
      <c r="Y1315" s="5">
        <v>0</v>
      </c>
      <c r="Z1315" s="5">
        <v>0</v>
      </c>
      <c r="AA1315" s="5">
        <v>0</v>
      </c>
      <c r="AB1315" s="5">
        <v>0</v>
      </c>
      <c r="AC1315" s="5">
        <v>0</v>
      </c>
      <c r="AD1315" s="5">
        <v>0</v>
      </c>
      <c r="AE1315" s="5">
        <v>0</v>
      </c>
      <c r="AF1315" s="5">
        <v>0</v>
      </c>
      <c r="AG1315" s="5">
        <v>1</v>
      </c>
      <c r="AH1315" s="5">
        <v>0</v>
      </c>
      <c r="AI1315" s="5">
        <v>0</v>
      </c>
    </row>
    <row r="1316" spans="1:35" ht="18.75" customHeight="1" x14ac:dyDescent="0.15">
      <c r="A1316" s="2" t="s">
        <v>262</v>
      </c>
      <c r="B1316" s="2">
        <v>2016</v>
      </c>
      <c r="C1316" s="2">
        <v>1</v>
      </c>
      <c r="D1316" s="3" t="s">
        <v>263</v>
      </c>
      <c r="E1316" s="2" t="s">
        <v>51</v>
      </c>
      <c r="F1316" s="2" cm="1">
        <f t="array" ref="F1316">_xlfn.IFS(C1316=1,(I1316+J1316+K1316+L1316+M1316+N1316+O1316+P1316+Q1316+R1316+S1316+T1316+U1316+V1316+W1316+X1316+Y1316+Z1316+AA1316+AB1316+AC1316+AD1316+AG1316+AH1316+AI1316+AF1316+AE1316),C1316=0,(I1316+J1316+K1316+L1316+M1316+N1316+P1316+Q1316+R1316+S1316+T1316+U1316+V1316+W1316+X1316+Y1316+Z1316+AA1316+AB1316+AC1316+AD1316+AG1316+AH1316+AI1316+AF1316+AE1316))</f>
        <v>7</v>
      </c>
      <c r="G1316" s="4" cm="1">
        <f t="array" ref="G1316">_xlfn.IFS(C1316=1,((I1316+J1316+K1316+L1316+M1316+N1316+O1316+P1316+Q1316+R1316+S1316+T1316+U1316+V1316+W1316+X1316+Y1316+Z1316+AA1316+AB1316+AC1316+AD1316+AG1316+AH1316+AI1316+AF1316+AE1316)/27),C1316=0,((I1316+J1316+K1316+L1316+M1316+N1316+P1316+Q1316+R1316+S1316+T1316+U1316+V1316+W1316+X1316+Y1316+Z1316+AA1316+AB1316+AC1316+AD1316+AG1316+AH1316+AI1316+AF1316+AE1316)/26))</f>
        <v>0.25925925925925924</v>
      </c>
      <c r="H1316" s="2" t="str" cm="1">
        <f t="array" ref="H1316">_xlfn.IFS((AND(G1316&gt;=0,G1316&lt;0.595)),"F - Persecuting",(AND(G1316&gt;=0.595,G1316&lt;0.695)),"D - Intolerant",(AND(G1316&gt;=0.695,G1316&lt;0.795)),"C - Resistant",(AND(G1316&gt;=0.795,G1316&lt;0.895)),"B - Tolerant",(AND(G1316&gt;=0.895,G1316&lt;=1)),"A - Protecting")</f>
        <v>F - Persecuting</v>
      </c>
      <c r="I1316" s="5">
        <v>1</v>
      </c>
      <c r="J1316" s="5">
        <v>1</v>
      </c>
      <c r="K1316" s="5">
        <v>1</v>
      </c>
      <c r="L1316" s="5">
        <v>1</v>
      </c>
      <c r="M1316" s="5">
        <v>0</v>
      </c>
      <c r="N1316" s="5">
        <v>0</v>
      </c>
      <c r="O1316" s="5">
        <v>0</v>
      </c>
      <c r="P1316" s="5">
        <v>0</v>
      </c>
      <c r="Q1316" s="5">
        <v>0</v>
      </c>
      <c r="R1316" s="6">
        <v>0</v>
      </c>
      <c r="S1316" s="5">
        <v>1</v>
      </c>
      <c r="T1316" s="5">
        <v>0</v>
      </c>
      <c r="U1316" s="5">
        <v>0</v>
      </c>
      <c r="V1316" s="5">
        <v>0</v>
      </c>
      <c r="W1316" s="5">
        <v>1</v>
      </c>
      <c r="X1316" s="5">
        <v>0</v>
      </c>
      <c r="Y1316" s="5">
        <v>0</v>
      </c>
      <c r="Z1316" s="5">
        <v>0</v>
      </c>
      <c r="AA1316" s="5">
        <v>0</v>
      </c>
      <c r="AB1316" s="5">
        <v>0</v>
      </c>
      <c r="AC1316" s="5">
        <v>0</v>
      </c>
      <c r="AD1316" s="5">
        <v>0</v>
      </c>
      <c r="AE1316" s="5">
        <v>0</v>
      </c>
      <c r="AF1316" s="5">
        <v>0</v>
      </c>
      <c r="AG1316" s="5">
        <v>1</v>
      </c>
      <c r="AH1316" s="5">
        <v>0</v>
      </c>
      <c r="AI1316" s="5">
        <v>0</v>
      </c>
    </row>
    <row r="1317" spans="1:35" ht="18.75" customHeight="1" x14ac:dyDescent="0.15">
      <c r="A1317" s="2" t="s">
        <v>262</v>
      </c>
      <c r="B1317" s="2">
        <v>2017</v>
      </c>
      <c r="C1317" s="2">
        <v>1</v>
      </c>
      <c r="D1317" s="3" t="s">
        <v>263</v>
      </c>
      <c r="E1317" s="2" t="s">
        <v>51</v>
      </c>
      <c r="F1317" s="2" cm="1">
        <f t="array" ref="F1317">_xlfn.IFS(C1317=1,(I1317+J1317+K1317+L1317+M1317+N1317+O1317+P1317+Q1317+R1317+S1317+T1317+U1317+V1317+W1317+X1317+Y1317+Z1317+AA1317+AB1317+AC1317+AD1317+AG1317+AH1317+AI1317+AF1317+AE1317),C1317=0,(I1317+J1317+K1317+L1317+M1317+N1317+P1317+Q1317+R1317+S1317+T1317+U1317+V1317+W1317+X1317+Y1317+Z1317+AA1317+AB1317+AC1317+AD1317+AG1317+AH1317+AI1317+AF1317+AE1317))</f>
        <v>7</v>
      </c>
      <c r="G1317" s="4" cm="1">
        <f t="array" ref="G1317">_xlfn.IFS(C1317=1,((I1317+J1317+K1317+L1317+M1317+N1317+O1317+P1317+Q1317+R1317+S1317+T1317+U1317+V1317+W1317+X1317+Y1317+Z1317+AA1317+AB1317+AC1317+AD1317+AG1317+AH1317+AI1317+AF1317+AE1317)/27),C1317=0,((I1317+J1317+K1317+L1317+M1317+N1317+P1317+Q1317+R1317+S1317+T1317+U1317+V1317+W1317+X1317+Y1317+Z1317+AA1317+AB1317+AC1317+AD1317+AG1317+AH1317+AI1317+AF1317+AE1317)/26))</f>
        <v>0.25925925925925924</v>
      </c>
      <c r="H1317" s="2" t="str" cm="1">
        <f t="array" ref="H1317">_xlfn.IFS((AND(G1317&gt;=0,G1317&lt;0.595)),"F - Persecuting",(AND(G1317&gt;=0.595,G1317&lt;0.695)),"D - Intolerant",(AND(G1317&gt;=0.695,G1317&lt;0.795)),"C - Resistant",(AND(G1317&gt;=0.795,G1317&lt;0.895)),"B - Tolerant",(AND(G1317&gt;=0.895,G1317&lt;=1)),"A - Protecting")</f>
        <v>F - Persecuting</v>
      </c>
      <c r="I1317" s="5">
        <v>1</v>
      </c>
      <c r="J1317" s="5">
        <v>1</v>
      </c>
      <c r="K1317" s="5">
        <v>1</v>
      </c>
      <c r="L1317" s="5">
        <v>1</v>
      </c>
      <c r="M1317" s="5">
        <v>0</v>
      </c>
      <c r="N1317" s="5">
        <v>0</v>
      </c>
      <c r="O1317" s="5">
        <v>0</v>
      </c>
      <c r="P1317" s="5">
        <v>0</v>
      </c>
      <c r="Q1317" s="5">
        <v>0</v>
      </c>
      <c r="R1317" s="6">
        <v>0</v>
      </c>
      <c r="S1317" s="5">
        <v>1</v>
      </c>
      <c r="T1317" s="5">
        <v>0</v>
      </c>
      <c r="U1317" s="5">
        <v>0</v>
      </c>
      <c r="V1317" s="5">
        <v>0</v>
      </c>
      <c r="W1317" s="5">
        <v>1</v>
      </c>
      <c r="X1317" s="5">
        <v>0</v>
      </c>
      <c r="Y1317" s="5">
        <v>0</v>
      </c>
      <c r="Z1317" s="5">
        <v>0</v>
      </c>
      <c r="AA1317" s="5">
        <v>0</v>
      </c>
      <c r="AB1317" s="5">
        <v>0</v>
      </c>
      <c r="AC1317" s="5">
        <v>0</v>
      </c>
      <c r="AD1317" s="5">
        <v>0</v>
      </c>
      <c r="AE1317" s="5">
        <v>0</v>
      </c>
      <c r="AF1317" s="5">
        <v>0</v>
      </c>
      <c r="AG1317" s="5">
        <v>1</v>
      </c>
      <c r="AH1317" s="5">
        <v>0</v>
      </c>
      <c r="AI1317" s="5">
        <v>0</v>
      </c>
    </row>
    <row r="1318" spans="1:35" ht="18.75" customHeight="1" x14ac:dyDescent="0.15">
      <c r="A1318" s="2" t="s">
        <v>262</v>
      </c>
      <c r="B1318" s="2">
        <v>2018</v>
      </c>
      <c r="C1318" s="2">
        <v>1</v>
      </c>
      <c r="D1318" s="3" t="s">
        <v>263</v>
      </c>
      <c r="E1318" s="2" t="s">
        <v>51</v>
      </c>
      <c r="F1318" s="2" cm="1">
        <f t="array" ref="F1318">_xlfn.IFS(C1318=1,(I1318+J1318+K1318+L1318+M1318+N1318+O1318+P1318+Q1318+R1318+S1318+T1318+U1318+V1318+W1318+X1318+Y1318+Z1318+AA1318+AB1318+AC1318+AD1318+AG1318+AH1318+AI1318+AF1318+AE1318),C1318=0,(I1318+J1318+K1318+L1318+M1318+N1318+P1318+Q1318+R1318+S1318+T1318+U1318+V1318+W1318+X1318+Y1318+Z1318+AA1318+AB1318+AC1318+AD1318+AG1318+AH1318+AI1318+AF1318+AE1318))</f>
        <v>9</v>
      </c>
      <c r="G1318" s="4" cm="1">
        <f t="array" ref="G1318">_xlfn.IFS(C1318=1,((I1318+J1318+K1318+L1318+M1318+N1318+O1318+P1318+Q1318+R1318+S1318+T1318+U1318+V1318+W1318+X1318+Y1318+Z1318+AA1318+AB1318+AC1318+AD1318+AG1318+AH1318+AI1318+AF1318+AE1318)/27),C1318=0,((I1318+J1318+K1318+L1318+M1318+N1318+P1318+Q1318+R1318+S1318+T1318+U1318+V1318+W1318+X1318+Y1318+Z1318+AA1318+AB1318+AC1318+AD1318+AG1318+AH1318+AI1318+AF1318+AE1318)/26))</f>
        <v>0.33333333333333331</v>
      </c>
      <c r="H1318" s="2" t="str" cm="1">
        <f t="array" ref="H1318">_xlfn.IFS((AND(G1318&gt;=0,G1318&lt;0.595)),"F - Persecuting",(AND(G1318&gt;=0.595,G1318&lt;0.695)),"D - Intolerant",(AND(G1318&gt;=0.695,G1318&lt;0.795)),"C - Resistant",(AND(G1318&gt;=0.795,G1318&lt;0.895)),"B - Tolerant",(AND(G1318&gt;=0.895,G1318&lt;=1)),"A - Protecting")</f>
        <v>F - Persecuting</v>
      </c>
      <c r="I1318" s="5">
        <v>1</v>
      </c>
      <c r="J1318" s="5">
        <v>1</v>
      </c>
      <c r="K1318" s="5">
        <v>1</v>
      </c>
      <c r="L1318" s="5">
        <v>1</v>
      </c>
      <c r="M1318" s="5">
        <v>0</v>
      </c>
      <c r="N1318" s="5">
        <v>0</v>
      </c>
      <c r="O1318" s="5">
        <v>0</v>
      </c>
      <c r="P1318" s="5">
        <v>0</v>
      </c>
      <c r="Q1318" s="5">
        <v>0</v>
      </c>
      <c r="R1318" s="6">
        <v>0</v>
      </c>
      <c r="S1318" s="5">
        <v>1</v>
      </c>
      <c r="T1318" s="5">
        <v>0</v>
      </c>
      <c r="U1318" s="5">
        <v>0</v>
      </c>
      <c r="V1318" s="5">
        <v>1</v>
      </c>
      <c r="W1318" s="5">
        <v>1</v>
      </c>
      <c r="X1318" s="5">
        <v>0</v>
      </c>
      <c r="Y1318" s="5">
        <v>1</v>
      </c>
      <c r="Z1318" s="5">
        <v>0</v>
      </c>
      <c r="AA1318" s="5">
        <v>0</v>
      </c>
      <c r="AB1318" s="5">
        <v>0</v>
      </c>
      <c r="AC1318" s="5">
        <v>0</v>
      </c>
      <c r="AD1318" s="5">
        <v>0</v>
      </c>
      <c r="AE1318" s="5">
        <v>0</v>
      </c>
      <c r="AF1318" s="5">
        <v>0</v>
      </c>
      <c r="AG1318" s="5">
        <v>1</v>
      </c>
      <c r="AH1318" s="5">
        <v>0</v>
      </c>
      <c r="AI1318" s="5">
        <v>0</v>
      </c>
    </row>
    <row r="1319" spans="1:35" ht="18.75" customHeight="1" x14ac:dyDescent="0.15">
      <c r="A1319" s="2" t="s">
        <v>262</v>
      </c>
      <c r="B1319" s="2">
        <v>2019</v>
      </c>
      <c r="C1319" s="2">
        <v>1</v>
      </c>
      <c r="D1319" s="3" t="s">
        <v>263</v>
      </c>
      <c r="E1319" s="2" t="s">
        <v>51</v>
      </c>
      <c r="F1319" s="2" cm="1">
        <f t="array" ref="F1319">_xlfn.IFS(C1319=1,(I1319+J1319+K1319+L1319+M1319+N1319+O1319+P1319+Q1319+R1319+S1319+T1319+U1319+V1319+W1319+X1319+Y1319+Z1319+AA1319+AB1319+AC1319+AD1319+AG1319+AH1319+AI1319+AF1319+AE1319),C1319=0,(I1319+J1319+K1319+L1319+M1319+N1319+P1319+Q1319+R1319+S1319+T1319+U1319+V1319+W1319+X1319+Y1319+Z1319+AA1319+AB1319+AC1319+AD1319+AG1319+AH1319+AI1319+AF1319+AE1319))</f>
        <v>9</v>
      </c>
      <c r="G1319" s="4" cm="1">
        <f t="array" ref="G1319">_xlfn.IFS(C1319=1,((I1319+J1319+K1319+L1319+M1319+N1319+O1319+P1319+Q1319+R1319+S1319+T1319+U1319+V1319+W1319+X1319+Y1319+Z1319+AA1319+AB1319+AC1319+AD1319+AG1319+AH1319+AI1319+AF1319+AE1319)/27),C1319=0,((I1319+J1319+K1319+L1319+M1319+N1319+P1319+Q1319+R1319+S1319+T1319+U1319+V1319+W1319+X1319+Y1319+Z1319+AA1319+AB1319+AC1319+AD1319+AG1319+AH1319+AI1319+AF1319+AE1319)/26))</f>
        <v>0.33333333333333331</v>
      </c>
      <c r="H1319" s="2" t="str" cm="1">
        <f t="array" ref="H1319">_xlfn.IFS((AND(G1319&gt;=0,G1319&lt;0.595)),"F - Persecuting",(AND(G1319&gt;=0.595,G1319&lt;0.695)),"D - Intolerant",(AND(G1319&gt;=0.695,G1319&lt;0.795)),"C - Resistant",(AND(G1319&gt;=0.795,G1319&lt;0.895)),"B - Tolerant",(AND(G1319&gt;=0.895,G1319&lt;=1)),"A - Protecting")</f>
        <v>F - Persecuting</v>
      </c>
      <c r="I1319" s="5">
        <v>1</v>
      </c>
      <c r="J1319" s="5">
        <v>1</v>
      </c>
      <c r="K1319" s="5">
        <v>1</v>
      </c>
      <c r="L1319" s="5">
        <v>1</v>
      </c>
      <c r="M1319" s="5">
        <v>0</v>
      </c>
      <c r="N1319" s="5">
        <v>0</v>
      </c>
      <c r="O1319" s="5">
        <v>0</v>
      </c>
      <c r="P1319" s="5">
        <v>0</v>
      </c>
      <c r="Q1319" s="5">
        <v>0</v>
      </c>
      <c r="R1319" s="6">
        <v>0</v>
      </c>
      <c r="S1319" s="5">
        <v>1</v>
      </c>
      <c r="T1319" s="5">
        <v>0</v>
      </c>
      <c r="U1319" s="5">
        <v>0</v>
      </c>
      <c r="V1319" s="5">
        <v>1</v>
      </c>
      <c r="W1319" s="5">
        <v>1</v>
      </c>
      <c r="X1319" s="5">
        <v>0</v>
      </c>
      <c r="Y1319" s="5">
        <v>1</v>
      </c>
      <c r="Z1319" s="5">
        <v>0</v>
      </c>
      <c r="AA1319" s="5">
        <v>0</v>
      </c>
      <c r="AB1319" s="5">
        <v>0</v>
      </c>
      <c r="AC1319" s="5">
        <v>0</v>
      </c>
      <c r="AD1319" s="5">
        <v>0</v>
      </c>
      <c r="AE1319" s="5">
        <v>0</v>
      </c>
      <c r="AF1319" s="5">
        <v>0</v>
      </c>
      <c r="AG1319" s="5">
        <v>1</v>
      </c>
      <c r="AH1319" s="5">
        <v>0</v>
      </c>
      <c r="AI1319" s="5">
        <v>0</v>
      </c>
    </row>
    <row r="1320" spans="1:35" ht="18.75" customHeight="1" x14ac:dyDescent="0.15">
      <c r="A1320" s="2" t="s">
        <v>262</v>
      </c>
      <c r="B1320" s="2">
        <v>2020</v>
      </c>
      <c r="C1320" s="3">
        <v>1</v>
      </c>
      <c r="D1320" s="3" t="s">
        <v>263</v>
      </c>
      <c r="E1320" s="2" t="s">
        <v>51</v>
      </c>
      <c r="F1320" s="2" cm="1">
        <f t="array" ref="F1320">_xlfn.IFS(C1320=1,(I1320+J1320+K1320+L1320+M1320+N1320+O1320+P1320+Q1320+R1320+S1320+T1320+U1320+V1320+W1320+X1320+Y1320+Z1320+AA1320+AB1320+AC1320+AD1320+AG1320+AH1320+AI1320+AF1320+AE1320),C1320=0,(I1320+J1320+K1320+L1320+M1320+N1320+P1320+Q1320+R1320+S1320+T1320+U1320+V1320+W1320+X1320+Y1320+Z1320+AA1320+AB1320+AC1320+AD1320+AG1320+AH1320+AI1320+AF1320+AE1320))</f>
        <v>7</v>
      </c>
      <c r="G1320" s="4" cm="1">
        <f t="array" ref="G1320">_xlfn.IFS(C1320=1,((I1320+J1320+K1320+L1320+M1320+N1320+O1320+P1320+Q1320+R1320+S1320+T1320+U1320+V1320+W1320+X1320+Y1320+Z1320+AA1320+AB1320+AC1320+AD1320+AG1320+AH1320+AI1320+AF1320+AE1320)/27),C1320=0,((I1320+J1320+K1320+L1320+M1320+N1320+P1320+Q1320+R1320+S1320+T1320+U1320+V1320+W1320+X1320+Y1320+Z1320+AA1320+AB1320+AC1320+AD1320+AG1320+AH1320+AI1320+AF1320+AE1320)/26))</f>
        <v>0.25925925925925924</v>
      </c>
      <c r="H1320" s="2" t="str" cm="1">
        <f t="array" ref="H1320">_xlfn.IFS((AND(G1320&gt;=0,G1320&lt;0.595)),"F - Persecuting",(AND(G1320&gt;=0.595,G1320&lt;0.695)),"D - Intolerant",(AND(G1320&gt;=0.695,G1320&lt;0.795)),"C - Resistant",(AND(G1320&gt;=0.795,G1320&lt;0.895)),"B - Tolerant",(AND(G1320&gt;=0.895,G1320&lt;=1)),"A - Protecting")</f>
        <v>F - Persecuting</v>
      </c>
      <c r="I1320" s="5">
        <v>1</v>
      </c>
      <c r="J1320" s="5">
        <v>1</v>
      </c>
      <c r="K1320" s="5">
        <v>1</v>
      </c>
      <c r="L1320" s="5">
        <v>1</v>
      </c>
      <c r="M1320" s="5">
        <v>0</v>
      </c>
      <c r="N1320" s="5">
        <v>0</v>
      </c>
      <c r="O1320" s="5">
        <v>0</v>
      </c>
      <c r="P1320" s="5">
        <v>0</v>
      </c>
      <c r="Q1320" s="5">
        <v>0</v>
      </c>
      <c r="R1320" s="5">
        <v>0</v>
      </c>
      <c r="S1320" s="5">
        <v>1</v>
      </c>
      <c r="T1320" s="5">
        <v>0</v>
      </c>
      <c r="U1320" s="5">
        <v>0</v>
      </c>
      <c r="V1320" s="5">
        <v>0</v>
      </c>
      <c r="W1320" s="5">
        <v>0</v>
      </c>
      <c r="X1320" s="5">
        <v>0</v>
      </c>
      <c r="Y1320" s="5">
        <v>1</v>
      </c>
      <c r="Z1320" s="5">
        <v>0</v>
      </c>
      <c r="AA1320" s="5">
        <v>0</v>
      </c>
      <c r="AB1320" s="5">
        <v>0</v>
      </c>
      <c r="AC1320" s="5">
        <v>0</v>
      </c>
      <c r="AD1320" s="5">
        <v>0</v>
      </c>
      <c r="AE1320" s="5">
        <v>0</v>
      </c>
      <c r="AF1320" s="5">
        <v>0</v>
      </c>
      <c r="AG1320" s="5">
        <v>1</v>
      </c>
      <c r="AH1320" s="5">
        <v>0</v>
      </c>
      <c r="AI1320" s="5">
        <v>0</v>
      </c>
    </row>
    <row r="1321" spans="1:35" ht="18.75" customHeight="1" x14ac:dyDescent="0.15">
      <c r="A1321" s="2" t="s">
        <v>262</v>
      </c>
      <c r="B1321" s="2">
        <v>2021</v>
      </c>
      <c r="C1321" s="3">
        <v>1</v>
      </c>
      <c r="D1321" s="3" t="s">
        <v>263</v>
      </c>
      <c r="E1321" s="2" t="s">
        <v>51</v>
      </c>
      <c r="F1321" s="2" cm="1">
        <f t="array" ref="F1321">_xlfn.IFS(C1321=1,(I1321+J1321+K1321+L1321+M1321+N1321+O1321+P1321+Q1321+R1321+S1321+T1321+U1321+V1321+W1321+X1321+Y1321+Z1321+AA1321+AB1321+AC1321+AD1321+AG1321+AH1321+AI1321+AF1321+AE1321),C1321=0,(I1321+J1321+K1321+L1321+M1321+N1321+P1321+Q1321+R1321+S1321+T1321+U1321+V1321+W1321+X1321+Y1321+Z1321+AA1321+AB1321+AC1321+AD1321+AG1321+AH1321+AI1321+AF1321+AE1321))</f>
        <v>7</v>
      </c>
      <c r="G1321" s="4" cm="1">
        <f t="array" ref="G1321">_xlfn.IFS(C1321=1,((I1321+J1321+K1321+L1321+M1321+N1321+O1321+P1321+Q1321+R1321+S1321+T1321+U1321+V1321+W1321+X1321+Y1321+Z1321+AA1321+AB1321+AC1321+AD1321+AG1321+AH1321+AI1321+AF1321+AE1321)/27),C1321=0,((I1321+J1321+K1321+L1321+M1321+N1321+P1321+Q1321+R1321+S1321+T1321+U1321+V1321+W1321+X1321+Y1321+Z1321+AA1321+AB1321+AC1321+AD1321+AG1321+AH1321+AI1321+AF1321+AE1321)/26))</f>
        <v>0.25925925925925924</v>
      </c>
      <c r="H1321" s="2" t="str" cm="1">
        <f t="array" ref="H1321">_xlfn.IFS((AND(G1321&gt;=0,G1321&lt;0.595)),"F - Persecuting",(AND(G1321&gt;=0.595,G1321&lt;0.695)),"D - Intolerant",(AND(G1321&gt;=0.695,G1321&lt;0.795)),"C - Resistant",(AND(G1321&gt;=0.795,G1321&lt;0.895)),"B - Tolerant",(AND(G1321&gt;=0.895,G1321&lt;=1)),"A - Protecting")</f>
        <v>F - Persecuting</v>
      </c>
      <c r="I1321" s="5">
        <v>1</v>
      </c>
      <c r="J1321" s="5">
        <v>1</v>
      </c>
      <c r="K1321" s="5">
        <v>1</v>
      </c>
      <c r="L1321" s="5">
        <v>1</v>
      </c>
      <c r="M1321" s="5">
        <v>0</v>
      </c>
      <c r="N1321" s="5">
        <v>0</v>
      </c>
      <c r="O1321" s="5">
        <v>0</v>
      </c>
      <c r="P1321" s="5">
        <v>0</v>
      </c>
      <c r="Q1321" s="5">
        <v>0</v>
      </c>
      <c r="R1321" s="5">
        <v>0</v>
      </c>
      <c r="S1321" s="5">
        <v>1</v>
      </c>
      <c r="T1321" s="5">
        <v>0</v>
      </c>
      <c r="U1321" s="5">
        <v>0</v>
      </c>
      <c r="V1321" s="5">
        <v>0</v>
      </c>
      <c r="W1321" s="5">
        <v>0</v>
      </c>
      <c r="X1321" s="5">
        <v>0</v>
      </c>
      <c r="Y1321" s="5">
        <v>1</v>
      </c>
      <c r="Z1321" s="5">
        <v>0</v>
      </c>
      <c r="AA1321" s="5">
        <v>0</v>
      </c>
      <c r="AB1321" s="5">
        <v>0</v>
      </c>
      <c r="AC1321" s="5">
        <v>0</v>
      </c>
      <c r="AD1321" s="5">
        <v>0</v>
      </c>
      <c r="AE1321" s="5">
        <v>0</v>
      </c>
      <c r="AF1321" s="5">
        <v>0</v>
      </c>
      <c r="AG1321" s="5">
        <v>1</v>
      </c>
      <c r="AH1321" s="5">
        <v>0</v>
      </c>
      <c r="AI1321" s="5">
        <v>0</v>
      </c>
    </row>
    <row r="1322" spans="1:35" ht="18.75" customHeight="1" x14ac:dyDescent="0.15">
      <c r="A1322" s="2" t="s">
        <v>262</v>
      </c>
      <c r="B1322" s="2">
        <v>2022</v>
      </c>
      <c r="C1322" s="3">
        <v>1</v>
      </c>
      <c r="D1322" s="3" t="s">
        <v>263</v>
      </c>
      <c r="E1322" s="2" t="s">
        <v>51</v>
      </c>
      <c r="F1322" s="2" cm="1">
        <f t="array" ref="F1322">_xlfn.IFS(C1322=1,(I1322+J1322+K1322+L1322+M1322+N1322+O1322+P1322+Q1322+R1322+S1322+T1322+U1322+V1322+W1322+X1322+Y1322+Z1322+AA1322+AB1322+AC1322+AD1322+AG1322+AH1322+AI1322+AF1322+AE1322),C1322=0,(I1322+J1322+K1322+L1322+M1322+N1322+P1322+Q1322+R1322+S1322+T1322+U1322+V1322+W1322+X1322+Y1322+Z1322+AA1322+AB1322+AC1322+AD1322+AG1322+AH1322+AI1322+AF1322+AE1322))</f>
        <v>7</v>
      </c>
      <c r="G1322" s="4" cm="1">
        <f t="array" ref="G1322">_xlfn.IFS(C1322=1,((I1322+J1322+K1322+L1322+M1322+N1322+O1322+P1322+Q1322+R1322+S1322+T1322+U1322+V1322+W1322+X1322+Y1322+Z1322+AA1322+AB1322+AC1322+AD1322+AG1322+AH1322+AI1322+AF1322+AE1322)/27),C1322=0,((I1322+J1322+K1322+L1322+M1322+N1322+P1322+Q1322+R1322+S1322+T1322+U1322+V1322+W1322+X1322+Y1322+Z1322+AA1322+AB1322+AC1322+AD1322+AG1322+AH1322+AI1322+AF1322+AE1322)/26))</f>
        <v>0.25925925925925924</v>
      </c>
      <c r="H1322" s="2" t="str" cm="1">
        <f t="array" ref="H1322">_xlfn.IFS((AND(G1322&gt;=0,G1322&lt;0.595)),"F - Persecuting",(AND(G1322&gt;=0.595,G1322&lt;0.695)),"D - Intolerant",(AND(G1322&gt;=0.695,G1322&lt;0.795)),"C - Resistant",(AND(G1322&gt;=0.795,G1322&lt;0.895)),"B - Tolerant",(AND(G1322&gt;=0.895,G1322&lt;=1)),"A - Protecting")</f>
        <v>F - Persecuting</v>
      </c>
      <c r="I1322" s="5">
        <v>1</v>
      </c>
      <c r="J1322" s="5">
        <v>1</v>
      </c>
      <c r="K1322" s="5">
        <v>1</v>
      </c>
      <c r="L1322" s="5">
        <v>1</v>
      </c>
      <c r="M1322" s="5">
        <v>0</v>
      </c>
      <c r="N1322" s="5">
        <v>0</v>
      </c>
      <c r="O1322" s="5">
        <v>0</v>
      </c>
      <c r="P1322" s="5">
        <v>0</v>
      </c>
      <c r="Q1322" s="5">
        <v>0</v>
      </c>
      <c r="R1322" s="5">
        <v>0</v>
      </c>
      <c r="S1322" s="5">
        <v>1</v>
      </c>
      <c r="T1322" s="5">
        <v>0</v>
      </c>
      <c r="U1322" s="5">
        <v>0</v>
      </c>
      <c r="V1322" s="5">
        <v>0</v>
      </c>
      <c r="W1322" s="5">
        <v>0</v>
      </c>
      <c r="X1322" s="5">
        <v>0</v>
      </c>
      <c r="Y1322" s="5">
        <v>1</v>
      </c>
      <c r="Z1322" s="5">
        <v>0</v>
      </c>
      <c r="AA1322" s="5">
        <v>0</v>
      </c>
      <c r="AB1322" s="5">
        <v>0</v>
      </c>
      <c r="AC1322" s="5">
        <v>0</v>
      </c>
      <c r="AD1322" s="5">
        <v>0</v>
      </c>
      <c r="AE1322" s="5">
        <v>0</v>
      </c>
      <c r="AF1322" s="5">
        <v>0</v>
      </c>
      <c r="AG1322" s="5">
        <v>1</v>
      </c>
      <c r="AH1322" s="5">
        <v>0</v>
      </c>
      <c r="AI1322" s="5">
        <v>0</v>
      </c>
    </row>
    <row r="1323" spans="1:35" ht="18.75" customHeight="1" x14ac:dyDescent="0.15">
      <c r="A1323" s="2" t="s">
        <v>264</v>
      </c>
      <c r="B1323" s="2">
        <v>2011</v>
      </c>
      <c r="C1323" s="2">
        <v>1</v>
      </c>
      <c r="D1323" s="3" t="s">
        <v>265</v>
      </c>
      <c r="E1323" s="2" t="s">
        <v>47</v>
      </c>
      <c r="F1323" s="2" cm="1">
        <f t="array" ref="F1323">_xlfn.IFS(C1323=1,(I1323+J1323+K1323+L1323+M1323+N1323+O1323+P1323+Q1323+R1323+S1323+T1323+U1323+V1323+W1323+X1323+Y1323+Z1323+AA1323+AB1323+AC1323+AD1323+AG1323+AH1323+AI1323+AF1323+AE1323),C1323=0,(I1323+J1323+K1323+L1323+M1323+N1323+P1323+Q1323+R1323+S1323+T1323+U1323+V1323+W1323+X1323+Y1323+Z1323+AA1323+AB1323+AC1323+AD1323+AG1323+AH1323+AI1323+AF1323+AE1323))</f>
        <v>18</v>
      </c>
      <c r="G1323" s="4" cm="1">
        <f t="array" ref="G1323">_xlfn.IFS(C1323=1,((I1323+J1323+K1323+L1323+M1323+N1323+O1323+P1323+Q1323+R1323+S1323+T1323+U1323+V1323+W1323+X1323+Y1323+Z1323+AA1323+AB1323+AC1323+AD1323+AG1323+AH1323+AI1323+AF1323+AE1323)/27),C1323=0,((I1323+J1323+K1323+L1323+M1323+N1323+P1323+Q1323+R1323+S1323+T1323+U1323+V1323+W1323+X1323+Y1323+Z1323+AA1323+AB1323+AC1323+AD1323+AG1323+AH1323+AI1323+AF1323+AE1323)/26))</f>
        <v>0.66666666666666663</v>
      </c>
      <c r="H1323" s="2" t="str" cm="1">
        <f t="array" ref="H1323">_xlfn.IFS((AND(G1323&gt;=0,G1323&lt;0.595)),"F - Persecuting",(AND(G1323&gt;=0.595,G1323&lt;0.695)),"D - Intolerant",(AND(G1323&gt;=0.695,G1323&lt;0.795)),"C - Resistant",(AND(G1323&gt;=0.795,G1323&lt;0.895)),"B - Tolerant",(AND(G1323&gt;=0.895,G1323&lt;=1)),"A - Protecting")</f>
        <v>D - Intolerant</v>
      </c>
      <c r="I1323" s="5">
        <v>1</v>
      </c>
      <c r="J1323" s="5">
        <v>1</v>
      </c>
      <c r="K1323" s="5">
        <v>1</v>
      </c>
      <c r="L1323" s="5">
        <v>1</v>
      </c>
      <c r="M1323" s="5">
        <v>0</v>
      </c>
      <c r="N1323" s="5">
        <v>0</v>
      </c>
      <c r="O1323" s="5">
        <v>1</v>
      </c>
      <c r="P1323" s="5">
        <v>0</v>
      </c>
      <c r="Q1323" s="5">
        <v>0</v>
      </c>
      <c r="R1323" s="5">
        <v>1</v>
      </c>
      <c r="S1323" s="5">
        <v>1</v>
      </c>
      <c r="T1323" s="5">
        <v>0</v>
      </c>
      <c r="U1323" s="5">
        <v>1</v>
      </c>
      <c r="V1323" s="5">
        <v>1</v>
      </c>
      <c r="W1323" s="5">
        <v>1</v>
      </c>
      <c r="X1323" s="5">
        <v>1</v>
      </c>
      <c r="Y1323" s="5">
        <v>1</v>
      </c>
      <c r="Z1323" s="5">
        <v>1</v>
      </c>
      <c r="AA1323" s="5">
        <v>1</v>
      </c>
      <c r="AB1323" s="5">
        <v>1</v>
      </c>
      <c r="AC1323" s="6">
        <v>0</v>
      </c>
      <c r="AD1323" s="5">
        <v>0</v>
      </c>
      <c r="AE1323" s="6">
        <v>0</v>
      </c>
      <c r="AF1323" s="5">
        <v>0</v>
      </c>
      <c r="AG1323" s="5">
        <v>1</v>
      </c>
      <c r="AH1323" s="5">
        <v>1</v>
      </c>
      <c r="AI1323" s="5">
        <v>1</v>
      </c>
    </row>
    <row r="1324" spans="1:35" ht="18.75" customHeight="1" x14ac:dyDescent="0.15">
      <c r="A1324" s="2" t="s">
        <v>264</v>
      </c>
      <c r="B1324" s="2">
        <v>2012</v>
      </c>
      <c r="C1324" s="2">
        <v>1</v>
      </c>
      <c r="D1324" s="3" t="s">
        <v>265</v>
      </c>
      <c r="E1324" s="2" t="s">
        <v>47</v>
      </c>
      <c r="F1324" s="2" cm="1">
        <f t="array" ref="F1324">_xlfn.IFS(C1324=1,(I1324+J1324+K1324+L1324+M1324+N1324+O1324+P1324+Q1324+R1324+S1324+T1324+U1324+V1324+W1324+X1324+Y1324+Z1324+AA1324+AB1324+AC1324+AD1324+AG1324+AH1324+AI1324+AF1324+AE1324),C1324=0,(I1324+J1324+K1324+L1324+M1324+N1324+P1324+Q1324+R1324+S1324+T1324+U1324+V1324+W1324+X1324+Y1324+Z1324+AA1324+AB1324+AC1324+AD1324+AG1324+AH1324+AI1324+AF1324+AE1324))</f>
        <v>22</v>
      </c>
      <c r="G1324" s="4" cm="1">
        <f t="array" ref="G1324">_xlfn.IFS(C1324=1,((I1324+J1324+K1324+L1324+M1324+N1324+O1324+P1324+Q1324+R1324+S1324+T1324+U1324+V1324+W1324+X1324+Y1324+Z1324+AA1324+AB1324+AC1324+AD1324+AG1324+AH1324+AI1324+AF1324+AE1324)/27),C1324=0,((I1324+J1324+K1324+L1324+M1324+N1324+P1324+Q1324+R1324+S1324+T1324+U1324+V1324+W1324+X1324+Y1324+Z1324+AA1324+AB1324+AC1324+AD1324+AG1324+AH1324+AI1324+AF1324+AE1324)/26))</f>
        <v>0.81481481481481477</v>
      </c>
      <c r="H1324" s="2" t="str" cm="1">
        <f t="array" ref="H1324">_xlfn.IFS((AND(G1324&gt;=0,G1324&lt;0.595)),"F - Persecuting",(AND(G1324&gt;=0.595,G1324&lt;0.695)),"D - Intolerant",(AND(G1324&gt;=0.695,G1324&lt;0.795)),"C - Resistant",(AND(G1324&gt;=0.795,G1324&lt;0.895)),"B - Tolerant",(AND(G1324&gt;=0.895,G1324&lt;=1)),"A - Protecting")</f>
        <v>B - Tolerant</v>
      </c>
      <c r="I1324" s="5">
        <v>1</v>
      </c>
      <c r="J1324" s="5">
        <v>1</v>
      </c>
      <c r="K1324" s="5">
        <v>1</v>
      </c>
      <c r="L1324" s="5">
        <v>1</v>
      </c>
      <c r="M1324" s="5">
        <v>1</v>
      </c>
      <c r="N1324" s="5">
        <v>1</v>
      </c>
      <c r="O1324" s="5">
        <v>1</v>
      </c>
      <c r="P1324" s="5">
        <v>0</v>
      </c>
      <c r="Q1324" s="5">
        <v>0</v>
      </c>
      <c r="R1324" s="5">
        <v>1</v>
      </c>
      <c r="S1324" s="5">
        <v>1</v>
      </c>
      <c r="T1324" s="5">
        <v>1</v>
      </c>
      <c r="U1324" s="5">
        <v>1</v>
      </c>
      <c r="V1324" s="5">
        <v>1</v>
      </c>
      <c r="W1324" s="5">
        <v>1</v>
      </c>
      <c r="X1324" s="5">
        <v>1</v>
      </c>
      <c r="Y1324" s="5">
        <v>1</v>
      </c>
      <c r="Z1324" s="5">
        <v>1</v>
      </c>
      <c r="AA1324" s="5">
        <v>1</v>
      </c>
      <c r="AB1324" s="5">
        <v>1</v>
      </c>
      <c r="AC1324" s="5">
        <v>1</v>
      </c>
      <c r="AD1324" s="5">
        <v>0</v>
      </c>
      <c r="AE1324" s="6">
        <v>0</v>
      </c>
      <c r="AF1324" s="5">
        <v>0</v>
      </c>
      <c r="AG1324" s="5">
        <v>1</v>
      </c>
      <c r="AH1324" s="5">
        <v>1</v>
      </c>
      <c r="AI1324" s="5">
        <v>1</v>
      </c>
    </row>
    <row r="1325" spans="1:35" ht="18.75" customHeight="1" x14ac:dyDescent="0.15">
      <c r="A1325" s="2" t="s">
        <v>264</v>
      </c>
      <c r="B1325" s="2">
        <v>2013</v>
      </c>
      <c r="C1325" s="2">
        <v>1</v>
      </c>
      <c r="D1325" s="3" t="s">
        <v>265</v>
      </c>
      <c r="E1325" s="2" t="s">
        <v>47</v>
      </c>
      <c r="F1325" s="2" cm="1">
        <f t="array" ref="F1325">_xlfn.IFS(C1325=1,(I1325+J1325+K1325+L1325+M1325+N1325+O1325+P1325+Q1325+R1325+S1325+T1325+U1325+V1325+W1325+X1325+Y1325+Z1325+AA1325+AB1325+AC1325+AD1325+AG1325+AH1325+AI1325+AF1325+AE1325),C1325=0,(I1325+J1325+K1325+L1325+M1325+N1325+P1325+Q1325+R1325+S1325+T1325+U1325+V1325+W1325+X1325+Y1325+Z1325+AA1325+AB1325+AC1325+AD1325+AG1325+AH1325+AI1325+AF1325+AE1325))</f>
        <v>22</v>
      </c>
      <c r="G1325" s="4" cm="1">
        <f t="array" ref="G1325">_xlfn.IFS(C1325=1,((I1325+J1325+K1325+L1325+M1325+N1325+O1325+P1325+Q1325+R1325+S1325+T1325+U1325+V1325+W1325+X1325+Y1325+Z1325+AA1325+AB1325+AC1325+AD1325+AG1325+AH1325+AI1325+AF1325+AE1325)/27),C1325=0,((I1325+J1325+K1325+L1325+M1325+N1325+P1325+Q1325+R1325+S1325+T1325+U1325+V1325+W1325+X1325+Y1325+Z1325+AA1325+AB1325+AC1325+AD1325+AG1325+AH1325+AI1325+AF1325+AE1325)/26))</f>
        <v>0.81481481481481477</v>
      </c>
      <c r="H1325" s="2" t="str" cm="1">
        <f t="array" ref="H1325">_xlfn.IFS((AND(G1325&gt;=0,G1325&lt;0.595)),"F - Persecuting",(AND(G1325&gt;=0.595,G1325&lt;0.695)),"D - Intolerant",(AND(G1325&gt;=0.695,G1325&lt;0.795)),"C - Resistant",(AND(G1325&gt;=0.795,G1325&lt;0.895)),"B - Tolerant",(AND(G1325&gt;=0.895,G1325&lt;=1)),"A - Protecting")</f>
        <v>B - Tolerant</v>
      </c>
      <c r="I1325" s="5">
        <v>1</v>
      </c>
      <c r="J1325" s="5">
        <v>1</v>
      </c>
      <c r="K1325" s="5">
        <v>1</v>
      </c>
      <c r="L1325" s="5">
        <v>1</v>
      </c>
      <c r="M1325" s="5">
        <v>1</v>
      </c>
      <c r="N1325" s="5">
        <v>1</v>
      </c>
      <c r="O1325" s="5">
        <v>1</v>
      </c>
      <c r="P1325" s="5">
        <v>0</v>
      </c>
      <c r="Q1325" s="5">
        <v>0</v>
      </c>
      <c r="R1325" s="5">
        <v>1</v>
      </c>
      <c r="S1325" s="5">
        <v>1</v>
      </c>
      <c r="T1325" s="5">
        <v>1</v>
      </c>
      <c r="U1325" s="5">
        <v>1</v>
      </c>
      <c r="V1325" s="5">
        <v>1</v>
      </c>
      <c r="W1325" s="5">
        <v>1</v>
      </c>
      <c r="X1325" s="5">
        <v>1</v>
      </c>
      <c r="Y1325" s="5">
        <v>1</v>
      </c>
      <c r="Z1325" s="5">
        <v>1</v>
      </c>
      <c r="AA1325" s="5">
        <v>1</v>
      </c>
      <c r="AB1325" s="5">
        <v>1</v>
      </c>
      <c r="AC1325" s="5">
        <v>1</v>
      </c>
      <c r="AD1325" s="5">
        <v>0</v>
      </c>
      <c r="AE1325" s="6">
        <v>0</v>
      </c>
      <c r="AF1325" s="5">
        <v>0</v>
      </c>
      <c r="AG1325" s="5">
        <v>1</v>
      </c>
      <c r="AH1325" s="5">
        <v>1</v>
      </c>
      <c r="AI1325" s="5">
        <v>1</v>
      </c>
    </row>
    <row r="1326" spans="1:35" ht="18.75" customHeight="1" x14ac:dyDescent="0.15">
      <c r="A1326" s="2" t="s">
        <v>264</v>
      </c>
      <c r="B1326" s="2">
        <v>2014</v>
      </c>
      <c r="C1326" s="2">
        <v>1</v>
      </c>
      <c r="D1326" s="3" t="s">
        <v>265</v>
      </c>
      <c r="E1326" s="2" t="s">
        <v>47</v>
      </c>
      <c r="F1326" s="2" cm="1">
        <f t="array" ref="F1326">_xlfn.IFS(C1326=1,(I1326+J1326+K1326+L1326+M1326+N1326+O1326+P1326+Q1326+R1326+S1326+T1326+U1326+V1326+W1326+X1326+Y1326+Z1326+AA1326+AB1326+AC1326+AD1326+AG1326+AH1326+AI1326+AF1326+AE1326),C1326=0,(I1326+J1326+K1326+L1326+M1326+N1326+P1326+Q1326+R1326+S1326+T1326+U1326+V1326+W1326+X1326+Y1326+Z1326+AA1326+AB1326+AC1326+AD1326+AG1326+AH1326+AI1326+AF1326+AE1326))</f>
        <v>26</v>
      </c>
      <c r="G1326" s="4" cm="1">
        <f t="array" ref="G1326">_xlfn.IFS(C1326=1,((I1326+J1326+K1326+L1326+M1326+N1326+O1326+P1326+Q1326+R1326+S1326+T1326+U1326+V1326+W1326+X1326+Y1326+Z1326+AA1326+AB1326+AC1326+AD1326+AG1326+AH1326+AI1326+AF1326+AE1326)/27),C1326=0,((I1326+J1326+K1326+L1326+M1326+N1326+P1326+Q1326+R1326+S1326+T1326+U1326+V1326+W1326+X1326+Y1326+Z1326+AA1326+AB1326+AC1326+AD1326+AG1326+AH1326+AI1326+AF1326+AE1326)/26))</f>
        <v>0.96296296296296291</v>
      </c>
      <c r="H1326" s="2" t="str" cm="1">
        <f t="array" ref="H1326">_xlfn.IFS((AND(G1326&gt;=0,G1326&lt;0.595)),"F - Persecuting",(AND(G1326&gt;=0.595,G1326&lt;0.695)),"D - Intolerant",(AND(G1326&gt;=0.695,G1326&lt;0.795)),"C - Resistant",(AND(G1326&gt;=0.795,G1326&lt;0.895)),"B - Tolerant",(AND(G1326&gt;=0.895,G1326&lt;=1)),"A - Protecting")</f>
        <v>A - Protecting</v>
      </c>
      <c r="I1326" s="5">
        <v>1</v>
      </c>
      <c r="J1326" s="5">
        <v>1</v>
      </c>
      <c r="K1326" s="5">
        <v>1</v>
      </c>
      <c r="L1326" s="5">
        <v>1</v>
      </c>
      <c r="M1326" s="5">
        <v>1</v>
      </c>
      <c r="N1326" s="5">
        <v>1</v>
      </c>
      <c r="O1326" s="5">
        <v>1</v>
      </c>
      <c r="P1326" s="5">
        <v>1</v>
      </c>
      <c r="Q1326" s="5">
        <v>0</v>
      </c>
      <c r="R1326" s="5">
        <v>1</v>
      </c>
      <c r="S1326" s="5">
        <v>1</v>
      </c>
      <c r="T1326" s="5">
        <v>1</v>
      </c>
      <c r="U1326" s="5">
        <v>1</v>
      </c>
      <c r="V1326" s="5">
        <v>1</v>
      </c>
      <c r="W1326" s="5">
        <v>1</v>
      </c>
      <c r="X1326" s="5">
        <v>1</v>
      </c>
      <c r="Y1326" s="5">
        <v>1</v>
      </c>
      <c r="Z1326" s="5">
        <v>1</v>
      </c>
      <c r="AA1326" s="5">
        <v>1</v>
      </c>
      <c r="AB1326" s="5">
        <v>1</v>
      </c>
      <c r="AC1326" s="5">
        <v>1</v>
      </c>
      <c r="AD1326" s="6">
        <v>1</v>
      </c>
      <c r="AE1326" s="5">
        <v>1</v>
      </c>
      <c r="AF1326" s="5">
        <v>1</v>
      </c>
      <c r="AG1326" s="5">
        <v>1</v>
      </c>
      <c r="AH1326" s="5">
        <v>1</v>
      </c>
      <c r="AI1326" s="5">
        <v>1</v>
      </c>
    </row>
    <row r="1327" spans="1:35" ht="18.75" customHeight="1" x14ac:dyDescent="0.15">
      <c r="A1327" s="2" t="s">
        <v>264</v>
      </c>
      <c r="B1327" s="2">
        <v>2015</v>
      </c>
      <c r="C1327" s="2">
        <v>1</v>
      </c>
      <c r="D1327" s="3" t="s">
        <v>265</v>
      </c>
      <c r="E1327" s="2" t="s">
        <v>47</v>
      </c>
      <c r="F1327" s="2" cm="1">
        <f t="array" ref="F1327">_xlfn.IFS(C1327=1,(I1327+J1327+K1327+L1327+M1327+N1327+O1327+P1327+Q1327+R1327+S1327+T1327+U1327+V1327+W1327+X1327+Y1327+Z1327+AA1327+AB1327+AC1327+AD1327+AG1327+AH1327+AI1327+AF1327+AE1327),C1327=0,(I1327+J1327+K1327+L1327+M1327+N1327+P1327+Q1327+R1327+S1327+T1327+U1327+V1327+W1327+X1327+Y1327+Z1327+AA1327+AB1327+AC1327+AD1327+AG1327+AH1327+AI1327+AF1327+AE1327))</f>
        <v>26</v>
      </c>
      <c r="G1327" s="4" cm="1">
        <f t="array" ref="G1327">_xlfn.IFS(C1327=1,((I1327+J1327+K1327+L1327+M1327+N1327+O1327+P1327+Q1327+R1327+S1327+T1327+U1327+V1327+W1327+X1327+Y1327+Z1327+AA1327+AB1327+AC1327+AD1327+AG1327+AH1327+AI1327+AF1327+AE1327)/27),C1327=0,((I1327+J1327+K1327+L1327+M1327+N1327+P1327+Q1327+R1327+S1327+T1327+U1327+V1327+W1327+X1327+Y1327+Z1327+AA1327+AB1327+AC1327+AD1327+AG1327+AH1327+AI1327+AF1327+AE1327)/26))</f>
        <v>0.96296296296296291</v>
      </c>
      <c r="H1327" s="2" t="str" cm="1">
        <f t="array" ref="H1327">_xlfn.IFS((AND(G1327&gt;=0,G1327&lt;0.595)),"F - Persecuting",(AND(G1327&gt;=0.595,G1327&lt;0.695)),"D - Intolerant",(AND(G1327&gt;=0.695,G1327&lt;0.795)),"C - Resistant",(AND(G1327&gt;=0.795,G1327&lt;0.895)),"B - Tolerant",(AND(G1327&gt;=0.895,G1327&lt;=1)),"A - Protecting")</f>
        <v>A - Protecting</v>
      </c>
      <c r="I1327" s="5">
        <v>1</v>
      </c>
      <c r="J1327" s="5">
        <v>1</v>
      </c>
      <c r="K1327" s="5">
        <v>1</v>
      </c>
      <c r="L1327" s="5">
        <v>1</v>
      </c>
      <c r="M1327" s="5">
        <v>1</v>
      </c>
      <c r="N1327" s="5">
        <v>1</v>
      </c>
      <c r="O1327" s="5">
        <v>1</v>
      </c>
      <c r="P1327" s="5">
        <v>1</v>
      </c>
      <c r="Q1327" s="5">
        <v>0</v>
      </c>
      <c r="R1327" s="5">
        <v>1</v>
      </c>
      <c r="S1327" s="5">
        <v>1</v>
      </c>
      <c r="T1327" s="5">
        <v>1</v>
      </c>
      <c r="U1327" s="5">
        <v>1</v>
      </c>
      <c r="V1327" s="5">
        <v>1</v>
      </c>
      <c r="W1327" s="5">
        <v>1</v>
      </c>
      <c r="X1327" s="5">
        <v>1</v>
      </c>
      <c r="Y1327" s="5">
        <v>1</v>
      </c>
      <c r="Z1327" s="5">
        <v>1</v>
      </c>
      <c r="AA1327" s="5">
        <v>1</v>
      </c>
      <c r="AB1327" s="5">
        <v>1</v>
      </c>
      <c r="AC1327" s="5">
        <v>1</v>
      </c>
      <c r="AD1327" s="6">
        <v>1</v>
      </c>
      <c r="AE1327" s="5">
        <v>1</v>
      </c>
      <c r="AF1327" s="5">
        <v>1</v>
      </c>
      <c r="AG1327" s="5">
        <v>1</v>
      </c>
      <c r="AH1327" s="5">
        <v>1</v>
      </c>
      <c r="AI1327" s="5">
        <v>1</v>
      </c>
    </row>
    <row r="1328" spans="1:35" ht="18.75" customHeight="1" x14ac:dyDescent="0.15">
      <c r="A1328" s="2" t="s">
        <v>264</v>
      </c>
      <c r="B1328" s="2">
        <v>2016</v>
      </c>
      <c r="C1328" s="2">
        <v>1</v>
      </c>
      <c r="D1328" s="3" t="s">
        <v>265</v>
      </c>
      <c r="E1328" s="2" t="s">
        <v>47</v>
      </c>
      <c r="F1328" s="2" cm="1">
        <f t="array" ref="F1328">_xlfn.IFS(C1328=1,(I1328+J1328+K1328+L1328+M1328+N1328+O1328+P1328+Q1328+R1328+S1328+T1328+U1328+V1328+W1328+X1328+Y1328+Z1328+AA1328+AB1328+AC1328+AD1328+AG1328+AH1328+AI1328+AF1328+AE1328),C1328=0,(I1328+J1328+K1328+L1328+M1328+N1328+P1328+Q1328+R1328+S1328+T1328+U1328+V1328+W1328+X1328+Y1328+Z1328+AA1328+AB1328+AC1328+AD1328+AG1328+AH1328+AI1328+AF1328+AE1328))</f>
        <v>26</v>
      </c>
      <c r="G1328" s="4" cm="1">
        <f t="array" ref="G1328">_xlfn.IFS(C1328=1,((I1328+J1328+K1328+L1328+M1328+N1328+O1328+P1328+Q1328+R1328+S1328+T1328+U1328+V1328+W1328+X1328+Y1328+Z1328+AA1328+AB1328+AC1328+AD1328+AG1328+AH1328+AI1328+AF1328+AE1328)/27),C1328=0,((I1328+J1328+K1328+L1328+M1328+N1328+P1328+Q1328+R1328+S1328+T1328+U1328+V1328+W1328+X1328+Y1328+Z1328+AA1328+AB1328+AC1328+AD1328+AG1328+AH1328+AI1328+AF1328+AE1328)/26))</f>
        <v>0.96296296296296291</v>
      </c>
      <c r="H1328" s="2" t="str" cm="1">
        <f t="array" ref="H1328">_xlfn.IFS((AND(G1328&gt;=0,G1328&lt;0.595)),"F - Persecuting",(AND(G1328&gt;=0.595,G1328&lt;0.695)),"D - Intolerant",(AND(G1328&gt;=0.695,G1328&lt;0.795)),"C - Resistant",(AND(G1328&gt;=0.795,G1328&lt;0.895)),"B - Tolerant",(AND(G1328&gt;=0.895,G1328&lt;=1)),"A - Protecting")</f>
        <v>A - Protecting</v>
      </c>
      <c r="I1328" s="5">
        <v>1</v>
      </c>
      <c r="J1328" s="5">
        <v>1</v>
      </c>
      <c r="K1328" s="5">
        <v>1</v>
      </c>
      <c r="L1328" s="5">
        <v>1</v>
      </c>
      <c r="M1328" s="5">
        <v>1</v>
      </c>
      <c r="N1328" s="5">
        <v>1</v>
      </c>
      <c r="O1328" s="5">
        <v>1</v>
      </c>
      <c r="P1328" s="5">
        <v>1</v>
      </c>
      <c r="Q1328" s="5">
        <v>0</v>
      </c>
      <c r="R1328" s="5">
        <v>1</v>
      </c>
      <c r="S1328" s="5">
        <v>1</v>
      </c>
      <c r="T1328" s="5">
        <v>1</v>
      </c>
      <c r="U1328" s="5">
        <v>1</v>
      </c>
      <c r="V1328" s="5">
        <v>1</v>
      </c>
      <c r="W1328" s="5">
        <v>1</v>
      </c>
      <c r="X1328" s="5">
        <v>1</v>
      </c>
      <c r="Y1328" s="5">
        <v>1</v>
      </c>
      <c r="Z1328" s="5">
        <v>1</v>
      </c>
      <c r="AA1328" s="5">
        <v>1</v>
      </c>
      <c r="AB1328" s="5">
        <v>1</v>
      </c>
      <c r="AC1328" s="5">
        <v>1</v>
      </c>
      <c r="AD1328" s="6">
        <v>1</v>
      </c>
      <c r="AE1328" s="5">
        <v>1</v>
      </c>
      <c r="AF1328" s="5">
        <v>1</v>
      </c>
      <c r="AG1328" s="5">
        <v>1</v>
      </c>
      <c r="AH1328" s="5">
        <v>1</v>
      </c>
      <c r="AI1328" s="5">
        <v>1</v>
      </c>
    </row>
    <row r="1329" spans="1:35" ht="18.75" customHeight="1" x14ac:dyDescent="0.15">
      <c r="A1329" s="2" t="s">
        <v>264</v>
      </c>
      <c r="B1329" s="2">
        <v>2017</v>
      </c>
      <c r="C1329" s="2">
        <v>1</v>
      </c>
      <c r="D1329" s="3" t="s">
        <v>265</v>
      </c>
      <c r="E1329" s="2" t="s">
        <v>47</v>
      </c>
      <c r="F1329" s="2" cm="1">
        <f t="array" ref="F1329">_xlfn.IFS(C1329=1,(I1329+J1329+K1329+L1329+M1329+N1329+O1329+P1329+Q1329+R1329+S1329+T1329+U1329+V1329+W1329+X1329+Y1329+Z1329+AA1329+AB1329+AC1329+AD1329+AG1329+AH1329+AI1329+AF1329+AE1329),C1329=0,(I1329+J1329+K1329+L1329+M1329+N1329+P1329+Q1329+R1329+S1329+T1329+U1329+V1329+W1329+X1329+Y1329+Z1329+AA1329+AB1329+AC1329+AD1329+AG1329+AH1329+AI1329+AF1329+AE1329))</f>
        <v>27</v>
      </c>
      <c r="G1329" s="4" cm="1">
        <f t="array" ref="G1329">_xlfn.IFS(C1329=1,((I1329+J1329+K1329+L1329+M1329+N1329+O1329+P1329+Q1329+R1329+S1329+T1329+U1329+V1329+W1329+X1329+Y1329+Z1329+AA1329+AB1329+AC1329+AD1329+AG1329+AH1329+AI1329+AF1329+AE1329)/27),C1329=0,((I1329+J1329+K1329+L1329+M1329+N1329+P1329+Q1329+R1329+S1329+T1329+U1329+V1329+W1329+X1329+Y1329+Z1329+AA1329+AB1329+AC1329+AD1329+AG1329+AH1329+AI1329+AF1329+AE1329)/26))</f>
        <v>1</v>
      </c>
      <c r="H1329" s="2" t="str" cm="1">
        <f t="array" ref="H1329">_xlfn.IFS((AND(G1329&gt;=0,G1329&lt;0.595)),"F - Persecuting",(AND(G1329&gt;=0.595,G1329&lt;0.695)),"D - Intolerant",(AND(G1329&gt;=0.695,G1329&lt;0.795)),"C - Resistant",(AND(G1329&gt;=0.795,G1329&lt;0.895)),"B - Tolerant",(AND(G1329&gt;=0.895,G1329&lt;=1)),"A - Protecting")</f>
        <v>A - Protecting</v>
      </c>
      <c r="I1329" s="5">
        <v>1</v>
      </c>
      <c r="J1329" s="5">
        <v>1</v>
      </c>
      <c r="K1329" s="5">
        <v>1</v>
      </c>
      <c r="L1329" s="5">
        <v>1</v>
      </c>
      <c r="M1329" s="5">
        <v>1</v>
      </c>
      <c r="N1329" s="5">
        <v>1</v>
      </c>
      <c r="O1329" s="5">
        <v>1</v>
      </c>
      <c r="P1329" s="5">
        <v>1</v>
      </c>
      <c r="Q1329" s="5">
        <v>1</v>
      </c>
      <c r="R1329" s="5">
        <v>1</v>
      </c>
      <c r="S1329" s="5">
        <v>1</v>
      </c>
      <c r="T1329" s="5">
        <v>1</v>
      </c>
      <c r="U1329" s="5">
        <v>1</v>
      </c>
      <c r="V1329" s="5">
        <v>1</v>
      </c>
      <c r="W1329" s="5">
        <v>1</v>
      </c>
      <c r="X1329" s="5">
        <v>1</v>
      </c>
      <c r="Y1329" s="5">
        <v>1</v>
      </c>
      <c r="Z1329" s="5">
        <v>1</v>
      </c>
      <c r="AA1329" s="5">
        <v>1</v>
      </c>
      <c r="AB1329" s="5">
        <v>1</v>
      </c>
      <c r="AC1329" s="5">
        <v>1</v>
      </c>
      <c r="AD1329" s="5">
        <v>1</v>
      </c>
      <c r="AE1329" s="5">
        <v>1</v>
      </c>
      <c r="AF1329" s="5">
        <v>1</v>
      </c>
      <c r="AG1329" s="5">
        <v>1</v>
      </c>
      <c r="AH1329" s="5">
        <v>1</v>
      </c>
      <c r="AI1329" s="5">
        <v>1</v>
      </c>
    </row>
    <row r="1330" spans="1:35" ht="18.75" customHeight="1" x14ac:dyDescent="0.15">
      <c r="A1330" s="2" t="s">
        <v>264</v>
      </c>
      <c r="B1330" s="2">
        <v>2018</v>
      </c>
      <c r="C1330" s="2">
        <v>1</v>
      </c>
      <c r="D1330" s="3" t="s">
        <v>265</v>
      </c>
      <c r="E1330" s="2" t="s">
        <v>47</v>
      </c>
      <c r="F1330" s="2" cm="1">
        <f t="array" ref="F1330">_xlfn.IFS(C1330=1,(I1330+J1330+K1330+L1330+M1330+N1330+O1330+P1330+Q1330+R1330+S1330+T1330+U1330+V1330+W1330+X1330+Y1330+Z1330+AA1330+AB1330+AC1330+AD1330+AG1330+AH1330+AI1330+AF1330+AE1330),C1330=0,(I1330+J1330+K1330+L1330+M1330+N1330+P1330+Q1330+R1330+S1330+T1330+U1330+V1330+W1330+X1330+Y1330+Z1330+AA1330+AB1330+AC1330+AD1330+AG1330+AH1330+AI1330+AF1330+AE1330))</f>
        <v>27</v>
      </c>
      <c r="G1330" s="4" cm="1">
        <f t="array" ref="G1330">_xlfn.IFS(C1330=1,((I1330+J1330+K1330+L1330+M1330+N1330+O1330+P1330+Q1330+R1330+S1330+T1330+U1330+V1330+W1330+X1330+Y1330+Z1330+AA1330+AB1330+AC1330+AD1330+AG1330+AH1330+AI1330+AF1330+AE1330)/27),C1330=0,((I1330+J1330+K1330+L1330+M1330+N1330+P1330+Q1330+R1330+S1330+T1330+U1330+V1330+W1330+X1330+Y1330+Z1330+AA1330+AB1330+AC1330+AD1330+AG1330+AH1330+AI1330+AF1330+AE1330)/26))</f>
        <v>1</v>
      </c>
      <c r="H1330" s="2" t="str" cm="1">
        <f t="array" ref="H1330">_xlfn.IFS((AND(G1330&gt;=0,G1330&lt;0.595)),"F - Persecuting",(AND(G1330&gt;=0.595,G1330&lt;0.695)),"D - Intolerant",(AND(G1330&gt;=0.695,G1330&lt;0.795)),"C - Resistant",(AND(G1330&gt;=0.795,G1330&lt;0.895)),"B - Tolerant",(AND(G1330&gt;=0.895,G1330&lt;=1)),"A - Protecting")</f>
        <v>A - Protecting</v>
      </c>
      <c r="I1330" s="5">
        <v>1</v>
      </c>
      <c r="J1330" s="5">
        <v>1</v>
      </c>
      <c r="K1330" s="5">
        <v>1</v>
      </c>
      <c r="L1330" s="5">
        <v>1</v>
      </c>
      <c r="M1330" s="5">
        <v>1</v>
      </c>
      <c r="N1330" s="5">
        <v>1</v>
      </c>
      <c r="O1330" s="5">
        <v>1</v>
      </c>
      <c r="P1330" s="5">
        <v>1</v>
      </c>
      <c r="Q1330" s="5">
        <v>1</v>
      </c>
      <c r="R1330" s="5">
        <v>1</v>
      </c>
      <c r="S1330" s="5">
        <v>1</v>
      </c>
      <c r="T1330" s="5">
        <v>1</v>
      </c>
      <c r="U1330" s="5">
        <v>1</v>
      </c>
      <c r="V1330" s="5">
        <v>1</v>
      </c>
      <c r="W1330" s="5">
        <v>1</v>
      </c>
      <c r="X1330" s="5">
        <v>1</v>
      </c>
      <c r="Y1330" s="5">
        <v>1</v>
      </c>
      <c r="Z1330" s="5">
        <v>1</v>
      </c>
      <c r="AA1330" s="5">
        <v>1</v>
      </c>
      <c r="AB1330" s="5">
        <v>1</v>
      </c>
      <c r="AC1330" s="5">
        <v>1</v>
      </c>
      <c r="AD1330" s="5">
        <v>1</v>
      </c>
      <c r="AE1330" s="5">
        <v>1</v>
      </c>
      <c r="AF1330" s="5">
        <v>1</v>
      </c>
      <c r="AG1330" s="5">
        <v>1</v>
      </c>
      <c r="AH1330" s="5">
        <v>1</v>
      </c>
      <c r="AI1330" s="5">
        <v>1</v>
      </c>
    </row>
    <row r="1331" spans="1:35" ht="18.75" customHeight="1" x14ac:dyDescent="0.15">
      <c r="A1331" s="2" t="s">
        <v>264</v>
      </c>
      <c r="B1331" s="2">
        <v>2019</v>
      </c>
      <c r="C1331" s="2">
        <v>1</v>
      </c>
      <c r="D1331" s="3" t="s">
        <v>265</v>
      </c>
      <c r="E1331" s="2" t="s">
        <v>47</v>
      </c>
      <c r="F1331" s="2" cm="1">
        <f t="array" ref="F1331">_xlfn.IFS(C1331=1,(I1331+J1331+K1331+L1331+M1331+N1331+O1331+P1331+Q1331+R1331+S1331+T1331+U1331+V1331+W1331+X1331+Y1331+Z1331+AA1331+AB1331+AC1331+AD1331+AG1331+AH1331+AI1331+AF1331+AE1331),C1331=0,(I1331+J1331+K1331+L1331+M1331+N1331+P1331+Q1331+R1331+S1331+T1331+U1331+V1331+W1331+X1331+Y1331+Z1331+AA1331+AB1331+AC1331+AD1331+AG1331+AH1331+AI1331+AF1331+AE1331))</f>
        <v>27</v>
      </c>
      <c r="G1331" s="4" cm="1">
        <f t="array" ref="G1331">_xlfn.IFS(C1331=1,((I1331+J1331+K1331+L1331+M1331+N1331+O1331+P1331+Q1331+R1331+S1331+T1331+U1331+V1331+W1331+X1331+Y1331+Z1331+AA1331+AB1331+AC1331+AD1331+AG1331+AH1331+AI1331+AF1331+AE1331)/27),C1331=0,((I1331+J1331+K1331+L1331+M1331+N1331+P1331+Q1331+R1331+S1331+T1331+U1331+V1331+W1331+X1331+Y1331+Z1331+AA1331+AB1331+AC1331+AD1331+AG1331+AH1331+AI1331+AF1331+AE1331)/26))</f>
        <v>1</v>
      </c>
      <c r="H1331" s="2" t="str" cm="1">
        <f t="array" ref="H1331">_xlfn.IFS((AND(G1331&gt;=0,G1331&lt;0.595)),"F - Persecuting",(AND(G1331&gt;=0.595,G1331&lt;0.695)),"D - Intolerant",(AND(G1331&gt;=0.695,G1331&lt;0.795)),"C - Resistant",(AND(G1331&gt;=0.795,G1331&lt;0.895)),"B - Tolerant",(AND(G1331&gt;=0.895,G1331&lt;=1)),"A - Protecting")</f>
        <v>A - Protecting</v>
      </c>
      <c r="I1331" s="5">
        <v>1</v>
      </c>
      <c r="J1331" s="5">
        <v>1</v>
      </c>
      <c r="K1331" s="5">
        <v>1</v>
      </c>
      <c r="L1331" s="5">
        <v>1</v>
      </c>
      <c r="M1331" s="5">
        <v>1</v>
      </c>
      <c r="N1331" s="5">
        <v>1</v>
      </c>
      <c r="O1331" s="5">
        <v>1</v>
      </c>
      <c r="P1331" s="5">
        <v>1</v>
      </c>
      <c r="Q1331" s="5">
        <v>1</v>
      </c>
      <c r="R1331" s="5">
        <v>1</v>
      </c>
      <c r="S1331" s="5">
        <v>1</v>
      </c>
      <c r="T1331" s="5">
        <v>1</v>
      </c>
      <c r="U1331" s="5">
        <v>1</v>
      </c>
      <c r="V1331" s="5">
        <v>1</v>
      </c>
      <c r="W1331" s="5">
        <v>1</v>
      </c>
      <c r="X1331" s="5">
        <v>1</v>
      </c>
      <c r="Y1331" s="5">
        <v>1</v>
      </c>
      <c r="Z1331" s="5">
        <v>1</v>
      </c>
      <c r="AA1331" s="5">
        <v>1</v>
      </c>
      <c r="AB1331" s="5">
        <v>1</v>
      </c>
      <c r="AC1331" s="5">
        <v>1</v>
      </c>
      <c r="AD1331" s="5">
        <v>1</v>
      </c>
      <c r="AE1331" s="5">
        <v>1</v>
      </c>
      <c r="AF1331" s="5">
        <v>1</v>
      </c>
      <c r="AG1331" s="5">
        <v>1</v>
      </c>
      <c r="AH1331" s="5">
        <v>1</v>
      </c>
      <c r="AI1331" s="5">
        <v>1</v>
      </c>
    </row>
    <row r="1332" spans="1:35" ht="18.75" customHeight="1" x14ac:dyDescent="0.15">
      <c r="A1332" s="2" t="s">
        <v>264</v>
      </c>
      <c r="B1332" s="2">
        <v>2020</v>
      </c>
      <c r="C1332" s="3">
        <v>1</v>
      </c>
      <c r="D1332" s="3" t="s">
        <v>265</v>
      </c>
      <c r="E1332" s="2" t="s">
        <v>47</v>
      </c>
      <c r="F1332" s="2" cm="1">
        <f t="array" ref="F1332">_xlfn.IFS(C1332=1,(I1332+J1332+K1332+L1332+M1332+N1332+O1332+P1332+Q1332+R1332+S1332+T1332+U1332+V1332+W1332+X1332+Y1332+Z1332+AA1332+AB1332+AC1332+AD1332+AG1332+AH1332+AI1332+AF1332+AE1332),C1332=0,(I1332+J1332+K1332+L1332+M1332+N1332+P1332+Q1332+R1332+S1332+T1332+U1332+V1332+W1332+X1332+Y1332+Z1332+AA1332+AB1332+AC1332+AD1332+AG1332+AH1332+AI1332+AF1332+AE1332))</f>
        <v>27</v>
      </c>
      <c r="G1332" s="4" cm="1">
        <f t="array" ref="G1332">_xlfn.IFS(C1332=1,((I1332+J1332+K1332+L1332+M1332+N1332+O1332+P1332+Q1332+R1332+S1332+T1332+U1332+V1332+W1332+X1332+Y1332+Z1332+AA1332+AB1332+AC1332+AD1332+AG1332+AH1332+AI1332+AF1332+AE1332)/27),C1332=0,((I1332+J1332+K1332+L1332+M1332+N1332+P1332+Q1332+R1332+S1332+T1332+U1332+V1332+W1332+X1332+Y1332+Z1332+AA1332+AB1332+AC1332+AD1332+AG1332+AH1332+AI1332+AF1332+AE1332)/26))</f>
        <v>1</v>
      </c>
      <c r="H1332" s="2" t="str" cm="1">
        <f t="array" ref="H1332">_xlfn.IFS((AND(G1332&gt;=0,G1332&lt;0.595)),"F - Persecuting",(AND(G1332&gt;=0.595,G1332&lt;0.695)),"D - Intolerant",(AND(G1332&gt;=0.695,G1332&lt;0.795)),"C - Resistant",(AND(G1332&gt;=0.795,G1332&lt;0.895)),"B - Tolerant",(AND(G1332&gt;=0.895,G1332&lt;=1)),"A - Protecting")</f>
        <v>A - Protecting</v>
      </c>
      <c r="I1332" s="5">
        <v>1</v>
      </c>
      <c r="J1332" s="5">
        <v>1</v>
      </c>
      <c r="K1332" s="5">
        <v>1</v>
      </c>
      <c r="L1332" s="5">
        <v>1</v>
      </c>
      <c r="M1332" s="5">
        <v>1</v>
      </c>
      <c r="N1332" s="5">
        <v>1</v>
      </c>
      <c r="O1332" s="5">
        <v>1</v>
      </c>
      <c r="P1332" s="5">
        <v>1</v>
      </c>
      <c r="Q1332" s="5">
        <v>1</v>
      </c>
      <c r="R1332" s="5">
        <v>1</v>
      </c>
      <c r="S1332" s="5">
        <v>1</v>
      </c>
      <c r="T1332" s="5">
        <v>1</v>
      </c>
      <c r="U1332" s="5">
        <v>1</v>
      </c>
      <c r="V1332" s="5">
        <v>1</v>
      </c>
      <c r="W1332" s="5">
        <v>1</v>
      </c>
      <c r="X1332" s="5">
        <v>1</v>
      </c>
      <c r="Y1332" s="5">
        <v>1</v>
      </c>
      <c r="Z1332" s="5">
        <v>1</v>
      </c>
      <c r="AA1332" s="5">
        <v>1</v>
      </c>
      <c r="AB1332" s="5">
        <v>1</v>
      </c>
      <c r="AC1332" s="5">
        <v>1</v>
      </c>
      <c r="AD1332" s="5">
        <v>1</v>
      </c>
      <c r="AE1332" s="5">
        <v>1</v>
      </c>
      <c r="AF1332" s="5">
        <v>1</v>
      </c>
      <c r="AG1332" s="5">
        <v>1</v>
      </c>
      <c r="AH1332" s="5">
        <v>1</v>
      </c>
      <c r="AI1332" s="5">
        <v>1</v>
      </c>
    </row>
    <row r="1333" spans="1:35" ht="18.75" customHeight="1" x14ac:dyDescent="0.15">
      <c r="A1333" s="2" t="s">
        <v>264</v>
      </c>
      <c r="B1333" s="2">
        <v>2021</v>
      </c>
      <c r="C1333" s="3">
        <v>1</v>
      </c>
      <c r="D1333" s="3" t="s">
        <v>265</v>
      </c>
      <c r="E1333" s="2" t="s">
        <v>47</v>
      </c>
      <c r="F1333" s="2" cm="1">
        <f t="array" ref="F1333">_xlfn.IFS(C1333=1,(I1333+J1333+K1333+L1333+M1333+N1333+O1333+P1333+Q1333+R1333+S1333+T1333+U1333+V1333+W1333+X1333+Y1333+Z1333+AA1333+AB1333+AC1333+AD1333+AG1333+AH1333+AI1333+AF1333+AE1333),C1333=0,(I1333+J1333+K1333+L1333+M1333+N1333+P1333+Q1333+R1333+S1333+T1333+U1333+V1333+W1333+X1333+Y1333+Z1333+AA1333+AB1333+AC1333+AD1333+AG1333+AH1333+AI1333+AF1333+AE1333))</f>
        <v>27</v>
      </c>
      <c r="G1333" s="4" cm="1">
        <f t="array" ref="G1333">_xlfn.IFS(C1333=1,((I1333+J1333+K1333+L1333+M1333+N1333+O1333+P1333+Q1333+R1333+S1333+T1333+U1333+V1333+W1333+X1333+Y1333+Z1333+AA1333+AB1333+AC1333+AD1333+AG1333+AH1333+AI1333+AF1333+AE1333)/27),C1333=0,((I1333+J1333+K1333+L1333+M1333+N1333+P1333+Q1333+R1333+S1333+T1333+U1333+V1333+W1333+X1333+Y1333+Z1333+AA1333+AB1333+AC1333+AD1333+AG1333+AH1333+AI1333+AF1333+AE1333)/26))</f>
        <v>1</v>
      </c>
      <c r="H1333" s="2" t="str" cm="1">
        <f t="array" ref="H1333">_xlfn.IFS((AND(G1333&gt;=0,G1333&lt;0.595)),"F - Persecuting",(AND(G1333&gt;=0.595,G1333&lt;0.695)),"D - Intolerant",(AND(G1333&gt;=0.695,G1333&lt;0.795)),"C - Resistant",(AND(G1333&gt;=0.795,G1333&lt;0.895)),"B - Tolerant",(AND(G1333&gt;=0.895,G1333&lt;=1)),"A - Protecting")</f>
        <v>A - Protecting</v>
      </c>
      <c r="I1333" s="5">
        <v>1</v>
      </c>
      <c r="J1333" s="5">
        <v>1</v>
      </c>
      <c r="K1333" s="5">
        <v>1</v>
      </c>
      <c r="L1333" s="5">
        <v>1</v>
      </c>
      <c r="M1333" s="5">
        <v>1</v>
      </c>
      <c r="N1333" s="5">
        <v>1</v>
      </c>
      <c r="O1333" s="5">
        <v>1</v>
      </c>
      <c r="P1333" s="5">
        <v>1</v>
      </c>
      <c r="Q1333" s="5">
        <v>1</v>
      </c>
      <c r="R1333" s="5">
        <v>1</v>
      </c>
      <c r="S1333" s="5">
        <v>1</v>
      </c>
      <c r="T1333" s="5">
        <v>1</v>
      </c>
      <c r="U1333" s="5">
        <v>1</v>
      </c>
      <c r="V1333" s="5">
        <v>1</v>
      </c>
      <c r="W1333" s="5">
        <v>1</v>
      </c>
      <c r="X1333" s="5">
        <v>1</v>
      </c>
      <c r="Y1333" s="5">
        <v>1</v>
      </c>
      <c r="Z1333" s="5">
        <v>1</v>
      </c>
      <c r="AA1333" s="5">
        <v>1</v>
      </c>
      <c r="AB1333" s="5">
        <v>1</v>
      </c>
      <c r="AC1333" s="5">
        <v>1</v>
      </c>
      <c r="AD1333" s="5">
        <v>1</v>
      </c>
      <c r="AE1333" s="5">
        <v>1</v>
      </c>
      <c r="AF1333" s="5">
        <v>1</v>
      </c>
      <c r="AG1333" s="5">
        <v>1</v>
      </c>
      <c r="AH1333" s="5">
        <v>1</v>
      </c>
      <c r="AI1333" s="5">
        <v>1</v>
      </c>
    </row>
    <row r="1334" spans="1:35" ht="18.75" customHeight="1" x14ac:dyDescent="0.15">
      <c r="A1334" s="2" t="s">
        <v>264</v>
      </c>
      <c r="B1334" s="2">
        <v>2022</v>
      </c>
      <c r="C1334" s="3">
        <v>1</v>
      </c>
      <c r="D1334" s="3" t="s">
        <v>265</v>
      </c>
      <c r="E1334" s="2" t="s">
        <v>47</v>
      </c>
      <c r="F1334" s="2" cm="1">
        <f t="array" ref="F1334">_xlfn.IFS(C1334=1,(I1334+J1334+K1334+L1334+M1334+N1334+O1334+P1334+Q1334+R1334+S1334+T1334+U1334+V1334+W1334+X1334+Y1334+Z1334+AA1334+AB1334+AC1334+AD1334+AG1334+AH1334+AI1334+AF1334+AE1334),C1334=0,(I1334+J1334+K1334+L1334+M1334+N1334+P1334+Q1334+R1334+S1334+T1334+U1334+V1334+W1334+X1334+Y1334+Z1334+AA1334+AB1334+AC1334+AD1334+AG1334+AH1334+AI1334+AF1334+AE1334))</f>
        <v>27</v>
      </c>
      <c r="G1334" s="4" cm="1">
        <f t="array" ref="G1334">_xlfn.IFS(C1334=1,((I1334+J1334+K1334+L1334+M1334+N1334+O1334+P1334+Q1334+R1334+S1334+T1334+U1334+V1334+W1334+X1334+Y1334+Z1334+AA1334+AB1334+AC1334+AD1334+AG1334+AH1334+AI1334+AF1334+AE1334)/27),C1334=0,((I1334+J1334+K1334+L1334+M1334+N1334+P1334+Q1334+R1334+S1334+T1334+U1334+V1334+W1334+X1334+Y1334+Z1334+AA1334+AB1334+AC1334+AD1334+AG1334+AH1334+AI1334+AF1334+AE1334)/26))</f>
        <v>1</v>
      </c>
      <c r="H1334" s="2" t="str" cm="1">
        <f t="array" ref="H1334">_xlfn.IFS((AND(G1334&gt;=0,G1334&lt;0.595)),"F - Persecuting",(AND(G1334&gt;=0.595,G1334&lt;0.695)),"D - Intolerant",(AND(G1334&gt;=0.695,G1334&lt;0.795)),"C - Resistant",(AND(G1334&gt;=0.795,G1334&lt;0.895)),"B - Tolerant",(AND(G1334&gt;=0.895,G1334&lt;=1)),"A - Protecting")</f>
        <v>A - Protecting</v>
      </c>
      <c r="I1334" s="5">
        <v>1</v>
      </c>
      <c r="J1334" s="5">
        <v>1</v>
      </c>
      <c r="K1334" s="5">
        <v>1</v>
      </c>
      <c r="L1334" s="5">
        <v>1</v>
      </c>
      <c r="M1334" s="5">
        <v>1</v>
      </c>
      <c r="N1334" s="5">
        <v>1</v>
      </c>
      <c r="O1334" s="5">
        <v>1</v>
      </c>
      <c r="P1334" s="5">
        <v>1</v>
      </c>
      <c r="Q1334" s="5">
        <v>1</v>
      </c>
      <c r="R1334" s="5">
        <v>1</v>
      </c>
      <c r="S1334" s="5">
        <v>1</v>
      </c>
      <c r="T1334" s="5">
        <v>1</v>
      </c>
      <c r="U1334" s="5">
        <v>1</v>
      </c>
      <c r="V1334" s="5">
        <v>1</v>
      </c>
      <c r="W1334" s="5">
        <v>1</v>
      </c>
      <c r="X1334" s="5">
        <v>1</v>
      </c>
      <c r="Y1334" s="5">
        <v>1</v>
      </c>
      <c r="Z1334" s="5">
        <v>1</v>
      </c>
      <c r="AA1334" s="5">
        <v>1</v>
      </c>
      <c r="AB1334" s="5">
        <v>1</v>
      </c>
      <c r="AC1334" s="5">
        <v>1</v>
      </c>
      <c r="AD1334" s="5">
        <v>1</v>
      </c>
      <c r="AE1334" s="5">
        <v>1</v>
      </c>
      <c r="AF1334" s="5">
        <v>1</v>
      </c>
      <c r="AG1334" s="5">
        <v>1</v>
      </c>
      <c r="AH1334" s="5">
        <v>1</v>
      </c>
      <c r="AI1334" s="5">
        <v>1</v>
      </c>
    </row>
    <row r="1335" spans="1:35" ht="18.75" customHeight="1" x14ac:dyDescent="0.15">
      <c r="A1335" s="2" t="s">
        <v>266</v>
      </c>
      <c r="B1335" s="2">
        <v>2011</v>
      </c>
      <c r="C1335" s="2">
        <v>0</v>
      </c>
      <c r="D1335" s="3" t="s">
        <v>267</v>
      </c>
      <c r="E1335" s="2" t="s">
        <v>38</v>
      </c>
      <c r="F1335" s="2" cm="1">
        <f t="array" ref="F1335">_xlfn.IFS(C1335=1,(I1335+J1335+K1335+L1335+M1335+N1335+O1335+P1335+Q1335+R1335+S1335+T1335+U1335+V1335+W1335+X1335+Y1335+Z1335+AA1335+AB1335+AC1335+AD1335+AG1335+AH1335+AI1335+AF1335+AE1335),C1335=0,(I1335+J1335+K1335+L1335+M1335+N1335+P1335+Q1335+R1335+S1335+T1335+U1335+V1335+W1335+X1335+Y1335+Z1335+AA1335+AB1335+AC1335+AD1335+AG1335+AH1335+AI1335+AF1335+AE1335))</f>
        <v>15</v>
      </c>
      <c r="G1335" s="4" cm="1">
        <f t="array" ref="G1335">_xlfn.IFS(C1335=1,((I1335+J1335+K1335+L1335+M1335+N1335+O1335+P1335+Q1335+R1335+S1335+T1335+U1335+V1335+W1335+X1335+Y1335+Z1335+AA1335+AB1335+AC1335+AD1335+AG1335+AH1335+AI1335+AF1335+AE1335)/27),C1335=0,((I1335+J1335+K1335+L1335+M1335+N1335+P1335+Q1335+R1335+S1335+T1335+U1335+V1335+W1335+X1335+Y1335+Z1335+AA1335+AB1335+AC1335+AD1335+AG1335+AH1335+AI1335+AF1335+AE1335)/26))</f>
        <v>0.57692307692307687</v>
      </c>
      <c r="H1335" s="2" t="str" cm="1">
        <f t="array" ref="H1335">_xlfn.IFS((AND(G1335&gt;=0,G1335&lt;0.595)),"F - Persecuting",(AND(G1335&gt;=0.595,G1335&lt;0.695)),"D - Intolerant",(AND(G1335&gt;=0.695,G1335&lt;0.795)),"C - Resistant",(AND(G1335&gt;=0.795,G1335&lt;0.895)),"B - Tolerant",(AND(G1335&gt;=0.895,G1335&lt;=1)),"A - Protecting")</f>
        <v>F - Persecuting</v>
      </c>
      <c r="I1335" s="5">
        <v>1</v>
      </c>
      <c r="J1335" s="5">
        <v>1</v>
      </c>
      <c r="K1335" s="5">
        <v>1</v>
      </c>
      <c r="L1335" s="5">
        <v>1</v>
      </c>
      <c r="M1335" s="5">
        <v>0</v>
      </c>
      <c r="N1335" s="5">
        <v>0</v>
      </c>
      <c r="O1335" s="5"/>
      <c r="P1335" s="5">
        <v>0</v>
      </c>
      <c r="Q1335" s="5">
        <v>0</v>
      </c>
      <c r="R1335" s="5">
        <v>1</v>
      </c>
      <c r="S1335" s="5">
        <v>1</v>
      </c>
      <c r="T1335" s="5">
        <v>0</v>
      </c>
      <c r="U1335" s="5">
        <v>1</v>
      </c>
      <c r="V1335" s="5">
        <v>1</v>
      </c>
      <c r="W1335" s="5">
        <v>1</v>
      </c>
      <c r="X1335" s="5">
        <v>1</v>
      </c>
      <c r="Y1335" s="5">
        <v>0</v>
      </c>
      <c r="Z1335" s="6">
        <v>1</v>
      </c>
      <c r="AA1335" s="6">
        <v>1</v>
      </c>
      <c r="AB1335" s="5">
        <v>0</v>
      </c>
      <c r="AC1335" s="5">
        <v>0</v>
      </c>
      <c r="AD1335" s="5">
        <v>0</v>
      </c>
      <c r="AE1335" s="6">
        <v>0</v>
      </c>
      <c r="AF1335" s="5">
        <v>0</v>
      </c>
      <c r="AG1335" s="5">
        <v>1</v>
      </c>
      <c r="AH1335" s="5">
        <v>1</v>
      </c>
      <c r="AI1335" s="5">
        <v>1</v>
      </c>
    </row>
    <row r="1336" spans="1:35" ht="18.75" customHeight="1" x14ac:dyDescent="0.15">
      <c r="A1336" s="2" t="s">
        <v>266</v>
      </c>
      <c r="B1336" s="2">
        <v>2012</v>
      </c>
      <c r="C1336" s="2">
        <v>0</v>
      </c>
      <c r="D1336" s="3" t="s">
        <v>267</v>
      </c>
      <c r="E1336" s="2" t="s">
        <v>38</v>
      </c>
      <c r="F1336" s="2" cm="1">
        <f t="array" ref="F1336">_xlfn.IFS(C1336=1,(I1336+J1336+K1336+L1336+M1336+N1336+O1336+P1336+Q1336+R1336+S1336+T1336+U1336+V1336+W1336+X1336+Y1336+Z1336+AA1336+AB1336+AC1336+AD1336+AG1336+AH1336+AI1336+AF1336+AE1336),C1336=0,(I1336+J1336+K1336+L1336+M1336+N1336+P1336+Q1336+R1336+S1336+T1336+U1336+V1336+W1336+X1336+Y1336+Z1336+AA1336+AB1336+AC1336+AD1336+AG1336+AH1336+AI1336+AF1336+AE1336))</f>
        <v>15</v>
      </c>
      <c r="G1336" s="4" cm="1">
        <f t="array" ref="G1336">_xlfn.IFS(C1336=1,((I1336+J1336+K1336+L1336+M1336+N1336+O1336+P1336+Q1336+R1336+S1336+T1336+U1336+V1336+W1336+X1336+Y1336+Z1336+AA1336+AB1336+AC1336+AD1336+AG1336+AH1336+AI1336+AF1336+AE1336)/27),C1336=0,((I1336+J1336+K1336+L1336+M1336+N1336+P1336+Q1336+R1336+S1336+T1336+U1336+V1336+W1336+X1336+Y1336+Z1336+AA1336+AB1336+AC1336+AD1336+AG1336+AH1336+AI1336+AF1336+AE1336)/26))</f>
        <v>0.57692307692307687</v>
      </c>
      <c r="H1336" s="2" t="str" cm="1">
        <f t="array" ref="H1336">_xlfn.IFS((AND(G1336&gt;=0,G1336&lt;0.595)),"F - Persecuting",(AND(G1336&gt;=0.595,G1336&lt;0.695)),"D - Intolerant",(AND(G1336&gt;=0.695,G1336&lt;0.795)),"C - Resistant",(AND(G1336&gt;=0.795,G1336&lt;0.895)),"B - Tolerant",(AND(G1336&gt;=0.895,G1336&lt;=1)),"A - Protecting")</f>
        <v>F - Persecuting</v>
      </c>
      <c r="I1336" s="5">
        <v>1</v>
      </c>
      <c r="J1336" s="5">
        <v>1</v>
      </c>
      <c r="K1336" s="5">
        <v>1</v>
      </c>
      <c r="L1336" s="5">
        <v>1</v>
      </c>
      <c r="M1336" s="5">
        <v>0</v>
      </c>
      <c r="N1336" s="5">
        <v>0</v>
      </c>
      <c r="O1336" s="5"/>
      <c r="P1336" s="5">
        <v>0</v>
      </c>
      <c r="Q1336" s="5">
        <v>0</v>
      </c>
      <c r="R1336" s="5">
        <v>1</v>
      </c>
      <c r="S1336" s="5">
        <v>1</v>
      </c>
      <c r="T1336" s="5">
        <v>0</v>
      </c>
      <c r="U1336" s="5">
        <v>1</v>
      </c>
      <c r="V1336" s="5">
        <v>1</v>
      </c>
      <c r="W1336" s="5">
        <v>1</v>
      </c>
      <c r="X1336" s="5">
        <v>1</v>
      </c>
      <c r="Y1336" s="5">
        <v>0</v>
      </c>
      <c r="Z1336" s="6">
        <v>1</v>
      </c>
      <c r="AA1336" s="6">
        <v>1</v>
      </c>
      <c r="AB1336" s="5">
        <v>0</v>
      </c>
      <c r="AC1336" s="5">
        <v>0</v>
      </c>
      <c r="AD1336" s="5">
        <v>0</v>
      </c>
      <c r="AE1336" s="6">
        <v>0</v>
      </c>
      <c r="AF1336" s="5">
        <v>0</v>
      </c>
      <c r="AG1336" s="5">
        <v>1</v>
      </c>
      <c r="AH1336" s="5">
        <v>1</v>
      </c>
      <c r="AI1336" s="5">
        <v>1</v>
      </c>
    </row>
    <row r="1337" spans="1:35" ht="18.75" customHeight="1" x14ac:dyDescent="0.15">
      <c r="A1337" s="2" t="s">
        <v>266</v>
      </c>
      <c r="B1337" s="2">
        <v>2013</v>
      </c>
      <c r="C1337" s="2">
        <v>0</v>
      </c>
      <c r="D1337" s="3" t="s">
        <v>267</v>
      </c>
      <c r="E1337" s="2" t="s">
        <v>38</v>
      </c>
      <c r="F1337" s="2" cm="1">
        <f t="array" ref="F1337">_xlfn.IFS(C1337=1,(I1337+J1337+K1337+L1337+M1337+N1337+O1337+P1337+Q1337+R1337+S1337+T1337+U1337+V1337+W1337+X1337+Y1337+Z1337+AA1337+AB1337+AC1337+AD1337+AG1337+AH1337+AI1337+AF1337+AE1337),C1337=0,(I1337+J1337+K1337+L1337+M1337+N1337+P1337+Q1337+R1337+S1337+T1337+U1337+V1337+W1337+X1337+Y1337+Z1337+AA1337+AB1337+AC1337+AD1337+AG1337+AH1337+AI1337+AF1337+AE1337))</f>
        <v>15</v>
      </c>
      <c r="G1337" s="4" cm="1">
        <f t="array" ref="G1337">_xlfn.IFS(C1337=1,((I1337+J1337+K1337+L1337+M1337+N1337+O1337+P1337+Q1337+R1337+S1337+T1337+U1337+V1337+W1337+X1337+Y1337+Z1337+AA1337+AB1337+AC1337+AD1337+AG1337+AH1337+AI1337+AF1337+AE1337)/27),C1337=0,((I1337+J1337+K1337+L1337+M1337+N1337+P1337+Q1337+R1337+S1337+T1337+U1337+V1337+W1337+X1337+Y1337+Z1337+AA1337+AB1337+AC1337+AD1337+AG1337+AH1337+AI1337+AF1337+AE1337)/26))</f>
        <v>0.57692307692307687</v>
      </c>
      <c r="H1337" s="2" t="str" cm="1">
        <f t="array" ref="H1337">_xlfn.IFS((AND(G1337&gt;=0,G1337&lt;0.595)),"F - Persecuting",(AND(G1337&gt;=0.595,G1337&lt;0.695)),"D - Intolerant",(AND(G1337&gt;=0.695,G1337&lt;0.795)),"C - Resistant",(AND(G1337&gt;=0.795,G1337&lt;0.895)),"B - Tolerant",(AND(G1337&gt;=0.895,G1337&lt;=1)),"A - Protecting")</f>
        <v>F - Persecuting</v>
      </c>
      <c r="I1337" s="5">
        <v>1</v>
      </c>
      <c r="J1337" s="5">
        <v>1</v>
      </c>
      <c r="K1337" s="5">
        <v>1</v>
      </c>
      <c r="L1337" s="5">
        <v>1</v>
      </c>
      <c r="M1337" s="5">
        <v>0</v>
      </c>
      <c r="N1337" s="5">
        <v>0</v>
      </c>
      <c r="O1337" s="5"/>
      <c r="P1337" s="5">
        <v>0</v>
      </c>
      <c r="Q1337" s="5">
        <v>0</v>
      </c>
      <c r="R1337" s="5">
        <v>1</v>
      </c>
      <c r="S1337" s="5">
        <v>1</v>
      </c>
      <c r="T1337" s="5">
        <v>0</v>
      </c>
      <c r="U1337" s="5">
        <v>1</v>
      </c>
      <c r="V1337" s="5">
        <v>1</v>
      </c>
      <c r="W1337" s="5">
        <v>1</v>
      </c>
      <c r="X1337" s="5">
        <v>1</v>
      </c>
      <c r="Y1337" s="5">
        <v>0</v>
      </c>
      <c r="Z1337" s="6">
        <v>1</v>
      </c>
      <c r="AA1337" s="6">
        <v>1</v>
      </c>
      <c r="AB1337" s="5">
        <v>0</v>
      </c>
      <c r="AC1337" s="5">
        <v>0</v>
      </c>
      <c r="AD1337" s="5">
        <v>0</v>
      </c>
      <c r="AE1337" s="6">
        <v>0</v>
      </c>
      <c r="AF1337" s="5">
        <v>0</v>
      </c>
      <c r="AG1337" s="5">
        <v>1</v>
      </c>
      <c r="AH1337" s="5">
        <v>1</v>
      </c>
      <c r="AI1337" s="5">
        <v>1</v>
      </c>
    </row>
    <row r="1338" spans="1:35" ht="18.75" customHeight="1" x14ac:dyDescent="0.15">
      <c r="A1338" s="2" t="s">
        <v>266</v>
      </c>
      <c r="B1338" s="2">
        <v>2014</v>
      </c>
      <c r="C1338" s="2">
        <v>0</v>
      </c>
      <c r="D1338" s="3" t="s">
        <v>267</v>
      </c>
      <c r="E1338" s="2" t="s">
        <v>38</v>
      </c>
      <c r="F1338" s="2" cm="1">
        <f t="array" ref="F1338">_xlfn.IFS(C1338=1,(I1338+J1338+K1338+L1338+M1338+N1338+O1338+P1338+Q1338+R1338+S1338+T1338+U1338+V1338+W1338+X1338+Y1338+Z1338+AA1338+AB1338+AC1338+AD1338+AG1338+AH1338+AI1338+AF1338+AE1338),C1338=0,(I1338+J1338+K1338+L1338+M1338+N1338+P1338+Q1338+R1338+S1338+T1338+U1338+V1338+W1338+X1338+Y1338+Z1338+AA1338+AB1338+AC1338+AD1338+AG1338+AH1338+AI1338+AF1338+AE1338))</f>
        <v>15</v>
      </c>
      <c r="G1338" s="4" cm="1">
        <f t="array" ref="G1338">_xlfn.IFS(C1338=1,((I1338+J1338+K1338+L1338+M1338+N1338+O1338+P1338+Q1338+R1338+S1338+T1338+U1338+V1338+W1338+X1338+Y1338+Z1338+AA1338+AB1338+AC1338+AD1338+AG1338+AH1338+AI1338+AF1338+AE1338)/27),C1338=0,((I1338+J1338+K1338+L1338+M1338+N1338+P1338+Q1338+R1338+S1338+T1338+U1338+V1338+W1338+X1338+Y1338+Z1338+AA1338+AB1338+AC1338+AD1338+AG1338+AH1338+AI1338+AF1338+AE1338)/26))</f>
        <v>0.57692307692307687</v>
      </c>
      <c r="H1338" s="2" t="str" cm="1">
        <f t="array" ref="H1338">_xlfn.IFS((AND(G1338&gt;=0,G1338&lt;0.595)),"F - Persecuting",(AND(G1338&gt;=0.595,G1338&lt;0.695)),"D - Intolerant",(AND(G1338&gt;=0.695,G1338&lt;0.795)),"C - Resistant",(AND(G1338&gt;=0.795,G1338&lt;0.895)),"B - Tolerant",(AND(G1338&gt;=0.895,G1338&lt;=1)),"A - Protecting")</f>
        <v>F - Persecuting</v>
      </c>
      <c r="I1338" s="5">
        <v>1</v>
      </c>
      <c r="J1338" s="5">
        <v>1</v>
      </c>
      <c r="K1338" s="5">
        <v>1</v>
      </c>
      <c r="L1338" s="5">
        <v>1</v>
      </c>
      <c r="M1338" s="5">
        <v>0</v>
      </c>
      <c r="N1338" s="5">
        <v>0</v>
      </c>
      <c r="O1338" s="5"/>
      <c r="P1338" s="5">
        <v>0</v>
      </c>
      <c r="Q1338" s="5">
        <v>0</v>
      </c>
      <c r="R1338" s="5">
        <v>1</v>
      </c>
      <c r="S1338" s="5">
        <v>1</v>
      </c>
      <c r="T1338" s="5">
        <v>0</v>
      </c>
      <c r="U1338" s="5">
        <v>1</v>
      </c>
      <c r="V1338" s="5">
        <v>1</v>
      </c>
      <c r="W1338" s="5">
        <v>1</v>
      </c>
      <c r="X1338" s="5">
        <v>1</v>
      </c>
      <c r="Y1338" s="5">
        <v>0</v>
      </c>
      <c r="Z1338" s="6">
        <v>1</v>
      </c>
      <c r="AA1338" s="6">
        <v>1</v>
      </c>
      <c r="AB1338" s="5">
        <v>0</v>
      </c>
      <c r="AC1338" s="5">
        <v>0</v>
      </c>
      <c r="AD1338" s="5">
        <v>0</v>
      </c>
      <c r="AE1338" s="6">
        <v>0</v>
      </c>
      <c r="AF1338" s="5">
        <v>0</v>
      </c>
      <c r="AG1338" s="5">
        <v>1</v>
      </c>
      <c r="AH1338" s="5">
        <v>1</v>
      </c>
      <c r="AI1338" s="5">
        <v>1</v>
      </c>
    </row>
    <row r="1339" spans="1:35" ht="18.75" customHeight="1" x14ac:dyDescent="0.15">
      <c r="A1339" s="2" t="s">
        <v>266</v>
      </c>
      <c r="B1339" s="2">
        <v>2015</v>
      </c>
      <c r="C1339" s="2">
        <v>0</v>
      </c>
      <c r="D1339" s="3" t="s">
        <v>267</v>
      </c>
      <c r="E1339" s="2" t="s">
        <v>38</v>
      </c>
      <c r="F1339" s="2" cm="1">
        <f t="array" ref="F1339">_xlfn.IFS(C1339=1,(I1339+J1339+K1339+L1339+M1339+N1339+O1339+P1339+Q1339+R1339+S1339+T1339+U1339+V1339+W1339+X1339+Y1339+Z1339+AA1339+AB1339+AC1339+AD1339+AG1339+AH1339+AI1339+AF1339+AE1339),C1339=0,(I1339+J1339+K1339+L1339+M1339+N1339+P1339+Q1339+R1339+S1339+T1339+U1339+V1339+W1339+X1339+Y1339+Z1339+AA1339+AB1339+AC1339+AD1339+AG1339+AH1339+AI1339+AF1339+AE1339))</f>
        <v>15</v>
      </c>
      <c r="G1339" s="4" cm="1">
        <f t="array" ref="G1339">_xlfn.IFS(C1339=1,((I1339+J1339+K1339+L1339+M1339+N1339+O1339+P1339+Q1339+R1339+S1339+T1339+U1339+V1339+W1339+X1339+Y1339+Z1339+AA1339+AB1339+AC1339+AD1339+AG1339+AH1339+AI1339+AF1339+AE1339)/27),C1339=0,((I1339+J1339+K1339+L1339+M1339+N1339+P1339+Q1339+R1339+S1339+T1339+U1339+V1339+W1339+X1339+Y1339+Z1339+AA1339+AB1339+AC1339+AD1339+AG1339+AH1339+AI1339+AF1339+AE1339)/26))</f>
        <v>0.57692307692307687</v>
      </c>
      <c r="H1339" s="2" t="str" cm="1">
        <f t="array" ref="H1339">_xlfn.IFS((AND(G1339&gt;=0,G1339&lt;0.595)),"F - Persecuting",(AND(G1339&gt;=0.595,G1339&lt;0.695)),"D - Intolerant",(AND(G1339&gt;=0.695,G1339&lt;0.795)),"C - Resistant",(AND(G1339&gt;=0.795,G1339&lt;0.895)),"B - Tolerant",(AND(G1339&gt;=0.895,G1339&lt;=1)),"A - Protecting")</f>
        <v>F - Persecuting</v>
      </c>
      <c r="I1339" s="5">
        <v>1</v>
      </c>
      <c r="J1339" s="5">
        <v>1</v>
      </c>
      <c r="K1339" s="5">
        <v>1</v>
      </c>
      <c r="L1339" s="5">
        <v>1</v>
      </c>
      <c r="M1339" s="5">
        <v>0</v>
      </c>
      <c r="N1339" s="5">
        <v>0</v>
      </c>
      <c r="O1339" s="5"/>
      <c r="P1339" s="5">
        <v>0</v>
      </c>
      <c r="Q1339" s="5">
        <v>0</v>
      </c>
      <c r="R1339" s="5">
        <v>1</v>
      </c>
      <c r="S1339" s="5">
        <v>1</v>
      </c>
      <c r="T1339" s="5">
        <v>0</v>
      </c>
      <c r="U1339" s="5">
        <v>1</v>
      </c>
      <c r="V1339" s="5">
        <v>1</v>
      </c>
      <c r="W1339" s="5">
        <v>1</v>
      </c>
      <c r="X1339" s="5">
        <v>1</v>
      </c>
      <c r="Y1339" s="5">
        <v>0</v>
      </c>
      <c r="Z1339" s="6">
        <v>1</v>
      </c>
      <c r="AA1339" s="6">
        <v>1</v>
      </c>
      <c r="AB1339" s="5">
        <v>0</v>
      </c>
      <c r="AC1339" s="5">
        <v>0</v>
      </c>
      <c r="AD1339" s="5">
        <v>0</v>
      </c>
      <c r="AE1339" s="6">
        <v>0</v>
      </c>
      <c r="AF1339" s="5">
        <v>0</v>
      </c>
      <c r="AG1339" s="5">
        <v>1</v>
      </c>
      <c r="AH1339" s="5">
        <v>1</v>
      </c>
      <c r="AI1339" s="5">
        <v>1</v>
      </c>
    </row>
    <row r="1340" spans="1:35" ht="18.75" customHeight="1" x14ac:dyDescent="0.15">
      <c r="A1340" s="2" t="s">
        <v>266</v>
      </c>
      <c r="B1340" s="2">
        <v>2016</v>
      </c>
      <c r="C1340" s="2">
        <v>0</v>
      </c>
      <c r="D1340" s="3" t="s">
        <v>267</v>
      </c>
      <c r="E1340" s="2" t="s">
        <v>38</v>
      </c>
      <c r="F1340" s="2" cm="1">
        <f t="array" ref="F1340">_xlfn.IFS(C1340=1,(I1340+J1340+K1340+L1340+M1340+N1340+O1340+P1340+Q1340+R1340+S1340+T1340+U1340+V1340+W1340+X1340+Y1340+Z1340+AA1340+AB1340+AC1340+AD1340+AG1340+AH1340+AI1340+AF1340+AE1340),C1340=0,(I1340+J1340+K1340+L1340+M1340+N1340+P1340+Q1340+R1340+S1340+T1340+U1340+V1340+W1340+X1340+Y1340+Z1340+AA1340+AB1340+AC1340+AD1340+AG1340+AH1340+AI1340+AF1340+AE1340))</f>
        <v>15</v>
      </c>
      <c r="G1340" s="4" cm="1">
        <f t="array" ref="G1340">_xlfn.IFS(C1340=1,((I1340+J1340+K1340+L1340+M1340+N1340+O1340+P1340+Q1340+R1340+S1340+T1340+U1340+V1340+W1340+X1340+Y1340+Z1340+AA1340+AB1340+AC1340+AD1340+AG1340+AH1340+AI1340+AF1340+AE1340)/27),C1340=0,((I1340+J1340+K1340+L1340+M1340+N1340+P1340+Q1340+R1340+S1340+T1340+U1340+V1340+W1340+X1340+Y1340+Z1340+AA1340+AB1340+AC1340+AD1340+AG1340+AH1340+AI1340+AF1340+AE1340)/26))</f>
        <v>0.57692307692307687</v>
      </c>
      <c r="H1340" s="2" t="str" cm="1">
        <f t="array" ref="H1340">_xlfn.IFS((AND(G1340&gt;=0,G1340&lt;0.595)),"F - Persecuting",(AND(G1340&gt;=0.595,G1340&lt;0.695)),"D - Intolerant",(AND(G1340&gt;=0.695,G1340&lt;0.795)),"C - Resistant",(AND(G1340&gt;=0.795,G1340&lt;0.895)),"B - Tolerant",(AND(G1340&gt;=0.895,G1340&lt;=1)),"A - Protecting")</f>
        <v>F - Persecuting</v>
      </c>
      <c r="I1340" s="5">
        <v>1</v>
      </c>
      <c r="J1340" s="5">
        <v>1</v>
      </c>
      <c r="K1340" s="5">
        <v>1</v>
      </c>
      <c r="L1340" s="5">
        <v>1</v>
      </c>
      <c r="M1340" s="5">
        <v>0</v>
      </c>
      <c r="N1340" s="5">
        <v>0</v>
      </c>
      <c r="O1340" s="5"/>
      <c r="P1340" s="5">
        <v>0</v>
      </c>
      <c r="Q1340" s="5">
        <v>0</v>
      </c>
      <c r="R1340" s="5">
        <v>1</v>
      </c>
      <c r="S1340" s="5">
        <v>1</v>
      </c>
      <c r="T1340" s="5">
        <v>0</v>
      </c>
      <c r="U1340" s="5">
        <v>1</v>
      </c>
      <c r="V1340" s="5">
        <v>1</v>
      </c>
      <c r="W1340" s="5">
        <v>1</v>
      </c>
      <c r="X1340" s="5">
        <v>1</v>
      </c>
      <c r="Y1340" s="5">
        <v>0</v>
      </c>
      <c r="Z1340" s="6">
        <v>1</v>
      </c>
      <c r="AA1340" s="6">
        <v>1</v>
      </c>
      <c r="AB1340" s="5">
        <v>0</v>
      </c>
      <c r="AC1340" s="5">
        <v>0</v>
      </c>
      <c r="AD1340" s="5">
        <v>0</v>
      </c>
      <c r="AE1340" s="6">
        <v>0</v>
      </c>
      <c r="AF1340" s="5">
        <v>0</v>
      </c>
      <c r="AG1340" s="5">
        <v>1</v>
      </c>
      <c r="AH1340" s="5">
        <v>1</v>
      </c>
      <c r="AI1340" s="5">
        <v>1</v>
      </c>
    </row>
    <row r="1341" spans="1:35" ht="18.75" customHeight="1" x14ac:dyDescent="0.15">
      <c r="A1341" s="2" t="s">
        <v>266</v>
      </c>
      <c r="B1341" s="2">
        <v>2017</v>
      </c>
      <c r="C1341" s="2">
        <v>0</v>
      </c>
      <c r="D1341" s="3" t="s">
        <v>267</v>
      </c>
      <c r="E1341" s="2" t="s">
        <v>38</v>
      </c>
      <c r="F1341" s="2" cm="1">
        <f t="array" ref="F1341">_xlfn.IFS(C1341=1,(I1341+J1341+K1341+L1341+M1341+N1341+O1341+P1341+Q1341+R1341+S1341+T1341+U1341+V1341+W1341+X1341+Y1341+Z1341+AA1341+AB1341+AC1341+AD1341+AG1341+AH1341+AI1341+AF1341+AE1341),C1341=0,(I1341+J1341+K1341+L1341+M1341+N1341+P1341+Q1341+R1341+S1341+T1341+U1341+V1341+W1341+X1341+Y1341+Z1341+AA1341+AB1341+AC1341+AD1341+AG1341+AH1341+AI1341+AF1341+AE1341))</f>
        <v>17</v>
      </c>
      <c r="G1341" s="4" cm="1">
        <f t="array" ref="G1341">_xlfn.IFS(C1341=1,((I1341+J1341+K1341+L1341+M1341+N1341+O1341+P1341+Q1341+R1341+S1341+T1341+U1341+V1341+W1341+X1341+Y1341+Z1341+AA1341+AB1341+AC1341+AD1341+AG1341+AH1341+AI1341+AF1341+AE1341)/27),C1341=0,((I1341+J1341+K1341+L1341+M1341+N1341+P1341+Q1341+R1341+S1341+T1341+U1341+V1341+W1341+X1341+Y1341+Z1341+AA1341+AB1341+AC1341+AD1341+AG1341+AH1341+AI1341+AF1341+AE1341)/26))</f>
        <v>0.65384615384615385</v>
      </c>
      <c r="H1341" s="2" t="str" cm="1">
        <f t="array" ref="H1341">_xlfn.IFS((AND(G1341&gt;=0,G1341&lt;0.595)),"F - Persecuting",(AND(G1341&gt;=0.595,G1341&lt;0.695)),"D - Intolerant",(AND(G1341&gt;=0.695,G1341&lt;0.795)),"C - Resistant",(AND(G1341&gt;=0.795,G1341&lt;0.895)),"B - Tolerant",(AND(G1341&gt;=0.895,G1341&lt;=1)),"A - Protecting")</f>
        <v>D - Intolerant</v>
      </c>
      <c r="I1341" s="5">
        <v>1</v>
      </c>
      <c r="J1341" s="5">
        <v>1</v>
      </c>
      <c r="K1341" s="5">
        <v>1</v>
      </c>
      <c r="L1341" s="5">
        <v>1</v>
      </c>
      <c r="M1341" s="5">
        <v>0</v>
      </c>
      <c r="N1341" s="5">
        <v>0</v>
      </c>
      <c r="O1341" s="5"/>
      <c r="P1341" s="5">
        <v>0</v>
      </c>
      <c r="Q1341" s="5">
        <v>0</v>
      </c>
      <c r="R1341" s="5">
        <v>1</v>
      </c>
      <c r="S1341" s="5">
        <v>1</v>
      </c>
      <c r="T1341" s="6">
        <v>1</v>
      </c>
      <c r="U1341" s="5">
        <v>1</v>
      </c>
      <c r="V1341" s="5">
        <v>1</v>
      </c>
      <c r="W1341" s="5">
        <v>1</v>
      </c>
      <c r="X1341" s="5">
        <v>1</v>
      </c>
      <c r="Y1341" s="5">
        <v>0</v>
      </c>
      <c r="Z1341" s="6">
        <v>1</v>
      </c>
      <c r="AA1341" s="6">
        <v>1</v>
      </c>
      <c r="AB1341" s="6">
        <v>1</v>
      </c>
      <c r="AC1341" s="5">
        <v>0</v>
      </c>
      <c r="AD1341" s="5">
        <v>0</v>
      </c>
      <c r="AE1341" s="6">
        <v>0</v>
      </c>
      <c r="AF1341" s="5">
        <v>0</v>
      </c>
      <c r="AG1341" s="5">
        <v>1</v>
      </c>
      <c r="AH1341" s="5">
        <v>1</v>
      </c>
      <c r="AI1341" s="5">
        <v>1</v>
      </c>
    </row>
    <row r="1342" spans="1:35" ht="18.75" customHeight="1" x14ac:dyDescent="0.15">
      <c r="A1342" s="2" t="s">
        <v>266</v>
      </c>
      <c r="B1342" s="2">
        <v>2018</v>
      </c>
      <c r="C1342" s="2">
        <v>0</v>
      </c>
      <c r="D1342" s="3" t="s">
        <v>267</v>
      </c>
      <c r="E1342" s="2" t="s">
        <v>38</v>
      </c>
      <c r="F1342" s="2" cm="1">
        <f t="array" ref="F1342">_xlfn.IFS(C1342=1,(I1342+J1342+K1342+L1342+M1342+N1342+O1342+P1342+Q1342+R1342+S1342+T1342+U1342+V1342+W1342+X1342+Y1342+Z1342+AA1342+AB1342+AC1342+AD1342+AG1342+AH1342+AI1342+AF1342+AE1342),C1342=0,(I1342+J1342+K1342+L1342+M1342+N1342+P1342+Q1342+R1342+S1342+T1342+U1342+V1342+W1342+X1342+Y1342+Z1342+AA1342+AB1342+AC1342+AD1342+AG1342+AH1342+AI1342+AF1342+AE1342))</f>
        <v>17</v>
      </c>
      <c r="G1342" s="4" cm="1">
        <f t="array" ref="G1342">_xlfn.IFS(C1342=1,((I1342+J1342+K1342+L1342+M1342+N1342+O1342+P1342+Q1342+R1342+S1342+T1342+U1342+V1342+W1342+X1342+Y1342+Z1342+AA1342+AB1342+AC1342+AD1342+AG1342+AH1342+AI1342+AF1342+AE1342)/27),C1342=0,((I1342+J1342+K1342+L1342+M1342+N1342+P1342+Q1342+R1342+S1342+T1342+U1342+V1342+W1342+X1342+Y1342+Z1342+AA1342+AB1342+AC1342+AD1342+AG1342+AH1342+AI1342+AF1342+AE1342)/26))</f>
        <v>0.65384615384615385</v>
      </c>
      <c r="H1342" s="2" t="str" cm="1">
        <f t="array" ref="H1342">_xlfn.IFS((AND(G1342&gt;=0,G1342&lt;0.595)),"F - Persecuting",(AND(G1342&gt;=0.595,G1342&lt;0.695)),"D - Intolerant",(AND(G1342&gt;=0.695,G1342&lt;0.795)),"C - Resistant",(AND(G1342&gt;=0.795,G1342&lt;0.895)),"B - Tolerant",(AND(G1342&gt;=0.895,G1342&lt;=1)),"A - Protecting")</f>
        <v>D - Intolerant</v>
      </c>
      <c r="I1342" s="5">
        <v>1</v>
      </c>
      <c r="J1342" s="5">
        <v>1</v>
      </c>
      <c r="K1342" s="5">
        <v>1</v>
      </c>
      <c r="L1342" s="5">
        <v>1</v>
      </c>
      <c r="M1342" s="5">
        <v>0</v>
      </c>
      <c r="N1342" s="5">
        <v>0</v>
      </c>
      <c r="O1342" s="5"/>
      <c r="P1342" s="5">
        <v>0</v>
      </c>
      <c r="Q1342" s="5">
        <v>0</v>
      </c>
      <c r="R1342" s="5">
        <v>1</v>
      </c>
      <c r="S1342" s="5">
        <v>1</v>
      </c>
      <c r="T1342" s="5">
        <v>1</v>
      </c>
      <c r="U1342" s="5">
        <v>1</v>
      </c>
      <c r="V1342" s="5">
        <v>1</v>
      </c>
      <c r="W1342" s="5">
        <v>1</v>
      </c>
      <c r="X1342" s="5">
        <v>1</v>
      </c>
      <c r="Y1342" s="5">
        <v>0</v>
      </c>
      <c r="Z1342" s="6">
        <v>1</v>
      </c>
      <c r="AA1342" s="6">
        <v>1</v>
      </c>
      <c r="AB1342" s="6">
        <v>1</v>
      </c>
      <c r="AC1342" s="5">
        <v>0</v>
      </c>
      <c r="AD1342" s="5">
        <v>0</v>
      </c>
      <c r="AE1342" s="6">
        <v>0</v>
      </c>
      <c r="AF1342" s="5">
        <v>0</v>
      </c>
      <c r="AG1342" s="5">
        <v>1</v>
      </c>
      <c r="AH1342" s="5">
        <v>1</v>
      </c>
      <c r="AI1342" s="5">
        <v>1</v>
      </c>
    </row>
    <row r="1343" spans="1:35" ht="18.75" customHeight="1" x14ac:dyDescent="0.15">
      <c r="A1343" s="2" t="s">
        <v>266</v>
      </c>
      <c r="B1343" s="2">
        <v>2019</v>
      </c>
      <c r="C1343" s="2">
        <v>0</v>
      </c>
      <c r="D1343" s="3" t="s">
        <v>267</v>
      </c>
      <c r="E1343" s="2" t="s">
        <v>38</v>
      </c>
      <c r="F1343" s="2" cm="1">
        <f t="array" ref="F1343">_xlfn.IFS(C1343=1,(I1343+J1343+K1343+L1343+M1343+N1343+O1343+P1343+Q1343+R1343+S1343+T1343+U1343+V1343+W1343+X1343+Y1343+Z1343+AA1343+AB1343+AC1343+AD1343+AG1343+AH1343+AI1343+AF1343+AE1343),C1343=0,(I1343+J1343+K1343+L1343+M1343+N1343+P1343+Q1343+R1343+S1343+T1343+U1343+V1343+W1343+X1343+Y1343+Z1343+AA1343+AB1343+AC1343+AD1343+AG1343+AH1343+AI1343+AF1343+AE1343))</f>
        <v>17</v>
      </c>
      <c r="G1343" s="4" cm="1">
        <f t="array" ref="G1343">_xlfn.IFS(C1343=1,((I1343+J1343+K1343+L1343+M1343+N1343+O1343+P1343+Q1343+R1343+S1343+T1343+U1343+V1343+W1343+X1343+Y1343+Z1343+AA1343+AB1343+AC1343+AD1343+AG1343+AH1343+AI1343+AF1343+AE1343)/27),C1343=0,((I1343+J1343+K1343+L1343+M1343+N1343+P1343+Q1343+R1343+S1343+T1343+U1343+V1343+W1343+X1343+Y1343+Z1343+AA1343+AB1343+AC1343+AD1343+AG1343+AH1343+AI1343+AF1343+AE1343)/26))</f>
        <v>0.65384615384615385</v>
      </c>
      <c r="H1343" s="2" t="str" cm="1">
        <f t="array" ref="H1343">_xlfn.IFS((AND(G1343&gt;=0,G1343&lt;0.595)),"F - Persecuting",(AND(G1343&gt;=0.595,G1343&lt;0.695)),"D - Intolerant",(AND(G1343&gt;=0.695,G1343&lt;0.795)),"C - Resistant",(AND(G1343&gt;=0.795,G1343&lt;0.895)),"B - Tolerant",(AND(G1343&gt;=0.895,G1343&lt;=1)),"A - Protecting")</f>
        <v>D - Intolerant</v>
      </c>
      <c r="I1343" s="5">
        <v>1</v>
      </c>
      <c r="J1343" s="5">
        <v>1</v>
      </c>
      <c r="K1343" s="5">
        <v>1</v>
      </c>
      <c r="L1343" s="5">
        <v>1</v>
      </c>
      <c r="M1343" s="5">
        <v>0</v>
      </c>
      <c r="N1343" s="5">
        <v>0</v>
      </c>
      <c r="O1343" s="5"/>
      <c r="P1343" s="5">
        <v>0</v>
      </c>
      <c r="Q1343" s="5">
        <v>0</v>
      </c>
      <c r="R1343" s="5">
        <v>1</v>
      </c>
      <c r="S1343" s="5">
        <v>1</v>
      </c>
      <c r="T1343" s="5">
        <v>1</v>
      </c>
      <c r="U1343" s="5">
        <v>1</v>
      </c>
      <c r="V1343" s="5">
        <v>1</v>
      </c>
      <c r="W1343" s="5">
        <v>1</v>
      </c>
      <c r="X1343" s="5">
        <v>1</v>
      </c>
      <c r="Y1343" s="5">
        <v>0</v>
      </c>
      <c r="Z1343" s="6">
        <v>1</v>
      </c>
      <c r="AA1343" s="6">
        <v>1</v>
      </c>
      <c r="AB1343" s="6">
        <v>1</v>
      </c>
      <c r="AC1343" s="5">
        <v>0</v>
      </c>
      <c r="AD1343" s="5">
        <v>0</v>
      </c>
      <c r="AE1343" s="6">
        <v>0</v>
      </c>
      <c r="AF1343" s="5">
        <v>0</v>
      </c>
      <c r="AG1343" s="5">
        <v>1</v>
      </c>
      <c r="AH1343" s="5">
        <v>1</v>
      </c>
      <c r="AI1343" s="5">
        <v>1</v>
      </c>
    </row>
    <row r="1344" spans="1:35" ht="18.75" customHeight="1" x14ac:dyDescent="0.15">
      <c r="A1344" s="2" t="s">
        <v>266</v>
      </c>
      <c r="B1344" s="2">
        <v>2020</v>
      </c>
      <c r="C1344" s="3">
        <v>0</v>
      </c>
      <c r="D1344" s="3" t="s">
        <v>267</v>
      </c>
      <c r="E1344" s="2" t="s">
        <v>38</v>
      </c>
      <c r="F1344" s="2" cm="1">
        <f t="array" ref="F1344">_xlfn.IFS(C1344=1,(I1344+J1344+K1344+L1344+M1344+N1344+O1344+P1344+Q1344+R1344+S1344+T1344+U1344+V1344+W1344+X1344+Y1344+Z1344+AA1344+AB1344+AC1344+AD1344+AG1344+AH1344+AI1344+AF1344+AE1344),C1344=0,(I1344+J1344+K1344+L1344+M1344+N1344+P1344+Q1344+R1344+S1344+T1344+U1344+V1344+W1344+X1344+Y1344+Z1344+AA1344+AB1344+AC1344+AD1344+AG1344+AH1344+AI1344+AF1344+AE1344))</f>
        <v>19</v>
      </c>
      <c r="G1344" s="4" cm="1">
        <f t="array" ref="G1344">_xlfn.IFS(C1344=1,((I1344+J1344+K1344+L1344+M1344+N1344+O1344+P1344+Q1344+R1344+S1344+T1344+U1344+V1344+W1344+X1344+Y1344+Z1344+AA1344+AB1344+AC1344+AD1344+AG1344+AH1344+AI1344+AF1344+AE1344)/27),C1344=0,((I1344+J1344+K1344+L1344+M1344+N1344+P1344+Q1344+R1344+S1344+T1344+U1344+V1344+W1344+X1344+Y1344+Z1344+AA1344+AB1344+AC1344+AD1344+AG1344+AH1344+AI1344+AF1344+AE1344)/26))</f>
        <v>0.73076923076923073</v>
      </c>
      <c r="H1344" s="2" t="str" cm="1">
        <f t="array" ref="H1344">_xlfn.IFS((AND(G1344&gt;=0,G1344&lt;0.595)),"F - Persecuting",(AND(G1344&gt;=0.595,G1344&lt;0.695)),"D - Intolerant",(AND(G1344&gt;=0.695,G1344&lt;0.795)),"C - Resistant",(AND(G1344&gt;=0.795,G1344&lt;0.895)),"B - Tolerant",(AND(G1344&gt;=0.895,G1344&lt;=1)),"A - Protecting")</f>
        <v>C - Resistant</v>
      </c>
      <c r="I1344" s="5">
        <v>1</v>
      </c>
      <c r="J1344" s="5">
        <v>1</v>
      </c>
      <c r="K1344" s="5">
        <v>1</v>
      </c>
      <c r="L1344" s="5">
        <v>1</v>
      </c>
      <c r="M1344" s="5">
        <v>0</v>
      </c>
      <c r="N1344" s="5">
        <v>0</v>
      </c>
      <c r="O1344" s="7"/>
      <c r="P1344" s="5">
        <v>0</v>
      </c>
      <c r="Q1344" s="5">
        <v>0</v>
      </c>
      <c r="R1344" s="5">
        <v>1</v>
      </c>
      <c r="S1344" s="5">
        <v>1</v>
      </c>
      <c r="T1344" s="5">
        <v>0</v>
      </c>
      <c r="U1344" s="5">
        <v>1</v>
      </c>
      <c r="V1344" s="5">
        <v>1</v>
      </c>
      <c r="W1344" s="5">
        <v>1</v>
      </c>
      <c r="X1344" s="5">
        <v>1</v>
      </c>
      <c r="Y1344" s="5">
        <v>0</v>
      </c>
      <c r="Z1344" s="5">
        <v>1</v>
      </c>
      <c r="AA1344" s="5">
        <v>1</v>
      </c>
      <c r="AB1344" s="5">
        <v>1</v>
      </c>
      <c r="AC1344" s="5">
        <v>1</v>
      </c>
      <c r="AD1344" s="5">
        <v>1</v>
      </c>
      <c r="AE1344" s="5">
        <v>1</v>
      </c>
      <c r="AF1344" s="5">
        <v>0</v>
      </c>
      <c r="AG1344" s="5">
        <v>1</v>
      </c>
      <c r="AH1344" s="5">
        <v>1</v>
      </c>
      <c r="AI1344" s="5">
        <v>1</v>
      </c>
    </row>
    <row r="1345" spans="1:35" ht="18.75" customHeight="1" x14ac:dyDescent="0.15">
      <c r="A1345" s="2" t="s">
        <v>266</v>
      </c>
      <c r="B1345" s="2">
        <v>2021</v>
      </c>
      <c r="C1345" s="3">
        <v>0</v>
      </c>
      <c r="D1345" s="3" t="s">
        <v>267</v>
      </c>
      <c r="E1345" s="2" t="s">
        <v>38</v>
      </c>
      <c r="F1345" s="2" cm="1">
        <f t="array" ref="F1345">_xlfn.IFS(C1345=1,(I1345+J1345+K1345+L1345+M1345+N1345+O1345+P1345+Q1345+R1345+S1345+T1345+U1345+V1345+W1345+X1345+Y1345+Z1345+AA1345+AB1345+AC1345+AD1345+AG1345+AH1345+AI1345+AF1345+AE1345),C1345=0,(I1345+J1345+K1345+L1345+M1345+N1345+P1345+Q1345+R1345+S1345+T1345+U1345+V1345+W1345+X1345+Y1345+Z1345+AA1345+AB1345+AC1345+AD1345+AG1345+AH1345+AI1345+AF1345+AE1345))</f>
        <v>19</v>
      </c>
      <c r="G1345" s="4" cm="1">
        <f t="array" ref="G1345">_xlfn.IFS(C1345=1,((I1345+J1345+K1345+L1345+M1345+N1345+O1345+P1345+Q1345+R1345+S1345+T1345+U1345+V1345+W1345+X1345+Y1345+Z1345+AA1345+AB1345+AC1345+AD1345+AG1345+AH1345+AI1345+AF1345+AE1345)/27),C1345=0,((I1345+J1345+K1345+L1345+M1345+N1345+P1345+Q1345+R1345+S1345+T1345+U1345+V1345+W1345+X1345+Y1345+Z1345+AA1345+AB1345+AC1345+AD1345+AG1345+AH1345+AI1345+AF1345+AE1345)/26))</f>
        <v>0.73076923076923073</v>
      </c>
      <c r="H1345" s="2" t="str" cm="1">
        <f t="array" ref="H1345">_xlfn.IFS((AND(G1345&gt;=0,G1345&lt;0.595)),"F - Persecuting",(AND(G1345&gt;=0.595,G1345&lt;0.695)),"D - Intolerant",(AND(G1345&gt;=0.695,G1345&lt;0.795)),"C - Resistant",(AND(G1345&gt;=0.795,G1345&lt;0.895)),"B - Tolerant",(AND(G1345&gt;=0.895,G1345&lt;=1)),"A - Protecting")</f>
        <v>C - Resistant</v>
      </c>
      <c r="I1345" s="5">
        <v>1</v>
      </c>
      <c r="J1345" s="5">
        <v>1</v>
      </c>
      <c r="K1345" s="5">
        <v>1</v>
      </c>
      <c r="L1345" s="5">
        <v>1</v>
      </c>
      <c r="M1345" s="5">
        <v>0</v>
      </c>
      <c r="N1345" s="5">
        <v>0</v>
      </c>
      <c r="O1345" s="7"/>
      <c r="P1345" s="5">
        <v>0</v>
      </c>
      <c r="Q1345" s="5">
        <v>0</v>
      </c>
      <c r="R1345" s="5">
        <v>1</v>
      </c>
      <c r="S1345" s="5">
        <v>1</v>
      </c>
      <c r="T1345" s="5">
        <v>0</v>
      </c>
      <c r="U1345" s="5">
        <v>1</v>
      </c>
      <c r="V1345" s="5">
        <v>1</v>
      </c>
      <c r="W1345" s="5">
        <v>1</v>
      </c>
      <c r="X1345" s="5">
        <v>1</v>
      </c>
      <c r="Y1345" s="5">
        <v>0</v>
      </c>
      <c r="Z1345" s="5">
        <v>1</v>
      </c>
      <c r="AA1345" s="5">
        <v>1</v>
      </c>
      <c r="AB1345" s="5">
        <v>1</v>
      </c>
      <c r="AC1345" s="5">
        <v>1</v>
      </c>
      <c r="AD1345" s="5">
        <v>1</v>
      </c>
      <c r="AE1345" s="5">
        <v>1</v>
      </c>
      <c r="AF1345" s="5">
        <v>0</v>
      </c>
      <c r="AG1345" s="5">
        <v>1</v>
      </c>
      <c r="AH1345" s="5">
        <v>1</v>
      </c>
      <c r="AI1345" s="5">
        <v>1</v>
      </c>
    </row>
    <row r="1346" spans="1:35" ht="18.75" customHeight="1" x14ac:dyDescent="0.15">
      <c r="A1346" s="2" t="s">
        <v>266</v>
      </c>
      <c r="B1346" s="2">
        <v>2022</v>
      </c>
      <c r="C1346" s="3">
        <v>0</v>
      </c>
      <c r="D1346" s="3" t="s">
        <v>267</v>
      </c>
      <c r="E1346" s="2" t="s">
        <v>38</v>
      </c>
      <c r="F1346" s="2" cm="1">
        <f t="array" ref="F1346">_xlfn.IFS(C1346=1,(I1346+J1346+K1346+L1346+M1346+N1346+O1346+P1346+Q1346+R1346+S1346+T1346+U1346+V1346+W1346+X1346+Y1346+Z1346+AA1346+AB1346+AC1346+AD1346+AG1346+AH1346+AI1346+AF1346+AE1346),C1346=0,(I1346+J1346+K1346+L1346+M1346+N1346+P1346+Q1346+R1346+S1346+T1346+U1346+V1346+W1346+X1346+Y1346+Z1346+AA1346+AB1346+AC1346+AD1346+AG1346+AH1346+AI1346+AF1346+AE1346))</f>
        <v>19</v>
      </c>
      <c r="G1346" s="4" cm="1">
        <f t="array" ref="G1346">_xlfn.IFS(C1346=1,((I1346+J1346+K1346+L1346+M1346+N1346+O1346+P1346+Q1346+R1346+S1346+T1346+U1346+V1346+W1346+X1346+Y1346+Z1346+AA1346+AB1346+AC1346+AD1346+AG1346+AH1346+AI1346+AF1346+AE1346)/27),C1346=0,((I1346+J1346+K1346+L1346+M1346+N1346+P1346+Q1346+R1346+S1346+T1346+U1346+V1346+W1346+X1346+Y1346+Z1346+AA1346+AB1346+AC1346+AD1346+AG1346+AH1346+AI1346+AF1346+AE1346)/26))</f>
        <v>0.73076923076923073</v>
      </c>
      <c r="H1346" s="2" t="str" cm="1">
        <f t="array" ref="H1346">_xlfn.IFS((AND(G1346&gt;=0,G1346&lt;0.595)),"F - Persecuting",(AND(G1346&gt;=0.595,G1346&lt;0.695)),"D - Intolerant",(AND(G1346&gt;=0.695,G1346&lt;0.795)),"C - Resistant",(AND(G1346&gt;=0.795,G1346&lt;0.895)),"B - Tolerant",(AND(G1346&gt;=0.895,G1346&lt;=1)),"A - Protecting")</f>
        <v>C - Resistant</v>
      </c>
      <c r="I1346" s="5">
        <v>1</v>
      </c>
      <c r="J1346" s="5">
        <v>1</v>
      </c>
      <c r="K1346" s="5">
        <v>1</v>
      </c>
      <c r="L1346" s="5">
        <v>1</v>
      </c>
      <c r="M1346" s="5">
        <v>0</v>
      </c>
      <c r="N1346" s="5">
        <v>0</v>
      </c>
      <c r="O1346" s="5"/>
      <c r="P1346" s="5">
        <v>0</v>
      </c>
      <c r="Q1346" s="5">
        <v>0</v>
      </c>
      <c r="R1346" s="5">
        <v>1</v>
      </c>
      <c r="S1346" s="5">
        <v>1</v>
      </c>
      <c r="T1346" s="5">
        <v>0</v>
      </c>
      <c r="U1346" s="5">
        <v>1</v>
      </c>
      <c r="V1346" s="5">
        <v>1</v>
      </c>
      <c r="W1346" s="5">
        <v>1</v>
      </c>
      <c r="X1346" s="5">
        <v>1</v>
      </c>
      <c r="Y1346" s="5">
        <v>0</v>
      </c>
      <c r="Z1346" s="5">
        <v>1</v>
      </c>
      <c r="AA1346" s="5">
        <v>1</v>
      </c>
      <c r="AB1346" s="5">
        <v>1</v>
      </c>
      <c r="AC1346" s="5">
        <v>1</v>
      </c>
      <c r="AD1346" s="5">
        <v>1</v>
      </c>
      <c r="AE1346" s="5">
        <v>1</v>
      </c>
      <c r="AF1346" s="5">
        <v>0</v>
      </c>
      <c r="AG1346" s="5">
        <v>1</v>
      </c>
      <c r="AH1346" s="5">
        <v>1</v>
      </c>
      <c r="AI1346" s="5">
        <v>1</v>
      </c>
    </row>
    <row r="1347" spans="1:35" ht="18.75" customHeight="1" x14ac:dyDescent="0.15">
      <c r="A1347" s="2" t="s">
        <v>268</v>
      </c>
      <c r="B1347" s="2">
        <v>2011</v>
      </c>
      <c r="C1347" s="2">
        <v>1</v>
      </c>
      <c r="D1347" s="3" t="s">
        <v>269</v>
      </c>
      <c r="E1347" s="2" t="s">
        <v>51</v>
      </c>
      <c r="F1347" s="2" cm="1">
        <f t="array" ref="F1347">_xlfn.IFS(C1347=1,(I1347+J1347+K1347+L1347+M1347+N1347+O1347+P1347+Q1347+R1347+S1347+T1347+U1347+V1347+W1347+X1347+Y1347+Z1347+AA1347+AB1347+AC1347+AD1347+AG1347+AH1347+AI1347+AF1347+AE1347),C1347=0,(I1347+J1347+K1347+L1347+M1347+N1347+P1347+Q1347+R1347+S1347+T1347+U1347+V1347+W1347+X1347+Y1347+Z1347+AA1347+AB1347+AC1347+AD1347+AG1347+AH1347+AI1347+AF1347+AE1347))</f>
        <v>2</v>
      </c>
      <c r="G1347" s="4" cm="1">
        <f t="array" ref="G1347">_xlfn.IFS(C1347=1,((I1347+J1347+K1347+L1347+M1347+N1347+O1347+P1347+Q1347+R1347+S1347+T1347+U1347+V1347+W1347+X1347+Y1347+Z1347+AA1347+AB1347+AC1347+AD1347+AG1347+AH1347+AI1347+AF1347+AE1347)/27),C1347=0,((I1347+J1347+K1347+L1347+M1347+N1347+P1347+Q1347+R1347+S1347+T1347+U1347+V1347+W1347+X1347+Y1347+Z1347+AA1347+AB1347+AC1347+AD1347+AG1347+AH1347+AI1347+AF1347+AE1347)/26))</f>
        <v>7.407407407407407E-2</v>
      </c>
      <c r="H1347" s="2" t="str" cm="1">
        <f t="array" ref="H1347">_xlfn.IFS((AND(G1347&gt;=0,G1347&lt;0.595)),"F - Persecuting",(AND(G1347&gt;=0.595,G1347&lt;0.695)),"D - Intolerant",(AND(G1347&gt;=0.695,G1347&lt;0.795)),"C - Resistant",(AND(G1347&gt;=0.795,G1347&lt;0.895)),"B - Tolerant",(AND(G1347&gt;=0.895,G1347&lt;=1)),"A - Protecting")</f>
        <v>F - Persecuting</v>
      </c>
      <c r="I1347" s="5">
        <v>0</v>
      </c>
      <c r="J1347" s="5">
        <v>0</v>
      </c>
      <c r="K1347" s="5">
        <v>0</v>
      </c>
      <c r="L1347" s="5">
        <v>0</v>
      </c>
      <c r="M1347" s="5">
        <v>0</v>
      </c>
      <c r="N1347" s="5">
        <v>0</v>
      </c>
      <c r="O1347" s="5">
        <v>0</v>
      </c>
      <c r="P1347" s="5">
        <v>0</v>
      </c>
      <c r="Q1347" s="5">
        <v>0</v>
      </c>
      <c r="R1347" s="5">
        <v>0</v>
      </c>
      <c r="S1347" s="5">
        <v>0</v>
      </c>
      <c r="T1347" s="5">
        <v>0</v>
      </c>
      <c r="U1347" s="5">
        <v>0</v>
      </c>
      <c r="V1347" s="5">
        <v>0</v>
      </c>
      <c r="W1347" s="5">
        <v>0</v>
      </c>
      <c r="X1347" s="5">
        <v>0</v>
      </c>
      <c r="Y1347" s="5">
        <v>0</v>
      </c>
      <c r="Z1347" s="5">
        <v>0</v>
      </c>
      <c r="AA1347" s="5">
        <v>0</v>
      </c>
      <c r="AB1347" s="5">
        <v>0</v>
      </c>
      <c r="AC1347" s="5">
        <v>0</v>
      </c>
      <c r="AD1347" s="5">
        <v>0</v>
      </c>
      <c r="AE1347" s="5">
        <v>0</v>
      </c>
      <c r="AF1347" s="5">
        <v>0</v>
      </c>
      <c r="AG1347" s="5">
        <v>1</v>
      </c>
      <c r="AH1347" s="5">
        <v>1</v>
      </c>
      <c r="AI1347" s="5">
        <v>0</v>
      </c>
    </row>
    <row r="1348" spans="1:35" ht="18.75" customHeight="1" x14ac:dyDescent="0.15">
      <c r="A1348" s="2" t="s">
        <v>268</v>
      </c>
      <c r="B1348" s="2">
        <v>2012</v>
      </c>
      <c r="C1348" s="2">
        <v>1</v>
      </c>
      <c r="D1348" s="3" t="s">
        <v>269</v>
      </c>
      <c r="E1348" s="2" t="s">
        <v>51</v>
      </c>
      <c r="F1348" s="2" cm="1">
        <f t="array" ref="F1348">_xlfn.IFS(C1348=1,(I1348+J1348+K1348+L1348+M1348+N1348+O1348+P1348+Q1348+R1348+S1348+T1348+U1348+V1348+W1348+X1348+Y1348+Z1348+AA1348+AB1348+AC1348+AD1348+AG1348+AH1348+AI1348+AF1348+AE1348),C1348=0,(I1348+J1348+K1348+L1348+M1348+N1348+P1348+Q1348+R1348+S1348+T1348+U1348+V1348+W1348+X1348+Y1348+Z1348+AA1348+AB1348+AC1348+AD1348+AG1348+AH1348+AI1348+AF1348+AE1348))</f>
        <v>2</v>
      </c>
      <c r="G1348" s="4" cm="1">
        <f t="array" ref="G1348">_xlfn.IFS(C1348=1,((I1348+J1348+K1348+L1348+M1348+N1348+O1348+P1348+Q1348+R1348+S1348+T1348+U1348+V1348+W1348+X1348+Y1348+Z1348+AA1348+AB1348+AC1348+AD1348+AG1348+AH1348+AI1348+AF1348+AE1348)/27),C1348=0,((I1348+J1348+K1348+L1348+M1348+N1348+P1348+Q1348+R1348+S1348+T1348+U1348+V1348+W1348+X1348+Y1348+Z1348+AA1348+AB1348+AC1348+AD1348+AG1348+AH1348+AI1348+AF1348+AE1348)/26))</f>
        <v>7.407407407407407E-2</v>
      </c>
      <c r="H1348" s="2" t="str" cm="1">
        <f t="array" ref="H1348">_xlfn.IFS((AND(G1348&gt;=0,G1348&lt;0.595)),"F - Persecuting",(AND(G1348&gt;=0.595,G1348&lt;0.695)),"D - Intolerant",(AND(G1348&gt;=0.695,G1348&lt;0.795)),"C - Resistant",(AND(G1348&gt;=0.795,G1348&lt;0.895)),"B - Tolerant",(AND(G1348&gt;=0.895,G1348&lt;=1)),"A - Protecting")</f>
        <v>F - Persecuting</v>
      </c>
      <c r="I1348" s="5">
        <v>0</v>
      </c>
      <c r="J1348" s="5">
        <v>0</v>
      </c>
      <c r="K1348" s="5">
        <v>0</v>
      </c>
      <c r="L1348" s="5">
        <v>0</v>
      </c>
      <c r="M1348" s="5">
        <v>0</v>
      </c>
      <c r="N1348" s="5">
        <v>0</v>
      </c>
      <c r="O1348" s="5"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0</v>
      </c>
      <c r="U1348" s="5">
        <v>0</v>
      </c>
      <c r="V1348" s="5">
        <v>0</v>
      </c>
      <c r="W1348" s="5">
        <v>0</v>
      </c>
      <c r="X1348" s="5">
        <v>0</v>
      </c>
      <c r="Y1348" s="5">
        <v>0</v>
      </c>
      <c r="Z1348" s="5">
        <v>0</v>
      </c>
      <c r="AA1348" s="5">
        <v>0</v>
      </c>
      <c r="AB1348" s="5">
        <v>0</v>
      </c>
      <c r="AC1348" s="5">
        <v>0</v>
      </c>
      <c r="AD1348" s="5">
        <v>0</v>
      </c>
      <c r="AE1348" s="5">
        <v>0</v>
      </c>
      <c r="AF1348" s="5">
        <v>0</v>
      </c>
      <c r="AG1348" s="5">
        <v>1</v>
      </c>
      <c r="AH1348" s="5">
        <v>1</v>
      </c>
      <c r="AI1348" s="5">
        <v>0</v>
      </c>
    </row>
    <row r="1349" spans="1:35" ht="18.75" customHeight="1" x14ac:dyDescent="0.15">
      <c r="A1349" s="2" t="s">
        <v>268</v>
      </c>
      <c r="B1349" s="2">
        <v>2013</v>
      </c>
      <c r="C1349" s="2">
        <v>1</v>
      </c>
      <c r="D1349" s="3" t="s">
        <v>269</v>
      </c>
      <c r="E1349" s="2" t="s">
        <v>51</v>
      </c>
      <c r="F1349" s="2" cm="1">
        <f t="array" ref="F1349">_xlfn.IFS(C1349=1,(I1349+J1349+K1349+L1349+M1349+N1349+O1349+P1349+Q1349+R1349+S1349+T1349+U1349+V1349+W1349+X1349+Y1349+Z1349+AA1349+AB1349+AC1349+AD1349+AG1349+AH1349+AI1349+AF1349+AE1349),C1349=0,(I1349+J1349+K1349+L1349+M1349+N1349+P1349+Q1349+R1349+S1349+T1349+U1349+V1349+W1349+X1349+Y1349+Z1349+AA1349+AB1349+AC1349+AD1349+AG1349+AH1349+AI1349+AF1349+AE1349))</f>
        <v>2</v>
      </c>
      <c r="G1349" s="4" cm="1">
        <f t="array" ref="G1349">_xlfn.IFS(C1349=1,((I1349+J1349+K1349+L1349+M1349+N1349+O1349+P1349+Q1349+R1349+S1349+T1349+U1349+V1349+W1349+X1349+Y1349+Z1349+AA1349+AB1349+AC1349+AD1349+AG1349+AH1349+AI1349+AF1349+AE1349)/27),C1349=0,((I1349+J1349+K1349+L1349+M1349+N1349+P1349+Q1349+R1349+S1349+T1349+U1349+V1349+W1349+X1349+Y1349+Z1349+AA1349+AB1349+AC1349+AD1349+AG1349+AH1349+AI1349+AF1349+AE1349)/26))</f>
        <v>7.407407407407407E-2</v>
      </c>
      <c r="H1349" s="2" t="str" cm="1">
        <f t="array" ref="H1349">_xlfn.IFS((AND(G1349&gt;=0,G1349&lt;0.595)),"F - Persecuting",(AND(G1349&gt;=0.595,G1349&lt;0.695)),"D - Intolerant",(AND(G1349&gt;=0.695,G1349&lt;0.795)),"C - Resistant",(AND(G1349&gt;=0.795,G1349&lt;0.895)),"B - Tolerant",(AND(G1349&gt;=0.895,G1349&lt;=1)),"A - Protecting")</f>
        <v>F - Persecuting</v>
      </c>
      <c r="I1349" s="5">
        <v>0</v>
      </c>
      <c r="J1349" s="5">
        <v>0</v>
      </c>
      <c r="K1349" s="5">
        <v>0</v>
      </c>
      <c r="L1349" s="5">
        <v>0</v>
      </c>
      <c r="M1349" s="5">
        <v>0</v>
      </c>
      <c r="N1349" s="5">
        <v>0</v>
      </c>
      <c r="O1349" s="5">
        <v>0</v>
      </c>
      <c r="P1349" s="5">
        <v>0</v>
      </c>
      <c r="Q1349" s="5">
        <v>0</v>
      </c>
      <c r="R1349" s="5">
        <v>0</v>
      </c>
      <c r="S1349" s="5">
        <v>0</v>
      </c>
      <c r="T1349" s="5">
        <v>0</v>
      </c>
      <c r="U1349" s="5">
        <v>0</v>
      </c>
      <c r="V1349" s="5">
        <v>0</v>
      </c>
      <c r="W1349" s="5">
        <v>0</v>
      </c>
      <c r="X1349" s="5">
        <v>0</v>
      </c>
      <c r="Y1349" s="5">
        <v>0</v>
      </c>
      <c r="Z1349" s="5">
        <v>0</v>
      </c>
      <c r="AA1349" s="5">
        <v>0</v>
      </c>
      <c r="AB1349" s="5">
        <v>0</v>
      </c>
      <c r="AC1349" s="5">
        <v>0</v>
      </c>
      <c r="AD1349" s="5">
        <v>0</v>
      </c>
      <c r="AE1349" s="5">
        <v>0</v>
      </c>
      <c r="AF1349" s="5">
        <v>0</v>
      </c>
      <c r="AG1349" s="5">
        <v>1</v>
      </c>
      <c r="AH1349" s="5">
        <v>1</v>
      </c>
      <c r="AI1349" s="5">
        <v>0</v>
      </c>
    </row>
    <row r="1350" spans="1:35" ht="18.75" customHeight="1" x14ac:dyDescent="0.15">
      <c r="A1350" s="2" t="s">
        <v>268</v>
      </c>
      <c r="B1350" s="2">
        <v>2014</v>
      </c>
      <c r="C1350" s="2">
        <v>1</v>
      </c>
      <c r="D1350" s="3" t="s">
        <v>269</v>
      </c>
      <c r="E1350" s="2" t="s">
        <v>51</v>
      </c>
      <c r="F1350" s="2" cm="1">
        <f t="array" ref="F1350">_xlfn.IFS(C1350=1,(I1350+J1350+K1350+L1350+M1350+N1350+O1350+P1350+Q1350+R1350+S1350+T1350+U1350+V1350+W1350+X1350+Y1350+Z1350+AA1350+AB1350+AC1350+AD1350+AG1350+AH1350+AI1350+AF1350+AE1350),C1350=0,(I1350+J1350+K1350+L1350+M1350+N1350+P1350+Q1350+R1350+S1350+T1350+U1350+V1350+W1350+X1350+Y1350+Z1350+AA1350+AB1350+AC1350+AD1350+AG1350+AH1350+AI1350+AF1350+AE1350))</f>
        <v>2</v>
      </c>
      <c r="G1350" s="4" cm="1">
        <f t="array" ref="G1350">_xlfn.IFS(C1350=1,((I1350+J1350+K1350+L1350+M1350+N1350+O1350+P1350+Q1350+R1350+S1350+T1350+U1350+V1350+W1350+X1350+Y1350+Z1350+AA1350+AB1350+AC1350+AD1350+AG1350+AH1350+AI1350+AF1350+AE1350)/27),C1350=0,((I1350+J1350+K1350+L1350+M1350+N1350+P1350+Q1350+R1350+S1350+T1350+U1350+V1350+W1350+X1350+Y1350+Z1350+AA1350+AB1350+AC1350+AD1350+AG1350+AH1350+AI1350+AF1350+AE1350)/26))</f>
        <v>7.407407407407407E-2</v>
      </c>
      <c r="H1350" s="2" t="str" cm="1">
        <f t="array" ref="H1350">_xlfn.IFS((AND(G1350&gt;=0,G1350&lt;0.595)),"F - Persecuting",(AND(G1350&gt;=0.595,G1350&lt;0.695)),"D - Intolerant",(AND(G1350&gt;=0.695,G1350&lt;0.795)),"C - Resistant",(AND(G1350&gt;=0.795,G1350&lt;0.895)),"B - Tolerant",(AND(G1350&gt;=0.895,G1350&lt;=1)),"A - Protecting")</f>
        <v>F - Persecuting</v>
      </c>
      <c r="I1350" s="5">
        <v>0</v>
      </c>
      <c r="J1350" s="5">
        <v>0</v>
      </c>
      <c r="K1350" s="5">
        <v>0</v>
      </c>
      <c r="L1350" s="5">
        <v>0</v>
      </c>
      <c r="M1350" s="5">
        <v>0</v>
      </c>
      <c r="N1350" s="5">
        <v>0</v>
      </c>
      <c r="O1350" s="5">
        <v>0</v>
      </c>
      <c r="P1350" s="5">
        <v>0</v>
      </c>
      <c r="Q1350" s="5">
        <v>0</v>
      </c>
      <c r="R1350" s="5">
        <v>0</v>
      </c>
      <c r="S1350" s="5">
        <v>0</v>
      </c>
      <c r="T1350" s="5">
        <v>0</v>
      </c>
      <c r="U1350" s="5">
        <v>0</v>
      </c>
      <c r="V1350" s="5">
        <v>0</v>
      </c>
      <c r="W1350" s="5">
        <v>0</v>
      </c>
      <c r="X1350" s="5">
        <v>0</v>
      </c>
      <c r="Y1350" s="5">
        <v>0</v>
      </c>
      <c r="Z1350" s="5">
        <v>0</v>
      </c>
      <c r="AA1350" s="5">
        <v>0</v>
      </c>
      <c r="AB1350" s="5">
        <v>0</v>
      </c>
      <c r="AC1350" s="5">
        <v>0</v>
      </c>
      <c r="AD1350" s="5">
        <v>0</v>
      </c>
      <c r="AE1350" s="5">
        <v>0</v>
      </c>
      <c r="AF1350" s="5">
        <v>0</v>
      </c>
      <c r="AG1350" s="5">
        <v>1</v>
      </c>
      <c r="AH1350" s="5">
        <v>1</v>
      </c>
      <c r="AI1350" s="5">
        <v>0</v>
      </c>
    </row>
    <row r="1351" spans="1:35" ht="18.75" customHeight="1" x14ac:dyDescent="0.15">
      <c r="A1351" s="2" t="s">
        <v>268</v>
      </c>
      <c r="B1351" s="2">
        <v>2015</v>
      </c>
      <c r="C1351" s="2">
        <v>1</v>
      </c>
      <c r="D1351" s="3" t="s">
        <v>269</v>
      </c>
      <c r="E1351" s="2" t="s">
        <v>51</v>
      </c>
      <c r="F1351" s="2" cm="1">
        <f t="array" ref="F1351">_xlfn.IFS(C1351=1,(I1351+J1351+K1351+L1351+M1351+N1351+O1351+P1351+Q1351+R1351+S1351+T1351+U1351+V1351+W1351+X1351+Y1351+Z1351+AA1351+AB1351+AC1351+AD1351+AG1351+AH1351+AI1351+AF1351+AE1351),C1351=0,(I1351+J1351+K1351+L1351+M1351+N1351+P1351+Q1351+R1351+S1351+T1351+U1351+V1351+W1351+X1351+Y1351+Z1351+AA1351+AB1351+AC1351+AD1351+AG1351+AH1351+AI1351+AF1351+AE1351))</f>
        <v>2</v>
      </c>
      <c r="G1351" s="4" cm="1">
        <f t="array" ref="G1351">_xlfn.IFS(C1351=1,((I1351+J1351+K1351+L1351+M1351+N1351+O1351+P1351+Q1351+R1351+S1351+T1351+U1351+V1351+W1351+X1351+Y1351+Z1351+AA1351+AB1351+AC1351+AD1351+AG1351+AH1351+AI1351+AF1351+AE1351)/27),C1351=0,((I1351+J1351+K1351+L1351+M1351+N1351+P1351+Q1351+R1351+S1351+T1351+U1351+V1351+W1351+X1351+Y1351+Z1351+AA1351+AB1351+AC1351+AD1351+AG1351+AH1351+AI1351+AF1351+AE1351)/26))</f>
        <v>7.407407407407407E-2</v>
      </c>
      <c r="H1351" s="2" t="str" cm="1">
        <f t="array" ref="H1351">_xlfn.IFS((AND(G1351&gt;=0,G1351&lt;0.595)),"F - Persecuting",(AND(G1351&gt;=0.595,G1351&lt;0.695)),"D - Intolerant",(AND(G1351&gt;=0.695,G1351&lt;0.795)),"C - Resistant",(AND(G1351&gt;=0.795,G1351&lt;0.895)),"B - Tolerant",(AND(G1351&gt;=0.895,G1351&lt;=1)),"A - Protecting")</f>
        <v>F - Persecuting</v>
      </c>
      <c r="I1351" s="5">
        <v>0</v>
      </c>
      <c r="J1351" s="5">
        <v>0</v>
      </c>
      <c r="K1351" s="5">
        <v>0</v>
      </c>
      <c r="L1351" s="5">
        <v>0</v>
      </c>
      <c r="M1351" s="5">
        <v>0</v>
      </c>
      <c r="N1351" s="5">
        <v>0</v>
      </c>
      <c r="O1351" s="5">
        <v>0</v>
      </c>
      <c r="P1351" s="5">
        <v>0</v>
      </c>
      <c r="Q1351" s="5">
        <v>0</v>
      </c>
      <c r="R1351" s="5">
        <v>0</v>
      </c>
      <c r="S1351" s="5">
        <v>0</v>
      </c>
      <c r="T1351" s="5">
        <v>0</v>
      </c>
      <c r="U1351" s="5">
        <v>0</v>
      </c>
      <c r="V1351" s="5">
        <v>0</v>
      </c>
      <c r="W1351" s="5">
        <v>0</v>
      </c>
      <c r="X1351" s="5">
        <v>0</v>
      </c>
      <c r="Y1351" s="5">
        <v>0</v>
      </c>
      <c r="Z1351" s="5">
        <v>0</v>
      </c>
      <c r="AA1351" s="5">
        <v>0</v>
      </c>
      <c r="AB1351" s="5">
        <v>0</v>
      </c>
      <c r="AC1351" s="5">
        <v>0</v>
      </c>
      <c r="AD1351" s="5">
        <v>0</v>
      </c>
      <c r="AE1351" s="5">
        <v>0</v>
      </c>
      <c r="AF1351" s="5">
        <v>0</v>
      </c>
      <c r="AG1351" s="5">
        <v>1</v>
      </c>
      <c r="AH1351" s="5">
        <v>1</v>
      </c>
      <c r="AI1351" s="5">
        <v>0</v>
      </c>
    </row>
    <row r="1352" spans="1:35" ht="18.75" customHeight="1" x14ac:dyDescent="0.15">
      <c r="A1352" s="2" t="s">
        <v>268</v>
      </c>
      <c r="B1352" s="2">
        <v>2016</v>
      </c>
      <c r="C1352" s="2">
        <v>1</v>
      </c>
      <c r="D1352" s="3" t="s">
        <v>269</v>
      </c>
      <c r="E1352" s="2" t="s">
        <v>51</v>
      </c>
      <c r="F1352" s="2" cm="1">
        <f t="array" ref="F1352">_xlfn.IFS(C1352=1,(I1352+J1352+K1352+L1352+M1352+N1352+O1352+P1352+Q1352+R1352+S1352+T1352+U1352+V1352+W1352+X1352+Y1352+Z1352+AA1352+AB1352+AC1352+AD1352+AG1352+AH1352+AI1352+AF1352+AE1352),C1352=0,(I1352+J1352+K1352+L1352+M1352+N1352+P1352+Q1352+R1352+S1352+T1352+U1352+V1352+W1352+X1352+Y1352+Z1352+AA1352+AB1352+AC1352+AD1352+AG1352+AH1352+AI1352+AF1352+AE1352))</f>
        <v>2</v>
      </c>
      <c r="G1352" s="4" cm="1">
        <f t="array" ref="G1352">_xlfn.IFS(C1352=1,((I1352+J1352+K1352+L1352+M1352+N1352+O1352+P1352+Q1352+R1352+S1352+T1352+U1352+V1352+W1352+X1352+Y1352+Z1352+AA1352+AB1352+AC1352+AD1352+AG1352+AH1352+AI1352+AF1352+AE1352)/27),C1352=0,((I1352+J1352+K1352+L1352+M1352+N1352+P1352+Q1352+R1352+S1352+T1352+U1352+V1352+W1352+X1352+Y1352+Z1352+AA1352+AB1352+AC1352+AD1352+AG1352+AH1352+AI1352+AF1352+AE1352)/26))</f>
        <v>7.407407407407407E-2</v>
      </c>
      <c r="H1352" s="2" t="str" cm="1">
        <f t="array" ref="H1352">_xlfn.IFS((AND(G1352&gt;=0,G1352&lt;0.595)),"F - Persecuting",(AND(G1352&gt;=0.595,G1352&lt;0.695)),"D - Intolerant",(AND(G1352&gt;=0.695,G1352&lt;0.795)),"C - Resistant",(AND(G1352&gt;=0.795,G1352&lt;0.895)),"B - Tolerant",(AND(G1352&gt;=0.895,G1352&lt;=1)),"A - Protecting")</f>
        <v>F - Persecuting</v>
      </c>
      <c r="I1352" s="5">
        <v>0</v>
      </c>
      <c r="J1352" s="5">
        <v>0</v>
      </c>
      <c r="K1352" s="5">
        <v>0</v>
      </c>
      <c r="L1352" s="5">
        <v>0</v>
      </c>
      <c r="M1352" s="5">
        <v>0</v>
      </c>
      <c r="N1352" s="5">
        <v>0</v>
      </c>
      <c r="O1352" s="5">
        <v>0</v>
      </c>
      <c r="P1352" s="5">
        <v>0</v>
      </c>
      <c r="Q1352" s="5">
        <v>0</v>
      </c>
      <c r="R1352" s="5">
        <v>0</v>
      </c>
      <c r="S1352" s="5">
        <v>0</v>
      </c>
      <c r="T1352" s="5">
        <v>0</v>
      </c>
      <c r="U1352" s="5">
        <v>0</v>
      </c>
      <c r="V1352" s="5">
        <v>0</v>
      </c>
      <c r="W1352" s="5">
        <v>0</v>
      </c>
      <c r="X1352" s="5">
        <v>0</v>
      </c>
      <c r="Y1352" s="5">
        <v>0</v>
      </c>
      <c r="Z1352" s="5">
        <v>0</v>
      </c>
      <c r="AA1352" s="5">
        <v>0</v>
      </c>
      <c r="AB1352" s="5">
        <v>0</v>
      </c>
      <c r="AC1352" s="5">
        <v>0</v>
      </c>
      <c r="AD1352" s="5">
        <v>0</v>
      </c>
      <c r="AE1352" s="5">
        <v>0</v>
      </c>
      <c r="AF1352" s="5">
        <v>0</v>
      </c>
      <c r="AG1352" s="5">
        <v>1</v>
      </c>
      <c r="AH1352" s="5">
        <v>1</v>
      </c>
      <c r="AI1352" s="5">
        <v>0</v>
      </c>
    </row>
    <row r="1353" spans="1:35" ht="18.75" customHeight="1" x14ac:dyDescent="0.15">
      <c r="A1353" s="2" t="s">
        <v>268</v>
      </c>
      <c r="B1353" s="2">
        <v>2017</v>
      </c>
      <c r="C1353" s="2">
        <v>1</v>
      </c>
      <c r="D1353" s="3" t="s">
        <v>269</v>
      </c>
      <c r="E1353" s="2" t="s">
        <v>51</v>
      </c>
      <c r="F1353" s="2" cm="1">
        <f t="array" ref="F1353">_xlfn.IFS(C1353=1,(I1353+J1353+K1353+L1353+M1353+N1353+O1353+P1353+Q1353+R1353+S1353+T1353+U1353+V1353+W1353+X1353+Y1353+Z1353+AA1353+AB1353+AC1353+AD1353+AG1353+AH1353+AI1353+AF1353+AE1353),C1353=0,(I1353+J1353+K1353+L1353+M1353+N1353+P1353+Q1353+R1353+S1353+T1353+U1353+V1353+W1353+X1353+Y1353+Z1353+AA1353+AB1353+AC1353+AD1353+AG1353+AH1353+AI1353+AF1353+AE1353))</f>
        <v>2</v>
      </c>
      <c r="G1353" s="4" cm="1">
        <f t="array" ref="G1353">_xlfn.IFS(C1353=1,((I1353+J1353+K1353+L1353+M1353+N1353+O1353+P1353+Q1353+R1353+S1353+T1353+U1353+V1353+W1353+X1353+Y1353+Z1353+AA1353+AB1353+AC1353+AD1353+AG1353+AH1353+AI1353+AF1353+AE1353)/27),C1353=0,((I1353+J1353+K1353+L1353+M1353+N1353+P1353+Q1353+R1353+S1353+T1353+U1353+V1353+W1353+X1353+Y1353+Z1353+AA1353+AB1353+AC1353+AD1353+AG1353+AH1353+AI1353+AF1353+AE1353)/26))</f>
        <v>7.407407407407407E-2</v>
      </c>
      <c r="H1353" s="2" t="str" cm="1">
        <f t="array" ref="H1353">_xlfn.IFS((AND(G1353&gt;=0,G1353&lt;0.595)),"F - Persecuting",(AND(G1353&gt;=0.595,G1353&lt;0.695)),"D - Intolerant",(AND(G1353&gt;=0.695,G1353&lt;0.795)),"C - Resistant",(AND(G1353&gt;=0.795,G1353&lt;0.895)),"B - Tolerant",(AND(G1353&gt;=0.895,G1353&lt;=1)),"A - Protecting")</f>
        <v>F - Persecuting</v>
      </c>
      <c r="I1353" s="5">
        <v>0</v>
      </c>
      <c r="J1353" s="5">
        <v>0</v>
      </c>
      <c r="K1353" s="5">
        <v>0</v>
      </c>
      <c r="L1353" s="5">
        <v>0</v>
      </c>
      <c r="M1353" s="5">
        <v>0</v>
      </c>
      <c r="N1353" s="5">
        <v>0</v>
      </c>
      <c r="O1353" s="5">
        <v>0</v>
      </c>
      <c r="P1353" s="5">
        <v>0</v>
      </c>
      <c r="Q1353" s="5">
        <v>0</v>
      </c>
      <c r="R1353" s="5">
        <v>0</v>
      </c>
      <c r="S1353" s="5">
        <v>0</v>
      </c>
      <c r="T1353" s="5">
        <v>0</v>
      </c>
      <c r="U1353" s="5">
        <v>0</v>
      </c>
      <c r="V1353" s="5">
        <v>0</v>
      </c>
      <c r="W1353" s="5">
        <v>0</v>
      </c>
      <c r="X1353" s="5">
        <v>0</v>
      </c>
      <c r="Y1353" s="5">
        <v>0</v>
      </c>
      <c r="Z1353" s="5">
        <v>0</v>
      </c>
      <c r="AA1353" s="5">
        <v>0</v>
      </c>
      <c r="AB1353" s="5">
        <v>0</v>
      </c>
      <c r="AC1353" s="5">
        <v>0</v>
      </c>
      <c r="AD1353" s="5">
        <v>0</v>
      </c>
      <c r="AE1353" s="5">
        <v>0</v>
      </c>
      <c r="AF1353" s="5">
        <v>0</v>
      </c>
      <c r="AG1353" s="5">
        <v>1</v>
      </c>
      <c r="AH1353" s="5">
        <v>1</v>
      </c>
      <c r="AI1353" s="5">
        <v>0</v>
      </c>
    </row>
    <row r="1354" spans="1:35" ht="18.75" customHeight="1" x14ac:dyDescent="0.15">
      <c r="A1354" s="2" t="s">
        <v>268</v>
      </c>
      <c r="B1354" s="2">
        <v>2018</v>
      </c>
      <c r="C1354" s="2">
        <v>1</v>
      </c>
      <c r="D1354" s="3" t="s">
        <v>269</v>
      </c>
      <c r="E1354" s="2" t="s">
        <v>51</v>
      </c>
      <c r="F1354" s="2" cm="1">
        <f t="array" ref="F1354">_xlfn.IFS(C1354=1,(I1354+J1354+K1354+L1354+M1354+N1354+O1354+P1354+Q1354+R1354+S1354+T1354+U1354+V1354+W1354+X1354+Y1354+Z1354+AA1354+AB1354+AC1354+AD1354+AG1354+AH1354+AI1354+AF1354+AE1354),C1354=0,(I1354+J1354+K1354+L1354+M1354+N1354+P1354+Q1354+R1354+S1354+T1354+U1354+V1354+W1354+X1354+Y1354+Z1354+AA1354+AB1354+AC1354+AD1354+AG1354+AH1354+AI1354+AF1354+AE1354))</f>
        <v>2</v>
      </c>
      <c r="G1354" s="4" cm="1">
        <f t="array" ref="G1354">_xlfn.IFS(C1354=1,((I1354+J1354+K1354+L1354+M1354+N1354+O1354+P1354+Q1354+R1354+S1354+T1354+U1354+V1354+W1354+X1354+Y1354+Z1354+AA1354+AB1354+AC1354+AD1354+AG1354+AH1354+AI1354+AF1354+AE1354)/27),C1354=0,((I1354+J1354+K1354+L1354+M1354+N1354+P1354+Q1354+R1354+S1354+T1354+U1354+V1354+W1354+X1354+Y1354+Z1354+AA1354+AB1354+AC1354+AD1354+AG1354+AH1354+AI1354+AF1354+AE1354)/26))</f>
        <v>7.407407407407407E-2</v>
      </c>
      <c r="H1354" s="2" t="str" cm="1">
        <f t="array" ref="H1354">_xlfn.IFS((AND(G1354&gt;=0,G1354&lt;0.595)),"F - Persecuting",(AND(G1354&gt;=0.595,G1354&lt;0.695)),"D - Intolerant",(AND(G1354&gt;=0.695,G1354&lt;0.795)),"C - Resistant",(AND(G1354&gt;=0.795,G1354&lt;0.895)),"B - Tolerant",(AND(G1354&gt;=0.895,G1354&lt;=1)),"A - Protecting")</f>
        <v>F - Persecuting</v>
      </c>
      <c r="I1354" s="5">
        <v>0</v>
      </c>
      <c r="J1354" s="5">
        <v>0</v>
      </c>
      <c r="K1354" s="5">
        <v>0</v>
      </c>
      <c r="L1354" s="5">
        <v>0</v>
      </c>
      <c r="M1354" s="5">
        <v>0</v>
      </c>
      <c r="N1354" s="5">
        <v>0</v>
      </c>
      <c r="O1354" s="5">
        <v>0</v>
      </c>
      <c r="P1354" s="5">
        <v>0</v>
      </c>
      <c r="Q1354" s="5">
        <v>0</v>
      </c>
      <c r="R1354" s="5">
        <v>0</v>
      </c>
      <c r="S1354" s="5">
        <v>0</v>
      </c>
      <c r="T1354" s="5">
        <v>0</v>
      </c>
      <c r="U1354" s="5">
        <v>0</v>
      </c>
      <c r="V1354" s="5">
        <v>0</v>
      </c>
      <c r="W1354" s="5">
        <v>0</v>
      </c>
      <c r="X1354" s="5">
        <v>0</v>
      </c>
      <c r="Y1354" s="5">
        <v>0</v>
      </c>
      <c r="Z1354" s="5">
        <v>0</v>
      </c>
      <c r="AA1354" s="5">
        <v>0</v>
      </c>
      <c r="AB1354" s="5">
        <v>0</v>
      </c>
      <c r="AC1354" s="5">
        <v>0</v>
      </c>
      <c r="AD1354" s="5">
        <v>0</v>
      </c>
      <c r="AE1354" s="5">
        <v>0</v>
      </c>
      <c r="AF1354" s="5">
        <v>0</v>
      </c>
      <c r="AG1354" s="5">
        <v>1</v>
      </c>
      <c r="AH1354" s="5">
        <v>1</v>
      </c>
      <c r="AI1354" s="5">
        <v>0</v>
      </c>
    </row>
    <row r="1355" spans="1:35" ht="18.75" customHeight="1" x14ac:dyDescent="0.15">
      <c r="A1355" s="2" t="s">
        <v>268</v>
      </c>
      <c r="B1355" s="2">
        <v>2019</v>
      </c>
      <c r="C1355" s="2">
        <v>1</v>
      </c>
      <c r="D1355" s="3" t="s">
        <v>269</v>
      </c>
      <c r="E1355" s="2" t="s">
        <v>51</v>
      </c>
      <c r="F1355" s="2" cm="1">
        <f t="array" ref="F1355">_xlfn.IFS(C1355=1,(I1355+J1355+K1355+L1355+M1355+N1355+O1355+P1355+Q1355+R1355+S1355+T1355+U1355+V1355+W1355+X1355+Y1355+Z1355+AA1355+AB1355+AC1355+AD1355+AG1355+AH1355+AI1355+AF1355+AE1355),C1355=0,(I1355+J1355+K1355+L1355+M1355+N1355+P1355+Q1355+R1355+S1355+T1355+U1355+V1355+W1355+X1355+Y1355+Z1355+AA1355+AB1355+AC1355+AD1355+AG1355+AH1355+AI1355+AF1355+AE1355))</f>
        <v>2</v>
      </c>
      <c r="G1355" s="4" cm="1">
        <f t="array" ref="G1355">_xlfn.IFS(C1355=1,((I1355+J1355+K1355+L1355+M1355+N1355+O1355+P1355+Q1355+R1355+S1355+T1355+U1355+V1355+W1355+X1355+Y1355+Z1355+AA1355+AB1355+AC1355+AD1355+AG1355+AH1355+AI1355+AF1355+AE1355)/27),C1355=0,((I1355+J1355+K1355+L1355+M1355+N1355+P1355+Q1355+R1355+S1355+T1355+U1355+V1355+W1355+X1355+Y1355+Z1355+AA1355+AB1355+AC1355+AD1355+AG1355+AH1355+AI1355+AF1355+AE1355)/26))</f>
        <v>7.407407407407407E-2</v>
      </c>
      <c r="H1355" s="2" t="str" cm="1">
        <f t="array" ref="H1355">_xlfn.IFS((AND(G1355&gt;=0,G1355&lt;0.595)),"F - Persecuting",(AND(G1355&gt;=0.595,G1355&lt;0.695)),"D - Intolerant",(AND(G1355&gt;=0.695,G1355&lt;0.795)),"C - Resistant",(AND(G1355&gt;=0.795,G1355&lt;0.895)),"B - Tolerant",(AND(G1355&gt;=0.895,G1355&lt;=1)),"A - Protecting")</f>
        <v>F - Persecuting</v>
      </c>
      <c r="I1355" s="5">
        <v>0</v>
      </c>
      <c r="J1355" s="5">
        <v>0</v>
      </c>
      <c r="K1355" s="5">
        <v>0</v>
      </c>
      <c r="L1355" s="5">
        <v>0</v>
      </c>
      <c r="M1355" s="5">
        <v>0</v>
      </c>
      <c r="N1355" s="5">
        <v>0</v>
      </c>
      <c r="O1355" s="5">
        <v>0</v>
      </c>
      <c r="P1355" s="5">
        <v>0</v>
      </c>
      <c r="Q1355" s="5">
        <v>0</v>
      </c>
      <c r="R1355" s="5">
        <v>0</v>
      </c>
      <c r="S1355" s="5">
        <v>0</v>
      </c>
      <c r="T1355" s="5">
        <v>0</v>
      </c>
      <c r="U1355" s="5">
        <v>0</v>
      </c>
      <c r="V1355" s="5">
        <v>0</v>
      </c>
      <c r="W1355" s="5">
        <v>0</v>
      </c>
      <c r="X1355" s="5">
        <v>0</v>
      </c>
      <c r="Y1355" s="6">
        <v>0</v>
      </c>
      <c r="Z1355" s="5">
        <v>0</v>
      </c>
      <c r="AA1355" s="5">
        <v>0</v>
      </c>
      <c r="AB1355" s="5">
        <v>0</v>
      </c>
      <c r="AC1355" s="5">
        <v>0</v>
      </c>
      <c r="AD1355" s="5">
        <v>0</v>
      </c>
      <c r="AE1355" s="5">
        <v>0</v>
      </c>
      <c r="AF1355" s="5">
        <v>0</v>
      </c>
      <c r="AG1355" s="5">
        <v>1</v>
      </c>
      <c r="AH1355" s="5">
        <v>1</v>
      </c>
      <c r="AI1355" s="5">
        <v>0</v>
      </c>
    </row>
    <row r="1356" spans="1:35" ht="18.75" customHeight="1" x14ac:dyDescent="0.15">
      <c r="A1356" s="2" t="s">
        <v>268</v>
      </c>
      <c r="B1356" s="2">
        <v>2020</v>
      </c>
      <c r="C1356" s="3">
        <v>1</v>
      </c>
      <c r="D1356" s="3" t="s">
        <v>269</v>
      </c>
      <c r="E1356" s="2" t="s">
        <v>51</v>
      </c>
      <c r="F1356" s="2" cm="1">
        <f t="array" ref="F1356">_xlfn.IFS(C1356=1,(I1356+J1356+K1356+L1356+M1356+N1356+O1356+P1356+Q1356+R1356+S1356+T1356+U1356+V1356+W1356+X1356+Y1356+Z1356+AA1356+AB1356+AC1356+AD1356+AG1356+AH1356+AI1356+AF1356+AE1356),C1356=0,(I1356+J1356+K1356+L1356+M1356+N1356+P1356+Q1356+R1356+S1356+T1356+U1356+V1356+W1356+X1356+Y1356+Z1356+AA1356+AB1356+AC1356+AD1356+AG1356+AH1356+AI1356+AF1356+AE1356))</f>
        <v>2</v>
      </c>
      <c r="G1356" s="4" cm="1">
        <f t="array" ref="G1356">_xlfn.IFS(C1356=1,((I1356+J1356+K1356+L1356+M1356+N1356+O1356+P1356+Q1356+R1356+S1356+T1356+U1356+V1356+W1356+X1356+Y1356+Z1356+AA1356+AB1356+AC1356+AD1356+AG1356+AH1356+AI1356+AF1356+AE1356)/27),C1356=0,((I1356+J1356+K1356+L1356+M1356+N1356+P1356+Q1356+R1356+S1356+T1356+U1356+V1356+W1356+X1356+Y1356+Z1356+AA1356+AB1356+AC1356+AD1356+AG1356+AH1356+AI1356+AF1356+AE1356)/26))</f>
        <v>7.407407407407407E-2</v>
      </c>
      <c r="H1356" s="2" t="str" cm="1">
        <f t="array" ref="H1356">_xlfn.IFS((AND(G1356&gt;=0,G1356&lt;0.595)),"F - Persecuting",(AND(G1356&gt;=0.595,G1356&lt;0.695)),"D - Intolerant",(AND(G1356&gt;=0.695,G1356&lt;0.795)),"C - Resistant",(AND(G1356&gt;=0.795,G1356&lt;0.895)),"B - Tolerant",(AND(G1356&gt;=0.895,G1356&lt;=1)),"A - Protecting")</f>
        <v>F - Persecuting</v>
      </c>
      <c r="I1356" s="5">
        <v>0</v>
      </c>
      <c r="J1356" s="5">
        <v>0</v>
      </c>
      <c r="K1356" s="5">
        <v>0</v>
      </c>
      <c r="L1356" s="5">
        <v>0</v>
      </c>
      <c r="M1356" s="5">
        <v>0</v>
      </c>
      <c r="N1356" s="5">
        <v>0</v>
      </c>
      <c r="O1356" s="5">
        <v>0</v>
      </c>
      <c r="P1356" s="5">
        <v>0</v>
      </c>
      <c r="Q1356" s="5">
        <v>0</v>
      </c>
      <c r="R1356" s="5">
        <v>0</v>
      </c>
      <c r="S1356" s="5">
        <v>0</v>
      </c>
      <c r="T1356" s="5">
        <v>0</v>
      </c>
      <c r="U1356" s="5">
        <v>0</v>
      </c>
      <c r="V1356" s="5">
        <v>0</v>
      </c>
      <c r="W1356" s="5">
        <v>0</v>
      </c>
      <c r="X1356" s="5">
        <v>0</v>
      </c>
      <c r="Y1356" s="5">
        <v>0</v>
      </c>
      <c r="Z1356" s="5">
        <v>0</v>
      </c>
      <c r="AA1356" s="5">
        <v>0</v>
      </c>
      <c r="AB1356" s="5">
        <v>0</v>
      </c>
      <c r="AC1356" s="5">
        <v>0</v>
      </c>
      <c r="AD1356" s="5">
        <v>0</v>
      </c>
      <c r="AE1356" s="5">
        <v>0</v>
      </c>
      <c r="AF1356" s="5">
        <v>0</v>
      </c>
      <c r="AG1356" s="5">
        <v>1</v>
      </c>
      <c r="AH1356" s="5">
        <v>1</v>
      </c>
      <c r="AI1356" s="5">
        <v>0</v>
      </c>
    </row>
    <row r="1357" spans="1:35" ht="18.75" customHeight="1" x14ac:dyDescent="0.15">
      <c r="A1357" s="2" t="s">
        <v>268</v>
      </c>
      <c r="B1357" s="2">
        <v>2021</v>
      </c>
      <c r="C1357" s="3">
        <v>1</v>
      </c>
      <c r="D1357" s="3" t="s">
        <v>269</v>
      </c>
      <c r="E1357" s="2" t="s">
        <v>51</v>
      </c>
      <c r="F1357" s="2" cm="1">
        <f t="array" ref="F1357">_xlfn.IFS(C1357=1,(I1357+J1357+K1357+L1357+M1357+N1357+O1357+P1357+Q1357+R1357+S1357+T1357+U1357+V1357+W1357+X1357+Y1357+Z1357+AA1357+AB1357+AC1357+AD1357+AG1357+AH1357+AI1357+AF1357+AE1357),C1357=0,(I1357+J1357+K1357+L1357+M1357+N1357+P1357+Q1357+R1357+S1357+T1357+U1357+V1357+W1357+X1357+Y1357+Z1357+AA1357+AB1357+AC1357+AD1357+AG1357+AH1357+AI1357+AF1357+AE1357))</f>
        <v>1</v>
      </c>
      <c r="G1357" s="4" cm="1">
        <f t="array" ref="G1357">_xlfn.IFS(C1357=1,((I1357+J1357+K1357+L1357+M1357+N1357+O1357+P1357+Q1357+R1357+S1357+T1357+U1357+V1357+W1357+X1357+Y1357+Z1357+AA1357+AB1357+AC1357+AD1357+AG1357+AH1357+AI1357+AF1357+AE1357)/27),C1357=0,((I1357+J1357+K1357+L1357+M1357+N1357+P1357+Q1357+R1357+S1357+T1357+U1357+V1357+W1357+X1357+Y1357+Z1357+AA1357+AB1357+AC1357+AD1357+AG1357+AH1357+AI1357+AF1357+AE1357)/26))</f>
        <v>3.7037037037037035E-2</v>
      </c>
      <c r="H1357" s="2" t="str" cm="1">
        <f t="array" ref="H1357">_xlfn.IFS((AND(G1357&gt;=0,G1357&lt;0.595)),"F - Persecuting",(AND(G1357&gt;=0.595,G1357&lt;0.695)),"D - Intolerant",(AND(G1357&gt;=0.695,G1357&lt;0.795)),"C - Resistant",(AND(G1357&gt;=0.795,G1357&lt;0.895)),"B - Tolerant",(AND(G1357&gt;=0.895,G1357&lt;=1)),"A - Protecting")</f>
        <v>F - Persecuting</v>
      </c>
      <c r="I1357" s="5">
        <v>0</v>
      </c>
      <c r="J1357" s="5">
        <v>0</v>
      </c>
      <c r="K1357" s="5">
        <v>0</v>
      </c>
      <c r="L1357" s="5">
        <v>0</v>
      </c>
      <c r="M1357" s="5">
        <v>0</v>
      </c>
      <c r="N1357" s="5">
        <v>0</v>
      </c>
      <c r="O1357" s="5">
        <v>0</v>
      </c>
      <c r="P1357" s="5">
        <v>0</v>
      </c>
      <c r="Q1357" s="5">
        <v>0</v>
      </c>
      <c r="R1357" s="5">
        <v>0</v>
      </c>
      <c r="S1357" s="5">
        <v>0</v>
      </c>
      <c r="T1357" s="5">
        <v>0</v>
      </c>
      <c r="U1357" s="5">
        <v>0</v>
      </c>
      <c r="V1357" s="5">
        <v>0</v>
      </c>
      <c r="W1357" s="5">
        <v>0</v>
      </c>
      <c r="X1357" s="5">
        <v>0</v>
      </c>
      <c r="Y1357" s="5">
        <v>0</v>
      </c>
      <c r="Z1357" s="5">
        <v>0</v>
      </c>
      <c r="AA1357" s="5">
        <v>0</v>
      </c>
      <c r="AB1357" s="5">
        <v>0</v>
      </c>
      <c r="AC1357" s="5">
        <v>0</v>
      </c>
      <c r="AD1357" s="5">
        <v>0</v>
      </c>
      <c r="AE1357" s="5">
        <v>0</v>
      </c>
      <c r="AF1357" s="5">
        <v>0</v>
      </c>
      <c r="AG1357" s="5">
        <v>1</v>
      </c>
      <c r="AH1357" s="5">
        <v>0</v>
      </c>
      <c r="AI1357" s="5">
        <v>0</v>
      </c>
    </row>
    <row r="1358" spans="1:35" ht="18.75" customHeight="1" x14ac:dyDescent="0.15">
      <c r="A1358" s="2" t="s">
        <v>268</v>
      </c>
      <c r="B1358" s="2">
        <v>2022</v>
      </c>
      <c r="C1358" s="3">
        <v>1</v>
      </c>
      <c r="D1358" s="3" t="s">
        <v>269</v>
      </c>
      <c r="E1358" s="2" t="s">
        <v>51</v>
      </c>
      <c r="F1358" s="2" cm="1">
        <f t="array" ref="F1358">_xlfn.IFS(C1358=1,(I1358+J1358+K1358+L1358+M1358+N1358+O1358+P1358+Q1358+R1358+S1358+T1358+U1358+V1358+W1358+X1358+Y1358+Z1358+AA1358+AB1358+AC1358+AD1358+AG1358+AH1358+AI1358+AF1358+AE1358),C1358=0,(I1358+J1358+K1358+L1358+M1358+N1358+P1358+Q1358+R1358+S1358+T1358+U1358+V1358+W1358+X1358+Y1358+Z1358+AA1358+AB1358+AC1358+AD1358+AG1358+AH1358+AI1358+AF1358+AE1358))</f>
        <v>2</v>
      </c>
      <c r="G1358" s="4" cm="1">
        <f t="array" ref="G1358">_xlfn.IFS(C1358=1,((I1358+J1358+K1358+L1358+M1358+N1358+O1358+P1358+Q1358+R1358+S1358+T1358+U1358+V1358+W1358+X1358+Y1358+Z1358+AA1358+AB1358+AC1358+AD1358+AG1358+AH1358+AI1358+AF1358+AE1358)/27),C1358=0,((I1358+J1358+K1358+L1358+M1358+N1358+P1358+Q1358+R1358+S1358+T1358+U1358+V1358+W1358+X1358+Y1358+Z1358+AA1358+AB1358+AC1358+AD1358+AG1358+AH1358+AI1358+AF1358+AE1358)/26))</f>
        <v>7.407407407407407E-2</v>
      </c>
      <c r="H1358" s="2" t="str" cm="1">
        <f t="array" ref="H1358">_xlfn.IFS((AND(G1358&gt;=0,G1358&lt;0.595)),"F - Persecuting",(AND(G1358&gt;=0.595,G1358&lt;0.695)),"D - Intolerant",(AND(G1358&gt;=0.695,G1358&lt;0.795)),"C - Resistant",(AND(G1358&gt;=0.795,G1358&lt;0.895)),"B - Tolerant",(AND(G1358&gt;=0.895,G1358&lt;=1)),"A - Protecting")</f>
        <v>F - Persecuting</v>
      </c>
      <c r="I1358" s="5">
        <v>0</v>
      </c>
      <c r="J1358" s="5">
        <v>0</v>
      </c>
      <c r="K1358" s="5">
        <v>0</v>
      </c>
      <c r="L1358" s="5">
        <v>0</v>
      </c>
      <c r="M1358" s="5">
        <v>0</v>
      </c>
      <c r="N1358" s="5">
        <v>0</v>
      </c>
      <c r="O1358" s="5">
        <v>0</v>
      </c>
      <c r="P1358" s="5">
        <v>0</v>
      </c>
      <c r="Q1358" s="5">
        <v>0</v>
      </c>
      <c r="R1358" s="5">
        <v>0</v>
      </c>
      <c r="S1358" s="5">
        <v>0</v>
      </c>
      <c r="T1358" s="5">
        <v>0</v>
      </c>
      <c r="U1358" s="5">
        <v>0</v>
      </c>
      <c r="V1358" s="5">
        <v>0</v>
      </c>
      <c r="W1358" s="5">
        <v>0</v>
      </c>
      <c r="X1358" s="5">
        <v>0</v>
      </c>
      <c r="Y1358" s="5">
        <v>1</v>
      </c>
      <c r="Z1358" s="5">
        <v>0</v>
      </c>
      <c r="AA1358" s="5">
        <v>0</v>
      </c>
      <c r="AB1358" s="5">
        <v>0</v>
      </c>
      <c r="AC1358" s="5">
        <v>0</v>
      </c>
      <c r="AD1358" s="5">
        <v>0</v>
      </c>
      <c r="AE1358" s="5">
        <v>0</v>
      </c>
      <c r="AF1358" s="5">
        <v>0</v>
      </c>
      <c r="AG1358" s="5">
        <v>1</v>
      </c>
      <c r="AH1358" s="5">
        <v>0</v>
      </c>
      <c r="AI1358" s="5">
        <v>0</v>
      </c>
    </row>
    <row r="1359" spans="1:35" ht="18.75" customHeight="1" x14ac:dyDescent="0.15">
      <c r="A1359" s="2" t="s">
        <v>270</v>
      </c>
      <c r="B1359" s="2">
        <v>2011</v>
      </c>
      <c r="C1359" s="2">
        <v>0</v>
      </c>
      <c r="D1359" s="3" t="s">
        <v>271</v>
      </c>
      <c r="E1359" s="2" t="s">
        <v>51</v>
      </c>
      <c r="F1359" s="2" cm="1">
        <f t="array" ref="F1359">_xlfn.IFS(C1359=1,(I1359+J1359+K1359+L1359+M1359+N1359+O1359+P1359+Q1359+R1359+S1359+T1359+U1359+V1359+W1359+X1359+Y1359+Z1359+AA1359+AB1359+AC1359+AD1359+AG1359+AH1359+AI1359+AF1359+AE1359),C1359=0,(I1359+J1359+K1359+L1359+M1359+N1359+P1359+Q1359+R1359+S1359+T1359+U1359+V1359+W1359+X1359+Y1359+Z1359+AA1359+AB1359+AC1359+AD1359+AG1359+AH1359+AI1359+AF1359+AE1359))</f>
        <v>9</v>
      </c>
      <c r="G1359" s="4" cm="1">
        <f t="array" ref="G1359">_xlfn.IFS(C1359=1,((I1359+J1359+K1359+L1359+M1359+N1359+O1359+P1359+Q1359+R1359+S1359+T1359+U1359+V1359+W1359+X1359+Y1359+Z1359+AA1359+AB1359+AC1359+AD1359+AG1359+AH1359+AI1359+AF1359+AE1359)/27),C1359=0,((I1359+J1359+K1359+L1359+M1359+N1359+P1359+Q1359+R1359+S1359+T1359+U1359+V1359+W1359+X1359+Y1359+Z1359+AA1359+AB1359+AC1359+AD1359+AG1359+AH1359+AI1359+AF1359+AE1359)/26))</f>
        <v>0.34615384615384615</v>
      </c>
      <c r="H1359" s="2" t="str" cm="1">
        <f t="array" ref="H1359">_xlfn.IFS((AND(G1359&gt;=0,G1359&lt;0.595)),"F - Persecuting",(AND(G1359&gt;=0.595,G1359&lt;0.695)),"D - Intolerant",(AND(G1359&gt;=0.695,G1359&lt;0.795)),"C - Resistant",(AND(G1359&gt;=0.795,G1359&lt;0.895)),"B - Tolerant",(AND(G1359&gt;=0.895,G1359&lt;=1)),"A - Protecting")</f>
        <v>F - Persecuting</v>
      </c>
      <c r="I1359" s="5">
        <v>1</v>
      </c>
      <c r="J1359" s="5">
        <v>1</v>
      </c>
      <c r="K1359" s="5">
        <v>0</v>
      </c>
      <c r="L1359" s="5">
        <v>0</v>
      </c>
      <c r="M1359" s="5">
        <v>0</v>
      </c>
      <c r="N1359" s="5">
        <v>0</v>
      </c>
      <c r="O1359" s="5"/>
      <c r="P1359" s="5">
        <v>0</v>
      </c>
      <c r="Q1359" s="5">
        <v>0</v>
      </c>
      <c r="R1359" s="5">
        <v>0</v>
      </c>
      <c r="S1359" s="5">
        <v>0</v>
      </c>
      <c r="T1359" s="5">
        <v>0</v>
      </c>
      <c r="U1359" s="5">
        <v>0</v>
      </c>
      <c r="V1359" s="5">
        <v>0</v>
      </c>
      <c r="W1359" s="5">
        <v>0</v>
      </c>
      <c r="X1359" s="5">
        <v>1</v>
      </c>
      <c r="Y1359" s="5">
        <v>1</v>
      </c>
      <c r="Z1359" s="5">
        <v>1</v>
      </c>
      <c r="AA1359" s="5">
        <v>1</v>
      </c>
      <c r="AB1359" s="5">
        <v>0</v>
      </c>
      <c r="AC1359" s="5">
        <v>1</v>
      </c>
      <c r="AD1359" s="5">
        <v>1</v>
      </c>
      <c r="AE1359" s="6">
        <v>0</v>
      </c>
      <c r="AF1359" s="5">
        <v>0</v>
      </c>
      <c r="AG1359" s="5">
        <v>1</v>
      </c>
      <c r="AH1359" s="5">
        <v>0</v>
      </c>
      <c r="AI1359" s="5">
        <v>0</v>
      </c>
    </row>
    <row r="1360" spans="1:35" ht="18.75" customHeight="1" x14ac:dyDescent="0.15">
      <c r="A1360" s="2" t="s">
        <v>270</v>
      </c>
      <c r="B1360" s="2">
        <v>2012</v>
      </c>
      <c r="C1360" s="2">
        <v>0</v>
      </c>
      <c r="D1360" s="3" t="s">
        <v>271</v>
      </c>
      <c r="E1360" s="2" t="s">
        <v>51</v>
      </c>
      <c r="F1360" s="2" cm="1">
        <f t="array" ref="F1360">_xlfn.IFS(C1360=1,(I1360+J1360+K1360+L1360+M1360+N1360+O1360+P1360+Q1360+R1360+S1360+T1360+U1360+V1360+W1360+X1360+Y1360+Z1360+AA1360+AB1360+AC1360+AD1360+AG1360+AH1360+AI1360+AF1360+AE1360),C1360=0,(I1360+J1360+K1360+L1360+M1360+N1360+P1360+Q1360+R1360+S1360+T1360+U1360+V1360+W1360+X1360+Y1360+Z1360+AA1360+AB1360+AC1360+AD1360+AG1360+AH1360+AI1360+AF1360+AE1360))</f>
        <v>9</v>
      </c>
      <c r="G1360" s="4" cm="1">
        <f t="array" ref="G1360">_xlfn.IFS(C1360=1,((I1360+J1360+K1360+L1360+M1360+N1360+O1360+P1360+Q1360+R1360+S1360+T1360+U1360+V1360+W1360+X1360+Y1360+Z1360+AA1360+AB1360+AC1360+AD1360+AG1360+AH1360+AI1360+AF1360+AE1360)/27),C1360=0,((I1360+J1360+K1360+L1360+M1360+N1360+P1360+Q1360+R1360+S1360+T1360+U1360+V1360+W1360+X1360+Y1360+Z1360+AA1360+AB1360+AC1360+AD1360+AG1360+AH1360+AI1360+AF1360+AE1360)/26))</f>
        <v>0.34615384615384615</v>
      </c>
      <c r="H1360" s="2" t="str" cm="1">
        <f t="array" ref="H1360">_xlfn.IFS((AND(G1360&gt;=0,G1360&lt;0.595)),"F - Persecuting",(AND(G1360&gt;=0.595,G1360&lt;0.695)),"D - Intolerant",(AND(G1360&gt;=0.695,G1360&lt;0.795)),"C - Resistant",(AND(G1360&gt;=0.795,G1360&lt;0.895)),"B - Tolerant",(AND(G1360&gt;=0.895,G1360&lt;=1)),"A - Protecting")</f>
        <v>F - Persecuting</v>
      </c>
      <c r="I1360" s="5">
        <v>1</v>
      </c>
      <c r="J1360" s="5">
        <v>1</v>
      </c>
      <c r="K1360" s="5">
        <v>0</v>
      </c>
      <c r="L1360" s="5">
        <v>0</v>
      </c>
      <c r="M1360" s="5">
        <v>0</v>
      </c>
      <c r="N1360" s="5">
        <v>0</v>
      </c>
      <c r="O1360" s="5"/>
      <c r="P1360" s="5">
        <v>0</v>
      </c>
      <c r="Q1360" s="5">
        <v>0</v>
      </c>
      <c r="R1360" s="5">
        <v>0</v>
      </c>
      <c r="S1360" s="5">
        <v>0</v>
      </c>
      <c r="T1360" s="5">
        <v>0</v>
      </c>
      <c r="U1360" s="5">
        <v>0</v>
      </c>
      <c r="V1360" s="5">
        <v>0</v>
      </c>
      <c r="W1360" s="5">
        <v>0</v>
      </c>
      <c r="X1360" s="5">
        <v>1</v>
      </c>
      <c r="Y1360" s="5">
        <v>1</v>
      </c>
      <c r="Z1360" s="5">
        <v>1</v>
      </c>
      <c r="AA1360" s="5">
        <v>1</v>
      </c>
      <c r="AB1360" s="5">
        <v>0</v>
      </c>
      <c r="AC1360" s="5">
        <v>1</v>
      </c>
      <c r="AD1360" s="5">
        <v>1</v>
      </c>
      <c r="AE1360" s="6">
        <v>0</v>
      </c>
      <c r="AF1360" s="5">
        <v>0</v>
      </c>
      <c r="AG1360" s="5">
        <v>1</v>
      </c>
      <c r="AH1360" s="5">
        <v>0</v>
      </c>
      <c r="AI1360" s="5">
        <v>0</v>
      </c>
    </row>
    <row r="1361" spans="1:35" ht="18.75" customHeight="1" x14ac:dyDescent="0.15">
      <c r="A1361" s="2" t="s">
        <v>270</v>
      </c>
      <c r="B1361" s="2">
        <v>2013</v>
      </c>
      <c r="C1361" s="2">
        <v>0</v>
      </c>
      <c r="D1361" s="3" t="s">
        <v>271</v>
      </c>
      <c r="E1361" s="2" t="s">
        <v>51</v>
      </c>
      <c r="F1361" s="2" cm="1">
        <f t="array" ref="F1361">_xlfn.IFS(C1361=1,(I1361+J1361+K1361+L1361+M1361+N1361+O1361+P1361+Q1361+R1361+S1361+T1361+U1361+V1361+W1361+X1361+Y1361+Z1361+AA1361+AB1361+AC1361+AD1361+AG1361+AH1361+AI1361+AF1361+AE1361),C1361=0,(I1361+J1361+K1361+L1361+M1361+N1361+P1361+Q1361+R1361+S1361+T1361+U1361+V1361+W1361+X1361+Y1361+Z1361+AA1361+AB1361+AC1361+AD1361+AG1361+AH1361+AI1361+AF1361+AE1361))</f>
        <v>9</v>
      </c>
      <c r="G1361" s="4" cm="1">
        <f t="array" ref="G1361">_xlfn.IFS(C1361=1,((I1361+J1361+K1361+L1361+M1361+N1361+O1361+P1361+Q1361+R1361+S1361+T1361+U1361+V1361+W1361+X1361+Y1361+Z1361+AA1361+AB1361+AC1361+AD1361+AG1361+AH1361+AI1361+AF1361+AE1361)/27),C1361=0,((I1361+J1361+K1361+L1361+M1361+N1361+P1361+Q1361+R1361+S1361+T1361+U1361+V1361+W1361+X1361+Y1361+Z1361+AA1361+AB1361+AC1361+AD1361+AG1361+AH1361+AI1361+AF1361+AE1361)/26))</f>
        <v>0.34615384615384615</v>
      </c>
      <c r="H1361" s="2" t="str" cm="1">
        <f t="array" ref="H1361">_xlfn.IFS((AND(G1361&gt;=0,G1361&lt;0.595)),"F - Persecuting",(AND(G1361&gt;=0.595,G1361&lt;0.695)),"D - Intolerant",(AND(G1361&gt;=0.695,G1361&lt;0.795)),"C - Resistant",(AND(G1361&gt;=0.795,G1361&lt;0.895)),"B - Tolerant",(AND(G1361&gt;=0.895,G1361&lt;=1)),"A - Protecting")</f>
        <v>F - Persecuting</v>
      </c>
      <c r="I1361" s="5">
        <v>1</v>
      </c>
      <c r="J1361" s="5">
        <v>1</v>
      </c>
      <c r="K1361" s="5">
        <v>0</v>
      </c>
      <c r="L1361" s="5">
        <v>0</v>
      </c>
      <c r="M1361" s="5">
        <v>0</v>
      </c>
      <c r="N1361" s="5">
        <v>0</v>
      </c>
      <c r="O1361" s="5"/>
      <c r="P1361" s="5">
        <v>0</v>
      </c>
      <c r="Q1361" s="5">
        <v>0</v>
      </c>
      <c r="R1361" s="5">
        <v>0</v>
      </c>
      <c r="S1361" s="5">
        <v>0</v>
      </c>
      <c r="T1361" s="5">
        <v>0</v>
      </c>
      <c r="U1361" s="5">
        <v>0</v>
      </c>
      <c r="V1361" s="5">
        <v>0</v>
      </c>
      <c r="W1361" s="5">
        <v>0</v>
      </c>
      <c r="X1361" s="5">
        <v>1</v>
      </c>
      <c r="Y1361" s="5">
        <v>1</v>
      </c>
      <c r="Z1361" s="5">
        <v>1</v>
      </c>
      <c r="AA1361" s="5">
        <v>1</v>
      </c>
      <c r="AB1361" s="5">
        <v>0</v>
      </c>
      <c r="AC1361" s="5">
        <v>1</v>
      </c>
      <c r="AD1361" s="5">
        <v>1</v>
      </c>
      <c r="AE1361" s="6">
        <v>0</v>
      </c>
      <c r="AF1361" s="5">
        <v>0</v>
      </c>
      <c r="AG1361" s="5">
        <v>1</v>
      </c>
      <c r="AH1361" s="5">
        <v>0</v>
      </c>
      <c r="AI1361" s="5">
        <v>0</v>
      </c>
    </row>
    <row r="1362" spans="1:35" ht="18.75" customHeight="1" x14ac:dyDescent="0.15">
      <c r="A1362" s="2" t="s">
        <v>270</v>
      </c>
      <c r="B1362" s="2">
        <v>2014</v>
      </c>
      <c r="C1362" s="2">
        <v>0</v>
      </c>
      <c r="D1362" s="3" t="s">
        <v>271</v>
      </c>
      <c r="E1362" s="2" t="s">
        <v>51</v>
      </c>
      <c r="F1362" s="2" cm="1">
        <f t="array" ref="F1362">_xlfn.IFS(C1362=1,(I1362+J1362+K1362+L1362+M1362+N1362+O1362+P1362+Q1362+R1362+S1362+T1362+U1362+V1362+W1362+X1362+Y1362+Z1362+AA1362+AB1362+AC1362+AD1362+AG1362+AH1362+AI1362+AF1362+AE1362),C1362=0,(I1362+J1362+K1362+L1362+M1362+N1362+P1362+Q1362+R1362+S1362+T1362+U1362+V1362+W1362+X1362+Y1362+Z1362+AA1362+AB1362+AC1362+AD1362+AG1362+AH1362+AI1362+AF1362+AE1362))</f>
        <v>10</v>
      </c>
      <c r="G1362" s="4" cm="1">
        <f t="array" ref="G1362">_xlfn.IFS(C1362=1,((I1362+J1362+K1362+L1362+M1362+N1362+O1362+P1362+Q1362+R1362+S1362+T1362+U1362+V1362+W1362+X1362+Y1362+Z1362+AA1362+AB1362+AC1362+AD1362+AG1362+AH1362+AI1362+AF1362+AE1362)/27),C1362=0,((I1362+J1362+K1362+L1362+M1362+N1362+P1362+Q1362+R1362+S1362+T1362+U1362+V1362+W1362+X1362+Y1362+Z1362+AA1362+AB1362+AC1362+AD1362+AG1362+AH1362+AI1362+AF1362+AE1362)/26))</f>
        <v>0.38461538461538464</v>
      </c>
      <c r="H1362" s="2" t="str" cm="1">
        <f t="array" ref="H1362">_xlfn.IFS((AND(G1362&gt;=0,G1362&lt;0.595)),"F - Persecuting",(AND(G1362&gt;=0.595,G1362&lt;0.695)),"D - Intolerant",(AND(G1362&gt;=0.695,G1362&lt;0.795)),"C - Resistant",(AND(G1362&gt;=0.795,G1362&lt;0.895)),"B - Tolerant",(AND(G1362&gt;=0.895,G1362&lt;=1)),"A - Protecting")</f>
        <v>F - Persecuting</v>
      </c>
      <c r="I1362" s="5">
        <v>1</v>
      </c>
      <c r="J1362" s="5">
        <v>1</v>
      </c>
      <c r="K1362" s="5">
        <v>0</v>
      </c>
      <c r="L1362" s="5">
        <v>0</v>
      </c>
      <c r="M1362" s="5">
        <v>0</v>
      </c>
      <c r="N1362" s="5">
        <v>0</v>
      </c>
      <c r="O1362" s="5"/>
      <c r="P1362" s="5">
        <v>0</v>
      </c>
      <c r="Q1362" s="5">
        <v>0</v>
      </c>
      <c r="R1362" s="5">
        <v>0</v>
      </c>
      <c r="S1362" s="5">
        <v>0</v>
      </c>
      <c r="T1362" s="5">
        <v>0</v>
      </c>
      <c r="U1362" s="6">
        <v>1</v>
      </c>
      <c r="V1362" s="5">
        <v>0</v>
      </c>
      <c r="W1362" s="5">
        <v>0</v>
      </c>
      <c r="X1362" s="5">
        <v>1</v>
      </c>
      <c r="Y1362" s="5">
        <v>1</v>
      </c>
      <c r="Z1362" s="5">
        <v>1</v>
      </c>
      <c r="AA1362" s="5">
        <v>1</v>
      </c>
      <c r="AB1362" s="5">
        <v>0</v>
      </c>
      <c r="AC1362" s="5">
        <v>1</v>
      </c>
      <c r="AD1362" s="5">
        <v>1</v>
      </c>
      <c r="AE1362" s="6">
        <v>0</v>
      </c>
      <c r="AF1362" s="5">
        <v>0</v>
      </c>
      <c r="AG1362" s="5">
        <v>1</v>
      </c>
      <c r="AH1362" s="5">
        <v>0</v>
      </c>
      <c r="AI1362" s="5">
        <v>0</v>
      </c>
    </row>
    <row r="1363" spans="1:35" ht="18.75" customHeight="1" x14ac:dyDescent="0.15">
      <c r="A1363" s="2" t="s">
        <v>270</v>
      </c>
      <c r="B1363" s="2">
        <v>2015</v>
      </c>
      <c r="C1363" s="2">
        <v>0</v>
      </c>
      <c r="D1363" s="3" t="s">
        <v>271</v>
      </c>
      <c r="E1363" s="2" t="s">
        <v>51</v>
      </c>
      <c r="F1363" s="2" cm="1">
        <f t="array" ref="F1363">_xlfn.IFS(C1363=1,(I1363+J1363+K1363+L1363+M1363+N1363+O1363+P1363+Q1363+R1363+S1363+T1363+U1363+V1363+W1363+X1363+Y1363+Z1363+AA1363+AB1363+AC1363+AD1363+AG1363+AH1363+AI1363+AF1363+AE1363),C1363=0,(I1363+J1363+K1363+L1363+M1363+N1363+P1363+Q1363+R1363+S1363+T1363+U1363+V1363+W1363+X1363+Y1363+Z1363+AA1363+AB1363+AC1363+AD1363+AG1363+AH1363+AI1363+AF1363+AE1363))</f>
        <v>10</v>
      </c>
      <c r="G1363" s="4" cm="1">
        <f t="array" ref="G1363">_xlfn.IFS(C1363=1,((I1363+J1363+K1363+L1363+M1363+N1363+O1363+P1363+Q1363+R1363+S1363+T1363+U1363+V1363+W1363+X1363+Y1363+Z1363+AA1363+AB1363+AC1363+AD1363+AG1363+AH1363+AI1363+AF1363+AE1363)/27),C1363=0,((I1363+J1363+K1363+L1363+M1363+N1363+P1363+Q1363+R1363+S1363+T1363+U1363+V1363+W1363+X1363+Y1363+Z1363+AA1363+AB1363+AC1363+AD1363+AG1363+AH1363+AI1363+AF1363+AE1363)/26))</f>
        <v>0.38461538461538464</v>
      </c>
      <c r="H1363" s="2" t="str" cm="1">
        <f t="array" ref="H1363">_xlfn.IFS((AND(G1363&gt;=0,G1363&lt;0.595)),"F - Persecuting",(AND(G1363&gt;=0.595,G1363&lt;0.695)),"D - Intolerant",(AND(G1363&gt;=0.695,G1363&lt;0.795)),"C - Resistant",(AND(G1363&gt;=0.795,G1363&lt;0.895)),"B - Tolerant",(AND(G1363&gt;=0.895,G1363&lt;=1)),"A - Protecting")</f>
        <v>F - Persecuting</v>
      </c>
      <c r="I1363" s="5">
        <v>1</v>
      </c>
      <c r="J1363" s="5">
        <v>1</v>
      </c>
      <c r="K1363" s="5">
        <v>0</v>
      </c>
      <c r="L1363" s="5">
        <v>0</v>
      </c>
      <c r="M1363" s="5">
        <v>0</v>
      </c>
      <c r="N1363" s="5">
        <v>0</v>
      </c>
      <c r="O1363" s="5"/>
      <c r="P1363" s="5">
        <v>0</v>
      </c>
      <c r="Q1363" s="5">
        <v>0</v>
      </c>
      <c r="R1363" s="5">
        <v>0</v>
      </c>
      <c r="S1363" s="5">
        <v>0</v>
      </c>
      <c r="T1363" s="5">
        <v>0</v>
      </c>
      <c r="U1363" s="6">
        <v>1</v>
      </c>
      <c r="V1363" s="5">
        <v>0</v>
      </c>
      <c r="W1363" s="5">
        <v>0</v>
      </c>
      <c r="X1363" s="5">
        <v>1</v>
      </c>
      <c r="Y1363" s="5">
        <v>1</v>
      </c>
      <c r="Z1363" s="5">
        <v>1</v>
      </c>
      <c r="AA1363" s="5">
        <v>1</v>
      </c>
      <c r="AB1363" s="5">
        <v>0</v>
      </c>
      <c r="AC1363" s="5">
        <v>1</v>
      </c>
      <c r="AD1363" s="5">
        <v>1</v>
      </c>
      <c r="AE1363" s="6">
        <v>0</v>
      </c>
      <c r="AF1363" s="5">
        <v>0</v>
      </c>
      <c r="AG1363" s="5">
        <v>1</v>
      </c>
      <c r="AH1363" s="5">
        <v>0</v>
      </c>
      <c r="AI1363" s="5">
        <v>0</v>
      </c>
    </row>
    <row r="1364" spans="1:35" ht="18.75" customHeight="1" x14ac:dyDescent="0.15">
      <c r="A1364" s="2" t="s">
        <v>270</v>
      </c>
      <c r="B1364" s="2">
        <v>2016</v>
      </c>
      <c r="C1364" s="2">
        <v>0</v>
      </c>
      <c r="D1364" s="3" t="s">
        <v>271</v>
      </c>
      <c r="E1364" s="2" t="s">
        <v>51</v>
      </c>
      <c r="F1364" s="2" cm="1">
        <f t="array" ref="F1364">_xlfn.IFS(C1364=1,(I1364+J1364+K1364+L1364+M1364+N1364+O1364+P1364+Q1364+R1364+S1364+T1364+U1364+V1364+W1364+X1364+Y1364+Z1364+AA1364+AB1364+AC1364+AD1364+AG1364+AH1364+AI1364+AF1364+AE1364),C1364=0,(I1364+J1364+K1364+L1364+M1364+N1364+P1364+Q1364+R1364+S1364+T1364+U1364+V1364+W1364+X1364+Y1364+Z1364+AA1364+AB1364+AC1364+AD1364+AG1364+AH1364+AI1364+AF1364+AE1364))</f>
        <v>10</v>
      </c>
      <c r="G1364" s="4" cm="1">
        <f t="array" ref="G1364">_xlfn.IFS(C1364=1,((I1364+J1364+K1364+L1364+M1364+N1364+O1364+P1364+Q1364+R1364+S1364+T1364+U1364+V1364+W1364+X1364+Y1364+Z1364+AA1364+AB1364+AC1364+AD1364+AG1364+AH1364+AI1364+AF1364+AE1364)/27),C1364=0,((I1364+J1364+K1364+L1364+M1364+N1364+P1364+Q1364+R1364+S1364+T1364+U1364+V1364+W1364+X1364+Y1364+Z1364+AA1364+AB1364+AC1364+AD1364+AG1364+AH1364+AI1364+AF1364+AE1364)/26))</f>
        <v>0.38461538461538464</v>
      </c>
      <c r="H1364" s="2" t="str" cm="1">
        <f t="array" ref="H1364">_xlfn.IFS((AND(G1364&gt;=0,G1364&lt;0.595)),"F - Persecuting",(AND(G1364&gt;=0.595,G1364&lt;0.695)),"D - Intolerant",(AND(G1364&gt;=0.695,G1364&lt;0.795)),"C - Resistant",(AND(G1364&gt;=0.795,G1364&lt;0.895)),"B - Tolerant",(AND(G1364&gt;=0.895,G1364&lt;=1)),"A - Protecting")</f>
        <v>F - Persecuting</v>
      </c>
      <c r="I1364" s="5">
        <v>1</v>
      </c>
      <c r="J1364" s="5">
        <v>1</v>
      </c>
      <c r="K1364" s="5">
        <v>0</v>
      </c>
      <c r="L1364" s="5">
        <v>0</v>
      </c>
      <c r="M1364" s="5">
        <v>0</v>
      </c>
      <c r="N1364" s="5">
        <v>0</v>
      </c>
      <c r="O1364" s="5"/>
      <c r="P1364" s="5">
        <v>0</v>
      </c>
      <c r="Q1364" s="5">
        <v>0</v>
      </c>
      <c r="R1364" s="5">
        <v>0</v>
      </c>
      <c r="S1364" s="5">
        <v>0</v>
      </c>
      <c r="T1364" s="5">
        <v>0</v>
      </c>
      <c r="U1364" s="6">
        <v>1</v>
      </c>
      <c r="V1364" s="5">
        <v>0</v>
      </c>
      <c r="W1364" s="5">
        <v>0</v>
      </c>
      <c r="X1364" s="5">
        <v>1</v>
      </c>
      <c r="Y1364" s="5">
        <v>1</v>
      </c>
      <c r="Z1364" s="5">
        <v>1</v>
      </c>
      <c r="AA1364" s="5">
        <v>1</v>
      </c>
      <c r="AB1364" s="5">
        <v>0</v>
      </c>
      <c r="AC1364" s="5">
        <v>1</v>
      </c>
      <c r="AD1364" s="5">
        <v>1</v>
      </c>
      <c r="AE1364" s="6">
        <v>0</v>
      </c>
      <c r="AF1364" s="5">
        <v>0</v>
      </c>
      <c r="AG1364" s="5">
        <v>1</v>
      </c>
      <c r="AH1364" s="5">
        <v>0</v>
      </c>
      <c r="AI1364" s="5">
        <v>0</v>
      </c>
    </row>
    <row r="1365" spans="1:35" ht="18.75" customHeight="1" x14ac:dyDescent="0.15">
      <c r="A1365" s="2" t="s">
        <v>270</v>
      </c>
      <c r="B1365" s="2">
        <v>2017</v>
      </c>
      <c r="C1365" s="2">
        <v>0</v>
      </c>
      <c r="D1365" s="3" t="s">
        <v>271</v>
      </c>
      <c r="E1365" s="2" t="s">
        <v>51</v>
      </c>
      <c r="F1365" s="2" cm="1">
        <f t="array" ref="F1365">_xlfn.IFS(C1365=1,(I1365+J1365+K1365+L1365+M1365+N1365+O1365+P1365+Q1365+R1365+S1365+T1365+U1365+V1365+W1365+X1365+Y1365+Z1365+AA1365+AB1365+AC1365+AD1365+AG1365+AH1365+AI1365+AF1365+AE1365),C1365=0,(I1365+J1365+K1365+L1365+M1365+N1365+P1365+Q1365+R1365+S1365+T1365+U1365+V1365+W1365+X1365+Y1365+Z1365+AA1365+AB1365+AC1365+AD1365+AG1365+AH1365+AI1365+AF1365+AE1365))</f>
        <v>12</v>
      </c>
      <c r="G1365" s="4" cm="1">
        <f t="array" ref="G1365">_xlfn.IFS(C1365=1,((I1365+J1365+K1365+L1365+M1365+N1365+O1365+P1365+Q1365+R1365+S1365+T1365+U1365+V1365+W1365+X1365+Y1365+Z1365+AA1365+AB1365+AC1365+AD1365+AG1365+AH1365+AI1365+AF1365+AE1365)/27),C1365=0,((I1365+J1365+K1365+L1365+M1365+N1365+P1365+Q1365+R1365+S1365+T1365+U1365+V1365+W1365+X1365+Y1365+Z1365+AA1365+AB1365+AC1365+AD1365+AG1365+AH1365+AI1365+AF1365+AE1365)/26))</f>
        <v>0.46153846153846156</v>
      </c>
      <c r="H1365" s="2" t="str" cm="1">
        <f t="array" ref="H1365">_xlfn.IFS((AND(G1365&gt;=0,G1365&lt;0.595)),"F - Persecuting",(AND(G1365&gt;=0.595,G1365&lt;0.695)),"D - Intolerant",(AND(G1365&gt;=0.695,G1365&lt;0.795)),"C - Resistant",(AND(G1365&gt;=0.795,G1365&lt;0.895)),"B - Tolerant",(AND(G1365&gt;=0.895,G1365&lt;=1)),"A - Protecting")</f>
        <v>F - Persecuting</v>
      </c>
      <c r="I1365" s="5">
        <v>1</v>
      </c>
      <c r="J1365" s="5">
        <v>1</v>
      </c>
      <c r="K1365" s="5">
        <v>0</v>
      </c>
      <c r="L1365" s="5">
        <v>0</v>
      </c>
      <c r="M1365" s="5">
        <v>0</v>
      </c>
      <c r="N1365" s="5">
        <v>0</v>
      </c>
      <c r="O1365" s="5"/>
      <c r="P1365" s="5">
        <v>0</v>
      </c>
      <c r="Q1365" s="5">
        <v>0</v>
      </c>
      <c r="R1365" s="5">
        <v>0</v>
      </c>
      <c r="S1365" s="5">
        <v>1</v>
      </c>
      <c r="T1365" s="5">
        <v>0</v>
      </c>
      <c r="U1365" s="6">
        <v>1</v>
      </c>
      <c r="V1365" s="5">
        <v>0</v>
      </c>
      <c r="W1365" s="5">
        <v>0</v>
      </c>
      <c r="X1365" s="5">
        <v>1</v>
      </c>
      <c r="Y1365" s="5">
        <v>1</v>
      </c>
      <c r="Z1365" s="5">
        <v>1</v>
      </c>
      <c r="AA1365" s="5">
        <v>1</v>
      </c>
      <c r="AB1365" s="5">
        <v>1</v>
      </c>
      <c r="AC1365" s="5">
        <v>1</v>
      </c>
      <c r="AD1365" s="5">
        <v>1</v>
      </c>
      <c r="AE1365" s="6">
        <v>0</v>
      </c>
      <c r="AF1365" s="5">
        <v>0</v>
      </c>
      <c r="AG1365" s="5">
        <v>1</v>
      </c>
      <c r="AH1365" s="5">
        <v>0</v>
      </c>
      <c r="AI1365" s="5">
        <v>0</v>
      </c>
    </row>
    <row r="1366" spans="1:35" ht="18.75" customHeight="1" x14ac:dyDescent="0.15">
      <c r="A1366" s="2" t="s">
        <v>270</v>
      </c>
      <c r="B1366" s="2">
        <v>2018</v>
      </c>
      <c r="C1366" s="2">
        <v>0</v>
      </c>
      <c r="D1366" s="3" t="s">
        <v>271</v>
      </c>
      <c r="E1366" s="2" t="s">
        <v>51</v>
      </c>
      <c r="F1366" s="2" cm="1">
        <f t="array" ref="F1366">_xlfn.IFS(C1366=1,(I1366+J1366+K1366+L1366+M1366+N1366+O1366+P1366+Q1366+R1366+S1366+T1366+U1366+V1366+W1366+X1366+Y1366+Z1366+AA1366+AB1366+AC1366+AD1366+AG1366+AH1366+AI1366+AF1366+AE1366),C1366=0,(I1366+J1366+K1366+L1366+M1366+N1366+P1366+Q1366+R1366+S1366+T1366+U1366+V1366+W1366+X1366+Y1366+Z1366+AA1366+AB1366+AC1366+AD1366+AG1366+AH1366+AI1366+AF1366+AE1366))</f>
        <v>11</v>
      </c>
      <c r="G1366" s="4" cm="1">
        <f t="array" ref="G1366">_xlfn.IFS(C1366=1,((I1366+J1366+K1366+L1366+M1366+N1366+O1366+P1366+Q1366+R1366+S1366+T1366+U1366+V1366+W1366+X1366+Y1366+Z1366+AA1366+AB1366+AC1366+AD1366+AG1366+AH1366+AI1366+AF1366+AE1366)/27),C1366=0,((I1366+J1366+K1366+L1366+M1366+N1366+P1366+Q1366+R1366+S1366+T1366+U1366+V1366+W1366+X1366+Y1366+Z1366+AA1366+AB1366+AC1366+AD1366+AG1366+AH1366+AI1366+AF1366+AE1366)/26))</f>
        <v>0.42307692307692307</v>
      </c>
      <c r="H1366" s="2" t="str" cm="1">
        <f t="array" ref="H1366">_xlfn.IFS((AND(G1366&gt;=0,G1366&lt;0.595)),"F - Persecuting",(AND(G1366&gt;=0.595,G1366&lt;0.695)),"D - Intolerant",(AND(G1366&gt;=0.695,G1366&lt;0.795)),"C - Resistant",(AND(G1366&gt;=0.795,G1366&lt;0.895)),"B - Tolerant",(AND(G1366&gt;=0.895,G1366&lt;=1)),"A - Protecting")</f>
        <v>F - Persecuting</v>
      </c>
      <c r="I1366" s="5">
        <v>1</v>
      </c>
      <c r="J1366" s="5">
        <v>1</v>
      </c>
      <c r="K1366" s="5">
        <v>0</v>
      </c>
      <c r="L1366" s="5">
        <v>0</v>
      </c>
      <c r="M1366" s="5">
        <v>0</v>
      </c>
      <c r="N1366" s="5">
        <v>0</v>
      </c>
      <c r="O1366" s="5"/>
      <c r="P1366" s="5">
        <v>0</v>
      </c>
      <c r="Q1366" s="5">
        <v>0</v>
      </c>
      <c r="R1366" s="5">
        <v>0</v>
      </c>
      <c r="S1366" s="5">
        <v>1</v>
      </c>
      <c r="T1366" s="5">
        <v>0</v>
      </c>
      <c r="U1366" s="6">
        <v>1</v>
      </c>
      <c r="V1366" s="5">
        <v>0</v>
      </c>
      <c r="W1366" s="5">
        <v>0</v>
      </c>
      <c r="X1366" s="5">
        <v>1</v>
      </c>
      <c r="Y1366" s="5">
        <v>1</v>
      </c>
      <c r="Z1366" s="5">
        <v>0</v>
      </c>
      <c r="AA1366" s="5">
        <v>1</v>
      </c>
      <c r="AB1366" s="5">
        <v>1</v>
      </c>
      <c r="AC1366" s="5">
        <v>1</v>
      </c>
      <c r="AD1366" s="5">
        <v>1</v>
      </c>
      <c r="AE1366" s="6">
        <v>0</v>
      </c>
      <c r="AF1366" s="5">
        <v>0</v>
      </c>
      <c r="AG1366" s="5">
        <v>1</v>
      </c>
      <c r="AH1366" s="5">
        <v>0</v>
      </c>
      <c r="AI1366" s="5">
        <v>0</v>
      </c>
    </row>
    <row r="1367" spans="1:35" ht="18.75" customHeight="1" x14ac:dyDescent="0.15">
      <c r="A1367" s="2" t="s">
        <v>270</v>
      </c>
      <c r="B1367" s="2">
        <v>2019</v>
      </c>
      <c r="C1367" s="2">
        <v>0</v>
      </c>
      <c r="D1367" s="3" t="s">
        <v>271</v>
      </c>
      <c r="E1367" s="2" t="s">
        <v>51</v>
      </c>
      <c r="F1367" s="2" cm="1">
        <f t="array" ref="F1367">_xlfn.IFS(C1367=1,(I1367+J1367+K1367+L1367+M1367+N1367+O1367+P1367+Q1367+R1367+S1367+T1367+U1367+V1367+W1367+X1367+Y1367+Z1367+AA1367+AB1367+AC1367+AD1367+AG1367+AH1367+AI1367+AF1367+AE1367),C1367=0,(I1367+J1367+K1367+L1367+M1367+N1367+P1367+Q1367+R1367+S1367+T1367+U1367+V1367+W1367+X1367+Y1367+Z1367+AA1367+AB1367+AC1367+AD1367+AG1367+AH1367+AI1367+AF1367+AE1367))</f>
        <v>13</v>
      </c>
      <c r="G1367" s="4" cm="1">
        <f t="array" ref="G1367">_xlfn.IFS(C1367=1,((I1367+J1367+K1367+L1367+M1367+N1367+O1367+P1367+Q1367+R1367+S1367+T1367+U1367+V1367+W1367+X1367+Y1367+Z1367+AA1367+AB1367+AC1367+AD1367+AG1367+AH1367+AI1367+AF1367+AE1367)/27),C1367=0,((I1367+J1367+K1367+L1367+M1367+N1367+P1367+Q1367+R1367+S1367+T1367+U1367+V1367+W1367+X1367+Y1367+Z1367+AA1367+AB1367+AC1367+AD1367+AG1367+AH1367+AI1367+AF1367+AE1367)/26))</f>
        <v>0.5</v>
      </c>
      <c r="H1367" s="2" t="str" cm="1">
        <f t="array" ref="H1367">_xlfn.IFS((AND(G1367&gt;=0,G1367&lt;0.595)),"F - Persecuting",(AND(G1367&gt;=0.595,G1367&lt;0.695)),"D - Intolerant",(AND(G1367&gt;=0.695,G1367&lt;0.795)),"C - Resistant",(AND(G1367&gt;=0.795,G1367&lt;0.895)),"B - Tolerant",(AND(G1367&gt;=0.895,G1367&lt;=1)),"A - Protecting")</f>
        <v>F - Persecuting</v>
      </c>
      <c r="I1367" s="5">
        <v>1</v>
      </c>
      <c r="J1367" s="5">
        <v>1</v>
      </c>
      <c r="K1367" s="5">
        <v>0</v>
      </c>
      <c r="L1367" s="5">
        <v>0</v>
      </c>
      <c r="M1367" s="5">
        <v>0</v>
      </c>
      <c r="N1367" s="5">
        <v>0</v>
      </c>
      <c r="O1367" s="5"/>
      <c r="P1367" s="5">
        <v>0</v>
      </c>
      <c r="Q1367" s="5">
        <v>0</v>
      </c>
      <c r="R1367" s="5">
        <v>0</v>
      </c>
      <c r="S1367" s="5">
        <v>1</v>
      </c>
      <c r="T1367" s="5">
        <v>0</v>
      </c>
      <c r="U1367" s="6">
        <v>1</v>
      </c>
      <c r="V1367" s="5">
        <v>0</v>
      </c>
      <c r="W1367" s="5">
        <v>0</v>
      </c>
      <c r="X1367" s="5">
        <v>1</v>
      </c>
      <c r="Y1367" s="5">
        <v>1</v>
      </c>
      <c r="Z1367" s="5">
        <v>1</v>
      </c>
      <c r="AA1367" s="5">
        <v>1</v>
      </c>
      <c r="AB1367" s="5">
        <v>1</v>
      </c>
      <c r="AC1367" s="5">
        <v>1</v>
      </c>
      <c r="AD1367" s="5">
        <v>1</v>
      </c>
      <c r="AE1367" s="6">
        <v>0</v>
      </c>
      <c r="AF1367" s="5">
        <v>0</v>
      </c>
      <c r="AG1367" s="5">
        <v>1</v>
      </c>
      <c r="AH1367" s="5">
        <v>1</v>
      </c>
      <c r="AI1367" s="5">
        <v>0</v>
      </c>
    </row>
    <row r="1368" spans="1:35" ht="18.75" customHeight="1" x14ac:dyDescent="0.15">
      <c r="A1368" s="2" t="s">
        <v>270</v>
      </c>
      <c r="B1368" s="2">
        <v>2020</v>
      </c>
      <c r="C1368" s="3">
        <v>0</v>
      </c>
      <c r="D1368" s="3" t="s">
        <v>271</v>
      </c>
      <c r="E1368" s="2" t="s">
        <v>51</v>
      </c>
      <c r="F1368" s="2" cm="1">
        <f t="array" ref="F1368">_xlfn.IFS(C1368=1,(I1368+J1368+K1368+L1368+M1368+N1368+O1368+P1368+Q1368+R1368+S1368+T1368+U1368+V1368+W1368+X1368+Y1368+Z1368+AA1368+AB1368+AC1368+AD1368+AG1368+AH1368+AI1368+AF1368+AE1368),C1368=0,(I1368+J1368+K1368+L1368+M1368+N1368+P1368+Q1368+R1368+S1368+T1368+U1368+V1368+W1368+X1368+Y1368+Z1368+AA1368+AB1368+AC1368+AD1368+AG1368+AH1368+AI1368+AF1368+AE1368))</f>
        <v>13</v>
      </c>
      <c r="G1368" s="4" cm="1">
        <f t="array" ref="G1368">_xlfn.IFS(C1368=1,((I1368+J1368+K1368+L1368+M1368+N1368+O1368+P1368+Q1368+R1368+S1368+T1368+U1368+V1368+W1368+X1368+Y1368+Z1368+AA1368+AB1368+AC1368+AD1368+AG1368+AH1368+AI1368+AF1368+AE1368)/27),C1368=0,((I1368+J1368+K1368+L1368+M1368+N1368+P1368+Q1368+R1368+S1368+T1368+U1368+V1368+W1368+X1368+Y1368+Z1368+AA1368+AB1368+AC1368+AD1368+AG1368+AH1368+AI1368+AF1368+AE1368)/26))</f>
        <v>0.5</v>
      </c>
      <c r="H1368" s="2" t="str" cm="1">
        <f t="array" ref="H1368">_xlfn.IFS((AND(G1368&gt;=0,G1368&lt;0.595)),"F - Persecuting",(AND(G1368&gt;=0.595,G1368&lt;0.695)),"D - Intolerant",(AND(G1368&gt;=0.695,G1368&lt;0.795)),"C - Resistant",(AND(G1368&gt;=0.795,G1368&lt;0.895)),"B - Tolerant",(AND(G1368&gt;=0.895,G1368&lt;=1)),"A - Protecting")</f>
        <v>F - Persecuting</v>
      </c>
      <c r="I1368" s="5">
        <v>1</v>
      </c>
      <c r="J1368" s="5">
        <v>1</v>
      </c>
      <c r="K1368" s="5">
        <v>0</v>
      </c>
      <c r="L1368" s="5">
        <v>0</v>
      </c>
      <c r="M1368" s="5">
        <v>0</v>
      </c>
      <c r="N1368" s="5">
        <v>0</v>
      </c>
      <c r="O1368" s="7"/>
      <c r="P1368" s="5">
        <v>0</v>
      </c>
      <c r="Q1368" s="5">
        <v>0</v>
      </c>
      <c r="R1368" s="5">
        <v>0</v>
      </c>
      <c r="S1368" s="5">
        <v>1</v>
      </c>
      <c r="T1368" s="5">
        <v>0</v>
      </c>
      <c r="U1368" s="5">
        <v>1</v>
      </c>
      <c r="V1368" s="5">
        <v>0</v>
      </c>
      <c r="W1368" s="5">
        <v>0</v>
      </c>
      <c r="X1368" s="5">
        <v>1</v>
      </c>
      <c r="Y1368" s="5">
        <v>1</v>
      </c>
      <c r="Z1368" s="5">
        <v>1</v>
      </c>
      <c r="AA1368" s="5">
        <v>1</v>
      </c>
      <c r="AB1368" s="5">
        <v>1</v>
      </c>
      <c r="AC1368" s="5">
        <v>1</v>
      </c>
      <c r="AD1368" s="5">
        <v>1</v>
      </c>
      <c r="AE1368" s="5">
        <v>0</v>
      </c>
      <c r="AF1368" s="5">
        <v>0</v>
      </c>
      <c r="AG1368" s="5">
        <v>1</v>
      </c>
      <c r="AH1368" s="5">
        <v>1</v>
      </c>
      <c r="AI1368" s="5">
        <v>0</v>
      </c>
    </row>
    <row r="1369" spans="1:35" ht="18.75" customHeight="1" x14ac:dyDescent="0.15">
      <c r="A1369" s="2" t="s">
        <v>270</v>
      </c>
      <c r="B1369" s="2">
        <v>2021</v>
      </c>
      <c r="C1369" s="3">
        <v>0</v>
      </c>
      <c r="D1369" s="3" t="s">
        <v>271</v>
      </c>
      <c r="E1369" s="2" t="s">
        <v>51</v>
      </c>
      <c r="F1369" s="2" cm="1">
        <f t="array" ref="F1369">_xlfn.IFS(C1369=1,(I1369+J1369+K1369+L1369+M1369+N1369+O1369+P1369+Q1369+R1369+S1369+T1369+U1369+V1369+W1369+X1369+Y1369+Z1369+AA1369+AB1369+AC1369+AD1369+AG1369+AH1369+AI1369+AF1369+AE1369),C1369=0,(I1369+J1369+K1369+L1369+M1369+N1369+P1369+Q1369+R1369+S1369+T1369+U1369+V1369+W1369+X1369+Y1369+Z1369+AA1369+AB1369+AC1369+AD1369+AG1369+AH1369+AI1369+AF1369+AE1369))</f>
        <v>12</v>
      </c>
      <c r="G1369" s="4" cm="1">
        <f t="array" ref="G1369">_xlfn.IFS(C1369=1,((I1369+J1369+K1369+L1369+M1369+N1369+O1369+P1369+Q1369+R1369+S1369+T1369+U1369+V1369+W1369+X1369+Y1369+Z1369+AA1369+AB1369+AC1369+AD1369+AG1369+AH1369+AI1369+AF1369+AE1369)/27),C1369=0,((I1369+J1369+K1369+L1369+M1369+N1369+P1369+Q1369+R1369+S1369+T1369+U1369+V1369+W1369+X1369+Y1369+Z1369+AA1369+AB1369+AC1369+AD1369+AG1369+AH1369+AI1369+AF1369+AE1369)/26))</f>
        <v>0.46153846153846156</v>
      </c>
      <c r="H1369" s="2" t="str" cm="1">
        <f t="array" ref="H1369">_xlfn.IFS((AND(G1369&gt;=0,G1369&lt;0.595)),"F - Persecuting",(AND(G1369&gt;=0.595,G1369&lt;0.695)),"D - Intolerant",(AND(G1369&gt;=0.695,G1369&lt;0.795)),"C - Resistant",(AND(G1369&gt;=0.795,G1369&lt;0.895)),"B - Tolerant",(AND(G1369&gt;=0.895,G1369&lt;=1)),"A - Protecting")</f>
        <v>F - Persecuting</v>
      </c>
      <c r="I1369" s="5">
        <v>1</v>
      </c>
      <c r="J1369" s="5">
        <v>1</v>
      </c>
      <c r="K1369" s="5">
        <v>0</v>
      </c>
      <c r="L1369" s="5">
        <v>0</v>
      </c>
      <c r="M1369" s="5">
        <v>0</v>
      </c>
      <c r="N1369" s="5">
        <v>0</v>
      </c>
      <c r="O1369" s="7"/>
      <c r="P1369" s="5">
        <v>0</v>
      </c>
      <c r="Q1369" s="5">
        <v>0</v>
      </c>
      <c r="R1369" s="5">
        <v>0</v>
      </c>
      <c r="S1369" s="5">
        <v>1</v>
      </c>
      <c r="T1369" s="5">
        <v>0</v>
      </c>
      <c r="U1369" s="5">
        <v>1</v>
      </c>
      <c r="V1369" s="5">
        <v>0</v>
      </c>
      <c r="W1369" s="5">
        <v>0</v>
      </c>
      <c r="X1369" s="5">
        <v>1</v>
      </c>
      <c r="Y1369" s="5">
        <v>1</v>
      </c>
      <c r="Z1369" s="5">
        <v>1</v>
      </c>
      <c r="AA1369" s="5">
        <v>1</v>
      </c>
      <c r="AB1369" s="5">
        <v>1</v>
      </c>
      <c r="AC1369" s="5">
        <v>1</v>
      </c>
      <c r="AD1369" s="5">
        <v>1</v>
      </c>
      <c r="AE1369" s="5">
        <v>0</v>
      </c>
      <c r="AF1369" s="5">
        <v>0</v>
      </c>
      <c r="AG1369" s="5">
        <v>1</v>
      </c>
      <c r="AH1369" s="5">
        <v>0</v>
      </c>
      <c r="AI1369" s="5">
        <v>0</v>
      </c>
    </row>
    <row r="1370" spans="1:35" ht="18.75" customHeight="1" x14ac:dyDescent="0.15">
      <c r="A1370" s="2" t="s">
        <v>270</v>
      </c>
      <c r="B1370" s="2">
        <v>2022</v>
      </c>
      <c r="C1370" s="3">
        <v>0</v>
      </c>
      <c r="D1370" s="3" t="s">
        <v>271</v>
      </c>
      <c r="E1370" s="2" t="s">
        <v>51</v>
      </c>
      <c r="F1370" s="2" cm="1">
        <f t="array" ref="F1370">_xlfn.IFS(C1370=1,(I1370+J1370+K1370+L1370+M1370+N1370+O1370+P1370+Q1370+R1370+S1370+T1370+U1370+V1370+W1370+X1370+Y1370+Z1370+AA1370+AB1370+AC1370+AD1370+AG1370+AH1370+AI1370+AF1370+AE1370),C1370=0,(I1370+J1370+K1370+L1370+M1370+N1370+P1370+Q1370+R1370+S1370+T1370+U1370+V1370+W1370+X1370+Y1370+Z1370+AA1370+AB1370+AC1370+AD1370+AG1370+AH1370+AI1370+AF1370+AE1370))</f>
        <v>12</v>
      </c>
      <c r="G1370" s="4" cm="1">
        <f t="array" ref="G1370">_xlfn.IFS(C1370=1,((I1370+J1370+K1370+L1370+M1370+N1370+O1370+P1370+Q1370+R1370+S1370+T1370+U1370+V1370+W1370+X1370+Y1370+Z1370+AA1370+AB1370+AC1370+AD1370+AG1370+AH1370+AI1370+AF1370+AE1370)/27),C1370=0,((I1370+J1370+K1370+L1370+M1370+N1370+P1370+Q1370+R1370+S1370+T1370+U1370+V1370+W1370+X1370+Y1370+Z1370+AA1370+AB1370+AC1370+AD1370+AG1370+AH1370+AI1370+AF1370+AE1370)/26))</f>
        <v>0.46153846153846156</v>
      </c>
      <c r="H1370" s="2" t="str" cm="1">
        <f t="array" ref="H1370">_xlfn.IFS((AND(G1370&gt;=0,G1370&lt;0.595)),"F - Persecuting",(AND(G1370&gt;=0.595,G1370&lt;0.695)),"D - Intolerant",(AND(G1370&gt;=0.695,G1370&lt;0.795)),"C - Resistant",(AND(G1370&gt;=0.795,G1370&lt;0.895)),"B - Tolerant",(AND(G1370&gt;=0.895,G1370&lt;=1)),"A - Protecting")</f>
        <v>F - Persecuting</v>
      </c>
      <c r="I1370" s="5">
        <v>1</v>
      </c>
      <c r="J1370" s="5">
        <v>1</v>
      </c>
      <c r="K1370" s="5">
        <v>0</v>
      </c>
      <c r="L1370" s="5">
        <v>0</v>
      </c>
      <c r="M1370" s="5">
        <v>0</v>
      </c>
      <c r="N1370" s="5">
        <v>0</v>
      </c>
      <c r="O1370" s="5"/>
      <c r="P1370" s="5">
        <v>0</v>
      </c>
      <c r="Q1370" s="5">
        <v>0</v>
      </c>
      <c r="R1370" s="5">
        <v>0</v>
      </c>
      <c r="S1370" s="5">
        <v>1</v>
      </c>
      <c r="T1370" s="5">
        <v>0</v>
      </c>
      <c r="U1370" s="5">
        <v>1</v>
      </c>
      <c r="V1370" s="5">
        <v>0</v>
      </c>
      <c r="W1370" s="5">
        <v>0</v>
      </c>
      <c r="X1370" s="5">
        <v>1</v>
      </c>
      <c r="Y1370" s="5">
        <v>1</v>
      </c>
      <c r="Z1370" s="5">
        <v>1</v>
      </c>
      <c r="AA1370" s="5">
        <v>1</v>
      </c>
      <c r="AB1370" s="5">
        <v>1</v>
      </c>
      <c r="AC1370" s="5">
        <v>1</v>
      </c>
      <c r="AD1370" s="5">
        <v>1</v>
      </c>
      <c r="AE1370" s="5">
        <v>0</v>
      </c>
      <c r="AF1370" s="5">
        <v>0</v>
      </c>
      <c r="AG1370" s="5">
        <v>1</v>
      </c>
      <c r="AH1370" s="5">
        <v>0</v>
      </c>
      <c r="AI1370" s="5">
        <v>0</v>
      </c>
    </row>
    <row r="1371" spans="1:35" ht="18.75" customHeight="1" x14ac:dyDescent="0.15">
      <c r="A1371" s="2" t="s">
        <v>272</v>
      </c>
      <c r="B1371" s="2">
        <v>2011</v>
      </c>
      <c r="C1371" s="2">
        <v>1</v>
      </c>
      <c r="D1371" s="3" t="s">
        <v>273</v>
      </c>
      <c r="E1371" s="2" t="s">
        <v>54</v>
      </c>
      <c r="F1371" s="2" cm="1">
        <f t="array" ref="F1371">_xlfn.IFS(C1371=1,(I1371+J1371+K1371+L1371+M1371+N1371+O1371+P1371+Q1371+R1371+S1371+T1371+U1371+V1371+W1371+X1371+Y1371+Z1371+AA1371+AB1371+AC1371+AD1371+AG1371+AH1371+AI1371+AF1371+AE1371),C1371=0,(I1371+J1371+K1371+L1371+M1371+N1371+P1371+Q1371+R1371+S1371+T1371+U1371+V1371+W1371+X1371+Y1371+Z1371+AA1371+AB1371+AC1371+AD1371+AG1371+AH1371+AI1371+AF1371+AE1371))</f>
        <v>16</v>
      </c>
      <c r="G1371" s="4" cm="1">
        <f t="array" ref="G1371">_xlfn.IFS(C1371=1,((I1371+J1371+K1371+L1371+M1371+N1371+O1371+P1371+Q1371+R1371+S1371+T1371+U1371+V1371+W1371+X1371+Y1371+Z1371+AA1371+AB1371+AC1371+AD1371+AG1371+AH1371+AI1371+AF1371+AE1371)/27),C1371=0,((I1371+J1371+K1371+L1371+M1371+N1371+P1371+Q1371+R1371+S1371+T1371+U1371+V1371+W1371+X1371+Y1371+Z1371+AA1371+AB1371+AC1371+AD1371+AG1371+AH1371+AI1371+AF1371+AE1371)/26))</f>
        <v>0.59259259259259256</v>
      </c>
      <c r="H1371" s="2" t="str" cm="1">
        <f t="array" ref="H1371">_xlfn.IFS((AND(G1371&gt;=0,G1371&lt;0.595)),"F - Persecuting",(AND(G1371&gt;=0.595,G1371&lt;0.695)),"D - Intolerant",(AND(G1371&gt;=0.695,G1371&lt;0.795)),"C - Resistant",(AND(G1371&gt;=0.795,G1371&lt;0.895)),"B - Tolerant",(AND(G1371&gt;=0.895,G1371&lt;=1)),"A - Protecting")</f>
        <v>F - Persecuting</v>
      </c>
      <c r="I1371" s="5">
        <v>1</v>
      </c>
      <c r="J1371" s="5">
        <v>1</v>
      </c>
      <c r="K1371" s="5">
        <v>1</v>
      </c>
      <c r="L1371" s="5">
        <v>1</v>
      </c>
      <c r="M1371" s="5">
        <v>0</v>
      </c>
      <c r="N1371" s="5">
        <v>0</v>
      </c>
      <c r="O1371" s="5">
        <v>1</v>
      </c>
      <c r="P1371" s="5">
        <v>0</v>
      </c>
      <c r="Q1371" s="5">
        <v>0</v>
      </c>
      <c r="R1371" s="5">
        <v>1</v>
      </c>
      <c r="S1371" s="5">
        <v>0</v>
      </c>
      <c r="T1371" s="5">
        <v>0</v>
      </c>
      <c r="U1371" s="5">
        <v>1</v>
      </c>
      <c r="V1371" s="5">
        <v>1</v>
      </c>
      <c r="W1371" s="5">
        <v>0</v>
      </c>
      <c r="X1371" s="5">
        <v>1</v>
      </c>
      <c r="Y1371" s="5">
        <v>1</v>
      </c>
      <c r="Z1371" s="5">
        <v>1</v>
      </c>
      <c r="AA1371" s="5">
        <v>1</v>
      </c>
      <c r="AB1371" s="5">
        <v>1</v>
      </c>
      <c r="AC1371" s="5">
        <v>1</v>
      </c>
      <c r="AD1371" s="5">
        <v>1</v>
      </c>
      <c r="AE1371" s="6">
        <v>1</v>
      </c>
      <c r="AF1371" s="5">
        <v>0</v>
      </c>
      <c r="AG1371" s="5">
        <v>0</v>
      </c>
      <c r="AH1371" s="5">
        <v>0</v>
      </c>
      <c r="AI1371" s="5">
        <v>0</v>
      </c>
    </row>
    <row r="1372" spans="1:35" ht="18.75" customHeight="1" x14ac:dyDescent="0.15">
      <c r="A1372" s="2" t="s">
        <v>272</v>
      </c>
      <c r="B1372" s="2">
        <v>2012</v>
      </c>
      <c r="C1372" s="2">
        <v>1</v>
      </c>
      <c r="D1372" s="3" t="s">
        <v>273</v>
      </c>
      <c r="E1372" s="2" t="s">
        <v>54</v>
      </c>
      <c r="F1372" s="2" cm="1">
        <f t="array" ref="F1372">_xlfn.IFS(C1372=1,(I1372+J1372+K1372+L1372+M1372+N1372+O1372+P1372+Q1372+R1372+S1372+T1372+U1372+V1372+W1372+X1372+Y1372+Z1372+AA1372+AB1372+AC1372+AD1372+AG1372+AH1372+AI1372+AF1372+AE1372),C1372=0,(I1372+J1372+K1372+L1372+M1372+N1372+P1372+Q1372+R1372+S1372+T1372+U1372+V1372+W1372+X1372+Y1372+Z1372+AA1372+AB1372+AC1372+AD1372+AG1372+AH1372+AI1372+AF1372+AE1372))</f>
        <v>16</v>
      </c>
      <c r="G1372" s="4" cm="1">
        <f t="array" ref="G1372">_xlfn.IFS(C1372=1,((I1372+J1372+K1372+L1372+M1372+N1372+O1372+P1372+Q1372+R1372+S1372+T1372+U1372+V1372+W1372+X1372+Y1372+Z1372+AA1372+AB1372+AC1372+AD1372+AG1372+AH1372+AI1372+AF1372+AE1372)/27),C1372=0,((I1372+J1372+K1372+L1372+M1372+N1372+P1372+Q1372+R1372+S1372+T1372+U1372+V1372+W1372+X1372+Y1372+Z1372+AA1372+AB1372+AC1372+AD1372+AG1372+AH1372+AI1372+AF1372+AE1372)/26))</f>
        <v>0.59259259259259256</v>
      </c>
      <c r="H1372" s="2" t="str" cm="1">
        <f t="array" ref="H1372">_xlfn.IFS((AND(G1372&gt;=0,G1372&lt;0.595)),"F - Persecuting",(AND(G1372&gt;=0.595,G1372&lt;0.695)),"D - Intolerant",(AND(G1372&gt;=0.695,G1372&lt;0.795)),"C - Resistant",(AND(G1372&gt;=0.795,G1372&lt;0.895)),"B - Tolerant",(AND(G1372&gt;=0.895,G1372&lt;=1)),"A - Protecting")</f>
        <v>F - Persecuting</v>
      </c>
      <c r="I1372" s="5">
        <v>1</v>
      </c>
      <c r="J1372" s="5">
        <v>1</v>
      </c>
      <c r="K1372" s="5">
        <v>1</v>
      </c>
      <c r="L1372" s="5">
        <v>1</v>
      </c>
      <c r="M1372" s="5">
        <v>0</v>
      </c>
      <c r="N1372" s="5">
        <v>0</v>
      </c>
      <c r="O1372" s="5">
        <v>1</v>
      </c>
      <c r="P1372" s="5">
        <v>0</v>
      </c>
      <c r="Q1372" s="5">
        <v>0</v>
      </c>
      <c r="R1372" s="5">
        <v>1</v>
      </c>
      <c r="S1372" s="5">
        <v>0</v>
      </c>
      <c r="T1372" s="5">
        <v>0</v>
      </c>
      <c r="U1372" s="5">
        <v>1</v>
      </c>
      <c r="V1372" s="5">
        <v>1</v>
      </c>
      <c r="W1372" s="5">
        <v>0</v>
      </c>
      <c r="X1372" s="5">
        <v>1</v>
      </c>
      <c r="Y1372" s="5">
        <v>1</v>
      </c>
      <c r="Z1372" s="5">
        <v>1</v>
      </c>
      <c r="AA1372" s="5">
        <v>1</v>
      </c>
      <c r="AB1372" s="5">
        <v>1</v>
      </c>
      <c r="AC1372" s="5">
        <v>1</v>
      </c>
      <c r="AD1372" s="5">
        <v>1</v>
      </c>
      <c r="AE1372" s="6">
        <v>1</v>
      </c>
      <c r="AF1372" s="5">
        <v>0</v>
      </c>
      <c r="AG1372" s="5">
        <v>0</v>
      </c>
      <c r="AH1372" s="5">
        <v>0</v>
      </c>
      <c r="AI1372" s="5">
        <v>0</v>
      </c>
    </row>
    <row r="1373" spans="1:35" ht="18.75" customHeight="1" x14ac:dyDescent="0.15">
      <c r="A1373" s="2" t="s">
        <v>272</v>
      </c>
      <c r="B1373" s="2">
        <v>2013</v>
      </c>
      <c r="C1373" s="2">
        <v>1</v>
      </c>
      <c r="D1373" s="3" t="s">
        <v>273</v>
      </c>
      <c r="E1373" s="2" t="s">
        <v>54</v>
      </c>
      <c r="F1373" s="2" cm="1">
        <f t="array" ref="F1373">_xlfn.IFS(C1373=1,(I1373+J1373+K1373+L1373+M1373+N1373+O1373+P1373+Q1373+R1373+S1373+T1373+U1373+V1373+W1373+X1373+Y1373+Z1373+AA1373+AB1373+AC1373+AD1373+AG1373+AH1373+AI1373+AF1373+AE1373),C1373=0,(I1373+J1373+K1373+L1373+M1373+N1373+P1373+Q1373+R1373+S1373+T1373+U1373+V1373+W1373+X1373+Y1373+Z1373+AA1373+AB1373+AC1373+AD1373+AG1373+AH1373+AI1373+AF1373+AE1373))</f>
        <v>17</v>
      </c>
      <c r="G1373" s="4" cm="1">
        <f t="array" ref="G1373">_xlfn.IFS(C1373=1,((I1373+J1373+K1373+L1373+M1373+N1373+O1373+P1373+Q1373+R1373+S1373+T1373+U1373+V1373+W1373+X1373+Y1373+Z1373+AA1373+AB1373+AC1373+AD1373+AG1373+AH1373+AI1373+AF1373+AE1373)/27),C1373=0,((I1373+J1373+K1373+L1373+M1373+N1373+P1373+Q1373+R1373+S1373+T1373+U1373+V1373+W1373+X1373+Y1373+Z1373+AA1373+AB1373+AC1373+AD1373+AG1373+AH1373+AI1373+AF1373+AE1373)/26))</f>
        <v>0.62962962962962965</v>
      </c>
      <c r="H1373" s="2" t="str" cm="1">
        <f t="array" ref="H1373">_xlfn.IFS((AND(G1373&gt;=0,G1373&lt;0.595)),"F - Persecuting",(AND(G1373&gt;=0.595,G1373&lt;0.695)),"D - Intolerant",(AND(G1373&gt;=0.695,G1373&lt;0.795)),"C - Resistant",(AND(G1373&gt;=0.795,G1373&lt;0.895)),"B - Tolerant",(AND(G1373&gt;=0.895,G1373&lt;=1)),"A - Protecting")</f>
        <v>D - Intolerant</v>
      </c>
      <c r="I1373" s="5">
        <v>1</v>
      </c>
      <c r="J1373" s="5">
        <v>1</v>
      </c>
      <c r="K1373" s="5">
        <v>1</v>
      </c>
      <c r="L1373" s="5">
        <v>1</v>
      </c>
      <c r="M1373" s="5">
        <v>0</v>
      </c>
      <c r="N1373" s="5">
        <v>0</v>
      </c>
      <c r="O1373" s="5">
        <v>1</v>
      </c>
      <c r="P1373" s="5">
        <v>0</v>
      </c>
      <c r="Q1373" s="5">
        <v>0</v>
      </c>
      <c r="R1373" s="5">
        <v>0</v>
      </c>
      <c r="S1373" s="5">
        <v>1</v>
      </c>
      <c r="T1373" s="5">
        <v>0</v>
      </c>
      <c r="U1373" s="5">
        <v>1</v>
      </c>
      <c r="V1373" s="5">
        <v>1</v>
      </c>
      <c r="W1373" s="5">
        <v>1</v>
      </c>
      <c r="X1373" s="5">
        <v>1</v>
      </c>
      <c r="Y1373" s="5">
        <v>1</v>
      </c>
      <c r="Z1373" s="5">
        <v>1</v>
      </c>
      <c r="AA1373" s="5">
        <v>1</v>
      </c>
      <c r="AB1373" s="5">
        <v>1</v>
      </c>
      <c r="AC1373" s="5">
        <v>1</v>
      </c>
      <c r="AD1373" s="5">
        <v>1</v>
      </c>
      <c r="AE1373" s="5">
        <v>1</v>
      </c>
      <c r="AF1373" s="5">
        <v>0</v>
      </c>
      <c r="AG1373" s="5">
        <v>0</v>
      </c>
      <c r="AH1373" s="5">
        <v>0</v>
      </c>
      <c r="AI1373" s="5">
        <v>0</v>
      </c>
    </row>
    <row r="1374" spans="1:35" ht="18.75" customHeight="1" x14ac:dyDescent="0.15">
      <c r="A1374" s="2" t="s">
        <v>272</v>
      </c>
      <c r="B1374" s="2">
        <v>2014</v>
      </c>
      <c r="C1374" s="2">
        <v>1</v>
      </c>
      <c r="D1374" s="3" t="s">
        <v>273</v>
      </c>
      <c r="E1374" s="2" t="s">
        <v>54</v>
      </c>
      <c r="F1374" s="2" cm="1">
        <f t="array" ref="F1374">_xlfn.IFS(C1374=1,(I1374+J1374+K1374+L1374+M1374+N1374+O1374+P1374+Q1374+R1374+S1374+T1374+U1374+V1374+W1374+X1374+Y1374+Z1374+AA1374+AB1374+AC1374+AD1374+AG1374+AH1374+AI1374+AF1374+AE1374),C1374=0,(I1374+J1374+K1374+L1374+M1374+N1374+P1374+Q1374+R1374+S1374+T1374+U1374+V1374+W1374+X1374+Y1374+Z1374+AA1374+AB1374+AC1374+AD1374+AG1374+AH1374+AI1374+AF1374+AE1374))</f>
        <v>19</v>
      </c>
      <c r="G1374" s="4" cm="1">
        <f t="array" ref="G1374">_xlfn.IFS(C1374=1,((I1374+J1374+K1374+L1374+M1374+N1374+O1374+P1374+Q1374+R1374+S1374+T1374+U1374+V1374+W1374+X1374+Y1374+Z1374+AA1374+AB1374+AC1374+AD1374+AG1374+AH1374+AI1374+AF1374+AE1374)/27),C1374=0,((I1374+J1374+K1374+L1374+M1374+N1374+P1374+Q1374+R1374+S1374+T1374+U1374+V1374+W1374+X1374+Y1374+Z1374+AA1374+AB1374+AC1374+AD1374+AG1374+AH1374+AI1374+AF1374+AE1374)/26))</f>
        <v>0.70370370370370372</v>
      </c>
      <c r="H1374" s="2" t="str" cm="1">
        <f t="array" ref="H1374">_xlfn.IFS((AND(G1374&gt;=0,G1374&lt;0.595)),"F - Persecuting",(AND(G1374&gt;=0.595,G1374&lt;0.695)),"D - Intolerant",(AND(G1374&gt;=0.695,G1374&lt;0.795)),"C - Resistant",(AND(G1374&gt;=0.795,G1374&lt;0.895)),"B - Tolerant",(AND(G1374&gt;=0.895,G1374&lt;=1)),"A - Protecting")</f>
        <v>C - Resistant</v>
      </c>
      <c r="I1374" s="5">
        <v>1</v>
      </c>
      <c r="J1374" s="5">
        <v>1</v>
      </c>
      <c r="K1374" s="5">
        <v>1</v>
      </c>
      <c r="L1374" s="5">
        <v>1</v>
      </c>
      <c r="M1374" s="5">
        <v>1</v>
      </c>
      <c r="N1374" s="5">
        <v>0</v>
      </c>
      <c r="O1374" s="5">
        <v>1</v>
      </c>
      <c r="P1374" s="5">
        <v>0</v>
      </c>
      <c r="Q1374" s="5">
        <v>0</v>
      </c>
      <c r="R1374" s="5">
        <v>1</v>
      </c>
      <c r="S1374" s="5">
        <v>1</v>
      </c>
      <c r="T1374" s="5">
        <v>0</v>
      </c>
      <c r="U1374" s="5">
        <v>1</v>
      </c>
      <c r="V1374" s="5">
        <v>1</v>
      </c>
      <c r="W1374" s="5">
        <v>1</v>
      </c>
      <c r="X1374" s="5">
        <v>1</v>
      </c>
      <c r="Y1374" s="5">
        <v>1</v>
      </c>
      <c r="Z1374" s="5">
        <v>1</v>
      </c>
      <c r="AA1374" s="5">
        <v>1</v>
      </c>
      <c r="AB1374" s="5">
        <v>1</v>
      </c>
      <c r="AC1374" s="5">
        <v>1</v>
      </c>
      <c r="AD1374" s="5">
        <v>1</v>
      </c>
      <c r="AE1374" s="5">
        <v>1</v>
      </c>
      <c r="AF1374" s="5">
        <v>0</v>
      </c>
      <c r="AG1374" s="5">
        <v>0</v>
      </c>
      <c r="AH1374" s="5">
        <v>0</v>
      </c>
      <c r="AI1374" s="5">
        <v>0</v>
      </c>
    </row>
    <row r="1375" spans="1:35" ht="18.75" customHeight="1" x14ac:dyDescent="0.15">
      <c r="A1375" s="2" t="s">
        <v>272</v>
      </c>
      <c r="B1375" s="2">
        <v>2015</v>
      </c>
      <c r="C1375" s="2">
        <v>1</v>
      </c>
      <c r="D1375" s="3" t="s">
        <v>273</v>
      </c>
      <c r="E1375" s="2" t="s">
        <v>54</v>
      </c>
      <c r="F1375" s="2" cm="1">
        <f t="array" ref="F1375">_xlfn.IFS(C1375=1,(I1375+J1375+K1375+L1375+M1375+N1375+O1375+P1375+Q1375+R1375+S1375+T1375+U1375+V1375+W1375+X1375+Y1375+Z1375+AA1375+AB1375+AC1375+AD1375+AG1375+AH1375+AI1375+AF1375+AE1375),C1375=0,(I1375+J1375+K1375+L1375+M1375+N1375+P1375+Q1375+R1375+S1375+T1375+U1375+V1375+W1375+X1375+Y1375+Z1375+AA1375+AB1375+AC1375+AD1375+AG1375+AH1375+AI1375+AF1375+AE1375))</f>
        <v>18</v>
      </c>
      <c r="G1375" s="4" cm="1">
        <f t="array" ref="G1375">_xlfn.IFS(C1375=1,((I1375+J1375+K1375+L1375+M1375+N1375+O1375+P1375+Q1375+R1375+S1375+T1375+U1375+V1375+W1375+X1375+Y1375+Z1375+AA1375+AB1375+AC1375+AD1375+AG1375+AH1375+AI1375+AF1375+AE1375)/27),C1375=0,((I1375+J1375+K1375+L1375+M1375+N1375+P1375+Q1375+R1375+S1375+T1375+U1375+V1375+W1375+X1375+Y1375+Z1375+AA1375+AB1375+AC1375+AD1375+AG1375+AH1375+AI1375+AF1375+AE1375)/26))</f>
        <v>0.66666666666666663</v>
      </c>
      <c r="H1375" s="2" t="str" cm="1">
        <f t="array" ref="H1375">_xlfn.IFS((AND(G1375&gt;=0,G1375&lt;0.595)),"F - Persecuting",(AND(G1375&gt;=0.595,G1375&lt;0.695)),"D - Intolerant",(AND(G1375&gt;=0.695,G1375&lt;0.795)),"C - Resistant",(AND(G1375&gt;=0.795,G1375&lt;0.895)),"B - Tolerant",(AND(G1375&gt;=0.895,G1375&lt;=1)),"A - Protecting")</f>
        <v>D - Intolerant</v>
      </c>
      <c r="I1375" s="5">
        <v>1</v>
      </c>
      <c r="J1375" s="5">
        <v>1</v>
      </c>
      <c r="K1375" s="5">
        <v>1</v>
      </c>
      <c r="L1375" s="5">
        <v>1</v>
      </c>
      <c r="M1375" s="5">
        <v>1</v>
      </c>
      <c r="N1375" s="5">
        <v>0</v>
      </c>
      <c r="O1375" s="5">
        <v>1</v>
      </c>
      <c r="P1375" s="5">
        <v>0</v>
      </c>
      <c r="Q1375" s="5">
        <v>0</v>
      </c>
      <c r="R1375" s="5">
        <v>0</v>
      </c>
      <c r="S1375" s="5">
        <v>1</v>
      </c>
      <c r="T1375" s="5">
        <v>0</v>
      </c>
      <c r="U1375" s="5">
        <v>1</v>
      </c>
      <c r="V1375" s="5">
        <v>1</v>
      </c>
      <c r="W1375" s="5">
        <v>1</v>
      </c>
      <c r="X1375" s="5">
        <v>1</v>
      </c>
      <c r="Y1375" s="5">
        <v>1</v>
      </c>
      <c r="Z1375" s="5">
        <v>1</v>
      </c>
      <c r="AA1375" s="5">
        <v>1</v>
      </c>
      <c r="AB1375" s="5">
        <v>1</v>
      </c>
      <c r="AC1375" s="5">
        <v>1</v>
      </c>
      <c r="AD1375" s="5">
        <v>1</v>
      </c>
      <c r="AE1375" s="6">
        <v>1</v>
      </c>
      <c r="AF1375" s="5">
        <v>0</v>
      </c>
      <c r="AG1375" s="5">
        <v>0</v>
      </c>
      <c r="AH1375" s="5">
        <v>0</v>
      </c>
      <c r="AI1375" s="5">
        <v>0</v>
      </c>
    </row>
    <row r="1376" spans="1:35" ht="18.75" customHeight="1" x14ac:dyDescent="0.15">
      <c r="A1376" s="2" t="s">
        <v>272</v>
      </c>
      <c r="B1376" s="2">
        <v>2016</v>
      </c>
      <c r="C1376" s="2">
        <v>1</v>
      </c>
      <c r="D1376" s="3" t="s">
        <v>273</v>
      </c>
      <c r="E1376" s="2" t="s">
        <v>54</v>
      </c>
      <c r="F1376" s="2" cm="1">
        <f t="array" ref="F1376">_xlfn.IFS(C1376=1,(I1376+J1376+K1376+L1376+M1376+N1376+O1376+P1376+Q1376+R1376+S1376+T1376+U1376+V1376+W1376+X1376+Y1376+Z1376+AA1376+AB1376+AC1376+AD1376+AG1376+AH1376+AI1376+AF1376+AE1376),C1376=0,(I1376+J1376+K1376+L1376+M1376+N1376+P1376+Q1376+R1376+S1376+T1376+U1376+V1376+W1376+X1376+Y1376+Z1376+AA1376+AB1376+AC1376+AD1376+AG1376+AH1376+AI1376+AF1376+AE1376))</f>
        <v>20</v>
      </c>
      <c r="G1376" s="4" cm="1">
        <f t="array" ref="G1376">_xlfn.IFS(C1376=1,((I1376+J1376+K1376+L1376+M1376+N1376+O1376+P1376+Q1376+R1376+S1376+T1376+U1376+V1376+W1376+X1376+Y1376+Z1376+AA1376+AB1376+AC1376+AD1376+AG1376+AH1376+AI1376+AF1376+AE1376)/27),C1376=0,((I1376+J1376+K1376+L1376+M1376+N1376+P1376+Q1376+R1376+S1376+T1376+U1376+V1376+W1376+X1376+Y1376+Z1376+AA1376+AB1376+AC1376+AD1376+AG1376+AH1376+AI1376+AF1376+AE1376)/26))</f>
        <v>0.7407407407407407</v>
      </c>
      <c r="H1376" s="2" t="str" cm="1">
        <f t="array" ref="H1376">_xlfn.IFS((AND(G1376&gt;=0,G1376&lt;0.595)),"F - Persecuting",(AND(G1376&gt;=0.595,G1376&lt;0.695)),"D - Intolerant",(AND(G1376&gt;=0.695,G1376&lt;0.795)),"C - Resistant",(AND(G1376&gt;=0.795,G1376&lt;0.895)),"B - Tolerant",(AND(G1376&gt;=0.895,G1376&lt;=1)),"A - Protecting")</f>
        <v>C - Resistant</v>
      </c>
      <c r="I1376" s="5">
        <v>1</v>
      </c>
      <c r="J1376" s="5">
        <v>1</v>
      </c>
      <c r="K1376" s="5">
        <v>1</v>
      </c>
      <c r="L1376" s="5">
        <v>1</v>
      </c>
      <c r="M1376" s="5">
        <v>1</v>
      </c>
      <c r="N1376" s="5">
        <v>0</v>
      </c>
      <c r="O1376" s="5">
        <v>1</v>
      </c>
      <c r="P1376" s="5">
        <v>0</v>
      </c>
      <c r="Q1376" s="5">
        <v>0</v>
      </c>
      <c r="R1376" s="5">
        <v>1</v>
      </c>
      <c r="S1376" s="5">
        <v>1</v>
      </c>
      <c r="T1376" s="5">
        <v>1</v>
      </c>
      <c r="U1376" s="5">
        <v>1</v>
      </c>
      <c r="V1376" s="5">
        <v>1</v>
      </c>
      <c r="W1376" s="5">
        <v>1</v>
      </c>
      <c r="X1376" s="5">
        <v>1</v>
      </c>
      <c r="Y1376" s="5">
        <v>1</v>
      </c>
      <c r="Z1376" s="5">
        <v>1</v>
      </c>
      <c r="AA1376" s="5">
        <v>1</v>
      </c>
      <c r="AB1376" s="5">
        <v>1</v>
      </c>
      <c r="AC1376" s="5">
        <v>1</v>
      </c>
      <c r="AD1376" s="5">
        <v>1</v>
      </c>
      <c r="AE1376" s="6">
        <v>1</v>
      </c>
      <c r="AF1376" s="5">
        <v>0</v>
      </c>
      <c r="AG1376" s="5">
        <v>0</v>
      </c>
      <c r="AH1376" s="5">
        <v>0</v>
      </c>
      <c r="AI1376" s="5">
        <v>0</v>
      </c>
    </row>
    <row r="1377" spans="1:35" ht="18.75" customHeight="1" x14ac:dyDescent="0.15">
      <c r="A1377" s="2" t="s">
        <v>272</v>
      </c>
      <c r="B1377" s="2">
        <v>2017</v>
      </c>
      <c r="C1377" s="2">
        <v>1</v>
      </c>
      <c r="D1377" s="3" t="s">
        <v>273</v>
      </c>
      <c r="E1377" s="2" t="s">
        <v>54</v>
      </c>
      <c r="F1377" s="2" cm="1">
        <f t="array" ref="F1377">_xlfn.IFS(C1377=1,(I1377+J1377+K1377+L1377+M1377+N1377+O1377+P1377+Q1377+R1377+S1377+T1377+U1377+V1377+W1377+X1377+Y1377+Z1377+AA1377+AB1377+AC1377+AD1377+AG1377+AH1377+AI1377+AF1377+AE1377),C1377=0,(I1377+J1377+K1377+L1377+M1377+N1377+P1377+Q1377+R1377+S1377+T1377+U1377+V1377+W1377+X1377+Y1377+Z1377+AA1377+AB1377+AC1377+AD1377+AG1377+AH1377+AI1377+AF1377+AE1377))</f>
        <v>20</v>
      </c>
      <c r="G1377" s="4" cm="1">
        <f t="array" ref="G1377">_xlfn.IFS(C1377=1,((I1377+J1377+K1377+L1377+M1377+N1377+O1377+P1377+Q1377+R1377+S1377+T1377+U1377+V1377+W1377+X1377+Y1377+Z1377+AA1377+AB1377+AC1377+AD1377+AG1377+AH1377+AI1377+AF1377+AE1377)/27),C1377=0,((I1377+J1377+K1377+L1377+M1377+N1377+P1377+Q1377+R1377+S1377+T1377+U1377+V1377+W1377+X1377+Y1377+Z1377+AA1377+AB1377+AC1377+AD1377+AG1377+AH1377+AI1377+AF1377+AE1377)/26))</f>
        <v>0.7407407407407407</v>
      </c>
      <c r="H1377" s="2" t="str" cm="1">
        <f t="array" ref="H1377">_xlfn.IFS((AND(G1377&gt;=0,G1377&lt;0.595)),"F - Persecuting",(AND(G1377&gt;=0.595,G1377&lt;0.695)),"D - Intolerant",(AND(G1377&gt;=0.695,G1377&lt;0.795)),"C - Resistant",(AND(G1377&gt;=0.795,G1377&lt;0.895)),"B - Tolerant",(AND(G1377&gt;=0.895,G1377&lt;=1)),"A - Protecting")</f>
        <v>C - Resistant</v>
      </c>
      <c r="I1377" s="5">
        <v>1</v>
      </c>
      <c r="J1377" s="5">
        <v>1</v>
      </c>
      <c r="K1377" s="5">
        <v>1</v>
      </c>
      <c r="L1377" s="5">
        <v>1</v>
      </c>
      <c r="M1377" s="5">
        <v>1</v>
      </c>
      <c r="N1377" s="5">
        <v>0</v>
      </c>
      <c r="O1377" s="5">
        <v>1</v>
      </c>
      <c r="P1377" s="5">
        <v>0</v>
      </c>
      <c r="Q1377" s="5">
        <v>0</v>
      </c>
      <c r="R1377" s="5">
        <v>1</v>
      </c>
      <c r="S1377" s="5">
        <v>1</v>
      </c>
      <c r="T1377" s="5">
        <v>1</v>
      </c>
      <c r="U1377" s="5">
        <v>1</v>
      </c>
      <c r="V1377" s="5">
        <v>1</v>
      </c>
      <c r="W1377" s="5">
        <v>1</v>
      </c>
      <c r="X1377" s="5">
        <v>1</v>
      </c>
      <c r="Y1377" s="5">
        <v>1</v>
      </c>
      <c r="Z1377" s="5">
        <v>1</v>
      </c>
      <c r="AA1377" s="5">
        <v>1</v>
      </c>
      <c r="AB1377" s="5">
        <v>1</v>
      </c>
      <c r="AC1377" s="5">
        <v>1</v>
      </c>
      <c r="AD1377" s="5">
        <v>1</v>
      </c>
      <c r="AE1377" s="6">
        <v>1</v>
      </c>
      <c r="AF1377" s="5">
        <v>0</v>
      </c>
      <c r="AG1377" s="5">
        <v>0</v>
      </c>
      <c r="AH1377" s="5">
        <v>0</v>
      </c>
      <c r="AI1377" s="5">
        <v>0</v>
      </c>
    </row>
    <row r="1378" spans="1:35" ht="18.75" customHeight="1" x14ac:dyDescent="0.15">
      <c r="A1378" s="2" t="s">
        <v>272</v>
      </c>
      <c r="B1378" s="2">
        <v>2018</v>
      </c>
      <c r="C1378" s="2">
        <v>1</v>
      </c>
      <c r="D1378" s="3" t="s">
        <v>273</v>
      </c>
      <c r="E1378" s="2" t="s">
        <v>54</v>
      </c>
      <c r="F1378" s="2" cm="1">
        <f t="array" ref="F1378">_xlfn.IFS(C1378=1,(I1378+J1378+K1378+L1378+M1378+N1378+O1378+P1378+Q1378+R1378+S1378+T1378+U1378+V1378+W1378+X1378+Y1378+Z1378+AA1378+AB1378+AC1378+AD1378+AG1378+AH1378+AI1378+AF1378+AE1378),C1378=0,(I1378+J1378+K1378+L1378+M1378+N1378+P1378+Q1378+R1378+S1378+T1378+U1378+V1378+W1378+X1378+Y1378+Z1378+AA1378+AB1378+AC1378+AD1378+AG1378+AH1378+AI1378+AF1378+AE1378))</f>
        <v>20</v>
      </c>
      <c r="G1378" s="4" cm="1">
        <f t="array" ref="G1378">_xlfn.IFS(C1378=1,((I1378+J1378+K1378+L1378+M1378+N1378+O1378+P1378+Q1378+R1378+S1378+T1378+U1378+V1378+W1378+X1378+Y1378+Z1378+AA1378+AB1378+AC1378+AD1378+AG1378+AH1378+AI1378+AF1378+AE1378)/27),C1378=0,((I1378+J1378+K1378+L1378+M1378+N1378+P1378+Q1378+R1378+S1378+T1378+U1378+V1378+W1378+X1378+Y1378+Z1378+AA1378+AB1378+AC1378+AD1378+AG1378+AH1378+AI1378+AF1378+AE1378)/26))</f>
        <v>0.7407407407407407</v>
      </c>
      <c r="H1378" s="2" t="str" cm="1">
        <f t="array" ref="H1378">_xlfn.IFS((AND(G1378&gt;=0,G1378&lt;0.595)),"F - Persecuting",(AND(G1378&gt;=0.595,G1378&lt;0.695)),"D - Intolerant",(AND(G1378&gt;=0.695,G1378&lt;0.795)),"C - Resistant",(AND(G1378&gt;=0.795,G1378&lt;0.895)),"B - Tolerant",(AND(G1378&gt;=0.895,G1378&lt;=1)),"A - Protecting")</f>
        <v>C - Resistant</v>
      </c>
      <c r="I1378" s="5">
        <v>1</v>
      </c>
      <c r="J1378" s="5">
        <v>1</v>
      </c>
      <c r="K1378" s="5">
        <v>1</v>
      </c>
      <c r="L1378" s="5">
        <v>1</v>
      </c>
      <c r="M1378" s="5">
        <v>1</v>
      </c>
      <c r="N1378" s="5">
        <v>0</v>
      </c>
      <c r="O1378" s="5">
        <v>1</v>
      </c>
      <c r="P1378" s="5">
        <v>0</v>
      </c>
      <c r="Q1378" s="5">
        <v>0</v>
      </c>
      <c r="R1378" s="5">
        <v>1</v>
      </c>
      <c r="S1378" s="5">
        <v>1</v>
      </c>
      <c r="T1378" s="5">
        <v>1</v>
      </c>
      <c r="U1378" s="5">
        <v>1</v>
      </c>
      <c r="V1378" s="5">
        <v>1</v>
      </c>
      <c r="W1378" s="5">
        <v>1</v>
      </c>
      <c r="X1378" s="5">
        <v>1</v>
      </c>
      <c r="Y1378" s="5">
        <v>1</v>
      </c>
      <c r="Z1378" s="5">
        <v>1</v>
      </c>
      <c r="AA1378" s="5">
        <v>1</v>
      </c>
      <c r="AB1378" s="5">
        <v>1</v>
      </c>
      <c r="AC1378" s="5">
        <v>1</v>
      </c>
      <c r="AD1378" s="5">
        <v>1</v>
      </c>
      <c r="AE1378" s="6">
        <v>1</v>
      </c>
      <c r="AF1378" s="5">
        <v>0</v>
      </c>
      <c r="AG1378" s="5">
        <v>0</v>
      </c>
      <c r="AH1378" s="5">
        <v>0</v>
      </c>
      <c r="AI1378" s="5">
        <v>0</v>
      </c>
    </row>
    <row r="1379" spans="1:35" ht="18.75" customHeight="1" x14ac:dyDescent="0.15">
      <c r="A1379" s="2" t="s">
        <v>272</v>
      </c>
      <c r="B1379" s="2">
        <v>2019</v>
      </c>
      <c r="C1379" s="2">
        <v>1</v>
      </c>
      <c r="D1379" s="3" t="s">
        <v>273</v>
      </c>
      <c r="E1379" s="2" t="s">
        <v>54</v>
      </c>
      <c r="F1379" s="2" cm="1">
        <f t="array" ref="F1379">_xlfn.IFS(C1379=1,(I1379+J1379+K1379+L1379+M1379+N1379+O1379+P1379+Q1379+R1379+S1379+T1379+U1379+V1379+W1379+X1379+Y1379+Z1379+AA1379+AB1379+AC1379+AD1379+AG1379+AH1379+AI1379+AF1379+AE1379),C1379=0,(I1379+J1379+K1379+L1379+M1379+N1379+P1379+Q1379+R1379+S1379+T1379+U1379+V1379+W1379+X1379+Y1379+Z1379+AA1379+AB1379+AC1379+AD1379+AG1379+AH1379+AI1379+AF1379+AE1379))</f>
        <v>19</v>
      </c>
      <c r="G1379" s="4" cm="1">
        <f t="array" ref="G1379">_xlfn.IFS(C1379=1,((I1379+J1379+K1379+L1379+M1379+N1379+O1379+P1379+Q1379+R1379+S1379+T1379+U1379+V1379+W1379+X1379+Y1379+Z1379+AA1379+AB1379+AC1379+AD1379+AG1379+AH1379+AI1379+AF1379+AE1379)/27),C1379=0,((I1379+J1379+K1379+L1379+M1379+N1379+P1379+Q1379+R1379+S1379+T1379+U1379+V1379+W1379+X1379+Y1379+Z1379+AA1379+AB1379+AC1379+AD1379+AG1379+AH1379+AI1379+AF1379+AE1379)/26))</f>
        <v>0.70370370370370372</v>
      </c>
      <c r="H1379" s="2" t="str" cm="1">
        <f t="array" ref="H1379">_xlfn.IFS((AND(G1379&gt;=0,G1379&lt;0.595)),"F - Persecuting",(AND(G1379&gt;=0.595,G1379&lt;0.695)),"D - Intolerant",(AND(G1379&gt;=0.695,G1379&lt;0.795)),"C - Resistant",(AND(G1379&gt;=0.795,G1379&lt;0.895)),"B - Tolerant",(AND(G1379&gt;=0.895,G1379&lt;=1)),"A - Protecting")</f>
        <v>C - Resistant</v>
      </c>
      <c r="I1379" s="5">
        <v>1</v>
      </c>
      <c r="J1379" s="5">
        <v>1</v>
      </c>
      <c r="K1379" s="5">
        <v>1</v>
      </c>
      <c r="L1379" s="5">
        <v>1</v>
      </c>
      <c r="M1379" s="5">
        <v>1</v>
      </c>
      <c r="N1379" s="5">
        <v>0</v>
      </c>
      <c r="O1379" s="5">
        <v>1</v>
      </c>
      <c r="P1379" s="5">
        <v>0</v>
      </c>
      <c r="Q1379" s="5">
        <v>0</v>
      </c>
      <c r="R1379" s="5">
        <v>1</v>
      </c>
      <c r="S1379" s="5">
        <v>1</v>
      </c>
      <c r="T1379" s="5">
        <v>0</v>
      </c>
      <c r="U1379" s="5">
        <v>1</v>
      </c>
      <c r="V1379" s="5">
        <v>1</v>
      </c>
      <c r="W1379" s="5">
        <v>1</v>
      </c>
      <c r="X1379" s="5">
        <v>1</v>
      </c>
      <c r="Y1379" s="5">
        <v>1</v>
      </c>
      <c r="Z1379" s="5">
        <v>1</v>
      </c>
      <c r="AA1379" s="5">
        <v>1</v>
      </c>
      <c r="AB1379" s="5">
        <v>1</v>
      </c>
      <c r="AC1379" s="5">
        <v>1</v>
      </c>
      <c r="AD1379" s="5">
        <v>1</v>
      </c>
      <c r="AE1379" s="5">
        <v>1</v>
      </c>
      <c r="AF1379" s="5">
        <v>0</v>
      </c>
      <c r="AG1379" s="5">
        <v>0</v>
      </c>
      <c r="AH1379" s="5">
        <v>0</v>
      </c>
      <c r="AI1379" s="5">
        <v>0</v>
      </c>
    </row>
    <row r="1380" spans="1:35" ht="18.75" customHeight="1" x14ac:dyDescent="0.15">
      <c r="A1380" s="2" t="s">
        <v>272</v>
      </c>
      <c r="B1380" s="2">
        <v>2020</v>
      </c>
      <c r="C1380" s="3">
        <v>1</v>
      </c>
      <c r="D1380" s="3" t="s">
        <v>273</v>
      </c>
      <c r="E1380" s="2" t="s">
        <v>54</v>
      </c>
      <c r="F1380" s="2" cm="1">
        <f t="array" ref="F1380">_xlfn.IFS(C1380=1,(I1380+J1380+K1380+L1380+M1380+N1380+O1380+P1380+Q1380+R1380+S1380+T1380+U1380+V1380+W1380+X1380+Y1380+Z1380+AA1380+AB1380+AC1380+AD1380+AG1380+AH1380+AI1380+AF1380+AE1380),C1380=0,(I1380+J1380+K1380+L1380+M1380+N1380+P1380+Q1380+R1380+S1380+T1380+U1380+V1380+W1380+X1380+Y1380+Z1380+AA1380+AB1380+AC1380+AD1380+AG1380+AH1380+AI1380+AF1380+AE1380))</f>
        <v>20</v>
      </c>
      <c r="G1380" s="4" cm="1">
        <f t="array" ref="G1380">_xlfn.IFS(C1380=1,((I1380+J1380+K1380+L1380+M1380+N1380+O1380+P1380+Q1380+R1380+S1380+T1380+U1380+V1380+W1380+X1380+Y1380+Z1380+AA1380+AB1380+AC1380+AD1380+AG1380+AH1380+AI1380+AF1380+AE1380)/27),C1380=0,((I1380+J1380+K1380+L1380+M1380+N1380+P1380+Q1380+R1380+S1380+T1380+U1380+V1380+W1380+X1380+Y1380+Z1380+AA1380+AB1380+AC1380+AD1380+AG1380+AH1380+AI1380+AF1380+AE1380)/26))</f>
        <v>0.7407407407407407</v>
      </c>
      <c r="H1380" s="2" t="str" cm="1">
        <f t="array" ref="H1380">_xlfn.IFS((AND(G1380&gt;=0,G1380&lt;0.595)),"F - Persecuting",(AND(G1380&gt;=0.595,G1380&lt;0.695)),"D - Intolerant",(AND(G1380&gt;=0.695,G1380&lt;0.795)),"C - Resistant",(AND(G1380&gt;=0.795,G1380&lt;0.895)),"B - Tolerant",(AND(G1380&gt;=0.895,G1380&lt;=1)),"A - Protecting")</f>
        <v>C - Resistant</v>
      </c>
      <c r="I1380" s="5">
        <v>1</v>
      </c>
      <c r="J1380" s="5">
        <v>1</v>
      </c>
      <c r="K1380" s="5">
        <v>1</v>
      </c>
      <c r="L1380" s="5">
        <v>1</v>
      </c>
      <c r="M1380" s="5">
        <v>1</v>
      </c>
      <c r="N1380" s="5">
        <v>0</v>
      </c>
      <c r="O1380" s="5">
        <v>1</v>
      </c>
      <c r="P1380" s="5">
        <v>0</v>
      </c>
      <c r="Q1380" s="5">
        <v>0</v>
      </c>
      <c r="R1380" s="5">
        <v>1</v>
      </c>
      <c r="S1380" s="5">
        <v>1</v>
      </c>
      <c r="T1380" s="5">
        <v>1</v>
      </c>
      <c r="U1380" s="5">
        <v>1</v>
      </c>
      <c r="V1380" s="5">
        <v>1</v>
      </c>
      <c r="W1380" s="5">
        <v>1</v>
      </c>
      <c r="X1380" s="5">
        <v>1</v>
      </c>
      <c r="Y1380" s="5">
        <v>1</v>
      </c>
      <c r="Z1380" s="5">
        <v>1</v>
      </c>
      <c r="AA1380" s="5">
        <v>1</v>
      </c>
      <c r="AB1380" s="5">
        <v>1</v>
      </c>
      <c r="AC1380" s="5">
        <v>1</v>
      </c>
      <c r="AD1380" s="5">
        <v>1</v>
      </c>
      <c r="AE1380" s="5">
        <v>1</v>
      </c>
      <c r="AF1380" s="5">
        <v>0</v>
      </c>
      <c r="AG1380" s="5">
        <v>0</v>
      </c>
      <c r="AH1380" s="5">
        <v>0</v>
      </c>
      <c r="AI1380" s="5">
        <v>0</v>
      </c>
    </row>
    <row r="1381" spans="1:35" ht="18.75" customHeight="1" x14ac:dyDescent="0.15">
      <c r="A1381" s="2" t="s">
        <v>272</v>
      </c>
      <c r="B1381" s="2">
        <v>2021</v>
      </c>
      <c r="C1381" s="3">
        <v>1</v>
      </c>
      <c r="D1381" s="3" t="s">
        <v>273</v>
      </c>
      <c r="E1381" s="2" t="s">
        <v>54</v>
      </c>
      <c r="F1381" s="2" cm="1">
        <f t="array" ref="F1381">_xlfn.IFS(C1381=1,(I1381+J1381+K1381+L1381+M1381+N1381+O1381+P1381+Q1381+R1381+S1381+T1381+U1381+V1381+W1381+X1381+Y1381+Z1381+AA1381+AB1381+AC1381+AD1381+AG1381+AH1381+AI1381+AF1381+AE1381),C1381=0,(I1381+J1381+K1381+L1381+M1381+N1381+P1381+Q1381+R1381+S1381+T1381+U1381+V1381+W1381+X1381+Y1381+Z1381+AA1381+AB1381+AC1381+AD1381+AG1381+AH1381+AI1381+AF1381+AE1381))</f>
        <v>20</v>
      </c>
      <c r="G1381" s="4" cm="1">
        <f t="array" ref="G1381">_xlfn.IFS(C1381=1,((I1381+J1381+K1381+L1381+M1381+N1381+O1381+P1381+Q1381+R1381+S1381+T1381+U1381+V1381+W1381+X1381+Y1381+Z1381+AA1381+AB1381+AC1381+AD1381+AG1381+AH1381+AI1381+AF1381+AE1381)/27),C1381=0,((I1381+J1381+K1381+L1381+M1381+N1381+P1381+Q1381+R1381+S1381+T1381+U1381+V1381+W1381+X1381+Y1381+Z1381+AA1381+AB1381+AC1381+AD1381+AG1381+AH1381+AI1381+AF1381+AE1381)/26))</f>
        <v>0.7407407407407407</v>
      </c>
      <c r="H1381" s="2" t="str" cm="1">
        <f t="array" ref="H1381">_xlfn.IFS((AND(G1381&gt;=0,G1381&lt;0.595)),"F - Persecuting",(AND(G1381&gt;=0.595,G1381&lt;0.695)),"D - Intolerant",(AND(G1381&gt;=0.695,G1381&lt;0.795)),"C - Resistant",(AND(G1381&gt;=0.795,G1381&lt;0.895)),"B - Tolerant",(AND(G1381&gt;=0.895,G1381&lt;=1)),"A - Protecting")</f>
        <v>C - Resistant</v>
      </c>
      <c r="I1381" s="5">
        <v>1</v>
      </c>
      <c r="J1381" s="5">
        <v>1</v>
      </c>
      <c r="K1381" s="5">
        <v>1</v>
      </c>
      <c r="L1381" s="5">
        <v>1</v>
      </c>
      <c r="M1381" s="5">
        <v>1</v>
      </c>
      <c r="N1381" s="5">
        <v>0</v>
      </c>
      <c r="O1381" s="5">
        <v>1</v>
      </c>
      <c r="P1381" s="5">
        <v>0</v>
      </c>
      <c r="Q1381" s="5">
        <v>0</v>
      </c>
      <c r="R1381" s="5">
        <v>1</v>
      </c>
      <c r="S1381" s="5">
        <v>1</v>
      </c>
      <c r="T1381" s="5">
        <v>1</v>
      </c>
      <c r="U1381" s="5">
        <v>1</v>
      </c>
      <c r="V1381" s="5">
        <v>1</v>
      </c>
      <c r="W1381" s="5">
        <v>1</v>
      </c>
      <c r="X1381" s="5">
        <v>1</v>
      </c>
      <c r="Y1381" s="5">
        <v>1</v>
      </c>
      <c r="Z1381" s="5">
        <v>1</v>
      </c>
      <c r="AA1381" s="5">
        <v>1</v>
      </c>
      <c r="AB1381" s="5">
        <v>1</v>
      </c>
      <c r="AC1381" s="5">
        <v>1</v>
      </c>
      <c r="AD1381" s="5">
        <v>1</v>
      </c>
      <c r="AE1381" s="5">
        <v>1</v>
      </c>
      <c r="AF1381" s="5">
        <v>0</v>
      </c>
      <c r="AG1381" s="5">
        <v>0</v>
      </c>
      <c r="AH1381" s="5">
        <v>0</v>
      </c>
      <c r="AI1381" s="5">
        <v>0</v>
      </c>
    </row>
    <row r="1382" spans="1:35" ht="18.75" customHeight="1" x14ac:dyDescent="0.15">
      <c r="A1382" s="2" t="s">
        <v>272</v>
      </c>
      <c r="B1382" s="2">
        <v>2022</v>
      </c>
      <c r="C1382" s="3">
        <v>1</v>
      </c>
      <c r="D1382" s="3" t="s">
        <v>273</v>
      </c>
      <c r="E1382" s="2" t="s">
        <v>54</v>
      </c>
      <c r="F1382" s="2" cm="1">
        <f t="array" ref="F1382">_xlfn.IFS(C1382=1,(I1382+J1382+K1382+L1382+M1382+N1382+O1382+P1382+Q1382+R1382+S1382+T1382+U1382+V1382+W1382+X1382+Y1382+Z1382+AA1382+AB1382+AC1382+AD1382+AG1382+AH1382+AI1382+AF1382+AE1382),C1382=0,(I1382+J1382+K1382+L1382+M1382+N1382+P1382+Q1382+R1382+S1382+T1382+U1382+V1382+W1382+X1382+Y1382+Z1382+AA1382+AB1382+AC1382+AD1382+AG1382+AH1382+AI1382+AF1382+AE1382))</f>
        <v>22</v>
      </c>
      <c r="G1382" s="4" cm="1">
        <f t="array" ref="G1382">_xlfn.IFS(C1382=1,((I1382+J1382+K1382+L1382+M1382+N1382+O1382+P1382+Q1382+R1382+S1382+T1382+U1382+V1382+W1382+X1382+Y1382+Z1382+AA1382+AB1382+AC1382+AD1382+AG1382+AH1382+AI1382+AF1382+AE1382)/27),C1382=0,((I1382+J1382+K1382+L1382+M1382+N1382+P1382+Q1382+R1382+S1382+T1382+U1382+V1382+W1382+X1382+Y1382+Z1382+AA1382+AB1382+AC1382+AD1382+AG1382+AH1382+AI1382+AF1382+AE1382)/26))</f>
        <v>0.81481481481481477</v>
      </c>
      <c r="H1382" s="2" t="str" cm="1">
        <f t="array" ref="H1382">_xlfn.IFS((AND(G1382&gt;=0,G1382&lt;0.595)),"F - Persecuting",(AND(G1382&gt;=0.595,G1382&lt;0.695)),"D - Intolerant",(AND(G1382&gt;=0.695,G1382&lt;0.795)),"C - Resistant",(AND(G1382&gt;=0.795,G1382&lt;0.895)),"B - Tolerant",(AND(G1382&gt;=0.895,G1382&lt;=1)),"A - Protecting")</f>
        <v>B - Tolerant</v>
      </c>
      <c r="I1382" s="5">
        <v>1</v>
      </c>
      <c r="J1382" s="5">
        <v>1</v>
      </c>
      <c r="K1382" s="5">
        <v>1</v>
      </c>
      <c r="L1382" s="5">
        <v>1</v>
      </c>
      <c r="M1382" s="5">
        <v>1</v>
      </c>
      <c r="N1382" s="5">
        <v>0</v>
      </c>
      <c r="O1382" s="5">
        <v>1</v>
      </c>
      <c r="P1382" s="5">
        <v>1</v>
      </c>
      <c r="Q1382" s="5">
        <v>1</v>
      </c>
      <c r="R1382" s="5">
        <v>1</v>
      </c>
      <c r="S1382" s="5">
        <v>1</v>
      </c>
      <c r="T1382" s="5">
        <v>1</v>
      </c>
      <c r="U1382" s="5">
        <v>1</v>
      </c>
      <c r="V1382" s="5">
        <v>1</v>
      </c>
      <c r="W1382" s="5">
        <v>1</v>
      </c>
      <c r="X1382" s="5">
        <v>1</v>
      </c>
      <c r="Y1382" s="5">
        <v>1</v>
      </c>
      <c r="Z1382" s="5">
        <v>1</v>
      </c>
      <c r="AA1382" s="5">
        <v>1</v>
      </c>
      <c r="AB1382" s="5">
        <v>1</v>
      </c>
      <c r="AC1382" s="5">
        <v>1</v>
      </c>
      <c r="AD1382" s="5">
        <v>1</v>
      </c>
      <c r="AE1382" s="5">
        <v>1</v>
      </c>
      <c r="AF1382" s="5">
        <v>0</v>
      </c>
      <c r="AG1382" s="5">
        <v>0</v>
      </c>
      <c r="AH1382" s="5">
        <v>0</v>
      </c>
      <c r="AI1382" s="5">
        <v>0</v>
      </c>
    </row>
    <row r="1383" spans="1:35" ht="18.75" customHeight="1" x14ac:dyDescent="0.15">
      <c r="A1383" s="2" t="s">
        <v>274</v>
      </c>
      <c r="B1383" s="2">
        <v>2011</v>
      </c>
      <c r="C1383" s="2">
        <v>0</v>
      </c>
      <c r="D1383" s="3" t="s">
        <v>275</v>
      </c>
      <c r="E1383" s="2" t="s">
        <v>38</v>
      </c>
      <c r="F1383" s="2" cm="1">
        <f t="array" ref="F1383">_xlfn.IFS(C1383=1,(I1383+J1383+K1383+L1383+M1383+N1383+O1383+P1383+Q1383+R1383+S1383+T1383+U1383+V1383+W1383+X1383+Y1383+Z1383+AA1383+AB1383+AC1383+AD1383+AG1383+AH1383+AI1383+AF1383+AE1383),C1383=0,(I1383+J1383+K1383+L1383+M1383+N1383+P1383+Q1383+R1383+S1383+T1383+U1383+V1383+W1383+X1383+Y1383+Z1383+AA1383+AB1383+AC1383+AD1383+AG1383+AH1383+AI1383+AF1383+AE1383))</f>
        <v>12</v>
      </c>
      <c r="G1383" s="4" cm="1">
        <f t="array" ref="G1383">_xlfn.IFS(C1383=1,((I1383+J1383+K1383+L1383+M1383+N1383+O1383+P1383+Q1383+R1383+S1383+T1383+U1383+V1383+W1383+X1383+Y1383+Z1383+AA1383+AB1383+AC1383+AD1383+AG1383+AH1383+AI1383+AF1383+AE1383)/27),C1383=0,((I1383+J1383+K1383+L1383+M1383+N1383+P1383+Q1383+R1383+S1383+T1383+U1383+V1383+W1383+X1383+Y1383+Z1383+AA1383+AB1383+AC1383+AD1383+AG1383+AH1383+AI1383+AF1383+AE1383)/26))</f>
        <v>0.46153846153846156</v>
      </c>
      <c r="H1383" s="2" t="str" cm="1">
        <f t="array" ref="H1383">_xlfn.IFS((AND(G1383&gt;=0,G1383&lt;0.595)),"F - Persecuting",(AND(G1383&gt;=0.595,G1383&lt;0.695)),"D - Intolerant",(AND(G1383&gt;=0.695,G1383&lt;0.795)),"C - Resistant",(AND(G1383&gt;=0.795,G1383&lt;0.895)),"B - Tolerant",(AND(G1383&gt;=0.895,G1383&lt;=1)),"A - Protecting")</f>
        <v>F - Persecuting</v>
      </c>
      <c r="I1383" s="5">
        <v>1</v>
      </c>
      <c r="J1383" s="5">
        <v>1</v>
      </c>
      <c r="K1383" s="5">
        <v>1</v>
      </c>
      <c r="L1383" s="5">
        <v>1</v>
      </c>
      <c r="M1383" s="5">
        <v>0</v>
      </c>
      <c r="N1383" s="5">
        <v>0</v>
      </c>
      <c r="O1383" s="5"/>
      <c r="P1383" s="5">
        <v>0</v>
      </c>
      <c r="Q1383" s="5">
        <v>0</v>
      </c>
      <c r="R1383" s="5">
        <v>1</v>
      </c>
      <c r="S1383" s="5">
        <v>1</v>
      </c>
      <c r="T1383" s="5">
        <v>0</v>
      </c>
      <c r="U1383" s="5">
        <v>0</v>
      </c>
      <c r="V1383" s="5">
        <v>1</v>
      </c>
      <c r="W1383" s="5">
        <v>1</v>
      </c>
      <c r="X1383" s="5">
        <v>1</v>
      </c>
      <c r="Y1383" s="5">
        <v>0</v>
      </c>
      <c r="Z1383" s="5">
        <v>1</v>
      </c>
      <c r="AA1383" s="5">
        <v>0</v>
      </c>
      <c r="AB1383" s="5">
        <v>0</v>
      </c>
      <c r="AC1383" s="5">
        <v>0</v>
      </c>
      <c r="AD1383" s="5">
        <v>0</v>
      </c>
      <c r="AE1383" s="6">
        <v>0</v>
      </c>
      <c r="AF1383" s="5">
        <v>0</v>
      </c>
      <c r="AG1383" s="5">
        <v>1</v>
      </c>
      <c r="AH1383" s="5">
        <v>1</v>
      </c>
      <c r="AI1383" s="5">
        <v>0</v>
      </c>
    </row>
    <row r="1384" spans="1:35" ht="18.75" customHeight="1" x14ac:dyDescent="0.15">
      <c r="A1384" s="2" t="s">
        <v>274</v>
      </c>
      <c r="B1384" s="2">
        <v>2012</v>
      </c>
      <c r="C1384" s="2">
        <v>0</v>
      </c>
      <c r="D1384" s="3" t="s">
        <v>275</v>
      </c>
      <c r="E1384" s="2" t="s">
        <v>38</v>
      </c>
      <c r="F1384" s="2" cm="1">
        <f t="array" ref="F1384">_xlfn.IFS(C1384=1,(I1384+J1384+K1384+L1384+M1384+N1384+O1384+P1384+Q1384+R1384+S1384+T1384+U1384+V1384+W1384+X1384+Y1384+Z1384+AA1384+AB1384+AC1384+AD1384+AG1384+AH1384+AI1384+AF1384+AE1384),C1384=0,(I1384+J1384+K1384+L1384+M1384+N1384+P1384+Q1384+R1384+S1384+T1384+U1384+V1384+W1384+X1384+Y1384+Z1384+AA1384+AB1384+AC1384+AD1384+AG1384+AH1384+AI1384+AF1384+AE1384))</f>
        <v>12</v>
      </c>
      <c r="G1384" s="4" cm="1">
        <f t="array" ref="G1384">_xlfn.IFS(C1384=1,((I1384+J1384+K1384+L1384+M1384+N1384+O1384+P1384+Q1384+R1384+S1384+T1384+U1384+V1384+W1384+X1384+Y1384+Z1384+AA1384+AB1384+AC1384+AD1384+AG1384+AH1384+AI1384+AF1384+AE1384)/27),C1384=0,((I1384+J1384+K1384+L1384+M1384+N1384+P1384+Q1384+R1384+S1384+T1384+U1384+V1384+W1384+X1384+Y1384+Z1384+AA1384+AB1384+AC1384+AD1384+AG1384+AH1384+AI1384+AF1384+AE1384)/26))</f>
        <v>0.46153846153846156</v>
      </c>
      <c r="H1384" s="2" t="str" cm="1">
        <f t="array" ref="H1384">_xlfn.IFS((AND(G1384&gt;=0,G1384&lt;0.595)),"F - Persecuting",(AND(G1384&gt;=0.595,G1384&lt;0.695)),"D - Intolerant",(AND(G1384&gt;=0.695,G1384&lt;0.795)),"C - Resistant",(AND(G1384&gt;=0.795,G1384&lt;0.895)),"B - Tolerant",(AND(G1384&gt;=0.895,G1384&lt;=1)),"A - Protecting")</f>
        <v>F - Persecuting</v>
      </c>
      <c r="I1384" s="5">
        <v>1</v>
      </c>
      <c r="J1384" s="5">
        <v>1</v>
      </c>
      <c r="K1384" s="5">
        <v>1</v>
      </c>
      <c r="L1384" s="5">
        <v>1</v>
      </c>
      <c r="M1384" s="5">
        <v>0</v>
      </c>
      <c r="N1384" s="5">
        <v>0</v>
      </c>
      <c r="O1384" s="5"/>
      <c r="P1384" s="5">
        <v>0</v>
      </c>
      <c r="Q1384" s="5">
        <v>0</v>
      </c>
      <c r="R1384" s="5">
        <v>1</v>
      </c>
      <c r="S1384" s="5">
        <v>1</v>
      </c>
      <c r="T1384" s="5">
        <v>0</v>
      </c>
      <c r="U1384" s="5">
        <v>0</v>
      </c>
      <c r="V1384" s="5">
        <v>1</v>
      </c>
      <c r="W1384" s="5">
        <v>1</v>
      </c>
      <c r="X1384" s="5">
        <v>1</v>
      </c>
      <c r="Y1384" s="5">
        <v>0</v>
      </c>
      <c r="Z1384" s="5">
        <v>1</v>
      </c>
      <c r="AA1384" s="5">
        <v>0</v>
      </c>
      <c r="AB1384" s="5">
        <v>0</v>
      </c>
      <c r="AC1384" s="5">
        <v>0</v>
      </c>
      <c r="AD1384" s="5">
        <v>0</v>
      </c>
      <c r="AE1384" s="6">
        <v>0</v>
      </c>
      <c r="AF1384" s="5">
        <v>0</v>
      </c>
      <c r="AG1384" s="5">
        <v>1</v>
      </c>
      <c r="AH1384" s="5">
        <v>1</v>
      </c>
      <c r="AI1384" s="5">
        <v>0</v>
      </c>
    </row>
    <row r="1385" spans="1:35" ht="18.75" customHeight="1" x14ac:dyDescent="0.15">
      <c r="A1385" s="2" t="s">
        <v>274</v>
      </c>
      <c r="B1385" s="2">
        <v>2013</v>
      </c>
      <c r="C1385" s="2">
        <v>0</v>
      </c>
      <c r="D1385" s="3" t="s">
        <v>275</v>
      </c>
      <c r="E1385" s="2" t="s">
        <v>38</v>
      </c>
      <c r="F1385" s="2" cm="1">
        <f t="array" ref="F1385">_xlfn.IFS(C1385=1,(I1385+J1385+K1385+L1385+M1385+N1385+O1385+P1385+Q1385+R1385+S1385+T1385+U1385+V1385+W1385+X1385+Y1385+Z1385+AA1385+AB1385+AC1385+AD1385+AG1385+AH1385+AI1385+AF1385+AE1385),C1385=0,(I1385+J1385+K1385+L1385+M1385+N1385+P1385+Q1385+R1385+S1385+T1385+U1385+V1385+W1385+X1385+Y1385+Z1385+AA1385+AB1385+AC1385+AD1385+AG1385+AH1385+AI1385+AF1385+AE1385))</f>
        <v>12</v>
      </c>
      <c r="G1385" s="4" cm="1">
        <f t="array" ref="G1385">_xlfn.IFS(C1385=1,((I1385+J1385+K1385+L1385+M1385+N1385+O1385+P1385+Q1385+R1385+S1385+T1385+U1385+V1385+W1385+X1385+Y1385+Z1385+AA1385+AB1385+AC1385+AD1385+AG1385+AH1385+AI1385+AF1385+AE1385)/27),C1385=0,((I1385+J1385+K1385+L1385+M1385+N1385+P1385+Q1385+R1385+S1385+T1385+U1385+V1385+W1385+X1385+Y1385+Z1385+AA1385+AB1385+AC1385+AD1385+AG1385+AH1385+AI1385+AF1385+AE1385)/26))</f>
        <v>0.46153846153846156</v>
      </c>
      <c r="H1385" s="2" t="str" cm="1">
        <f t="array" ref="H1385">_xlfn.IFS((AND(G1385&gt;=0,G1385&lt;0.595)),"F - Persecuting",(AND(G1385&gt;=0.595,G1385&lt;0.695)),"D - Intolerant",(AND(G1385&gt;=0.695,G1385&lt;0.795)),"C - Resistant",(AND(G1385&gt;=0.795,G1385&lt;0.895)),"B - Tolerant",(AND(G1385&gt;=0.895,G1385&lt;=1)),"A - Protecting")</f>
        <v>F - Persecuting</v>
      </c>
      <c r="I1385" s="5">
        <v>1</v>
      </c>
      <c r="J1385" s="5">
        <v>1</v>
      </c>
      <c r="K1385" s="5">
        <v>1</v>
      </c>
      <c r="L1385" s="5">
        <v>1</v>
      </c>
      <c r="M1385" s="5">
        <v>0</v>
      </c>
      <c r="N1385" s="5">
        <v>0</v>
      </c>
      <c r="O1385" s="5"/>
      <c r="P1385" s="5">
        <v>0</v>
      </c>
      <c r="Q1385" s="5">
        <v>0</v>
      </c>
      <c r="R1385" s="5">
        <v>1</v>
      </c>
      <c r="S1385" s="5">
        <v>1</v>
      </c>
      <c r="T1385" s="5">
        <v>0</v>
      </c>
      <c r="U1385" s="5">
        <v>0</v>
      </c>
      <c r="V1385" s="5">
        <v>1</v>
      </c>
      <c r="W1385" s="5">
        <v>1</v>
      </c>
      <c r="X1385" s="5">
        <v>1</v>
      </c>
      <c r="Y1385" s="5">
        <v>0</v>
      </c>
      <c r="Z1385" s="5">
        <v>1</v>
      </c>
      <c r="AA1385" s="5">
        <v>0</v>
      </c>
      <c r="AB1385" s="5">
        <v>0</v>
      </c>
      <c r="AC1385" s="5">
        <v>0</v>
      </c>
      <c r="AD1385" s="5">
        <v>0</v>
      </c>
      <c r="AE1385" s="6">
        <v>0</v>
      </c>
      <c r="AF1385" s="5">
        <v>0</v>
      </c>
      <c r="AG1385" s="5">
        <v>1</v>
      </c>
      <c r="AH1385" s="5">
        <v>1</v>
      </c>
      <c r="AI1385" s="5">
        <v>0</v>
      </c>
    </row>
    <row r="1386" spans="1:35" ht="18.75" customHeight="1" x14ac:dyDescent="0.15">
      <c r="A1386" s="2" t="s">
        <v>274</v>
      </c>
      <c r="B1386" s="2">
        <v>2014</v>
      </c>
      <c r="C1386" s="2">
        <v>0</v>
      </c>
      <c r="D1386" s="3" t="s">
        <v>275</v>
      </c>
      <c r="E1386" s="2" t="s">
        <v>38</v>
      </c>
      <c r="F1386" s="2" cm="1">
        <f t="array" ref="F1386">_xlfn.IFS(C1386=1,(I1386+J1386+K1386+L1386+M1386+N1386+O1386+P1386+Q1386+R1386+S1386+T1386+U1386+V1386+W1386+X1386+Y1386+Z1386+AA1386+AB1386+AC1386+AD1386+AG1386+AH1386+AI1386+AF1386+AE1386),C1386=0,(I1386+J1386+K1386+L1386+M1386+N1386+P1386+Q1386+R1386+S1386+T1386+U1386+V1386+W1386+X1386+Y1386+Z1386+AA1386+AB1386+AC1386+AD1386+AG1386+AH1386+AI1386+AF1386+AE1386))</f>
        <v>12</v>
      </c>
      <c r="G1386" s="4" cm="1">
        <f t="array" ref="G1386">_xlfn.IFS(C1386=1,((I1386+J1386+K1386+L1386+M1386+N1386+O1386+P1386+Q1386+R1386+S1386+T1386+U1386+V1386+W1386+X1386+Y1386+Z1386+AA1386+AB1386+AC1386+AD1386+AG1386+AH1386+AI1386+AF1386+AE1386)/27),C1386=0,((I1386+J1386+K1386+L1386+M1386+N1386+P1386+Q1386+R1386+S1386+T1386+U1386+V1386+W1386+X1386+Y1386+Z1386+AA1386+AB1386+AC1386+AD1386+AG1386+AH1386+AI1386+AF1386+AE1386)/26))</f>
        <v>0.46153846153846156</v>
      </c>
      <c r="H1386" s="2" t="str" cm="1">
        <f t="array" ref="H1386">_xlfn.IFS((AND(G1386&gt;=0,G1386&lt;0.595)),"F - Persecuting",(AND(G1386&gt;=0.595,G1386&lt;0.695)),"D - Intolerant",(AND(G1386&gt;=0.695,G1386&lt;0.795)),"C - Resistant",(AND(G1386&gt;=0.795,G1386&lt;0.895)),"B - Tolerant",(AND(G1386&gt;=0.895,G1386&lt;=1)),"A - Protecting")</f>
        <v>F - Persecuting</v>
      </c>
      <c r="I1386" s="5">
        <v>1</v>
      </c>
      <c r="J1386" s="5">
        <v>1</v>
      </c>
      <c r="K1386" s="5">
        <v>1</v>
      </c>
      <c r="L1386" s="5">
        <v>1</v>
      </c>
      <c r="M1386" s="5">
        <v>0</v>
      </c>
      <c r="N1386" s="5">
        <v>0</v>
      </c>
      <c r="O1386" s="5"/>
      <c r="P1386" s="5">
        <v>0</v>
      </c>
      <c r="Q1386" s="5">
        <v>0</v>
      </c>
      <c r="R1386" s="5">
        <v>1</v>
      </c>
      <c r="S1386" s="5">
        <v>1</v>
      </c>
      <c r="T1386" s="5">
        <v>0</v>
      </c>
      <c r="U1386" s="5">
        <v>0</v>
      </c>
      <c r="V1386" s="5">
        <v>1</v>
      </c>
      <c r="W1386" s="5">
        <v>1</v>
      </c>
      <c r="X1386" s="5">
        <v>1</v>
      </c>
      <c r="Y1386" s="5">
        <v>0</v>
      </c>
      <c r="Z1386" s="5">
        <v>1</v>
      </c>
      <c r="AA1386" s="5">
        <v>0</v>
      </c>
      <c r="AB1386" s="5">
        <v>0</v>
      </c>
      <c r="AC1386" s="5">
        <v>0</v>
      </c>
      <c r="AD1386" s="5">
        <v>0</v>
      </c>
      <c r="AE1386" s="6">
        <v>0</v>
      </c>
      <c r="AF1386" s="5">
        <v>0</v>
      </c>
      <c r="AG1386" s="5">
        <v>1</v>
      </c>
      <c r="AH1386" s="5">
        <v>1</v>
      </c>
      <c r="AI1386" s="5">
        <v>0</v>
      </c>
    </row>
    <row r="1387" spans="1:35" ht="18.75" customHeight="1" x14ac:dyDescent="0.15">
      <c r="A1387" s="2" t="s">
        <v>274</v>
      </c>
      <c r="B1387" s="2">
        <v>2015</v>
      </c>
      <c r="C1387" s="2">
        <v>0</v>
      </c>
      <c r="D1387" s="3" t="s">
        <v>275</v>
      </c>
      <c r="E1387" s="2" t="s">
        <v>38</v>
      </c>
      <c r="F1387" s="2" cm="1">
        <f t="array" ref="F1387">_xlfn.IFS(C1387=1,(I1387+J1387+K1387+L1387+M1387+N1387+O1387+P1387+Q1387+R1387+S1387+T1387+U1387+V1387+W1387+X1387+Y1387+Z1387+AA1387+AB1387+AC1387+AD1387+AG1387+AH1387+AI1387+AF1387+AE1387),C1387=0,(I1387+J1387+K1387+L1387+M1387+N1387+P1387+Q1387+R1387+S1387+T1387+U1387+V1387+W1387+X1387+Y1387+Z1387+AA1387+AB1387+AC1387+AD1387+AG1387+AH1387+AI1387+AF1387+AE1387))</f>
        <v>12</v>
      </c>
      <c r="G1387" s="4" cm="1">
        <f t="array" ref="G1387">_xlfn.IFS(C1387=1,((I1387+J1387+K1387+L1387+M1387+N1387+O1387+P1387+Q1387+R1387+S1387+T1387+U1387+V1387+W1387+X1387+Y1387+Z1387+AA1387+AB1387+AC1387+AD1387+AG1387+AH1387+AI1387+AF1387+AE1387)/27),C1387=0,((I1387+J1387+K1387+L1387+M1387+N1387+P1387+Q1387+R1387+S1387+T1387+U1387+V1387+W1387+X1387+Y1387+Z1387+AA1387+AB1387+AC1387+AD1387+AG1387+AH1387+AI1387+AF1387+AE1387)/26))</f>
        <v>0.46153846153846156</v>
      </c>
      <c r="H1387" s="2" t="str" cm="1">
        <f t="array" ref="H1387">_xlfn.IFS((AND(G1387&gt;=0,G1387&lt;0.595)),"F - Persecuting",(AND(G1387&gt;=0.595,G1387&lt;0.695)),"D - Intolerant",(AND(G1387&gt;=0.695,G1387&lt;0.795)),"C - Resistant",(AND(G1387&gt;=0.795,G1387&lt;0.895)),"B - Tolerant",(AND(G1387&gt;=0.895,G1387&lt;=1)),"A - Protecting")</f>
        <v>F - Persecuting</v>
      </c>
      <c r="I1387" s="5">
        <v>1</v>
      </c>
      <c r="J1387" s="5">
        <v>1</v>
      </c>
      <c r="K1387" s="5">
        <v>1</v>
      </c>
      <c r="L1387" s="5">
        <v>1</v>
      </c>
      <c r="M1387" s="5">
        <v>0</v>
      </c>
      <c r="N1387" s="5">
        <v>0</v>
      </c>
      <c r="O1387" s="5"/>
      <c r="P1387" s="5">
        <v>0</v>
      </c>
      <c r="Q1387" s="5">
        <v>0</v>
      </c>
      <c r="R1387" s="5">
        <v>1</v>
      </c>
      <c r="S1387" s="5">
        <v>1</v>
      </c>
      <c r="T1387" s="5">
        <v>0</v>
      </c>
      <c r="U1387" s="5">
        <v>0</v>
      </c>
      <c r="V1387" s="5">
        <v>1</v>
      </c>
      <c r="W1387" s="5">
        <v>1</v>
      </c>
      <c r="X1387" s="5">
        <v>1</v>
      </c>
      <c r="Y1387" s="5">
        <v>0</v>
      </c>
      <c r="Z1387" s="5">
        <v>1</v>
      </c>
      <c r="AA1387" s="5">
        <v>0</v>
      </c>
      <c r="AB1387" s="5">
        <v>0</v>
      </c>
      <c r="AC1387" s="5">
        <v>0</v>
      </c>
      <c r="AD1387" s="5">
        <v>0</v>
      </c>
      <c r="AE1387" s="6">
        <v>0</v>
      </c>
      <c r="AF1387" s="5">
        <v>0</v>
      </c>
      <c r="AG1387" s="5">
        <v>1</v>
      </c>
      <c r="AH1387" s="5">
        <v>1</v>
      </c>
      <c r="AI1387" s="5">
        <v>0</v>
      </c>
    </row>
    <row r="1388" spans="1:35" ht="18.75" customHeight="1" x14ac:dyDescent="0.15">
      <c r="A1388" s="2" t="s">
        <v>274</v>
      </c>
      <c r="B1388" s="2">
        <v>2016</v>
      </c>
      <c r="C1388" s="2">
        <v>0</v>
      </c>
      <c r="D1388" s="3" t="s">
        <v>275</v>
      </c>
      <c r="E1388" s="2" t="s">
        <v>38</v>
      </c>
      <c r="F1388" s="2" cm="1">
        <f t="array" ref="F1388">_xlfn.IFS(C1388=1,(I1388+J1388+K1388+L1388+M1388+N1388+O1388+P1388+Q1388+R1388+S1388+T1388+U1388+V1388+W1388+X1388+Y1388+Z1388+AA1388+AB1388+AC1388+AD1388+AG1388+AH1388+AI1388+AF1388+AE1388),C1388=0,(I1388+J1388+K1388+L1388+M1388+N1388+P1388+Q1388+R1388+S1388+T1388+U1388+V1388+W1388+X1388+Y1388+Z1388+AA1388+AB1388+AC1388+AD1388+AG1388+AH1388+AI1388+AF1388+AE1388))</f>
        <v>12</v>
      </c>
      <c r="G1388" s="4" cm="1">
        <f t="array" ref="G1388">_xlfn.IFS(C1388=1,((I1388+J1388+K1388+L1388+M1388+N1388+O1388+P1388+Q1388+R1388+S1388+T1388+U1388+V1388+W1388+X1388+Y1388+Z1388+AA1388+AB1388+AC1388+AD1388+AG1388+AH1388+AI1388+AF1388+AE1388)/27),C1388=0,((I1388+J1388+K1388+L1388+M1388+N1388+P1388+Q1388+R1388+S1388+T1388+U1388+V1388+W1388+X1388+Y1388+Z1388+AA1388+AB1388+AC1388+AD1388+AG1388+AH1388+AI1388+AF1388+AE1388)/26))</f>
        <v>0.46153846153846156</v>
      </c>
      <c r="H1388" s="2" t="str" cm="1">
        <f t="array" ref="H1388">_xlfn.IFS((AND(G1388&gt;=0,G1388&lt;0.595)),"F - Persecuting",(AND(G1388&gt;=0.595,G1388&lt;0.695)),"D - Intolerant",(AND(G1388&gt;=0.695,G1388&lt;0.795)),"C - Resistant",(AND(G1388&gt;=0.795,G1388&lt;0.895)),"B - Tolerant",(AND(G1388&gt;=0.895,G1388&lt;=1)),"A - Protecting")</f>
        <v>F - Persecuting</v>
      </c>
      <c r="I1388" s="5">
        <v>1</v>
      </c>
      <c r="J1388" s="5">
        <v>1</v>
      </c>
      <c r="K1388" s="5">
        <v>1</v>
      </c>
      <c r="L1388" s="5">
        <v>1</v>
      </c>
      <c r="M1388" s="5">
        <v>0</v>
      </c>
      <c r="N1388" s="5">
        <v>0</v>
      </c>
      <c r="O1388" s="5"/>
      <c r="P1388" s="5">
        <v>0</v>
      </c>
      <c r="Q1388" s="5">
        <v>0</v>
      </c>
      <c r="R1388" s="5">
        <v>1</v>
      </c>
      <c r="S1388" s="5">
        <v>1</v>
      </c>
      <c r="T1388" s="5">
        <v>0</v>
      </c>
      <c r="U1388" s="5">
        <v>0</v>
      </c>
      <c r="V1388" s="5">
        <v>1</v>
      </c>
      <c r="W1388" s="5">
        <v>1</v>
      </c>
      <c r="X1388" s="5">
        <v>1</v>
      </c>
      <c r="Y1388" s="5">
        <v>0</v>
      </c>
      <c r="Z1388" s="5">
        <v>1</v>
      </c>
      <c r="AA1388" s="5">
        <v>0</v>
      </c>
      <c r="AB1388" s="5">
        <v>0</v>
      </c>
      <c r="AC1388" s="5">
        <v>0</v>
      </c>
      <c r="AD1388" s="5">
        <v>0</v>
      </c>
      <c r="AE1388" s="6">
        <v>0</v>
      </c>
      <c r="AF1388" s="5">
        <v>0</v>
      </c>
      <c r="AG1388" s="5">
        <v>1</v>
      </c>
      <c r="AH1388" s="5">
        <v>1</v>
      </c>
      <c r="AI1388" s="5">
        <v>0</v>
      </c>
    </row>
    <row r="1389" spans="1:35" ht="18.75" customHeight="1" x14ac:dyDescent="0.15">
      <c r="A1389" s="2" t="s">
        <v>274</v>
      </c>
      <c r="B1389" s="2">
        <v>2017</v>
      </c>
      <c r="C1389" s="2">
        <v>0</v>
      </c>
      <c r="D1389" s="3" t="s">
        <v>275</v>
      </c>
      <c r="E1389" s="2" t="s">
        <v>38</v>
      </c>
      <c r="F1389" s="2" cm="1">
        <f t="array" ref="F1389">_xlfn.IFS(C1389=1,(I1389+J1389+K1389+L1389+M1389+N1389+O1389+P1389+Q1389+R1389+S1389+T1389+U1389+V1389+W1389+X1389+Y1389+Z1389+AA1389+AB1389+AC1389+AD1389+AG1389+AH1389+AI1389+AF1389+AE1389),C1389=0,(I1389+J1389+K1389+L1389+M1389+N1389+P1389+Q1389+R1389+S1389+T1389+U1389+V1389+W1389+X1389+Y1389+Z1389+AA1389+AB1389+AC1389+AD1389+AG1389+AH1389+AI1389+AF1389+AE1389))</f>
        <v>12</v>
      </c>
      <c r="G1389" s="4" cm="1">
        <f t="array" ref="G1389">_xlfn.IFS(C1389=1,((I1389+J1389+K1389+L1389+M1389+N1389+O1389+P1389+Q1389+R1389+S1389+T1389+U1389+V1389+W1389+X1389+Y1389+Z1389+AA1389+AB1389+AC1389+AD1389+AG1389+AH1389+AI1389+AF1389+AE1389)/27),C1389=0,((I1389+J1389+K1389+L1389+M1389+N1389+P1389+Q1389+R1389+S1389+T1389+U1389+V1389+W1389+X1389+Y1389+Z1389+AA1389+AB1389+AC1389+AD1389+AG1389+AH1389+AI1389+AF1389+AE1389)/26))</f>
        <v>0.46153846153846156</v>
      </c>
      <c r="H1389" s="2" t="str" cm="1">
        <f t="array" ref="H1389">_xlfn.IFS((AND(G1389&gt;=0,G1389&lt;0.595)),"F - Persecuting",(AND(G1389&gt;=0.595,G1389&lt;0.695)),"D - Intolerant",(AND(G1389&gt;=0.695,G1389&lt;0.795)),"C - Resistant",(AND(G1389&gt;=0.795,G1389&lt;0.895)),"B - Tolerant",(AND(G1389&gt;=0.895,G1389&lt;=1)),"A - Protecting")</f>
        <v>F - Persecuting</v>
      </c>
      <c r="I1389" s="5">
        <v>1</v>
      </c>
      <c r="J1389" s="5">
        <v>1</v>
      </c>
      <c r="K1389" s="5">
        <v>1</v>
      </c>
      <c r="L1389" s="5">
        <v>1</v>
      </c>
      <c r="M1389" s="5">
        <v>0</v>
      </c>
      <c r="N1389" s="5">
        <v>0</v>
      </c>
      <c r="O1389" s="5"/>
      <c r="P1389" s="5">
        <v>0</v>
      </c>
      <c r="Q1389" s="5">
        <v>0</v>
      </c>
      <c r="R1389" s="5">
        <v>1</v>
      </c>
      <c r="S1389" s="5">
        <v>1</v>
      </c>
      <c r="T1389" s="5">
        <v>0</v>
      </c>
      <c r="U1389" s="5">
        <v>0</v>
      </c>
      <c r="V1389" s="5">
        <v>1</v>
      </c>
      <c r="W1389" s="5">
        <v>1</v>
      </c>
      <c r="X1389" s="5">
        <v>1</v>
      </c>
      <c r="Y1389" s="5">
        <v>0</v>
      </c>
      <c r="Z1389" s="5">
        <v>1</v>
      </c>
      <c r="AA1389" s="5">
        <v>0</v>
      </c>
      <c r="AB1389" s="5">
        <v>0</v>
      </c>
      <c r="AC1389" s="5">
        <v>0</v>
      </c>
      <c r="AD1389" s="5">
        <v>0</v>
      </c>
      <c r="AE1389" s="6">
        <v>0</v>
      </c>
      <c r="AF1389" s="5">
        <v>0</v>
      </c>
      <c r="AG1389" s="5">
        <v>1</v>
      </c>
      <c r="AH1389" s="5">
        <v>1</v>
      </c>
      <c r="AI1389" s="5">
        <v>0</v>
      </c>
    </row>
    <row r="1390" spans="1:35" ht="18.75" customHeight="1" x14ac:dyDescent="0.15">
      <c r="A1390" s="2" t="s">
        <v>274</v>
      </c>
      <c r="B1390" s="2">
        <v>2018</v>
      </c>
      <c r="C1390" s="2">
        <v>0</v>
      </c>
      <c r="D1390" s="3" t="s">
        <v>275</v>
      </c>
      <c r="E1390" s="2" t="s">
        <v>38</v>
      </c>
      <c r="F1390" s="2" cm="1">
        <f t="array" ref="F1390">_xlfn.IFS(C1390=1,(I1390+J1390+K1390+L1390+M1390+N1390+O1390+P1390+Q1390+R1390+S1390+T1390+U1390+V1390+W1390+X1390+Y1390+Z1390+AA1390+AB1390+AC1390+AD1390+AG1390+AH1390+AI1390+AF1390+AE1390),C1390=0,(I1390+J1390+K1390+L1390+M1390+N1390+P1390+Q1390+R1390+S1390+T1390+U1390+V1390+W1390+X1390+Y1390+Z1390+AA1390+AB1390+AC1390+AD1390+AG1390+AH1390+AI1390+AF1390+AE1390))</f>
        <v>16</v>
      </c>
      <c r="G1390" s="4" cm="1">
        <f t="array" ref="G1390">_xlfn.IFS(C1390=1,((I1390+J1390+K1390+L1390+M1390+N1390+O1390+P1390+Q1390+R1390+S1390+T1390+U1390+V1390+W1390+X1390+Y1390+Z1390+AA1390+AB1390+AC1390+AD1390+AG1390+AH1390+AI1390+AF1390+AE1390)/27),C1390=0,((I1390+J1390+K1390+L1390+M1390+N1390+P1390+Q1390+R1390+S1390+T1390+U1390+V1390+W1390+X1390+Y1390+Z1390+AA1390+AB1390+AC1390+AD1390+AG1390+AH1390+AI1390+AF1390+AE1390)/26))</f>
        <v>0.61538461538461542</v>
      </c>
      <c r="H1390" s="2" t="str" cm="1">
        <f t="array" ref="H1390">_xlfn.IFS((AND(G1390&gt;=0,G1390&lt;0.595)),"F - Persecuting",(AND(G1390&gt;=0.595,G1390&lt;0.695)),"D - Intolerant",(AND(G1390&gt;=0.695,G1390&lt;0.795)),"C - Resistant",(AND(G1390&gt;=0.795,G1390&lt;0.895)),"B - Tolerant",(AND(G1390&gt;=0.895,G1390&lt;=1)),"A - Protecting")</f>
        <v>D - Intolerant</v>
      </c>
      <c r="I1390" s="5">
        <v>1</v>
      </c>
      <c r="J1390" s="5">
        <v>1</v>
      </c>
      <c r="K1390" s="5">
        <v>1</v>
      </c>
      <c r="L1390" s="5">
        <v>1</v>
      </c>
      <c r="M1390" s="5">
        <v>0</v>
      </c>
      <c r="N1390" s="5">
        <v>0</v>
      </c>
      <c r="O1390" s="5"/>
      <c r="P1390" s="5">
        <v>0</v>
      </c>
      <c r="Q1390" s="5">
        <v>0</v>
      </c>
      <c r="R1390" s="5">
        <v>1</v>
      </c>
      <c r="S1390" s="5">
        <v>1</v>
      </c>
      <c r="T1390" s="5">
        <v>0</v>
      </c>
      <c r="U1390" s="5">
        <v>0</v>
      </c>
      <c r="V1390" s="5">
        <v>1</v>
      </c>
      <c r="W1390" s="5">
        <v>1</v>
      </c>
      <c r="X1390" s="5">
        <v>1</v>
      </c>
      <c r="Y1390" s="5">
        <v>0</v>
      </c>
      <c r="Z1390" s="5">
        <v>1</v>
      </c>
      <c r="AA1390" s="5">
        <v>1</v>
      </c>
      <c r="AB1390" s="5">
        <v>0</v>
      </c>
      <c r="AC1390" s="6">
        <v>1</v>
      </c>
      <c r="AD1390" s="6">
        <v>1</v>
      </c>
      <c r="AE1390" s="6">
        <v>1</v>
      </c>
      <c r="AF1390" s="5">
        <v>0</v>
      </c>
      <c r="AG1390" s="5">
        <v>1</v>
      </c>
      <c r="AH1390" s="5">
        <v>1</v>
      </c>
      <c r="AI1390" s="6">
        <v>0</v>
      </c>
    </row>
    <row r="1391" spans="1:35" ht="18.75" customHeight="1" x14ac:dyDescent="0.15">
      <c r="A1391" s="2" t="s">
        <v>274</v>
      </c>
      <c r="B1391" s="2">
        <v>2019</v>
      </c>
      <c r="C1391" s="2">
        <v>0</v>
      </c>
      <c r="D1391" s="3" t="s">
        <v>275</v>
      </c>
      <c r="E1391" s="2" t="s">
        <v>38</v>
      </c>
      <c r="F1391" s="2" cm="1">
        <f t="array" ref="F1391">_xlfn.IFS(C1391=1,(I1391+J1391+K1391+L1391+M1391+N1391+O1391+P1391+Q1391+R1391+S1391+T1391+U1391+V1391+W1391+X1391+Y1391+Z1391+AA1391+AB1391+AC1391+AD1391+AG1391+AH1391+AI1391+AF1391+AE1391),C1391=0,(I1391+J1391+K1391+L1391+M1391+N1391+P1391+Q1391+R1391+S1391+T1391+U1391+V1391+W1391+X1391+Y1391+Z1391+AA1391+AB1391+AC1391+AD1391+AG1391+AH1391+AI1391+AF1391+AE1391))</f>
        <v>16</v>
      </c>
      <c r="G1391" s="4" cm="1">
        <f t="array" ref="G1391">_xlfn.IFS(C1391=1,((I1391+J1391+K1391+L1391+M1391+N1391+O1391+P1391+Q1391+R1391+S1391+T1391+U1391+V1391+W1391+X1391+Y1391+Z1391+AA1391+AB1391+AC1391+AD1391+AG1391+AH1391+AI1391+AF1391+AE1391)/27),C1391=0,((I1391+J1391+K1391+L1391+M1391+N1391+P1391+Q1391+R1391+S1391+T1391+U1391+V1391+W1391+X1391+Y1391+Z1391+AA1391+AB1391+AC1391+AD1391+AG1391+AH1391+AI1391+AF1391+AE1391)/26))</f>
        <v>0.61538461538461542</v>
      </c>
      <c r="H1391" s="2" t="str" cm="1">
        <f t="array" ref="H1391">_xlfn.IFS((AND(G1391&gt;=0,G1391&lt;0.595)),"F - Persecuting",(AND(G1391&gt;=0.595,G1391&lt;0.695)),"D - Intolerant",(AND(G1391&gt;=0.695,G1391&lt;0.795)),"C - Resistant",(AND(G1391&gt;=0.795,G1391&lt;0.895)),"B - Tolerant",(AND(G1391&gt;=0.895,G1391&lt;=1)),"A - Protecting")</f>
        <v>D - Intolerant</v>
      </c>
      <c r="I1391" s="5">
        <v>1</v>
      </c>
      <c r="J1391" s="5">
        <v>1</v>
      </c>
      <c r="K1391" s="5">
        <v>1</v>
      </c>
      <c r="L1391" s="5">
        <v>1</v>
      </c>
      <c r="M1391" s="5">
        <v>0</v>
      </c>
      <c r="N1391" s="5">
        <v>0</v>
      </c>
      <c r="O1391" s="5"/>
      <c r="P1391" s="5">
        <v>0</v>
      </c>
      <c r="Q1391" s="5">
        <v>0</v>
      </c>
      <c r="R1391" s="5">
        <v>1</v>
      </c>
      <c r="S1391" s="5">
        <v>1</v>
      </c>
      <c r="T1391" s="5">
        <v>0</v>
      </c>
      <c r="U1391" s="5">
        <v>0</v>
      </c>
      <c r="V1391" s="5">
        <v>1</v>
      </c>
      <c r="W1391" s="5">
        <v>1</v>
      </c>
      <c r="X1391" s="5">
        <v>1</v>
      </c>
      <c r="Y1391" s="5">
        <v>0</v>
      </c>
      <c r="Z1391" s="5">
        <v>1</v>
      </c>
      <c r="AA1391" s="5">
        <v>1</v>
      </c>
      <c r="AB1391" s="5">
        <v>0</v>
      </c>
      <c r="AC1391" s="5">
        <v>1</v>
      </c>
      <c r="AD1391" s="6">
        <v>1</v>
      </c>
      <c r="AE1391" s="5">
        <v>1</v>
      </c>
      <c r="AF1391" s="5">
        <v>0</v>
      </c>
      <c r="AG1391" s="5">
        <v>1</v>
      </c>
      <c r="AH1391" s="5">
        <v>1</v>
      </c>
      <c r="AI1391" s="6">
        <v>0</v>
      </c>
    </row>
    <row r="1392" spans="1:35" ht="18.75" customHeight="1" x14ac:dyDescent="0.15">
      <c r="A1392" s="2" t="s">
        <v>274</v>
      </c>
      <c r="B1392" s="2">
        <v>2020</v>
      </c>
      <c r="C1392" s="3">
        <v>0</v>
      </c>
      <c r="D1392" s="3" t="s">
        <v>275</v>
      </c>
      <c r="E1392" s="2" t="s">
        <v>38</v>
      </c>
      <c r="F1392" s="2" cm="1">
        <f t="array" ref="F1392">_xlfn.IFS(C1392=1,(I1392+J1392+K1392+L1392+M1392+N1392+O1392+P1392+Q1392+R1392+S1392+T1392+U1392+V1392+W1392+X1392+Y1392+Z1392+AA1392+AB1392+AC1392+AD1392+AG1392+AH1392+AI1392+AF1392+AE1392),C1392=0,(I1392+J1392+K1392+L1392+M1392+N1392+P1392+Q1392+R1392+S1392+T1392+U1392+V1392+W1392+X1392+Y1392+Z1392+AA1392+AB1392+AC1392+AD1392+AG1392+AH1392+AI1392+AF1392+AE1392))</f>
        <v>17</v>
      </c>
      <c r="G1392" s="4" cm="1">
        <f t="array" ref="G1392">_xlfn.IFS(C1392=1,((I1392+J1392+K1392+L1392+M1392+N1392+O1392+P1392+Q1392+R1392+S1392+T1392+U1392+V1392+W1392+X1392+Y1392+Z1392+AA1392+AB1392+AC1392+AD1392+AG1392+AH1392+AI1392+AF1392+AE1392)/27),C1392=0,((I1392+J1392+K1392+L1392+M1392+N1392+P1392+Q1392+R1392+S1392+T1392+U1392+V1392+W1392+X1392+Y1392+Z1392+AA1392+AB1392+AC1392+AD1392+AG1392+AH1392+AI1392+AF1392+AE1392)/26))</f>
        <v>0.65384615384615385</v>
      </c>
      <c r="H1392" s="2" t="str" cm="1">
        <f t="array" ref="H1392">_xlfn.IFS((AND(G1392&gt;=0,G1392&lt;0.595)),"F - Persecuting",(AND(G1392&gt;=0.595,G1392&lt;0.695)),"D - Intolerant",(AND(G1392&gt;=0.695,G1392&lt;0.795)),"C - Resistant",(AND(G1392&gt;=0.795,G1392&lt;0.895)),"B - Tolerant",(AND(G1392&gt;=0.895,G1392&lt;=1)),"A - Protecting")</f>
        <v>D - Intolerant</v>
      </c>
      <c r="I1392" s="5">
        <v>1</v>
      </c>
      <c r="J1392" s="5">
        <v>1</v>
      </c>
      <c r="K1392" s="5">
        <v>1</v>
      </c>
      <c r="L1392" s="5">
        <v>1</v>
      </c>
      <c r="M1392" s="5">
        <v>0</v>
      </c>
      <c r="N1392" s="5">
        <v>0</v>
      </c>
      <c r="O1392" s="7"/>
      <c r="P1392" s="5">
        <v>0</v>
      </c>
      <c r="Q1392" s="5">
        <v>0</v>
      </c>
      <c r="R1392" s="5">
        <v>1</v>
      </c>
      <c r="S1392" s="5">
        <v>1</v>
      </c>
      <c r="T1392" s="5">
        <v>0</v>
      </c>
      <c r="U1392" s="5">
        <v>0</v>
      </c>
      <c r="V1392" s="5">
        <v>1</v>
      </c>
      <c r="W1392" s="5">
        <v>1</v>
      </c>
      <c r="X1392" s="5">
        <v>1</v>
      </c>
      <c r="Y1392" s="5">
        <v>0</v>
      </c>
      <c r="Z1392" s="5">
        <v>1</v>
      </c>
      <c r="AA1392" s="5">
        <v>1</v>
      </c>
      <c r="AB1392" s="5">
        <v>1</v>
      </c>
      <c r="AC1392" s="5">
        <v>1</v>
      </c>
      <c r="AD1392" s="5">
        <v>1</v>
      </c>
      <c r="AE1392" s="5">
        <v>1</v>
      </c>
      <c r="AF1392" s="5">
        <v>0</v>
      </c>
      <c r="AG1392" s="5">
        <v>1</v>
      </c>
      <c r="AH1392" s="5">
        <v>1</v>
      </c>
      <c r="AI1392" s="6">
        <v>0</v>
      </c>
    </row>
    <row r="1393" spans="1:35" ht="18.75" customHeight="1" x14ac:dyDescent="0.15">
      <c r="A1393" s="2" t="s">
        <v>274</v>
      </c>
      <c r="B1393" s="2">
        <v>2021</v>
      </c>
      <c r="C1393" s="3">
        <v>0</v>
      </c>
      <c r="D1393" s="3" t="s">
        <v>275</v>
      </c>
      <c r="E1393" s="2" t="s">
        <v>38</v>
      </c>
      <c r="F1393" s="2" cm="1">
        <f t="array" ref="F1393">_xlfn.IFS(C1393=1,(I1393+J1393+K1393+L1393+M1393+N1393+O1393+P1393+Q1393+R1393+S1393+T1393+U1393+V1393+W1393+X1393+Y1393+Z1393+AA1393+AB1393+AC1393+AD1393+AG1393+AH1393+AI1393+AF1393+AE1393),C1393=0,(I1393+J1393+K1393+L1393+M1393+N1393+P1393+Q1393+R1393+S1393+T1393+U1393+V1393+W1393+X1393+Y1393+Z1393+AA1393+AB1393+AC1393+AD1393+AG1393+AH1393+AI1393+AF1393+AE1393))</f>
        <v>17</v>
      </c>
      <c r="G1393" s="4" cm="1">
        <f t="array" ref="G1393">_xlfn.IFS(C1393=1,((I1393+J1393+K1393+L1393+M1393+N1393+O1393+P1393+Q1393+R1393+S1393+T1393+U1393+V1393+W1393+X1393+Y1393+Z1393+AA1393+AB1393+AC1393+AD1393+AG1393+AH1393+AI1393+AF1393+AE1393)/27),C1393=0,((I1393+J1393+K1393+L1393+M1393+N1393+P1393+Q1393+R1393+S1393+T1393+U1393+V1393+W1393+X1393+Y1393+Z1393+AA1393+AB1393+AC1393+AD1393+AG1393+AH1393+AI1393+AF1393+AE1393)/26))</f>
        <v>0.65384615384615385</v>
      </c>
      <c r="H1393" s="2" t="str" cm="1">
        <f t="array" ref="H1393">_xlfn.IFS((AND(G1393&gt;=0,G1393&lt;0.595)),"F - Persecuting",(AND(G1393&gt;=0.595,G1393&lt;0.695)),"D - Intolerant",(AND(G1393&gt;=0.695,G1393&lt;0.795)),"C - Resistant",(AND(G1393&gt;=0.795,G1393&lt;0.895)),"B - Tolerant",(AND(G1393&gt;=0.895,G1393&lt;=1)),"A - Protecting")</f>
        <v>D - Intolerant</v>
      </c>
      <c r="I1393" s="5">
        <v>1</v>
      </c>
      <c r="J1393" s="5">
        <v>1</v>
      </c>
      <c r="K1393" s="5">
        <v>1</v>
      </c>
      <c r="L1393" s="5">
        <v>1</v>
      </c>
      <c r="M1393" s="5">
        <v>0</v>
      </c>
      <c r="N1393" s="5">
        <v>0</v>
      </c>
      <c r="O1393" s="7"/>
      <c r="P1393" s="5">
        <v>0</v>
      </c>
      <c r="Q1393" s="5">
        <v>0</v>
      </c>
      <c r="R1393" s="5">
        <v>1</v>
      </c>
      <c r="S1393" s="5">
        <v>1</v>
      </c>
      <c r="T1393" s="5">
        <v>0</v>
      </c>
      <c r="U1393" s="5">
        <v>0</v>
      </c>
      <c r="V1393" s="5">
        <v>1</v>
      </c>
      <c r="W1393" s="5">
        <v>1</v>
      </c>
      <c r="X1393" s="5">
        <v>1</v>
      </c>
      <c r="Y1393" s="5">
        <v>0</v>
      </c>
      <c r="Z1393" s="5">
        <v>1</v>
      </c>
      <c r="AA1393" s="5">
        <v>1</v>
      </c>
      <c r="AB1393" s="5">
        <v>1</v>
      </c>
      <c r="AC1393" s="5">
        <v>1</v>
      </c>
      <c r="AD1393" s="5">
        <v>1</v>
      </c>
      <c r="AE1393" s="5">
        <v>1</v>
      </c>
      <c r="AF1393" s="5">
        <v>0</v>
      </c>
      <c r="AG1393" s="5">
        <v>1</v>
      </c>
      <c r="AH1393" s="5">
        <v>1</v>
      </c>
      <c r="AI1393" s="6">
        <v>0</v>
      </c>
    </row>
    <row r="1394" spans="1:35" ht="18.75" customHeight="1" x14ac:dyDescent="0.15">
      <c r="A1394" s="2" t="s">
        <v>274</v>
      </c>
      <c r="B1394" s="2">
        <v>2022</v>
      </c>
      <c r="C1394" s="3">
        <v>0</v>
      </c>
      <c r="D1394" s="3" t="s">
        <v>275</v>
      </c>
      <c r="E1394" s="2" t="s">
        <v>38</v>
      </c>
      <c r="F1394" s="2" cm="1">
        <f t="array" ref="F1394">_xlfn.IFS(C1394=1,(I1394+J1394+K1394+L1394+M1394+N1394+O1394+P1394+Q1394+R1394+S1394+T1394+U1394+V1394+W1394+X1394+Y1394+Z1394+AA1394+AB1394+AC1394+AD1394+AG1394+AH1394+AI1394+AF1394+AE1394),C1394=0,(I1394+J1394+K1394+L1394+M1394+N1394+P1394+Q1394+R1394+S1394+T1394+U1394+V1394+W1394+X1394+Y1394+Z1394+AA1394+AB1394+AC1394+AD1394+AG1394+AH1394+AI1394+AF1394+AE1394))</f>
        <v>17</v>
      </c>
      <c r="G1394" s="4" cm="1">
        <f t="array" ref="G1394">_xlfn.IFS(C1394=1,((I1394+J1394+K1394+L1394+M1394+N1394+O1394+P1394+Q1394+R1394+S1394+T1394+U1394+V1394+W1394+X1394+Y1394+Z1394+AA1394+AB1394+AC1394+AD1394+AG1394+AH1394+AI1394+AF1394+AE1394)/27),C1394=0,((I1394+J1394+K1394+L1394+M1394+N1394+P1394+Q1394+R1394+S1394+T1394+U1394+V1394+W1394+X1394+Y1394+Z1394+AA1394+AB1394+AC1394+AD1394+AG1394+AH1394+AI1394+AF1394+AE1394)/26))</f>
        <v>0.65384615384615385</v>
      </c>
      <c r="H1394" s="2" t="str" cm="1">
        <f t="array" ref="H1394">_xlfn.IFS((AND(G1394&gt;=0,G1394&lt;0.595)),"F - Persecuting",(AND(G1394&gt;=0.595,G1394&lt;0.695)),"D - Intolerant",(AND(G1394&gt;=0.695,G1394&lt;0.795)),"C - Resistant",(AND(G1394&gt;=0.795,G1394&lt;0.895)),"B - Tolerant",(AND(G1394&gt;=0.895,G1394&lt;=1)),"A - Protecting")</f>
        <v>D - Intolerant</v>
      </c>
      <c r="I1394" s="5">
        <v>1</v>
      </c>
      <c r="J1394" s="5">
        <v>1</v>
      </c>
      <c r="K1394" s="5">
        <v>1</v>
      </c>
      <c r="L1394" s="5">
        <v>1</v>
      </c>
      <c r="M1394" s="5">
        <v>0</v>
      </c>
      <c r="N1394" s="5">
        <v>0</v>
      </c>
      <c r="O1394" s="5"/>
      <c r="P1394" s="5">
        <v>0</v>
      </c>
      <c r="Q1394" s="5">
        <v>0</v>
      </c>
      <c r="R1394" s="5">
        <v>1</v>
      </c>
      <c r="S1394" s="5">
        <v>1</v>
      </c>
      <c r="T1394" s="5">
        <v>0</v>
      </c>
      <c r="U1394" s="5">
        <v>0</v>
      </c>
      <c r="V1394" s="5">
        <v>1</v>
      </c>
      <c r="W1394" s="5">
        <v>1</v>
      </c>
      <c r="X1394" s="5">
        <v>1</v>
      </c>
      <c r="Y1394" s="5">
        <v>0</v>
      </c>
      <c r="Z1394" s="5">
        <v>1</v>
      </c>
      <c r="AA1394" s="5">
        <v>1</v>
      </c>
      <c r="AB1394" s="5">
        <v>1</v>
      </c>
      <c r="AC1394" s="5">
        <v>1</v>
      </c>
      <c r="AD1394" s="5">
        <v>1</v>
      </c>
      <c r="AE1394" s="5">
        <v>1</v>
      </c>
      <c r="AF1394" s="5">
        <v>0</v>
      </c>
      <c r="AG1394" s="5">
        <v>1</v>
      </c>
      <c r="AH1394" s="5">
        <v>1</v>
      </c>
      <c r="AI1394" s="6">
        <v>0</v>
      </c>
    </row>
    <row r="1395" spans="1:35" ht="18.75" customHeight="1" x14ac:dyDescent="0.15">
      <c r="A1395" s="2" t="s">
        <v>276</v>
      </c>
      <c r="B1395" s="2">
        <v>2011</v>
      </c>
      <c r="C1395" s="2">
        <v>1</v>
      </c>
      <c r="D1395" s="3" t="s">
        <v>277</v>
      </c>
      <c r="E1395" s="2" t="s">
        <v>41</v>
      </c>
      <c r="F1395" s="2" cm="1">
        <f t="array" ref="F1395">_xlfn.IFS(C1395=1,(I1395+J1395+K1395+L1395+M1395+N1395+O1395+P1395+Q1395+R1395+S1395+T1395+U1395+V1395+W1395+X1395+Y1395+Z1395+AA1395+AB1395+AC1395+AD1395+AG1395+AH1395+AI1395+AF1395+AE1395),C1395=0,(I1395+J1395+K1395+L1395+M1395+N1395+P1395+Q1395+R1395+S1395+T1395+U1395+V1395+W1395+X1395+Y1395+Z1395+AA1395+AB1395+AC1395+AD1395+AG1395+AH1395+AI1395+AF1395+AE1395))</f>
        <v>10</v>
      </c>
      <c r="G1395" s="4" cm="1">
        <f t="array" ref="G1395">_xlfn.IFS(C1395=1,((I1395+J1395+K1395+L1395+M1395+N1395+O1395+P1395+Q1395+R1395+S1395+T1395+U1395+V1395+W1395+X1395+Y1395+Z1395+AA1395+AB1395+AC1395+AD1395+AG1395+AH1395+AI1395+AF1395+AE1395)/27),C1395=0,((I1395+J1395+K1395+L1395+M1395+N1395+P1395+Q1395+R1395+S1395+T1395+U1395+V1395+W1395+X1395+Y1395+Z1395+AA1395+AB1395+AC1395+AD1395+AG1395+AH1395+AI1395+AF1395+AE1395)/26))</f>
        <v>0.37037037037037035</v>
      </c>
      <c r="H1395" s="2" t="str" cm="1">
        <f t="array" ref="H1395">_xlfn.IFS((AND(G1395&gt;=0,G1395&lt;0.595)),"F - Persecuting",(AND(G1395&gt;=0.595,G1395&lt;0.695)),"D - Intolerant",(AND(G1395&gt;=0.695,G1395&lt;0.795)),"C - Resistant",(AND(G1395&gt;=0.795,G1395&lt;0.895)),"B - Tolerant",(AND(G1395&gt;=0.895,G1395&lt;=1)),"A - Protecting")</f>
        <v>F - Persecuting</v>
      </c>
      <c r="I1395" s="5">
        <v>1</v>
      </c>
      <c r="J1395" s="5">
        <v>1</v>
      </c>
      <c r="K1395" s="5">
        <v>1</v>
      </c>
      <c r="L1395" s="5">
        <v>1</v>
      </c>
      <c r="M1395" s="5">
        <v>0</v>
      </c>
      <c r="N1395" s="5">
        <v>0</v>
      </c>
      <c r="O1395" s="5">
        <v>0</v>
      </c>
      <c r="P1395" s="5">
        <v>0</v>
      </c>
      <c r="Q1395" s="5">
        <v>0</v>
      </c>
      <c r="R1395" s="5">
        <v>1</v>
      </c>
      <c r="S1395" s="5">
        <v>0</v>
      </c>
      <c r="T1395" s="5">
        <v>0</v>
      </c>
      <c r="U1395" s="5">
        <v>0</v>
      </c>
      <c r="V1395" s="5">
        <v>1</v>
      </c>
      <c r="W1395" s="5">
        <v>1</v>
      </c>
      <c r="X1395" s="5">
        <v>1</v>
      </c>
      <c r="Y1395" s="5">
        <v>1</v>
      </c>
      <c r="Z1395" s="5">
        <v>0</v>
      </c>
      <c r="AA1395" s="5">
        <v>0</v>
      </c>
      <c r="AB1395" s="5">
        <v>0</v>
      </c>
      <c r="AC1395" s="5">
        <v>0</v>
      </c>
      <c r="AD1395" s="5">
        <v>0</v>
      </c>
      <c r="AE1395" s="5">
        <v>0</v>
      </c>
      <c r="AF1395" s="5">
        <v>0</v>
      </c>
      <c r="AG1395" s="5">
        <v>1</v>
      </c>
      <c r="AH1395" s="5">
        <v>0</v>
      </c>
      <c r="AI1395" s="5">
        <v>0</v>
      </c>
    </row>
    <row r="1396" spans="1:35" ht="18.75" customHeight="1" x14ac:dyDescent="0.15">
      <c r="A1396" s="2" t="s">
        <v>276</v>
      </c>
      <c r="B1396" s="2">
        <v>2012</v>
      </c>
      <c r="C1396" s="2">
        <v>1</v>
      </c>
      <c r="D1396" s="3" t="s">
        <v>277</v>
      </c>
      <c r="E1396" s="2" t="s">
        <v>41</v>
      </c>
      <c r="F1396" s="2" cm="1">
        <f t="array" ref="F1396">_xlfn.IFS(C1396=1,(I1396+J1396+K1396+L1396+M1396+N1396+O1396+P1396+Q1396+R1396+S1396+T1396+U1396+V1396+W1396+X1396+Y1396+Z1396+AA1396+AB1396+AC1396+AD1396+AG1396+AH1396+AI1396+AF1396+AE1396),C1396=0,(I1396+J1396+K1396+L1396+M1396+N1396+P1396+Q1396+R1396+S1396+T1396+U1396+V1396+W1396+X1396+Y1396+Z1396+AA1396+AB1396+AC1396+AD1396+AG1396+AH1396+AI1396+AF1396+AE1396))</f>
        <v>10</v>
      </c>
      <c r="G1396" s="4" cm="1">
        <f t="array" ref="G1396">_xlfn.IFS(C1396=1,((I1396+J1396+K1396+L1396+M1396+N1396+O1396+P1396+Q1396+R1396+S1396+T1396+U1396+V1396+W1396+X1396+Y1396+Z1396+AA1396+AB1396+AC1396+AD1396+AG1396+AH1396+AI1396+AF1396+AE1396)/27),C1396=0,((I1396+J1396+K1396+L1396+M1396+N1396+P1396+Q1396+R1396+S1396+T1396+U1396+V1396+W1396+X1396+Y1396+Z1396+AA1396+AB1396+AC1396+AD1396+AG1396+AH1396+AI1396+AF1396+AE1396)/26))</f>
        <v>0.37037037037037035</v>
      </c>
      <c r="H1396" s="2" t="str" cm="1">
        <f t="array" ref="H1396">_xlfn.IFS((AND(G1396&gt;=0,G1396&lt;0.595)),"F - Persecuting",(AND(G1396&gt;=0.595,G1396&lt;0.695)),"D - Intolerant",(AND(G1396&gt;=0.695,G1396&lt;0.795)),"C - Resistant",(AND(G1396&gt;=0.795,G1396&lt;0.895)),"B - Tolerant",(AND(G1396&gt;=0.895,G1396&lt;=1)),"A - Protecting")</f>
        <v>F - Persecuting</v>
      </c>
      <c r="I1396" s="5">
        <v>1</v>
      </c>
      <c r="J1396" s="5">
        <v>1</v>
      </c>
      <c r="K1396" s="5">
        <v>1</v>
      </c>
      <c r="L1396" s="5">
        <v>1</v>
      </c>
      <c r="M1396" s="5">
        <v>0</v>
      </c>
      <c r="N1396" s="5">
        <v>0</v>
      </c>
      <c r="O1396" s="5">
        <v>0</v>
      </c>
      <c r="P1396" s="5">
        <v>0</v>
      </c>
      <c r="Q1396" s="5">
        <v>0</v>
      </c>
      <c r="R1396" s="5">
        <v>1</v>
      </c>
      <c r="S1396" s="5">
        <v>0</v>
      </c>
      <c r="T1396" s="5">
        <v>0</v>
      </c>
      <c r="U1396" s="5">
        <v>0</v>
      </c>
      <c r="V1396" s="5">
        <v>0</v>
      </c>
      <c r="W1396" s="5">
        <v>1</v>
      </c>
      <c r="X1396" s="5">
        <v>1</v>
      </c>
      <c r="Y1396" s="5">
        <v>1</v>
      </c>
      <c r="Z1396" s="5">
        <v>0</v>
      </c>
      <c r="AA1396" s="5">
        <v>0</v>
      </c>
      <c r="AB1396" s="5">
        <v>0</v>
      </c>
      <c r="AC1396" s="5">
        <v>1</v>
      </c>
      <c r="AD1396" s="5">
        <v>0</v>
      </c>
      <c r="AE1396" s="5">
        <v>0</v>
      </c>
      <c r="AF1396" s="5">
        <v>0</v>
      </c>
      <c r="AG1396" s="5">
        <v>1</v>
      </c>
      <c r="AH1396" s="5">
        <v>0</v>
      </c>
      <c r="AI1396" s="5">
        <v>0</v>
      </c>
    </row>
    <row r="1397" spans="1:35" ht="18.75" customHeight="1" x14ac:dyDescent="0.15">
      <c r="A1397" s="2" t="s">
        <v>276</v>
      </c>
      <c r="B1397" s="2">
        <v>2013</v>
      </c>
      <c r="C1397" s="2">
        <v>1</v>
      </c>
      <c r="D1397" s="3" t="s">
        <v>277</v>
      </c>
      <c r="E1397" s="2" t="s">
        <v>41</v>
      </c>
      <c r="F1397" s="2" cm="1">
        <f t="array" ref="F1397">_xlfn.IFS(C1397=1,(I1397+J1397+K1397+L1397+M1397+N1397+O1397+P1397+Q1397+R1397+S1397+T1397+U1397+V1397+W1397+X1397+Y1397+Z1397+AA1397+AB1397+AC1397+AD1397+AG1397+AH1397+AI1397+AF1397+AE1397),C1397=0,(I1397+J1397+K1397+L1397+M1397+N1397+P1397+Q1397+R1397+S1397+T1397+U1397+V1397+W1397+X1397+Y1397+Z1397+AA1397+AB1397+AC1397+AD1397+AG1397+AH1397+AI1397+AF1397+AE1397))</f>
        <v>12</v>
      </c>
      <c r="G1397" s="4" cm="1">
        <f t="array" ref="G1397">_xlfn.IFS(C1397=1,((I1397+J1397+K1397+L1397+M1397+N1397+O1397+P1397+Q1397+R1397+S1397+T1397+U1397+V1397+W1397+X1397+Y1397+Z1397+AA1397+AB1397+AC1397+AD1397+AG1397+AH1397+AI1397+AF1397+AE1397)/27),C1397=0,((I1397+J1397+K1397+L1397+M1397+N1397+P1397+Q1397+R1397+S1397+T1397+U1397+V1397+W1397+X1397+Y1397+Z1397+AA1397+AB1397+AC1397+AD1397+AG1397+AH1397+AI1397+AF1397+AE1397)/26))</f>
        <v>0.44444444444444442</v>
      </c>
      <c r="H1397" s="2" t="str" cm="1">
        <f t="array" ref="H1397">_xlfn.IFS((AND(G1397&gt;=0,G1397&lt;0.595)),"F - Persecuting",(AND(G1397&gt;=0.595,G1397&lt;0.695)),"D - Intolerant",(AND(G1397&gt;=0.695,G1397&lt;0.795)),"C - Resistant",(AND(G1397&gt;=0.795,G1397&lt;0.895)),"B - Tolerant",(AND(G1397&gt;=0.895,G1397&lt;=1)),"A - Protecting")</f>
        <v>F - Persecuting</v>
      </c>
      <c r="I1397" s="5">
        <v>1</v>
      </c>
      <c r="J1397" s="5">
        <v>1</v>
      </c>
      <c r="K1397" s="5">
        <v>1</v>
      </c>
      <c r="L1397" s="5">
        <v>1</v>
      </c>
      <c r="M1397" s="5">
        <v>0</v>
      </c>
      <c r="N1397" s="5">
        <v>0</v>
      </c>
      <c r="O1397" s="5">
        <v>0</v>
      </c>
      <c r="P1397" s="5">
        <v>0</v>
      </c>
      <c r="Q1397" s="5">
        <v>0</v>
      </c>
      <c r="R1397" s="5">
        <v>1</v>
      </c>
      <c r="S1397" s="5">
        <v>0</v>
      </c>
      <c r="T1397" s="5">
        <v>0</v>
      </c>
      <c r="U1397" s="5">
        <v>0</v>
      </c>
      <c r="V1397" s="5">
        <v>0</v>
      </c>
      <c r="W1397" s="5">
        <v>1</v>
      </c>
      <c r="X1397" s="5">
        <v>1</v>
      </c>
      <c r="Y1397" s="5">
        <v>1</v>
      </c>
      <c r="Z1397" s="5">
        <v>0</v>
      </c>
      <c r="AA1397" s="5">
        <v>1</v>
      </c>
      <c r="AB1397" s="5">
        <v>1</v>
      </c>
      <c r="AC1397" s="5">
        <v>1</v>
      </c>
      <c r="AD1397" s="5">
        <v>0</v>
      </c>
      <c r="AE1397" s="5">
        <v>0</v>
      </c>
      <c r="AF1397" s="5">
        <v>0</v>
      </c>
      <c r="AG1397" s="5">
        <v>1</v>
      </c>
      <c r="AH1397" s="5">
        <v>0</v>
      </c>
      <c r="AI1397" s="5">
        <v>0</v>
      </c>
    </row>
    <row r="1398" spans="1:35" ht="18.75" customHeight="1" x14ac:dyDescent="0.15">
      <c r="A1398" s="2" t="s">
        <v>276</v>
      </c>
      <c r="B1398" s="2">
        <v>2014</v>
      </c>
      <c r="C1398" s="2">
        <v>1</v>
      </c>
      <c r="D1398" s="3" t="s">
        <v>277</v>
      </c>
      <c r="E1398" s="2" t="s">
        <v>41</v>
      </c>
      <c r="F1398" s="2" cm="1">
        <f t="array" ref="F1398">_xlfn.IFS(C1398=1,(I1398+J1398+K1398+L1398+M1398+N1398+O1398+P1398+Q1398+R1398+S1398+T1398+U1398+V1398+W1398+X1398+Y1398+Z1398+AA1398+AB1398+AC1398+AD1398+AG1398+AH1398+AI1398+AF1398+AE1398),C1398=0,(I1398+J1398+K1398+L1398+M1398+N1398+P1398+Q1398+R1398+S1398+T1398+U1398+V1398+W1398+X1398+Y1398+Z1398+AA1398+AB1398+AC1398+AD1398+AG1398+AH1398+AI1398+AF1398+AE1398))</f>
        <v>12</v>
      </c>
      <c r="G1398" s="4" cm="1">
        <f t="array" ref="G1398">_xlfn.IFS(C1398=1,((I1398+J1398+K1398+L1398+M1398+N1398+O1398+P1398+Q1398+R1398+S1398+T1398+U1398+V1398+W1398+X1398+Y1398+Z1398+AA1398+AB1398+AC1398+AD1398+AG1398+AH1398+AI1398+AF1398+AE1398)/27),C1398=0,((I1398+J1398+K1398+L1398+M1398+N1398+P1398+Q1398+R1398+S1398+T1398+U1398+V1398+W1398+X1398+Y1398+Z1398+AA1398+AB1398+AC1398+AD1398+AG1398+AH1398+AI1398+AF1398+AE1398)/26))</f>
        <v>0.44444444444444442</v>
      </c>
      <c r="H1398" s="2" t="str" cm="1">
        <f t="array" ref="H1398">_xlfn.IFS((AND(G1398&gt;=0,G1398&lt;0.595)),"F - Persecuting",(AND(G1398&gt;=0.595,G1398&lt;0.695)),"D - Intolerant",(AND(G1398&gt;=0.695,G1398&lt;0.795)),"C - Resistant",(AND(G1398&gt;=0.795,G1398&lt;0.895)),"B - Tolerant",(AND(G1398&gt;=0.895,G1398&lt;=1)),"A - Protecting")</f>
        <v>F - Persecuting</v>
      </c>
      <c r="I1398" s="5">
        <v>1</v>
      </c>
      <c r="J1398" s="5">
        <v>1</v>
      </c>
      <c r="K1398" s="5">
        <v>1</v>
      </c>
      <c r="L1398" s="5">
        <v>1</v>
      </c>
      <c r="M1398" s="5">
        <v>0</v>
      </c>
      <c r="N1398" s="5">
        <v>0</v>
      </c>
      <c r="O1398" s="5">
        <v>0</v>
      </c>
      <c r="P1398" s="5">
        <v>0</v>
      </c>
      <c r="Q1398" s="5">
        <v>0</v>
      </c>
      <c r="R1398" s="5">
        <v>1</v>
      </c>
      <c r="S1398" s="5">
        <v>0</v>
      </c>
      <c r="T1398" s="5">
        <v>0</v>
      </c>
      <c r="U1398" s="5">
        <v>0</v>
      </c>
      <c r="V1398" s="5">
        <v>0</v>
      </c>
      <c r="W1398" s="5">
        <v>1</v>
      </c>
      <c r="X1398" s="5">
        <v>1</v>
      </c>
      <c r="Y1398" s="5">
        <v>1</v>
      </c>
      <c r="Z1398" s="5">
        <v>0</v>
      </c>
      <c r="AA1398" s="5">
        <v>1</v>
      </c>
      <c r="AB1398" s="5">
        <v>1</v>
      </c>
      <c r="AC1398" s="5">
        <v>1</v>
      </c>
      <c r="AD1398" s="5">
        <v>0</v>
      </c>
      <c r="AE1398" s="5">
        <v>0</v>
      </c>
      <c r="AF1398" s="5">
        <v>0</v>
      </c>
      <c r="AG1398" s="5">
        <v>1</v>
      </c>
      <c r="AH1398" s="5">
        <v>0</v>
      </c>
      <c r="AI1398" s="5">
        <v>0</v>
      </c>
    </row>
    <row r="1399" spans="1:35" ht="18.75" customHeight="1" x14ac:dyDescent="0.15">
      <c r="A1399" s="2" t="s">
        <v>276</v>
      </c>
      <c r="B1399" s="2">
        <v>2015</v>
      </c>
      <c r="C1399" s="2">
        <v>1</v>
      </c>
      <c r="D1399" s="3" t="s">
        <v>277</v>
      </c>
      <c r="E1399" s="2" t="s">
        <v>41</v>
      </c>
      <c r="F1399" s="2" cm="1">
        <f t="array" ref="F1399">_xlfn.IFS(C1399=1,(I1399+J1399+K1399+L1399+M1399+N1399+O1399+P1399+Q1399+R1399+S1399+T1399+U1399+V1399+W1399+X1399+Y1399+Z1399+AA1399+AB1399+AC1399+AD1399+AG1399+AH1399+AI1399+AF1399+AE1399),C1399=0,(I1399+J1399+K1399+L1399+M1399+N1399+P1399+Q1399+R1399+S1399+T1399+U1399+V1399+W1399+X1399+Y1399+Z1399+AA1399+AB1399+AC1399+AD1399+AG1399+AH1399+AI1399+AF1399+AE1399))</f>
        <v>12</v>
      </c>
      <c r="G1399" s="4" cm="1">
        <f t="array" ref="G1399">_xlfn.IFS(C1399=1,((I1399+J1399+K1399+L1399+M1399+N1399+O1399+P1399+Q1399+R1399+S1399+T1399+U1399+V1399+W1399+X1399+Y1399+Z1399+AA1399+AB1399+AC1399+AD1399+AG1399+AH1399+AI1399+AF1399+AE1399)/27),C1399=0,((I1399+J1399+K1399+L1399+M1399+N1399+P1399+Q1399+R1399+S1399+T1399+U1399+V1399+W1399+X1399+Y1399+Z1399+AA1399+AB1399+AC1399+AD1399+AG1399+AH1399+AI1399+AF1399+AE1399)/26))</f>
        <v>0.44444444444444442</v>
      </c>
      <c r="H1399" s="2" t="str" cm="1">
        <f t="array" ref="H1399">_xlfn.IFS((AND(G1399&gt;=0,G1399&lt;0.595)),"F - Persecuting",(AND(G1399&gt;=0.595,G1399&lt;0.695)),"D - Intolerant",(AND(G1399&gt;=0.695,G1399&lt;0.795)),"C - Resistant",(AND(G1399&gt;=0.795,G1399&lt;0.895)),"B - Tolerant",(AND(G1399&gt;=0.895,G1399&lt;=1)),"A - Protecting")</f>
        <v>F - Persecuting</v>
      </c>
      <c r="I1399" s="5">
        <v>1</v>
      </c>
      <c r="J1399" s="5">
        <v>1</v>
      </c>
      <c r="K1399" s="5">
        <v>1</v>
      </c>
      <c r="L1399" s="5">
        <v>1</v>
      </c>
      <c r="M1399" s="5">
        <v>0</v>
      </c>
      <c r="N1399" s="5">
        <v>0</v>
      </c>
      <c r="O1399" s="5">
        <v>0</v>
      </c>
      <c r="P1399" s="5">
        <v>0</v>
      </c>
      <c r="Q1399" s="5">
        <v>0</v>
      </c>
      <c r="R1399" s="5">
        <v>1</v>
      </c>
      <c r="S1399" s="5">
        <v>0</v>
      </c>
      <c r="T1399" s="5">
        <v>0</v>
      </c>
      <c r="U1399" s="5">
        <v>0</v>
      </c>
      <c r="V1399" s="5">
        <v>0</v>
      </c>
      <c r="W1399" s="5">
        <v>1</v>
      </c>
      <c r="X1399" s="5">
        <v>1</v>
      </c>
      <c r="Y1399" s="5">
        <v>1</v>
      </c>
      <c r="Z1399" s="5">
        <v>0</v>
      </c>
      <c r="AA1399" s="5">
        <v>1</v>
      </c>
      <c r="AB1399" s="5">
        <v>1</v>
      </c>
      <c r="AC1399" s="5">
        <v>1</v>
      </c>
      <c r="AD1399" s="5">
        <v>0</v>
      </c>
      <c r="AE1399" s="5">
        <v>0</v>
      </c>
      <c r="AF1399" s="5">
        <v>0</v>
      </c>
      <c r="AG1399" s="5">
        <v>1</v>
      </c>
      <c r="AH1399" s="5">
        <v>0</v>
      </c>
      <c r="AI1399" s="5">
        <v>0</v>
      </c>
    </row>
    <row r="1400" spans="1:35" ht="18.75" customHeight="1" x14ac:dyDescent="0.15">
      <c r="A1400" s="2" t="s">
        <v>276</v>
      </c>
      <c r="B1400" s="2">
        <v>2016</v>
      </c>
      <c r="C1400" s="2">
        <v>1</v>
      </c>
      <c r="D1400" s="3" t="s">
        <v>277</v>
      </c>
      <c r="E1400" s="2" t="s">
        <v>41</v>
      </c>
      <c r="F1400" s="2" cm="1">
        <f t="array" ref="F1400">_xlfn.IFS(C1400=1,(I1400+J1400+K1400+L1400+M1400+N1400+O1400+P1400+Q1400+R1400+S1400+T1400+U1400+V1400+W1400+X1400+Y1400+Z1400+AA1400+AB1400+AC1400+AD1400+AG1400+AH1400+AI1400+AF1400+AE1400),C1400=0,(I1400+J1400+K1400+L1400+M1400+N1400+P1400+Q1400+R1400+S1400+T1400+U1400+V1400+W1400+X1400+Y1400+Z1400+AA1400+AB1400+AC1400+AD1400+AG1400+AH1400+AI1400+AF1400+AE1400))</f>
        <v>12</v>
      </c>
      <c r="G1400" s="4" cm="1">
        <f t="array" ref="G1400">_xlfn.IFS(C1400=1,((I1400+J1400+K1400+L1400+M1400+N1400+O1400+P1400+Q1400+R1400+S1400+T1400+U1400+V1400+W1400+X1400+Y1400+Z1400+AA1400+AB1400+AC1400+AD1400+AG1400+AH1400+AI1400+AF1400+AE1400)/27),C1400=0,((I1400+J1400+K1400+L1400+M1400+N1400+P1400+Q1400+R1400+S1400+T1400+U1400+V1400+W1400+X1400+Y1400+Z1400+AA1400+AB1400+AC1400+AD1400+AG1400+AH1400+AI1400+AF1400+AE1400)/26))</f>
        <v>0.44444444444444442</v>
      </c>
      <c r="H1400" s="2" t="str" cm="1">
        <f t="array" ref="H1400">_xlfn.IFS((AND(G1400&gt;=0,G1400&lt;0.595)),"F - Persecuting",(AND(G1400&gt;=0.595,G1400&lt;0.695)),"D - Intolerant",(AND(G1400&gt;=0.695,G1400&lt;0.795)),"C - Resistant",(AND(G1400&gt;=0.795,G1400&lt;0.895)),"B - Tolerant",(AND(G1400&gt;=0.895,G1400&lt;=1)),"A - Protecting")</f>
        <v>F - Persecuting</v>
      </c>
      <c r="I1400" s="5">
        <v>1</v>
      </c>
      <c r="J1400" s="5">
        <v>1</v>
      </c>
      <c r="K1400" s="5">
        <v>1</v>
      </c>
      <c r="L1400" s="5">
        <v>1</v>
      </c>
      <c r="M1400" s="5">
        <v>0</v>
      </c>
      <c r="N1400" s="5">
        <v>0</v>
      </c>
      <c r="O1400" s="5">
        <v>0</v>
      </c>
      <c r="P1400" s="5">
        <v>0</v>
      </c>
      <c r="Q1400" s="5">
        <v>0</v>
      </c>
      <c r="R1400" s="5">
        <v>1</v>
      </c>
      <c r="S1400" s="5">
        <v>0</v>
      </c>
      <c r="T1400" s="5">
        <v>0</v>
      </c>
      <c r="U1400" s="5">
        <v>0</v>
      </c>
      <c r="V1400" s="5">
        <v>0</v>
      </c>
      <c r="W1400" s="5">
        <v>1</v>
      </c>
      <c r="X1400" s="5">
        <v>1</v>
      </c>
      <c r="Y1400" s="5">
        <v>1</v>
      </c>
      <c r="Z1400" s="5">
        <v>0</v>
      </c>
      <c r="AA1400" s="5">
        <v>1</v>
      </c>
      <c r="AB1400" s="5">
        <v>1</v>
      </c>
      <c r="AC1400" s="5">
        <v>1</v>
      </c>
      <c r="AD1400" s="5">
        <v>0</v>
      </c>
      <c r="AE1400" s="6">
        <v>0</v>
      </c>
      <c r="AF1400" s="5">
        <v>0</v>
      </c>
      <c r="AG1400" s="5">
        <v>1</v>
      </c>
      <c r="AH1400" s="5">
        <v>0</v>
      </c>
      <c r="AI1400" s="5">
        <v>0</v>
      </c>
    </row>
    <row r="1401" spans="1:35" ht="18.75" customHeight="1" x14ac:dyDescent="0.15">
      <c r="A1401" s="2" t="s">
        <v>276</v>
      </c>
      <c r="B1401" s="2">
        <v>2017</v>
      </c>
      <c r="C1401" s="2">
        <v>1</v>
      </c>
      <c r="D1401" s="3" t="s">
        <v>277</v>
      </c>
      <c r="E1401" s="2" t="s">
        <v>41</v>
      </c>
      <c r="F1401" s="2" cm="1">
        <f t="array" ref="F1401">_xlfn.IFS(C1401=1,(I1401+J1401+K1401+L1401+M1401+N1401+O1401+P1401+Q1401+R1401+S1401+T1401+U1401+V1401+W1401+X1401+Y1401+Z1401+AA1401+AB1401+AC1401+AD1401+AG1401+AH1401+AI1401+AF1401+AE1401),C1401=0,(I1401+J1401+K1401+L1401+M1401+N1401+P1401+Q1401+R1401+S1401+T1401+U1401+V1401+W1401+X1401+Y1401+Z1401+AA1401+AB1401+AC1401+AD1401+AG1401+AH1401+AI1401+AF1401+AE1401))</f>
        <v>12</v>
      </c>
      <c r="G1401" s="4" cm="1">
        <f t="array" ref="G1401">_xlfn.IFS(C1401=1,((I1401+J1401+K1401+L1401+M1401+N1401+O1401+P1401+Q1401+R1401+S1401+T1401+U1401+V1401+W1401+X1401+Y1401+Z1401+AA1401+AB1401+AC1401+AD1401+AG1401+AH1401+AI1401+AF1401+AE1401)/27),C1401=0,((I1401+J1401+K1401+L1401+M1401+N1401+P1401+Q1401+R1401+S1401+T1401+U1401+V1401+W1401+X1401+Y1401+Z1401+AA1401+AB1401+AC1401+AD1401+AG1401+AH1401+AI1401+AF1401+AE1401)/26))</f>
        <v>0.44444444444444442</v>
      </c>
      <c r="H1401" s="2" t="str" cm="1">
        <f t="array" ref="H1401">_xlfn.IFS((AND(G1401&gt;=0,G1401&lt;0.595)),"F - Persecuting",(AND(G1401&gt;=0.595,G1401&lt;0.695)),"D - Intolerant",(AND(G1401&gt;=0.695,G1401&lt;0.795)),"C - Resistant",(AND(G1401&gt;=0.795,G1401&lt;0.895)),"B - Tolerant",(AND(G1401&gt;=0.895,G1401&lt;=1)),"A - Protecting")</f>
        <v>F - Persecuting</v>
      </c>
      <c r="I1401" s="5">
        <v>1</v>
      </c>
      <c r="J1401" s="5">
        <v>1</v>
      </c>
      <c r="K1401" s="5">
        <v>1</v>
      </c>
      <c r="L1401" s="5">
        <v>1</v>
      </c>
      <c r="M1401" s="5">
        <v>0</v>
      </c>
      <c r="N1401" s="5">
        <v>0</v>
      </c>
      <c r="O1401" s="5">
        <v>0</v>
      </c>
      <c r="P1401" s="5">
        <v>0</v>
      </c>
      <c r="Q1401" s="5">
        <v>0</v>
      </c>
      <c r="R1401" s="5">
        <v>1</v>
      </c>
      <c r="S1401" s="5">
        <v>0</v>
      </c>
      <c r="T1401" s="5">
        <v>0</v>
      </c>
      <c r="U1401" s="5">
        <v>0</v>
      </c>
      <c r="V1401" s="5">
        <v>0</v>
      </c>
      <c r="W1401" s="5">
        <v>1</v>
      </c>
      <c r="X1401" s="5">
        <v>1</v>
      </c>
      <c r="Y1401" s="5">
        <v>1</v>
      </c>
      <c r="Z1401" s="5">
        <v>0</v>
      </c>
      <c r="AA1401" s="5">
        <v>1</v>
      </c>
      <c r="AB1401" s="5">
        <v>1</v>
      </c>
      <c r="AC1401" s="5">
        <v>1</v>
      </c>
      <c r="AD1401" s="5">
        <v>0</v>
      </c>
      <c r="AE1401" s="6">
        <v>0</v>
      </c>
      <c r="AF1401" s="5">
        <v>0</v>
      </c>
      <c r="AG1401" s="5">
        <v>1</v>
      </c>
      <c r="AH1401" s="5">
        <v>0</v>
      </c>
      <c r="AI1401" s="5">
        <v>0</v>
      </c>
    </row>
    <row r="1402" spans="1:35" ht="18.75" customHeight="1" x14ac:dyDescent="0.15">
      <c r="A1402" s="2" t="s">
        <v>276</v>
      </c>
      <c r="B1402" s="2">
        <v>2018</v>
      </c>
      <c r="C1402" s="2">
        <v>1</v>
      </c>
      <c r="D1402" s="3" t="s">
        <v>277</v>
      </c>
      <c r="E1402" s="2" t="s">
        <v>41</v>
      </c>
      <c r="F1402" s="2" cm="1">
        <f t="array" ref="F1402">_xlfn.IFS(C1402=1,(I1402+J1402+K1402+L1402+M1402+N1402+O1402+P1402+Q1402+R1402+S1402+T1402+U1402+V1402+W1402+X1402+Y1402+Z1402+AA1402+AB1402+AC1402+AD1402+AG1402+AH1402+AI1402+AF1402+AE1402),C1402=0,(I1402+J1402+K1402+L1402+M1402+N1402+P1402+Q1402+R1402+S1402+T1402+U1402+V1402+W1402+X1402+Y1402+Z1402+AA1402+AB1402+AC1402+AD1402+AG1402+AH1402+AI1402+AF1402+AE1402))</f>
        <v>14</v>
      </c>
      <c r="G1402" s="4" cm="1">
        <f t="array" ref="G1402">_xlfn.IFS(C1402=1,((I1402+J1402+K1402+L1402+M1402+N1402+O1402+P1402+Q1402+R1402+S1402+T1402+U1402+V1402+W1402+X1402+Y1402+Z1402+AA1402+AB1402+AC1402+AD1402+AG1402+AH1402+AI1402+AF1402+AE1402)/27),C1402=0,((I1402+J1402+K1402+L1402+M1402+N1402+P1402+Q1402+R1402+S1402+T1402+U1402+V1402+W1402+X1402+Y1402+Z1402+AA1402+AB1402+AC1402+AD1402+AG1402+AH1402+AI1402+AF1402+AE1402)/26))</f>
        <v>0.51851851851851849</v>
      </c>
      <c r="H1402" s="2" t="str" cm="1">
        <f t="array" ref="H1402">_xlfn.IFS((AND(G1402&gt;=0,G1402&lt;0.595)),"F - Persecuting",(AND(G1402&gt;=0.595,G1402&lt;0.695)),"D - Intolerant",(AND(G1402&gt;=0.695,G1402&lt;0.795)),"C - Resistant",(AND(G1402&gt;=0.795,G1402&lt;0.895)),"B - Tolerant",(AND(G1402&gt;=0.895,G1402&lt;=1)),"A - Protecting")</f>
        <v>F - Persecuting</v>
      </c>
      <c r="I1402" s="5">
        <v>1</v>
      </c>
      <c r="J1402" s="5">
        <v>1</v>
      </c>
      <c r="K1402" s="5">
        <v>1</v>
      </c>
      <c r="L1402" s="5">
        <v>1</v>
      </c>
      <c r="M1402" s="5">
        <v>0</v>
      </c>
      <c r="N1402" s="5">
        <v>0</v>
      </c>
      <c r="O1402" s="5">
        <v>0</v>
      </c>
      <c r="P1402" s="5">
        <v>0</v>
      </c>
      <c r="Q1402" s="5">
        <v>0</v>
      </c>
      <c r="R1402" s="5">
        <v>1</v>
      </c>
      <c r="S1402" s="5">
        <v>0</v>
      </c>
      <c r="T1402" s="5">
        <v>0</v>
      </c>
      <c r="U1402" s="5">
        <v>0</v>
      </c>
      <c r="V1402" s="5">
        <v>0</v>
      </c>
      <c r="W1402" s="5">
        <v>1</v>
      </c>
      <c r="X1402" s="5">
        <v>1</v>
      </c>
      <c r="Y1402" s="5">
        <v>1</v>
      </c>
      <c r="Z1402" s="5">
        <v>1</v>
      </c>
      <c r="AA1402" s="5">
        <v>1</v>
      </c>
      <c r="AB1402" s="5">
        <v>1</v>
      </c>
      <c r="AC1402" s="5">
        <v>1</v>
      </c>
      <c r="AD1402" s="5">
        <v>0</v>
      </c>
      <c r="AE1402" s="6">
        <v>0</v>
      </c>
      <c r="AF1402" s="5">
        <v>0</v>
      </c>
      <c r="AG1402" s="5">
        <v>1</v>
      </c>
      <c r="AH1402" s="5">
        <v>0</v>
      </c>
      <c r="AI1402" s="5">
        <v>1</v>
      </c>
    </row>
    <row r="1403" spans="1:35" ht="18.75" customHeight="1" x14ac:dyDescent="0.15">
      <c r="A1403" s="2" t="s">
        <v>276</v>
      </c>
      <c r="B1403" s="2">
        <v>2019</v>
      </c>
      <c r="C1403" s="2">
        <v>1</v>
      </c>
      <c r="D1403" s="3" t="s">
        <v>277</v>
      </c>
      <c r="E1403" s="2" t="s">
        <v>41</v>
      </c>
      <c r="F1403" s="2" cm="1">
        <f t="array" ref="F1403">_xlfn.IFS(C1403=1,(I1403+J1403+K1403+L1403+M1403+N1403+O1403+P1403+Q1403+R1403+S1403+T1403+U1403+V1403+W1403+X1403+Y1403+Z1403+AA1403+AB1403+AC1403+AD1403+AG1403+AH1403+AI1403+AF1403+AE1403),C1403=0,(I1403+J1403+K1403+L1403+M1403+N1403+P1403+Q1403+R1403+S1403+T1403+U1403+V1403+W1403+X1403+Y1403+Z1403+AA1403+AB1403+AC1403+AD1403+AG1403+AH1403+AI1403+AF1403+AE1403))</f>
        <v>15</v>
      </c>
      <c r="G1403" s="4" cm="1">
        <f t="array" ref="G1403">_xlfn.IFS(C1403=1,((I1403+J1403+K1403+L1403+M1403+N1403+O1403+P1403+Q1403+R1403+S1403+T1403+U1403+V1403+W1403+X1403+Y1403+Z1403+AA1403+AB1403+AC1403+AD1403+AG1403+AH1403+AI1403+AF1403+AE1403)/27),C1403=0,((I1403+J1403+K1403+L1403+M1403+N1403+P1403+Q1403+R1403+S1403+T1403+U1403+V1403+W1403+X1403+Y1403+Z1403+AA1403+AB1403+AC1403+AD1403+AG1403+AH1403+AI1403+AF1403+AE1403)/26))</f>
        <v>0.55555555555555558</v>
      </c>
      <c r="H1403" s="2" t="str" cm="1">
        <f t="array" ref="H1403">_xlfn.IFS((AND(G1403&gt;=0,G1403&lt;0.595)),"F - Persecuting",(AND(G1403&gt;=0.595,G1403&lt;0.695)),"D - Intolerant",(AND(G1403&gt;=0.695,G1403&lt;0.795)),"C - Resistant",(AND(G1403&gt;=0.795,G1403&lt;0.895)),"B - Tolerant",(AND(G1403&gt;=0.895,G1403&lt;=1)),"A - Protecting")</f>
        <v>F - Persecuting</v>
      </c>
      <c r="I1403" s="5">
        <v>1</v>
      </c>
      <c r="J1403" s="5">
        <v>1</v>
      </c>
      <c r="K1403" s="5">
        <v>1</v>
      </c>
      <c r="L1403" s="5">
        <v>1</v>
      </c>
      <c r="M1403" s="5">
        <v>0</v>
      </c>
      <c r="N1403" s="5">
        <v>0</v>
      </c>
      <c r="O1403" s="5">
        <v>0</v>
      </c>
      <c r="P1403" s="5">
        <v>0</v>
      </c>
      <c r="Q1403" s="5">
        <v>0</v>
      </c>
      <c r="R1403" s="5">
        <v>1</v>
      </c>
      <c r="S1403" s="5">
        <v>0</v>
      </c>
      <c r="T1403" s="5">
        <v>0</v>
      </c>
      <c r="U1403" s="5">
        <v>0</v>
      </c>
      <c r="V1403" s="5">
        <v>1</v>
      </c>
      <c r="W1403" s="5">
        <v>1</v>
      </c>
      <c r="X1403" s="5">
        <v>1</v>
      </c>
      <c r="Y1403" s="5">
        <v>1</v>
      </c>
      <c r="Z1403" s="5">
        <v>1</v>
      </c>
      <c r="AA1403" s="5">
        <v>1</v>
      </c>
      <c r="AB1403" s="5">
        <v>1</v>
      </c>
      <c r="AC1403" s="5">
        <v>1</v>
      </c>
      <c r="AD1403" s="5">
        <v>0</v>
      </c>
      <c r="AE1403" s="6">
        <v>0</v>
      </c>
      <c r="AF1403" s="5">
        <v>0</v>
      </c>
      <c r="AG1403" s="5">
        <v>1</v>
      </c>
      <c r="AH1403" s="5">
        <v>0</v>
      </c>
      <c r="AI1403" s="5">
        <v>1</v>
      </c>
    </row>
    <row r="1404" spans="1:35" ht="18.75" customHeight="1" x14ac:dyDescent="0.15">
      <c r="A1404" s="2" t="s">
        <v>276</v>
      </c>
      <c r="B1404" s="2">
        <v>2020</v>
      </c>
      <c r="C1404" s="3">
        <v>1</v>
      </c>
      <c r="D1404" s="3" t="s">
        <v>277</v>
      </c>
      <c r="E1404" s="2" t="s">
        <v>41</v>
      </c>
      <c r="F1404" s="2" cm="1">
        <f t="array" ref="F1404">_xlfn.IFS(C1404=1,(I1404+J1404+K1404+L1404+M1404+N1404+O1404+P1404+Q1404+R1404+S1404+T1404+U1404+V1404+W1404+X1404+Y1404+Z1404+AA1404+AB1404+AC1404+AD1404+AG1404+AH1404+AI1404+AF1404+AE1404),C1404=0,(I1404+J1404+K1404+L1404+M1404+N1404+P1404+Q1404+R1404+S1404+T1404+U1404+V1404+W1404+X1404+Y1404+Z1404+AA1404+AB1404+AC1404+AD1404+AG1404+AH1404+AI1404+AF1404+AE1404))</f>
        <v>15</v>
      </c>
      <c r="G1404" s="4" cm="1">
        <f t="array" ref="G1404">_xlfn.IFS(C1404=1,((I1404+J1404+K1404+L1404+M1404+N1404+O1404+P1404+Q1404+R1404+S1404+T1404+U1404+V1404+W1404+X1404+Y1404+Z1404+AA1404+AB1404+AC1404+AD1404+AG1404+AH1404+AI1404+AF1404+AE1404)/27),C1404=0,((I1404+J1404+K1404+L1404+M1404+N1404+P1404+Q1404+R1404+S1404+T1404+U1404+V1404+W1404+X1404+Y1404+Z1404+AA1404+AB1404+AC1404+AD1404+AG1404+AH1404+AI1404+AF1404+AE1404)/26))</f>
        <v>0.55555555555555558</v>
      </c>
      <c r="H1404" s="2" t="str" cm="1">
        <f t="array" ref="H1404">_xlfn.IFS((AND(G1404&gt;=0,G1404&lt;0.595)),"F - Persecuting",(AND(G1404&gt;=0.595,G1404&lt;0.695)),"D - Intolerant",(AND(G1404&gt;=0.695,G1404&lt;0.795)),"C - Resistant",(AND(G1404&gt;=0.795,G1404&lt;0.895)),"B - Tolerant",(AND(G1404&gt;=0.895,G1404&lt;=1)),"A - Protecting")</f>
        <v>F - Persecuting</v>
      </c>
      <c r="I1404" s="5">
        <v>1</v>
      </c>
      <c r="J1404" s="5">
        <v>1</v>
      </c>
      <c r="K1404" s="5">
        <v>1</v>
      </c>
      <c r="L1404" s="5">
        <v>1</v>
      </c>
      <c r="M1404" s="5">
        <v>0</v>
      </c>
      <c r="N1404" s="5">
        <v>0</v>
      </c>
      <c r="O1404" s="5">
        <v>0</v>
      </c>
      <c r="P1404" s="5">
        <v>0</v>
      </c>
      <c r="Q1404" s="5">
        <v>0</v>
      </c>
      <c r="R1404" s="5">
        <v>1</v>
      </c>
      <c r="S1404" s="5">
        <v>0</v>
      </c>
      <c r="T1404" s="5">
        <v>0</v>
      </c>
      <c r="U1404" s="5">
        <v>0</v>
      </c>
      <c r="V1404" s="5">
        <v>1</v>
      </c>
      <c r="W1404" s="5">
        <v>1</v>
      </c>
      <c r="X1404" s="5">
        <v>1</v>
      </c>
      <c r="Y1404" s="5">
        <v>1</v>
      </c>
      <c r="Z1404" s="5">
        <v>1</v>
      </c>
      <c r="AA1404" s="5">
        <v>1</v>
      </c>
      <c r="AB1404" s="5">
        <v>1</v>
      </c>
      <c r="AC1404" s="5">
        <v>1</v>
      </c>
      <c r="AD1404" s="5">
        <v>0</v>
      </c>
      <c r="AE1404" s="5">
        <v>0</v>
      </c>
      <c r="AF1404" s="5">
        <v>0</v>
      </c>
      <c r="AG1404" s="5">
        <v>1</v>
      </c>
      <c r="AH1404" s="5">
        <v>0</v>
      </c>
      <c r="AI1404" s="5">
        <v>1</v>
      </c>
    </row>
    <row r="1405" spans="1:35" ht="18.75" customHeight="1" x14ac:dyDescent="0.15">
      <c r="A1405" s="2" t="s">
        <v>276</v>
      </c>
      <c r="B1405" s="2">
        <v>2021</v>
      </c>
      <c r="C1405" s="3">
        <v>1</v>
      </c>
      <c r="D1405" s="3" t="s">
        <v>277</v>
      </c>
      <c r="E1405" s="2" t="s">
        <v>41</v>
      </c>
      <c r="F1405" s="2" cm="1">
        <f t="array" ref="F1405">_xlfn.IFS(C1405=1,(I1405+J1405+K1405+L1405+M1405+N1405+O1405+P1405+Q1405+R1405+S1405+T1405+U1405+V1405+W1405+X1405+Y1405+Z1405+AA1405+AB1405+AC1405+AD1405+AG1405+AH1405+AI1405+AF1405+AE1405),C1405=0,(I1405+J1405+K1405+L1405+M1405+N1405+P1405+Q1405+R1405+S1405+T1405+U1405+V1405+W1405+X1405+Y1405+Z1405+AA1405+AB1405+AC1405+AD1405+AG1405+AH1405+AI1405+AF1405+AE1405))</f>
        <v>14</v>
      </c>
      <c r="G1405" s="4" cm="1">
        <f t="array" ref="G1405">_xlfn.IFS(C1405=1,((I1405+J1405+K1405+L1405+M1405+N1405+O1405+P1405+Q1405+R1405+S1405+T1405+U1405+V1405+W1405+X1405+Y1405+Z1405+AA1405+AB1405+AC1405+AD1405+AG1405+AH1405+AI1405+AF1405+AE1405)/27),C1405=0,((I1405+J1405+K1405+L1405+M1405+N1405+P1405+Q1405+R1405+S1405+T1405+U1405+V1405+W1405+X1405+Y1405+Z1405+AA1405+AB1405+AC1405+AD1405+AG1405+AH1405+AI1405+AF1405+AE1405)/26))</f>
        <v>0.51851851851851849</v>
      </c>
      <c r="H1405" s="2" t="str" cm="1">
        <f t="array" ref="H1405">_xlfn.IFS((AND(G1405&gt;=0,G1405&lt;0.595)),"F - Persecuting",(AND(G1405&gt;=0.595,G1405&lt;0.695)),"D - Intolerant",(AND(G1405&gt;=0.695,G1405&lt;0.795)),"C - Resistant",(AND(G1405&gt;=0.795,G1405&lt;0.895)),"B - Tolerant",(AND(G1405&gt;=0.895,G1405&lt;=1)),"A - Protecting")</f>
        <v>F - Persecuting</v>
      </c>
      <c r="I1405" s="5">
        <v>1</v>
      </c>
      <c r="J1405" s="5">
        <v>1</v>
      </c>
      <c r="K1405" s="5">
        <v>1</v>
      </c>
      <c r="L1405" s="5">
        <v>1</v>
      </c>
      <c r="M1405" s="5">
        <v>0</v>
      </c>
      <c r="N1405" s="5">
        <v>0</v>
      </c>
      <c r="O1405" s="5">
        <v>0</v>
      </c>
      <c r="P1405" s="5">
        <v>0</v>
      </c>
      <c r="Q1405" s="5">
        <v>0</v>
      </c>
      <c r="R1405" s="5">
        <v>1</v>
      </c>
      <c r="S1405" s="5">
        <v>1</v>
      </c>
      <c r="T1405" s="5">
        <v>0</v>
      </c>
      <c r="U1405" s="5">
        <v>0</v>
      </c>
      <c r="V1405" s="5">
        <v>0</v>
      </c>
      <c r="W1405" s="5">
        <v>0</v>
      </c>
      <c r="X1405" s="5">
        <v>1</v>
      </c>
      <c r="Y1405" s="5">
        <v>1</v>
      </c>
      <c r="Z1405" s="5">
        <v>1</v>
      </c>
      <c r="AA1405" s="5">
        <v>1</v>
      </c>
      <c r="AB1405" s="5">
        <v>1</v>
      </c>
      <c r="AC1405" s="5">
        <v>1</v>
      </c>
      <c r="AD1405" s="5">
        <v>0</v>
      </c>
      <c r="AE1405" s="5">
        <v>0</v>
      </c>
      <c r="AF1405" s="5">
        <v>0</v>
      </c>
      <c r="AG1405" s="5">
        <v>1</v>
      </c>
      <c r="AH1405" s="5">
        <v>0</v>
      </c>
      <c r="AI1405" s="5">
        <v>1</v>
      </c>
    </row>
    <row r="1406" spans="1:35" ht="18.75" customHeight="1" x14ac:dyDescent="0.15">
      <c r="A1406" s="2" t="s">
        <v>276</v>
      </c>
      <c r="B1406" s="2">
        <v>2022</v>
      </c>
      <c r="C1406" s="3">
        <v>1</v>
      </c>
      <c r="D1406" s="3" t="s">
        <v>277</v>
      </c>
      <c r="E1406" s="2" t="s">
        <v>41</v>
      </c>
      <c r="F1406" s="2" cm="1">
        <f t="array" ref="F1406">_xlfn.IFS(C1406=1,(I1406+J1406+K1406+L1406+M1406+N1406+O1406+P1406+Q1406+R1406+S1406+T1406+U1406+V1406+W1406+X1406+Y1406+Z1406+AA1406+AB1406+AC1406+AD1406+AG1406+AH1406+AI1406+AF1406+AE1406),C1406=0,(I1406+J1406+K1406+L1406+M1406+N1406+P1406+Q1406+R1406+S1406+T1406+U1406+V1406+W1406+X1406+Y1406+Z1406+AA1406+AB1406+AC1406+AD1406+AG1406+AH1406+AI1406+AF1406+AE1406))</f>
        <v>17</v>
      </c>
      <c r="G1406" s="4" cm="1">
        <f t="array" ref="G1406">_xlfn.IFS(C1406=1,((I1406+J1406+K1406+L1406+M1406+N1406+O1406+P1406+Q1406+R1406+S1406+T1406+U1406+V1406+W1406+X1406+Y1406+Z1406+AA1406+AB1406+AC1406+AD1406+AG1406+AH1406+AI1406+AF1406+AE1406)/27),C1406=0,((I1406+J1406+K1406+L1406+M1406+N1406+P1406+Q1406+R1406+S1406+T1406+U1406+V1406+W1406+X1406+Y1406+Z1406+AA1406+AB1406+AC1406+AD1406+AG1406+AH1406+AI1406+AF1406+AE1406)/26))</f>
        <v>0.62962962962962965</v>
      </c>
      <c r="H1406" s="2" t="str" cm="1">
        <f t="array" ref="H1406">_xlfn.IFS((AND(G1406&gt;=0,G1406&lt;0.595)),"F - Persecuting",(AND(G1406&gt;=0.595,G1406&lt;0.695)),"D - Intolerant",(AND(G1406&gt;=0.695,G1406&lt;0.795)),"C - Resistant",(AND(G1406&gt;=0.795,G1406&lt;0.895)),"B - Tolerant",(AND(G1406&gt;=0.895,G1406&lt;=1)),"A - Protecting")</f>
        <v>D - Intolerant</v>
      </c>
      <c r="I1406" s="5">
        <v>1</v>
      </c>
      <c r="J1406" s="5">
        <v>1</v>
      </c>
      <c r="K1406" s="5">
        <v>1</v>
      </c>
      <c r="L1406" s="5">
        <v>1</v>
      </c>
      <c r="M1406" s="6">
        <v>0</v>
      </c>
      <c r="N1406" s="5">
        <v>1</v>
      </c>
      <c r="O1406" s="5">
        <v>1</v>
      </c>
      <c r="P1406" s="5">
        <v>0</v>
      </c>
      <c r="Q1406" s="5">
        <v>0</v>
      </c>
      <c r="R1406" s="5">
        <v>1</v>
      </c>
      <c r="S1406" s="5">
        <v>1</v>
      </c>
      <c r="T1406" s="5">
        <v>0</v>
      </c>
      <c r="U1406" s="5">
        <v>0</v>
      </c>
      <c r="V1406" s="5">
        <v>1</v>
      </c>
      <c r="W1406" s="5">
        <v>1</v>
      </c>
      <c r="X1406" s="5">
        <v>1</v>
      </c>
      <c r="Y1406" s="5">
        <v>1</v>
      </c>
      <c r="Z1406" s="5">
        <v>0</v>
      </c>
      <c r="AA1406" s="5">
        <v>1</v>
      </c>
      <c r="AB1406" s="5">
        <v>1</v>
      </c>
      <c r="AC1406" s="5">
        <v>1</v>
      </c>
      <c r="AD1406" s="5">
        <v>0</v>
      </c>
      <c r="AE1406" s="5">
        <v>0</v>
      </c>
      <c r="AF1406" s="5">
        <v>0</v>
      </c>
      <c r="AG1406" s="5">
        <v>1</v>
      </c>
      <c r="AH1406" s="5">
        <v>0</v>
      </c>
      <c r="AI1406" s="5">
        <v>1</v>
      </c>
    </row>
    <row r="1407" spans="1:35" ht="18.75" customHeight="1" x14ac:dyDescent="0.15">
      <c r="A1407" s="2" t="s">
        <v>278</v>
      </c>
      <c r="B1407" s="2">
        <v>2011</v>
      </c>
      <c r="C1407" s="2">
        <v>0</v>
      </c>
      <c r="D1407" s="3" t="s">
        <v>279</v>
      </c>
      <c r="E1407" s="2" t="s">
        <v>47</v>
      </c>
      <c r="F1407" s="2" cm="1">
        <f t="array" ref="F1407">_xlfn.IFS(C1407=1,(I1407+J1407+K1407+L1407+M1407+N1407+O1407+P1407+Q1407+R1407+S1407+T1407+U1407+V1407+W1407+X1407+Y1407+Z1407+AA1407+AB1407+AC1407+AD1407+AG1407+AH1407+AI1407+AF1407+AE1407),C1407=0,(I1407+J1407+K1407+L1407+M1407+N1407+P1407+Q1407+R1407+S1407+T1407+U1407+V1407+W1407+X1407+Y1407+Z1407+AA1407+AB1407+AC1407+AD1407+AG1407+AH1407+AI1407+AF1407+AE1407))</f>
        <v>17</v>
      </c>
      <c r="G1407" s="4" cm="1">
        <f t="array" ref="G1407">_xlfn.IFS(C1407=1,((I1407+J1407+K1407+L1407+M1407+N1407+O1407+P1407+Q1407+R1407+S1407+T1407+U1407+V1407+W1407+X1407+Y1407+Z1407+AA1407+AB1407+AC1407+AD1407+AG1407+AH1407+AI1407+AF1407+AE1407)/27),C1407=0,((I1407+J1407+K1407+L1407+M1407+N1407+P1407+Q1407+R1407+S1407+T1407+U1407+V1407+W1407+X1407+Y1407+Z1407+AA1407+AB1407+AC1407+AD1407+AG1407+AH1407+AI1407+AF1407+AE1407)/26))</f>
        <v>0.65384615384615385</v>
      </c>
      <c r="H1407" s="2" t="str" cm="1">
        <f t="array" ref="H1407">_xlfn.IFS((AND(G1407&gt;=0,G1407&lt;0.595)),"F - Persecuting",(AND(G1407&gt;=0.595,G1407&lt;0.695)),"D - Intolerant",(AND(G1407&gt;=0.695,G1407&lt;0.795)),"C - Resistant",(AND(G1407&gt;=0.795,G1407&lt;0.895)),"B - Tolerant",(AND(G1407&gt;=0.895,G1407&lt;=1)),"A - Protecting")</f>
        <v>D - Intolerant</v>
      </c>
      <c r="I1407" s="5">
        <v>1</v>
      </c>
      <c r="J1407" s="5">
        <v>1</v>
      </c>
      <c r="K1407" s="5">
        <v>1</v>
      </c>
      <c r="L1407" s="5">
        <v>1</v>
      </c>
      <c r="M1407" s="5">
        <v>1</v>
      </c>
      <c r="N1407" s="5">
        <v>0</v>
      </c>
      <c r="O1407" s="5"/>
      <c r="P1407" s="5">
        <v>0</v>
      </c>
      <c r="Q1407" s="5">
        <v>0</v>
      </c>
      <c r="R1407" s="5">
        <v>1</v>
      </c>
      <c r="S1407" s="5">
        <v>1</v>
      </c>
      <c r="T1407" s="5">
        <v>0</v>
      </c>
      <c r="U1407" s="5">
        <v>1</v>
      </c>
      <c r="V1407" s="5">
        <v>1</v>
      </c>
      <c r="W1407" s="5">
        <v>1</v>
      </c>
      <c r="X1407" s="5">
        <v>1</v>
      </c>
      <c r="Y1407" s="5">
        <v>0</v>
      </c>
      <c r="Z1407" s="5">
        <v>1</v>
      </c>
      <c r="AA1407" s="5">
        <v>1</v>
      </c>
      <c r="AB1407" s="5">
        <v>1</v>
      </c>
      <c r="AC1407" s="5">
        <v>0</v>
      </c>
      <c r="AD1407" s="5">
        <v>0</v>
      </c>
      <c r="AE1407" s="6">
        <v>0</v>
      </c>
      <c r="AF1407" s="5">
        <v>0</v>
      </c>
      <c r="AG1407" s="5">
        <v>1</v>
      </c>
      <c r="AH1407" s="5">
        <v>1</v>
      </c>
      <c r="AI1407" s="5">
        <v>1</v>
      </c>
    </row>
    <row r="1408" spans="1:35" ht="18.75" customHeight="1" x14ac:dyDescent="0.15">
      <c r="A1408" s="2" t="s">
        <v>278</v>
      </c>
      <c r="B1408" s="2">
        <v>2012</v>
      </c>
      <c r="C1408" s="2">
        <v>0</v>
      </c>
      <c r="D1408" s="3" t="s">
        <v>279</v>
      </c>
      <c r="E1408" s="2" t="s">
        <v>47</v>
      </c>
      <c r="F1408" s="2" cm="1">
        <f t="array" ref="F1408">_xlfn.IFS(C1408=1,(I1408+J1408+K1408+L1408+M1408+N1408+O1408+P1408+Q1408+R1408+S1408+T1408+U1408+V1408+W1408+X1408+Y1408+Z1408+AA1408+AB1408+AC1408+AD1408+AG1408+AH1408+AI1408+AF1408+AE1408),C1408=0,(I1408+J1408+K1408+L1408+M1408+N1408+P1408+Q1408+R1408+S1408+T1408+U1408+V1408+W1408+X1408+Y1408+Z1408+AA1408+AB1408+AC1408+AD1408+AG1408+AH1408+AI1408+AF1408+AE1408))</f>
        <v>17</v>
      </c>
      <c r="G1408" s="4" cm="1">
        <f t="array" ref="G1408">_xlfn.IFS(C1408=1,((I1408+J1408+K1408+L1408+M1408+N1408+O1408+P1408+Q1408+R1408+S1408+T1408+U1408+V1408+W1408+X1408+Y1408+Z1408+AA1408+AB1408+AC1408+AD1408+AG1408+AH1408+AI1408+AF1408+AE1408)/27),C1408=0,((I1408+J1408+K1408+L1408+M1408+N1408+P1408+Q1408+R1408+S1408+T1408+U1408+V1408+W1408+X1408+Y1408+Z1408+AA1408+AB1408+AC1408+AD1408+AG1408+AH1408+AI1408+AF1408+AE1408)/26))</f>
        <v>0.65384615384615385</v>
      </c>
      <c r="H1408" s="2" t="str" cm="1">
        <f t="array" ref="H1408">_xlfn.IFS((AND(G1408&gt;=0,G1408&lt;0.595)),"F - Persecuting",(AND(G1408&gt;=0.595,G1408&lt;0.695)),"D - Intolerant",(AND(G1408&gt;=0.695,G1408&lt;0.795)),"C - Resistant",(AND(G1408&gt;=0.795,G1408&lt;0.895)),"B - Tolerant",(AND(G1408&gt;=0.895,G1408&lt;=1)),"A - Protecting")</f>
        <v>D - Intolerant</v>
      </c>
      <c r="I1408" s="5">
        <v>1</v>
      </c>
      <c r="J1408" s="5">
        <v>1</v>
      </c>
      <c r="K1408" s="5">
        <v>1</v>
      </c>
      <c r="L1408" s="5">
        <v>1</v>
      </c>
      <c r="M1408" s="5">
        <v>1</v>
      </c>
      <c r="N1408" s="5">
        <v>0</v>
      </c>
      <c r="O1408" s="5"/>
      <c r="P1408" s="5">
        <v>0</v>
      </c>
      <c r="Q1408" s="5">
        <v>0</v>
      </c>
      <c r="R1408" s="5">
        <v>1</v>
      </c>
      <c r="S1408" s="5">
        <v>1</v>
      </c>
      <c r="T1408" s="5">
        <v>0</v>
      </c>
      <c r="U1408" s="5">
        <v>1</v>
      </c>
      <c r="V1408" s="5">
        <v>1</v>
      </c>
      <c r="W1408" s="5">
        <v>1</v>
      </c>
      <c r="X1408" s="5">
        <v>1</v>
      </c>
      <c r="Y1408" s="5">
        <v>0</v>
      </c>
      <c r="Z1408" s="5">
        <v>1</v>
      </c>
      <c r="AA1408" s="5">
        <v>1</v>
      </c>
      <c r="AB1408" s="5">
        <v>1</v>
      </c>
      <c r="AC1408" s="5">
        <v>0</v>
      </c>
      <c r="AD1408" s="5">
        <v>0</v>
      </c>
      <c r="AE1408" s="6">
        <v>0</v>
      </c>
      <c r="AF1408" s="5">
        <v>0</v>
      </c>
      <c r="AG1408" s="5">
        <v>1</v>
      </c>
      <c r="AH1408" s="5">
        <v>1</v>
      </c>
      <c r="AI1408" s="5">
        <v>1</v>
      </c>
    </row>
    <row r="1409" spans="1:35" ht="18.75" customHeight="1" x14ac:dyDescent="0.15">
      <c r="A1409" s="2" t="s">
        <v>278</v>
      </c>
      <c r="B1409" s="2">
        <v>2013</v>
      </c>
      <c r="C1409" s="2">
        <v>0</v>
      </c>
      <c r="D1409" s="3" t="s">
        <v>279</v>
      </c>
      <c r="E1409" s="2" t="s">
        <v>47</v>
      </c>
      <c r="F1409" s="2" cm="1">
        <f t="array" ref="F1409">_xlfn.IFS(C1409=1,(I1409+J1409+K1409+L1409+M1409+N1409+O1409+P1409+Q1409+R1409+S1409+T1409+U1409+V1409+W1409+X1409+Y1409+Z1409+AA1409+AB1409+AC1409+AD1409+AG1409+AH1409+AI1409+AF1409+AE1409),C1409=0,(I1409+J1409+K1409+L1409+M1409+N1409+P1409+Q1409+R1409+S1409+T1409+U1409+V1409+W1409+X1409+Y1409+Z1409+AA1409+AB1409+AC1409+AD1409+AG1409+AH1409+AI1409+AF1409+AE1409))</f>
        <v>17</v>
      </c>
      <c r="G1409" s="4" cm="1">
        <f t="array" ref="G1409">_xlfn.IFS(C1409=1,((I1409+J1409+K1409+L1409+M1409+N1409+O1409+P1409+Q1409+R1409+S1409+T1409+U1409+V1409+W1409+X1409+Y1409+Z1409+AA1409+AB1409+AC1409+AD1409+AG1409+AH1409+AI1409+AF1409+AE1409)/27),C1409=0,((I1409+J1409+K1409+L1409+M1409+N1409+P1409+Q1409+R1409+S1409+T1409+U1409+V1409+W1409+X1409+Y1409+Z1409+AA1409+AB1409+AC1409+AD1409+AG1409+AH1409+AI1409+AF1409+AE1409)/26))</f>
        <v>0.65384615384615385</v>
      </c>
      <c r="H1409" s="2" t="str" cm="1">
        <f t="array" ref="H1409">_xlfn.IFS((AND(G1409&gt;=0,G1409&lt;0.595)),"F - Persecuting",(AND(G1409&gt;=0.595,G1409&lt;0.695)),"D - Intolerant",(AND(G1409&gt;=0.695,G1409&lt;0.795)),"C - Resistant",(AND(G1409&gt;=0.795,G1409&lt;0.895)),"B - Tolerant",(AND(G1409&gt;=0.895,G1409&lt;=1)),"A - Protecting")</f>
        <v>D - Intolerant</v>
      </c>
      <c r="I1409" s="5">
        <v>1</v>
      </c>
      <c r="J1409" s="5">
        <v>1</v>
      </c>
      <c r="K1409" s="5">
        <v>1</v>
      </c>
      <c r="L1409" s="5">
        <v>1</v>
      </c>
      <c r="M1409" s="5">
        <v>1</v>
      </c>
      <c r="N1409" s="5">
        <v>0</v>
      </c>
      <c r="O1409" s="5"/>
      <c r="P1409" s="5">
        <v>0</v>
      </c>
      <c r="Q1409" s="5">
        <v>0</v>
      </c>
      <c r="R1409" s="5">
        <v>1</v>
      </c>
      <c r="S1409" s="5">
        <v>1</v>
      </c>
      <c r="T1409" s="5">
        <v>0</v>
      </c>
      <c r="U1409" s="5">
        <v>1</v>
      </c>
      <c r="V1409" s="5">
        <v>1</v>
      </c>
      <c r="W1409" s="5">
        <v>1</v>
      </c>
      <c r="X1409" s="5">
        <v>1</v>
      </c>
      <c r="Y1409" s="5">
        <v>0</v>
      </c>
      <c r="Z1409" s="5">
        <v>1</v>
      </c>
      <c r="AA1409" s="5">
        <v>1</v>
      </c>
      <c r="AB1409" s="5">
        <v>1</v>
      </c>
      <c r="AC1409" s="5">
        <v>0</v>
      </c>
      <c r="AD1409" s="5">
        <v>0</v>
      </c>
      <c r="AE1409" s="6">
        <v>0</v>
      </c>
      <c r="AF1409" s="5">
        <v>0</v>
      </c>
      <c r="AG1409" s="5">
        <v>1</v>
      </c>
      <c r="AH1409" s="5">
        <v>1</v>
      </c>
      <c r="AI1409" s="5">
        <v>1</v>
      </c>
    </row>
    <row r="1410" spans="1:35" ht="18.75" customHeight="1" x14ac:dyDescent="0.15">
      <c r="A1410" s="2" t="s">
        <v>278</v>
      </c>
      <c r="B1410" s="2">
        <v>2014</v>
      </c>
      <c r="C1410" s="2">
        <v>0</v>
      </c>
      <c r="D1410" s="3" t="s">
        <v>279</v>
      </c>
      <c r="E1410" s="2" t="s">
        <v>47</v>
      </c>
      <c r="F1410" s="2" cm="1">
        <f t="array" ref="F1410">_xlfn.IFS(C1410=1,(I1410+J1410+K1410+L1410+M1410+N1410+O1410+P1410+Q1410+R1410+S1410+T1410+U1410+V1410+W1410+X1410+Y1410+Z1410+AA1410+AB1410+AC1410+AD1410+AG1410+AH1410+AI1410+AF1410+AE1410),C1410=0,(I1410+J1410+K1410+L1410+M1410+N1410+P1410+Q1410+R1410+S1410+T1410+U1410+V1410+W1410+X1410+Y1410+Z1410+AA1410+AB1410+AC1410+AD1410+AG1410+AH1410+AI1410+AF1410+AE1410))</f>
        <v>17</v>
      </c>
      <c r="G1410" s="4" cm="1">
        <f t="array" ref="G1410">_xlfn.IFS(C1410=1,((I1410+J1410+K1410+L1410+M1410+N1410+O1410+P1410+Q1410+R1410+S1410+T1410+U1410+V1410+W1410+X1410+Y1410+Z1410+AA1410+AB1410+AC1410+AD1410+AG1410+AH1410+AI1410+AF1410+AE1410)/27),C1410=0,((I1410+J1410+K1410+L1410+M1410+N1410+P1410+Q1410+R1410+S1410+T1410+U1410+V1410+W1410+X1410+Y1410+Z1410+AA1410+AB1410+AC1410+AD1410+AG1410+AH1410+AI1410+AF1410+AE1410)/26))</f>
        <v>0.65384615384615385</v>
      </c>
      <c r="H1410" s="2" t="str" cm="1">
        <f t="array" ref="H1410">_xlfn.IFS((AND(G1410&gt;=0,G1410&lt;0.595)),"F - Persecuting",(AND(G1410&gt;=0.595,G1410&lt;0.695)),"D - Intolerant",(AND(G1410&gt;=0.695,G1410&lt;0.795)),"C - Resistant",(AND(G1410&gt;=0.795,G1410&lt;0.895)),"B - Tolerant",(AND(G1410&gt;=0.895,G1410&lt;=1)),"A - Protecting")</f>
        <v>D - Intolerant</v>
      </c>
      <c r="I1410" s="5">
        <v>1</v>
      </c>
      <c r="J1410" s="5">
        <v>1</v>
      </c>
      <c r="K1410" s="5">
        <v>1</v>
      </c>
      <c r="L1410" s="5">
        <v>1</v>
      </c>
      <c r="M1410" s="5">
        <v>1</v>
      </c>
      <c r="N1410" s="5">
        <v>0</v>
      </c>
      <c r="O1410" s="5"/>
      <c r="P1410" s="5">
        <v>0</v>
      </c>
      <c r="Q1410" s="5">
        <v>0</v>
      </c>
      <c r="R1410" s="5">
        <v>1</v>
      </c>
      <c r="S1410" s="5">
        <v>1</v>
      </c>
      <c r="T1410" s="5">
        <v>0</v>
      </c>
      <c r="U1410" s="5">
        <v>1</v>
      </c>
      <c r="V1410" s="5">
        <v>1</v>
      </c>
      <c r="W1410" s="5">
        <v>1</v>
      </c>
      <c r="X1410" s="5">
        <v>1</v>
      </c>
      <c r="Y1410" s="5">
        <v>0</v>
      </c>
      <c r="Z1410" s="5">
        <v>1</v>
      </c>
      <c r="AA1410" s="5">
        <v>1</v>
      </c>
      <c r="AB1410" s="5">
        <v>1</v>
      </c>
      <c r="AC1410" s="5">
        <v>0</v>
      </c>
      <c r="AD1410" s="5">
        <v>0</v>
      </c>
      <c r="AE1410" s="6">
        <v>0</v>
      </c>
      <c r="AF1410" s="5">
        <v>0</v>
      </c>
      <c r="AG1410" s="5">
        <v>1</v>
      </c>
      <c r="AH1410" s="5">
        <v>1</v>
      </c>
      <c r="AI1410" s="5">
        <v>1</v>
      </c>
    </row>
    <row r="1411" spans="1:35" ht="18.75" customHeight="1" x14ac:dyDescent="0.15">
      <c r="A1411" s="2" t="s">
        <v>278</v>
      </c>
      <c r="B1411" s="2">
        <v>2015</v>
      </c>
      <c r="C1411" s="2">
        <v>0</v>
      </c>
      <c r="D1411" s="3" t="s">
        <v>279</v>
      </c>
      <c r="E1411" s="2" t="s">
        <v>47</v>
      </c>
      <c r="F1411" s="2" cm="1">
        <f t="array" ref="F1411">_xlfn.IFS(C1411=1,(I1411+J1411+K1411+L1411+M1411+N1411+O1411+P1411+Q1411+R1411+S1411+T1411+U1411+V1411+W1411+X1411+Y1411+Z1411+AA1411+AB1411+AC1411+AD1411+AG1411+AH1411+AI1411+AF1411+AE1411),C1411=0,(I1411+J1411+K1411+L1411+M1411+N1411+P1411+Q1411+R1411+S1411+T1411+U1411+V1411+W1411+X1411+Y1411+Z1411+AA1411+AB1411+AC1411+AD1411+AG1411+AH1411+AI1411+AF1411+AE1411))</f>
        <v>17</v>
      </c>
      <c r="G1411" s="4" cm="1">
        <f t="array" ref="G1411">_xlfn.IFS(C1411=1,((I1411+J1411+K1411+L1411+M1411+N1411+O1411+P1411+Q1411+R1411+S1411+T1411+U1411+V1411+W1411+X1411+Y1411+Z1411+AA1411+AB1411+AC1411+AD1411+AG1411+AH1411+AI1411+AF1411+AE1411)/27),C1411=0,((I1411+J1411+K1411+L1411+M1411+N1411+P1411+Q1411+R1411+S1411+T1411+U1411+V1411+W1411+X1411+Y1411+Z1411+AA1411+AB1411+AC1411+AD1411+AG1411+AH1411+AI1411+AF1411+AE1411)/26))</f>
        <v>0.65384615384615385</v>
      </c>
      <c r="H1411" s="2" t="str" cm="1">
        <f t="array" ref="H1411">_xlfn.IFS((AND(G1411&gt;=0,G1411&lt;0.595)),"F - Persecuting",(AND(G1411&gt;=0.595,G1411&lt;0.695)),"D - Intolerant",(AND(G1411&gt;=0.695,G1411&lt;0.795)),"C - Resistant",(AND(G1411&gt;=0.795,G1411&lt;0.895)),"B - Tolerant",(AND(G1411&gt;=0.895,G1411&lt;=1)),"A - Protecting")</f>
        <v>D - Intolerant</v>
      </c>
      <c r="I1411" s="5">
        <v>1</v>
      </c>
      <c r="J1411" s="5">
        <v>1</v>
      </c>
      <c r="K1411" s="5">
        <v>1</v>
      </c>
      <c r="L1411" s="5">
        <v>1</v>
      </c>
      <c r="M1411" s="5">
        <v>1</v>
      </c>
      <c r="N1411" s="5">
        <v>0</v>
      </c>
      <c r="O1411" s="5"/>
      <c r="P1411" s="5">
        <v>0</v>
      </c>
      <c r="Q1411" s="5">
        <v>0</v>
      </c>
      <c r="R1411" s="5">
        <v>1</v>
      </c>
      <c r="S1411" s="5">
        <v>1</v>
      </c>
      <c r="T1411" s="5">
        <v>0</v>
      </c>
      <c r="U1411" s="5">
        <v>1</v>
      </c>
      <c r="V1411" s="5">
        <v>1</v>
      </c>
      <c r="W1411" s="5">
        <v>1</v>
      </c>
      <c r="X1411" s="5">
        <v>1</v>
      </c>
      <c r="Y1411" s="5">
        <v>0</v>
      </c>
      <c r="Z1411" s="5">
        <v>1</v>
      </c>
      <c r="AA1411" s="5">
        <v>1</v>
      </c>
      <c r="AB1411" s="5">
        <v>1</v>
      </c>
      <c r="AC1411" s="5">
        <v>0</v>
      </c>
      <c r="AD1411" s="5">
        <v>0</v>
      </c>
      <c r="AE1411" s="6">
        <v>0</v>
      </c>
      <c r="AF1411" s="5">
        <v>0</v>
      </c>
      <c r="AG1411" s="5">
        <v>1</v>
      </c>
      <c r="AH1411" s="5">
        <v>1</v>
      </c>
      <c r="AI1411" s="5">
        <v>1</v>
      </c>
    </row>
    <row r="1412" spans="1:35" ht="18.75" customHeight="1" x14ac:dyDescent="0.15">
      <c r="A1412" s="2" t="s">
        <v>278</v>
      </c>
      <c r="B1412" s="2">
        <v>2016</v>
      </c>
      <c r="C1412" s="2">
        <v>0</v>
      </c>
      <c r="D1412" s="3" t="s">
        <v>279</v>
      </c>
      <c r="E1412" s="2" t="s">
        <v>47</v>
      </c>
      <c r="F1412" s="2" cm="1">
        <f t="array" ref="F1412">_xlfn.IFS(C1412=1,(I1412+J1412+K1412+L1412+M1412+N1412+O1412+P1412+Q1412+R1412+S1412+T1412+U1412+V1412+W1412+X1412+Y1412+Z1412+AA1412+AB1412+AC1412+AD1412+AG1412+AH1412+AI1412+AF1412+AE1412),C1412=0,(I1412+J1412+K1412+L1412+M1412+N1412+P1412+Q1412+R1412+S1412+T1412+U1412+V1412+W1412+X1412+Y1412+Z1412+AA1412+AB1412+AC1412+AD1412+AG1412+AH1412+AI1412+AF1412+AE1412))</f>
        <v>17</v>
      </c>
      <c r="G1412" s="4" cm="1">
        <f t="array" ref="G1412">_xlfn.IFS(C1412=1,((I1412+J1412+K1412+L1412+M1412+N1412+O1412+P1412+Q1412+R1412+S1412+T1412+U1412+V1412+W1412+X1412+Y1412+Z1412+AA1412+AB1412+AC1412+AD1412+AG1412+AH1412+AI1412+AF1412+AE1412)/27),C1412=0,((I1412+J1412+K1412+L1412+M1412+N1412+P1412+Q1412+R1412+S1412+T1412+U1412+V1412+W1412+X1412+Y1412+Z1412+AA1412+AB1412+AC1412+AD1412+AG1412+AH1412+AI1412+AF1412+AE1412)/26))</f>
        <v>0.65384615384615385</v>
      </c>
      <c r="H1412" s="2" t="str" cm="1">
        <f t="array" ref="H1412">_xlfn.IFS((AND(G1412&gt;=0,G1412&lt;0.595)),"F - Persecuting",(AND(G1412&gt;=0.595,G1412&lt;0.695)),"D - Intolerant",(AND(G1412&gt;=0.695,G1412&lt;0.795)),"C - Resistant",(AND(G1412&gt;=0.795,G1412&lt;0.895)),"B - Tolerant",(AND(G1412&gt;=0.895,G1412&lt;=1)),"A - Protecting")</f>
        <v>D - Intolerant</v>
      </c>
      <c r="I1412" s="5">
        <v>1</v>
      </c>
      <c r="J1412" s="5">
        <v>1</v>
      </c>
      <c r="K1412" s="5">
        <v>1</v>
      </c>
      <c r="L1412" s="5">
        <v>1</v>
      </c>
      <c r="M1412" s="5">
        <v>1</v>
      </c>
      <c r="N1412" s="5">
        <v>0</v>
      </c>
      <c r="O1412" s="5"/>
      <c r="P1412" s="5">
        <v>0</v>
      </c>
      <c r="Q1412" s="5">
        <v>0</v>
      </c>
      <c r="R1412" s="5">
        <v>1</v>
      </c>
      <c r="S1412" s="5">
        <v>1</v>
      </c>
      <c r="T1412" s="5">
        <v>0</v>
      </c>
      <c r="U1412" s="5">
        <v>1</v>
      </c>
      <c r="V1412" s="5">
        <v>1</v>
      </c>
      <c r="W1412" s="5">
        <v>1</v>
      </c>
      <c r="X1412" s="5">
        <v>1</v>
      </c>
      <c r="Y1412" s="5">
        <v>0</v>
      </c>
      <c r="Z1412" s="5">
        <v>1</v>
      </c>
      <c r="AA1412" s="5">
        <v>1</v>
      </c>
      <c r="AB1412" s="5">
        <v>1</v>
      </c>
      <c r="AC1412" s="5">
        <v>0</v>
      </c>
      <c r="AD1412" s="5">
        <v>0</v>
      </c>
      <c r="AE1412" s="6">
        <v>0</v>
      </c>
      <c r="AF1412" s="5">
        <v>0</v>
      </c>
      <c r="AG1412" s="5">
        <v>1</v>
      </c>
      <c r="AH1412" s="5">
        <v>1</v>
      </c>
      <c r="AI1412" s="5">
        <v>1</v>
      </c>
    </row>
    <row r="1413" spans="1:35" ht="18.75" customHeight="1" x14ac:dyDescent="0.15">
      <c r="A1413" s="2" t="s">
        <v>278</v>
      </c>
      <c r="B1413" s="2">
        <v>2017</v>
      </c>
      <c r="C1413" s="2">
        <v>0</v>
      </c>
      <c r="D1413" s="3" t="s">
        <v>279</v>
      </c>
      <c r="E1413" s="2" t="s">
        <v>47</v>
      </c>
      <c r="F1413" s="2" cm="1">
        <f t="array" ref="F1413">_xlfn.IFS(C1413=1,(I1413+J1413+K1413+L1413+M1413+N1413+O1413+P1413+Q1413+R1413+S1413+T1413+U1413+V1413+W1413+X1413+Y1413+Z1413+AA1413+AB1413+AC1413+AD1413+AG1413+AH1413+AI1413+AF1413+AE1413),C1413=0,(I1413+J1413+K1413+L1413+M1413+N1413+P1413+Q1413+R1413+S1413+T1413+U1413+V1413+W1413+X1413+Y1413+Z1413+AA1413+AB1413+AC1413+AD1413+AG1413+AH1413+AI1413+AF1413+AE1413))</f>
        <v>17</v>
      </c>
      <c r="G1413" s="4" cm="1">
        <f t="array" ref="G1413">_xlfn.IFS(C1413=1,((I1413+J1413+K1413+L1413+M1413+N1413+O1413+P1413+Q1413+R1413+S1413+T1413+U1413+V1413+W1413+X1413+Y1413+Z1413+AA1413+AB1413+AC1413+AD1413+AG1413+AH1413+AI1413+AF1413+AE1413)/27),C1413=0,((I1413+J1413+K1413+L1413+M1413+N1413+P1413+Q1413+R1413+S1413+T1413+U1413+V1413+W1413+X1413+Y1413+Z1413+AA1413+AB1413+AC1413+AD1413+AG1413+AH1413+AI1413+AF1413+AE1413)/26))</f>
        <v>0.65384615384615385</v>
      </c>
      <c r="H1413" s="2" t="str" cm="1">
        <f t="array" ref="H1413">_xlfn.IFS((AND(G1413&gt;=0,G1413&lt;0.595)),"F - Persecuting",(AND(G1413&gt;=0.595,G1413&lt;0.695)),"D - Intolerant",(AND(G1413&gt;=0.695,G1413&lt;0.795)),"C - Resistant",(AND(G1413&gt;=0.795,G1413&lt;0.895)),"B - Tolerant",(AND(G1413&gt;=0.895,G1413&lt;=1)),"A - Protecting")</f>
        <v>D - Intolerant</v>
      </c>
      <c r="I1413" s="5">
        <v>1</v>
      </c>
      <c r="J1413" s="5">
        <v>1</v>
      </c>
      <c r="K1413" s="5">
        <v>1</v>
      </c>
      <c r="L1413" s="5">
        <v>1</v>
      </c>
      <c r="M1413" s="5">
        <v>1</v>
      </c>
      <c r="N1413" s="5">
        <v>0</v>
      </c>
      <c r="O1413" s="5"/>
      <c r="P1413" s="5">
        <v>0</v>
      </c>
      <c r="Q1413" s="5">
        <v>0</v>
      </c>
      <c r="R1413" s="5">
        <v>1</v>
      </c>
      <c r="S1413" s="5">
        <v>1</v>
      </c>
      <c r="T1413" s="5">
        <v>0</v>
      </c>
      <c r="U1413" s="5">
        <v>1</v>
      </c>
      <c r="V1413" s="5">
        <v>1</v>
      </c>
      <c r="W1413" s="5">
        <v>1</v>
      </c>
      <c r="X1413" s="5">
        <v>1</v>
      </c>
      <c r="Y1413" s="5">
        <v>0</v>
      </c>
      <c r="Z1413" s="5">
        <v>1</v>
      </c>
      <c r="AA1413" s="5">
        <v>1</v>
      </c>
      <c r="AB1413" s="5">
        <v>1</v>
      </c>
      <c r="AC1413" s="5">
        <v>0</v>
      </c>
      <c r="AD1413" s="5">
        <v>0</v>
      </c>
      <c r="AE1413" s="6">
        <v>0</v>
      </c>
      <c r="AF1413" s="5">
        <v>0</v>
      </c>
      <c r="AG1413" s="5">
        <v>1</v>
      </c>
      <c r="AH1413" s="5">
        <v>1</v>
      </c>
      <c r="AI1413" s="5">
        <v>1</v>
      </c>
    </row>
    <row r="1414" spans="1:35" ht="18.75" customHeight="1" x14ac:dyDescent="0.15">
      <c r="A1414" s="2" t="s">
        <v>278</v>
      </c>
      <c r="B1414" s="2">
        <v>2018</v>
      </c>
      <c r="C1414" s="2">
        <v>0</v>
      </c>
      <c r="D1414" s="3" t="s">
        <v>279</v>
      </c>
      <c r="E1414" s="2" t="s">
        <v>47</v>
      </c>
      <c r="F1414" s="2" cm="1">
        <f t="array" ref="F1414">_xlfn.IFS(C1414=1,(I1414+J1414+K1414+L1414+M1414+N1414+O1414+P1414+Q1414+R1414+S1414+T1414+U1414+V1414+W1414+X1414+Y1414+Z1414+AA1414+AB1414+AC1414+AD1414+AG1414+AH1414+AI1414+AF1414+AE1414),C1414=0,(I1414+J1414+K1414+L1414+M1414+N1414+P1414+Q1414+R1414+S1414+T1414+U1414+V1414+W1414+X1414+Y1414+Z1414+AA1414+AB1414+AC1414+AD1414+AG1414+AH1414+AI1414+AF1414+AE1414))</f>
        <v>17</v>
      </c>
      <c r="G1414" s="4" cm="1">
        <f t="array" ref="G1414">_xlfn.IFS(C1414=1,((I1414+J1414+K1414+L1414+M1414+N1414+O1414+P1414+Q1414+R1414+S1414+T1414+U1414+V1414+W1414+X1414+Y1414+Z1414+AA1414+AB1414+AC1414+AD1414+AG1414+AH1414+AI1414+AF1414+AE1414)/27),C1414=0,((I1414+J1414+K1414+L1414+M1414+N1414+P1414+Q1414+R1414+S1414+T1414+U1414+V1414+W1414+X1414+Y1414+Z1414+AA1414+AB1414+AC1414+AD1414+AG1414+AH1414+AI1414+AF1414+AE1414)/26))</f>
        <v>0.65384615384615385</v>
      </c>
      <c r="H1414" s="2" t="str" cm="1">
        <f t="array" ref="H1414">_xlfn.IFS((AND(G1414&gt;=0,G1414&lt;0.595)),"F - Persecuting",(AND(G1414&gt;=0.595,G1414&lt;0.695)),"D - Intolerant",(AND(G1414&gt;=0.695,G1414&lt;0.795)),"C - Resistant",(AND(G1414&gt;=0.795,G1414&lt;0.895)),"B - Tolerant",(AND(G1414&gt;=0.895,G1414&lt;=1)),"A - Protecting")</f>
        <v>D - Intolerant</v>
      </c>
      <c r="I1414" s="5">
        <v>1</v>
      </c>
      <c r="J1414" s="5">
        <v>1</v>
      </c>
      <c r="K1414" s="5">
        <v>1</v>
      </c>
      <c r="L1414" s="5">
        <v>1</v>
      </c>
      <c r="M1414" s="5">
        <v>1</v>
      </c>
      <c r="N1414" s="5">
        <v>0</v>
      </c>
      <c r="O1414" s="5"/>
      <c r="P1414" s="5">
        <v>0</v>
      </c>
      <c r="Q1414" s="5">
        <v>0</v>
      </c>
      <c r="R1414" s="5">
        <v>1</v>
      </c>
      <c r="S1414" s="5">
        <v>1</v>
      </c>
      <c r="T1414" s="5">
        <v>0</v>
      </c>
      <c r="U1414" s="5">
        <v>1</v>
      </c>
      <c r="V1414" s="5">
        <v>1</v>
      </c>
      <c r="W1414" s="5">
        <v>1</v>
      </c>
      <c r="X1414" s="5">
        <v>1</v>
      </c>
      <c r="Y1414" s="5">
        <v>0</v>
      </c>
      <c r="Z1414" s="5">
        <v>1</v>
      </c>
      <c r="AA1414" s="5">
        <v>1</v>
      </c>
      <c r="AB1414" s="5">
        <v>1</v>
      </c>
      <c r="AC1414" s="5">
        <v>0</v>
      </c>
      <c r="AD1414" s="5">
        <v>0</v>
      </c>
      <c r="AE1414" s="6">
        <v>0</v>
      </c>
      <c r="AF1414" s="5">
        <v>0</v>
      </c>
      <c r="AG1414" s="5">
        <v>1</v>
      </c>
      <c r="AH1414" s="5">
        <v>1</v>
      </c>
      <c r="AI1414" s="5">
        <v>1</v>
      </c>
    </row>
    <row r="1415" spans="1:35" ht="18.75" customHeight="1" x14ac:dyDescent="0.15">
      <c r="A1415" s="2" t="s">
        <v>278</v>
      </c>
      <c r="B1415" s="2">
        <v>2019</v>
      </c>
      <c r="C1415" s="2">
        <v>0</v>
      </c>
      <c r="D1415" s="3" t="s">
        <v>279</v>
      </c>
      <c r="E1415" s="2" t="s">
        <v>47</v>
      </c>
      <c r="F1415" s="2" cm="1">
        <f t="array" ref="F1415">_xlfn.IFS(C1415=1,(I1415+J1415+K1415+L1415+M1415+N1415+O1415+P1415+Q1415+R1415+S1415+T1415+U1415+V1415+W1415+X1415+Y1415+Z1415+AA1415+AB1415+AC1415+AD1415+AG1415+AH1415+AI1415+AF1415+AE1415),C1415=0,(I1415+J1415+K1415+L1415+M1415+N1415+P1415+Q1415+R1415+S1415+T1415+U1415+V1415+W1415+X1415+Y1415+Z1415+AA1415+AB1415+AC1415+AD1415+AG1415+AH1415+AI1415+AF1415+AE1415))</f>
        <v>18</v>
      </c>
      <c r="G1415" s="4" cm="1">
        <f t="array" ref="G1415">_xlfn.IFS(C1415=1,((I1415+J1415+K1415+L1415+M1415+N1415+O1415+P1415+Q1415+R1415+S1415+T1415+U1415+V1415+W1415+X1415+Y1415+Z1415+AA1415+AB1415+AC1415+AD1415+AG1415+AH1415+AI1415+AF1415+AE1415)/27),C1415=0,((I1415+J1415+K1415+L1415+M1415+N1415+P1415+Q1415+R1415+S1415+T1415+U1415+V1415+W1415+X1415+Y1415+Z1415+AA1415+AB1415+AC1415+AD1415+AG1415+AH1415+AI1415+AF1415+AE1415)/26))</f>
        <v>0.69230769230769229</v>
      </c>
      <c r="H1415" s="2" t="str" cm="1">
        <f t="array" ref="H1415">_xlfn.IFS((AND(G1415&gt;=0,G1415&lt;0.595)),"F - Persecuting",(AND(G1415&gt;=0.595,G1415&lt;0.695)),"D - Intolerant",(AND(G1415&gt;=0.695,G1415&lt;0.795)),"C - Resistant",(AND(G1415&gt;=0.795,G1415&lt;0.895)),"B - Tolerant",(AND(G1415&gt;=0.895,G1415&lt;=1)),"A - Protecting")</f>
        <v>D - Intolerant</v>
      </c>
      <c r="I1415" s="5">
        <v>1</v>
      </c>
      <c r="J1415" s="5">
        <v>1</v>
      </c>
      <c r="K1415" s="5">
        <v>1</v>
      </c>
      <c r="L1415" s="5">
        <v>1</v>
      </c>
      <c r="M1415" s="5">
        <v>1</v>
      </c>
      <c r="N1415" s="6">
        <v>1</v>
      </c>
      <c r="O1415" s="5"/>
      <c r="P1415" s="5">
        <v>0</v>
      </c>
      <c r="Q1415" s="5">
        <v>0</v>
      </c>
      <c r="R1415" s="5">
        <v>1</v>
      </c>
      <c r="S1415" s="5">
        <v>1</v>
      </c>
      <c r="T1415" s="5">
        <v>0</v>
      </c>
      <c r="U1415" s="5">
        <v>1</v>
      </c>
      <c r="V1415" s="5">
        <v>1</v>
      </c>
      <c r="W1415" s="5">
        <v>1</v>
      </c>
      <c r="X1415" s="5">
        <v>1</v>
      </c>
      <c r="Y1415" s="5">
        <v>0</v>
      </c>
      <c r="Z1415" s="5">
        <v>1</v>
      </c>
      <c r="AA1415" s="5">
        <v>1</v>
      </c>
      <c r="AB1415" s="5">
        <v>1</v>
      </c>
      <c r="AC1415" s="5">
        <v>0</v>
      </c>
      <c r="AD1415" s="5">
        <v>0</v>
      </c>
      <c r="AE1415" s="6">
        <v>0</v>
      </c>
      <c r="AF1415" s="5">
        <v>0</v>
      </c>
      <c r="AG1415" s="5">
        <v>1</v>
      </c>
      <c r="AH1415" s="5">
        <v>1</v>
      </c>
      <c r="AI1415" s="5">
        <v>1</v>
      </c>
    </row>
    <row r="1416" spans="1:35" ht="18.75" customHeight="1" x14ac:dyDescent="0.15">
      <c r="A1416" s="2" t="s">
        <v>278</v>
      </c>
      <c r="B1416" s="2">
        <v>2020</v>
      </c>
      <c r="C1416" s="3">
        <v>0</v>
      </c>
      <c r="D1416" s="3" t="s">
        <v>279</v>
      </c>
      <c r="E1416" s="2" t="s">
        <v>47</v>
      </c>
      <c r="F1416" s="2" cm="1">
        <f t="array" ref="F1416">_xlfn.IFS(C1416=1,(I1416+J1416+K1416+L1416+M1416+N1416+O1416+P1416+Q1416+R1416+S1416+T1416+U1416+V1416+W1416+X1416+Y1416+Z1416+AA1416+AB1416+AC1416+AD1416+AG1416+AH1416+AI1416+AF1416+AE1416),C1416=0,(I1416+J1416+K1416+L1416+M1416+N1416+P1416+Q1416+R1416+S1416+T1416+U1416+V1416+W1416+X1416+Y1416+Z1416+AA1416+AB1416+AC1416+AD1416+AG1416+AH1416+AI1416+AF1416+AE1416))</f>
        <v>19</v>
      </c>
      <c r="G1416" s="4" cm="1">
        <f t="array" ref="G1416">_xlfn.IFS(C1416=1,((I1416+J1416+K1416+L1416+M1416+N1416+O1416+P1416+Q1416+R1416+S1416+T1416+U1416+V1416+W1416+X1416+Y1416+Z1416+AA1416+AB1416+AC1416+AD1416+AG1416+AH1416+AI1416+AF1416+AE1416)/27),C1416=0,((I1416+J1416+K1416+L1416+M1416+N1416+P1416+Q1416+R1416+S1416+T1416+U1416+V1416+W1416+X1416+Y1416+Z1416+AA1416+AB1416+AC1416+AD1416+AG1416+AH1416+AI1416+AF1416+AE1416)/26))</f>
        <v>0.73076923076923073</v>
      </c>
      <c r="H1416" s="2" t="str" cm="1">
        <f t="array" ref="H1416">_xlfn.IFS((AND(G1416&gt;=0,G1416&lt;0.595)),"F - Persecuting",(AND(G1416&gt;=0.595,G1416&lt;0.695)),"D - Intolerant",(AND(G1416&gt;=0.695,G1416&lt;0.795)),"C - Resistant",(AND(G1416&gt;=0.795,G1416&lt;0.895)),"B - Tolerant",(AND(G1416&gt;=0.895,G1416&lt;=1)),"A - Protecting")</f>
        <v>C - Resistant</v>
      </c>
      <c r="I1416" s="5">
        <v>1</v>
      </c>
      <c r="J1416" s="5">
        <v>1</v>
      </c>
      <c r="K1416" s="5">
        <v>1</v>
      </c>
      <c r="L1416" s="5">
        <v>1</v>
      </c>
      <c r="M1416" s="5">
        <v>1</v>
      </c>
      <c r="N1416" s="5">
        <v>1</v>
      </c>
      <c r="O1416" s="7"/>
      <c r="P1416" s="5">
        <v>1</v>
      </c>
      <c r="Q1416" s="5">
        <v>0</v>
      </c>
      <c r="R1416" s="5">
        <v>1</v>
      </c>
      <c r="S1416" s="5">
        <v>1</v>
      </c>
      <c r="T1416" s="5">
        <v>0</v>
      </c>
      <c r="U1416" s="5">
        <v>1</v>
      </c>
      <c r="V1416" s="5">
        <v>1</v>
      </c>
      <c r="W1416" s="5">
        <v>1</v>
      </c>
      <c r="X1416" s="5">
        <v>1</v>
      </c>
      <c r="Y1416" s="6">
        <v>0</v>
      </c>
      <c r="Z1416" s="5">
        <v>1</v>
      </c>
      <c r="AA1416" s="5">
        <v>1</v>
      </c>
      <c r="AB1416" s="5">
        <v>1</v>
      </c>
      <c r="AC1416" s="5">
        <v>0</v>
      </c>
      <c r="AD1416" s="5">
        <v>0</v>
      </c>
      <c r="AE1416" s="5">
        <v>0</v>
      </c>
      <c r="AF1416" s="5">
        <v>0</v>
      </c>
      <c r="AG1416" s="5">
        <v>1</v>
      </c>
      <c r="AH1416" s="5">
        <v>1</v>
      </c>
      <c r="AI1416" s="5">
        <v>1</v>
      </c>
    </row>
    <row r="1417" spans="1:35" ht="18.75" customHeight="1" x14ac:dyDescent="0.15">
      <c r="A1417" s="2" t="s">
        <v>278</v>
      </c>
      <c r="B1417" s="2">
        <v>2021</v>
      </c>
      <c r="C1417" s="3">
        <v>0</v>
      </c>
      <c r="D1417" s="3" t="s">
        <v>279</v>
      </c>
      <c r="E1417" s="2" t="s">
        <v>47</v>
      </c>
      <c r="F1417" s="2" cm="1">
        <f t="array" ref="F1417">_xlfn.IFS(C1417=1,(I1417+J1417+K1417+L1417+M1417+N1417+O1417+P1417+Q1417+R1417+S1417+T1417+U1417+V1417+W1417+X1417+Y1417+Z1417+AA1417+AB1417+AC1417+AD1417+AG1417+AH1417+AI1417+AF1417+AE1417),C1417=0,(I1417+J1417+K1417+L1417+M1417+N1417+P1417+Q1417+R1417+S1417+T1417+U1417+V1417+W1417+X1417+Y1417+Z1417+AA1417+AB1417+AC1417+AD1417+AG1417+AH1417+AI1417+AF1417+AE1417))</f>
        <v>20</v>
      </c>
      <c r="G1417" s="4" cm="1">
        <f t="array" ref="G1417">_xlfn.IFS(C1417=1,((I1417+J1417+K1417+L1417+M1417+N1417+O1417+P1417+Q1417+R1417+S1417+T1417+U1417+V1417+W1417+X1417+Y1417+Z1417+AA1417+AB1417+AC1417+AD1417+AG1417+AH1417+AI1417+AF1417+AE1417)/27),C1417=0,((I1417+J1417+K1417+L1417+M1417+N1417+P1417+Q1417+R1417+S1417+T1417+U1417+V1417+W1417+X1417+Y1417+Z1417+AA1417+AB1417+AC1417+AD1417+AG1417+AH1417+AI1417+AF1417+AE1417)/26))</f>
        <v>0.76923076923076927</v>
      </c>
      <c r="H1417" s="2" t="str" cm="1">
        <f t="array" ref="H1417">_xlfn.IFS((AND(G1417&gt;=0,G1417&lt;0.595)),"F - Persecuting",(AND(G1417&gt;=0.595,G1417&lt;0.695)),"D - Intolerant",(AND(G1417&gt;=0.695,G1417&lt;0.795)),"C - Resistant",(AND(G1417&gt;=0.795,G1417&lt;0.895)),"B - Tolerant",(AND(G1417&gt;=0.895,G1417&lt;=1)),"A - Protecting")</f>
        <v>C - Resistant</v>
      </c>
      <c r="I1417" s="5">
        <v>1</v>
      </c>
      <c r="J1417" s="5">
        <v>1</v>
      </c>
      <c r="K1417" s="5">
        <v>1</v>
      </c>
      <c r="L1417" s="5">
        <v>1</v>
      </c>
      <c r="M1417" s="5">
        <v>1</v>
      </c>
      <c r="N1417" s="5">
        <v>1</v>
      </c>
      <c r="O1417" s="7"/>
      <c r="P1417" s="5">
        <v>1</v>
      </c>
      <c r="Q1417" s="5">
        <v>0</v>
      </c>
      <c r="R1417" s="5">
        <v>1</v>
      </c>
      <c r="S1417" s="5">
        <v>1</v>
      </c>
      <c r="T1417" s="5">
        <v>1</v>
      </c>
      <c r="U1417" s="5">
        <v>1</v>
      </c>
      <c r="V1417" s="5">
        <v>1</v>
      </c>
      <c r="W1417" s="5">
        <v>1</v>
      </c>
      <c r="X1417" s="5">
        <v>1</v>
      </c>
      <c r="Y1417" s="5">
        <v>0</v>
      </c>
      <c r="Z1417" s="5">
        <v>1</v>
      </c>
      <c r="AA1417" s="5">
        <v>1</v>
      </c>
      <c r="AB1417" s="5">
        <v>1</v>
      </c>
      <c r="AC1417" s="5">
        <v>0</v>
      </c>
      <c r="AD1417" s="5">
        <v>0</v>
      </c>
      <c r="AE1417" s="5">
        <v>0</v>
      </c>
      <c r="AF1417" s="5">
        <v>0</v>
      </c>
      <c r="AG1417" s="5">
        <v>1</v>
      </c>
      <c r="AH1417" s="5">
        <v>1</v>
      </c>
      <c r="AI1417" s="5">
        <v>1</v>
      </c>
    </row>
    <row r="1418" spans="1:35" ht="18.75" customHeight="1" x14ac:dyDescent="0.15">
      <c r="A1418" s="2" t="s">
        <v>278</v>
      </c>
      <c r="B1418" s="2">
        <v>2022</v>
      </c>
      <c r="C1418" s="3">
        <v>0</v>
      </c>
      <c r="D1418" s="3" t="s">
        <v>279</v>
      </c>
      <c r="E1418" s="2" t="s">
        <v>47</v>
      </c>
      <c r="F1418" s="2" cm="1">
        <f t="array" ref="F1418">_xlfn.IFS(C1418=1,(I1418+J1418+K1418+L1418+M1418+N1418+O1418+P1418+Q1418+R1418+S1418+T1418+U1418+V1418+W1418+X1418+Y1418+Z1418+AA1418+AB1418+AC1418+AD1418+AG1418+AH1418+AI1418+AF1418+AE1418),C1418=0,(I1418+J1418+K1418+L1418+M1418+N1418+P1418+Q1418+R1418+S1418+T1418+U1418+V1418+W1418+X1418+Y1418+Z1418+AA1418+AB1418+AC1418+AD1418+AG1418+AH1418+AI1418+AF1418+AE1418))</f>
        <v>20</v>
      </c>
      <c r="G1418" s="4" cm="1">
        <f t="array" ref="G1418">_xlfn.IFS(C1418=1,((I1418+J1418+K1418+L1418+M1418+N1418+O1418+P1418+Q1418+R1418+S1418+T1418+U1418+V1418+W1418+X1418+Y1418+Z1418+AA1418+AB1418+AC1418+AD1418+AG1418+AH1418+AI1418+AF1418+AE1418)/27),C1418=0,((I1418+J1418+K1418+L1418+M1418+N1418+P1418+Q1418+R1418+S1418+T1418+U1418+V1418+W1418+X1418+Y1418+Z1418+AA1418+AB1418+AC1418+AD1418+AG1418+AH1418+AI1418+AF1418+AE1418)/26))</f>
        <v>0.76923076923076927</v>
      </c>
      <c r="H1418" s="2" t="str" cm="1">
        <f t="array" ref="H1418">_xlfn.IFS((AND(G1418&gt;=0,G1418&lt;0.595)),"F - Persecuting",(AND(G1418&gt;=0.595,G1418&lt;0.695)),"D - Intolerant",(AND(G1418&gt;=0.695,G1418&lt;0.795)),"C - Resistant",(AND(G1418&gt;=0.795,G1418&lt;0.895)),"B - Tolerant",(AND(G1418&gt;=0.895,G1418&lt;=1)),"A - Protecting")</f>
        <v>C - Resistant</v>
      </c>
      <c r="I1418" s="5">
        <v>1</v>
      </c>
      <c r="J1418" s="5">
        <v>1</v>
      </c>
      <c r="K1418" s="5">
        <v>1</v>
      </c>
      <c r="L1418" s="5">
        <v>1</v>
      </c>
      <c r="M1418" s="5">
        <v>1</v>
      </c>
      <c r="N1418" s="5">
        <v>1</v>
      </c>
      <c r="O1418" s="5"/>
      <c r="P1418" s="5">
        <v>1</v>
      </c>
      <c r="Q1418" s="5">
        <v>0</v>
      </c>
      <c r="R1418" s="5">
        <v>1</v>
      </c>
      <c r="S1418" s="5">
        <v>1</v>
      </c>
      <c r="T1418" s="5">
        <v>1</v>
      </c>
      <c r="U1418" s="5">
        <v>1</v>
      </c>
      <c r="V1418" s="5">
        <v>1</v>
      </c>
      <c r="W1418" s="5">
        <v>1</v>
      </c>
      <c r="X1418" s="5">
        <v>1</v>
      </c>
      <c r="Y1418" s="5">
        <v>0</v>
      </c>
      <c r="Z1418" s="5">
        <v>1</v>
      </c>
      <c r="AA1418" s="5">
        <v>1</v>
      </c>
      <c r="AB1418" s="5">
        <v>1</v>
      </c>
      <c r="AC1418" s="5">
        <v>0</v>
      </c>
      <c r="AD1418" s="5">
        <v>0</v>
      </c>
      <c r="AE1418" s="5">
        <v>0</v>
      </c>
      <c r="AF1418" s="5">
        <v>0</v>
      </c>
      <c r="AG1418" s="5">
        <v>1</v>
      </c>
      <c r="AH1418" s="5">
        <v>1</v>
      </c>
      <c r="AI1418" s="5">
        <v>1</v>
      </c>
    </row>
    <row r="1419" spans="1:35" ht="18.75" customHeight="1" x14ac:dyDescent="0.15">
      <c r="A1419" s="2" t="s">
        <v>280</v>
      </c>
      <c r="B1419" s="2">
        <v>2011</v>
      </c>
      <c r="C1419" s="2">
        <v>1</v>
      </c>
      <c r="D1419" s="3" t="s">
        <v>281</v>
      </c>
      <c r="E1419" s="2" t="s">
        <v>38</v>
      </c>
      <c r="F1419" s="2" cm="1">
        <f t="array" ref="F1419">_xlfn.IFS(C1419=1,(I1419+J1419+K1419+L1419+M1419+N1419+O1419+P1419+Q1419+R1419+S1419+T1419+U1419+V1419+W1419+X1419+Y1419+Z1419+AA1419+AB1419+AC1419+AD1419+AG1419+AH1419+AI1419+AF1419+AE1419),C1419=0,(I1419+J1419+K1419+L1419+M1419+N1419+P1419+Q1419+R1419+S1419+T1419+U1419+V1419+W1419+X1419+Y1419+Z1419+AA1419+AB1419+AC1419+AD1419+AG1419+AH1419+AI1419+AF1419+AE1419))</f>
        <v>10</v>
      </c>
      <c r="G1419" s="4" cm="1">
        <f t="array" ref="G1419">_xlfn.IFS(C1419=1,((I1419+J1419+K1419+L1419+M1419+N1419+O1419+P1419+Q1419+R1419+S1419+T1419+U1419+V1419+W1419+X1419+Y1419+Z1419+AA1419+AB1419+AC1419+AD1419+AG1419+AH1419+AI1419+AF1419+AE1419)/27),C1419=0,((I1419+J1419+K1419+L1419+M1419+N1419+P1419+Q1419+R1419+S1419+T1419+U1419+V1419+W1419+X1419+Y1419+Z1419+AA1419+AB1419+AC1419+AD1419+AG1419+AH1419+AI1419+AF1419+AE1419)/26))</f>
        <v>0.37037037037037035</v>
      </c>
      <c r="H1419" s="2" t="str" cm="1">
        <f t="array" ref="H1419">_xlfn.IFS((AND(G1419&gt;=0,G1419&lt;0.595)),"F - Persecuting",(AND(G1419&gt;=0.595,G1419&lt;0.695)),"D - Intolerant",(AND(G1419&gt;=0.695,G1419&lt;0.795)),"C - Resistant",(AND(G1419&gt;=0.795,G1419&lt;0.895)),"B - Tolerant",(AND(G1419&gt;=0.895,G1419&lt;=1)),"A - Protecting")</f>
        <v>F - Persecuting</v>
      </c>
      <c r="I1419" s="5">
        <v>1</v>
      </c>
      <c r="J1419" s="5">
        <v>1</v>
      </c>
      <c r="K1419" s="5">
        <v>1</v>
      </c>
      <c r="L1419" s="5">
        <v>1</v>
      </c>
      <c r="M1419" s="5">
        <v>0</v>
      </c>
      <c r="N1419" s="5">
        <v>0</v>
      </c>
      <c r="O1419" s="5">
        <v>0</v>
      </c>
      <c r="P1419" s="5">
        <v>0</v>
      </c>
      <c r="Q1419" s="5">
        <v>0</v>
      </c>
      <c r="R1419" s="5">
        <v>0</v>
      </c>
      <c r="S1419" s="5">
        <v>1</v>
      </c>
      <c r="T1419" s="5">
        <v>0</v>
      </c>
      <c r="U1419" s="5">
        <v>0</v>
      </c>
      <c r="V1419" s="5">
        <v>0</v>
      </c>
      <c r="W1419" s="5">
        <v>1</v>
      </c>
      <c r="X1419" s="5">
        <v>1</v>
      </c>
      <c r="Y1419" s="5">
        <v>1</v>
      </c>
      <c r="Z1419" s="5">
        <v>1</v>
      </c>
      <c r="AA1419" s="5">
        <v>0</v>
      </c>
      <c r="AB1419" s="5">
        <v>0</v>
      </c>
      <c r="AC1419" s="5">
        <v>0</v>
      </c>
      <c r="AD1419" s="5">
        <v>0</v>
      </c>
      <c r="AE1419" s="5">
        <v>0</v>
      </c>
      <c r="AF1419" s="5">
        <v>0</v>
      </c>
      <c r="AG1419" s="5">
        <v>1</v>
      </c>
      <c r="AH1419" s="5">
        <v>0</v>
      </c>
      <c r="AI1419" s="5">
        <v>0</v>
      </c>
    </row>
    <row r="1420" spans="1:35" ht="18.75" customHeight="1" x14ac:dyDescent="0.15">
      <c r="A1420" s="2" t="s">
        <v>280</v>
      </c>
      <c r="B1420" s="2">
        <v>2012</v>
      </c>
      <c r="C1420" s="2">
        <v>1</v>
      </c>
      <c r="D1420" s="3" t="s">
        <v>281</v>
      </c>
      <c r="E1420" s="2" t="s">
        <v>38</v>
      </c>
      <c r="F1420" s="2" cm="1">
        <f t="array" ref="F1420">_xlfn.IFS(C1420=1,(I1420+J1420+K1420+L1420+M1420+N1420+O1420+P1420+Q1420+R1420+S1420+T1420+U1420+V1420+W1420+X1420+Y1420+Z1420+AA1420+AB1420+AC1420+AD1420+AG1420+AH1420+AI1420+AF1420+AE1420),C1420=0,(I1420+J1420+K1420+L1420+M1420+N1420+P1420+Q1420+R1420+S1420+T1420+U1420+V1420+W1420+X1420+Y1420+Z1420+AA1420+AB1420+AC1420+AD1420+AG1420+AH1420+AI1420+AF1420+AE1420))</f>
        <v>10</v>
      </c>
      <c r="G1420" s="4" cm="1">
        <f t="array" ref="G1420">_xlfn.IFS(C1420=1,((I1420+J1420+K1420+L1420+M1420+N1420+O1420+P1420+Q1420+R1420+S1420+T1420+U1420+V1420+W1420+X1420+Y1420+Z1420+AA1420+AB1420+AC1420+AD1420+AG1420+AH1420+AI1420+AF1420+AE1420)/27),C1420=0,((I1420+J1420+K1420+L1420+M1420+N1420+P1420+Q1420+R1420+S1420+T1420+U1420+V1420+W1420+X1420+Y1420+Z1420+AA1420+AB1420+AC1420+AD1420+AG1420+AH1420+AI1420+AF1420+AE1420)/26))</f>
        <v>0.37037037037037035</v>
      </c>
      <c r="H1420" s="2" t="str" cm="1">
        <f t="array" ref="H1420">_xlfn.IFS((AND(G1420&gt;=0,G1420&lt;0.595)),"F - Persecuting",(AND(G1420&gt;=0.595,G1420&lt;0.695)),"D - Intolerant",(AND(G1420&gt;=0.695,G1420&lt;0.795)),"C - Resistant",(AND(G1420&gt;=0.795,G1420&lt;0.895)),"B - Tolerant",(AND(G1420&gt;=0.895,G1420&lt;=1)),"A - Protecting")</f>
        <v>F - Persecuting</v>
      </c>
      <c r="I1420" s="5">
        <v>1</v>
      </c>
      <c r="J1420" s="5">
        <v>1</v>
      </c>
      <c r="K1420" s="5">
        <v>1</v>
      </c>
      <c r="L1420" s="5">
        <v>1</v>
      </c>
      <c r="M1420" s="5">
        <v>0</v>
      </c>
      <c r="N1420" s="5">
        <v>0</v>
      </c>
      <c r="O1420" s="5">
        <v>0</v>
      </c>
      <c r="P1420" s="5">
        <v>0</v>
      </c>
      <c r="Q1420" s="5">
        <v>0</v>
      </c>
      <c r="R1420" s="5">
        <v>0</v>
      </c>
      <c r="S1420" s="5">
        <v>1</v>
      </c>
      <c r="T1420" s="5">
        <v>0</v>
      </c>
      <c r="U1420" s="5">
        <v>0</v>
      </c>
      <c r="V1420" s="5">
        <v>0</v>
      </c>
      <c r="W1420" s="5">
        <v>1</v>
      </c>
      <c r="X1420" s="5">
        <v>1</v>
      </c>
      <c r="Y1420" s="5">
        <v>1</v>
      </c>
      <c r="Z1420" s="5">
        <v>1</v>
      </c>
      <c r="AA1420" s="5">
        <v>0</v>
      </c>
      <c r="AB1420" s="5">
        <v>0</v>
      </c>
      <c r="AC1420" s="5">
        <v>0</v>
      </c>
      <c r="AD1420" s="5">
        <v>0</v>
      </c>
      <c r="AE1420" s="5">
        <v>0</v>
      </c>
      <c r="AF1420" s="5">
        <v>0</v>
      </c>
      <c r="AG1420" s="5">
        <v>1</v>
      </c>
      <c r="AH1420" s="5">
        <v>0</v>
      </c>
      <c r="AI1420" s="5">
        <v>0</v>
      </c>
    </row>
    <row r="1421" spans="1:35" ht="18.75" customHeight="1" x14ac:dyDescent="0.15">
      <c r="A1421" s="2" t="s">
        <v>280</v>
      </c>
      <c r="B1421" s="2">
        <v>2013</v>
      </c>
      <c r="C1421" s="2">
        <v>1</v>
      </c>
      <c r="D1421" s="3" t="s">
        <v>281</v>
      </c>
      <c r="E1421" s="2" t="s">
        <v>38</v>
      </c>
      <c r="F1421" s="2" cm="1">
        <f t="array" ref="F1421">_xlfn.IFS(C1421=1,(I1421+J1421+K1421+L1421+M1421+N1421+O1421+P1421+Q1421+R1421+S1421+T1421+U1421+V1421+W1421+X1421+Y1421+Z1421+AA1421+AB1421+AC1421+AD1421+AG1421+AH1421+AI1421+AF1421+AE1421),C1421=0,(I1421+J1421+K1421+L1421+M1421+N1421+P1421+Q1421+R1421+S1421+T1421+U1421+V1421+W1421+X1421+Y1421+Z1421+AA1421+AB1421+AC1421+AD1421+AG1421+AH1421+AI1421+AF1421+AE1421))</f>
        <v>11</v>
      </c>
      <c r="G1421" s="4" cm="1">
        <f t="array" ref="G1421">_xlfn.IFS(C1421=1,((I1421+J1421+K1421+L1421+M1421+N1421+O1421+P1421+Q1421+R1421+S1421+T1421+U1421+V1421+W1421+X1421+Y1421+Z1421+AA1421+AB1421+AC1421+AD1421+AG1421+AH1421+AI1421+AF1421+AE1421)/27),C1421=0,((I1421+J1421+K1421+L1421+M1421+N1421+P1421+Q1421+R1421+S1421+T1421+U1421+V1421+W1421+X1421+Y1421+Z1421+AA1421+AB1421+AC1421+AD1421+AG1421+AH1421+AI1421+AF1421+AE1421)/26))</f>
        <v>0.40740740740740738</v>
      </c>
      <c r="H1421" s="2" t="str" cm="1">
        <f t="array" ref="H1421">_xlfn.IFS((AND(G1421&gt;=0,G1421&lt;0.595)),"F - Persecuting",(AND(G1421&gt;=0.595,G1421&lt;0.695)),"D - Intolerant",(AND(G1421&gt;=0.695,G1421&lt;0.795)),"C - Resistant",(AND(G1421&gt;=0.795,G1421&lt;0.895)),"B - Tolerant",(AND(G1421&gt;=0.895,G1421&lt;=1)),"A - Protecting")</f>
        <v>F - Persecuting</v>
      </c>
      <c r="I1421" s="5">
        <v>1</v>
      </c>
      <c r="J1421" s="5">
        <v>1</v>
      </c>
      <c r="K1421" s="5">
        <v>1</v>
      </c>
      <c r="L1421" s="5">
        <v>1</v>
      </c>
      <c r="M1421" s="5">
        <v>0</v>
      </c>
      <c r="N1421" s="5">
        <v>0</v>
      </c>
      <c r="O1421" s="5">
        <v>0</v>
      </c>
      <c r="P1421" s="5">
        <v>0</v>
      </c>
      <c r="Q1421" s="5">
        <v>0</v>
      </c>
      <c r="R1421" s="5">
        <v>0</v>
      </c>
      <c r="S1421" s="5">
        <v>1</v>
      </c>
      <c r="T1421" s="5">
        <v>0</v>
      </c>
      <c r="U1421" s="5">
        <v>0</v>
      </c>
      <c r="V1421" s="5">
        <v>0</v>
      </c>
      <c r="W1421" s="5">
        <v>1</v>
      </c>
      <c r="X1421" s="5">
        <v>1</v>
      </c>
      <c r="Y1421" s="5">
        <v>1</v>
      </c>
      <c r="Z1421" s="5">
        <v>1</v>
      </c>
      <c r="AA1421" s="5">
        <v>1</v>
      </c>
      <c r="AB1421" s="5">
        <v>0</v>
      </c>
      <c r="AC1421" s="5">
        <v>0</v>
      </c>
      <c r="AD1421" s="5">
        <v>0</v>
      </c>
      <c r="AE1421" s="6">
        <v>0</v>
      </c>
      <c r="AF1421" s="5">
        <v>0</v>
      </c>
      <c r="AG1421" s="5">
        <v>1</v>
      </c>
      <c r="AH1421" s="5">
        <v>0</v>
      </c>
      <c r="AI1421" s="5">
        <v>0</v>
      </c>
    </row>
    <row r="1422" spans="1:35" ht="18.75" customHeight="1" x14ac:dyDescent="0.15">
      <c r="A1422" s="2" t="s">
        <v>280</v>
      </c>
      <c r="B1422" s="2">
        <v>2014</v>
      </c>
      <c r="C1422" s="2">
        <v>1</v>
      </c>
      <c r="D1422" s="3" t="s">
        <v>281</v>
      </c>
      <c r="E1422" s="2" t="s">
        <v>38</v>
      </c>
      <c r="F1422" s="2" cm="1">
        <f t="array" ref="F1422">_xlfn.IFS(C1422=1,(I1422+J1422+K1422+L1422+M1422+N1422+O1422+P1422+Q1422+R1422+S1422+T1422+U1422+V1422+W1422+X1422+Y1422+Z1422+AA1422+AB1422+AC1422+AD1422+AG1422+AH1422+AI1422+AF1422+AE1422),C1422=0,(I1422+J1422+K1422+L1422+M1422+N1422+P1422+Q1422+R1422+S1422+T1422+U1422+V1422+W1422+X1422+Y1422+Z1422+AA1422+AB1422+AC1422+AD1422+AG1422+AH1422+AI1422+AF1422+AE1422))</f>
        <v>12</v>
      </c>
      <c r="G1422" s="4" cm="1">
        <f t="array" ref="G1422">_xlfn.IFS(C1422=1,((I1422+J1422+K1422+L1422+M1422+N1422+O1422+P1422+Q1422+R1422+S1422+T1422+U1422+V1422+W1422+X1422+Y1422+Z1422+AA1422+AB1422+AC1422+AD1422+AG1422+AH1422+AI1422+AF1422+AE1422)/27),C1422=0,((I1422+J1422+K1422+L1422+M1422+N1422+P1422+Q1422+R1422+S1422+T1422+U1422+V1422+W1422+X1422+Y1422+Z1422+AA1422+AB1422+AC1422+AD1422+AG1422+AH1422+AI1422+AF1422+AE1422)/26))</f>
        <v>0.44444444444444442</v>
      </c>
      <c r="H1422" s="2" t="str" cm="1">
        <f t="array" ref="H1422">_xlfn.IFS((AND(G1422&gt;=0,G1422&lt;0.595)),"F - Persecuting",(AND(G1422&gt;=0.595,G1422&lt;0.695)),"D - Intolerant",(AND(G1422&gt;=0.695,G1422&lt;0.795)),"C - Resistant",(AND(G1422&gt;=0.795,G1422&lt;0.895)),"B - Tolerant",(AND(G1422&gt;=0.895,G1422&lt;=1)),"A - Protecting")</f>
        <v>F - Persecuting</v>
      </c>
      <c r="I1422" s="5">
        <v>1</v>
      </c>
      <c r="J1422" s="5">
        <v>1</v>
      </c>
      <c r="K1422" s="5">
        <v>1</v>
      </c>
      <c r="L1422" s="5">
        <v>1</v>
      </c>
      <c r="M1422" s="5">
        <v>0</v>
      </c>
      <c r="N1422" s="5">
        <v>0</v>
      </c>
      <c r="O1422" s="5">
        <v>0</v>
      </c>
      <c r="P1422" s="5">
        <v>0</v>
      </c>
      <c r="Q1422" s="5">
        <v>0</v>
      </c>
      <c r="R1422" s="5">
        <v>0</v>
      </c>
      <c r="S1422" s="5">
        <v>1</v>
      </c>
      <c r="T1422" s="5">
        <v>0</v>
      </c>
      <c r="U1422" s="5">
        <v>0</v>
      </c>
      <c r="V1422" s="5">
        <v>0</v>
      </c>
      <c r="W1422" s="5">
        <v>1</v>
      </c>
      <c r="X1422" s="5">
        <v>1</v>
      </c>
      <c r="Y1422" s="5">
        <v>1</v>
      </c>
      <c r="Z1422" s="5">
        <v>1</v>
      </c>
      <c r="AA1422" s="5">
        <v>1</v>
      </c>
      <c r="AB1422" s="5">
        <v>1</v>
      </c>
      <c r="AC1422" s="5">
        <v>0</v>
      </c>
      <c r="AD1422" s="5">
        <v>0</v>
      </c>
      <c r="AE1422" s="6">
        <v>0</v>
      </c>
      <c r="AF1422" s="5">
        <v>0</v>
      </c>
      <c r="AG1422" s="5">
        <v>1</v>
      </c>
      <c r="AH1422" s="5">
        <v>0</v>
      </c>
      <c r="AI1422" s="5">
        <v>0</v>
      </c>
    </row>
    <row r="1423" spans="1:35" ht="18.75" customHeight="1" x14ac:dyDescent="0.15">
      <c r="A1423" s="2" t="s">
        <v>280</v>
      </c>
      <c r="B1423" s="2">
        <v>2015</v>
      </c>
      <c r="C1423" s="2">
        <v>1</v>
      </c>
      <c r="D1423" s="3" t="s">
        <v>281</v>
      </c>
      <c r="E1423" s="2" t="s">
        <v>38</v>
      </c>
      <c r="F1423" s="2" cm="1">
        <f t="array" ref="F1423">_xlfn.IFS(C1423=1,(I1423+J1423+K1423+L1423+M1423+N1423+O1423+P1423+Q1423+R1423+S1423+T1423+U1423+V1423+W1423+X1423+Y1423+Z1423+AA1423+AB1423+AC1423+AD1423+AG1423+AH1423+AI1423+AF1423+AE1423),C1423=0,(I1423+J1423+K1423+L1423+M1423+N1423+P1423+Q1423+R1423+S1423+T1423+U1423+V1423+W1423+X1423+Y1423+Z1423+AA1423+AB1423+AC1423+AD1423+AG1423+AH1423+AI1423+AF1423+AE1423))</f>
        <v>10</v>
      </c>
      <c r="G1423" s="4" cm="1">
        <f t="array" ref="G1423">_xlfn.IFS(C1423=1,((I1423+J1423+K1423+L1423+M1423+N1423+O1423+P1423+Q1423+R1423+S1423+T1423+U1423+V1423+W1423+X1423+Y1423+Z1423+AA1423+AB1423+AC1423+AD1423+AG1423+AH1423+AI1423+AF1423+AE1423)/27),C1423=0,((I1423+J1423+K1423+L1423+M1423+N1423+P1423+Q1423+R1423+S1423+T1423+U1423+V1423+W1423+X1423+Y1423+Z1423+AA1423+AB1423+AC1423+AD1423+AG1423+AH1423+AI1423+AF1423+AE1423)/26))</f>
        <v>0.37037037037037035</v>
      </c>
      <c r="H1423" s="2" t="str" cm="1">
        <f t="array" ref="H1423">_xlfn.IFS((AND(G1423&gt;=0,G1423&lt;0.595)),"F - Persecuting",(AND(G1423&gt;=0.595,G1423&lt;0.695)),"D - Intolerant",(AND(G1423&gt;=0.695,G1423&lt;0.795)),"C - Resistant",(AND(G1423&gt;=0.795,G1423&lt;0.895)),"B - Tolerant",(AND(G1423&gt;=0.895,G1423&lt;=1)),"A - Protecting")</f>
        <v>F - Persecuting</v>
      </c>
      <c r="I1423" s="5">
        <v>1</v>
      </c>
      <c r="J1423" s="5">
        <v>1</v>
      </c>
      <c r="K1423" s="5">
        <v>1</v>
      </c>
      <c r="L1423" s="5">
        <v>1</v>
      </c>
      <c r="M1423" s="5">
        <v>0</v>
      </c>
      <c r="N1423" s="5">
        <v>0</v>
      </c>
      <c r="O1423" s="5">
        <v>0</v>
      </c>
      <c r="P1423" s="5">
        <v>0</v>
      </c>
      <c r="Q1423" s="5">
        <v>0</v>
      </c>
      <c r="R1423" s="5">
        <v>0</v>
      </c>
      <c r="S1423" s="5">
        <v>1</v>
      </c>
      <c r="T1423" s="5">
        <v>0</v>
      </c>
      <c r="U1423" s="5">
        <v>0</v>
      </c>
      <c r="V1423" s="5">
        <v>0</v>
      </c>
      <c r="W1423" s="5">
        <v>1</v>
      </c>
      <c r="X1423" s="5">
        <v>1</v>
      </c>
      <c r="Y1423" s="5">
        <v>1</v>
      </c>
      <c r="Z1423" s="5">
        <v>0</v>
      </c>
      <c r="AA1423" s="5">
        <v>1</v>
      </c>
      <c r="AB1423" s="5">
        <v>0</v>
      </c>
      <c r="AC1423" s="5">
        <v>0</v>
      </c>
      <c r="AD1423" s="5">
        <v>0</v>
      </c>
      <c r="AE1423" s="6">
        <v>0</v>
      </c>
      <c r="AF1423" s="5">
        <v>0</v>
      </c>
      <c r="AG1423" s="5">
        <v>1</v>
      </c>
      <c r="AH1423" s="5">
        <v>0</v>
      </c>
      <c r="AI1423" s="5">
        <v>0</v>
      </c>
    </row>
    <row r="1424" spans="1:35" ht="18.75" customHeight="1" x14ac:dyDescent="0.15">
      <c r="A1424" s="2" t="s">
        <v>280</v>
      </c>
      <c r="B1424" s="2">
        <v>2016</v>
      </c>
      <c r="C1424" s="2">
        <v>1</v>
      </c>
      <c r="D1424" s="3" t="s">
        <v>281</v>
      </c>
      <c r="E1424" s="2" t="s">
        <v>38</v>
      </c>
      <c r="F1424" s="2" cm="1">
        <f t="array" ref="F1424">_xlfn.IFS(C1424=1,(I1424+J1424+K1424+L1424+M1424+N1424+O1424+P1424+Q1424+R1424+S1424+T1424+U1424+V1424+W1424+X1424+Y1424+Z1424+AA1424+AB1424+AC1424+AD1424+AG1424+AH1424+AI1424+AF1424+AE1424),C1424=0,(I1424+J1424+K1424+L1424+M1424+N1424+P1424+Q1424+R1424+S1424+T1424+U1424+V1424+W1424+X1424+Y1424+Z1424+AA1424+AB1424+AC1424+AD1424+AG1424+AH1424+AI1424+AF1424+AE1424))</f>
        <v>11</v>
      </c>
      <c r="G1424" s="4" cm="1">
        <f t="array" ref="G1424">_xlfn.IFS(C1424=1,((I1424+J1424+K1424+L1424+M1424+N1424+O1424+P1424+Q1424+R1424+S1424+T1424+U1424+V1424+W1424+X1424+Y1424+Z1424+AA1424+AB1424+AC1424+AD1424+AG1424+AH1424+AI1424+AF1424+AE1424)/27),C1424=0,((I1424+J1424+K1424+L1424+M1424+N1424+P1424+Q1424+R1424+S1424+T1424+U1424+V1424+W1424+X1424+Y1424+Z1424+AA1424+AB1424+AC1424+AD1424+AG1424+AH1424+AI1424+AF1424+AE1424)/26))</f>
        <v>0.40740740740740738</v>
      </c>
      <c r="H1424" s="2" t="str" cm="1">
        <f t="array" ref="H1424">_xlfn.IFS((AND(G1424&gt;=0,G1424&lt;0.595)),"F - Persecuting",(AND(G1424&gt;=0.595,G1424&lt;0.695)),"D - Intolerant",(AND(G1424&gt;=0.695,G1424&lt;0.795)),"C - Resistant",(AND(G1424&gt;=0.795,G1424&lt;0.895)),"B - Tolerant",(AND(G1424&gt;=0.895,G1424&lt;=1)),"A - Protecting")</f>
        <v>F - Persecuting</v>
      </c>
      <c r="I1424" s="5">
        <v>1</v>
      </c>
      <c r="J1424" s="5">
        <v>1</v>
      </c>
      <c r="K1424" s="5">
        <v>1</v>
      </c>
      <c r="L1424" s="5">
        <v>1</v>
      </c>
      <c r="M1424" s="5">
        <v>0</v>
      </c>
      <c r="N1424" s="5">
        <v>0</v>
      </c>
      <c r="O1424" s="5">
        <v>0</v>
      </c>
      <c r="P1424" s="5">
        <v>0</v>
      </c>
      <c r="Q1424" s="5">
        <v>0</v>
      </c>
      <c r="R1424" s="5">
        <v>0</v>
      </c>
      <c r="S1424" s="5">
        <v>1</v>
      </c>
      <c r="T1424" s="5">
        <v>0</v>
      </c>
      <c r="U1424" s="5">
        <v>0</v>
      </c>
      <c r="V1424" s="5">
        <v>0</v>
      </c>
      <c r="W1424" s="5">
        <v>1</v>
      </c>
      <c r="X1424" s="5">
        <v>1</v>
      </c>
      <c r="Y1424" s="5">
        <v>1</v>
      </c>
      <c r="Z1424" s="5">
        <v>1</v>
      </c>
      <c r="AA1424" s="5">
        <v>1</v>
      </c>
      <c r="AB1424" s="5">
        <v>0</v>
      </c>
      <c r="AC1424" s="5">
        <v>0</v>
      </c>
      <c r="AD1424" s="5">
        <v>0</v>
      </c>
      <c r="AE1424" s="6">
        <v>0</v>
      </c>
      <c r="AF1424" s="5">
        <v>0</v>
      </c>
      <c r="AG1424" s="5">
        <v>1</v>
      </c>
      <c r="AH1424" s="5">
        <v>0</v>
      </c>
      <c r="AI1424" s="5">
        <v>0</v>
      </c>
    </row>
    <row r="1425" spans="1:35" ht="18.75" customHeight="1" x14ac:dyDescent="0.15">
      <c r="A1425" s="2" t="s">
        <v>280</v>
      </c>
      <c r="B1425" s="2">
        <v>2017</v>
      </c>
      <c r="C1425" s="2">
        <v>1</v>
      </c>
      <c r="D1425" s="3" t="s">
        <v>281</v>
      </c>
      <c r="E1425" s="2" t="s">
        <v>38</v>
      </c>
      <c r="F1425" s="2" cm="1">
        <f t="array" ref="F1425">_xlfn.IFS(C1425=1,(I1425+J1425+K1425+L1425+M1425+N1425+O1425+P1425+Q1425+R1425+S1425+T1425+U1425+V1425+W1425+X1425+Y1425+Z1425+AA1425+AB1425+AC1425+AD1425+AG1425+AH1425+AI1425+AF1425+AE1425),C1425=0,(I1425+J1425+K1425+L1425+M1425+N1425+P1425+Q1425+R1425+S1425+T1425+U1425+V1425+W1425+X1425+Y1425+Z1425+AA1425+AB1425+AC1425+AD1425+AG1425+AH1425+AI1425+AF1425+AE1425))</f>
        <v>17</v>
      </c>
      <c r="G1425" s="4" cm="1">
        <f t="array" ref="G1425">_xlfn.IFS(C1425=1,((I1425+J1425+K1425+L1425+M1425+N1425+O1425+P1425+Q1425+R1425+S1425+T1425+U1425+V1425+W1425+X1425+Y1425+Z1425+AA1425+AB1425+AC1425+AD1425+AG1425+AH1425+AI1425+AF1425+AE1425)/27),C1425=0,((I1425+J1425+K1425+L1425+M1425+N1425+P1425+Q1425+R1425+S1425+T1425+U1425+V1425+W1425+X1425+Y1425+Z1425+AA1425+AB1425+AC1425+AD1425+AG1425+AH1425+AI1425+AF1425+AE1425)/26))</f>
        <v>0.62962962962962965</v>
      </c>
      <c r="H1425" s="2" t="str" cm="1">
        <f t="array" ref="H1425">_xlfn.IFS((AND(G1425&gt;=0,G1425&lt;0.595)),"F - Persecuting",(AND(G1425&gt;=0.595,G1425&lt;0.695)),"D - Intolerant",(AND(G1425&gt;=0.695,G1425&lt;0.795)),"C - Resistant",(AND(G1425&gt;=0.795,G1425&lt;0.895)),"B - Tolerant",(AND(G1425&gt;=0.895,G1425&lt;=1)),"A - Protecting")</f>
        <v>D - Intolerant</v>
      </c>
      <c r="I1425" s="5">
        <v>1</v>
      </c>
      <c r="J1425" s="5">
        <v>1</v>
      </c>
      <c r="K1425" s="5">
        <v>1</v>
      </c>
      <c r="L1425" s="5">
        <v>1</v>
      </c>
      <c r="M1425" s="5">
        <v>0</v>
      </c>
      <c r="N1425" s="5">
        <v>1</v>
      </c>
      <c r="O1425" s="6">
        <v>1</v>
      </c>
      <c r="P1425" s="5">
        <v>0</v>
      </c>
      <c r="Q1425" s="5">
        <v>0</v>
      </c>
      <c r="R1425" s="5">
        <v>0</v>
      </c>
      <c r="S1425" s="5">
        <v>1</v>
      </c>
      <c r="T1425" s="5">
        <v>0</v>
      </c>
      <c r="U1425" s="5">
        <v>0</v>
      </c>
      <c r="V1425" s="5">
        <v>0</v>
      </c>
      <c r="W1425" s="5">
        <v>1</v>
      </c>
      <c r="X1425" s="5">
        <v>1</v>
      </c>
      <c r="Y1425" s="5">
        <v>1</v>
      </c>
      <c r="Z1425" s="5">
        <v>1</v>
      </c>
      <c r="AA1425" s="5">
        <v>1</v>
      </c>
      <c r="AB1425" s="5">
        <v>1</v>
      </c>
      <c r="AC1425" s="5">
        <v>1</v>
      </c>
      <c r="AD1425" s="5">
        <v>1</v>
      </c>
      <c r="AE1425" s="5">
        <v>1</v>
      </c>
      <c r="AF1425" s="5">
        <v>0</v>
      </c>
      <c r="AG1425" s="5">
        <v>1</v>
      </c>
      <c r="AH1425" s="5">
        <v>0</v>
      </c>
      <c r="AI1425" s="5">
        <v>0</v>
      </c>
    </row>
    <row r="1426" spans="1:35" ht="18.75" customHeight="1" x14ac:dyDescent="0.15">
      <c r="A1426" s="2" t="s">
        <v>280</v>
      </c>
      <c r="B1426" s="2">
        <v>2018</v>
      </c>
      <c r="C1426" s="2">
        <v>1</v>
      </c>
      <c r="D1426" s="3" t="s">
        <v>281</v>
      </c>
      <c r="E1426" s="2" t="s">
        <v>38</v>
      </c>
      <c r="F1426" s="2" cm="1">
        <f t="array" ref="F1426">_xlfn.IFS(C1426=1,(I1426+J1426+K1426+L1426+M1426+N1426+O1426+P1426+Q1426+R1426+S1426+T1426+U1426+V1426+W1426+X1426+Y1426+Z1426+AA1426+AB1426+AC1426+AD1426+AG1426+AH1426+AI1426+AF1426+AE1426),C1426=0,(I1426+J1426+K1426+L1426+M1426+N1426+P1426+Q1426+R1426+S1426+T1426+U1426+V1426+W1426+X1426+Y1426+Z1426+AA1426+AB1426+AC1426+AD1426+AG1426+AH1426+AI1426+AF1426+AE1426))</f>
        <v>19</v>
      </c>
      <c r="G1426" s="4" cm="1">
        <f t="array" ref="G1426">_xlfn.IFS(C1426=1,((I1426+J1426+K1426+L1426+M1426+N1426+O1426+P1426+Q1426+R1426+S1426+T1426+U1426+V1426+W1426+X1426+Y1426+Z1426+AA1426+AB1426+AC1426+AD1426+AG1426+AH1426+AI1426+AF1426+AE1426)/27),C1426=0,((I1426+J1426+K1426+L1426+M1426+N1426+P1426+Q1426+R1426+S1426+T1426+U1426+V1426+W1426+X1426+Y1426+Z1426+AA1426+AB1426+AC1426+AD1426+AG1426+AH1426+AI1426+AF1426+AE1426)/26))</f>
        <v>0.70370370370370372</v>
      </c>
      <c r="H1426" s="2" t="str" cm="1">
        <f t="array" ref="H1426">_xlfn.IFS((AND(G1426&gt;=0,G1426&lt;0.595)),"F - Persecuting",(AND(G1426&gt;=0.595,G1426&lt;0.695)),"D - Intolerant",(AND(G1426&gt;=0.695,G1426&lt;0.795)),"C - Resistant",(AND(G1426&gt;=0.795,G1426&lt;0.895)),"B - Tolerant",(AND(G1426&gt;=0.895,G1426&lt;=1)),"A - Protecting")</f>
        <v>C - Resistant</v>
      </c>
      <c r="I1426" s="5">
        <v>1</v>
      </c>
      <c r="J1426" s="5">
        <v>1</v>
      </c>
      <c r="K1426" s="5">
        <v>1</v>
      </c>
      <c r="L1426" s="5">
        <v>1</v>
      </c>
      <c r="M1426" s="5">
        <v>0</v>
      </c>
      <c r="N1426" s="5">
        <v>1</v>
      </c>
      <c r="O1426" s="6">
        <v>1</v>
      </c>
      <c r="P1426" s="5">
        <v>0</v>
      </c>
      <c r="Q1426" s="5">
        <v>0</v>
      </c>
      <c r="R1426" s="5">
        <v>1</v>
      </c>
      <c r="S1426" s="5">
        <v>1</v>
      </c>
      <c r="T1426" s="5">
        <v>0</v>
      </c>
      <c r="U1426" s="6">
        <v>0</v>
      </c>
      <c r="V1426" s="5">
        <v>1</v>
      </c>
      <c r="W1426" s="5">
        <v>1</v>
      </c>
      <c r="X1426" s="5">
        <v>1</v>
      </c>
      <c r="Y1426" s="5">
        <v>1</v>
      </c>
      <c r="Z1426" s="5">
        <v>1</v>
      </c>
      <c r="AA1426" s="5">
        <v>1</v>
      </c>
      <c r="AB1426" s="5">
        <v>1</v>
      </c>
      <c r="AC1426" s="5">
        <v>1</v>
      </c>
      <c r="AD1426" s="5">
        <v>1</v>
      </c>
      <c r="AE1426" s="5">
        <v>1</v>
      </c>
      <c r="AF1426" s="5">
        <v>0</v>
      </c>
      <c r="AG1426" s="5">
        <v>1</v>
      </c>
      <c r="AH1426" s="5">
        <v>0</v>
      </c>
      <c r="AI1426" s="5">
        <v>0</v>
      </c>
    </row>
    <row r="1427" spans="1:35" ht="18.75" customHeight="1" x14ac:dyDescent="0.15">
      <c r="A1427" s="2" t="s">
        <v>280</v>
      </c>
      <c r="B1427" s="2">
        <v>2019</v>
      </c>
      <c r="C1427" s="2">
        <v>1</v>
      </c>
      <c r="D1427" s="3" t="s">
        <v>281</v>
      </c>
      <c r="E1427" s="2" t="s">
        <v>38</v>
      </c>
      <c r="F1427" s="2" cm="1">
        <f t="array" ref="F1427">_xlfn.IFS(C1427=1,(I1427+J1427+K1427+L1427+M1427+N1427+O1427+P1427+Q1427+R1427+S1427+T1427+U1427+V1427+W1427+X1427+Y1427+Z1427+AA1427+AB1427+AC1427+AD1427+AG1427+AH1427+AI1427+AF1427+AE1427),C1427=0,(I1427+J1427+K1427+L1427+M1427+N1427+P1427+Q1427+R1427+S1427+T1427+U1427+V1427+W1427+X1427+Y1427+Z1427+AA1427+AB1427+AC1427+AD1427+AG1427+AH1427+AI1427+AF1427+AE1427))</f>
        <v>20</v>
      </c>
      <c r="G1427" s="4" cm="1">
        <f t="array" ref="G1427">_xlfn.IFS(C1427=1,((I1427+J1427+K1427+L1427+M1427+N1427+O1427+P1427+Q1427+R1427+S1427+T1427+U1427+V1427+W1427+X1427+Y1427+Z1427+AA1427+AB1427+AC1427+AD1427+AG1427+AH1427+AI1427+AF1427+AE1427)/27),C1427=0,((I1427+J1427+K1427+L1427+M1427+N1427+P1427+Q1427+R1427+S1427+T1427+U1427+V1427+W1427+X1427+Y1427+Z1427+AA1427+AB1427+AC1427+AD1427+AG1427+AH1427+AI1427+AF1427+AE1427)/26))</f>
        <v>0.7407407407407407</v>
      </c>
      <c r="H1427" s="2" t="str" cm="1">
        <f t="array" ref="H1427">_xlfn.IFS((AND(G1427&gt;=0,G1427&lt;0.595)),"F - Persecuting",(AND(G1427&gt;=0.595,G1427&lt;0.695)),"D - Intolerant",(AND(G1427&gt;=0.695,G1427&lt;0.795)),"C - Resistant",(AND(G1427&gt;=0.795,G1427&lt;0.895)),"B - Tolerant",(AND(G1427&gt;=0.895,G1427&lt;=1)),"A - Protecting")</f>
        <v>C - Resistant</v>
      </c>
      <c r="I1427" s="5">
        <v>1</v>
      </c>
      <c r="J1427" s="5">
        <v>1</v>
      </c>
      <c r="K1427" s="5">
        <v>1</v>
      </c>
      <c r="L1427" s="5">
        <v>1</v>
      </c>
      <c r="M1427" s="5">
        <v>0</v>
      </c>
      <c r="N1427" s="5">
        <v>1</v>
      </c>
      <c r="O1427" s="6">
        <v>1</v>
      </c>
      <c r="P1427" s="5">
        <v>0</v>
      </c>
      <c r="Q1427" s="5">
        <v>0</v>
      </c>
      <c r="R1427" s="5">
        <v>1</v>
      </c>
      <c r="S1427" s="5">
        <v>1</v>
      </c>
      <c r="T1427" s="5">
        <v>0</v>
      </c>
      <c r="U1427" s="6">
        <v>0</v>
      </c>
      <c r="V1427" s="5">
        <v>1</v>
      </c>
      <c r="W1427" s="5">
        <v>1</v>
      </c>
      <c r="X1427" s="5">
        <v>1</v>
      </c>
      <c r="Y1427" s="5">
        <v>1</v>
      </c>
      <c r="Z1427" s="5">
        <v>1</v>
      </c>
      <c r="AA1427" s="5">
        <v>1</v>
      </c>
      <c r="AB1427" s="5">
        <v>1</v>
      </c>
      <c r="AC1427" s="5">
        <v>1</v>
      </c>
      <c r="AD1427" s="5">
        <v>1</v>
      </c>
      <c r="AE1427" s="5">
        <v>1</v>
      </c>
      <c r="AF1427" s="5">
        <v>0</v>
      </c>
      <c r="AG1427" s="5">
        <v>1</v>
      </c>
      <c r="AH1427" s="5">
        <v>0</v>
      </c>
      <c r="AI1427" s="5">
        <v>1</v>
      </c>
    </row>
    <row r="1428" spans="1:35" ht="18.75" customHeight="1" x14ac:dyDescent="0.15">
      <c r="A1428" s="2" t="s">
        <v>280</v>
      </c>
      <c r="B1428" s="2">
        <v>2020</v>
      </c>
      <c r="C1428" s="3">
        <v>1</v>
      </c>
      <c r="D1428" s="3" t="s">
        <v>281</v>
      </c>
      <c r="E1428" s="2" t="s">
        <v>38</v>
      </c>
      <c r="F1428" s="2" cm="1">
        <f t="array" ref="F1428">_xlfn.IFS(C1428=1,(I1428+J1428+K1428+L1428+M1428+N1428+O1428+P1428+Q1428+R1428+S1428+T1428+U1428+V1428+W1428+X1428+Y1428+Z1428+AA1428+AB1428+AC1428+AD1428+AG1428+AH1428+AI1428+AF1428+AE1428),C1428=0,(I1428+J1428+K1428+L1428+M1428+N1428+P1428+Q1428+R1428+S1428+T1428+U1428+V1428+W1428+X1428+Y1428+Z1428+AA1428+AB1428+AC1428+AD1428+AG1428+AH1428+AI1428+AF1428+AE1428))</f>
        <v>16</v>
      </c>
      <c r="G1428" s="4" cm="1">
        <f t="array" ref="G1428">_xlfn.IFS(C1428=1,((I1428+J1428+K1428+L1428+M1428+N1428+O1428+P1428+Q1428+R1428+S1428+T1428+U1428+V1428+W1428+X1428+Y1428+Z1428+AA1428+AB1428+AC1428+AD1428+AG1428+AH1428+AI1428+AF1428+AE1428)/27),C1428=0,((I1428+J1428+K1428+L1428+M1428+N1428+P1428+Q1428+R1428+S1428+T1428+U1428+V1428+W1428+X1428+Y1428+Z1428+AA1428+AB1428+AC1428+AD1428+AG1428+AH1428+AI1428+AF1428+AE1428)/26))</f>
        <v>0.59259259259259256</v>
      </c>
      <c r="H1428" s="2" t="str" cm="1">
        <f t="array" ref="H1428">_xlfn.IFS((AND(G1428&gt;=0,G1428&lt;0.595)),"F - Persecuting",(AND(G1428&gt;=0.595,G1428&lt;0.695)),"D - Intolerant",(AND(G1428&gt;=0.695,G1428&lt;0.795)),"C - Resistant",(AND(G1428&gt;=0.795,G1428&lt;0.895)),"B - Tolerant",(AND(G1428&gt;=0.895,G1428&lt;=1)),"A - Protecting")</f>
        <v>F - Persecuting</v>
      </c>
      <c r="I1428" s="5">
        <v>1</v>
      </c>
      <c r="J1428" s="5">
        <v>1</v>
      </c>
      <c r="K1428" s="5">
        <v>1</v>
      </c>
      <c r="L1428" s="5">
        <v>1</v>
      </c>
      <c r="M1428" s="5">
        <v>0</v>
      </c>
      <c r="N1428" s="5">
        <v>1</v>
      </c>
      <c r="O1428" s="5">
        <v>1</v>
      </c>
      <c r="P1428" s="5">
        <v>0</v>
      </c>
      <c r="Q1428" s="5">
        <v>0</v>
      </c>
      <c r="R1428" s="5">
        <v>0</v>
      </c>
      <c r="S1428" s="5">
        <v>1</v>
      </c>
      <c r="T1428" s="5">
        <v>0</v>
      </c>
      <c r="U1428" s="5">
        <v>0</v>
      </c>
      <c r="V1428" s="5">
        <v>0</v>
      </c>
      <c r="W1428" s="5">
        <v>1</v>
      </c>
      <c r="X1428" s="5">
        <v>1</v>
      </c>
      <c r="Y1428" s="5">
        <v>1</v>
      </c>
      <c r="Z1428" s="5">
        <v>0</v>
      </c>
      <c r="AA1428" s="5">
        <v>1</v>
      </c>
      <c r="AB1428" s="5">
        <v>0</v>
      </c>
      <c r="AC1428" s="5">
        <v>1</v>
      </c>
      <c r="AD1428" s="5">
        <v>1</v>
      </c>
      <c r="AE1428" s="5">
        <v>1</v>
      </c>
      <c r="AF1428" s="5">
        <v>0</v>
      </c>
      <c r="AG1428" s="5">
        <v>1</v>
      </c>
      <c r="AH1428" s="5">
        <v>0</v>
      </c>
      <c r="AI1428" s="6">
        <v>1</v>
      </c>
    </row>
    <row r="1429" spans="1:35" ht="18.75" customHeight="1" x14ac:dyDescent="0.15">
      <c r="A1429" s="2" t="s">
        <v>280</v>
      </c>
      <c r="B1429" s="2">
        <v>2021</v>
      </c>
      <c r="C1429" s="3">
        <v>1</v>
      </c>
      <c r="D1429" s="3" t="s">
        <v>281</v>
      </c>
      <c r="E1429" s="2" t="s">
        <v>38</v>
      </c>
      <c r="F1429" s="2" cm="1">
        <f t="array" ref="F1429">_xlfn.IFS(C1429=1,(I1429+J1429+K1429+L1429+M1429+N1429+O1429+P1429+Q1429+R1429+S1429+T1429+U1429+V1429+W1429+X1429+Y1429+Z1429+AA1429+AB1429+AC1429+AD1429+AG1429+AH1429+AI1429+AF1429+AE1429),C1429=0,(I1429+J1429+K1429+L1429+M1429+N1429+P1429+Q1429+R1429+S1429+T1429+U1429+V1429+W1429+X1429+Y1429+Z1429+AA1429+AB1429+AC1429+AD1429+AG1429+AH1429+AI1429+AF1429+AE1429))</f>
        <v>17</v>
      </c>
      <c r="G1429" s="4" cm="1">
        <f t="array" ref="G1429">_xlfn.IFS(C1429=1,((I1429+J1429+K1429+L1429+M1429+N1429+O1429+P1429+Q1429+R1429+S1429+T1429+U1429+V1429+W1429+X1429+Y1429+Z1429+AA1429+AB1429+AC1429+AD1429+AG1429+AH1429+AI1429+AF1429+AE1429)/27),C1429=0,((I1429+J1429+K1429+L1429+M1429+N1429+P1429+Q1429+R1429+S1429+T1429+U1429+V1429+W1429+X1429+Y1429+Z1429+AA1429+AB1429+AC1429+AD1429+AG1429+AH1429+AI1429+AF1429+AE1429)/26))</f>
        <v>0.62962962962962965</v>
      </c>
      <c r="H1429" s="2" t="str" cm="1">
        <f t="array" ref="H1429">_xlfn.IFS((AND(G1429&gt;=0,G1429&lt;0.595)),"F - Persecuting",(AND(G1429&gt;=0.595,G1429&lt;0.695)),"D - Intolerant",(AND(G1429&gt;=0.695,G1429&lt;0.795)),"C - Resistant",(AND(G1429&gt;=0.795,G1429&lt;0.895)),"B - Tolerant",(AND(G1429&gt;=0.895,G1429&lt;=1)),"A - Protecting")</f>
        <v>D - Intolerant</v>
      </c>
      <c r="I1429" s="5">
        <v>1</v>
      </c>
      <c r="J1429" s="5">
        <v>1</v>
      </c>
      <c r="K1429" s="5">
        <v>1</v>
      </c>
      <c r="L1429" s="5">
        <v>1</v>
      </c>
      <c r="M1429" s="5">
        <v>0</v>
      </c>
      <c r="N1429" s="5">
        <v>1</v>
      </c>
      <c r="O1429" s="5">
        <v>1</v>
      </c>
      <c r="P1429" s="5">
        <v>0</v>
      </c>
      <c r="Q1429" s="5">
        <v>0</v>
      </c>
      <c r="R1429" s="5">
        <v>1</v>
      </c>
      <c r="S1429" s="5">
        <v>1</v>
      </c>
      <c r="T1429" s="5">
        <v>0</v>
      </c>
      <c r="U1429" s="5">
        <v>0</v>
      </c>
      <c r="V1429" s="5">
        <v>0</v>
      </c>
      <c r="W1429" s="5">
        <v>1</v>
      </c>
      <c r="X1429" s="5">
        <v>1</v>
      </c>
      <c r="Y1429" s="5">
        <v>1</v>
      </c>
      <c r="Z1429" s="5">
        <v>0</v>
      </c>
      <c r="AA1429" s="5">
        <v>1</v>
      </c>
      <c r="AB1429" s="5">
        <v>0</v>
      </c>
      <c r="AC1429" s="5">
        <v>1</v>
      </c>
      <c r="AD1429" s="5">
        <v>1</v>
      </c>
      <c r="AE1429" s="5">
        <v>1</v>
      </c>
      <c r="AF1429" s="5">
        <v>0</v>
      </c>
      <c r="AG1429" s="5">
        <v>1</v>
      </c>
      <c r="AH1429" s="5">
        <v>0</v>
      </c>
      <c r="AI1429" s="5">
        <v>1</v>
      </c>
    </row>
    <row r="1430" spans="1:35" ht="18.75" customHeight="1" x14ac:dyDescent="0.15">
      <c r="A1430" s="2" t="s">
        <v>280</v>
      </c>
      <c r="B1430" s="2">
        <v>2022</v>
      </c>
      <c r="C1430" s="3">
        <v>1</v>
      </c>
      <c r="D1430" s="3" t="s">
        <v>281</v>
      </c>
      <c r="E1430" s="2" t="s">
        <v>38</v>
      </c>
      <c r="F1430" s="2" cm="1">
        <f t="array" ref="F1430">_xlfn.IFS(C1430=1,(I1430+J1430+K1430+L1430+M1430+N1430+O1430+P1430+Q1430+R1430+S1430+T1430+U1430+V1430+W1430+X1430+Y1430+Z1430+AA1430+AB1430+AC1430+AD1430+AG1430+AH1430+AI1430+AF1430+AE1430),C1430=0,(I1430+J1430+K1430+L1430+M1430+N1430+P1430+Q1430+R1430+S1430+T1430+U1430+V1430+W1430+X1430+Y1430+Z1430+AA1430+AB1430+AC1430+AD1430+AG1430+AH1430+AI1430+AF1430+AE1430))</f>
        <v>19</v>
      </c>
      <c r="G1430" s="4" cm="1">
        <f t="array" ref="G1430">_xlfn.IFS(C1430=1,((I1430+J1430+K1430+L1430+M1430+N1430+O1430+P1430+Q1430+R1430+S1430+T1430+U1430+V1430+W1430+X1430+Y1430+Z1430+AA1430+AB1430+AC1430+AD1430+AG1430+AH1430+AI1430+AF1430+AE1430)/27),C1430=0,((I1430+J1430+K1430+L1430+M1430+N1430+P1430+Q1430+R1430+S1430+T1430+U1430+V1430+W1430+X1430+Y1430+Z1430+AA1430+AB1430+AC1430+AD1430+AG1430+AH1430+AI1430+AF1430+AE1430)/26))</f>
        <v>0.70370370370370372</v>
      </c>
      <c r="H1430" s="2" t="str" cm="1">
        <f t="array" ref="H1430">_xlfn.IFS((AND(G1430&gt;=0,G1430&lt;0.595)),"F - Persecuting",(AND(G1430&gt;=0.595,G1430&lt;0.695)),"D - Intolerant",(AND(G1430&gt;=0.695,G1430&lt;0.795)),"C - Resistant",(AND(G1430&gt;=0.795,G1430&lt;0.895)),"B - Tolerant",(AND(G1430&gt;=0.895,G1430&lt;=1)),"A - Protecting")</f>
        <v>C - Resistant</v>
      </c>
      <c r="I1430" s="5">
        <v>1</v>
      </c>
      <c r="J1430" s="5">
        <v>1</v>
      </c>
      <c r="K1430" s="5">
        <v>1</v>
      </c>
      <c r="L1430" s="5">
        <v>1</v>
      </c>
      <c r="M1430" s="5">
        <v>0</v>
      </c>
      <c r="N1430" s="5">
        <v>1</v>
      </c>
      <c r="O1430" s="5">
        <v>1</v>
      </c>
      <c r="P1430" s="5">
        <v>0</v>
      </c>
      <c r="Q1430" s="5">
        <v>0</v>
      </c>
      <c r="R1430" s="5">
        <v>1</v>
      </c>
      <c r="S1430" s="5">
        <v>1</v>
      </c>
      <c r="T1430" s="5">
        <v>0</v>
      </c>
      <c r="U1430" s="5">
        <v>0</v>
      </c>
      <c r="V1430" s="5">
        <v>0</v>
      </c>
      <c r="W1430" s="5">
        <v>1</v>
      </c>
      <c r="X1430" s="5">
        <v>1</v>
      </c>
      <c r="Y1430" s="5">
        <v>1</v>
      </c>
      <c r="Z1430" s="5">
        <v>1</v>
      </c>
      <c r="AA1430" s="5">
        <v>1</v>
      </c>
      <c r="AB1430" s="5">
        <v>1</v>
      </c>
      <c r="AC1430" s="5">
        <v>1</v>
      </c>
      <c r="AD1430" s="5">
        <v>1</v>
      </c>
      <c r="AE1430" s="5">
        <v>1</v>
      </c>
      <c r="AF1430" s="5">
        <v>0</v>
      </c>
      <c r="AG1430" s="5">
        <v>1</v>
      </c>
      <c r="AH1430" s="5">
        <v>0</v>
      </c>
      <c r="AI1430" s="5">
        <v>1</v>
      </c>
    </row>
    <row r="1431" spans="1:35" ht="18.75" customHeight="1" x14ac:dyDescent="0.15">
      <c r="A1431" s="2" t="s">
        <v>282</v>
      </c>
      <c r="B1431" s="2">
        <v>2011</v>
      </c>
      <c r="C1431" s="2">
        <v>1</v>
      </c>
      <c r="D1431" s="3" t="s">
        <v>283</v>
      </c>
      <c r="E1431" s="2" t="s">
        <v>41</v>
      </c>
      <c r="F1431" s="2" cm="1">
        <f t="array" ref="F1431">_xlfn.IFS(C1431=1,(I1431+J1431+K1431+L1431+M1431+N1431+O1431+P1431+Q1431+R1431+S1431+T1431+U1431+V1431+W1431+X1431+Y1431+Z1431+AA1431+AB1431+AC1431+AD1431+AG1431+AH1431+AI1431+AF1431+AE1431),C1431=0,(I1431+J1431+K1431+L1431+M1431+N1431+P1431+Q1431+R1431+S1431+T1431+U1431+V1431+W1431+X1431+Y1431+Z1431+AA1431+AB1431+AC1431+AD1431+AG1431+AH1431+AI1431+AF1431+AE1431))</f>
        <v>18</v>
      </c>
      <c r="G1431" s="4" cm="1">
        <f t="array" ref="G1431">_xlfn.IFS(C1431=1,((I1431+J1431+K1431+L1431+M1431+N1431+O1431+P1431+Q1431+R1431+S1431+T1431+U1431+V1431+W1431+X1431+Y1431+Z1431+AA1431+AB1431+AC1431+AD1431+AG1431+AH1431+AI1431+AF1431+AE1431)/27),C1431=0,((I1431+J1431+K1431+L1431+M1431+N1431+P1431+Q1431+R1431+S1431+T1431+U1431+V1431+W1431+X1431+Y1431+Z1431+AA1431+AB1431+AC1431+AD1431+AG1431+AH1431+AI1431+AF1431+AE1431)/26))</f>
        <v>0.66666666666666663</v>
      </c>
      <c r="H1431" s="2" t="str" cm="1">
        <f t="array" ref="H1431">_xlfn.IFS((AND(G1431&gt;=0,G1431&lt;0.595)),"F - Persecuting",(AND(G1431&gt;=0.595,G1431&lt;0.695)),"D - Intolerant",(AND(G1431&gt;=0.695,G1431&lt;0.795)),"C - Resistant",(AND(G1431&gt;=0.795,G1431&lt;0.895)),"B - Tolerant",(AND(G1431&gt;=0.895,G1431&lt;=1)),"A - Protecting")</f>
        <v>D - Intolerant</v>
      </c>
      <c r="I1431" s="5">
        <v>1</v>
      </c>
      <c r="J1431" s="5">
        <v>1</v>
      </c>
      <c r="K1431" s="5">
        <v>1</v>
      </c>
      <c r="L1431" s="5">
        <v>1</v>
      </c>
      <c r="M1431" s="5">
        <v>0</v>
      </c>
      <c r="N1431" s="5">
        <v>0</v>
      </c>
      <c r="O1431" s="5">
        <v>1</v>
      </c>
      <c r="P1431" s="5">
        <v>0</v>
      </c>
      <c r="Q1431" s="5">
        <v>0</v>
      </c>
      <c r="R1431" s="5">
        <v>1</v>
      </c>
      <c r="S1431" s="5">
        <v>1</v>
      </c>
      <c r="T1431" s="5">
        <v>0</v>
      </c>
      <c r="U1431" s="5">
        <v>0</v>
      </c>
      <c r="V1431" s="5">
        <v>1</v>
      </c>
      <c r="W1431" s="5">
        <v>1</v>
      </c>
      <c r="X1431" s="5">
        <v>1</v>
      </c>
      <c r="Y1431" s="5">
        <v>1</v>
      </c>
      <c r="Z1431" s="5">
        <v>1</v>
      </c>
      <c r="AA1431" s="5">
        <v>1</v>
      </c>
      <c r="AB1431" s="5">
        <v>0</v>
      </c>
      <c r="AC1431" s="5">
        <v>1</v>
      </c>
      <c r="AD1431" s="5">
        <v>1</v>
      </c>
      <c r="AE1431" s="5">
        <v>1</v>
      </c>
      <c r="AF1431" s="5">
        <v>0</v>
      </c>
      <c r="AG1431" s="5">
        <v>1</v>
      </c>
      <c r="AH1431" s="5">
        <v>0</v>
      </c>
      <c r="AI1431" s="5">
        <v>1</v>
      </c>
    </row>
    <row r="1432" spans="1:35" ht="18.75" customHeight="1" x14ac:dyDescent="0.15">
      <c r="A1432" s="2" t="s">
        <v>282</v>
      </c>
      <c r="B1432" s="2">
        <v>2012</v>
      </c>
      <c r="C1432" s="2">
        <v>1</v>
      </c>
      <c r="D1432" s="3" t="s">
        <v>283</v>
      </c>
      <c r="E1432" s="2" t="s">
        <v>41</v>
      </c>
      <c r="F1432" s="2" cm="1">
        <f t="array" ref="F1432">_xlfn.IFS(C1432=1,(I1432+J1432+K1432+L1432+M1432+N1432+O1432+P1432+Q1432+R1432+S1432+T1432+U1432+V1432+W1432+X1432+Y1432+Z1432+AA1432+AB1432+AC1432+AD1432+AG1432+AH1432+AI1432+AF1432+AE1432),C1432=0,(I1432+J1432+K1432+L1432+M1432+N1432+P1432+Q1432+R1432+S1432+T1432+U1432+V1432+W1432+X1432+Y1432+Z1432+AA1432+AB1432+AC1432+AD1432+AG1432+AH1432+AI1432+AF1432+AE1432))</f>
        <v>17</v>
      </c>
      <c r="G1432" s="4" cm="1">
        <f t="array" ref="G1432">_xlfn.IFS(C1432=1,((I1432+J1432+K1432+L1432+M1432+N1432+O1432+P1432+Q1432+R1432+S1432+T1432+U1432+V1432+W1432+X1432+Y1432+Z1432+AA1432+AB1432+AC1432+AD1432+AG1432+AH1432+AI1432+AF1432+AE1432)/27),C1432=0,((I1432+J1432+K1432+L1432+M1432+N1432+P1432+Q1432+R1432+S1432+T1432+U1432+V1432+W1432+X1432+Y1432+Z1432+AA1432+AB1432+AC1432+AD1432+AG1432+AH1432+AI1432+AF1432+AE1432)/26))</f>
        <v>0.62962962962962965</v>
      </c>
      <c r="H1432" s="2" t="str" cm="1">
        <f t="array" ref="H1432">_xlfn.IFS((AND(G1432&gt;=0,G1432&lt;0.595)),"F - Persecuting",(AND(G1432&gt;=0.595,G1432&lt;0.695)),"D - Intolerant",(AND(G1432&gt;=0.695,G1432&lt;0.795)),"C - Resistant",(AND(G1432&gt;=0.795,G1432&lt;0.895)),"B - Tolerant",(AND(G1432&gt;=0.895,G1432&lt;=1)),"A - Protecting")</f>
        <v>D - Intolerant</v>
      </c>
      <c r="I1432" s="5">
        <v>1</v>
      </c>
      <c r="J1432" s="5">
        <v>1</v>
      </c>
      <c r="K1432" s="5">
        <v>1</v>
      </c>
      <c r="L1432" s="5">
        <v>1</v>
      </c>
      <c r="M1432" s="5">
        <v>0</v>
      </c>
      <c r="N1432" s="5">
        <v>0</v>
      </c>
      <c r="O1432" s="5">
        <v>1</v>
      </c>
      <c r="P1432" s="5">
        <v>0</v>
      </c>
      <c r="Q1432" s="5">
        <v>0</v>
      </c>
      <c r="R1432" s="5">
        <v>1</v>
      </c>
      <c r="S1432" s="5">
        <v>1</v>
      </c>
      <c r="T1432" s="5">
        <v>0</v>
      </c>
      <c r="U1432" s="5">
        <v>0</v>
      </c>
      <c r="V1432" s="5">
        <v>1</v>
      </c>
      <c r="W1432" s="5">
        <v>1</v>
      </c>
      <c r="X1432" s="5">
        <v>1</v>
      </c>
      <c r="Y1432" s="5">
        <v>1</v>
      </c>
      <c r="Z1432" s="5">
        <v>0</v>
      </c>
      <c r="AA1432" s="5">
        <v>1</v>
      </c>
      <c r="AB1432" s="5">
        <v>0</v>
      </c>
      <c r="AC1432" s="5">
        <v>1</v>
      </c>
      <c r="AD1432" s="5">
        <v>1</v>
      </c>
      <c r="AE1432" s="6">
        <v>1</v>
      </c>
      <c r="AF1432" s="5">
        <v>0</v>
      </c>
      <c r="AG1432" s="5">
        <v>1</v>
      </c>
      <c r="AH1432" s="5">
        <v>0</v>
      </c>
      <c r="AI1432" s="5">
        <v>1</v>
      </c>
    </row>
    <row r="1433" spans="1:35" ht="18.75" customHeight="1" x14ac:dyDescent="0.15">
      <c r="A1433" s="2" t="s">
        <v>282</v>
      </c>
      <c r="B1433" s="2">
        <v>2013</v>
      </c>
      <c r="C1433" s="2">
        <v>1</v>
      </c>
      <c r="D1433" s="3" t="s">
        <v>283</v>
      </c>
      <c r="E1433" s="2" t="s">
        <v>41</v>
      </c>
      <c r="F1433" s="2" cm="1">
        <f t="array" ref="F1433">_xlfn.IFS(C1433=1,(I1433+J1433+K1433+L1433+M1433+N1433+O1433+P1433+Q1433+R1433+S1433+T1433+U1433+V1433+W1433+X1433+Y1433+Z1433+AA1433+AB1433+AC1433+AD1433+AG1433+AH1433+AI1433+AF1433+AE1433),C1433=0,(I1433+J1433+K1433+L1433+M1433+N1433+P1433+Q1433+R1433+S1433+T1433+U1433+V1433+W1433+X1433+Y1433+Z1433+AA1433+AB1433+AC1433+AD1433+AG1433+AH1433+AI1433+AF1433+AE1433))</f>
        <v>20</v>
      </c>
      <c r="G1433" s="4" cm="1">
        <f t="array" ref="G1433">_xlfn.IFS(C1433=1,((I1433+J1433+K1433+L1433+M1433+N1433+O1433+P1433+Q1433+R1433+S1433+T1433+U1433+V1433+W1433+X1433+Y1433+Z1433+AA1433+AB1433+AC1433+AD1433+AG1433+AH1433+AI1433+AF1433+AE1433)/27),C1433=0,((I1433+J1433+K1433+L1433+M1433+N1433+P1433+Q1433+R1433+S1433+T1433+U1433+V1433+W1433+X1433+Y1433+Z1433+AA1433+AB1433+AC1433+AD1433+AG1433+AH1433+AI1433+AF1433+AE1433)/26))</f>
        <v>0.7407407407407407</v>
      </c>
      <c r="H1433" s="2" t="str" cm="1">
        <f t="array" ref="H1433">_xlfn.IFS((AND(G1433&gt;=0,G1433&lt;0.595)),"F - Persecuting",(AND(G1433&gt;=0.595,G1433&lt;0.695)),"D - Intolerant",(AND(G1433&gt;=0.695,G1433&lt;0.795)),"C - Resistant",(AND(G1433&gt;=0.795,G1433&lt;0.895)),"B - Tolerant",(AND(G1433&gt;=0.895,G1433&lt;=1)),"A - Protecting")</f>
        <v>C - Resistant</v>
      </c>
      <c r="I1433" s="5">
        <v>1</v>
      </c>
      <c r="J1433" s="5">
        <v>1</v>
      </c>
      <c r="K1433" s="5">
        <v>1</v>
      </c>
      <c r="L1433" s="5">
        <v>1</v>
      </c>
      <c r="M1433" s="5">
        <v>1</v>
      </c>
      <c r="N1433" s="5">
        <v>1</v>
      </c>
      <c r="O1433" s="5">
        <v>1</v>
      </c>
      <c r="P1433" s="5">
        <v>0</v>
      </c>
      <c r="Q1433" s="5">
        <v>0</v>
      </c>
      <c r="R1433" s="5">
        <v>1</v>
      </c>
      <c r="S1433" s="5">
        <v>1</v>
      </c>
      <c r="T1433" s="5">
        <v>0</v>
      </c>
      <c r="U1433" s="5">
        <v>0</v>
      </c>
      <c r="V1433" s="5">
        <v>1</v>
      </c>
      <c r="W1433" s="5">
        <v>1</v>
      </c>
      <c r="X1433" s="5">
        <v>1</v>
      </c>
      <c r="Y1433" s="5">
        <v>1</v>
      </c>
      <c r="Z1433" s="5">
        <v>0</v>
      </c>
      <c r="AA1433" s="5">
        <v>1</v>
      </c>
      <c r="AB1433" s="5">
        <v>1</v>
      </c>
      <c r="AC1433" s="5">
        <v>1</v>
      </c>
      <c r="AD1433" s="5">
        <v>1</v>
      </c>
      <c r="AE1433" s="5">
        <v>1</v>
      </c>
      <c r="AF1433" s="5">
        <v>0</v>
      </c>
      <c r="AG1433" s="5">
        <v>1</v>
      </c>
      <c r="AH1433" s="5">
        <v>0</v>
      </c>
      <c r="AI1433" s="5">
        <v>1</v>
      </c>
    </row>
    <row r="1434" spans="1:35" ht="18.75" customHeight="1" x14ac:dyDescent="0.15">
      <c r="A1434" s="2" t="s">
        <v>282</v>
      </c>
      <c r="B1434" s="2">
        <v>2014</v>
      </c>
      <c r="C1434" s="2">
        <v>1</v>
      </c>
      <c r="D1434" s="3" t="s">
        <v>283</v>
      </c>
      <c r="E1434" s="2" t="s">
        <v>41</v>
      </c>
      <c r="F1434" s="2" cm="1">
        <f t="array" ref="F1434">_xlfn.IFS(C1434=1,(I1434+J1434+K1434+L1434+M1434+N1434+O1434+P1434+Q1434+R1434+S1434+T1434+U1434+V1434+W1434+X1434+Y1434+Z1434+AA1434+AB1434+AC1434+AD1434+AG1434+AH1434+AI1434+AF1434+AE1434),C1434=0,(I1434+J1434+K1434+L1434+M1434+N1434+P1434+Q1434+R1434+S1434+T1434+U1434+V1434+W1434+X1434+Y1434+Z1434+AA1434+AB1434+AC1434+AD1434+AG1434+AH1434+AI1434+AF1434+AE1434))</f>
        <v>20</v>
      </c>
      <c r="G1434" s="4" cm="1">
        <f t="array" ref="G1434">_xlfn.IFS(C1434=1,((I1434+J1434+K1434+L1434+M1434+N1434+O1434+P1434+Q1434+R1434+S1434+T1434+U1434+V1434+W1434+X1434+Y1434+Z1434+AA1434+AB1434+AC1434+AD1434+AG1434+AH1434+AI1434+AF1434+AE1434)/27),C1434=0,((I1434+J1434+K1434+L1434+M1434+N1434+P1434+Q1434+R1434+S1434+T1434+U1434+V1434+W1434+X1434+Y1434+Z1434+AA1434+AB1434+AC1434+AD1434+AG1434+AH1434+AI1434+AF1434+AE1434)/26))</f>
        <v>0.7407407407407407</v>
      </c>
      <c r="H1434" s="2" t="str" cm="1">
        <f t="array" ref="H1434">_xlfn.IFS((AND(G1434&gt;=0,G1434&lt;0.595)),"F - Persecuting",(AND(G1434&gt;=0.595,G1434&lt;0.695)),"D - Intolerant",(AND(G1434&gt;=0.695,G1434&lt;0.795)),"C - Resistant",(AND(G1434&gt;=0.795,G1434&lt;0.895)),"B - Tolerant",(AND(G1434&gt;=0.895,G1434&lt;=1)),"A - Protecting")</f>
        <v>C - Resistant</v>
      </c>
      <c r="I1434" s="5">
        <v>1</v>
      </c>
      <c r="J1434" s="5">
        <v>1</v>
      </c>
      <c r="K1434" s="5">
        <v>1</v>
      </c>
      <c r="L1434" s="5">
        <v>1</v>
      </c>
      <c r="M1434" s="5">
        <v>1</v>
      </c>
      <c r="N1434" s="5">
        <v>1</v>
      </c>
      <c r="O1434" s="5">
        <v>1</v>
      </c>
      <c r="P1434" s="5">
        <v>0</v>
      </c>
      <c r="Q1434" s="5">
        <v>0</v>
      </c>
      <c r="R1434" s="5">
        <v>1</v>
      </c>
      <c r="S1434" s="5">
        <v>1</v>
      </c>
      <c r="T1434" s="5">
        <v>0</v>
      </c>
      <c r="U1434" s="5">
        <v>0</v>
      </c>
      <c r="V1434" s="5">
        <v>1</v>
      </c>
      <c r="W1434" s="5">
        <v>1</v>
      </c>
      <c r="X1434" s="5">
        <v>1</v>
      </c>
      <c r="Y1434" s="5">
        <v>1</v>
      </c>
      <c r="Z1434" s="5">
        <v>0</v>
      </c>
      <c r="AA1434" s="5">
        <v>1</v>
      </c>
      <c r="AB1434" s="5">
        <v>1</v>
      </c>
      <c r="AC1434" s="5">
        <v>1</v>
      </c>
      <c r="AD1434" s="5">
        <v>1</v>
      </c>
      <c r="AE1434" s="5">
        <v>1</v>
      </c>
      <c r="AF1434" s="5">
        <v>0</v>
      </c>
      <c r="AG1434" s="5">
        <v>1</v>
      </c>
      <c r="AH1434" s="5">
        <v>0</v>
      </c>
      <c r="AI1434" s="5">
        <v>1</v>
      </c>
    </row>
    <row r="1435" spans="1:35" ht="18.75" customHeight="1" x14ac:dyDescent="0.15">
      <c r="A1435" s="2" t="s">
        <v>282</v>
      </c>
      <c r="B1435" s="2">
        <v>2015</v>
      </c>
      <c r="C1435" s="2">
        <v>1</v>
      </c>
      <c r="D1435" s="3" t="s">
        <v>283</v>
      </c>
      <c r="E1435" s="2" t="s">
        <v>41</v>
      </c>
      <c r="F1435" s="2" cm="1">
        <f t="array" ref="F1435">_xlfn.IFS(C1435=1,(I1435+J1435+K1435+L1435+M1435+N1435+O1435+P1435+Q1435+R1435+S1435+T1435+U1435+V1435+W1435+X1435+Y1435+Z1435+AA1435+AB1435+AC1435+AD1435+AG1435+AH1435+AI1435+AF1435+AE1435),C1435=0,(I1435+J1435+K1435+L1435+M1435+N1435+P1435+Q1435+R1435+S1435+T1435+U1435+V1435+W1435+X1435+Y1435+Z1435+AA1435+AB1435+AC1435+AD1435+AG1435+AH1435+AI1435+AF1435+AE1435))</f>
        <v>19</v>
      </c>
      <c r="G1435" s="4" cm="1">
        <f t="array" ref="G1435">_xlfn.IFS(C1435=1,((I1435+J1435+K1435+L1435+M1435+N1435+O1435+P1435+Q1435+R1435+S1435+T1435+U1435+V1435+W1435+X1435+Y1435+Z1435+AA1435+AB1435+AC1435+AD1435+AG1435+AH1435+AI1435+AF1435+AE1435)/27),C1435=0,((I1435+J1435+K1435+L1435+M1435+N1435+P1435+Q1435+R1435+S1435+T1435+U1435+V1435+W1435+X1435+Y1435+Z1435+AA1435+AB1435+AC1435+AD1435+AG1435+AH1435+AI1435+AF1435+AE1435)/26))</f>
        <v>0.70370370370370372</v>
      </c>
      <c r="H1435" s="2" t="str" cm="1">
        <f t="array" ref="H1435">_xlfn.IFS((AND(G1435&gt;=0,G1435&lt;0.595)),"F - Persecuting",(AND(G1435&gt;=0.595,G1435&lt;0.695)),"D - Intolerant",(AND(G1435&gt;=0.695,G1435&lt;0.795)),"C - Resistant",(AND(G1435&gt;=0.795,G1435&lt;0.895)),"B - Tolerant",(AND(G1435&gt;=0.895,G1435&lt;=1)),"A - Protecting")</f>
        <v>C - Resistant</v>
      </c>
      <c r="I1435" s="5">
        <v>1</v>
      </c>
      <c r="J1435" s="5">
        <v>1</v>
      </c>
      <c r="K1435" s="5">
        <v>1</v>
      </c>
      <c r="L1435" s="5">
        <v>1</v>
      </c>
      <c r="M1435" s="5">
        <v>1</v>
      </c>
      <c r="N1435" s="5">
        <v>1</v>
      </c>
      <c r="O1435" s="5">
        <v>1</v>
      </c>
      <c r="P1435" s="5">
        <v>0</v>
      </c>
      <c r="Q1435" s="5">
        <v>0</v>
      </c>
      <c r="R1435" s="5">
        <v>1</v>
      </c>
      <c r="S1435" s="5">
        <v>1</v>
      </c>
      <c r="T1435" s="5">
        <v>0</v>
      </c>
      <c r="U1435" s="5">
        <v>0</v>
      </c>
      <c r="V1435" s="5">
        <v>1</v>
      </c>
      <c r="W1435" s="5">
        <v>1</v>
      </c>
      <c r="X1435" s="5">
        <v>1</v>
      </c>
      <c r="Y1435" s="5">
        <v>1</v>
      </c>
      <c r="Z1435" s="5">
        <v>0</v>
      </c>
      <c r="AA1435" s="5">
        <v>0</v>
      </c>
      <c r="AB1435" s="5">
        <v>1</v>
      </c>
      <c r="AC1435" s="5">
        <v>1</v>
      </c>
      <c r="AD1435" s="5">
        <v>1</v>
      </c>
      <c r="AE1435" s="6">
        <v>1</v>
      </c>
      <c r="AF1435" s="5">
        <v>0</v>
      </c>
      <c r="AG1435" s="5">
        <v>1</v>
      </c>
      <c r="AH1435" s="5">
        <v>0</v>
      </c>
      <c r="AI1435" s="5">
        <v>1</v>
      </c>
    </row>
    <row r="1436" spans="1:35" ht="18.75" customHeight="1" x14ac:dyDescent="0.15">
      <c r="A1436" s="2" t="s">
        <v>282</v>
      </c>
      <c r="B1436" s="2">
        <v>2016</v>
      </c>
      <c r="C1436" s="2">
        <v>1</v>
      </c>
      <c r="D1436" s="3" t="s">
        <v>283</v>
      </c>
      <c r="E1436" s="2" t="s">
        <v>41</v>
      </c>
      <c r="F1436" s="2" cm="1">
        <f t="array" ref="F1436">_xlfn.IFS(C1436=1,(I1436+J1436+K1436+L1436+M1436+N1436+O1436+P1436+Q1436+R1436+S1436+T1436+U1436+V1436+W1436+X1436+Y1436+Z1436+AA1436+AB1436+AC1436+AD1436+AG1436+AH1436+AI1436+AF1436+AE1436),C1436=0,(I1436+J1436+K1436+L1436+M1436+N1436+P1436+Q1436+R1436+S1436+T1436+U1436+V1436+W1436+X1436+Y1436+Z1436+AA1436+AB1436+AC1436+AD1436+AG1436+AH1436+AI1436+AF1436+AE1436))</f>
        <v>21</v>
      </c>
      <c r="G1436" s="4" cm="1">
        <f t="array" ref="G1436">_xlfn.IFS(C1436=1,((I1436+J1436+K1436+L1436+M1436+N1436+O1436+P1436+Q1436+R1436+S1436+T1436+U1436+V1436+W1436+X1436+Y1436+Z1436+AA1436+AB1436+AC1436+AD1436+AG1436+AH1436+AI1436+AF1436+AE1436)/27),C1436=0,((I1436+J1436+K1436+L1436+M1436+N1436+P1436+Q1436+R1436+S1436+T1436+U1436+V1436+W1436+X1436+Y1436+Z1436+AA1436+AB1436+AC1436+AD1436+AG1436+AH1436+AI1436+AF1436+AE1436)/26))</f>
        <v>0.77777777777777779</v>
      </c>
      <c r="H1436" s="2" t="str" cm="1">
        <f t="array" ref="H1436">_xlfn.IFS((AND(G1436&gt;=0,G1436&lt;0.595)),"F - Persecuting",(AND(G1436&gt;=0.595,G1436&lt;0.695)),"D - Intolerant",(AND(G1436&gt;=0.695,G1436&lt;0.795)),"C - Resistant",(AND(G1436&gt;=0.795,G1436&lt;0.895)),"B - Tolerant",(AND(G1436&gt;=0.895,G1436&lt;=1)),"A - Protecting")</f>
        <v>C - Resistant</v>
      </c>
      <c r="I1436" s="5">
        <v>1</v>
      </c>
      <c r="J1436" s="5">
        <v>1</v>
      </c>
      <c r="K1436" s="5">
        <v>1</v>
      </c>
      <c r="L1436" s="5">
        <v>1</v>
      </c>
      <c r="M1436" s="5">
        <v>1</v>
      </c>
      <c r="N1436" s="5">
        <v>1</v>
      </c>
      <c r="O1436" s="5">
        <v>1</v>
      </c>
      <c r="P1436" s="5">
        <v>0</v>
      </c>
      <c r="Q1436" s="5">
        <v>0</v>
      </c>
      <c r="R1436" s="5">
        <v>1</v>
      </c>
      <c r="S1436" s="5">
        <v>1</v>
      </c>
      <c r="T1436" s="5">
        <v>0</v>
      </c>
      <c r="U1436" s="5">
        <v>0</v>
      </c>
      <c r="V1436" s="5">
        <v>1</v>
      </c>
      <c r="W1436" s="5">
        <v>1</v>
      </c>
      <c r="X1436" s="5">
        <v>1</v>
      </c>
      <c r="Y1436" s="5">
        <v>1</v>
      </c>
      <c r="Z1436" s="5">
        <v>1</v>
      </c>
      <c r="AA1436" s="5">
        <v>1</v>
      </c>
      <c r="AB1436" s="5">
        <v>1</v>
      </c>
      <c r="AC1436" s="5">
        <v>1</v>
      </c>
      <c r="AD1436" s="5">
        <v>1</v>
      </c>
      <c r="AE1436" s="6">
        <v>1</v>
      </c>
      <c r="AF1436" s="5">
        <v>0</v>
      </c>
      <c r="AG1436" s="5">
        <v>1</v>
      </c>
      <c r="AH1436" s="5">
        <v>0</v>
      </c>
      <c r="AI1436" s="5">
        <v>1</v>
      </c>
    </row>
    <row r="1437" spans="1:35" ht="18.75" customHeight="1" x14ac:dyDescent="0.15">
      <c r="A1437" s="2" t="s">
        <v>282</v>
      </c>
      <c r="B1437" s="2">
        <v>2017</v>
      </c>
      <c r="C1437" s="2">
        <v>1</v>
      </c>
      <c r="D1437" s="3" t="s">
        <v>283</v>
      </c>
      <c r="E1437" s="2" t="s">
        <v>41</v>
      </c>
      <c r="F1437" s="2" cm="1">
        <f t="array" ref="F1437">_xlfn.IFS(C1437=1,(I1437+J1437+K1437+L1437+M1437+N1437+O1437+P1437+Q1437+R1437+S1437+T1437+U1437+V1437+W1437+X1437+Y1437+Z1437+AA1437+AB1437+AC1437+AD1437+AG1437+AH1437+AI1437+AF1437+AE1437),C1437=0,(I1437+J1437+K1437+L1437+M1437+N1437+P1437+Q1437+R1437+S1437+T1437+U1437+V1437+W1437+X1437+Y1437+Z1437+AA1437+AB1437+AC1437+AD1437+AG1437+AH1437+AI1437+AF1437+AE1437))</f>
        <v>20</v>
      </c>
      <c r="G1437" s="4" cm="1">
        <f t="array" ref="G1437">_xlfn.IFS(C1437=1,((I1437+J1437+K1437+L1437+M1437+N1437+O1437+P1437+Q1437+R1437+S1437+T1437+U1437+V1437+W1437+X1437+Y1437+Z1437+AA1437+AB1437+AC1437+AD1437+AG1437+AH1437+AI1437+AF1437+AE1437)/27),C1437=0,((I1437+J1437+K1437+L1437+M1437+N1437+P1437+Q1437+R1437+S1437+T1437+U1437+V1437+W1437+X1437+Y1437+Z1437+AA1437+AB1437+AC1437+AD1437+AG1437+AH1437+AI1437+AF1437+AE1437)/26))</f>
        <v>0.7407407407407407</v>
      </c>
      <c r="H1437" s="2" t="str" cm="1">
        <f t="array" ref="H1437">_xlfn.IFS((AND(G1437&gt;=0,G1437&lt;0.595)),"F - Persecuting",(AND(G1437&gt;=0.595,G1437&lt;0.695)),"D - Intolerant",(AND(G1437&gt;=0.695,G1437&lt;0.795)),"C - Resistant",(AND(G1437&gt;=0.795,G1437&lt;0.895)),"B - Tolerant",(AND(G1437&gt;=0.895,G1437&lt;=1)),"A - Protecting")</f>
        <v>C - Resistant</v>
      </c>
      <c r="I1437" s="5">
        <v>1</v>
      </c>
      <c r="J1437" s="5">
        <v>1</v>
      </c>
      <c r="K1437" s="5">
        <v>1</v>
      </c>
      <c r="L1437" s="5">
        <v>1</v>
      </c>
      <c r="M1437" s="5">
        <v>1</v>
      </c>
      <c r="N1437" s="5">
        <v>1</v>
      </c>
      <c r="O1437" s="5">
        <v>1</v>
      </c>
      <c r="P1437" s="5">
        <v>0</v>
      </c>
      <c r="Q1437" s="5">
        <v>0</v>
      </c>
      <c r="R1437" s="5">
        <v>1</v>
      </c>
      <c r="S1437" s="5">
        <v>1</v>
      </c>
      <c r="T1437" s="5">
        <v>0</v>
      </c>
      <c r="U1437" s="5">
        <v>0</v>
      </c>
      <c r="V1437" s="5">
        <v>1</v>
      </c>
      <c r="W1437" s="5">
        <v>1</v>
      </c>
      <c r="X1437" s="5">
        <v>1</v>
      </c>
      <c r="Y1437" s="5">
        <v>1</v>
      </c>
      <c r="Z1437" s="5">
        <v>0</v>
      </c>
      <c r="AA1437" s="5">
        <v>1</v>
      </c>
      <c r="AB1437" s="5">
        <v>1</v>
      </c>
      <c r="AC1437" s="5">
        <v>1</v>
      </c>
      <c r="AD1437" s="5">
        <v>1</v>
      </c>
      <c r="AE1437" s="6">
        <v>1</v>
      </c>
      <c r="AF1437" s="5">
        <v>0</v>
      </c>
      <c r="AG1437" s="5">
        <v>1</v>
      </c>
      <c r="AH1437" s="5">
        <v>0</v>
      </c>
      <c r="AI1437" s="5">
        <v>1</v>
      </c>
    </row>
    <row r="1438" spans="1:35" ht="18.75" customHeight="1" x14ac:dyDescent="0.15">
      <c r="A1438" s="2" t="s">
        <v>282</v>
      </c>
      <c r="B1438" s="2">
        <v>2018</v>
      </c>
      <c r="C1438" s="2">
        <v>1</v>
      </c>
      <c r="D1438" s="3" t="s">
        <v>283</v>
      </c>
      <c r="E1438" s="2" t="s">
        <v>41</v>
      </c>
      <c r="F1438" s="2" cm="1">
        <f t="array" ref="F1438">_xlfn.IFS(C1438=1,(I1438+J1438+K1438+L1438+M1438+N1438+O1438+P1438+Q1438+R1438+S1438+T1438+U1438+V1438+W1438+X1438+Y1438+Z1438+AA1438+AB1438+AC1438+AD1438+AG1438+AH1438+AI1438+AF1438+AE1438),C1438=0,(I1438+J1438+K1438+L1438+M1438+N1438+P1438+Q1438+R1438+S1438+T1438+U1438+V1438+W1438+X1438+Y1438+Z1438+AA1438+AB1438+AC1438+AD1438+AG1438+AH1438+AI1438+AF1438+AE1438))</f>
        <v>22</v>
      </c>
      <c r="G1438" s="4" cm="1">
        <f t="array" ref="G1438">_xlfn.IFS(C1438=1,((I1438+J1438+K1438+L1438+M1438+N1438+O1438+P1438+Q1438+R1438+S1438+T1438+U1438+V1438+W1438+X1438+Y1438+Z1438+AA1438+AB1438+AC1438+AD1438+AG1438+AH1438+AI1438+AF1438+AE1438)/27),C1438=0,((I1438+J1438+K1438+L1438+M1438+N1438+P1438+Q1438+R1438+S1438+T1438+U1438+V1438+W1438+X1438+Y1438+Z1438+AA1438+AB1438+AC1438+AD1438+AG1438+AH1438+AI1438+AF1438+AE1438)/26))</f>
        <v>0.81481481481481477</v>
      </c>
      <c r="H1438" s="2" t="str" cm="1">
        <f t="array" ref="H1438">_xlfn.IFS((AND(G1438&gt;=0,G1438&lt;0.595)),"F - Persecuting",(AND(G1438&gt;=0.595,G1438&lt;0.695)),"D - Intolerant",(AND(G1438&gt;=0.695,G1438&lt;0.795)),"C - Resistant",(AND(G1438&gt;=0.795,G1438&lt;0.895)),"B - Tolerant",(AND(G1438&gt;=0.895,G1438&lt;=1)),"A - Protecting")</f>
        <v>B - Tolerant</v>
      </c>
      <c r="I1438" s="5">
        <v>1</v>
      </c>
      <c r="J1438" s="5">
        <v>1</v>
      </c>
      <c r="K1438" s="5">
        <v>1</v>
      </c>
      <c r="L1438" s="5">
        <v>1</v>
      </c>
      <c r="M1438" s="5">
        <v>1</v>
      </c>
      <c r="N1438" s="5">
        <v>1</v>
      </c>
      <c r="O1438" s="5">
        <v>1</v>
      </c>
      <c r="P1438" s="5">
        <v>0</v>
      </c>
      <c r="Q1438" s="5">
        <v>0</v>
      </c>
      <c r="R1438" s="5">
        <v>1</v>
      </c>
      <c r="S1438" s="5">
        <v>1</v>
      </c>
      <c r="T1438" s="6">
        <v>1</v>
      </c>
      <c r="U1438" s="5">
        <v>0</v>
      </c>
      <c r="V1438" s="5">
        <v>1</v>
      </c>
      <c r="W1438" s="5">
        <v>1</v>
      </c>
      <c r="X1438" s="5">
        <v>1</v>
      </c>
      <c r="Y1438" s="5">
        <v>1</v>
      </c>
      <c r="Z1438" s="5">
        <v>1</v>
      </c>
      <c r="AA1438" s="5">
        <v>1</v>
      </c>
      <c r="AB1438" s="5">
        <v>1</v>
      </c>
      <c r="AC1438" s="5">
        <v>1</v>
      </c>
      <c r="AD1438" s="5">
        <v>1</v>
      </c>
      <c r="AE1438" s="6">
        <v>1</v>
      </c>
      <c r="AF1438" s="5">
        <v>0</v>
      </c>
      <c r="AG1438" s="5">
        <v>1</v>
      </c>
      <c r="AH1438" s="5">
        <v>0</v>
      </c>
      <c r="AI1438" s="6">
        <v>1</v>
      </c>
    </row>
    <row r="1439" spans="1:35" ht="18.75" customHeight="1" x14ac:dyDescent="0.15">
      <c r="A1439" s="2" t="s">
        <v>282</v>
      </c>
      <c r="B1439" s="2">
        <v>2019</v>
      </c>
      <c r="C1439" s="2">
        <v>1</v>
      </c>
      <c r="D1439" s="3" t="s">
        <v>283</v>
      </c>
      <c r="E1439" s="2" t="s">
        <v>41</v>
      </c>
      <c r="F1439" s="2" cm="1">
        <f t="array" ref="F1439">_xlfn.IFS(C1439=1,(I1439+J1439+K1439+L1439+M1439+N1439+O1439+P1439+Q1439+R1439+S1439+T1439+U1439+V1439+W1439+X1439+Y1439+Z1439+AA1439+AB1439+AC1439+AD1439+AG1439+AH1439+AI1439+AF1439+AE1439),C1439=0,(I1439+J1439+K1439+L1439+M1439+N1439+P1439+Q1439+R1439+S1439+T1439+U1439+V1439+W1439+X1439+Y1439+Z1439+AA1439+AB1439+AC1439+AD1439+AG1439+AH1439+AI1439+AF1439+AE1439))</f>
        <v>22</v>
      </c>
      <c r="G1439" s="4" cm="1">
        <f t="array" ref="G1439">_xlfn.IFS(C1439=1,((I1439+J1439+K1439+L1439+M1439+N1439+O1439+P1439+Q1439+R1439+S1439+T1439+U1439+V1439+W1439+X1439+Y1439+Z1439+AA1439+AB1439+AC1439+AD1439+AG1439+AH1439+AI1439+AF1439+AE1439)/27),C1439=0,((I1439+J1439+K1439+L1439+M1439+N1439+P1439+Q1439+R1439+S1439+T1439+U1439+V1439+W1439+X1439+Y1439+Z1439+AA1439+AB1439+AC1439+AD1439+AG1439+AH1439+AI1439+AF1439+AE1439)/26))</f>
        <v>0.81481481481481477</v>
      </c>
      <c r="H1439" s="2" t="str" cm="1">
        <f t="array" ref="H1439">_xlfn.IFS((AND(G1439&gt;=0,G1439&lt;0.595)),"F - Persecuting",(AND(G1439&gt;=0.595,G1439&lt;0.695)),"D - Intolerant",(AND(G1439&gt;=0.695,G1439&lt;0.795)),"C - Resistant",(AND(G1439&gt;=0.795,G1439&lt;0.895)),"B - Tolerant",(AND(G1439&gt;=0.895,G1439&lt;=1)),"A - Protecting")</f>
        <v>B - Tolerant</v>
      </c>
      <c r="I1439" s="5">
        <v>1</v>
      </c>
      <c r="J1439" s="5">
        <v>1</v>
      </c>
      <c r="K1439" s="5">
        <v>1</v>
      </c>
      <c r="L1439" s="5">
        <v>1</v>
      </c>
      <c r="M1439" s="5">
        <v>1</v>
      </c>
      <c r="N1439" s="5">
        <v>1</v>
      </c>
      <c r="O1439" s="5">
        <v>1</v>
      </c>
      <c r="P1439" s="5">
        <v>0</v>
      </c>
      <c r="Q1439" s="5">
        <v>0</v>
      </c>
      <c r="R1439" s="5">
        <v>1</v>
      </c>
      <c r="S1439" s="5">
        <v>1</v>
      </c>
      <c r="T1439" s="5">
        <v>1</v>
      </c>
      <c r="U1439" s="5">
        <v>0</v>
      </c>
      <c r="V1439" s="5">
        <v>1</v>
      </c>
      <c r="W1439" s="5">
        <v>1</v>
      </c>
      <c r="X1439" s="5">
        <v>1</v>
      </c>
      <c r="Y1439" s="5">
        <v>1</v>
      </c>
      <c r="Z1439" s="5">
        <v>1</v>
      </c>
      <c r="AA1439" s="5">
        <v>1</v>
      </c>
      <c r="AB1439" s="5">
        <v>1</v>
      </c>
      <c r="AC1439" s="5">
        <v>1</v>
      </c>
      <c r="AD1439" s="5">
        <v>1</v>
      </c>
      <c r="AE1439" s="6">
        <v>1</v>
      </c>
      <c r="AF1439" s="5">
        <v>0</v>
      </c>
      <c r="AG1439" s="5">
        <v>1</v>
      </c>
      <c r="AH1439" s="5">
        <v>0</v>
      </c>
      <c r="AI1439" s="6">
        <v>1</v>
      </c>
    </row>
    <row r="1440" spans="1:35" ht="18.75" customHeight="1" x14ac:dyDescent="0.15">
      <c r="A1440" s="2" t="s">
        <v>282</v>
      </c>
      <c r="B1440" s="2">
        <v>2020</v>
      </c>
      <c r="C1440" s="3">
        <v>1</v>
      </c>
      <c r="D1440" s="3" t="s">
        <v>283</v>
      </c>
      <c r="E1440" s="2" t="s">
        <v>41</v>
      </c>
      <c r="F1440" s="2" cm="1">
        <f t="array" ref="F1440">_xlfn.IFS(C1440=1,(I1440+J1440+K1440+L1440+M1440+N1440+O1440+P1440+Q1440+R1440+S1440+T1440+U1440+V1440+W1440+X1440+Y1440+Z1440+AA1440+AB1440+AC1440+AD1440+AG1440+AH1440+AI1440+AF1440+AE1440),C1440=0,(I1440+J1440+K1440+L1440+M1440+N1440+P1440+Q1440+R1440+S1440+T1440+U1440+V1440+W1440+X1440+Y1440+Z1440+AA1440+AB1440+AC1440+AD1440+AG1440+AH1440+AI1440+AF1440+AE1440))</f>
        <v>23</v>
      </c>
      <c r="G1440" s="4" cm="1">
        <f t="array" ref="G1440">_xlfn.IFS(C1440=1,((I1440+J1440+K1440+L1440+M1440+N1440+O1440+P1440+Q1440+R1440+S1440+T1440+U1440+V1440+W1440+X1440+Y1440+Z1440+AA1440+AB1440+AC1440+AD1440+AG1440+AH1440+AI1440+AF1440+AE1440)/27),C1440=0,((I1440+J1440+K1440+L1440+M1440+N1440+P1440+Q1440+R1440+S1440+T1440+U1440+V1440+W1440+X1440+Y1440+Z1440+AA1440+AB1440+AC1440+AD1440+AG1440+AH1440+AI1440+AF1440+AE1440)/26))</f>
        <v>0.85185185185185186</v>
      </c>
      <c r="H1440" s="2" t="str" cm="1">
        <f t="array" ref="H1440">_xlfn.IFS((AND(G1440&gt;=0,G1440&lt;0.595)),"F - Persecuting",(AND(G1440&gt;=0.595,G1440&lt;0.695)),"D - Intolerant",(AND(G1440&gt;=0.695,G1440&lt;0.795)),"C - Resistant",(AND(G1440&gt;=0.795,G1440&lt;0.895)),"B - Tolerant",(AND(G1440&gt;=0.895,G1440&lt;=1)),"A - Protecting")</f>
        <v>B - Tolerant</v>
      </c>
      <c r="I1440" s="5">
        <v>1</v>
      </c>
      <c r="J1440" s="5">
        <v>1</v>
      </c>
      <c r="K1440" s="5">
        <v>1</v>
      </c>
      <c r="L1440" s="5">
        <v>1</v>
      </c>
      <c r="M1440" s="5">
        <v>1</v>
      </c>
      <c r="N1440" s="5">
        <v>1</v>
      </c>
      <c r="O1440" s="5">
        <v>1</v>
      </c>
      <c r="P1440" s="5">
        <v>0</v>
      </c>
      <c r="Q1440" s="5">
        <v>0</v>
      </c>
      <c r="R1440" s="5">
        <v>1</v>
      </c>
      <c r="S1440" s="5">
        <v>1</v>
      </c>
      <c r="T1440" s="5">
        <v>1</v>
      </c>
      <c r="U1440" s="5">
        <v>0</v>
      </c>
      <c r="V1440" s="5">
        <v>1</v>
      </c>
      <c r="W1440" s="5">
        <v>1</v>
      </c>
      <c r="X1440" s="5">
        <v>1</v>
      </c>
      <c r="Y1440" s="5">
        <v>1</v>
      </c>
      <c r="Z1440" s="5">
        <v>1</v>
      </c>
      <c r="AA1440" s="5">
        <v>1</v>
      </c>
      <c r="AB1440" s="5">
        <v>1</v>
      </c>
      <c r="AC1440" s="5">
        <v>1</v>
      </c>
      <c r="AD1440" s="5">
        <v>1</v>
      </c>
      <c r="AE1440" s="5">
        <v>1</v>
      </c>
      <c r="AF1440" s="5">
        <v>0</v>
      </c>
      <c r="AG1440" s="5">
        <v>1</v>
      </c>
      <c r="AH1440" s="5">
        <v>1</v>
      </c>
      <c r="AI1440" s="5">
        <v>1</v>
      </c>
    </row>
    <row r="1441" spans="1:35" ht="18.75" customHeight="1" x14ac:dyDescent="0.15">
      <c r="A1441" s="2" t="s">
        <v>282</v>
      </c>
      <c r="B1441" s="2">
        <v>2021</v>
      </c>
      <c r="C1441" s="3">
        <v>1</v>
      </c>
      <c r="D1441" s="3" t="s">
        <v>283</v>
      </c>
      <c r="E1441" s="2" t="s">
        <v>41</v>
      </c>
      <c r="F1441" s="2" cm="1">
        <f t="array" ref="F1441">_xlfn.IFS(C1441=1,(I1441+J1441+K1441+L1441+M1441+N1441+O1441+P1441+Q1441+R1441+S1441+T1441+U1441+V1441+W1441+X1441+Y1441+Z1441+AA1441+AB1441+AC1441+AD1441+AG1441+AH1441+AI1441+AF1441+AE1441),C1441=0,(I1441+J1441+K1441+L1441+M1441+N1441+P1441+Q1441+R1441+S1441+T1441+U1441+V1441+W1441+X1441+Y1441+Z1441+AA1441+AB1441+AC1441+AD1441+AG1441+AH1441+AI1441+AF1441+AE1441))</f>
        <v>23</v>
      </c>
      <c r="G1441" s="4" cm="1">
        <f t="array" ref="G1441">_xlfn.IFS(C1441=1,((I1441+J1441+K1441+L1441+M1441+N1441+O1441+P1441+Q1441+R1441+S1441+T1441+U1441+V1441+W1441+X1441+Y1441+Z1441+AA1441+AB1441+AC1441+AD1441+AG1441+AH1441+AI1441+AF1441+AE1441)/27),C1441=0,((I1441+J1441+K1441+L1441+M1441+N1441+P1441+Q1441+R1441+S1441+T1441+U1441+V1441+W1441+X1441+Y1441+Z1441+AA1441+AB1441+AC1441+AD1441+AG1441+AH1441+AI1441+AF1441+AE1441)/26))</f>
        <v>0.85185185185185186</v>
      </c>
      <c r="H1441" s="2" t="str" cm="1">
        <f t="array" ref="H1441">_xlfn.IFS((AND(G1441&gt;=0,G1441&lt;0.595)),"F - Persecuting",(AND(G1441&gt;=0.595,G1441&lt;0.695)),"D - Intolerant",(AND(G1441&gt;=0.695,G1441&lt;0.795)),"C - Resistant",(AND(G1441&gt;=0.795,G1441&lt;0.895)),"B - Tolerant",(AND(G1441&gt;=0.895,G1441&lt;=1)),"A - Protecting")</f>
        <v>B - Tolerant</v>
      </c>
      <c r="I1441" s="5">
        <v>1</v>
      </c>
      <c r="J1441" s="5">
        <v>1</v>
      </c>
      <c r="K1441" s="5">
        <v>1</v>
      </c>
      <c r="L1441" s="5">
        <v>1</v>
      </c>
      <c r="M1441" s="5">
        <v>1</v>
      </c>
      <c r="N1441" s="5">
        <v>1</v>
      </c>
      <c r="O1441" s="5">
        <v>1</v>
      </c>
      <c r="P1441" s="5">
        <v>1</v>
      </c>
      <c r="Q1441" s="5">
        <v>0</v>
      </c>
      <c r="R1441" s="5">
        <v>1</v>
      </c>
      <c r="S1441" s="5">
        <v>1</v>
      </c>
      <c r="T1441" s="5">
        <v>1</v>
      </c>
      <c r="U1441" s="5">
        <v>0</v>
      </c>
      <c r="V1441" s="5">
        <v>1</v>
      </c>
      <c r="W1441" s="5">
        <v>1</v>
      </c>
      <c r="X1441" s="5">
        <v>1</v>
      </c>
      <c r="Y1441" s="5">
        <v>1</v>
      </c>
      <c r="Z1441" s="5">
        <v>1</v>
      </c>
      <c r="AA1441" s="5">
        <v>1</v>
      </c>
      <c r="AB1441" s="5">
        <v>1</v>
      </c>
      <c r="AC1441" s="5">
        <v>1</v>
      </c>
      <c r="AD1441" s="5">
        <v>1</v>
      </c>
      <c r="AE1441" s="5">
        <v>1</v>
      </c>
      <c r="AF1441" s="5">
        <v>0</v>
      </c>
      <c r="AG1441" s="5">
        <v>1</v>
      </c>
      <c r="AH1441" s="5">
        <v>0</v>
      </c>
      <c r="AI1441" s="5">
        <v>1</v>
      </c>
    </row>
    <row r="1442" spans="1:35" ht="18.75" customHeight="1" x14ac:dyDescent="0.15">
      <c r="A1442" s="2" t="s">
        <v>282</v>
      </c>
      <c r="B1442" s="2">
        <v>2022</v>
      </c>
      <c r="C1442" s="3">
        <v>1</v>
      </c>
      <c r="D1442" s="3" t="s">
        <v>283</v>
      </c>
      <c r="E1442" s="2" t="s">
        <v>41</v>
      </c>
      <c r="F1442" s="2" cm="1">
        <f t="array" ref="F1442">_xlfn.IFS(C1442=1,(I1442+J1442+K1442+L1442+M1442+N1442+O1442+P1442+Q1442+R1442+S1442+T1442+U1442+V1442+W1442+X1442+Y1442+Z1442+AA1442+AB1442+AC1442+AD1442+AG1442+AH1442+AI1442+AF1442+AE1442),C1442=0,(I1442+J1442+K1442+L1442+M1442+N1442+P1442+Q1442+R1442+S1442+T1442+U1442+V1442+W1442+X1442+Y1442+Z1442+AA1442+AB1442+AC1442+AD1442+AG1442+AH1442+AI1442+AF1442+AE1442))</f>
        <v>24</v>
      </c>
      <c r="G1442" s="4" cm="1">
        <f t="array" ref="G1442">_xlfn.IFS(C1442=1,((I1442+J1442+K1442+L1442+M1442+N1442+O1442+P1442+Q1442+R1442+S1442+T1442+U1442+V1442+W1442+X1442+Y1442+Z1442+AA1442+AB1442+AC1442+AD1442+AG1442+AH1442+AI1442+AF1442+AE1442)/27),C1442=0,((I1442+J1442+K1442+L1442+M1442+N1442+P1442+Q1442+R1442+S1442+T1442+U1442+V1442+W1442+X1442+Y1442+Z1442+AA1442+AB1442+AC1442+AD1442+AG1442+AH1442+AI1442+AF1442+AE1442)/26))</f>
        <v>0.88888888888888884</v>
      </c>
      <c r="H1442" s="2" t="str" cm="1">
        <f t="array" ref="H1442">_xlfn.IFS((AND(G1442&gt;=0,G1442&lt;0.595)),"F - Persecuting",(AND(G1442&gt;=0.595,G1442&lt;0.695)),"D - Intolerant",(AND(G1442&gt;=0.695,G1442&lt;0.795)),"C - Resistant",(AND(G1442&gt;=0.795,G1442&lt;0.895)),"B - Tolerant",(AND(G1442&gt;=0.895,G1442&lt;=1)),"A - Protecting")</f>
        <v>B - Tolerant</v>
      </c>
      <c r="I1442" s="5">
        <v>1</v>
      </c>
      <c r="J1442" s="5">
        <v>1</v>
      </c>
      <c r="K1442" s="5">
        <v>1</v>
      </c>
      <c r="L1442" s="5">
        <v>1</v>
      </c>
      <c r="M1442" s="5">
        <v>1</v>
      </c>
      <c r="N1442" s="5">
        <v>1</v>
      </c>
      <c r="O1442" s="5">
        <v>1</v>
      </c>
      <c r="P1442" s="5">
        <v>1</v>
      </c>
      <c r="Q1442" s="5">
        <v>0</v>
      </c>
      <c r="R1442" s="5">
        <v>1</v>
      </c>
      <c r="S1442" s="5">
        <v>1</v>
      </c>
      <c r="T1442" s="5">
        <v>1</v>
      </c>
      <c r="U1442" s="5">
        <v>0</v>
      </c>
      <c r="V1442" s="5">
        <v>1</v>
      </c>
      <c r="W1442" s="5">
        <v>1</v>
      </c>
      <c r="X1442" s="5">
        <v>1</v>
      </c>
      <c r="Y1442" s="5">
        <v>1</v>
      </c>
      <c r="Z1442" s="5">
        <v>1</v>
      </c>
      <c r="AA1442" s="5">
        <v>1</v>
      </c>
      <c r="AB1442" s="5">
        <v>1</v>
      </c>
      <c r="AC1442" s="5">
        <v>1</v>
      </c>
      <c r="AD1442" s="5">
        <v>1</v>
      </c>
      <c r="AE1442" s="5">
        <v>1</v>
      </c>
      <c r="AF1442" s="5">
        <v>0</v>
      </c>
      <c r="AG1442" s="5">
        <v>1</v>
      </c>
      <c r="AH1442" s="5">
        <v>1</v>
      </c>
      <c r="AI1442" s="5">
        <v>1</v>
      </c>
    </row>
    <row r="1443" spans="1:35" ht="18.75" customHeight="1" x14ac:dyDescent="0.15">
      <c r="A1443" s="2" t="s">
        <v>284</v>
      </c>
      <c r="B1443" s="2">
        <v>2011</v>
      </c>
      <c r="C1443" s="2">
        <v>1</v>
      </c>
      <c r="D1443" s="3" t="s">
        <v>285</v>
      </c>
      <c r="E1443" s="2" t="s">
        <v>44</v>
      </c>
      <c r="F1443" s="2" cm="1">
        <f t="array" ref="F1443">_xlfn.IFS(C1443=1,(I1443+J1443+K1443+L1443+M1443+N1443+O1443+P1443+Q1443+R1443+S1443+T1443+U1443+V1443+W1443+X1443+Y1443+Z1443+AA1443+AB1443+AC1443+AD1443+AG1443+AH1443+AI1443+AF1443+AE1443),C1443=0,(I1443+J1443+K1443+L1443+M1443+N1443+P1443+Q1443+R1443+S1443+T1443+U1443+V1443+W1443+X1443+Y1443+Z1443+AA1443+AB1443+AC1443+AD1443+AG1443+AH1443+AI1443+AF1443+AE1443))</f>
        <v>4</v>
      </c>
      <c r="G1443" s="4" cm="1">
        <f t="array" ref="G1443">_xlfn.IFS(C1443=1,((I1443+J1443+K1443+L1443+M1443+N1443+O1443+P1443+Q1443+R1443+S1443+T1443+U1443+V1443+W1443+X1443+Y1443+Z1443+AA1443+AB1443+AC1443+AD1443+AG1443+AH1443+AI1443+AF1443+AE1443)/27),C1443=0,((I1443+J1443+K1443+L1443+M1443+N1443+P1443+Q1443+R1443+S1443+T1443+U1443+V1443+W1443+X1443+Y1443+Z1443+AA1443+AB1443+AC1443+AD1443+AG1443+AH1443+AI1443+AF1443+AE1443)/26))</f>
        <v>0.14814814814814814</v>
      </c>
      <c r="H1443" s="2" t="str" cm="1">
        <f t="array" ref="H1443">_xlfn.IFS((AND(G1443&gt;=0,G1443&lt;0.595)),"F - Persecuting",(AND(G1443&gt;=0.595,G1443&lt;0.695)),"D - Intolerant",(AND(G1443&gt;=0.695,G1443&lt;0.795)),"C - Resistant",(AND(G1443&gt;=0.795,G1443&lt;0.895)),"B - Tolerant",(AND(G1443&gt;=0.895,G1443&lt;=1)),"A - Protecting")</f>
        <v>F - Persecuting</v>
      </c>
      <c r="I1443" s="5">
        <v>1</v>
      </c>
      <c r="J1443" s="5">
        <v>1</v>
      </c>
      <c r="K1443" s="5">
        <v>0</v>
      </c>
      <c r="L1443" s="5">
        <v>0</v>
      </c>
      <c r="M1443" s="5">
        <v>0</v>
      </c>
      <c r="N1443" s="5">
        <v>0</v>
      </c>
      <c r="O1443" s="5">
        <v>0</v>
      </c>
      <c r="P1443" s="5">
        <v>0</v>
      </c>
      <c r="Q1443" s="5">
        <v>0</v>
      </c>
      <c r="R1443" s="5">
        <v>0</v>
      </c>
      <c r="S1443" s="5">
        <v>0</v>
      </c>
      <c r="T1443" s="5">
        <v>0</v>
      </c>
      <c r="U1443" s="5">
        <v>0</v>
      </c>
      <c r="V1443" s="5">
        <v>0</v>
      </c>
      <c r="W1443" s="5">
        <v>0</v>
      </c>
      <c r="X1443" s="5">
        <v>0</v>
      </c>
      <c r="Y1443" s="5">
        <v>1</v>
      </c>
      <c r="Z1443" s="5">
        <v>0</v>
      </c>
      <c r="AA1443" s="5">
        <v>0</v>
      </c>
      <c r="AB1443" s="5">
        <v>0</v>
      </c>
      <c r="AC1443" s="5">
        <v>0</v>
      </c>
      <c r="AD1443" s="5">
        <v>0</v>
      </c>
      <c r="AE1443" s="5">
        <v>0</v>
      </c>
      <c r="AF1443" s="5">
        <v>0</v>
      </c>
      <c r="AG1443" s="5">
        <v>1</v>
      </c>
      <c r="AH1443" s="5">
        <v>0</v>
      </c>
      <c r="AI1443" s="5">
        <v>0</v>
      </c>
    </row>
    <row r="1444" spans="1:35" ht="18.75" customHeight="1" x14ac:dyDescent="0.15">
      <c r="A1444" s="2" t="s">
        <v>284</v>
      </c>
      <c r="B1444" s="2">
        <v>2012</v>
      </c>
      <c r="C1444" s="2">
        <v>1</v>
      </c>
      <c r="D1444" s="3" t="s">
        <v>285</v>
      </c>
      <c r="E1444" s="2" t="s">
        <v>44</v>
      </c>
      <c r="F1444" s="2" cm="1">
        <f t="array" ref="F1444">_xlfn.IFS(C1444=1,(I1444+J1444+K1444+L1444+M1444+N1444+O1444+P1444+Q1444+R1444+S1444+T1444+U1444+V1444+W1444+X1444+Y1444+Z1444+AA1444+AB1444+AC1444+AD1444+AG1444+AH1444+AI1444+AF1444+AE1444),C1444=0,(I1444+J1444+K1444+L1444+M1444+N1444+P1444+Q1444+R1444+S1444+T1444+U1444+V1444+W1444+X1444+Y1444+Z1444+AA1444+AB1444+AC1444+AD1444+AG1444+AH1444+AI1444+AF1444+AE1444))</f>
        <v>4</v>
      </c>
      <c r="G1444" s="4" cm="1">
        <f t="array" ref="G1444">_xlfn.IFS(C1444=1,((I1444+J1444+K1444+L1444+M1444+N1444+O1444+P1444+Q1444+R1444+S1444+T1444+U1444+V1444+W1444+X1444+Y1444+Z1444+AA1444+AB1444+AC1444+AD1444+AG1444+AH1444+AI1444+AF1444+AE1444)/27),C1444=0,((I1444+J1444+K1444+L1444+M1444+N1444+P1444+Q1444+R1444+S1444+T1444+U1444+V1444+W1444+X1444+Y1444+Z1444+AA1444+AB1444+AC1444+AD1444+AG1444+AH1444+AI1444+AF1444+AE1444)/26))</f>
        <v>0.14814814814814814</v>
      </c>
      <c r="H1444" s="2" t="str" cm="1">
        <f t="array" ref="H1444">_xlfn.IFS((AND(G1444&gt;=0,G1444&lt;0.595)),"F - Persecuting",(AND(G1444&gt;=0.595,G1444&lt;0.695)),"D - Intolerant",(AND(G1444&gt;=0.695,G1444&lt;0.795)),"C - Resistant",(AND(G1444&gt;=0.795,G1444&lt;0.895)),"B - Tolerant",(AND(G1444&gt;=0.895,G1444&lt;=1)),"A - Protecting")</f>
        <v>F - Persecuting</v>
      </c>
      <c r="I1444" s="5">
        <v>1</v>
      </c>
      <c r="J1444" s="5">
        <v>1</v>
      </c>
      <c r="K1444" s="5">
        <v>0</v>
      </c>
      <c r="L1444" s="5">
        <v>0</v>
      </c>
      <c r="M1444" s="5">
        <v>0</v>
      </c>
      <c r="N1444" s="5">
        <v>0</v>
      </c>
      <c r="O1444" s="5">
        <v>0</v>
      </c>
      <c r="P1444" s="5">
        <v>0</v>
      </c>
      <c r="Q1444" s="5">
        <v>0</v>
      </c>
      <c r="R1444" s="5">
        <v>0</v>
      </c>
      <c r="S1444" s="5">
        <v>0</v>
      </c>
      <c r="T1444" s="5">
        <v>0</v>
      </c>
      <c r="U1444" s="5">
        <v>0</v>
      </c>
      <c r="V1444" s="5">
        <v>0</v>
      </c>
      <c r="W1444" s="5">
        <v>0</v>
      </c>
      <c r="X1444" s="5">
        <v>0</v>
      </c>
      <c r="Y1444" s="5">
        <v>1</v>
      </c>
      <c r="Z1444" s="5">
        <v>0</v>
      </c>
      <c r="AA1444" s="5">
        <v>0</v>
      </c>
      <c r="AB1444" s="5">
        <v>0</v>
      </c>
      <c r="AC1444" s="5">
        <v>0</v>
      </c>
      <c r="AD1444" s="5">
        <v>0</v>
      </c>
      <c r="AE1444" s="5">
        <v>0</v>
      </c>
      <c r="AF1444" s="5">
        <v>0</v>
      </c>
      <c r="AG1444" s="5">
        <v>1</v>
      </c>
      <c r="AH1444" s="5">
        <v>0</v>
      </c>
      <c r="AI1444" s="5">
        <v>0</v>
      </c>
    </row>
    <row r="1445" spans="1:35" ht="18.75" customHeight="1" x14ac:dyDescent="0.15">
      <c r="A1445" s="2" t="s">
        <v>284</v>
      </c>
      <c r="B1445" s="2">
        <v>2013</v>
      </c>
      <c r="C1445" s="2">
        <v>1</v>
      </c>
      <c r="D1445" s="3" t="s">
        <v>285</v>
      </c>
      <c r="E1445" s="2" t="s">
        <v>44</v>
      </c>
      <c r="F1445" s="2" cm="1">
        <f t="array" ref="F1445">_xlfn.IFS(C1445=1,(I1445+J1445+K1445+L1445+M1445+N1445+O1445+P1445+Q1445+R1445+S1445+T1445+U1445+V1445+W1445+X1445+Y1445+Z1445+AA1445+AB1445+AC1445+AD1445+AG1445+AH1445+AI1445+AF1445+AE1445),C1445=0,(I1445+J1445+K1445+L1445+M1445+N1445+P1445+Q1445+R1445+S1445+T1445+U1445+V1445+W1445+X1445+Y1445+Z1445+AA1445+AB1445+AC1445+AD1445+AG1445+AH1445+AI1445+AF1445+AE1445))</f>
        <v>3</v>
      </c>
      <c r="G1445" s="4" cm="1">
        <f t="array" ref="G1445">_xlfn.IFS(C1445=1,((I1445+J1445+K1445+L1445+M1445+N1445+O1445+P1445+Q1445+R1445+S1445+T1445+U1445+V1445+W1445+X1445+Y1445+Z1445+AA1445+AB1445+AC1445+AD1445+AG1445+AH1445+AI1445+AF1445+AE1445)/27),C1445=0,((I1445+J1445+K1445+L1445+M1445+N1445+P1445+Q1445+R1445+S1445+T1445+U1445+V1445+W1445+X1445+Y1445+Z1445+AA1445+AB1445+AC1445+AD1445+AG1445+AH1445+AI1445+AF1445+AE1445)/26))</f>
        <v>0.1111111111111111</v>
      </c>
      <c r="H1445" s="2" t="str" cm="1">
        <f t="array" ref="H1445">_xlfn.IFS((AND(G1445&gt;=0,G1445&lt;0.595)),"F - Persecuting",(AND(G1445&gt;=0.595,G1445&lt;0.695)),"D - Intolerant",(AND(G1445&gt;=0.695,G1445&lt;0.795)),"C - Resistant",(AND(G1445&gt;=0.795,G1445&lt;0.895)),"B - Tolerant",(AND(G1445&gt;=0.895,G1445&lt;=1)),"A - Protecting")</f>
        <v>F - Persecuting</v>
      </c>
      <c r="I1445" s="5">
        <v>1</v>
      </c>
      <c r="J1445" s="5">
        <v>1</v>
      </c>
      <c r="K1445" s="5">
        <v>0</v>
      </c>
      <c r="L1445" s="5">
        <v>0</v>
      </c>
      <c r="M1445" s="5">
        <v>0</v>
      </c>
      <c r="N1445" s="5">
        <v>0</v>
      </c>
      <c r="O1445" s="5">
        <v>0</v>
      </c>
      <c r="P1445" s="5">
        <v>0</v>
      </c>
      <c r="Q1445" s="5">
        <v>0</v>
      </c>
      <c r="R1445" s="5">
        <v>0</v>
      </c>
      <c r="S1445" s="5">
        <v>0</v>
      </c>
      <c r="T1445" s="5">
        <v>0</v>
      </c>
      <c r="U1445" s="5">
        <v>0</v>
      </c>
      <c r="V1445" s="5">
        <v>0</v>
      </c>
      <c r="W1445" s="5">
        <v>0</v>
      </c>
      <c r="X1445" s="5">
        <v>0</v>
      </c>
      <c r="Y1445" s="5">
        <v>1</v>
      </c>
      <c r="Z1445" s="5">
        <v>0</v>
      </c>
      <c r="AA1445" s="5">
        <v>0</v>
      </c>
      <c r="AB1445" s="5">
        <v>0</v>
      </c>
      <c r="AC1445" s="5">
        <v>0</v>
      </c>
      <c r="AD1445" s="5">
        <v>0</v>
      </c>
      <c r="AE1445" s="5">
        <v>0</v>
      </c>
      <c r="AF1445" s="5">
        <v>0</v>
      </c>
      <c r="AG1445" s="5">
        <v>0</v>
      </c>
      <c r="AH1445" s="5">
        <v>0</v>
      </c>
      <c r="AI1445" s="5">
        <v>0</v>
      </c>
    </row>
    <row r="1446" spans="1:35" ht="18.75" customHeight="1" x14ac:dyDescent="0.15">
      <c r="A1446" s="2" t="s">
        <v>284</v>
      </c>
      <c r="B1446" s="2">
        <v>2014</v>
      </c>
      <c r="C1446" s="2">
        <v>1</v>
      </c>
      <c r="D1446" s="3" t="s">
        <v>285</v>
      </c>
      <c r="E1446" s="2" t="s">
        <v>44</v>
      </c>
      <c r="F1446" s="2" cm="1">
        <f t="array" ref="F1446">_xlfn.IFS(C1446=1,(I1446+J1446+K1446+L1446+M1446+N1446+O1446+P1446+Q1446+R1446+S1446+T1446+U1446+V1446+W1446+X1446+Y1446+Z1446+AA1446+AB1446+AC1446+AD1446+AG1446+AH1446+AI1446+AF1446+AE1446),C1446=0,(I1446+J1446+K1446+L1446+M1446+N1446+P1446+Q1446+R1446+S1446+T1446+U1446+V1446+W1446+X1446+Y1446+Z1446+AA1446+AB1446+AC1446+AD1446+AG1446+AH1446+AI1446+AF1446+AE1446))</f>
        <v>5</v>
      </c>
      <c r="G1446" s="4" cm="1">
        <f t="array" ref="G1446">_xlfn.IFS(C1446=1,((I1446+J1446+K1446+L1446+M1446+N1446+O1446+P1446+Q1446+R1446+S1446+T1446+U1446+V1446+W1446+X1446+Y1446+Z1446+AA1446+AB1446+AC1446+AD1446+AG1446+AH1446+AI1446+AF1446+AE1446)/27),C1446=0,((I1446+J1446+K1446+L1446+M1446+N1446+P1446+Q1446+R1446+S1446+T1446+U1446+V1446+W1446+X1446+Y1446+Z1446+AA1446+AB1446+AC1446+AD1446+AG1446+AH1446+AI1446+AF1446+AE1446)/26))</f>
        <v>0.18518518518518517</v>
      </c>
      <c r="H1446" s="2" t="str" cm="1">
        <f t="array" ref="H1446">_xlfn.IFS((AND(G1446&gt;=0,G1446&lt;0.595)),"F - Persecuting",(AND(G1446&gt;=0.595,G1446&lt;0.695)),"D - Intolerant",(AND(G1446&gt;=0.695,G1446&lt;0.795)),"C - Resistant",(AND(G1446&gt;=0.795,G1446&lt;0.895)),"B - Tolerant",(AND(G1446&gt;=0.895,G1446&lt;=1)),"A - Protecting")</f>
        <v>F - Persecuting</v>
      </c>
      <c r="I1446" s="5">
        <v>1</v>
      </c>
      <c r="J1446" s="5">
        <v>1</v>
      </c>
      <c r="K1446" s="5">
        <v>0</v>
      </c>
      <c r="L1446" s="5">
        <v>0</v>
      </c>
      <c r="M1446" s="5">
        <v>0</v>
      </c>
      <c r="N1446" s="5">
        <v>0</v>
      </c>
      <c r="O1446" s="5">
        <v>0</v>
      </c>
      <c r="P1446" s="5">
        <v>0</v>
      </c>
      <c r="Q1446" s="5">
        <v>0</v>
      </c>
      <c r="R1446" s="5">
        <v>0</v>
      </c>
      <c r="S1446" s="5">
        <v>0</v>
      </c>
      <c r="T1446" s="5">
        <v>0</v>
      </c>
      <c r="U1446" s="5">
        <v>0</v>
      </c>
      <c r="V1446" s="5">
        <v>0</v>
      </c>
      <c r="W1446" s="5">
        <v>0</v>
      </c>
      <c r="X1446" s="5">
        <v>0</v>
      </c>
      <c r="Y1446" s="5">
        <v>1</v>
      </c>
      <c r="Z1446" s="5">
        <v>0</v>
      </c>
      <c r="AA1446" s="5">
        <v>0</v>
      </c>
      <c r="AB1446" s="5">
        <v>0</v>
      </c>
      <c r="AC1446" s="5">
        <v>0</v>
      </c>
      <c r="AD1446" s="5">
        <v>0</v>
      </c>
      <c r="AE1446" s="5">
        <v>0</v>
      </c>
      <c r="AF1446" s="5">
        <v>0</v>
      </c>
      <c r="AG1446" s="5">
        <v>1</v>
      </c>
      <c r="AH1446" s="5">
        <v>1</v>
      </c>
      <c r="AI1446" s="5">
        <v>0</v>
      </c>
    </row>
    <row r="1447" spans="1:35" ht="18.75" customHeight="1" x14ac:dyDescent="0.15">
      <c r="A1447" s="2" t="s">
        <v>284</v>
      </c>
      <c r="B1447" s="2">
        <v>2015</v>
      </c>
      <c r="C1447" s="2">
        <v>1</v>
      </c>
      <c r="D1447" s="3" t="s">
        <v>285</v>
      </c>
      <c r="E1447" s="2" t="s">
        <v>44</v>
      </c>
      <c r="F1447" s="2" cm="1">
        <f t="array" ref="F1447">_xlfn.IFS(C1447=1,(I1447+J1447+K1447+L1447+M1447+N1447+O1447+P1447+Q1447+R1447+S1447+T1447+U1447+V1447+W1447+X1447+Y1447+Z1447+AA1447+AB1447+AC1447+AD1447+AG1447+AH1447+AI1447+AF1447+AE1447),C1447=0,(I1447+J1447+K1447+L1447+M1447+N1447+P1447+Q1447+R1447+S1447+T1447+U1447+V1447+W1447+X1447+Y1447+Z1447+AA1447+AB1447+AC1447+AD1447+AG1447+AH1447+AI1447+AF1447+AE1447))</f>
        <v>4</v>
      </c>
      <c r="G1447" s="4" cm="1">
        <f t="array" ref="G1447">_xlfn.IFS(C1447=1,((I1447+J1447+K1447+L1447+M1447+N1447+O1447+P1447+Q1447+R1447+S1447+T1447+U1447+V1447+W1447+X1447+Y1447+Z1447+AA1447+AB1447+AC1447+AD1447+AG1447+AH1447+AI1447+AF1447+AE1447)/27),C1447=0,((I1447+J1447+K1447+L1447+M1447+N1447+P1447+Q1447+R1447+S1447+T1447+U1447+V1447+W1447+X1447+Y1447+Z1447+AA1447+AB1447+AC1447+AD1447+AG1447+AH1447+AI1447+AF1447+AE1447)/26))</f>
        <v>0.14814814814814814</v>
      </c>
      <c r="H1447" s="2" t="str" cm="1">
        <f t="array" ref="H1447">_xlfn.IFS((AND(G1447&gt;=0,G1447&lt;0.595)),"F - Persecuting",(AND(G1447&gt;=0.595,G1447&lt;0.695)),"D - Intolerant",(AND(G1447&gt;=0.695,G1447&lt;0.795)),"C - Resistant",(AND(G1447&gt;=0.795,G1447&lt;0.895)),"B - Tolerant",(AND(G1447&gt;=0.895,G1447&lt;=1)),"A - Protecting")</f>
        <v>F - Persecuting</v>
      </c>
      <c r="I1447" s="5">
        <v>1</v>
      </c>
      <c r="J1447" s="5">
        <v>1</v>
      </c>
      <c r="K1447" s="5">
        <v>0</v>
      </c>
      <c r="L1447" s="5">
        <v>0</v>
      </c>
      <c r="M1447" s="5">
        <v>0</v>
      </c>
      <c r="N1447" s="5">
        <v>0</v>
      </c>
      <c r="O1447" s="5">
        <v>0</v>
      </c>
      <c r="P1447" s="5">
        <v>0</v>
      </c>
      <c r="Q1447" s="5">
        <v>0</v>
      </c>
      <c r="R1447" s="5">
        <v>0</v>
      </c>
      <c r="S1447" s="5">
        <v>0</v>
      </c>
      <c r="T1447" s="5">
        <v>0</v>
      </c>
      <c r="U1447" s="5">
        <v>0</v>
      </c>
      <c r="V1447" s="5">
        <v>0</v>
      </c>
      <c r="W1447" s="5">
        <v>0</v>
      </c>
      <c r="X1447" s="5">
        <v>0</v>
      </c>
      <c r="Y1447" s="5">
        <v>1</v>
      </c>
      <c r="Z1447" s="5">
        <v>0</v>
      </c>
      <c r="AA1447" s="5">
        <v>0</v>
      </c>
      <c r="AB1447" s="5">
        <v>0</v>
      </c>
      <c r="AC1447" s="5">
        <v>0</v>
      </c>
      <c r="AD1447" s="5">
        <v>0</v>
      </c>
      <c r="AE1447" s="5">
        <v>0</v>
      </c>
      <c r="AF1447" s="5">
        <v>0</v>
      </c>
      <c r="AG1447" s="5">
        <v>1</v>
      </c>
      <c r="AH1447" s="5">
        <v>0</v>
      </c>
      <c r="AI1447" s="5">
        <v>0</v>
      </c>
    </row>
    <row r="1448" spans="1:35" ht="18.75" customHeight="1" x14ac:dyDescent="0.15">
      <c r="A1448" s="2" t="s">
        <v>284</v>
      </c>
      <c r="B1448" s="2">
        <v>2016</v>
      </c>
      <c r="C1448" s="2">
        <v>1</v>
      </c>
      <c r="D1448" s="3" t="s">
        <v>285</v>
      </c>
      <c r="E1448" s="2" t="s">
        <v>44</v>
      </c>
      <c r="F1448" s="2" cm="1">
        <f t="array" ref="F1448">_xlfn.IFS(C1448=1,(I1448+J1448+K1448+L1448+M1448+N1448+O1448+P1448+Q1448+R1448+S1448+T1448+U1448+V1448+W1448+X1448+Y1448+Z1448+AA1448+AB1448+AC1448+AD1448+AG1448+AH1448+AI1448+AF1448+AE1448),C1448=0,(I1448+J1448+K1448+L1448+M1448+N1448+P1448+Q1448+R1448+S1448+T1448+U1448+V1448+W1448+X1448+Y1448+Z1448+AA1448+AB1448+AC1448+AD1448+AG1448+AH1448+AI1448+AF1448+AE1448))</f>
        <v>4</v>
      </c>
      <c r="G1448" s="4" cm="1">
        <f t="array" ref="G1448">_xlfn.IFS(C1448=1,((I1448+J1448+K1448+L1448+M1448+N1448+O1448+P1448+Q1448+R1448+S1448+T1448+U1448+V1448+W1448+X1448+Y1448+Z1448+AA1448+AB1448+AC1448+AD1448+AG1448+AH1448+AI1448+AF1448+AE1448)/27),C1448=0,((I1448+J1448+K1448+L1448+M1448+N1448+P1448+Q1448+R1448+S1448+T1448+U1448+V1448+W1448+X1448+Y1448+Z1448+AA1448+AB1448+AC1448+AD1448+AG1448+AH1448+AI1448+AF1448+AE1448)/26))</f>
        <v>0.14814814814814814</v>
      </c>
      <c r="H1448" s="2" t="str" cm="1">
        <f t="array" ref="H1448">_xlfn.IFS((AND(G1448&gt;=0,G1448&lt;0.595)),"F - Persecuting",(AND(G1448&gt;=0.595,G1448&lt;0.695)),"D - Intolerant",(AND(G1448&gt;=0.695,G1448&lt;0.795)),"C - Resistant",(AND(G1448&gt;=0.795,G1448&lt;0.895)),"B - Tolerant",(AND(G1448&gt;=0.895,G1448&lt;=1)),"A - Protecting")</f>
        <v>F - Persecuting</v>
      </c>
      <c r="I1448" s="5">
        <v>1</v>
      </c>
      <c r="J1448" s="5">
        <v>1</v>
      </c>
      <c r="K1448" s="5">
        <v>0</v>
      </c>
      <c r="L1448" s="5">
        <v>0</v>
      </c>
      <c r="M1448" s="5">
        <v>0</v>
      </c>
      <c r="N1448" s="5">
        <v>0</v>
      </c>
      <c r="O1448" s="5">
        <v>0</v>
      </c>
      <c r="P1448" s="5">
        <v>0</v>
      </c>
      <c r="Q1448" s="5">
        <v>0</v>
      </c>
      <c r="R1448" s="5">
        <v>0</v>
      </c>
      <c r="S1448" s="5">
        <v>0</v>
      </c>
      <c r="T1448" s="5">
        <v>0</v>
      </c>
      <c r="U1448" s="5">
        <v>0</v>
      </c>
      <c r="V1448" s="5">
        <v>0</v>
      </c>
      <c r="W1448" s="5">
        <v>0</v>
      </c>
      <c r="X1448" s="5">
        <v>0</v>
      </c>
      <c r="Y1448" s="5">
        <v>1</v>
      </c>
      <c r="Z1448" s="5">
        <v>0</v>
      </c>
      <c r="AA1448" s="5">
        <v>0</v>
      </c>
      <c r="AB1448" s="5">
        <v>0</v>
      </c>
      <c r="AC1448" s="5">
        <v>0</v>
      </c>
      <c r="AD1448" s="5">
        <v>0</v>
      </c>
      <c r="AE1448" s="5">
        <v>0</v>
      </c>
      <c r="AF1448" s="5">
        <v>0</v>
      </c>
      <c r="AG1448" s="5">
        <v>1</v>
      </c>
      <c r="AH1448" s="5">
        <v>0</v>
      </c>
      <c r="AI1448" s="5">
        <v>0</v>
      </c>
    </row>
    <row r="1449" spans="1:35" ht="18.75" customHeight="1" x14ac:dyDescent="0.15">
      <c r="A1449" s="2" t="s">
        <v>284</v>
      </c>
      <c r="B1449" s="2">
        <v>2017</v>
      </c>
      <c r="C1449" s="2">
        <v>1</v>
      </c>
      <c r="D1449" s="3" t="s">
        <v>285</v>
      </c>
      <c r="E1449" s="2" t="s">
        <v>44</v>
      </c>
      <c r="F1449" s="2" cm="1">
        <f t="array" ref="F1449">_xlfn.IFS(C1449=1,(I1449+J1449+K1449+L1449+M1449+N1449+O1449+P1449+Q1449+R1449+S1449+T1449+U1449+V1449+W1449+X1449+Y1449+Z1449+AA1449+AB1449+AC1449+AD1449+AG1449+AH1449+AI1449+AF1449+AE1449),C1449=0,(I1449+J1449+K1449+L1449+M1449+N1449+P1449+Q1449+R1449+S1449+T1449+U1449+V1449+W1449+X1449+Y1449+Z1449+AA1449+AB1449+AC1449+AD1449+AG1449+AH1449+AI1449+AF1449+AE1449))</f>
        <v>3</v>
      </c>
      <c r="G1449" s="4" cm="1">
        <f t="array" ref="G1449">_xlfn.IFS(C1449=1,((I1449+J1449+K1449+L1449+M1449+N1449+O1449+P1449+Q1449+R1449+S1449+T1449+U1449+V1449+W1449+X1449+Y1449+Z1449+AA1449+AB1449+AC1449+AD1449+AG1449+AH1449+AI1449+AF1449+AE1449)/27),C1449=0,((I1449+J1449+K1449+L1449+M1449+N1449+P1449+Q1449+R1449+S1449+T1449+U1449+V1449+W1449+X1449+Y1449+Z1449+AA1449+AB1449+AC1449+AD1449+AG1449+AH1449+AI1449+AF1449+AE1449)/26))</f>
        <v>0.1111111111111111</v>
      </c>
      <c r="H1449" s="2" t="str" cm="1">
        <f t="array" ref="H1449">_xlfn.IFS((AND(G1449&gt;=0,G1449&lt;0.595)),"F - Persecuting",(AND(G1449&gt;=0.595,G1449&lt;0.695)),"D - Intolerant",(AND(G1449&gt;=0.695,G1449&lt;0.795)),"C - Resistant",(AND(G1449&gt;=0.795,G1449&lt;0.895)),"B - Tolerant",(AND(G1449&gt;=0.895,G1449&lt;=1)),"A - Protecting")</f>
        <v>F - Persecuting</v>
      </c>
      <c r="I1449" s="5">
        <v>1</v>
      </c>
      <c r="J1449" s="5">
        <v>1</v>
      </c>
      <c r="K1449" s="5">
        <v>0</v>
      </c>
      <c r="L1449" s="5">
        <v>0</v>
      </c>
      <c r="M1449" s="5">
        <v>0</v>
      </c>
      <c r="N1449" s="5">
        <v>0</v>
      </c>
      <c r="O1449" s="5">
        <v>0</v>
      </c>
      <c r="P1449" s="5">
        <v>0</v>
      </c>
      <c r="Q1449" s="5">
        <v>0</v>
      </c>
      <c r="R1449" s="5">
        <v>0</v>
      </c>
      <c r="S1449" s="5">
        <v>0</v>
      </c>
      <c r="T1449" s="5">
        <v>0</v>
      </c>
      <c r="U1449" s="5">
        <v>0</v>
      </c>
      <c r="V1449" s="5">
        <v>0</v>
      </c>
      <c r="W1449" s="5">
        <v>0</v>
      </c>
      <c r="X1449" s="5">
        <v>0</v>
      </c>
      <c r="Y1449" s="5">
        <v>1</v>
      </c>
      <c r="Z1449" s="5">
        <v>0</v>
      </c>
      <c r="AA1449" s="5">
        <v>0</v>
      </c>
      <c r="AB1449" s="5">
        <v>0</v>
      </c>
      <c r="AC1449" s="5">
        <v>0</v>
      </c>
      <c r="AD1449" s="5">
        <v>0</v>
      </c>
      <c r="AE1449" s="5">
        <v>0</v>
      </c>
      <c r="AF1449" s="5">
        <v>0</v>
      </c>
      <c r="AG1449" s="5">
        <v>0</v>
      </c>
      <c r="AH1449" s="5">
        <v>0</v>
      </c>
      <c r="AI1449" s="5">
        <v>0</v>
      </c>
    </row>
    <row r="1450" spans="1:35" ht="18.75" customHeight="1" x14ac:dyDescent="0.15">
      <c r="A1450" s="2" t="s">
        <v>284</v>
      </c>
      <c r="B1450" s="2">
        <v>2018</v>
      </c>
      <c r="C1450" s="2">
        <v>1</v>
      </c>
      <c r="D1450" s="3" t="s">
        <v>285</v>
      </c>
      <c r="E1450" s="2" t="s">
        <v>44</v>
      </c>
      <c r="F1450" s="2" cm="1">
        <f t="array" ref="F1450">_xlfn.IFS(C1450=1,(I1450+J1450+K1450+L1450+M1450+N1450+O1450+P1450+Q1450+R1450+S1450+T1450+U1450+V1450+W1450+X1450+Y1450+Z1450+AA1450+AB1450+AC1450+AD1450+AG1450+AH1450+AI1450+AF1450+AE1450),C1450=0,(I1450+J1450+K1450+L1450+M1450+N1450+P1450+Q1450+R1450+S1450+T1450+U1450+V1450+W1450+X1450+Y1450+Z1450+AA1450+AB1450+AC1450+AD1450+AG1450+AH1450+AI1450+AF1450+AE1450))</f>
        <v>4</v>
      </c>
      <c r="G1450" s="4" cm="1">
        <f t="array" ref="G1450">_xlfn.IFS(C1450=1,((I1450+J1450+K1450+L1450+M1450+N1450+O1450+P1450+Q1450+R1450+S1450+T1450+U1450+V1450+W1450+X1450+Y1450+Z1450+AA1450+AB1450+AC1450+AD1450+AG1450+AH1450+AI1450+AF1450+AE1450)/27),C1450=0,((I1450+J1450+K1450+L1450+M1450+N1450+P1450+Q1450+R1450+S1450+T1450+U1450+V1450+W1450+X1450+Y1450+Z1450+AA1450+AB1450+AC1450+AD1450+AG1450+AH1450+AI1450+AF1450+AE1450)/26))</f>
        <v>0.14814814814814814</v>
      </c>
      <c r="H1450" s="2" t="str" cm="1">
        <f t="array" ref="H1450">_xlfn.IFS((AND(G1450&gt;=0,G1450&lt;0.595)),"F - Persecuting",(AND(G1450&gt;=0.595,G1450&lt;0.695)),"D - Intolerant",(AND(G1450&gt;=0.695,G1450&lt;0.795)),"C - Resistant",(AND(G1450&gt;=0.795,G1450&lt;0.895)),"B - Tolerant",(AND(G1450&gt;=0.895,G1450&lt;=1)),"A - Protecting")</f>
        <v>F - Persecuting</v>
      </c>
      <c r="I1450" s="5">
        <v>1</v>
      </c>
      <c r="J1450" s="5">
        <v>1</v>
      </c>
      <c r="K1450" s="5">
        <v>0</v>
      </c>
      <c r="L1450" s="5">
        <v>0</v>
      </c>
      <c r="M1450" s="5">
        <v>0</v>
      </c>
      <c r="N1450" s="5">
        <v>0</v>
      </c>
      <c r="O1450" s="5">
        <v>0</v>
      </c>
      <c r="P1450" s="5">
        <v>0</v>
      </c>
      <c r="Q1450" s="5">
        <v>0</v>
      </c>
      <c r="R1450" s="5">
        <v>0</v>
      </c>
      <c r="S1450" s="5">
        <v>0</v>
      </c>
      <c r="T1450" s="5">
        <v>0</v>
      </c>
      <c r="U1450" s="5">
        <v>0</v>
      </c>
      <c r="V1450" s="5">
        <v>0</v>
      </c>
      <c r="W1450" s="5">
        <v>0</v>
      </c>
      <c r="X1450" s="6">
        <v>0</v>
      </c>
      <c r="Y1450" s="5">
        <v>1</v>
      </c>
      <c r="Z1450" s="5">
        <v>0</v>
      </c>
      <c r="AA1450" s="5">
        <v>0</v>
      </c>
      <c r="AB1450" s="5">
        <v>0</v>
      </c>
      <c r="AC1450" s="5">
        <v>0</v>
      </c>
      <c r="AD1450" s="5">
        <v>0</v>
      </c>
      <c r="AE1450" s="5">
        <v>0</v>
      </c>
      <c r="AF1450" s="5">
        <v>0</v>
      </c>
      <c r="AG1450" s="5">
        <v>1</v>
      </c>
      <c r="AH1450" s="5">
        <v>0</v>
      </c>
      <c r="AI1450" s="5">
        <v>0</v>
      </c>
    </row>
    <row r="1451" spans="1:35" ht="18.75" customHeight="1" x14ac:dyDescent="0.15">
      <c r="A1451" s="2" t="s">
        <v>284</v>
      </c>
      <c r="B1451" s="2">
        <v>2019</v>
      </c>
      <c r="C1451" s="2">
        <v>1</v>
      </c>
      <c r="D1451" s="3" t="s">
        <v>285</v>
      </c>
      <c r="E1451" s="2" t="s">
        <v>44</v>
      </c>
      <c r="F1451" s="2" cm="1">
        <f t="array" ref="F1451">_xlfn.IFS(C1451=1,(I1451+J1451+K1451+L1451+M1451+N1451+O1451+P1451+Q1451+R1451+S1451+T1451+U1451+V1451+W1451+X1451+Y1451+Z1451+AA1451+AB1451+AC1451+AD1451+AG1451+AH1451+AI1451+AF1451+AE1451),C1451=0,(I1451+J1451+K1451+L1451+M1451+N1451+P1451+Q1451+R1451+S1451+T1451+U1451+V1451+W1451+X1451+Y1451+Z1451+AA1451+AB1451+AC1451+AD1451+AG1451+AH1451+AI1451+AF1451+AE1451))</f>
        <v>4</v>
      </c>
      <c r="G1451" s="4" cm="1">
        <f t="array" ref="G1451">_xlfn.IFS(C1451=1,((I1451+J1451+K1451+L1451+M1451+N1451+O1451+P1451+Q1451+R1451+S1451+T1451+U1451+V1451+W1451+X1451+Y1451+Z1451+AA1451+AB1451+AC1451+AD1451+AG1451+AH1451+AI1451+AF1451+AE1451)/27),C1451=0,((I1451+J1451+K1451+L1451+M1451+N1451+P1451+Q1451+R1451+S1451+T1451+U1451+V1451+W1451+X1451+Y1451+Z1451+AA1451+AB1451+AC1451+AD1451+AG1451+AH1451+AI1451+AF1451+AE1451)/26))</f>
        <v>0.14814814814814814</v>
      </c>
      <c r="H1451" s="2" t="str" cm="1">
        <f t="array" ref="H1451">_xlfn.IFS((AND(G1451&gt;=0,G1451&lt;0.595)),"F - Persecuting",(AND(G1451&gt;=0.595,G1451&lt;0.695)),"D - Intolerant",(AND(G1451&gt;=0.695,G1451&lt;0.795)),"C - Resistant",(AND(G1451&gt;=0.795,G1451&lt;0.895)),"B - Tolerant",(AND(G1451&gt;=0.895,G1451&lt;=1)),"A - Protecting")</f>
        <v>F - Persecuting</v>
      </c>
      <c r="I1451" s="5">
        <v>1</v>
      </c>
      <c r="J1451" s="5">
        <v>1</v>
      </c>
      <c r="K1451" s="5">
        <v>0</v>
      </c>
      <c r="L1451" s="5">
        <v>0</v>
      </c>
      <c r="M1451" s="5">
        <v>0</v>
      </c>
      <c r="N1451" s="5">
        <v>0</v>
      </c>
      <c r="O1451" s="5">
        <v>0</v>
      </c>
      <c r="P1451" s="5">
        <v>0</v>
      </c>
      <c r="Q1451" s="5">
        <v>0</v>
      </c>
      <c r="R1451" s="5">
        <v>0</v>
      </c>
      <c r="S1451" s="5">
        <v>0</v>
      </c>
      <c r="T1451" s="5">
        <v>0</v>
      </c>
      <c r="U1451" s="5">
        <v>0</v>
      </c>
      <c r="V1451" s="5">
        <v>0</v>
      </c>
      <c r="W1451" s="5">
        <v>0</v>
      </c>
      <c r="X1451" s="6">
        <v>0</v>
      </c>
      <c r="Y1451" s="5">
        <v>1</v>
      </c>
      <c r="Z1451" s="5">
        <v>0</v>
      </c>
      <c r="AA1451" s="5">
        <v>0</v>
      </c>
      <c r="AB1451" s="5">
        <v>0</v>
      </c>
      <c r="AC1451" s="5">
        <v>0</v>
      </c>
      <c r="AD1451" s="5">
        <v>0</v>
      </c>
      <c r="AE1451" s="5">
        <v>0</v>
      </c>
      <c r="AF1451" s="5">
        <v>0</v>
      </c>
      <c r="AG1451" s="5">
        <v>1</v>
      </c>
      <c r="AH1451" s="5">
        <v>0</v>
      </c>
      <c r="AI1451" s="5">
        <v>0</v>
      </c>
    </row>
    <row r="1452" spans="1:35" ht="18.75" customHeight="1" x14ac:dyDescent="0.15">
      <c r="A1452" s="2" t="s">
        <v>284</v>
      </c>
      <c r="B1452" s="2">
        <v>2020</v>
      </c>
      <c r="C1452" s="3">
        <v>1</v>
      </c>
      <c r="D1452" s="3" t="s">
        <v>285</v>
      </c>
      <c r="E1452" s="2" t="s">
        <v>44</v>
      </c>
      <c r="F1452" s="2" cm="1">
        <f t="array" ref="F1452">_xlfn.IFS(C1452=1,(I1452+J1452+K1452+L1452+M1452+N1452+O1452+P1452+Q1452+R1452+S1452+T1452+U1452+V1452+W1452+X1452+Y1452+Z1452+AA1452+AB1452+AC1452+AD1452+AG1452+AH1452+AI1452+AF1452+AE1452),C1452=0,(I1452+J1452+K1452+L1452+M1452+N1452+P1452+Q1452+R1452+S1452+T1452+U1452+V1452+W1452+X1452+Y1452+Z1452+AA1452+AB1452+AC1452+AD1452+AG1452+AH1452+AI1452+AF1452+AE1452))</f>
        <v>4</v>
      </c>
      <c r="G1452" s="4" cm="1">
        <f t="array" ref="G1452">_xlfn.IFS(C1452=1,((I1452+J1452+K1452+L1452+M1452+N1452+O1452+P1452+Q1452+R1452+S1452+T1452+U1452+V1452+W1452+X1452+Y1452+Z1452+AA1452+AB1452+AC1452+AD1452+AG1452+AH1452+AI1452+AF1452+AE1452)/27),C1452=0,((I1452+J1452+K1452+L1452+M1452+N1452+P1452+Q1452+R1452+S1452+T1452+U1452+V1452+W1452+X1452+Y1452+Z1452+AA1452+AB1452+AC1452+AD1452+AG1452+AH1452+AI1452+AF1452+AE1452)/26))</f>
        <v>0.14814814814814814</v>
      </c>
      <c r="H1452" s="2" t="str" cm="1">
        <f t="array" ref="H1452">_xlfn.IFS((AND(G1452&gt;=0,G1452&lt;0.595)),"F - Persecuting",(AND(G1452&gt;=0.595,G1452&lt;0.695)),"D - Intolerant",(AND(G1452&gt;=0.695,G1452&lt;0.795)),"C - Resistant",(AND(G1452&gt;=0.795,G1452&lt;0.895)),"B - Tolerant",(AND(G1452&gt;=0.895,G1452&lt;=1)),"A - Protecting")</f>
        <v>F - Persecuting</v>
      </c>
      <c r="I1452" s="5">
        <v>1</v>
      </c>
      <c r="J1452" s="5">
        <v>1</v>
      </c>
      <c r="K1452" s="5">
        <v>0</v>
      </c>
      <c r="L1452" s="5">
        <v>0</v>
      </c>
      <c r="M1452" s="5">
        <v>0</v>
      </c>
      <c r="N1452" s="5">
        <v>0</v>
      </c>
      <c r="O1452" s="5">
        <v>0</v>
      </c>
      <c r="P1452" s="5">
        <v>0</v>
      </c>
      <c r="Q1452" s="5">
        <v>0</v>
      </c>
      <c r="R1452" s="5">
        <v>0</v>
      </c>
      <c r="S1452" s="5">
        <v>0</v>
      </c>
      <c r="T1452" s="5">
        <v>0</v>
      </c>
      <c r="U1452" s="5">
        <v>0</v>
      </c>
      <c r="V1452" s="5">
        <v>0</v>
      </c>
      <c r="W1452" s="5">
        <v>0</v>
      </c>
      <c r="X1452" s="5">
        <v>0</v>
      </c>
      <c r="Y1452" s="5">
        <v>1</v>
      </c>
      <c r="Z1452" s="5">
        <v>0</v>
      </c>
      <c r="AA1452" s="5">
        <v>0</v>
      </c>
      <c r="AB1452" s="5">
        <v>0</v>
      </c>
      <c r="AC1452" s="5">
        <v>0</v>
      </c>
      <c r="AD1452" s="5">
        <v>0</v>
      </c>
      <c r="AE1452" s="5">
        <v>0</v>
      </c>
      <c r="AF1452" s="5">
        <v>0</v>
      </c>
      <c r="AG1452" s="5">
        <v>1</v>
      </c>
      <c r="AH1452" s="5">
        <v>0</v>
      </c>
      <c r="AI1452" s="5">
        <v>0</v>
      </c>
    </row>
    <row r="1453" spans="1:35" ht="18.75" customHeight="1" x14ac:dyDescent="0.15">
      <c r="A1453" s="2" t="s">
        <v>284</v>
      </c>
      <c r="B1453" s="2">
        <v>2021</v>
      </c>
      <c r="C1453" s="3">
        <v>1</v>
      </c>
      <c r="D1453" s="3" t="s">
        <v>285</v>
      </c>
      <c r="E1453" s="2" t="s">
        <v>44</v>
      </c>
      <c r="F1453" s="2" cm="1">
        <f t="array" ref="F1453">_xlfn.IFS(C1453=1,(I1453+J1453+K1453+L1453+M1453+N1453+O1453+P1453+Q1453+R1453+S1453+T1453+U1453+V1453+W1453+X1453+Y1453+Z1453+AA1453+AB1453+AC1453+AD1453+AG1453+AH1453+AI1453+AF1453+AE1453),C1453=0,(I1453+J1453+K1453+L1453+M1453+N1453+P1453+Q1453+R1453+S1453+T1453+U1453+V1453+W1453+X1453+Y1453+Z1453+AA1453+AB1453+AC1453+AD1453+AG1453+AH1453+AI1453+AF1453+AE1453))</f>
        <v>4</v>
      </c>
      <c r="G1453" s="4" cm="1">
        <f t="array" ref="G1453">_xlfn.IFS(C1453=1,((I1453+J1453+K1453+L1453+M1453+N1453+O1453+P1453+Q1453+R1453+S1453+T1453+U1453+V1453+W1453+X1453+Y1453+Z1453+AA1453+AB1453+AC1453+AD1453+AG1453+AH1453+AI1453+AF1453+AE1453)/27),C1453=0,((I1453+J1453+K1453+L1453+M1453+N1453+P1453+Q1453+R1453+S1453+T1453+U1453+V1453+W1453+X1453+Y1453+Z1453+AA1453+AB1453+AC1453+AD1453+AG1453+AH1453+AI1453+AF1453+AE1453)/26))</f>
        <v>0.14814814814814814</v>
      </c>
      <c r="H1453" s="2" t="str" cm="1">
        <f t="array" ref="H1453">_xlfn.IFS((AND(G1453&gt;=0,G1453&lt;0.595)),"F - Persecuting",(AND(G1453&gt;=0.595,G1453&lt;0.695)),"D - Intolerant",(AND(G1453&gt;=0.695,G1453&lt;0.795)),"C - Resistant",(AND(G1453&gt;=0.795,G1453&lt;0.895)),"B - Tolerant",(AND(G1453&gt;=0.895,G1453&lt;=1)),"A - Protecting")</f>
        <v>F - Persecuting</v>
      </c>
      <c r="I1453" s="5">
        <v>1</v>
      </c>
      <c r="J1453" s="5">
        <v>1</v>
      </c>
      <c r="K1453" s="5">
        <v>0</v>
      </c>
      <c r="L1453" s="5">
        <v>0</v>
      </c>
      <c r="M1453" s="5">
        <v>0</v>
      </c>
      <c r="N1453" s="5">
        <v>0</v>
      </c>
      <c r="O1453" s="5">
        <v>0</v>
      </c>
      <c r="P1453" s="5">
        <v>0</v>
      </c>
      <c r="Q1453" s="5">
        <v>0</v>
      </c>
      <c r="R1453" s="5">
        <v>0</v>
      </c>
      <c r="S1453" s="5">
        <v>0</v>
      </c>
      <c r="T1453" s="5">
        <v>0</v>
      </c>
      <c r="U1453" s="5">
        <v>0</v>
      </c>
      <c r="V1453" s="5">
        <v>0</v>
      </c>
      <c r="W1453" s="5">
        <v>0</v>
      </c>
      <c r="X1453" s="5">
        <v>0</v>
      </c>
      <c r="Y1453" s="5">
        <v>1</v>
      </c>
      <c r="Z1453" s="5">
        <v>0</v>
      </c>
      <c r="AA1453" s="5">
        <v>0</v>
      </c>
      <c r="AB1453" s="5">
        <v>0</v>
      </c>
      <c r="AC1453" s="5">
        <v>0</v>
      </c>
      <c r="AD1453" s="5">
        <v>0</v>
      </c>
      <c r="AE1453" s="5">
        <v>0</v>
      </c>
      <c r="AF1453" s="5">
        <v>0</v>
      </c>
      <c r="AG1453" s="5">
        <v>1</v>
      </c>
      <c r="AH1453" s="5">
        <v>0</v>
      </c>
      <c r="AI1453" s="5">
        <v>0</v>
      </c>
    </row>
    <row r="1454" spans="1:35" ht="18.75" customHeight="1" x14ac:dyDescent="0.15">
      <c r="A1454" s="2" t="s">
        <v>284</v>
      </c>
      <c r="B1454" s="2">
        <v>2022</v>
      </c>
      <c r="C1454" s="3">
        <v>1</v>
      </c>
      <c r="D1454" s="3" t="s">
        <v>285</v>
      </c>
      <c r="E1454" s="2" t="s">
        <v>44</v>
      </c>
      <c r="F1454" s="2" cm="1">
        <f t="array" ref="F1454">_xlfn.IFS(C1454=1,(I1454+J1454+K1454+L1454+M1454+N1454+O1454+P1454+Q1454+R1454+S1454+T1454+U1454+V1454+W1454+X1454+Y1454+Z1454+AA1454+AB1454+AC1454+AD1454+AG1454+AH1454+AI1454+AF1454+AE1454),C1454=0,(I1454+J1454+K1454+L1454+M1454+N1454+P1454+Q1454+R1454+S1454+T1454+U1454+V1454+W1454+X1454+Y1454+Z1454+AA1454+AB1454+AC1454+AD1454+AG1454+AH1454+AI1454+AF1454+AE1454))</f>
        <v>4</v>
      </c>
      <c r="G1454" s="4" cm="1">
        <f t="array" ref="G1454">_xlfn.IFS(C1454=1,((I1454+J1454+K1454+L1454+M1454+N1454+O1454+P1454+Q1454+R1454+S1454+T1454+U1454+V1454+W1454+X1454+Y1454+Z1454+AA1454+AB1454+AC1454+AD1454+AG1454+AH1454+AI1454+AF1454+AE1454)/27),C1454=0,((I1454+J1454+K1454+L1454+M1454+N1454+P1454+Q1454+R1454+S1454+T1454+U1454+V1454+W1454+X1454+Y1454+Z1454+AA1454+AB1454+AC1454+AD1454+AG1454+AH1454+AI1454+AF1454+AE1454)/26))</f>
        <v>0.14814814814814814</v>
      </c>
      <c r="H1454" s="2" t="str" cm="1">
        <f t="array" ref="H1454">_xlfn.IFS((AND(G1454&gt;=0,G1454&lt;0.595)),"F - Persecuting",(AND(G1454&gt;=0.595,G1454&lt;0.695)),"D - Intolerant",(AND(G1454&gt;=0.695,G1454&lt;0.795)),"C - Resistant",(AND(G1454&gt;=0.795,G1454&lt;0.895)),"B - Tolerant",(AND(G1454&gt;=0.895,G1454&lt;=1)),"A - Protecting")</f>
        <v>F - Persecuting</v>
      </c>
      <c r="I1454" s="5">
        <v>1</v>
      </c>
      <c r="J1454" s="5">
        <v>1</v>
      </c>
      <c r="K1454" s="5">
        <v>0</v>
      </c>
      <c r="L1454" s="5">
        <v>0</v>
      </c>
      <c r="M1454" s="5">
        <v>0</v>
      </c>
      <c r="N1454" s="5">
        <v>0</v>
      </c>
      <c r="O1454" s="5">
        <v>0</v>
      </c>
      <c r="P1454" s="5">
        <v>0</v>
      </c>
      <c r="Q1454" s="5">
        <v>0</v>
      </c>
      <c r="R1454" s="5">
        <v>0</v>
      </c>
      <c r="S1454" s="5">
        <v>0</v>
      </c>
      <c r="T1454" s="5">
        <v>0</v>
      </c>
      <c r="U1454" s="5">
        <v>0</v>
      </c>
      <c r="V1454" s="5">
        <v>0</v>
      </c>
      <c r="W1454" s="5">
        <v>0</v>
      </c>
      <c r="X1454" s="5">
        <v>0</v>
      </c>
      <c r="Y1454" s="5">
        <v>1</v>
      </c>
      <c r="Z1454" s="5">
        <v>0</v>
      </c>
      <c r="AA1454" s="5">
        <v>0</v>
      </c>
      <c r="AB1454" s="5">
        <v>0</v>
      </c>
      <c r="AC1454" s="5">
        <v>0</v>
      </c>
      <c r="AD1454" s="5">
        <v>0</v>
      </c>
      <c r="AE1454" s="5">
        <v>0</v>
      </c>
      <c r="AF1454" s="5">
        <v>0</v>
      </c>
      <c r="AG1454" s="5">
        <v>1</v>
      </c>
      <c r="AH1454" s="5">
        <v>0</v>
      </c>
      <c r="AI1454" s="5">
        <v>0</v>
      </c>
    </row>
    <row r="1455" spans="1:35" ht="18.75" customHeight="1" x14ac:dyDescent="0.15">
      <c r="A1455" s="2" t="s">
        <v>286</v>
      </c>
      <c r="B1455" s="2">
        <v>2011</v>
      </c>
      <c r="C1455" s="2">
        <v>1</v>
      </c>
      <c r="D1455" s="3" t="s">
        <v>287</v>
      </c>
      <c r="E1455" s="2" t="s">
        <v>51</v>
      </c>
      <c r="F1455" s="2" cm="1">
        <f t="array" ref="F1455">_xlfn.IFS(C1455=1,(I1455+J1455+K1455+L1455+M1455+N1455+O1455+P1455+Q1455+R1455+S1455+T1455+U1455+V1455+W1455+X1455+Y1455+Z1455+AA1455+AB1455+AC1455+AD1455+AG1455+AH1455+AI1455+AF1455+AE1455),C1455=0,(I1455+J1455+K1455+L1455+M1455+N1455+P1455+Q1455+R1455+S1455+T1455+U1455+V1455+W1455+X1455+Y1455+Z1455+AA1455+AB1455+AC1455+AD1455+AG1455+AH1455+AI1455+AF1455+AE1455))</f>
        <v>7</v>
      </c>
      <c r="G1455" s="4" cm="1">
        <f t="array" ref="G1455">_xlfn.IFS(C1455=1,((I1455+J1455+K1455+L1455+M1455+N1455+O1455+P1455+Q1455+R1455+S1455+T1455+U1455+V1455+W1455+X1455+Y1455+Z1455+AA1455+AB1455+AC1455+AD1455+AG1455+AH1455+AI1455+AF1455+AE1455)/27),C1455=0,((I1455+J1455+K1455+L1455+M1455+N1455+P1455+Q1455+R1455+S1455+T1455+U1455+V1455+W1455+X1455+Y1455+Z1455+AA1455+AB1455+AC1455+AD1455+AG1455+AH1455+AI1455+AF1455+AE1455)/26))</f>
        <v>0.25925925925925924</v>
      </c>
      <c r="H1455" s="2" t="str" cm="1">
        <f t="array" ref="H1455">_xlfn.IFS((AND(G1455&gt;=0,G1455&lt;0.595)),"F - Persecuting",(AND(G1455&gt;=0.595,G1455&lt;0.695)),"D - Intolerant",(AND(G1455&gt;=0.695,G1455&lt;0.795)),"C - Resistant",(AND(G1455&gt;=0.795,G1455&lt;0.895)),"B - Tolerant",(AND(G1455&gt;=0.895,G1455&lt;=1)),"A - Protecting")</f>
        <v>F - Persecuting</v>
      </c>
      <c r="I1455" s="5">
        <v>1</v>
      </c>
      <c r="J1455" s="5">
        <v>1</v>
      </c>
      <c r="K1455" s="5">
        <v>0</v>
      </c>
      <c r="L1455" s="5">
        <v>0</v>
      </c>
      <c r="M1455" s="5">
        <v>0</v>
      </c>
      <c r="N1455" s="5">
        <v>0</v>
      </c>
      <c r="O1455" s="5">
        <v>0</v>
      </c>
      <c r="P1455" s="5">
        <v>0</v>
      </c>
      <c r="Q1455" s="5">
        <v>0</v>
      </c>
      <c r="R1455" s="5">
        <v>0</v>
      </c>
      <c r="S1455" s="5">
        <v>0</v>
      </c>
      <c r="T1455" s="5">
        <v>0</v>
      </c>
      <c r="U1455" s="5">
        <v>0</v>
      </c>
      <c r="V1455" s="5">
        <v>0</v>
      </c>
      <c r="W1455" s="5">
        <v>0</v>
      </c>
      <c r="X1455" s="5">
        <v>0</v>
      </c>
      <c r="Y1455" s="5">
        <v>1</v>
      </c>
      <c r="Z1455" s="5">
        <v>1</v>
      </c>
      <c r="AA1455" s="5">
        <v>0</v>
      </c>
      <c r="AB1455" s="5">
        <v>0</v>
      </c>
      <c r="AC1455" s="5">
        <v>1</v>
      </c>
      <c r="AD1455" s="5">
        <v>0</v>
      </c>
      <c r="AE1455" s="5">
        <v>0</v>
      </c>
      <c r="AF1455" s="5">
        <v>0</v>
      </c>
      <c r="AG1455" s="5">
        <v>1</v>
      </c>
      <c r="AH1455" s="5">
        <v>1</v>
      </c>
      <c r="AI1455" s="5">
        <v>0</v>
      </c>
    </row>
    <row r="1456" spans="1:35" ht="18.75" customHeight="1" x14ac:dyDescent="0.15">
      <c r="A1456" s="2" t="s">
        <v>286</v>
      </c>
      <c r="B1456" s="2">
        <v>2012</v>
      </c>
      <c r="C1456" s="2">
        <v>1</v>
      </c>
      <c r="D1456" s="3" t="s">
        <v>287</v>
      </c>
      <c r="E1456" s="2" t="s">
        <v>51</v>
      </c>
      <c r="F1456" s="2" cm="1">
        <f t="array" ref="F1456">_xlfn.IFS(C1456=1,(I1456+J1456+K1456+L1456+M1456+N1456+O1456+P1456+Q1456+R1456+S1456+T1456+U1456+V1456+W1456+X1456+Y1456+Z1456+AA1456+AB1456+AC1456+AD1456+AG1456+AH1456+AI1456+AF1456+AE1456),C1456=0,(I1456+J1456+K1456+L1456+M1456+N1456+P1456+Q1456+R1456+S1456+T1456+U1456+V1456+W1456+X1456+Y1456+Z1456+AA1456+AB1456+AC1456+AD1456+AG1456+AH1456+AI1456+AF1456+AE1456))</f>
        <v>7</v>
      </c>
      <c r="G1456" s="4" cm="1">
        <f t="array" ref="G1456">_xlfn.IFS(C1456=1,((I1456+J1456+K1456+L1456+M1456+N1456+O1456+P1456+Q1456+R1456+S1456+T1456+U1456+V1456+W1456+X1456+Y1456+Z1456+AA1456+AB1456+AC1456+AD1456+AG1456+AH1456+AI1456+AF1456+AE1456)/27),C1456=0,((I1456+J1456+K1456+L1456+M1456+N1456+P1456+Q1456+R1456+S1456+T1456+U1456+V1456+W1456+X1456+Y1456+Z1456+AA1456+AB1456+AC1456+AD1456+AG1456+AH1456+AI1456+AF1456+AE1456)/26))</f>
        <v>0.25925925925925924</v>
      </c>
      <c r="H1456" s="2" t="str" cm="1">
        <f t="array" ref="H1456">_xlfn.IFS((AND(G1456&gt;=0,G1456&lt;0.595)),"F - Persecuting",(AND(G1456&gt;=0.595,G1456&lt;0.695)),"D - Intolerant",(AND(G1456&gt;=0.695,G1456&lt;0.795)),"C - Resistant",(AND(G1456&gt;=0.795,G1456&lt;0.895)),"B - Tolerant",(AND(G1456&gt;=0.895,G1456&lt;=1)),"A - Protecting")</f>
        <v>F - Persecuting</v>
      </c>
      <c r="I1456" s="5">
        <v>1</v>
      </c>
      <c r="J1456" s="5">
        <v>1</v>
      </c>
      <c r="K1456" s="5">
        <v>0</v>
      </c>
      <c r="L1456" s="5">
        <v>0</v>
      </c>
      <c r="M1456" s="5">
        <v>0</v>
      </c>
      <c r="N1456" s="5">
        <v>0</v>
      </c>
      <c r="O1456" s="5">
        <v>0</v>
      </c>
      <c r="P1456" s="5">
        <v>0</v>
      </c>
      <c r="Q1456" s="5">
        <v>0</v>
      </c>
      <c r="R1456" s="5">
        <v>0</v>
      </c>
      <c r="S1456" s="5">
        <v>0</v>
      </c>
      <c r="T1456" s="5">
        <v>0</v>
      </c>
      <c r="U1456" s="5">
        <v>0</v>
      </c>
      <c r="V1456" s="5">
        <v>0</v>
      </c>
      <c r="W1456" s="5">
        <v>0</v>
      </c>
      <c r="X1456" s="5">
        <v>0</v>
      </c>
      <c r="Y1456" s="5">
        <v>1</v>
      </c>
      <c r="Z1456" s="5">
        <v>1</v>
      </c>
      <c r="AA1456" s="5">
        <v>0</v>
      </c>
      <c r="AB1456" s="5">
        <v>0</v>
      </c>
      <c r="AC1456" s="5">
        <v>1</v>
      </c>
      <c r="AD1456" s="5">
        <v>0</v>
      </c>
      <c r="AE1456" s="5">
        <v>0</v>
      </c>
      <c r="AF1456" s="5">
        <v>0</v>
      </c>
      <c r="AG1456" s="5">
        <v>1</v>
      </c>
      <c r="AH1456" s="5">
        <v>1</v>
      </c>
      <c r="AI1456" s="5">
        <v>0</v>
      </c>
    </row>
    <row r="1457" spans="1:35" ht="18.75" customHeight="1" x14ac:dyDescent="0.15">
      <c r="A1457" s="2" t="s">
        <v>286</v>
      </c>
      <c r="B1457" s="2">
        <v>2013</v>
      </c>
      <c r="C1457" s="2">
        <v>1</v>
      </c>
      <c r="D1457" s="3" t="s">
        <v>287</v>
      </c>
      <c r="E1457" s="2" t="s">
        <v>51</v>
      </c>
      <c r="F1457" s="2" cm="1">
        <f t="array" ref="F1457">_xlfn.IFS(C1457=1,(I1457+J1457+K1457+L1457+M1457+N1457+O1457+P1457+Q1457+R1457+S1457+T1457+U1457+V1457+W1457+X1457+Y1457+Z1457+AA1457+AB1457+AC1457+AD1457+AG1457+AH1457+AI1457+AF1457+AE1457),C1457=0,(I1457+J1457+K1457+L1457+M1457+N1457+P1457+Q1457+R1457+S1457+T1457+U1457+V1457+W1457+X1457+Y1457+Z1457+AA1457+AB1457+AC1457+AD1457+AG1457+AH1457+AI1457+AF1457+AE1457))</f>
        <v>7</v>
      </c>
      <c r="G1457" s="4" cm="1">
        <f t="array" ref="G1457">_xlfn.IFS(C1457=1,((I1457+J1457+K1457+L1457+M1457+N1457+O1457+P1457+Q1457+R1457+S1457+T1457+U1457+V1457+W1457+X1457+Y1457+Z1457+AA1457+AB1457+AC1457+AD1457+AG1457+AH1457+AI1457+AF1457+AE1457)/27),C1457=0,((I1457+J1457+K1457+L1457+M1457+N1457+P1457+Q1457+R1457+S1457+T1457+U1457+V1457+W1457+X1457+Y1457+Z1457+AA1457+AB1457+AC1457+AD1457+AG1457+AH1457+AI1457+AF1457+AE1457)/26))</f>
        <v>0.25925925925925924</v>
      </c>
      <c r="H1457" s="2" t="str" cm="1">
        <f t="array" ref="H1457">_xlfn.IFS((AND(G1457&gt;=0,G1457&lt;0.595)),"F - Persecuting",(AND(G1457&gt;=0.595,G1457&lt;0.695)),"D - Intolerant",(AND(G1457&gt;=0.695,G1457&lt;0.795)),"C - Resistant",(AND(G1457&gt;=0.795,G1457&lt;0.895)),"B - Tolerant",(AND(G1457&gt;=0.895,G1457&lt;=1)),"A - Protecting")</f>
        <v>F - Persecuting</v>
      </c>
      <c r="I1457" s="5">
        <v>1</v>
      </c>
      <c r="J1457" s="5">
        <v>1</v>
      </c>
      <c r="K1457" s="5">
        <v>0</v>
      </c>
      <c r="L1457" s="5">
        <v>0</v>
      </c>
      <c r="M1457" s="5">
        <v>0</v>
      </c>
      <c r="N1457" s="5">
        <v>0</v>
      </c>
      <c r="O1457" s="5">
        <v>0</v>
      </c>
      <c r="P1457" s="5">
        <v>0</v>
      </c>
      <c r="Q1457" s="5">
        <v>0</v>
      </c>
      <c r="R1457" s="5">
        <v>0</v>
      </c>
      <c r="S1457" s="5">
        <v>0</v>
      </c>
      <c r="T1457" s="5">
        <v>0</v>
      </c>
      <c r="U1457" s="5">
        <v>0</v>
      </c>
      <c r="V1457" s="5">
        <v>0</v>
      </c>
      <c r="W1457" s="5">
        <v>0</v>
      </c>
      <c r="X1457" s="5">
        <v>0</v>
      </c>
      <c r="Y1457" s="5">
        <v>1</v>
      </c>
      <c r="Z1457" s="5">
        <v>1</v>
      </c>
      <c r="AA1457" s="5">
        <v>0</v>
      </c>
      <c r="AB1457" s="5">
        <v>0</v>
      </c>
      <c r="AC1457" s="5">
        <v>1</v>
      </c>
      <c r="AD1457" s="5">
        <v>0</v>
      </c>
      <c r="AE1457" s="5">
        <v>0</v>
      </c>
      <c r="AF1457" s="5">
        <v>0</v>
      </c>
      <c r="AG1457" s="5">
        <v>1</v>
      </c>
      <c r="AH1457" s="5">
        <v>1</v>
      </c>
      <c r="AI1457" s="5">
        <v>0</v>
      </c>
    </row>
    <row r="1458" spans="1:35" ht="18.75" customHeight="1" x14ac:dyDescent="0.15">
      <c r="A1458" s="2" t="s">
        <v>286</v>
      </c>
      <c r="B1458" s="2">
        <v>2014</v>
      </c>
      <c r="C1458" s="2">
        <v>1</v>
      </c>
      <c r="D1458" s="3" t="s">
        <v>287</v>
      </c>
      <c r="E1458" s="2" t="s">
        <v>51</v>
      </c>
      <c r="F1458" s="2" cm="1">
        <f t="array" ref="F1458">_xlfn.IFS(C1458=1,(I1458+J1458+K1458+L1458+M1458+N1458+O1458+P1458+Q1458+R1458+S1458+T1458+U1458+V1458+W1458+X1458+Y1458+Z1458+AA1458+AB1458+AC1458+AD1458+AG1458+AH1458+AI1458+AF1458+AE1458),C1458=0,(I1458+J1458+K1458+L1458+M1458+N1458+P1458+Q1458+R1458+S1458+T1458+U1458+V1458+W1458+X1458+Y1458+Z1458+AA1458+AB1458+AC1458+AD1458+AG1458+AH1458+AI1458+AF1458+AE1458))</f>
        <v>8</v>
      </c>
      <c r="G1458" s="4" cm="1">
        <f t="array" ref="G1458">_xlfn.IFS(C1458=1,((I1458+J1458+K1458+L1458+M1458+N1458+O1458+P1458+Q1458+R1458+S1458+T1458+U1458+V1458+W1458+X1458+Y1458+Z1458+AA1458+AB1458+AC1458+AD1458+AG1458+AH1458+AI1458+AF1458+AE1458)/27),C1458=0,((I1458+J1458+K1458+L1458+M1458+N1458+P1458+Q1458+R1458+S1458+T1458+U1458+V1458+W1458+X1458+Y1458+Z1458+AA1458+AB1458+AC1458+AD1458+AG1458+AH1458+AI1458+AF1458+AE1458)/26))</f>
        <v>0.29629629629629628</v>
      </c>
      <c r="H1458" s="2" t="str" cm="1">
        <f t="array" ref="H1458">_xlfn.IFS((AND(G1458&gt;=0,G1458&lt;0.595)),"F - Persecuting",(AND(G1458&gt;=0.595,G1458&lt;0.695)),"D - Intolerant",(AND(G1458&gt;=0.695,G1458&lt;0.795)),"C - Resistant",(AND(G1458&gt;=0.795,G1458&lt;0.895)),"B - Tolerant",(AND(G1458&gt;=0.895,G1458&lt;=1)),"A - Protecting")</f>
        <v>F - Persecuting</v>
      </c>
      <c r="I1458" s="5">
        <v>1</v>
      </c>
      <c r="J1458" s="5">
        <v>1</v>
      </c>
      <c r="K1458" s="5">
        <v>0</v>
      </c>
      <c r="L1458" s="5">
        <v>0</v>
      </c>
      <c r="M1458" s="5">
        <v>0</v>
      </c>
      <c r="N1458" s="5">
        <v>0</v>
      </c>
      <c r="O1458" s="5">
        <v>0</v>
      </c>
      <c r="P1458" s="5">
        <v>0</v>
      </c>
      <c r="Q1458" s="5">
        <v>0</v>
      </c>
      <c r="R1458" s="5">
        <v>0</v>
      </c>
      <c r="S1458" s="5">
        <v>0</v>
      </c>
      <c r="T1458" s="5">
        <v>0</v>
      </c>
      <c r="U1458" s="5">
        <v>1</v>
      </c>
      <c r="V1458" s="5">
        <v>0</v>
      </c>
      <c r="W1458" s="5">
        <v>0</v>
      </c>
      <c r="X1458" s="5">
        <v>0</v>
      </c>
      <c r="Y1458" s="5">
        <v>1</v>
      </c>
      <c r="Z1458" s="5">
        <v>1</v>
      </c>
      <c r="AA1458" s="5">
        <v>0</v>
      </c>
      <c r="AB1458" s="5">
        <v>0</v>
      </c>
      <c r="AC1458" s="5">
        <v>1</v>
      </c>
      <c r="AD1458" s="5">
        <v>0</v>
      </c>
      <c r="AE1458" s="5">
        <v>0</v>
      </c>
      <c r="AF1458" s="5">
        <v>0</v>
      </c>
      <c r="AG1458" s="5">
        <v>1</v>
      </c>
      <c r="AH1458" s="5">
        <v>1</v>
      </c>
      <c r="AI1458" s="5">
        <v>0</v>
      </c>
    </row>
    <row r="1459" spans="1:35" ht="18.75" customHeight="1" x14ac:dyDescent="0.15">
      <c r="A1459" s="2" t="s">
        <v>286</v>
      </c>
      <c r="B1459" s="2">
        <v>2015</v>
      </c>
      <c r="C1459" s="2">
        <v>1</v>
      </c>
      <c r="D1459" s="3" t="s">
        <v>287</v>
      </c>
      <c r="E1459" s="2" t="s">
        <v>51</v>
      </c>
      <c r="F1459" s="2" cm="1">
        <f t="array" ref="F1459">_xlfn.IFS(C1459=1,(I1459+J1459+K1459+L1459+M1459+N1459+O1459+P1459+Q1459+R1459+S1459+T1459+U1459+V1459+W1459+X1459+Y1459+Z1459+AA1459+AB1459+AC1459+AD1459+AG1459+AH1459+AI1459+AF1459+AE1459),C1459=0,(I1459+J1459+K1459+L1459+M1459+N1459+P1459+Q1459+R1459+S1459+T1459+U1459+V1459+W1459+X1459+Y1459+Z1459+AA1459+AB1459+AC1459+AD1459+AG1459+AH1459+AI1459+AF1459+AE1459))</f>
        <v>11</v>
      </c>
      <c r="G1459" s="4" cm="1">
        <f t="array" ref="G1459">_xlfn.IFS(C1459=1,((I1459+J1459+K1459+L1459+M1459+N1459+O1459+P1459+Q1459+R1459+S1459+T1459+U1459+V1459+W1459+X1459+Y1459+Z1459+AA1459+AB1459+AC1459+AD1459+AG1459+AH1459+AI1459+AF1459+AE1459)/27),C1459=0,((I1459+J1459+K1459+L1459+M1459+N1459+P1459+Q1459+R1459+S1459+T1459+U1459+V1459+W1459+X1459+Y1459+Z1459+AA1459+AB1459+AC1459+AD1459+AG1459+AH1459+AI1459+AF1459+AE1459)/26))</f>
        <v>0.40740740740740738</v>
      </c>
      <c r="H1459" s="2" t="str" cm="1">
        <f t="array" ref="H1459">_xlfn.IFS((AND(G1459&gt;=0,G1459&lt;0.595)),"F - Persecuting",(AND(G1459&gt;=0.595,G1459&lt;0.695)),"D - Intolerant",(AND(G1459&gt;=0.695,G1459&lt;0.795)),"C - Resistant",(AND(G1459&gt;=0.795,G1459&lt;0.895)),"B - Tolerant",(AND(G1459&gt;=0.895,G1459&lt;=1)),"A - Protecting")</f>
        <v>F - Persecuting</v>
      </c>
      <c r="I1459" s="5">
        <v>1</v>
      </c>
      <c r="J1459" s="5">
        <v>1</v>
      </c>
      <c r="K1459" s="5">
        <v>1</v>
      </c>
      <c r="L1459" s="5">
        <v>1</v>
      </c>
      <c r="M1459" s="5">
        <v>0</v>
      </c>
      <c r="N1459" s="5">
        <v>0</v>
      </c>
      <c r="O1459" s="5">
        <v>0</v>
      </c>
      <c r="P1459" s="5">
        <v>0</v>
      </c>
      <c r="Q1459" s="5">
        <v>0</v>
      </c>
      <c r="R1459" s="5">
        <v>0</v>
      </c>
      <c r="S1459" s="5">
        <v>1</v>
      </c>
      <c r="T1459" s="5">
        <v>0</v>
      </c>
      <c r="U1459" s="5">
        <v>1</v>
      </c>
      <c r="V1459" s="5">
        <v>0</v>
      </c>
      <c r="W1459" s="5">
        <v>0</v>
      </c>
      <c r="X1459" s="5">
        <v>0</v>
      </c>
      <c r="Y1459" s="5">
        <v>1</v>
      </c>
      <c r="Z1459" s="5">
        <v>1</v>
      </c>
      <c r="AA1459" s="5">
        <v>0</v>
      </c>
      <c r="AB1459" s="5">
        <v>0</v>
      </c>
      <c r="AC1459" s="5">
        <v>1</v>
      </c>
      <c r="AD1459" s="5">
        <v>0</v>
      </c>
      <c r="AE1459" s="5">
        <v>0</v>
      </c>
      <c r="AF1459" s="5">
        <v>0</v>
      </c>
      <c r="AG1459" s="5">
        <v>1</v>
      </c>
      <c r="AH1459" s="5">
        <v>1</v>
      </c>
      <c r="AI1459" s="5">
        <v>0</v>
      </c>
    </row>
    <row r="1460" spans="1:35" ht="18.75" customHeight="1" x14ac:dyDescent="0.15">
      <c r="A1460" s="2" t="s">
        <v>286</v>
      </c>
      <c r="B1460" s="2">
        <v>2016</v>
      </c>
      <c r="C1460" s="2">
        <v>1</v>
      </c>
      <c r="D1460" s="3" t="s">
        <v>287</v>
      </c>
      <c r="E1460" s="2" t="s">
        <v>51</v>
      </c>
      <c r="F1460" s="2" cm="1">
        <f t="array" ref="F1460">_xlfn.IFS(C1460=1,(I1460+J1460+K1460+L1460+M1460+N1460+O1460+P1460+Q1460+R1460+S1460+T1460+U1460+V1460+W1460+X1460+Y1460+Z1460+AA1460+AB1460+AC1460+AD1460+AG1460+AH1460+AI1460+AF1460+AE1460),C1460=0,(I1460+J1460+K1460+L1460+M1460+N1460+P1460+Q1460+R1460+S1460+T1460+U1460+V1460+W1460+X1460+Y1460+Z1460+AA1460+AB1460+AC1460+AD1460+AG1460+AH1460+AI1460+AF1460+AE1460))</f>
        <v>13</v>
      </c>
      <c r="G1460" s="4" cm="1">
        <f t="array" ref="G1460">_xlfn.IFS(C1460=1,((I1460+J1460+K1460+L1460+M1460+N1460+O1460+P1460+Q1460+R1460+S1460+T1460+U1460+V1460+W1460+X1460+Y1460+Z1460+AA1460+AB1460+AC1460+AD1460+AG1460+AH1460+AI1460+AF1460+AE1460)/27),C1460=0,((I1460+J1460+K1460+L1460+M1460+N1460+P1460+Q1460+R1460+S1460+T1460+U1460+V1460+W1460+X1460+Y1460+Z1460+AA1460+AB1460+AC1460+AD1460+AG1460+AH1460+AI1460+AF1460+AE1460)/26))</f>
        <v>0.48148148148148145</v>
      </c>
      <c r="H1460" s="2" t="str" cm="1">
        <f t="array" ref="H1460">_xlfn.IFS((AND(G1460&gt;=0,G1460&lt;0.595)),"F - Persecuting",(AND(G1460&gt;=0.595,G1460&lt;0.695)),"D - Intolerant",(AND(G1460&gt;=0.695,G1460&lt;0.795)),"C - Resistant",(AND(G1460&gt;=0.795,G1460&lt;0.895)),"B - Tolerant",(AND(G1460&gt;=0.895,G1460&lt;=1)),"A - Protecting")</f>
        <v>F - Persecuting</v>
      </c>
      <c r="I1460" s="5">
        <v>1</v>
      </c>
      <c r="J1460" s="5">
        <v>1</v>
      </c>
      <c r="K1460" s="5">
        <v>1</v>
      </c>
      <c r="L1460" s="5">
        <v>1</v>
      </c>
      <c r="M1460" s="5">
        <v>0</v>
      </c>
      <c r="N1460" s="5">
        <v>0</v>
      </c>
      <c r="O1460" s="5">
        <v>0</v>
      </c>
      <c r="P1460" s="5">
        <v>0</v>
      </c>
      <c r="Q1460" s="5">
        <v>0</v>
      </c>
      <c r="R1460" s="5">
        <v>1</v>
      </c>
      <c r="S1460" s="5">
        <v>1</v>
      </c>
      <c r="T1460" s="5">
        <v>0</v>
      </c>
      <c r="U1460" s="5">
        <v>1</v>
      </c>
      <c r="V1460" s="5">
        <v>0</v>
      </c>
      <c r="W1460" s="5">
        <v>1</v>
      </c>
      <c r="X1460" s="5">
        <v>0</v>
      </c>
      <c r="Y1460" s="5">
        <v>1</v>
      </c>
      <c r="Z1460" s="5">
        <v>1</v>
      </c>
      <c r="AA1460" s="5">
        <v>0</v>
      </c>
      <c r="AB1460" s="5">
        <v>0</v>
      </c>
      <c r="AC1460" s="5">
        <v>1</v>
      </c>
      <c r="AD1460" s="5">
        <v>0</v>
      </c>
      <c r="AE1460" s="5">
        <v>0</v>
      </c>
      <c r="AF1460" s="5">
        <v>0</v>
      </c>
      <c r="AG1460" s="5">
        <v>1</v>
      </c>
      <c r="AH1460" s="5">
        <v>1</v>
      </c>
      <c r="AI1460" s="5">
        <v>0</v>
      </c>
    </row>
    <row r="1461" spans="1:35" ht="18.75" customHeight="1" x14ac:dyDescent="0.15">
      <c r="A1461" s="2" t="s">
        <v>286</v>
      </c>
      <c r="B1461" s="2">
        <v>2017</v>
      </c>
      <c r="C1461" s="2">
        <v>1</v>
      </c>
      <c r="D1461" s="3" t="s">
        <v>287</v>
      </c>
      <c r="E1461" s="2" t="s">
        <v>51</v>
      </c>
      <c r="F1461" s="2" cm="1">
        <f t="array" ref="F1461">_xlfn.IFS(C1461=1,(I1461+J1461+K1461+L1461+M1461+N1461+O1461+P1461+Q1461+R1461+S1461+T1461+U1461+V1461+W1461+X1461+Y1461+Z1461+AA1461+AB1461+AC1461+AD1461+AG1461+AH1461+AI1461+AF1461+AE1461),C1461=0,(I1461+J1461+K1461+L1461+M1461+N1461+P1461+Q1461+R1461+S1461+T1461+U1461+V1461+W1461+X1461+Y1461+Z1461+AA1461+AB1461+AC1461+AD1461+AG1461+AH1461+AI1461+AF1461+AE1461))</f>
        <v>14</v>
      </c>
      <c r="G1461" s="4" cm="1">
        <f t="array" ref="G1461">_xlfn.IFS(C1461=1,((I1461+J1461+K1461+L1461+M1461+N1461+O1461+P1461+Q1461+R1461+S1461+T1461+U1461+V1461+W1461+X1461+Y1461+Z1461+AA1461+AB1461+AC1461+AD1461+AG1461+AH1461+AI1461+AF1461+AE1461)/27),C1461=0,((I1461+J1461+K1461+L1461+M1461+N1461+P1461+Q1461+R1461+S1461+T1461+U1461+V1461+W1461+X1461+Y1461+Z1461+AA1461+AB1461+AC1461+AD1461+AG1461+AH1461+AI1461+AF1461+AE1461)/26))</f>
        <v>0.51851851851851849</v>
      </c>
      <c r="H1461" s="2" t="str" cm="1">
        <f t="array" ref="H1461">_xlfn.IFS((AND(G1461&gt;=0,G1461&lt;0.595)),"F - Persecuting",(AND(G1461&gt;=0.595,G1461&lt;0.695)),"D - Intolerant",(AND(G1461&gt;=0.695,G1461&lt;0.795)),"C - Resistant",(AND(G1461&gt;=0.795,G1461&lt;0.895)),"B - Tolerant",(AND(G1461&gt;=0.895,G1461&lt;=1)),"A - Protecting")</f>
        <v>F - Persecuting</v>
      </c>
      <c r="I1461" s="5">
        <v>1</v>
      </c>
      <c r="J1461" s="5">
        <v>1</v>
      </c>
      <c r="K1461" s="5">
        <v>1</v>
      </c>
      <c r="L1461" s="5">
        <v>1</v>
      </c>
      <c r="M1461" s="5">
        <v>0</v>
      </c>
      <c r="N1461" s="5">
        <v>0</v>
      </c>
      <c r="O1461" s="5">
        <v>0</v>
      </c>
      <c r="P1461" s="5">
        <v>0</v>
      </c>
      <c r="Q1461" s="5">
        <v>0</v>
      </c>
      <c r="R1461" s="5">
        <v>1</v>
      </c>
      <c r="S1461" s="5">
        <v>1</v>
      </c>
      <c r="T1461" s="5">
        <v>0</v>
      </c>
      <c r="U1461" s="5">
        <v>1</v>
      </c>
      <c r="V1461" s="5">
        <v>0</v>
      </c>
      <c r="W1461" s="5">
        <v>1</v>
      </c>
      <c r="X1461" s="5">
        <v>0</v>
      </c>
      <c r="Y1461" s="5">
        <v>1</v>
      </c>
      <c r="Z1461" s="5">
        <v>1</v>
      </c>
      <c r="AA1461" s="5">
        <v>0</v>
      </c>
      <c r="AB1461" s="5">
        <v>0</v>
      </c>
      <c r="AC1461" s="5">
        <v>1</v>
      </c>
      <c r="AD1461" s="5">
        <v>0</v>
      </c>
      <c r="AE1461" s="5">
        <v>0</v>
      </c>
      <c r="AF1461" s="5">
        <v>0</v>
      </c>
      <c r="AG1461" s="5">
        <v>1</v>
      </c>
      <c r="AH1461" s="5">
        <v>1</v>
      </c>
      <c r="AI1461" s="5">
        <v>1</v>
      </c>
    </row>
    <row r="1462" spans="1:35" ht="18.75" customHeight="1" x14ac:dyDescent="0.15">
      <c r="A1462" s="2" t="s">
        <v>286</v>
      </c>
      <c r="B1462" s="2">
        <v>2018</v>
      </c>
      <c r="C1462" s="2">
        <v>1</v>
      </c>
      <c r="D1462" s="3" t="s">
        <v>287</v>
      </c>
      <c r="E1462" s="2" t="s">
        <v>51</v>
      </c>
      <c r="F1462" s="2" cm="1">
        <f t="array" ref="F1462">_xlfn.IFS(C1462=1,(I1462+J1462+K1462+L1462+M1462+N1462+O1462+P1462+Q1462+R1462+S1462+T1462+U1462+V1462+W1462+X1462+Y1462+Z1462+AA1462+AB1462+AC1462+AD1462+AG1462+AH1462+AI1462+AF1462+AE1462),C1462=0,(I1462+J1462+K1462+L1462+M1462+N1462+P1462+Q1462+R1462+S1462+T1462+U1462+V1462+W1462+X1462+Y1462+Z1462+AA1462+AB1462+AC1462+AD1462+AG1462+AH1462+AI1462+AF1462+AE1462))</f>
        <v>15</v>
      </c>
      <c r="G1462" s="4" cm="1">
        <f t="array" ref="G1462">_xlfn.IFS(C1462=1,((I1462+J1462+K1462+L1462+M1462+N1462+O1462+P1462+Q1462+R1462+S1462+T1462+U1462+V1462+W1462+X1462+Y1462+Z1462+AA1462+AB1462+AC1462+AD1462+AG1462+AH1462+AI1462+AF1462+AE1462)/27),C1462=0,((I1462+J1462+K1462+L1462+M1462+N1462+P1462+Q1462+R1462+S1462+T1462+U1462+V1462+W1462+X1462+Y1462+Z1462+AA1462+AB1462+AC1462+AD1462+AG1462+AH1462+AI1462+AF1462+AE1462)/26))</f>
        <v>0.55555555555555558</v>
      </c>
      <c r="H1462" s="2" t="str" cm="1">
        <f t="array" ref="H1462">_xlfn.IFS((AND(G1462&gt;=0,G1462&lt;0.595)),"F - Persecuting",(AND(G1462&gt;=0.595,G1462&lt;0.695)),"D - Intolerant",(AND(G1462&gt;=0.695,G1462&lt;0.795)),"C - Resistant",(AND(G1462&gt;=0.795,G1462&lt;0.895)),"B - Tolerant",(AND(G1462&gt;=0.895,G1462&lt;=1)),"A - Protecting")</f>
        <v>F - Persecuting</v>
      </c>
      <c r="I1462" s="5">
        <v>1</v>
      </c>
      <c r="J1462" s="5">
        <v>1</v>
      </c>
      <c r="K1462" s="5">
        <v>1</v>
      </c>
      <c r="L1462" s="5">
        <v>1</v>
      </c>
      <c r="M1462" s="5">
        <v>0</v>
      </c>
      <c r="N1462" s="5">
        <v>0</v>
      </c>
      <c r="O1462" s="5">
        <v>0</v>
      </c>
      <c r="P1462" s="5">
        <v>0</v>
      </c>
      <c r="Q1462" s="5">
        <v>0</v>
      </c>
      <c r="R1462" s="5">
        <v>1</v>
      </c>
      <c r="S1462" s="5">
        <v>1</v>
      </c>
      <c r="T1462" s="5">
        <v>0</v>
      </c>
      <c r="U1462" s="5">
        <v>1</v>
      </c>
      <c r="V1462" s="5">
        <v>1</v>
      </c>
      <c r="W1462" s="5">
        <v>1</v>
      </c>
      <c r="X1462" s="5">
        <v>0</v>
      </c>
      <c r="Y1462" s="5">
        <v>1</v>
      </c>
      <c r="Z1462" s="5">
        <v>1</v>
      </c>
      <c r="AA1462" s="5">
        <v>0</v>
      </c>
      <c r="AB1462" s="5">
        <v>0</v>
      </c>
      <c r="AC1462" s="5">
        <v>1</v>
      </c>
      <c r="AD1462" s="5">
        <v>0</v>
      </c>
      <c r="AE1462" s="5">
        <v>0</v>
      </c>
      <c r="AF1462" s="5">
        <v>0</v>
      </c>
      <c r="AG1462" s="5">
        <v>1</v>
      </c>
      <c r="AH1462" s="5">
        <v>1</v>
      </c>
      <c r="AI1462" s="5">
        <v>1</v>
      </c>
    </row>
    <row r="1463" spans="1:35" ht="18.75" customHeight="1" x14ac:dyDescent="0.15">
      <c r="A1463" s="2" t="s">
        <v>286</v>
      </c>
      <c r="B1463" s="2">
        <v>2019</v>
      </c>
      <c r="C1463" s="2">
        <v>1</v>
      </c>
      <c r="D1463" s="3" t="s">
        <v>287</v>
      </c>
      <c r="E1463" s="2" t="s">
        <v>51</v>
      </c>
      <c r="F1463" s="2" cm="1">
        <f t="array" ref="F1463">_xlfn.IFS(C1463=1,(I1463+J1463+K1463+L1463+M1463+N1463+O1463+P1463+Q1463+R1463+S1463+T1463+U1463+V1463+W1463+X1463+Y1463+Z1463+AA1463+AB1463+AC1463+AD1463+AG1463+AH1463+AI1463+AF1463+AE1463),C1463=0,(I1463+J1463+K1463+L1463+M1463+N1463+P1463+Q1463+R1463+S1463+T1463+U1463+V1463+W1463+X1463+Y1463+Z1463+AA1463+AB1463+AC1463+AD1463+AG1463+AH1463+AI1463+AF1463+AE1463))</f>
        <v>15</v>
      </c>
      <c r="G1463" s="4" cm="1">
        <f t="array" ref="G1463">_xlfn.IFS(C1463=1,((I1463+J1463+K1463+L1463+M1463+N1463+O1463+P1463+Q1463+R1463+S1463+T1463+U1463+V1463+W1463+X1463+Y1463+Z1463+AA1463+AB1463+AC1463+AD1463+AG1463+AH1463+AI1463+AF1463+AE1463)/27),C1463=0,((I1463+J1463+K1463+L1463+M1463+N1463+P1463+Q1463+R1463+S1463+T1463+U1463+V1463+W1463+X1463+Y1463+Z1463+AA1463+AB1463+AC1463+AD1463+AG1463+AH1463+AI1463+AF1463+AE1463)/26))</f>
        <v>0.55555555555555558</v>
      </c>
      <c r="H1463" s="2" t="str" cm="1">
        <f t="array" ref="H1463">_xlfn.IFS((AND(G1463&gt;=0,G1463&lt;0.595)),"F - Persecuting",(AND(G1463&gt;=0.595,G1463&lt;0.695)),"D - Intolerant",(AND(G1463&gt;=0.695,G1463&lt;0.795)),"C - Resistant",(AND(G1463&gt;=0.795,G1463&lt;0.895)),"B - Tolerant",(AND(G1463&gt;=0.895,G1463&lt;=1)),"A - Protecting")</f>
        <v>F - Persecuting</v>
      </c>
      <c r="I1463" s="5">
        <v>1</v>
      </c>
      <c r="J1463" s="5">
        <v>1</v>
      </c>
      <c r="K1463" s="5">
        <v>1</v>
      </c>
      <c r="L1463" s="5">
        <v>1</v>
      </c>
      <c r="M1463" s="5">
        <v>0</v>
      </c>
      <c r="N1463" s="5">
        <v>0</v>
      </c>
      <c r="O1463" s="5">
        <v>0</v>
      </c>
      <c r="P1463" s="5">
        <v>0</v>
      </c>
      <c r="Q1463" s="5">
        <v>0</v>
      </c>
      <c r="R1463" s="5">
        <v>1</v>
      </c>
      <c r="S1463" s="5">
        <v>1</v>
      </c>
      <c r="T1463" s="5">
        <v>0</v>
      </c>
      <c r="U1463" s="5">
        <v>1</v>
      </c>
      <c r="V1463" s="5">
        <v>1</v>
      </c>
      <c r="W1463" s="5">
        <v>1</v>
      </c>
      <c r="X1463" s="5">
        <v>0</v>
      </c>
      <c r="Y1463" s="5">
        <v>1</v>
      </c>
      <c r="Z1463" s="5">
        <v>1</v>
      </c>
      <c r="AA1463" s="5">
        <v>0</v>
      </c>
      <c r="AB1463" s="5">
        <v>0</v>
      </c>
      <c r="AC1463" s="5">
        <v>1</v>
      </c>
      <c r="AD1463" s="5">
        <v>0</v>
      </c>
      <c r="AE1463" s="5">
        <v>0</v>
      </c>
      <c r="AF1463" s="5">
        <v>0</v>
      </c>
      <c r="AG1463" s="5">
        <v>1</v>
      </c>
      <c r="AH1463" s="5">
        <v>1</v>
      </c>
      <c r="AI1463" s="6">
        <v>1</v>
      </c>
    </row>
    <row r="1464" spans="1:35" ht="18.75" customHeight="1" x14ac:dyDescent="0.15">
      <c r="A1464" s="2" t="s">
        <v>286</v>
      </c>
      <c r="B1464" s="2">
        <v>2020</v>
      </c>
      <c r="C1464" s="3">
        <v>1</v>
      </c>
      <c r="D1464" s="3" t="s">
        <v>287</v>
      </c>
      <c r="E1464" s="2" t="s">
        <v>51</v>
      </c>
      <c r="F1464" s="2" cm="1">
        <f t="array" ref="F1464">_xlfn.IFS(C1464=1,(I1464+J1464+K1464+L1464+M1464+N1464+O1464+P1464+Q1464+R1464+S1464+T1464+U1464+V1464+W1464+X1464+Y1464+Z1464+AA1464+AB1464+AC1464+AD1464+AG1464+AH1464+AI1464+AF1464+AE1464),C1464=0,(I1464+J1464+K1464+L1464+M1464+N1464+P1464+Q1464+R1464+S1464+T1464+U1464+V1464+W1464+X1464+Y1464+Z1464+AA1464+AB1464+AC1464+AD1464+AG1464+AH1464+AI1464+AF1464+AE1464))</f>
        <v>15</v>
      </c>
      <c r="G1464" s="4" cm="1">
        <f t="array" ref="G1464">_xlfn.IFS(C1464=1,((I1464+J1464+K1464+L1464+M1464+N1464+O1464+P1464+Q1464+R1464+S1464+T1464+U1464+V1464+W1464+X1464+Y1464+Z1464+AA1464+AB1464+AC1464+AD1464+AG1464+AH1464+AI1464+AF1464+AE1464)/27),C1464=0,((I1464+J1464+K1464+L1464+M1464+N1464+P1464+Q1464+R1464+S1464+T1464+U1464+V1464+W1464+X1464+Y1464+Z1464+AA1464+AB1464+AC1464+AD1464+AG1464+AH1464+AI1464+AF1464+AE1464)/26))</f>
        <v>0.55555555555555558</v>
      </c>
      <c r="H1464" s="2" t="str" cm="1">
        <f t="array" ref="H1464">_xlfn.IFS((AND(G1464&gt;=0,G1464&lt;0.595)),"F - Persecuting",(AND(G1464&gt;=0.595,G1464&lt;0.695)),"D - Intolerant",(AND(G1464&gt;=0.695,G1464&lt;0.795)),"C - Resistant",(AND(G1464&gt;=0.795,G1464&lt;0.895)),"B - Tolerant",(AND(G1464&gt;=0.895,G1464&lt;=1)),"A - Protecting")</f>
        <v>F - Persecuting</v>
      </c>
      <c r="I1464" s="5">
        <v>1</v>
      </c>
      <c r="J1464" s="5">
        <v>1</v>
      </c>
      <c r="K1464" s="5">
        <v>1</v>
      </c>
      <c r="L1464" s="5">
        <v>1</v>
      </c>
      <c r="M1464" s="5">
        <v>0</v>
      </c>
      <c r="N1464" s="5">
        <v>0</v>
      </c>
      <c r="O1464" s="5">
        <v>0</v>
      </c>
      <c r="P1464" s="5">
        <v>0</v>
      </c>
      <c r="Q1464" s="5">
        <v>0</v>
      </c>
      <c r="R1464" s="5">
        <v>1</v>
      </c>
      <c r="S1464" s="5">
        <v>1</v>
      </c>
      <c r="T1464" s="5">
        <v>0</v>
      </c>
      <c r="U1464" s="5">
        <v>1</v>
      </c>
      <c r="V1464" s="5">
        <v>1</v>
      </c>
      <c r="W1464" s="5">
        <v>1</v>
      </c>
      <c r="X1464" s="5">
        <v>0</v>
      </c>
      <c r="Y1464" s="5">
        <v>1</v>
      </c>
      <c r="Z1464" s="5">
        <v>1</v>
      </c>
      <c r="AA1464" s="5">
        <v>0</v>
      </c>
      <c r="AB1464" s="5">
        <v>0</v>
      </c>
      <c r="AC1464" s="5">
        <v>1</v>
      </c>
      <c r="AD1464" s="5">
        <v>0</v>
      </c>
      <c r="AE1464" s="5">
        <v>0</v>
      </c>
      <c r="AF1464" s="5">
        <v>0</v>
      </c>
      <c r="AG1464" s="5">
        <v>1</v>
      </c>
      <c r="AH1464" s="5">
        <v>1</v>
      </c>
      <c r="AI1464" s="5">
        <v>1</v>
      </c>
    </row>
    <row r="1465" spans="1:35" ht="18.75" customHeight="1" x14ac:dyDescent="0.15">
      <c r="A1465" s="2" t="s">
        <v>286</v>
      </c>
      <c r="B1465" s="2">
        <v>2021</v>
      </c>
      <c r="C1465" s="3">
        <v>1</v>
      </c>
      <c r="D1465" s="3" t="s">
        <v>287</v>
      </c>
      <c r="E1465" s="2" t="s">
        <v>51</v>
      </c>
      <c r="F1465" s="2" cm="1">
        <f t="array" ref="F1465">_xlfn.IFS(C1465=1,(I1465+J1465+K1465+L1465+M1465+N1465+O1465+P1465+Q1465+R1465+S1465+T1465+U1465+V1465+W1465+X1465+Y1465+Z1465+AA1465+AB1465+AC1465+AD1465+AG1465+AH1465+AI1465+AF1465+AE1465),C1465=0,(I1465+J1465+K1465+L1465+M1465+N1465+P1465+Q1465+R1465+S1465+T1465+U1465+V1465+W1465+X1465+Y1465+Z1465+AA1465+AB1465+AC1465+AD1465+AG1465+AH1465+AI1465+AF1465+AE1465))</f>
        <v>15</v>
      </c>
      <c r="G1465" s="4" cm="1">
        <f t="array" ref="G1465">_xlfn.IFS(C1465=1,((I1465+J1465+K1465+L1465+M1465+N1465+O1465+P1465+Q1465+R1465+S1465+T1465+U1465+V1465+W1465+X1465+Y1465+Z1465+AA1465+AB1465+AC1465+AD1465+AG1465+AH1465+AI1465+AF1465+AE1465)/27),C1465=0,((I1465+J1465+K1465+L1465+M1465+N1465+P1465+Q1465+R1465+S1465+T1465+U1465+V1465+W1465+X1465+Y1465+Z1465+AA1465+AB1465+AC1465+AD1465+AG1465+AH1465+AI1465+AF1465+AE1465)/26))</f>
        <v>0.55555555555555558</v>
      </c>
      <c r="H1465" s="2" t="str" cm="1">
        <f t="array" ref="H1465">_xlfn.IFS((AND(G1465&gt;=0,G1465&lt;0.595)),"F - Persecuting",(AND(G1465&gt;=0.595,G1465&lt;0.695)),"D - Intolerant",(AND(G1465&gt;=0.695,G1465&lt;0.795)),"C - Resistant",(AND(G1465&gt;=0.795,G1465&lt;0.895)),"B - Tolerant",(AND(G1465&gt;=0.895,G1465&lt;=1)),"A - Protecting")</f>
        <v>F - Persecuting</v>
      </c>
      <c r="I1465" s="5">
        <v>1</v>
      </c>
      <c r="J1465" s="5">
        <v>1</v>
      </c>
      <c r="K1465" s="5">
        <v>1</v>
      </c>
      <c r="L1465" s="5">
        <v>1</v>
      </c>
      <c r="M1465" s="5">
        <v>0</v>
      </c>
      <c r="N1465" s="5">
        <v>0</v>
      </c>
      <c r="O1465" s="5">
        <v>0</v>
      </c>
      <c r="P1465" s="5">
        <v>0</v>
      </c>
      <c r="Q1465" s="5">
        <v>0</v>
      </c>
      <c r="R1465" s="5">
        <v>1</v>
      </c>
      <c r="S1465" s="5">
        <v>1</v>
      </c>
      <c r="T1465" s="5">
        <v>0</v>
      </c>
      <c r="U1465" s="5">
        <v>1</v>
      </c>
      <c r="V1465" s="5">
        <v>1</v>
      </c>
      <c r="W1465" s="5">
        <v>1</v>
      </c>
      <c r="X1465" s="5">
        <v>0</v>
      </c>
      <c r="Y1465" s="5">
        <v>1</v>
      </c>
      <c r="Z1465" s="5">
        <v>1</v>
      </c>
      <c r="AA1465" s="5">
        <v>0</v>
      </c>
      <c r="AB1465" s="5">
        <v>0</v>
      </c>
      <c r="AC1465" s="5">
        <v>1</v>
      </c>
      <c r="AD1465" s="5">
        <v>0</v>
      </c>
      <c r="AE1465" s="5">
        <v>0</v>
      </c>
      <c r="AF1465" s="5">
        <v>0</v>
      </c>
      <c r="AG1465" s="5">
        <v>1</v>
      </c>
      <c r="AH1465" s="5">
        <v>1</v>
      </c>
      <c r="AI1465" s="5">
        <v>1</v>
      </c>
    </row>
    <row r="1466" spans="1:35" ht="18.75" customHeight="1" x14ac:dyDescent="0.15">
      <c r="A1466" s="2" t="s">
        <v>286</v>
      </c>
      <c r="B1466" s="2">
        <v>2022</v>
      </c>
      <c r="C1466" s="3">
        <v>1</v>
      </c>
      <c r="D1466" s="3" t="s">
        <v>287</v>
      </c>
      <c r="E1466" s="2" t="s">
        <v>51</v>
      </c>
      <c r="F1466" s="2" cm="1">
        <f t="array" ref="F1466">_xlfn.IFS(C1466=1,(I1466+J1466+K1466+L1466+M1466+N1466+O1466+P1466+Q1466+R1466+S1466+T1466+U1466+V1466+W1466+X1466+Y1466+Z1466+AA1466+AB1466+AC1466+AD1466+AG1466+AH1466+AI1466+AF1466+AE1466),C1466=0,(I1466+J1466+K1466+L1466+M1466+N1466+P1466+Q1466+R1466+S1466+T1466+U1466+V1466+W1466+X1466+Y1466+Z1466+AA1466+AB1466+AC1466+AD1466+AG1466+AH1466+AI1466+AF1466+AE1466))</f>
        <v>15</v>
      </c>
      <c r="G1466" s="4" cm="1">
        <f t="array" ref="G1466">_xlfn.IFS(C1466=1,((I1466+J1466+K1466+L1466+M1466+N1466+O1466+P1466+Q1466+R1466+S1466+T1466+U1466+V1466+W1466+X1466+Y1466+Z1466+AA1466+AB1466+AC1466+AD1466+AG1466+AH1466+AI1466+AF1466+AE1466)/27),C1466=0,((I1466+J1466+K1466+L1466+M1466+N1466+P1466+Q1466+R1466+S1466+T1466+U1466+V1466+W1466+X1466+Y1466+Z1466+AA1466+AB1466+AC1466+AD1466+AG1466+AH1466+AI1466+AF1466+AE1466)/26))</f>
        <v>0.55555555555555558</v>
      </c>
      <c r="H1466" s="2" t="str" cm="1">
        <f t="array" ref="H1466">_xlfn.IFS((AND(G1466&gt;=0,G1466&lt;0.595)),"F - Persecuting",(AND(G1466&gt;=0.595,G1466&lt;0.695)),"D - Intolerant",(AND(G1466&gt;=0.695,G1466&lt;0.795)),"C - Resistant",(AND(G1466&gt;=0.795,G1466&lt;0.895)),"B - Tolerant",(AND(G1466&gt;=0.895,G1466&lt;=1)),"A - Protecting")</f>
        <v>F - Persecuting</v>
      </c>
      <c r="I1466" s="5">
        <v>1</v>
      </c>
      <c r="J1466" s="5">
        <v>1</v>
      </c>
      <c r="K1466" s="5">
        <v>1</v>
      </c>
      <c r="L1466" s="5">
        <v>1</v>
      </c>
      <c r="M1466" s="5">
        <v>0</v>
      </c>
      <c r="N1466" s="5">
        <v>0</v>
      </c>
      <c r="O1466" s="5">
        <v>0</v>
      </c>
      <c r="P1466" s="5">
        <v>0</v>
      </c>
      <c r="Q1466" s="5">
        <v>0</v>
      </c>
      <c r="R1466" s="5">
        <v>1</v>
      </c>
      <c r="S1466" s="5">
        <v>1</v>
      </c>
      <c r="T1466" s="5">
        <v>0</v>
      </c>
      <c r="U1466" s="5">
        <v>1</v>
      </c>
      <c r="V1466" s="5">
        <v>1</v>
      </c>
      <c r="W1466" s="5">
        <v>1</v>
      </c>
      <c r="X1466" s="5">
        <v>0</v>
      </c>
      <c r="Y1466" s="5">
        <v>1</v>
      </c>
      <c r="Z1466" s="5">
        <v>1</v>
      </c>
      <c r="AA1466" s="5">
        <v>1</v>
      </c>
      <c r="AB1466" s="5">
        <v>0</v>
      </c>
      <c r="AC1466" s="5">
        <v>1</v>
      </c>
      <c r="AD1466" s="5">
        <v>0</v>
      </c>
      <c r="AE1466" s="5">
        <v>0</v>
      </c>
      <c r="AF1466" s="5">
        <v>0</v>
      </c>
      <c r="AG1466" s="5">
        <v>1</v>
      </c>
      <c r="AH1466" s="5">
        <v>0</v>
      </c>
      <c r="AI1466" s="5">
        <v>1</v>
      </c>
    </row>
    <row r="1467" spans="1:35" ht="18.75" customHeight="1" x14ac:dyDescent="0.15">
      <c r="A1467" s="2" t="s">
        <v>288</v>
      </c>
      <c r="B1467" s="2">
        <v>2011</v>
      </c>
      <c r="C1467" s="2">
        <v>1</v>
      </c>
      <c r="D1467" s="3" t="s">
        <v>289</v>
      </c>
      <c r="E1467" s="2" t="s">
        <v>51</v>
      </c>
      <c r="F1467" s="2" cm="1">
        <f t="array" ref="F1467">_xlfn.IFS(C1467=1,(I1467+J1467+K1467+L1467+M1467+N1467+O1467+P1467+Q1467+R1467+S1467+T1467+U1467+V1467+W1467+X1467+Y1467+Z1467+AA1467+AB1467+AC1467+AD1467+AG1467+AH1467+AI1467+AF1467+AE1467),C1467=0,(I1467+J1467+K1467+L1467+M1467+N1467+P1467+Q1467+R1467+S1467+T1467+U1467+V1467+W1467+X1467+Y1467+Z1467+AA1467+AB1467+AC1467+AD1467+AG1467+AH1467+AI1467+AF1467+AE1467))</f>
        <v>5</v>
      </c>
      <c r="G1467" s="4" cm="1">
        <f t="array" ref="G1467">_xlfn.IFS(C1467=1,((I1467+J1467+K1467+L1467+M1467+N1467+O1467+P1467+Q1467+R1467+S1467+T1467+U1467+V1467+W1467+X1467+Y1467+Z1467+AA1467+AB1467+AC1467+AD1467+AG1467+AH1467+AI1467+AF1467+AE1467)/27),C1467=0,((I1467+J1467+K1467+L1467+M1467+N1467+P1467+Q1467+R1467+S1467+T1467+U1467+V1467+W1467+X1467+Y1467+Z1467+AA1467+AB1467+AC1467+AD1467+AG1467+AH1467+AI1467+AF1467+AE1467)/26))</f>
        <v>0.18518518518518517</v>
      </c>
      <c r="H1467" s="2" t="str" cm="1">
        <f t="array" ref="H1467">_xlfn.IFS((AND(G1467&gt;=0,G1467&lt;0.595)),"F - Persecuting",(AND(G1467&gt;=0.595,G1467&lt;0.695)),"D - Intolerant",(AND(G1467&gt;=0.695,G1467&lt;0.795)),"C - Resistant",(AND(G1467&gt;=0.795,G1467&lt;0.895)),"B - Tolerant",(AND(G1467&gt;=0.895,G1467&lt;=1)),"A - Protecting")</f>
        <v>F - Persecuting</v>
      </c>
      <c r="I1467" s="5">
        <v>1</v>
      </c>
      <c r="J1467" s="5">
        <v>1</v>
      </c>
      <c r="K1467" s="5">
        <v>0</v>
      </c>
      <c r="L1467" s="5">
        <v>0</v>
      </c>
      <c r="M1467" s="5">
        <v>0</v>
      </c>
      <c r="N1467" s="5">
        <v>0</v>
      </c>
      <c r="O1467" s="5">
        <v>0</v>
      </c>
      <c r="P1467" s="5">
        <v>0</v>
      </c>
      <c r="Q1467" s="5">
        <v>0</v>
      </c>
      <c r="R1467" s="5">
        <v>0</v>
      </c>
      <c r="S1467" s="5">
        <v>0</v>
      </c>
      <c r="T1467" s="5">
        <v>0</v>
      </c>
      <c r="U1467" s="5">
        <v>0</v>
      </c>
      <c r="V1467" s="5">
        <v>0</v>
      </c>
      <c r="W1467" s="5">
        <v>0</v>
      </c>
      <c r="X1467" s="5">
        <v>1</v>
      </c>
      <c r="Y1467" s="5">
        <v>1</v>
      </c>
      <c r="Z1467" s="5">
        <v>1</v>
      </c>
      <c r="AA1467" s="5">
        <v>0</v>
      </c>
      <c r="AB1467" s="5">
        <v>0</v>
      </c>
      <c r="AC1467" s="5">
        <v>0</v>
      </c>
      <c r="AD1467" s="5">
        <v>0</v>
      </c>
      <c r="AE1467" s="5">
        <v>0</v>
      </c>
      <c r="AF1467" s="5">
        <v>0</v>
      </c>
      <c r="AG1467" s="5">
        <v>0</v>
      </c>
      <c r="AH1467" s="5">
        <v>0</v>
      </c>
      <c r="AI1467" s="5">
        <v>0</v>
      </c>
    </row>
    <row r="1468" spans="1:35" ht="18.75" customHeight="1" x14ac:dyDescent="0.15">
      <c r="A1468" s="2" t="s">
        <v>288</v>
      </c>
      <c r="B1468" s="2">
        <v>2012</v>
      </c>
      <c r="C1468" s="2">
        <v>1</v>
      </c>
      <c r="D1468" s="3" t="s">
        <v>289</v>
      </c>
      <c r="E1468" s="2" t="s">
        <v>51</v>
      </c>
      <c r="F1468" s="2" cm="1">
        <f t="array" ref="F1468">_xlfn.IFS(C1468=1,(I1468+J1468+K1468+L1468+M1468+N1468+O1468+P1468+Q1468+R1468+S1468+T1468+U1468+V1468+W1468+X1468+Y1468+Z1468+AA1468+AB1468+AC1468+AD1468+AG1468+AH1468+AI1468+AF1468+AE1468),C1468=0,(I1468+J1468+K1468+L1468+M1468+N1468+P1468+Q1468+R1468+S1468+T1468+U1468+V1468+W1468+X1468+Y1468+Z1468+AA1468+AB1468+AC1468+AD1468+AG1468+AH1468+AI1468+AF1468+AE1468))</f>
        <v>6</v>
      </c>
      <c r="G1468" s="4" cm="1">
        <f t="array" ref="G1468">_xlfn.IFS(C1468=1,((I1468+J1468+K1468+L1468+M1468+N1468+O1468+P1468+Q1468+R1468+S1468+T1468+U1468+V1468+W1468+X1468+Y1468+Z1468+AA1468+AB1468+AC1468+AD1468+AG1468+AH1468+AI1468+AF1468+AE1468)/27),C1468=0,((I1468+J1468+K1468+L1468+M1468+N1468+P1468+Q1468+R1468+S1468+T1468+U1468+V1468+W1468+X1468+Y1468+Z1468+AA1468+AB1468+AC1468+AD1468+AG1468+AH1468+AI1468+AF1468+AE1468)/26))</f>
        <v>0.22222222222222221</v>
      </c>
      <c r="H1468" s="2" t="str" cm="1">
        <f t="array" ref="H1468">_xlfn.IFS((AND(G1468&gt;=0,G1468&lt;0.595)),"F - Persecuting",(AND(G1468&gt;=0.595,G1468&lt;0.695)),"D - Intolerant",(AND(G1468&gt;=0.695,G1468&lt;0.795)),"C - Resistant",(AND(G1468&gt;=0.795,G1468&lt;0.895)),"B - Tolerant",(AND(G1468&gt;=0.895,G1468&lt;=1)),"A - Protecting")</f>
        <v>F - Persecuting</v>
      </c>
      <c r="I1468" s="5">
        <v>1</v>
      </c>
      <c r="J1468" s="5">
        <v>1</v>
      </c>
      <c r="K1468" s="5">
        <v>0</v>
      </c>
      <c r="L1468" s="5">
        <v>0</v>
      </c>
      <c r="M1468" s="5">
        <v>0</v>
      </c>
      <c r="N1468" s="5">
        <v>0</v>
      </c>
      <c r="O1468" s="5">
        <v>0</v>
      </c>
      <c r="P1468" s="5">
        <v>0</v>
      </c>
      <c r="Q1468" s="5">
        <v>0</v>
      </c>
      <c r="R1468" s="5">
        <v>0</v>
      </c>
      <c r="S1468" s="5">
        <v>0</v>
      </c>
      <c r="T1468" s="5">
        <v>0</v>
      </c>
      <c r="U1468" s="5">
        <v>0</v>
      </c>
      <c r="V1468" s="5">
        <v>0</v>
      </c>
      <c r="W1468" s="5">
        <v>0</v>
      </c>
      <c r="X1468" s="5">
        <v>1</v>
      </c>
      <c r="Y1468" s="5">
        <v>1</v>
      </c>
      <c r="Z1468" s="5">
        <v>1</v>
      </c>
      <c r="AA1468" s="5">
        <v>0</v>
      </c>
      <c r="AB1468" s="5">
        <v>0</v>
      </c>
      <c r="AC1468" s="5">
        <v>0</v>
      </c>
      <c r="AD1468" s="5">
        <v>0</v>
      </c>
      <c r="AE1468" s="5">
        <v>0</v>
      </c>
      <c r="AF1468" s="5">
        <v>0</v>
      </c>
      <c r="AG1468" s="5">
        <v>1</v>
      </c>
      <c r="AH1468" s="5">
        <v>0</v>
      </c>
      <c r="AI1468" s="5">
        <v>0</v>
      </c>
    </row>
    <row r="1469" spans="1:35" ht="18.75" customHeight="1" x14ac:dyDescent="0.15">
      <c r="A1469" s="2" t="s">
        <v>288</v>
      </c>
      <c r="B1469" s="2">
        <v>2013</v>
      </c>
      <c r="C1469" s="2">
        <v>1</v>
      </c>
      <c r="D1469" s="3" t="s">
        <v>289</v>
      </c>
      <c r="E1469" s="2" t="s">
        <v>51</v>
      </c>
      <c r="F1469" s="2" cm="1">
        <f t="array" ref="F1469">_xlfn.IFS(C1469=1,(I1469+J1469+K1469+L1469+M1469+N1469+O1469+P1469+Q1469+R1469+S1469+T1469+U1469+V1469+W1469+X1469+Y1469+Z1469+AA1469+AB1469+AC1469+AD1469+AG1469+AH1469+AI1469+AF1469+AE1469),C1469=0,(I1469+J1469+K1469+L1469+M1469+N1469+P1469+Q1469+R1469+S1469+T1469+U1469+V1469+W1469+X1469+Y1469+Z1469+AA1469+AB1469+AC1469+AD1469+AG1469+AH1469+AI1469+AF1469+AE1469))</f>
        <v>6</v>
      </c>
      <c r="G1469" s="4" cm="1">
        <f t="array" ref="G1469">_xlfn.IFS(C1469=1,((I1469+J1469+K1469+L1469+M1469+N1469+O1469+P1469+Q1469+R1469+S1469+T1469+U1469+V1469+W1469+X1469+Y1469+Z1469+AA1469+AB1469+AC1469+AD1469+AG1469+AH1469+AI1469+AF1469+AE1469)/27),C1469=0,((I1469+J1469+K1469+L1469+M1469+N1469+P1469+Q1469+R1469+S1469+T1469+U1469+V1469+W1469+X1469+Y1469+Z1469+AA1469+AB1469+AC1469+AD1469+AG1469+AH1469+AI1469+AF1469+AE1469)/26))</f>
        <v>0.22222222222222221</v>
      </c>
      <c r="H1469" s="2" t="str" cm="1">
        <f t="array" ref="H1469">_xlfn.IFS((AND(G1469&gt;=0,G1469&lt;0.595)),"F - Persecuting",(AND(G1469&gt;=0.595,G1469&lt;0.695)),"D - Intolerant",(AND(G1469&gt;=0.695,G1469&lt;0.795)),"C - Resistant",(AND(G1469&gt;=0.795,G1469&lt;0.895)),"B - Tolerant",(AND(G1469&gt;=0.895,G1469&lt;=1)),"A - Protecting")</f>
        <v>F - Persecuting</v>
      </c>
      <c r="I1469" s="5">
        <v>1</v>
      </c>
      <c r="J1469" s="5">
        <v>1</v>
      </c>
      <c r="K1469" s="5">
        <v>0</v>
      </c>
      <c r="L1469" s="5">
        <v>0</v>
      </c>
      <c r="M1469" s="5">
        <v>0</v>
      </c>
      <c r="N1469" s="5">
        <v>0</v>
      </c>
      <c r="O1469" s="5">
        <v>0</v>
      </c>
      <c r="P1469" s="5">
        <v>0</v>
      </c>
      <c r="Q1469" s="5">
        <v>0</v>
      </c>
      <c r="R1469" s="5">
        <v>0</v>
      </c>
      <c r="S1469" s="5">
        <v>0</v>
      </c>
      <c r="T1469" s="5">
        <v>0</v>
      </c>
      <c r="U1469" s="5">
        <v>0</v>
      </c>
      <c r="V1469" s="5">
        <v>0</v>
      </c>
      <c r="W1469" s="5">
        <v>0</v>
      </c>
      <c r="X1469" s="5">
        <v>1</v>
      </c>
      <c r="Y1469" s="5">
        <v>1</v>
      </c>
      <c r="Z1469" s="5">
        <v>1</v>
      </c>
      <c r="AA1469" s="5">
        <v>0</v>
      </c>
      <c r="AB1469" s="5">
        <v>0</v>
      </c>
      <c r="AC1469" s="5">
        <v>0</v>
      </c>
      <c r="AD1469" s="5">
        <v>0</v>
      </c>
      <c r="AE1469" s="5">
        <v>0</v>
      </c>
      <c r="AF1469" s="5">
        <v>0</v>
      </c>
      <c r="AG1469" s="5">
        <v>1</v>
      </c>
      <c r="AH1469" s="5">
        <v>0</v>
      </c>
      <c r="AI1469" s="5">
        <v>0</v>
      </c>
    </row>
    <row r="1470" spans="1:35" ht="18.75" customHeight="1" x14ac:dyDescent="0.15">
      <c r="A1470" s="2" t="s">
        <v>288</v>
      </c>
      <c r="B1470" s="2">
        <v>2014</v>
      </c>
      <c r="C1470" s="2">
        <v>1</v>
      </c>
      <c r="D1470" s="3" t="s">
        <v>289</v>
      </c>
      <c r="E1470" s="2" t="s">
        <v>51</v>
      </c>
      <c r="F1470" s="2" cm="1">
        <f t="array" ref="F1470">_xlfn.IFS(C1470=1,(I1470+J1470+K1470+L1470+M1470+N1470+O1470+P1470+Q1470+R1470+S1470+T1470+U1470+V1470+W1470+X1470+Y1470+Z1470+AA1470+AB1470+AC1470+AD1470+AG1470+AH1470+AI1470+AF1470+AE1470),C1470=0,(I1470+J1470+K1470+L1470+M1470+N1470+P1470+Q1470+R1470+S1470+T1470+U1470+V1470+W1470+X1470+Y1470+Z1470+AA1470+AB1470+AC1470+AD1470+AG1470+AH1470+AI1470+AF1470+AE1470))</f>
        <v>6</v>
      </c>
      <c r="G1470" s="4" cm="1">
        <f t="array" ref="G1470">_xlfn.IFS(C1470=1,((I1470+J1470+K1470+L1470+M1470+N1470+O1470+P1470+Q1470+R1470+S1470+T1470+U1470+V1470+W1470+X1470+Y1470+Z1470+AA1470+AB1470+AC1470+AD1470+AG1470+AH1470+AI1470+AF1470+AE1470)/27),C1470=0,((I1470+J1470+K1470+L1470+M1470+N1470+P1470+Q1470+R1470+S1470+T1470+U1470+V1470+W1470+X1470+Y1470+Z1470+AA1470+AB1470+AC1470+AD1470+AG1470+AH1470+AI1470+AF1470+AE1470)/26))</f>
        <v>0.22222222222222221</v>
      </c>
      <c r="H1470" s="2" t="str" cm="1">
        <f t="array" ref="H1470">_xlfn.IFS((AND(G1470&gt;=0,G1470&lt;0.595)),"F - Persecuting",(AND(G1470&gt;=0.595,G1470&lt;0.695)),"D - Intolerant",(AND(G1470&gt;=0.695,G1470&lt;0.795)),"C - Resistant",(AND(G1470&gt;=0.795,G1470&lt;0.895)),"B - Tolerant",(AND(G1470&gt;=0.895,G1470&lt;=1)),"A - Protecting")</f>
        <v>F - Persecuting</v>
      </c>
      <c r="I1470" s="5">
        <v>1</v>
      </c>
      <c r="J1470" s="5">
        <v>1</v>
      </c>
      <c r="K1470" s="5">
        <v>0</v>
      </c>
      <c r="L1470" s="5">
        <v>0</v>
      </c>
      <c r="M1470" s="5">
        <v>0</v>
      </c>
      <c r="N1470" s="5">
        <v>0</v>
      </c>
      <c r="O1470" s="5">
        <v>0</v>
      </c>
      <c r="P1470" s="5">
        <v>0</v>
      </c>
      <c r="Q1470" s="5">
        <v>0</v>
      </c>
      <c r="R1470" s="5">
        <v>0</v>
      </c>
      <c r="S1470" s="5">
        <v>0</v>
      </c>
      <c r="T1470" s="5">
        <v>0</v>
      </c>
      <c r="U1470" s="5">
        <v>0</v>
      </c>
      <c r="V1470" s="5">
        <v>0</v>
      </c>
      <c r="W1470" s="5">
        <v>0</v>
      </c>
      <c r="X1470" s="5">
        <v>1</v>
      </c>
      <c r="Y1470" s="5">
        <v>1</v>
      </c>
      <c r="Z1470" s="5">
        <v>1</v>
      </c>
      <c r="AA1470" s="5">
        <v>0</v>
      </c>
      <c r="AB1470" s="5">
        <v>0</v>
      </c>
      <c r="AC1470" s="5">
        <v>0</v>
      </c>
      <c r="AD1470" s="5">
        <v>0</v>
      </c>
      <c r="AE1470" s="5">
        <v>0</v>
      </c>
      <c r="AF1470" s="5">
        <v>0</v>
      </c>
      <c r="AG1470" s="5">
        <v>0</v>
      </c>
      <c r="AH1470" s="5">
        <v>1</v>
      </c>
      <c r="AI1470" s="5">
        <v>0</v>
      </c>
    </row>
    <row r="1471" spans="1:35" ht="18.75" customHeight="1" x14ac:dyDescent="0.15">
      <c r="A1471" s="2" t="s">
        <v>288</v>
      </c>
      <c r="B1471" s="2">
        <v>2015</v>
      </c>
      <c r="C1471" s="2">
        <v>1</v>
      </c>
      <c r="D1471" s="3" t="s">
        <v>289</v>
      </c>
      <c r="E1471" s="2" t="s">
        <v>51</v>
      </c>
      <c r="F1471" s="2" cm="1">
        <f t="array" ref="F1471">_xlfn.IFS(C1471=1,(I1471+J1471+K1471+L1471+M1471+N1471+O1471+P1471+Q1471+R1471+S1471+T1471+U1471+V1471+W1471+X1471+Y1471+Z1471+AA1471+AB1471+AC1471+AD1471+AG1471+AH1471+AI1471+AF1471+AE1471),C1471=0,(I1471+J1471+K1471+L1471+M1471+N1471+P1471+Q1471+R1471+S1471+T1471+U1471+V1471+W1471+X1471+Y1471+Z1471+AA1471+AB1471+AC1471+AD1471+AG1471+AH1471+AI1471+AF1471+AE1471))</f>
        <v>9</v>
      </c>
      <c r="G1471" s="4" cm="1">
        <f t="array" ref="G1471">_xlfn.IFS(C1471=1,((I1471+J1471+K1471+L1471+M1471+N1471+O1471+P1471+Q1471+R1471+S1471+T1471+U1471+V1471+W1471+X1471+Y1471+Z1471+AA1471+AB1471+AC1471+AD1471+AG1471+AH1471+AI1471+AF1471+AE1471)/27),C1471=0,((I1471+J1471+K1471+L1471+M1471+N1471+P1471+Q1471+R1471+S1471+T1471+U1471+V1471+W1471+X1471+Y1471+Z1471+AA1471+AB1471+AC1471+AD1471+AG1471+AH1471+AI1471+AF1471+AE1471)/26))</f>
        <v>0.33333333333333331</v>
      </c>
      <c r="H1471" s="2" t="str" cm="1">
        <f t="array" ref="H1471">_xlfn.IFS((AND(G1471&gt;=0,G1471&lt;0.595)),"F - Persecuting",(AND(G1471&gt;=0.595,G1471&lt;0.695)),"D - Intolerant",(AND(G1471&gt;=0.695,G1471&lt;0.795)),"C - Resistant",(AND(G1471&gt;=0.795,G1471&lt;0.895)),"B - Tolerant",(AND(G1471&gt;=0.895,G1471&lt;=1)),"A - Protecting")</f>
        <v>F - Persecuting</v>
      </c>
      <c r="I1471" s="5">
        <v>1</v>
      </c>
      <c r="J1471" s="5">
        <v>1</v>
      </c>
      <c r="K1471" s="5">
        <v>0</v>
      </c>
      <c r="L1471" s="5">
        <v>0</v>
      </c>
      <c r="M1471" s="5">
        <v>0</v>
      </c>
      <c r="N1471" s="5">
        <v>0</v>
      </c>
      <c r="O1471" s="5">
        <v>0</v>
      </c>
      <c r="P1471" s="5">
        <v>0</v>
      </c>
      <c r="Q1471" s="5">
        <v>0</v>
      </c>
      <c r="R1471" s="5">
        <v>0</v>
      </c>
      <c r="S1471" s="5">
        <v>1</v>
      </c>
      <c r="T1471" s="5">
        <v>0</v>
      </c>
      <c r="U1471" s="5">
        <v>1</v>
      </c>
      <c r="V1471" s="5">
        <v>0</v>
      </c>
      <c r="W1471" s="5">
        <v>0</v>
      </c>
      <c r="X1471" s="5">
        <v>1</v>
      </c>
      <c r="Y1471" s="5">
        <v>1</v>
      </c>
      <c r="Z1471" s="5">
        <v>1</v>
      </c>
      <c r="AA1471" s="5">
        <v>0</v>
      </c>
      <c r="AB1471" s="5">
        <v>0</v>
      </c>
      <c r="AC1471" s="5">
        <v>0</v>
      </c>
      <c r="AD1471" s="5">
        <v>0</v>
      </c>
      <c r="AE1471" s="5">
        <v>0</v>
      </c>
      <c r="AF1471" s="5">
        <v>0</v>
      </c>
      <c r="AG1471" s="5">
        <v>1</v>
      </c>
      <c r="AH1471" s="5">
        <v>1</v>
      </c>
      <c r="AI1471" s="5">
        <v>0</v>
      </c>
    </row>
    <row r="1472" spans="1:35" ht="18.75" customHeight="1" x14ac:dyDescent="0.15">
      <c r="A1472" s="2" t="s">
        <v>288</v>
      </c>
      <c r="B1472" s="2">
        <v>2016</v>
      </c>
      <c r="C1472" s="2">
        <v>1</v>
      </c>
      <c r="D1472" s="3" t="s">
        <v>289</v>
      </c>
      <c r="E1472" s="2" t="s">
        <v>51</v>
      </c>
      <c r="F1472" s="2" cm="1">
        <f t="array" ref="F1472">_xlfn.IFS(C1472=1,(I1472+J1472+K1472+L1472+M1472+N1472+O1472+P1472+Q1472+R1472+S1472+T1472+U1472+V1472+W1472+X1472+Y1472+Z1472+AA1472+AB1472+AC1472+AD1472+AG1472+AH1472+AI1472+AF1472+AE1472),C1472=0,(I1472+J1472+K1472+L1472+M1472+N1472+P1472+Q1472+R1472+S1472+T1472+U1472+V1472+W1472+X1472+Y1472+Z1472+AA1472+AB1472+AC1472+AD1472+AG1472+AH1472+AI1472+AF1472+AE1472))</f>
        <v>9</v>
      </c>
      <c r="G1472" s="4" cm="1">
        <f t="array" ref="G1472">_xlfn.IFS(C1472=1,((I1472+J1472+K1472+L1472+M1472+N1472+O1472+P1472+Q1472+R1472+S1472+T1472+U1472+V1472+W1472+X1472+Y1472+Z1472+AA1472+AB1472+AC1472+AD1472+AG1472+AH1472+AI1472+AF1472+AE1472)/27),C1472=0,((I1472+J1472+K1472+L1472+M1472+N1472+P1472+Q1472+R1472+S1472+T1472+U1472+V1472+W1472+X1472+Y1472+Z1472+AA1472+AB1472+AC1472+AD1472+AG1472+AH1472+AI1472+AF1472+AE1472)/26))</f>
        <v>0.33333333333333331</v>
      </c>
      <c r="H1472" s="2" t="str" cm="1">
        <f t="array" ref="H1472">_xlfn.IFS((AND(G1472&gt;=0,G1472&lt;0.595)),"F - Persecuting",(AND(G1472&gt;=0.595,G1472&lt;0.695)),"D - Intolerant",(AND(G1472&gt;=0.695,G1472&lt;0.795)),"C - Resistant",(AND(G1472&gt;=0.795,G1472&lt;0.895)),"B - Tolerant",(AND(G1472&gt;=0.895,G1472&lt;=1)),"A - Protecting")</f>
        <v>F - Persecuting</v>
      </c>
      <c r="I1472" s="5">
        <v>1</v>
      </c>
      <c r="J1472" s="5">
        <v>1</v>
      </c>
      <c r="K1472" s="5">
        <v>0</v>
      </c>
      <c r="L1472" s="5">
        <v>0</v>
      </c>
      <c r="M1472" s="5">
        <v>0</v>
      </c>
      <c r="N1472" s="5">
        <v>0</v>
      </c>
      <c r="O1472" s="5">
        <v>0</v>
      </c>
      <c r="P1472" s="5">
        <v>0</v>
      </c>
      <c r="Q1472" s="5">
        <v>0</v>
      </c>
      <c r="R1472" s="5">
        <v>0</v>
      </c>
      <c r="S1472" s="5">
        <v>1</v>
      </c>
      <c r="T1472" s="5">
        <v>0</v>
      </c>
      <c r="U1472" s="5">
        <v>1</v>
      </c>
      <c r="V1472" s="5">
        <v>0</v>
      </c>
      <c r="W1472" s="5">
        <v>0</v>
      </c>
      <c r="X1472" s="5">
        <v>1</v>
      </c>
      <c r="Y1472" s="5">
        <v>1</v>
      </c>
      <c r="Z1472" s="5">
        <v>1</v>
      </c>
      <c r="AA1472" s="5">
        <v>0</v>
      </c>
      <c r="AB1472" s="5">
        <v>0</v>
      </c>
      <c r="AC1472" s="5">
        <v>0</v>
      </c>
      <c r="AD1472" s="5">
        <v>0</v>
      </c>
      <c r="AE1472" s="5">
        <v>0</v>
      </c>
      <c r="AF1472" s="5">
        <v>0</v>
      </c>
      <c r="AG1472" s="5">
        <v>1</v>
      </c>
      <c r="AH1472" s="5">
        <v>1</v>
      </c>
      <c r="AI1472" s="5">
        <v>0</v>
      </c>
    </row>
    <row r="1473" spans="1:35" ht="18.75" customHeight="1" x14ac:dyDescent="0.15">
      <c r="A1473" s="2" t="s">
        <v>288</v>
      </c>
      <c r="B1473" s="2">
        <v>2017</v>
      </c>
      <c r="C1473" s="2">
        <v>1</v>
      </c>
      <c r="D1473" s="3" t="s">
        <v>289</v>
      </c>
      <c r="E1473" s="2" t="s">
        <v>51</v>
      </c>
      <c r="F1473" s="2" cm="1">
        <f t="array" ref="F1473">_xlfn.IFS(C1473=1,(I1473+J1473+K1473+L1473+M1473+N1473+O1473+P1473+Q1473+R1473+S1473+T1473+U1473+V1473+W1473+X1473+Y1473+Z1473+AA1473+AB1473+AC1473+AD1473+AG1473+AH1473+AI1473+AF1473+AE1473),C1473=0,(I1473+J1473+K1473+L1473+M1473+N1473+P1473+Q1473+R1473+S1473+T1473+U1473+V1473+W1473+X1473+Y1473+Z1473+AA1473+AB1473+AC1473+AD1473+AG1473+AH1473+AI1473+AF1473+AE1473))</f>
        <v>11</v>
      </c>
      <c r="G1473" s="4" cm="1">
        <f t="array" ref="G1473">_xlfn.IFS(C1473=1,((I1473+J1473+K1473+L1473+M1473+N1473+O1473+P1473+Q1473+R1473+S1473+T1473+U1473+V1473+W1473+X1473+Y1473+Z1473+AA1473+AB1473+AC1473+AD1473+AG1473+AH1473+AI1473+AF1473+AE1473)/27),C1473=0,((I1473+J1473+K1473+L1473+M1473+N1473+P1473+Q1473+R1473+S1473+T1473+U1473+V1473+W1473+X1473+Y1473+Z1473+AA1473+AB1473+AC1473+AD1473+AG1473+AH1473+AI1473+AF1473+AE1473)/26))</f>
        <v>0.40740740740740738</v>
      </c>
      <c r="H1473" s="2" t="str" cm="1">
        <f t="array" ref="H1473">_xlfn.IFS((AND(G1473&gt;=0,G1473&lt;0.595)),"F - Persecuting",(AND(G1473&gt;=0.595,G1473&lt;0.695)),"D - Intolerant",(AND(G1473&gt;=0.695,G1473&lt;0.795)),"C - Resistant",(AND(G1473&gt;=0.795,G1473&lt;0.895)),"B - Tolerant",(AND(G1473&gt;=0.895,G1473&lt;=1)),"A - Protecting")</f>
        <v>F - Persecuting</v>
      </c>
      <c r="I1473" s="5">
        <v>1</v>
      </c>
      <c r="J1473" s="5">
        <v>1</v>
      </c>
      <c r="K1473" s="5">
        <v>0</v>
      </c>
      <c r="L1473" s="5">
        <v>0</v>
      </c>
      <c r="M1473" s="5">
        <v>0</v>
      </c>
      <c r="N1473" s="5">
        <v>0</v>
      </c>
      <c r="O1473" s="5">
        <v>0</v>
      </c>
      <c r="P1473" s="5">
        <v>0</v>
      </c>
      <c r="Q1473" s="5">
        <v>0</v>
      </c>
      <c r="R1473" s="5">
        <v>0</v>
      </c>
      <c r="S1473" s="5">
        <v>1</v>
      </c>
      <c r="T1473" s="5">
        <v>0</v>
      </c>
      <c r="U1473" s="5">
        <v>1</v>
      </c>
      <c r="V1473" s="5">
        <v>0</v>
      </c>
      <c r="W1473" s="5">
        <v>0</v>
      </c>
      <c r="X1473" s="5">
        <v>1</v>
      </c>
      <c r="Y1473" s="5">
        <v>1</v>
      </c>
      <c r="Z1473" s="5">
        <v>1</v>
      </c>
      <c r="AA1473" s="5">
        <v>1</v>
      </c>
      <c r="AB1473" s="5">
        <v>1</v>
      </c>
      <c r="AC1473" s="5">
        <v>0</v>
      </c>
      <c r="AD1473" s="5">
        <v>0</v>
      </c>
      <c r="AE1473" s="5">
        <v>0</v>
      </c>
      <c r="AF1473" s="5">
        <v>0</v>
      </c>
      <c r="AG1473" s="5">
        <v>1</v>
      </c>
      <c r="AH1473" s="5">
        <v>1</v>
      </c>
      <c r="AI1473" s="5">
        <v>0</v>
      </c>
    </row>
    <row r="1474" spans="1:35" ht="18.75" customHeight="1" x14ac:dyDescent="0.15">
      <c r="A1474" s="2" t="s">
        <v>288</v>
      </c>
      <c r="B1474" s="2">
        <v>2018</v>
      </c>
      <c r="C1474" s="2">
        <v>1</v>
      </c>
      <c r="D1474" s="3" t="s">
        <v>289</v>
      </c>
      <c r="E1474" s="2" t="s">
        <v>51</v>
      </c>
      <c r="F1474" s="2" cm="1">
        <f t="array" ref="F1474">_xlfn.IFS(C1474=1,(I1474+J1474+K1474+L1474+M1474+N1474+O1474+P1474+Q1474+R1474+S1474+T1474+U1474+V1474+W1474+X1474+Y1474+Z1474+AA1474+AB1474+AC1474+AD1474+AG1474+AH1474+AI1474+AF1474+AE1474),C1474=0,(I1474+J1474+K1474+L1474+M1474+N1474+P1474+Q1474+R1474+S1474+T1474+U1474+V1474+W1474+X1474+Y1474+Z1474+AA1474+AB1474+AC1474+AD1474+AG1474+AH1474+AI1474+AF1474+AE1474))</f>
        <v>11</v>
      </c>
      <c r="G1474" s="4" cm="1">
        <f t="array" ref="G1474">_xlfn.IFS(C1474=1,((I1474+J1474+K1474+L1474+M1474+N1474+O1474+P1474+Q1474+R1474+S1474+T1474+U1474+V1474+W1474+X1474+Y1474+Z1474+AA1474+AB1474+AC1474+AD1474+AG1474+AH1474+AI1474+AF1474+AE1474)/27),C1474=0,((I1474+J1474+K1474+L1474+M1474+N1474+P1474+Q1474+R1474+S1474+T1474+U1474+V1474+W1474+X1474+Y1474+Z1474+AA1474+AB1474+AC1474+AD1474+AG1474+AH1474+AI1474+AF1474+AE1474)/26))</f>
        <v>0.40740740740740738</v>
      </c>
      <c r="H1474" s="2" t="str" cm="1">
        <f t="array" ref="H1474">_xlfn.IFS((AND(G1474&gt;=0,G1474&lt;0.595)),"F - Persecuting",(AND(G1474&gt;=0.595,G1474&lt;0.695)),"D - Intolerant",(AND(G1474&gt;=0.695,G1474&lt;0.795)),"C - Resistant",(AND(G1474&gt;=0.795,G1474&lt;0.895)),"B - Tolerant",(AND(G1474&gt;=0.895,G1474&lt;=1)),"A - Protecting")</f>
        <v>F - Persecuting</v>
      </c>
      <c r="I1474" s="5">
        <v>1</v>
      </c>
      <c r="J1474" s="5">
        <v>1</v>
      </c>
      <c r="K1474" s="5">
        <v>0</v>
      </c>
      <c r="L1474" s="5">
        <v>0</v>
      </c>
      <c r="M1474" s="5">
        <v>0</v>
      </c>
      <c r="N1474" s="5">
        <v>0</v>
      </c>
      <c r="O1474" s="5">
        <v>0</v>
      </c>
      <c r="P1474" s="5">
        <v>0</v>
      </c>
      <c r="Q1474" s="5">
        <v>0</v>
      </c>
      <c r="R1474" s="5">
        <v>0</v>
      </c>
      <c r="S1474" s="5">
        <v>1</v>
      </c>
      <c r="T1474" s="5">
        <v>0</v>
      </c>
      <c r="U1474" s="5">
        <v>1</v>
      </c>
      <c r="V1474" s="5">
        <v>0</v>
      </c>
      <c r="W1474" s="5">
        <v>0</v>
      </c>
      <c r="X1474" s="5">
        <v>1</v>
      </c>
      <c r="Y1474" s="5">
        <v>1</v>
      </c>
      <c r="Z1474" s="5">
        <v>1</v>
      </c>
      <c r="AA1474" s="5">
        <v>1</v>
      </c>
      <c r="AB1474" s="6">
        <v>1</v>
      </c>
      <c r="AC1474" s="5">
        <v>0</v>
      </c>
      <c r="AD1474" s="5">
        <v>0</v>
      </c>
      <c r="AE1474" s="5">
        <v>0</v>
      </c>
      <c r="AF1474" s="5">
        <v>0</v>
      </c>
      <c r="AG1474" s="5">
        <v>1</v>
      </c>
      <c r="AH1474" s="6">
        <v>1</v>
      </c>
      <c r="AI1474" s="5">
        <v>0</v>
      </c>
    </row>
    <row r="1475" spans="1:35" ht="18.75" customHeight="1" x14ac:dyDescent="0.15">
      <c r="A1475" s="2" t="s">
        <v>288</v>
      </c>
      <c r="B1475" s="2">
        <v>2019</v>
      </c>
      <c r="C1475" s="2">
        <v>1</v>
      </c>
      <c r="D1475" s="3" t="s">
        <v>289</v>
      </c>
      <c r="E1475" s="2" t="s">
        <v>51</v>
      </c>
      <c r="F1475" s="2" cm="1">
        <f t="array" ref="F1475">_xlfn.IFS(C1475=1,(I1475+J1475+K1475+L1475+M1475+N1475+O1475+P1475+Q1475+R1475+S1475+T1475+U1475+V1475+W1475+X1475+Y1475+Z1475+AA1475+AB1475+AC1475+AD1475+AG1475+AH1475+AI1475+AF1475+AE1475),C1475=0,(I1475+J1475+K1475+L1475+M1475+N1475+P1475+Q1475+R1475+S1475+T1475+U1475+V1475+W1475+X1475+Y1475+Z1475+AA1475+AB1475+AC1475+AD1475+AG1475+AH1475+AI1475+AF1475+AE1475))</f>
        <v>11</v>
      </c>
      <c r="G1475" s="4" cm="1">
        <f t="array" ref="G1475">_xlfn.IFS(C1475=1,((I1475+J1475+K1475+L1475+M1475+N1475+O1475+P1475+Q1475+R1475+S1475+T1475+U1475+V1475+W1475+X1475+Y1475+Z1475+AA1475+AB1475+AC1475+AD1475+AG1475+AH1475+AI1475+AF1475+AE1475)/27),C1475=0,((I1475+J1475+K1475+L1475+M1475+N1475+P1475+Q1475+R1475+S1475+T1475+U1475+V1475+W1475+X1475+Y1475+Z1475+AA1475+AB1475+AC1475+AD1475+AG1475+AH1475+AI1475+AF1475+AE1475)/26))</f>
        <v>0.40740740740740738</v>
      </c>
      <c r="H1475" s="2" t="str" cm="1">
        <f t="array" ref="H1475">_xlfn.IFS((AND(G1475&gt;=0,G1475&lt;0.595)),"F - Persecuting",(AND(G1475&gt;=0.595,G1475&lt;0.695)),"D - Intolerant",(AND(G1475&gt;=0.695,G1475&lt;0.795)),"C - Resistant",(AND(G1475&gt;=0.795,G1475&lt;0.895)),"B - Tolerant",(AND(G1475&gt;=0.895,G1475&lt;=1)),"A - Protecting")</f>
        <v>F - Persecuting</v>
      </c>
      <c r="I1475" s="5">
        <v>1</v>
      </c>
      <c r="J1475" s="5">
        <v>1</v>
      </c>
      <c r="K1475" s="5">
        <v>0</v>
      </c>
      <c r="L1475" s="5">
        <v>0</v>
      </c>
      <c r="M1475" s="5">
        <v>0</v>
      </c>
      <c r="N1475" s="5">
        <v>0</v>
      </c>
      <c r="O1475" s="5">
        <v>0</v>
      </c>
      <c r="P1475" s="5">
        <v>0</v>
      </c>
      <c r="Q1475" s="5">
        <v>0</v>
      </c>
      <c r="R1475" s="5">
        <v>0</v>
      </c>
      <c r="S1475" s="5">
        <v>1</v>
      </c>
      <c r="T1475" s="5">
        <v>0</v>
      </c>
      <c r="U1475" s="6">
        <v>1</v>
      </c>
      <c r="V1475" s="5">
        <v>0</v>
      </c>
      <c r="W1475" s="5">
        <v>0</v>
      </c>
      <c r="X1475" s="5">
        <v>1</v>
      </c>
      <c r="Y1475" s="5">
        <v>1</v>
      </c>
      <c r="Z1475" s="5">
        <v>1</v>
      </c>
      <c r="AA1475" s="5">
        <v>1</v>
      </c>
      <c r="AB1475" s="6">
        <v>1</v>
      </c>
      <c r="AC1475" s="5">
        <v>0</v>
      </c>
      <c r="AD1475" s="5">
        <v>0</v>
      </c>
      <c r="AE1475" s="5">
        <v>0</v>
      </c>
      <c r="AF1475" s="5">
        <v>0</v>
      </c>
      <c r="AG1475" s="5">
        <v>1</v>
      </c>
      <c r="AH1475" s="5">
        <v>1</v>
      </c>
      <c r="AI1475" s="5">
        <v>0</v>
      </c>
    </row>
    <row r="1476" spans="1:35" ht="18.75" customHeight="1" x14ac:dyDescent="0.15">
      <c r="A1476" s="2" t="s">
        <v>288</v>
      </c>
      <c r="B1476" s="2">
        <v>2020</v>
      </c>
      <c r="C1476" s="3">
        <v>1</v>
      </c>
      <c r="D1476" s="3" t="s">
        <v>289</v>
      </c>
      <c r="E1476" s="2" t="s">
        <v>51</v>
      </c>
      <c r="F1476" s="2" cm="1">
        <f t="array" ref="F1476">_xlfn.IFS(C1476=1,(I1476+J1476+K1476+L1476+M1476+N1476+O1476+P1476+Q1476+R1476+S1476+T1476+U1476+V1476+W1476+X1476+Y1476+Z1476+AA1476+AB1476+AC1476+AD1476+AG1476+AH1476+AI1476+AF1476+AE1476),C1476=0,(I1476+J1476+K1476+L1476+M1476+N1476+P1476+Q1476+R1476+S1476+T1476+U1476+V1476+W1476+X1476+Y1476+Z1476+AA1476+AB1476+AC1476+AD1476+AG1476+AH1476+AI1476+AF1476+AE1476))</f>
        <v>11</v>
      </c>
      <c r="G1476" s="4" cm="1">
        <f t="array" ref="G1476">_xlfn.IFS(C1476=1,((I1476+J1476+K1476+L1476+M1476+N1476+O1476+P1476+Q1476+R1476+S1476+T1476+U1476+V1476+W1476+X1476+Y1476+Z1476+AA1476+AB1476+AC1476+AD1476+AG1476+AH1476+AI1476+AF1476+AE1476)/27),C1476=0,((I1476+J1476+K1476+L1476+M1476+N1476+P1476+Q1476+R1476+S1476+T1476+U1476+V1476+W1476+X1476+Y1476+Z1476+AA1476+AB1476+AC1476+AD1476+AG1476+AH1476+AI1476+AF1476+AE1476)/26))</f>
        <v>0.40740740740740738</v>
      </c>
      <c r="H1476" s="2" t="str" cm="1">
        <f t="array" ref="H1476">_xlfn.IFS((AND(G1476&gt;=0,G1476&lt;0.595)),"F - Persecuting",(AND(G1476&gt;=0.595,G1476&lt;0.695)),"D - Intolerant",(AND(G1476&gt;=0.695,G1476&lt;0.795)),"C - Resistant",(AND(G1476&gt;=0.795,G1476&lt;0.895)),"B - Tolerant",(AND(G1476&gt;=0.895,G1476&lt;=1)),"A - Protecting")</f>
        <v>F - Persecuting</v>
      </c>
      <c r="I1476" s="5">
        <v>1</v>
      </c>
      <c r="J1476" s="5">
        <v>1</v>
      </c>
      <c r="K1476" s="5">
        <v>0</v>
      </c>
      <c r="L1476" s="5">
        <v>0</v>
      </c>
      <c r="M1476" s="5">
        <v>0</v>
      </c>
      <c r="N1476" s="5">
        <v>0</v>
      </c>
      <c r="O1476" s="5">
        <v>0</v>
      </c>
      <c r="P1476" s="5">
        <v>0</v>
      </c>
      <c r="Q1476" s="5">
        <v>0</v>
      </c>
      <c r="R1476" s="5">
        <v>0</v>
      </c>
      <c r="S1476" s="5">
        <v>1</v>
      </c>
      <c r="T1476" s="5">
        <v>0</v>
      </c>
      <c r="U1476" s="5">
        <v>1</v>
      </c>
      <c r="V1476" s="5">
        <v>0</v>
      </c>
      <c r="W1476" s="5">
        <v>0</v>
      </c>
      <c r="X1476" s="5">
        <v>1</v>
      </c>
      <c r="Y1476" s="5">
        <v>1</v>
      </c>
      <c r="Z1476" s="5">
        <v>1</v>
      </c>
      <c r="AA1476" s="5">
        <v>1</v>
      </c>
      <c r="AB1476" s="5">
        <v>1</v>
      </c>
      <c r="AC1476" s="5">
        <v>0</v>
      </c>
      <c r="AD1476" s="5">
        <v>0</v>
      </c>
      <c r="AE1476" s="5">
        <v>0</v>
      </c>
      <c r="AF1476" s="5">
        <v>0</v>
      </c>
      <c r="AG1476" s="5">
        <v>1</v>
      </c>
      <c r="AH1476" s="5">
        <v>1</v>
      </c>
      <c r="AI1476" s="5">
        <v>0</v>
      </c>
    </row>
    <row r="1477" spans="1:35" ht="18.75" customHeight="1" x14ac:dyDescent="0.15">
      <c r="A1477" s="2" t="s">
        <v>288</v>
      </c>
      <c r="B1477" s="2">
        <v>2021</v>
      </c>
      <c r="C1477" s="3">
        <v>1</v>
      </c>
      <c r="D1477" s="3" t="s">
        <v>289</v>
      </c>
      <c r="E1477" s="2" t="s">
        <v>51</v>
      </c>
      <c r="F1477" s="2" cm="1">
        <f t="array" ref="F1477">_xlfn.IFS(C1477=1,(I1477+J1477+K1477+L1477+M1477+N1477+O1477+P1477+Q1477+R1477+S1477+T1477+U1477+V1477+W1477+X1477+Y1477+Z1477+AA1477+AB1477+AC1477+AD1477+AG1477+AH1477+AI1477+AF1477+AE1477),C1477=0,(I1477+J1477+K1477+L1477+M1477+N1477+P1477+Q1477+R1477+S1477+T1477+U1477+V1477+W1477+X1477+Y1477+Z1477+AA1477+AB1477+AC1477+AD1477+AG1477+AH1477+AI1477+AF1477+AE1477))</f>
        <v>10</v>
      </c>
      <c r="G1477" s="4" cm="1">
        <f t="array" ref="G1477">_xlfn.IFS(C1477=1,((I1477+J1477+K1477+L1477+M1477+N1477+O1477+P1477+Q1477+R1477+S1477+T1477+U1477+V1477+W1477+X1477+Y1477+Z1477+AA1477+AB1477+AC1477+AD1477+AG1477+AH1477+AI1477+AF1477+AE1477)/27),C1477=0,((I1477+J1477+K1477+L1477+M1477+N1477+P1477+Q1477+R1477+S1477+T1477+U1477+V1477+W1477+X1477+Y1477+Z1477+AA1477+AB1477+AC1477+AD1477+AG1477+AH1477+AI1477+AF1477+AE1477)/26))</f>
        <v>0.37037037037037035</v>
      </c>
      <c r="H1477" s="2" t="str" cm="1">
        <f t="array" ref="H1477">_xlfn.IFS((AND(G1477&gt;=0,G1477&lt;0.595)),"F - Persecuting",(AND(G1477&gt;=0.595,G1477&lt;0.695)),"D - Intolerant",(AND(G1477&gt;=0.695,G1477&lt;0.795)),"C - Resistant",(AND(G1477&gt;=0.795,G1477&lt;0.895)),"B - Tolerant",(AND(G1477&gt;=0.895,G1477&lt;=1)),"A - Protecting")</f>
        <v>F - Persecuting</v>
      </c>
      <c r="I1477" s="5">
        <v>1</v>
      </c>
      <c r="J1477" s="5">
        <v>1</v>
      </c>
      <c r="K1477" s="5">
        <v>0</v>
      </c>
      <c r="L1477" s="5">
        <v>0</v>
      </c>
      <c r="M1477" s="5">
        <v>0</v>
      </c>
      <c r="N1477" s="5">
        <v>0</v>
      </c>
      <c r="O1477" s="5">
        <v>0</v>
      </c>
      <c r="P1477" s="5">
        <v>0</v>
      </c>
      <c r="Q1477" s="5">
        <v>0</v>
      </c>
      <c r="R1477" s="5">
        <v>0</v>
      </c>
      <c r="S1477" s="5">
        <v>1</v>
      </c>
      <c r="T1477" s="5">
        <v>0</v>
      </c>
      <c r="U1477" s="5">
        <v>1</v>
      </c>
      <c r="V1477" s="5">
        <v>0</v>
      </c>
      <c r="W1477" s="5">
        <v>0</v>
      </c>
      <c r="X1477" s="5">
        <v>1</v>
      </c>
      <c r="Y1477" s="5">
        <v>1</v>
      </c>
      <c r="Z1477" s="5">
        <v>1</v>
      </c>
      <c r="AA1477" s="5">
        <v>1</v>
      </c>
      <c r="AB1477" s="5">
        <v>1</v>
      </c>
      <c r="AC1477" s="5">
        <v>0</v>
      </c>
      <c r="AD1477" s="5">
        <v>0</v>
      </c>
      <c r="AE1477" s="5">
        <v>0</v>
      </c>
      <c r="AF1477" s="5">
        <v>0</v>
      </c>
      <c r="AG1477" s="5">
        <v>1</v>
      </c>
      <c r="AH1477" s="5">
        <v>0</v>
      </c>
      <c r="AI1477" s="5">
        <v>0</v>
      </c>
    </row>
    <row r="1478" spans="1:35" ht="18.75" customHeight="1" x14ac:dyDescent="0.15">
      <c r="A1478" s="2" t="s">
        <v>288</v>
      </c>
      <c r="B1478" s="2">
        <v>2022</v>
      </c>
      <c r="C1478" s="3">
        <v>1</v>
      </c>
      <c r="D1478" s="3" t="s">
        <v>289</v>
      </c>
      <c r="E1478" s="2" t="s">
        <v>51</v>
      </c>
      <c r="F1478" s="2" cm="1">
        <f t="array" ref="F1478">_xlfn.IFS(C1478=1,(I1478+J1478+K1478+L1478+M1478+N1478+O1478+P1478+Q1478+R1478+S1478+T1478+U1478+V1478+W1478+X1478+Y1478+Z1478+AA1478+AB1478+AC1478+AD1478+AG1478+AH1478+AI1478+AF1478+AE1478),C1478=0,(I1478+J1478+K1478+L1478+M1478+N1478+P1478+Q1478+R1478+S1478+T1478+U1478+V1478+W1478+X1478+Y1478+Z1478+AA1478+AB1478+AC1478+AD1478+AG1478+AH1478+AI1478+AF1478+AE1478))</f>
        <v>11</v>
      </c>
      <c r="G1478" s="4" cm="1">
        <f t="array" ref="G1478">_xlfn.IFS(C1478=1,((I1478+J1478+K1478+L1478+M1478+N1478+O1478+P1478+Q1478+R1478+S1478+T1478+U1478+V1478+W1478+X1478+Y1478+Z1478+AA1478+AB1478+AC1478+AD1478+AG1478+AH1478+AI1478+AF1478+AE1478)/27),C1478=0,((I1478+J1478+K1478+L1478+M1478+N1478+P1478+Q1478+R1478+S1478+T1478+U1478+V1478+W1478+X1478+Y1478+Z1478+AA1478+AB1478+AC1478+AD1478+AG1478+AH1478+AI1478+AF1478+AE1478)/26))</f>
        <v>0.40740740740740738</v>
      </c>
      <c r="H1478" s="2" t="str" cm="1">
        <f t="array" ref="H1478">_xlfn.IFS((AND(G1478&gt;=0,G1478&lt;0.595)),"F - Persecuting",(AND(G1478&gt;=0.595,G1478&lt;0.695)),"D - Intolerant",(AND(G1478&gt;=0.695,G1478&lt;0.795)),"C - Resistant",(AND(G1478&gt;=0.795,G1478&lt;0.895)),"B - Tolerant",(AND(G1478&gt;=0.895,G1478&lt;=1)),"A - Protecting")</f>
        <v>F - Persecuting</v>
      </c>
      <c r="I1478" s="5">
        <v>1</v>
      </c>
      <c r="J1478" s="5">
        <v>1</v>
      </c>
      <c r="K1478" s="5">
        <v>0</v>
      </c>
      <c r="L1478" s="5">
        <v>0</v>
      </c>
      <c r="M1478" s="5">
        <v>0</v>
      </c>
      <c r="N1478" s="5">
        <v>0</v>
      </c>
      <c r="O1478" s="5">
        <v>0</v>
      </c>
      <c r="P1478" s="5">
        <v>0</v>
      </c>
      <c r="Q1478" s="5">
        <v>0</v>
      </c>
      <c r="R1478" s="5">
        <v>0</v>
      </c>
      <c r="S1478" s="5">
        <v>1</v>
      </c>
      <c r="T1478" s="5">
        <v>0</v>
      </c>
      <c r="U1478" s="5">
        <v>1</v>
      </c>
      <c r="V1478" s="5">
        <v>0</v>
      </c>
      <c r="W1478" s="5">
        <v>0</v>
      </c>
      <c r="X1478" s="5">
        <v>1</v>
      </c>
      <c r="Y1478" s="5">
        <v>1</v>
      </c>
      <c r="Z1478" s="5">
        <v>1</v>
      </c>
      <c r="AA1478" s="5">
        <v>1</v>
      </c>
      <c r="AB1478" s="5">
        <v>1</v>
      </c>
      <c r="AC1478" s="5">
        <v>0</v>
      </c>
      <c r="AD1478" s="5">
        <v>0</v>
      </c>
      <c r="AE1478" s="5">
        <v>0</v>
      </c>
      <c r="AF1478" s="5">
        <v>0</v>
      </c>
      <c r="AG1478" s="5">
        <v>1</v>
      </c>
      <c r="AH1478" s="5">
        <v>1</v>
      </c>
      <c r="AI1478" s="6">
        <v>0</v>
      </c>
    </row>
    <row r="1479" spans="1:35" ht="18.75" customHeight="1" x14ac:dyDescent="0.15">
      <c r="A1479" s="2" t="s">
        <v>290</v>
      </c>
      <c r="B1479" s="2">
        <v>2011</v>
      </c>
      <c r="C1479" s="2">
        <v>0</v>
      </c>
      <c r="D1479" s="3" t="s">
        <v>291</v>
      </c>
      <c r="E1479" s="2" t="s">
        <v>38</v>
      </c>
      <c r="F1479" s="2" cm="1">
        <f t="array" ref="F1479">_xlfn.IFS(C1479=1,(I1479+J1479+K1479+L1479+M1479+N1479+O1479+P1479+Q1479+R1479+S1479+T1479+U1479+V1479+W1479+X1479+Y1479+Z1479+AA1479+AB1479+AC1479+AD1479+AG1479+AH1479+AI1479+AF1479+AE1479),C1479=0,(I1479+J1479+K1479+L1479+M1479+N1479+P1479+Q1479+R1479+S1479+T1479+U1479+V1479+W1479+X1479+Y1479+Z1479+AA1479+AB1479+AC1479+AD1479+AG1479+AH1479+AI1479+AF1479+AE1479))</f>
        <v>4</v>
      </c>
      <c r="G1479" s="4" cm="1">
        <f t="array" ref="G1479">_xlfn.IFS(C1479=1,((I1479+J1479+K1479+L1479+M1479+N1479+O1479+P1479+Q1479+R1479+S1479+T1479+U1479+V1479+W1479+X1479+Y1479+Z1479+AA1479+AB1479+AC1479+AD1479+AG1479+AH1479+AI1479+AF1479+AE1479)/27),C1479=0,((I1479+J1479+K1479+L1479+M1479+N1479+P1479+Q1479+R1479+S1479+T1479+U1479+V1479+W1479+X1479+Y1479+Z1479+AA1479+AB1479+AC1479+AD1479+AG1479+AH1479+AI1479+AF1479+AE1479)/26))</f>
        <v>0.15384615384615385</v>
      </c>
      <c r="H1479" s="2" t="str" cm="1">
        <f t="array" ref="H1479">_xlfn.IFS((AND(G1479&gt;=0,G1479&lt;0.595)),"F - Persecuting",(AND(G1479&gt;=0.595,G1479&lt;0.695)),"D - Intolerant",(AND(G1479&gt;=0.695,G1479&lt;0.795)),"C - Resistant",(AND(G1479&gt;=0.795,G1479&lt;0.895)),"B - Tolerant",(AND(G1479&gt;=0.895,G1479&lt;=1)),"A - Protecting")</f>
        <v>F - Persecuting</v>
      </c>
      <c r="I1479" s="5">
        <v>1</v>
      </c>
      <c r="J1479" s="5">
        <v>1</v>
      </c>
      <c r="K1479" s="5">
        <v>0</v>
      </c>
      <c r="L1479" s="5">
        <v>0</v>
      </c>
      <c r="M1479" s="5">
        <v>0</v>
      </c>
      <c r="N1479" s="5">
        <v>0</v>
      </c>
      <c r="O1479" s="5"/>
      <c r="P1479" s="5">
        <v>0</v>
      </c>
      <c r="Q1479" s="5">
        <v>0</v>
      </c>
      <c r="R1479" s="5">
        <v>0</v>
      </c>
      <c r="S1479" s="5">
        <v>0</v>
      </c>
      <c r="T1479" s="5">
        <v>0</v>
      </c>
      <c r="U1479" s="5">
        <v>0</v>
      </c>
      <c r="V1479" s="5">
        <v>0</v>
      </c>
      <c r="W1479" s="5">
        <v>0</v>
      </c>
      <c r="X1479" s="5">
        <v>0</v>
      </c>
      <c r="Y1479" s="5">
        <v>0</v>
      </c>
      <c r="Z1479" s="5">
        <v>0</v>
      </c>
      <c r="AA1479" s="5">
        <v>0</v>
      </c>
      <c r="AB1479" s="5">
        <v>0</v>
      </c>
      <c r="AC1479" s="5">
        <v>0</v>
      </c>
      <c r="AD1479" s="5">
        <v>0</v>
      </c>
      <c r="AE1479" s="5">
        <v>0</v>
      </c>
      <c r="AF1479" s="5">
        <v>0</v>
      </c>
      <c r="AG1479" s="5">
        <v>1</v>
      </c>
      <c r="AH1479" s="5">
        <v>1</v>
      </c>
      <c r="AI1479" s="5">
        <v>0</v>
      </c>
    </row>
    <row r="1480" spans="1:35" ht="18.75" customHeight="1" x14ac:dyDescent="0.15">
      <c r="A1480" s="2" t="s">
        <v>290</v>
      </c>
      <c r="B1480" s="2">
        <v>2012</v>
      </c>
      <c r="C1480" s="2">
        <v>0</v>
      </c>
      <c r="D1480" s="3" t="s">
        <v>291</v>
      </c>
      <c r="E1480" s="2" t="s">
        <v>38</v>
      </c>
      <c r="F1480" s="2" cm="1">
        <f t="array" ref="F1480">_xlfn.IFS(C1480=1,(I1480+J1480+K1480+L1480+M1480+N1480+O1480+P1480+Q1480+R1480+S1480+T1480+U1480+V1480+W1480+X1480+Y1480+Z1480+AA1480+AB1480+AC1480+AD1480+AG1480+AH1480+AI1480+AF1480+AE1480),C1480=0,(I1480+J1480+K1480+L1480+M1480+N1480+P1480+Q1480+R1480+S1480+T1480+U1480+V1480+W1480+X1480+Y1480+Z1480+AA1480+AB1480+AC1480+AD1480+AG1480+AH1480+AI1480+AF1480+AE1480))</f>
        <v>4</v>
      </c>
      <c r="G1480" s="4" cm="1">
        <f t="array" ref="G1480">_xlfn.IFS(C1480=1,((I1480+J1480+K1480+L1480+M1480+N1480+O1480+P1480+Q1480+R1480+S1480+T1480+U1480+V1480+W1480+X1480+Y1480+Z1480+AA1480+AB1480+AC1480+AD1480+AG1480+AH1480+AI1480+AF1480+AE1480)/27),C1480=0,((I1480+J1480+K1480+L1480+M1480+N1480+P1480+Q1480+R1480+S1480+T1480+U1480+V1480+W1480+X1480+Y1480+Z1480+AA1480+AB1480+AC1480+AD1480+AG1480+AH1480+AI1480+AF1480+AE1480)/26))</f>
        <v>0.15384615384615385</v>
      </c>
      <c r="H1480" s="2" t="str" cm="1">
        <f t="array" ref="H1480">_xlfn.IFS((AND(G1480&gt;=0,G1480&lt;0.595)),"F - Persecuting",(AND(G1480&gt;=0.595,G1480&lt;0.695)),"D - Intolerant",(AND(G1480&gt;=0.695,G1480&lt;0.795)),"C - Resistant",(AND(G1480&gt;=0.795,G1480&lt;0.895)),"B - Tolerant",(AND(G1480&gt;=0.895,G1480&lt;=1)),"A - Protecting")</f>
        <v>F - Persecuting</v>
      </c>
      <c r="I1480" s="5">
        <v>1</v>
      </c>
      <c r="J1480" s="5">
        <v>1</v>
      </c>
      <c r="K1480" s="5">
        <v>0</v>
      </c>
      <c r="L1480" s="5">
        <v>0</v>
      </c>
      <c r="M1480" s="5">
        <v>0</v>
      </c>
      <c r="N1480" s="5">
        <v>0</v>
      </c>
      <c r="O1480" s="5"/>
      <c r="P1480" s="5">
        <v>0</v>
      </c>
      <c r="Q1480" s="5">
        <v>0</v>
      </c>
      <c r="R1480" s="5">
        <v>0</v>
      </c>
      <c r="S1480" s="5">
        <v>0</v>
      </c>
      <c r="T1480" s="5">
        <v>0</v>
      </c>
      <c r="U1480" s="5">
        <v>0</v>
      </c>
      <c r="V1480" s="5">
        <v>0</v>
      </c>
      <c r="W1480" s="5">
        <v>0</v>
      </c>
      <c r="X1480" s="5">
        <v>0</v>
      </c>
      <c r="Y1480" s="5">
        <v>0</v>
      </c>
      <c r="Z1480" s="5">
        <v>0</v>
      </c>
      <c r="AA1480" s="5">
        <v>0</v>
      </c>
      <c r="AB1480" s="5">
        <v>0</v>
      </c>
      <c r="AC1480" s="5">
        <v>0</v>
      </c>
      <c r="AD1480" s="5">
        <v>0</v>
      </c>
      <c r="AE1480" s="5">
        <v>0</v>
      </c>
      <c r="AF1480" s="5">
        <v>0</v>
      </c>
      <c r="AG1480" s="5">
        <v>1</v>
      </c>
      <c r="AH1480" s="5">
        <v>1</v>
      </c>
      <c r="AI1480" s="5">
        <v>0</v>
      </c>
    </row>
    <row r="1481" spans="1:35" ht="18.75" customHeight="1" x14ac:dyDescent="0.15">
      <c r="A1481" s="2" t="s">
        <v>290</v>
      </c>
      <c r="B1481" s="2">
        <v>2013</v>
      </c>
      <c r="C1481" s="2">
        <v>0</v>
      </c>
      <c r="D1481" s="3" t="s">
        <v>291</v>
      </c>
      <c r="E1481" s="2" t="s">
        <v>38</v>
      </c>
      <c r="F1481" s="2" cm="1">
        <f t="array" ref="F1481">_xlfn.IFS(C1481=1,(I1481+J1481+K1481+L1481+M1481+N1481+O1481+P1481+Q1481+R1481+S1481+T1481+U1481+V1481+W1481+X1481+Y1481+Z1481+AA1481+AB1481+AC1481+AD1481+AG1481+AH1481+AI1481+AF1481+AE1481),C1481=0,(I1481+J1481+K1481+L1481+M1481+N1481+P1481+Q1481+R1481+S1481+T1481+U1481+V1481+W1481+X1481+Y1481+Z1481+AA1481+AB1481+AC1481+AD1481+AG1481+AH1481+AI1481+AF1481+AE1481))</f>
        <v>4</v>
      </c>
      <c r="G1481" s="4" cm="1">
        <f t="array" ref="G1481">_xlfn.IFS(C1481=1,((I1481+J1481+K1481+L1481+M1481+N1481+O1481+P1481+Q1481+R1481+S1481+T1481+U1481+V1481+W1481+X1481+Y1481+Z1481+AA1481+AB1481+AC1481+AD1481+AG1481+AH1481+AI1481+AF1481+AE1481)/27),C1481=0,((I1481+J1481+K1481+L1481+M1481+N1481+P1481+Q1481+R1481+S1481+T1481+U1481+V1481+W1481+X1481+Y1481+Z1481+AA1481+AB1481+AC1481+AD1481+AG1481+AH1481+AI1481+AF1481+AE1481)/26))</f>
        <v>0.15384615384615385</v>
      </c>
      <c r="H1481" s="2" t="str" cm="1">
        <f t="array" ref="H1481">_xlfn.IFS((AND(G1481&gt;=0,G1481&lt;0.595)),"F - Persecuting",(AND(G1481&gt;=0.595,G1481&lt;0.695)),"D - Intolerant",(AND(G1481&gt;=0.695,G1481&lt;0.795)),"C - Resistant",(AND(G1481&gt;=0.795,G1481&lt;0.895)),"B - Tolerant",(AND(G1481&gt;=0.895,G1481&lt;=1)),"A - Protecting")</f>
        <v>F - Persecuting</v>
      </c>
      <c r="I1481" s="5">
        <v>1</v>
      </c>
      <c r="J1481" s="5">
        <v>1</v>
      </c>
      <c r="K1481" s="5">
        <v>0</v>
      </c>
      <c r="L1481" s="5">
        <v>0</v>
      </c>
      <c r="M1481" s="5">
        <v>0</v>
      </c>
      <c r="N1481" s="5">
        <v>0</v>
      </c>
      <c r="O1481" s="5"/>
      <c r="P1481" s="5">
        <v>0</v>
      </c>
      <c r="Q1481" s="5">
        <v>0</v>
      </c>
      <c r="R1481" s="5">
        <v>0</v>
      </c>
      <c r="S1481" s="5">
        <v>0</v>
      </c>
      <c r="T1481" s="5">
        <v>0</v>
      </c>
      <c r="U1481" s="5">
        <v>0</v>
      </c>
      <c r="V1481" s="5">
        <v>0</v>
      </c>
      <c r="W1481" s="5">
        <v>0</v>
      </c>
      <c r="X1481" s="5">
        <v>0</v>
      </c>
      <c r="Y1481" s="5">
        <v>0</v>
      </c>
      <c r="Z1481" s="5">
        <v>0</v>
      </c>
      <c r="AA1481" s="5">
        <v>0</v>
      </c>
      <c r="AB1481" s="5">
        <v>0</v>
      </c>
      <c r="AC1481" s="5">
        <v>0</v>
      </c>
      <c r="AD1481" s="5">
        <v>0</v>
      </c>
      <c r="AE1481" s="5">
        <v>0</v>
      </c>
      <c r="AF1481" s="5">
        <v>0</v>
      </c>
      <c r="AG1481" s="5">
        <v>1</v>
      </c>
      <c r="AH1481" s="5">
        <v>1</v>
      </c>
      <c r="AI1481" s="5">
        <v>0</v>
      </c>
    </row>
    <row r="1482" spans="1:35" ht="18.75" customHeight="1" x14ac:dyDescent="0.15">
      <c r="A1482" s="2" t="s">
        <v>290</v>
      </c>
      <c r="B1482" s="2">
        <v>2014</v>
      </c>
      <c r="C1482" s="2">
        <v>0</v>
      </c>
      <c r="D1482" s="3" t="s">
        <v>291</v>
      </c>
      <c r="E1482" s="2" t="s">
        <v>38</v>
      </c>
      <c r="F1482" s="2" cm="1">
        <f t="array" ref="F1482">_xlfn.IFS(C1482=1,(I1482+J1482+K1482+L1482+M1482+N1482+O1482+P1482+Q1482+R1482+S1482+T1482+U1482+V1482+W1482+X1482+Y1482+Z1482+AA1482+AB1482+AC1482+AD1482+AG1482+AH1482+AI1482+AF1482+AE1482),C1482=0,(I1482+J1482+K1482+L1482+M1482+N1482+P1482+Q1482+R1482+S1482+T1482+U1482+V1482+W1482+X1482+Y1482+Z1482+AA1482+AB1482+AC1482+AD1482+AG1482+AH1482+AI1482+AF1482+AE1482))</f>
        <v>3</v>
      </c>
      <c r="G1482" s="4" cm="1">
        <f t="array" ref="G1482">_xlfn.IFS(C1482=1,((I1482+J1482+K1482+L1482+M1482+N1482+O1482+P1482+Q1482+R1482+S1482+T1482+U1482+V1482+W1482+X1482+Y1482+Z1482+AA1482+AB1482+AC1482+AD1482+AG1482+AH1482+AI1482+AF1482+AE1482)/27),C1482=0,((I1482+J1482+K1482+L1482+M1482+N1482+P1482+Q1482+R1482+S1482+T1482+U1482+V1482+W1482+X1482+Y1482+Z1482+AA1482+AB1482+AC1482+AD1482+AG1482+AH1482+AI1482+AF1482+AE1482)/26))</f>
        <v>0.11538461538461539</v>
      </c>
      <c r="H1482" s="2" t="str" cm="1">
        <f t="array" ref="H1482">_xlfn.IFS((AND(G1482&gt;=0,G1482&lt;0.595)),"F - Persecuting",(AND(G1482&gt;=0.595,G1482&lt;0.695)),"D - Intolerant",(AND(G1482&gt;=0.695,G1482&lt;0.795)),"C - Resistant",(AND(G1482&gt;=0.795,G1482&lt;0.895)),"B - Tolerant",(AND(G1482&gt;=0.895,G1482&lt;=1)),"A - Protecting")</f>
        <v>F - Persecuting</v>
      </c>
      <c r="I1482" s="5">
        <v>1</v>
      </c>
      <c r="J1482" s="5">
        <v>1</v>
      </c>
      <c r="K1482" s="5">
        <v>0</v>
      </c>
      <c r="L1482" s="5">
        <v>0</v>
      </c>
      <c r="M1482" s="5">
        <v>0</v>
      </c>
      <c r="N1482" s="5">
        <v>0</v>
      </c>
      <c r="O1482" s="5"/>
      <c r="P1482" s="5">
        <v>0</v>
      </c>
      <c r="Q1482" s="5">
        <v>0</v>
      </c>
      <c r="R1482" s="5">
        <v>0</v>
      </c>
      <c r="S1482" s="5">
        <v>0</v>
      </c>
      <c r="T1482" s="5">
        <v>0</v>
      </c>
      <c r="U1482" s="5">
        <v>0</v>
      </c>
      <c r="V1482" s="5">
        <v>0</v>
      </c>
      <c r="W1482" s="5">
        <v>0</v>
      </c>
      <c r="X1482" s="5">
        <v>0</v>
      </c>
      <c r="Y1482" s="5">
        <v>0</v>
      </c>
      <c r="Z1482" s="5">
        <v>0</v>
      </c>
      <c r="AA1482" s="5">
        <v>0</v>
      </c>
      <c r="AB1482" s="5">
        <v>0</v>
      </c>
      <c r="AC1482" s="5">
        <v>0</v>
      </c>
      <c r="AD1482" s="5">
        <v>0</v>
      </c>
      <c r="AE1482" s="5">
        <v>0</v>
      </c>
      <c r="AF1482" s="5">
        <v>0</v>
      </c>
      <c r="AG1482" s="5">
        <v>1</v>
      </c>
      <c r="AH1482" s="5">
        <v>0</v>
      </c>
      <c r="AI1482" s="5">
        <v>0</v>
      </c>
    </row>
    <row r="1483" spans="1:35" ht="18.75" customHeight="1" x14ac:dyDescent="0.15">
      <c r="A1483" s="2" t="s">
        <v>290</v>
      </c>
      <c r="B1483" s="2">
        <v>2015</v>
      </c>
      <c r="C1483" s="2">
        <v>0</v>
      </c>
      <c r="D1483" s="3" t="s">
        <v>291</v>
      </c>
      <c r="E1483" s="2" t="s">
        <v>38</v>
      </c>
      <c r="F1483" s="2" cm="1">
        <f t="array" ref="F1483">_xlfn.IFS(C1483=1,(I1483+J1483+K1483+L1483+M1483+N1483+O1483+P1483+Q1483+R1483+S1483+T1483+U1483+V1483+W1483+X1483+Y1483+Z1483+AA1483+AB1483+AC1483+AD1483+AG1483+AH1483+AI1483+AF1483+AE1483),C1483=0,(I1483+J1483+K1483+L1483+M1483+N1483+P1483+Q1483+R1483+S1483+T1483+U1483+V1483+W1483+X1483+Y1483+Z1483+AA1483+AB1483+AC1483+AD1483+AG1483+AH1483+AI1483+AF1483+AE1483))</f>
        <v>3</v>
      </c>
      <c r="G1483" s="4" cm="1">
        <f t="array" ref="G1483">_xlfn.IFS(C1483=1,((I1483+J1483+K1483+L1483+M1483+N1483+O1483+P1483+Q1483+R1483+S1483+T1483+U1483+V1483+W1483+X1483+Y1483+Z1483+AA1483+AB1483+AC1483+AD1483+AG1483+AH1483+AI1483+AF1483+AE1483)/27),C1483=0,((I1483+J1483+K1483+L1483+M1483+N1483+P1483+Q1483+R1483+S1483+T1483+U1483+V1483+W1483+X1483+Y1483+Z1483+AA1483+AB1483+AC1483+AD1483+AG1483+AH1483+AI1483+AF1483+AE1483)/26))</f>
        <v>0.11538461538461539</v>
      </c>
      <c r="H1483" s="2" t="str" cm="1">
        <f t="array" ref="H1483">_xlfn.IFS((AND(G1483&gt;=0,G1483&lt;0.595)),"F - Persecuting",(AND(G1483&gt;=0.595,G1483&lt;0.695)),"D - Intolerant",(AND(G1483&gt;=0.695,G1483&lt;0.795)),"C - Resistant",(AND(G1483&gt;=0.795,G1483&lt;0.895)),"B - Tolerant",(AND(G1483&gt;=0.895,G1483&lt;=1)),"A - Protecting")</f>
        <v>F - Persecuting</v>
      </c>
      <c r="I1483" s="5">
        <v>1</v>
      </c>
      <c r="J1483" s="5">
        <v>1</v>
      </c>
      <c r="K1483" s="5">
        <v>0</v>
      </c>
      <c r="L1483" s="5">
        <v>0</v>
      </c>
      <c r="M1483" s="5">
        <v>0</v>
      </c>
      <c r="N1483" s="5">
        <v>0</v>
      </c>
      <c r="O1483" s="5"/>
      <c r="P1483" s="5">
        <v>0</v>
      </c>
      <c r="Q1483" s="5">
        <v>0</v>
      </c>
      <c r="R1483" s="5">
        <v>0</v>
      </c>
      <c r="S1483" s="5">
        <v>0</v>
      </c>
      <c r="T1483" s="5">
        <v>0</v>
      </c>
      <c r="U1483" s="5">
        <v>0</v>
      </c>
      <c r="V1483" s="5">
        <v>0</v>
      </c>
      <c r="W1483" s="5">
        <v>0</v>
      </c>
      <c r="X1483" s="5">
        <v>0</v>
      </c>
      <c r="Y1483" s="5">
        <v>0</v>
      </c>
      <c r="Z1483" s="5">
        <v>0</v>
      </c>
      <c r="AA1483" s="5">
        <v>0</v>
      </c>
      <c r="AB1483" s="5">
        <v>0</v>
      </c>
      <c r="AC1483" s="5">
        <v>0</v>
      </c>
      <c r="AD1483" s="5">
        <v>0</v>
      </c>
      <c r="AE1483" s="5">
        <v>0</v>
      </c>
      <c r="AF1483" s="5">
        <v>0</v>
      </c>
      <c r="AG1483" s="5">
        <v>1</v>
      </c>
      <c r="AH1483" s="5">
        <v>0</v>
      </c>
      <c r="AI1483" s="5">
        <v>0</v>
      </c>
    </row>
    <row r="1484" spans="1:35" ht="18.75" customHeight="1" x14ac:dyDescent="0.15">
      <c r="A1484" s="2" t="s">
        <v>290</v>
      </c>
      <c r="B1484" s="2">
        <v>2016</v>
      </c>
      <c r="C1484" s="2">
        <v>0</v>
      </c>
      <c r="D1484" s="3" t="s">
        <v>291</v>
      </c>
      <c r="E1484" s="2" t="s">
        <v>38</v>
      </c>
      <c r="F1484" s="2" cm="1">
        <f t="array" ref="F1484">_xlfn.IFS(C1484=1,(I1484+J1484+K1484+L1484+M1484+N1484+O1484+P1484+Q1484+R1484+S1484+T1484+U1484+V1484+W1484+X1484+Y1484+Z1484+AA1484+AB1484+AC1484+AD1484+AG1484+AH1484+AI1484+AF1484+AE1484),C1484=0,(I1484+J1484+K1484+L1484+M1484+N1484+P1484+Q1484+R1484+S1484+T1484+U1484+V1484+W1484+X1484+Y1484+Z1484+AA1484+AB1484+AC1484+AD1484+AG1484+AH1484+AI1484+AF1484+AE1484))</f>
        <v>13</v>
      </c>
      <c r="G1484" s="4" cm="1">
        <f t="array" ref="G1484">_xlfn.IFS(C1484=1,((I1484+J1484+K1484+L1484+M1484+N1484+O1484+P1484+Q1484+R1484+S1484+T1484+U1484+V1484+W1484+X1484+Y1484+Z1484+AA1484+AB1484+AC1484+AD1484+AG1484+AH1484+AI1484+AF1484+AE1484)/27),C1484=0,((I1484+J1484+K1484+L1484+M1484+N1484+P1484+Q1484+R1484+S1484+T1484+U1484+V1484+W1484+X1484+Y1484+Z1484+AA1484+AB1484+AC1484+AD1484+AG1484+AH1484+AI1484+AF1484+AE1484)/26))</f>
        <v>0.5</v>
      </c>
      <c r="H1484" s="2" t="str" cm="1">
        <f t="array" ref="H1484">_xlfn.IFS((AND(G1484&gt;=0,G1484&lt;0.595)),"F - Persecuting",(AND(G1484&gt;=0.595,G1484&lt;0.695)),"D - Intolerant",(AND(G1484&gt;=0.695,G1484&lt;0.795)),"C - Resistant",(AND(G1484&gt;=0.795,G1484&lt;0.895)),"B - Tolerant",(AND(G1484&gt;=0.895,G1484&lt;=1)),"A - Protecting")</f>
        <v>F - Persecuting</v>
      </c>
      <c r="I1484" s="5">
        <v>1</v>
      </c>
      <c r="J1484" s="5">
        <v>1</v>
      </c>
      <c r="K1484" s="5">
        <v>1</v>
      </c>
      <c r="L1484" s="5">
        <v>1</v>
      </c>
      <c r="M1484" s="5">
        <v>0</v>
      </c>
      <c r="N1484" s="5">
        <v>0</v>
      </c>
      <c r="O1484" s="5"/>
      <c r="P1484" s="5">
        <v>0</v>
      </c>
      <c r="Q1484" s="5">
        <v>0</v>
      </c>
      <c r="R1484" s="5">
        <v>1</v>
      </c>
      <c r="S1484" s="5">
        <v>1</v>
      </c>
      <c r="T1484" s="5">
        <v>0</v>
      </c>
      <c r="U1484" s="5">
        <v>0</v>
      </c>
      <c r="V1484" s="5">
        <v>1</v>
      </c>
      <c r="W1484" s="5">
        <v>1</v>
      </c>
      <c r="X1484" s="5">
        <v>1</v>
      </c>
      <c r="Y1484" s="5">
        <v>0</v>
      </c>
      <c r="Z1484" s="5">
        <v>1</v>
      </c>
      <c r="AA1484" s="5">
        <v>1</v>
      </c>
      <c r="AB1484" s="5">
        <v>1</v>
      </c>
      <c r="AC1484" s="5">
        <v>0</v>
      </c>
      <c r="AD1484" s="5">
        <v>0</v>
      </c>
      <c r="AE1484" s="6">
        <v>0</v>
      </c>
      <c r="AF1484" s="5">
        <v>0</v>
      </c>
      <c r="AG1484" s="5">
        <v>1</v>
      </c>
      <c r="AH1484" s="5">
        <v>0</v>
      </c>
      <c r="AI1484" s="5">
        <v>0</v>
      </c>
    </row>
    <row r="1485" spans="1:35" ht="18.75" customHeight="1" x14ac:dyDescent="0.15">
      <c r="A1485" s="2" t="s">
        <v>290</v>
      </c>
      <c r="B1485" s="2">
        <v>2017</v>
      </c>
      <c r="C1485" s="2">
        <v>0</v>
      </c>
      <c r="D1485" s="3" t="s">
        <v>291</v>
      </c>
      <c r="E1485" s="2" t="s">
        <v>38</v>
      </c>
      <c r="F1485" s="2" cm="1">
        <f t="array" ref="F1485">_xlfn.IFS(C1485=1,(I1485+J1485+K1485+L1485+M1485+N1485+O1485+P1485+Q1485+R1485+S1485+T1485+U1485+V1485+W1485+X1485+Y1485+Z1485+AA1485+AB1485+AC1485+AD1485+AG1485+AH1485+AI1485+AF1485+AE1485),C1485=0,(I1485+J1485+K1485+L1485+M1485+N1485+P1485+Q1485+R1485+S1485+T1485+U1485+V1485+W1485+X1485+Y1485+Z1485+AA1485+AB1485+AC1485+AD1485+AG1485+AH1485+AI1485+AF1485+AE1485))</f>
        <v>13</v>
      </c>
      <c r="G1485" s="4" cm="1">
        <f t="array" ref="G1485">_xlfn.IFS(C1485=1,((I1485+J1485+K1485+L1485+M1485+N1485+O1485+P1485+Q1485+R1485+S1485+T1485+U1485+V1485+W1485+X1485+Y1485+Z1485+AA1485+AB1485+AC1485+AD1485+AG1485+AH1485+AI1485+AF1485+AE1485)/27),C1485=0,((I1485+J1485+K1485+L1485+M1485+N1485+P1485+Q1485+R1485+S1485+T1485+U1485+V1485+W1485+X1485+Y1485+Z1485+AA1485+AB1485+AC1485+AD1485+AG1485+AH1485+AI1485+AF1485+AE1485)/26))</f>
        <v>0.5</v>
      </c>
      <c r="H1485" s="2" t="str" cm="1">
        <f t="array" ref="H1485">_xlfn.IFS((AND(G1485&gt;=0,G1485&lt;0.595)),"F - Persecuting",(AND(G1485&gt;=0.595,G1485&lt;0.695)),"D - Intolerant",(AND(G1485&gt;=0.695,G1485&lt;0.795)),"C - Resistant",(AND(G1485&gt;=0.795,G1485&lt;0.895)),"B - Tolerant",(AND(G1485&gt;=0.895,G1485&lt;=1)),"A - Protecting")</f>
        <v>F - Persecuting</v>
      </c>
      <c r="I1485" s="5">
        <v>1</v>
      </c>
      <c r="J1485" s="5">
        <v>1</v>
      </c>
      <c r="K1485" s="5">
        <v>1</v>
      </c>
      <c r="L1485" s="5">
        <v>1</v>
      </c>
      <c r="M1485" s="5">
        <v>0</v>
      </c>
      <c r="N1485" s="5">
        <v>0</v>
      </c>
      <c r="O1485" s="5"/>
      <c r="P1485" s="5">
        <v>0</v>
      </c>
      <c r="Q1485" s="5">
        <v>0</v>
      </c>
      <c r="R1485" s="5">
        <v>1</v>
      </c>
      <c r="S1485" s="5">
        <v>1</v>
      </c>
      <c r="T1485" s="5">
        <v>0</v>
      </c>
      <c r="U1485" s="5">
        <v>0</v>
      </c>
      <c r="V1485" s="5">
        <v>1</v>
      </c>
      <c r="W1485" s="5">
        <v>1</v>
      </c>
      <c r="X1485" s="5">
        <v>1</v>
      </c>
      <c r="Y1485" s="5">
        <v>0</v>
      </c>
      <c r="Z1485" s="5">
        <v>1</v>
      </c>
      <c r="AA1485" s="5">
        <v>1</v>
      </c>
      <c r="AB1485" s="5">
        <v>1</v>
      </c>
      <c r="AC1485" s="5">
        <v>0</v>
      </c>
      <c r="AD1485" s="5">
        <v>0</v>
      </c>
      <c r="AE1485" s="6">
        <v>0</v>
      </c>
      <c r="AF1485" s="5">
        <v>0</v>
      </c>
      <c r="AG1485" s="5">
        <v>1</v>
      </c>
      <c r="AH1485" s="5">
        <v>0</v>
      </c>
      <c r="AI1485" s="5">
        <v>0</v>
      </c>
    </row>
    <row r="1486" spans="1:35" ht="18.75" customHeight="1" x14ac:dyDescent="0.15">
      <c r="A1486" s="2" t="s">
        <v>290</v>
      </c>
      <c r="B1486" s="2">
        <v>2018</v>
      </c>
      <c r="C1486" s="2">
        <v>0</v>
      </c>
      <c r="D1486" s="3" t="s">
        <v>291</v>
      </c>
      <c r="E1486" s="2" t="s">
        <v>38</v>
      </c>
      <c r="F1486" s="2" cm="1">
        <f t="array" ref="F1486">_xlfn.IFS(C1486=1,(I1486+J1486+K1486+L1486+M1486+N1486+O1486+P1486+Q1486+R1486+S1486+T1486+U1486+V1486+W1486+X1486+Y1486+Z1486+AA1486+AB1486+AC1486+AD1486+AG1486+AH1486+AI1486+AF1486+AE1486),C1486=0,(I1486+J1486+K1486+L1486+M1486+N1486+P1486+Q1486+R1486+S1486+T1486+U1486+V1486+W1486+X1486+Y1486+Z1486+AA1486+AB1486+AC1486+AD1486+AG1486+AH1486+AI1486+AF1486+AE1486))</f>
        <v>14</v>
      </c>
      <c r="G1486" s="4" cm="1">
        <f t="array" ref="G1486">_xlfn.IFS(C1486=1,((I1486+J1486+K1486+L1486+M1486+N1486+O1486+P1486+Q1486+R1486+S1486+T1486+U1486+V1486+W1486+X1486+Y1486+Z1486+AA1486+AB1486+AC1486+AD1486+AG1486+AH1486+AI1486+AF1486+AE1486)/27),C1486=0,((I1486+J1486+K1486+L1486+M1486+N1486+P1486+Q1486+R1486+S1486+T1486+U1486+V1486+W1486+X1486+Y1486+Z1486+AA1486+AB1486+AC1486+AD1486+AG1486+AH1486+AI1486+AF1486+AE1486)/26))</f>
        <v>0.53846153846153844</v>
      </c>
      <c r="H1486" s="2" t="str" cm="1">
        <f t="array" ref="H1486">_xlfn.IFS((AND(G1486&gt;=0,G1486&lt;0.595)),"F - Persecuting",(AND(G1486&gt;=0.595,G1486&lt;0.695)),"D - Intolerant",(AND(G1486&gt;=0.695,G1486&lt;0.795)),"C - Resistant",(AND(G1486&gt;=0.795,G1486&lt;0.895)),"B - Tolerant",(AND(G1486&gt;=0.895,G1486&lt;=1)),"A - Protecting")</f>
        <v>F - Persecuting</v>
      </c>
      <c r="I1486" s="5">
        <v>1</v>
      </c>
      <c r="J1486" s="5">
        <v>1</v>
      </c>
      <c r="K1486" s="5">
        <v>1</v>
      </c>
      <c r="L1486" s="5">
        <v>1</v>
      </c>
      <c r="M1486" s="5">
        <v>0</v>
      </c>
      <c r="N1486" s="5">
        <v>0</v>
      </c>
      <c r="O1486" s="5"/>
      <c r="P1486" s="5">
        <v>0</v>
      </c>
      <c r="Q1486" s="5">
        <v>0</v>
      </c>
      <c r="R1486" s="5">
        <v>1</v>
      </c>
      <c r="S1486" s="5">
        <v>1</v>
      </c>
      <c r="T1486" s="5">
        <v>0</v>
      </c>
      <c r="U1486" s="5">
        <v>0</v>
      </c>
      <c r="V1486" s="5">
        <v>1</v>
      </c>
      <c r="W1486" s="5">
        <v>1</v>
      </c>
      <c r="X1486" s="5">
        <v>1</v>
      </c>
      <c r="Y1486" s="5">
        <v>0</v>
      </c>
      <c r="Z1486" s="5">
        <v>1</v>
      </c>
      <c r="AA1486" s="5">
        <v>1</v>
      </c>
      <c r="AB1486" s="5">
        <v>1</v>
      </c>
      <c r="AC1486" s="5">
        <v>0</v>
      </c>
      <c r="AD1486" s="5">
        <v>0</v>
      </c>
      <c r="AE1486" s="6">
        <v>0</v>
      </c>
      <c r="AF1486" s="5">
        <v>0</v>
      </c>
      <c r="AG1486" s="5">
        <v>1</v>
      </c>
      <c r="AH1486" s="5">
        <v>0</v>
      </c>
      <c r="AI1486" s="5">
        <v>1</v>
      </c>
    </row>
    <row r="1487" spans="1:35" ht="18.75" customHeight="1" x14ac:dyDescent="0.15">
      <c r="A1487" s="2" t="s">
        <v>290</v>
      </c>
      <c r="B1487" s="2">
        <v>2019</v>
      </c>
      <c r="C1487" s="2">
        <v>0</v>
      </c>
      <c r="D1487" s="3" t="s">
        <v>291</v>
      </c>
      <c r="E1487" s="2" t="s">
        <v>38</v>
      </c>
      <c r="F1487" s="2" cm="1">
        <f t="array" ref="F1487">_xlfn.IFS(C1487=1,(I1487+J1487+K1487+L1487+M1487+N1487+O1487+P1487+Q1487+R1487+S1487+T1487+U1487+V1487+W1487+X1487+Y1487+Z1487+AA1487+AB1487+AC1487+AD1487+AG1487+AH1487+AI1487+AF1487+AE1487),C1487=0,(I1487+J1487+K1487+L1487+M1487+N1487+P1487+Q1487+R1487+S1487+T1487+U1487+V1487+W1487+X1487+Y1487+Z1487+AA1487+AB1487+AC1487+AD1487+AG1487+AH1487+AI1487+AF1487+AE1487))</f>
        <v>14</v>
      </c>
      <c r="G1487" s="4" cm="1">
        <f t="array" ref="G1487">_xlfn.IFS(C1487=1,((I1487+J1487+K1487+L1487+M1487+N1487+O1487+P1487+Q1487+R1487+S1487+T1487+U1487+V1487+W1487+X1487+Y1487+Z1487+AA1487+AB1487+AC1487+AD1487+AG1487+AH1487+AI1487+AF1487+AE1487)/27),C1487=0,((I1487+J1487+K1487+L1487+M1487+N1487+P1487+Q1487+R1487+S1487+T1487+U1487+V1487+W1487+X1487+Y1487+Z1487+AA1487+AB1487+AC1487+AD1487+AG1487+AH1487+AI1487+AF1487+AE1487)/26))</f>
        <v>0.53846153846153844</v>
      </c>
      <c r="H1487" s="2" t="str" cm="1">
        <f t="array" ref="H1487">_xlfn.IFS((AND(G1487&gt;=0,G1487&lt;0.595)),"F - Persecuting",(AND(G1487&gt;=0.595,G1487&lt;0.695)),"D - Intolerant",(AND(G1487&gt;=0.695,G1487&lt;0.795)),"C - Resistant",(AND(G1487&gt;=0.795,G1487&lt;0.895)),"B - Tolerant",(AND(G1487&gt;=0.895,G1487&lt;=1)),"A - Protecting")</f>
        <v>F - Persecuting</v>
      </c>
      <c r="I1487" s="5">
        <v>1</v>
      </c>
      <c r="J1487" s="5">
        <v>1</v>
      </c>
      <c r="K1487" s="5">
        <v>1</v>
      </c>
      <c r="L1487" s="5">
        <v>1</v>
      </c>
      <c r="M1487" s="5">
        <v>0</v>
      </c>
      <c r="N1487" s="5">
        <v>0</v>
      </c>
      <c r="O1487" s="5"/>
      <c r="P1487" s="5">
        <v>0</v>
      </c>
      <c r="Q1487" s="5">
        <v>0</v>
      </c>
      <c r="R1487" s="5">
        <v>1</v>
      </c>
      <c r="S1487" s="5">
        <v>1</v>
      </c>
      <c r="T1487" s="5">
        <v>0</v>
      </c>
      <c r="U1487" s="5">
        <v>0</v>
      </c>
      <c r="V1487" s="5">
        <v>1</v>
      </c>
      <c r="W1487" s="5">
        <v>1</v>
      </c>
      <c r="X1487" s="5">
        <v>1</v>
      </c>
      <c r="Y1487" s="5">
        <v>0</v>
      </c>
      <c r="Z1487" s="5">
        <v>1</v>
      </c>
      <c r="AA1487" s="5">
        <v>1</v>
      </c>
      <c r="AB1487" s="5">
        <v>1</v>
      </c>
      <c r="AC1487" s="5">
        <v>0</v>
      </c>
      <c r="AD1487" s="5">
        <v>0</v>
      </c>
      <c r="AE1487" s="6">
        <v>0</v>
      </c>
      <c r="AF1487" s="5">
        <v>0</v>
      </c>
      <c r="AG1487" s="5">
        <v>1</v>
      </c>
      <c r="AH1487" s="5">
        <v>0</v>
      </c>
      <c r="AI1487" s="5">
        <v>1</v>
      </c>
    </row>
    <row r="1488" spans="1:35" ht="18.75" customHeight="1" x14ac:dyDescent="0.15">
      <c r="A1488" s="2" t="s">
        <v>290</v>
      </c>
      <c r="B1488" s="2">
        <v>2020</v>
      </c>
      <c r="C1488" s="3">
        <v>0</v>
      </c>
      <c r="D1488" s="3" t="s">
        <v>291</v>
      </c>
      <c r="E1488" s="2" t="s">
        <v>38</v>
      </c>
      <c r="F1488" s="2" cm="1">
        <f t="array" ref="F1488">_xlfn.IFS(C1488=1,(I1488+J1488+K1488+L1488+M1488+N1488+O1488+P1488+Q1488+R1488+S1488+T1488+U1488+V1488+W1488+X1488+Y1488+Z1488+AA1488+AB1488+AC1488+AD1488+AG1488+AH1488+AI1488+AF1488+AE1488),C1488=0,(I1488+J1488+K1488+L1488+M1488+N1488+P1488+Q1488+R1488+S1488+T1488+U1488+V1488+W1488+X1488+Y1488+Z1488+AA1488+AB1488+AC1488+AD1488+AG1488+AH1488+AI1488+AF1488+AE1488))</f>
        <v>14</v>
      </c>
      <c r="G1488" s="4" cm="1">
        <f t="array" ref="G1488">_xlfn.IFS(C1488=1,((I1488+J1488+K1488+L1488+M1488+N1488+O1488+P1488+Q1488+R1488+S1488+T1488+U1488+V1488+W1488+X1488+Y1488+Z1488+AA1488+AB1488+AC1488+AD1488+AG1488+AH1488+AI1488+AF1488+AE1488)/27),C1488=0,((I1488+J1488+K1488+L1488+M1488+N1488+P1488+Q1488+R1488+S1488+T1488+U1488+V1488+W1488+X1488+Y1488+Z1488+AA1488+AB1488+AC1488+AD1488+AG1488+AH1488+AI1488+AF1488+AE1488)/26))</f>
        <v>0.53846153846153844</v>
      </c>
      <c r="H1488" s="2" t="str" cm="1">
        <f t="array" ref="H1488">_xlfn.IFS((AND(G1488&gt;=0,G1488&lt;0.595)),"F - Persecuting",(AND(G1488&gt;=0.595,G1488&lt;0.695)),"D - Intolerant",(AND(G1488&gt;=0.695,G1488&lt;0.795)),"C - Resistant",(AND(G1488&gt;=0.795,G1488&lt;0.895)),"B - Tolerant",(AND(G1488&gt;=0.895,G1488&lt;=1)),"A - Protecting")</f>
        <v>F - Persecuting</v>
      </c>
      <c r="I1488" s="5">
        <v>1</v>
      </c>
      <c r="J1488" s="5">
        <v>1</v>
      </c>
      <c r="K1488" s="5">
        <v>1</v>
      </c>
      <c r="L1488" s="5">
        <v>1</v>
      </c>
      <c r="M1488" s="5">
        <v>0</v>
      </c>
      <c r="N1488" s="5">
        <v>0</v>
      </c>
      <c r="O1488" s="7"/>
      <c r="P1488" s="5">
        <v>0</v>
      </c>
      <c r="Q1488" s="5">
        <v>0</v>
      </c>
      <c r="R1488" s="5">
        <v>1</v>
      </c>
      <c r="S1488" s="5">
        <v>1</v>
      </c>
      <c r="T1488" s="5">
        <v>0</v>
      </c>
      <c r="U1488" s="5">
        <v>0</v>
      </c>
      <c r="V1488" s="5">
        <v>1</v>
      </c>
      <c r="W1488" s="5">
        <v>1</v>
      </c>
      <c r="X1488" s="5">
        <v>1</v>
      </c>
      <c r="Y1488" s="5">
        <v>0</v>
      </c>
      <c r="Z1488" s="5">
        <v>1</v>
      </c>
      <c r="AA1488" s="5">
        <v>1</v>
      </c>
      <c r="AB1488" s="5">
        <v>1</v>
      </c>
      <c r="AC1488" s="5">
        <v>0</v>
      </c>
      <c r="AD1488" s="5">
        <v>0</v>
      </c>
      <c r="AE1488" s="5">
        <v>0</v>
      </c>
      <c r="AF1488" s="5">
        <v>0</v>
      </c>
      <c r="AG1488" s="5">
        <v>1</v>
      </c>
      <c r="AH1488" s="5">
        <v>0</v>
      </c>
      <c r="AI1488" s="5">
        <v>1</v>
      </c>
    </row>
    <row r="1489" spans="1:35" ht="18.75" customHeight="1" x14ac:dyDescent="0.15">
      <c r="A1489" s="2" t="s">
        <v>290</v>
      </c>
      <c r="B1489" s="2">
        <v>2021</v>
      </c>
      <c r="C1489" s="3">
        <v>0</v>
      </c>
      <c r="D1489" s="3" t="s">
        <v>291</v>
      </c>
      <c r="E1489" s="2" t="s">
        <v>38</v>
      </c>
      <c r="F1489" s="2" cm="1">
        <f t="array" ref="F1489">_xlfn.IFS(C1489=1,(I1489+J1489+K1489+L1489+M1489+N1489+O1489+P1489+Q1489+R1489+S1489+T1489+U1489+V1489+W1489+X1489+Y1489+Z1489+AA1489+AB1489+AC1489+AD1489+AG1489+AH1489+AI1489+AF1489+AE1489),C1489=0,(I1489+J1489+K1489+L1489+M1489+N1489+P1489+Q1489+R1489+S1489+T1489+U1489+V1489+W1489+X1489+Y1489+Z1489+AA1489+AB1489+AC1489+AD1489+AG1489+AH1489+AI1489+AF1489+AE1489))</f>
        <v>15</v>
      </c>
      <c r="G1489" s="4" cm="1">
        <f t="array" ref="G1489">_xlfn.IFS(C1489=1,((I1489+J1489+K1489+L1489+M1489+N1489+O1489+P1489+Q1489+R1489+S1489+T1489+U1489+V1489+W1489+X1489+Y1489+Z1489+AA1489+AB1489+AC1489+AD1489+AG1489+AH1489+AI1489+AF1489+AE1489)/27),C1489=0,((I1489+J1489+K1489+L1489+M1489+N1489+P1489+Q1489+R1489+S1489+T1489+U1489+V1489+W1489+X1489+Y1489+Z1489+AA1489+AB1489+AC1489+AD1489+AG1489+AH1489+AI1489+AF1489+AE1489)/26))</f>
        <v>0.57692307692307687</v>
      </c>
      <c r="H1489" s="2" t="str" cm="1">
        <f t="array" ref="H1489">_xlfn.IFS((AND(G1489&gt;=0,G1489&lt;0.595)),"F - Persecuting",(AND(G1489&gt;=0.595,G1489&lt;0.695)),"D - Intolerant",(AND(G1489&gt;=0.695,G1489&lt;0.795)),"C - Resistant",(AND(G1489&gt;=0.795,G1489&lt;0.895)),"B - Tolerant",(AND(G1489&gt;=0.895,G1489&lt;=1)),"A - Protecting")</f>
        <v>F - Persecuting</v>
      </c>
      <c r="I1489" s="5">
        <v>1</v>
      </c>
      <c r="J1489" s="5">
        <v>1</v>
      </c>
      <c r="K1489" s="5">
        <v>1</v>
      </c>
      <c r="L1489" s="5">
        <v>1</v>
      </c>
      <c r="M1489" s="5">
        <v>0</v>
      </c>
      <c r="N1489" s="5">
        <v>0</v>
      </c>
      <c r="O1489" s="7"/>
      <c r="P1489" s="5">
        <v>0</v>
      </c>
      <c r="Q1489" s="5">
        <v>0</v>
      </c>
      <c r="R1489" s="5">
        <v>1</v>
      </c>
      <c r="S1489" s="5">
        <v>1</v>
      </c>
      <c r="T1489" s="5">
        <v>0</v>
      </c>
      <c r="U1489" s="5">
        <v>1</v>
      </c>
      <c r="V1489" s="5">
        <v>1</v>
      </c>
      <c r="W1489" s="5">
        <v>1</v>
      </c>
      <c r="X1489" s="5">
        <v>1</v>
      </c>
      <c r="Y1489" s="5">
        <v>0</v>
      </c>
      <c r="Z1489" s="5">
        <v>1</v>
      </c>
      <c r="AA1489" s="5">
        <v>1</v>
      </c>
      <c r="AB1489" s="5">
        <v>1</v>
      </c>
      <c r="AC1489" s="5">
        <v>0</v>
      </c>
      <c r="AD1489" s="5">
        <v>0</v>
      </c>
      <c r="AE1489" s="5">
        <v>0</v>
      </c>
      <c r="AF1489" s="5">
        <v>0</v>
      </c>
      <c r="AG1489" s="5">
        <v>1</v>
      </c>
      <c r="AH1489" s="5">
        <v>0</v>
      </c>
      <c r="AI1489" s="5">
        <v>1</v>
      </c>
    </row>
    <row r="1490" spans="1:35" ht="18.75" customHeight="1" x14ac:dyDescent="0.15">
      <c r="A1490" s="2" t="s">
        <v>290</v>
      </c>
      <c r="B1490" s="2">
        <v>2022</v>
      </c>
      <c r="C1490" s="3">
        <v>0</v>
      </c>
      <c r="D1490" s="3" t="s">
        <v>291</v>
      </c>
      <c r="E1490" s="2" t="s">
        <v>38</v>
      </c>
      <c r="F1490" s="2" cm="1">
        <f t="array" ref="F1490">_xlfn.IFS(C1490=1,(I1490+J1490+K1490+L1490+M1490+N1490+O1490+P1490+Q1490+R1490+S1490+T1490+U1490+V1490+W1490+X1490+Y1490+Z1490+AA1490+AB1490+AC1490+AD1490+AG1490+AH1490+AI1490+AF1490+AE1490),C1490=0,(I1490+J1490+K1490+L1490+M1490+N1490+P1490+Q1490+R1490+S1490+T1490+U1490+V1490+W1490+X1490+Y1490+Z1490+AA1490+AB1490+AC1490+AD1490+AG1490+AH1490+AI1490+AF1490+AE1490))</f>
        <v>14</v>
      </c>
      <c r="G1490" s="4" cm="1">
        <f t="array" ref="G1490">_xlfn.IFS(C1490=1,((I1490+J1490+K1490+L1490+M1490+N1490+O1490+P1490+Q1490+R1490+S1490+T1490+U1490+V1490+W1490+X1490+Y1490+Z1490+AA1490+AB1490+AC1490+AD1490+AG1490+AH1490+AI1490+AF1490+AE1490)/27),C1490=0,((I1490+J1490+K1490+L1490+M1490+N1490+P1490+Q1490+R1490+S1490+T1490+U1490+V1490+W1490+X1490+Y1490+Z1490+AA1490+AB1490+AC1490+AD1490+AG1490+AH1490+AI1490+AF1490+AE1490)/26))</f>
        <v>0.53846153846153844</v>
      </c>
      <c r="H1490" s="2" t="str" cm="1">
        <f t="array" ref="H1490">_xlfn.IFS((AND(G1490&gt;=0,G1490&lt;0.595)),"F - Persecuting",(AND(G1490&gt;=0.595,G1490&lt;0.695)),"D - Intolerant",(AND(G1490&gt;=0.695,G1490&lt;0.795)),"C - Resistant",(AND(G1490&gt;=0.795,G1490&lt;0.895)),"B - Tolerant",(AND(G1490&gt;=0.895,G1490&lt;=1)),"A - Protecting")</f>
        <v>F - Persecuting</v>
      </c>
      <c r="I1490" s="5">
        <v>1</v>
      </c>
      <c r="J1490" s="5">
        <v>1</v>
      </c>
      <c r="K1490" s="5">
        <v>1</v>
      </c>
      <c r="L1490" s="5">
        <v>1</v>
      </c>
      <c r="M1490" s="5">
        <v>0</v>
      </c>
      <c r="N1490" s="5">
        <v>0</v>
      </c>
      <c r="O1490" s="5"/>
      <c r="P1490" s="5">
        <v>0</v>
      </c>
      <c r="Q1490" s="5">
        <v>0</v>
      </c>
      <c r="R1490" s="5">
        <v>1</v>
      </c>
      <c r="S1490" s="5">
        <v>1</v>
      </c>
      <c r="T1490" s="5">
        <v>0</v>
      </c>
      <c r="U1490" s="5">
        <v>0</v>
      </c>
      <c r="V1490" s="5">
        <v>1</v>
      </c>
      <c r="W1490" s="5">
        <v>1</v>
      </c>
      <c r="X1490" s="5">
        <v>1</v>
      </c>
      <c r="Y1490" s="5">
        <v>0</v>
      </c>
      <c r="Z1490" s="5">
        <v>1</v>
      </c>
      <c r="AA1490" s="5">
        <v>1</v>
      </c>
      <c r="AB1490" s="5">
        <v>1</v>
      </c>
      <c r="AC1490" s="5">
        <v>0</v>
      </c>
      <c r="AD1490" s="5">
        <v>0</v>
      </c>
      <c r="AE1490" s="5">
        <v>0</v>
      </c>
      <c r="AF1490" s="5">
        <v>0</v>
      </c>
      <c r="AG1490" s="5">
        <v>1</v>
      </c>
      <c r="AH1490" s="5">
        <v>0</v>
      </c>
      <c r="AI1490" s="5">
        <v>1</v>
      </c>
    </row>
    <row r="1491" spans="1:35" ht="18.75" customHeight="1" x14ac:dyDescent="0.15">
      <c r="A1491" s="2" t="s">
        <v>292</v>
      </c>
      <c r="B1491" s="2">
        <v>2011</v>
      </c>
      <c r="C1491" s="2">
        <v>1</v>
      </c>
      <c r="D1491" s="3" t="s">
        <v>293</v>
      </c>
      <c r="E1491" s="2" t="s">
        <v>38</v>
      </c>
      <c r="F1491" s="2" cm="1">
        <f t="array" ref="F1491">_xlfn.IFS(C1491=1,(I1491+J1491+K1491+L1491+M1491+N1491+O1491+P1491+Q1491+R1491+S1491+T1491+U1491+V1491+W1491+X1491+Y1491+Z1491+AA1491+AB1491+AC1491+AD1491+AG1491+AH1491+AI1491+AF1491+AE1491),C1491=0,(I1491+J1491+K1491+L1491+M1491+N1491+P1491+Q1491+R1491+S1491+T1491+U1491+V1491+W1491+X1491+Y1491+Z1491+AA1491+AB1491+AC1491+AD1491+AG1491+AH1491+AI1491+AF1491+AE1491))</f>
        <v>16</v>
      </c>
      <c r="G1491" s="4" cm="1">
        <f t="array" ref="G1491">_xlfn.IFS(C1491=1,((I1491+J1491+K1491+L1491+M1491+N1491+O1491+P1491+Q1491+R1491+S1491+T1491+U1491+V1491+W1491+X1491+Y1491+Z1491+AA1491+AB1491+AC1491+AD1491+AG1491+AH1491+AI1491+AF1491+AE1491)/27),C1491=0,((I1491+J1491+K1491+L1491+M1491+N1491+P1491+Q1491+R1491+S1491+T1491+U1491+V1491+W1491+X1491+Y1491+Z1491+AA1491+AB1491+AC1491+AD1491+AG1491+AH1491+AI1491+AF1491+AE1491)/26))</f>
        <v>0.59259259259259256</v>
      </c>
      <c r="H1491" s="2" t="str" cm="1">
        <f t="array" ref="H1491">_xlfn.IFS((AND(G1491&gt;=0,G1491&lt;0.595)),"F - Persecuting",(AND(G1491&gt;=0.595,G1491&lt;0.695)),"D - Intolerant",(AND(G1491&gt;=0.695,G1491&lt;0.795)),"C - Resistant",(AND(G1491&gt;=0.795,G1491&lt;0.895)),"B - Tolerant",(AND(G1491&gt;=0.895,G1491&lt;=1)),"A - Protecting")</f>
        <v>F - Persecuting</v>
      </c>
      <c r="I1491" s="5">
        <v>1</v>
      </c>
      <c r="J1491" s="5">
        <v>1</v>
      </c>
      <c r="K1491" s="5">
        <v>1</v>
      </c>
      <c r="L1491" s="5">
        <v>1</v>
      </c>
      <c r="M1491" s="5">
        <v>0</v>
      </c>
      <c r="N1491" s="5">
        <v>0</v>
      </c>
      <c r="O1491" s="5">
        <v>1</v>
      </c>
      <c r="P1491" s="5">
        <v>0</v>
      </c>
      <c r="Q1491" s="5">
        <v>0</v>
      </c>
      <c r="R1491" s="5">
        <v>1</v>
      </c>
      <c r="S1491" s="5">
        <v>1</v>
      </c>
      <c r="T1491" s="5">
        <v>0</v>
      </c>
      <c r="U1491" s="5">
        <v>1</v>
      </c>
      <c r="V1491" s="5">
        <v>1</v>
      </c>
      <c r="W1491" s="5">
        <v>1</v>
      </c>
      <c r="X1491" s="5">
        <v>1</v>
      </c>
      <c r="Y1491" s="5">
        <v>1</v>
      </c>
      <c r="Z1491" s="5">
        <v>1</v>
      </c>
      <c r="AA1491" s="5">
        <v>1</v>
      </c>
      <c r="AB1491" s="5">
        <v>1</v>
      </c>
      <c r="AC1491" s="5">
        <v>0</v>
      </c>
      <c r="AD1491" s="5">
        <v>0</v>
      </c>
      <c r="AE1491" s="5">
        <v>0</v>
      </c>
      <c r="AF1491" s="5">
        <v>0</v>
      </c>
      <c r="AG1491" s="5">
        <v>1</v>
      </c>
      <c r="AH1491" s="5">
        <v>0</v>
      </c>
      <c r="AI1491" s="5">
        <v>0</v>
      </c>
    </row>
    <row r="1492" spans="1:35" ht="18.75" customHeight="1" x14ac:dyDescent="0.15">
      <c r="A1492" s="2" t="s">
        <v>292</v>
      </c>
      <c r="B1492" s="2">
        <v>2012</v>
      </c>
      <c r="C1492" s="2">
        <v>1</v>
      </c>
      <c r="D1492" s="3" t="s">
        <v>293</v>
      </c>
      <c r="E1492" s="2" t="s">
        <v>38</v>
      </c>
      <c r="F1492" s="2" cm="1">
        <f t="array" ref="F1492">_xlfn.IFS(C1492=1,(I1492+J1492+K1492+L1492+M1492+N1492+O1492+P1492+Q1492+R1492+S1492+T1492+U1492+V1492+W1492+X1492+Y1492+Z1492+AA1492+AB1492+AC1492+AD1492+AG1492+AH1492+AI1492+AF1492+AE1492),C1492=0,(I1492+J1492+K1492+L1492+M1492+N1492+P1492+Q1492+R1492+S1492+T1492+U1492+V1492+W1492+X1492+Y1492+Z1492+AA1492+AB1492+AC1492+AD1492+AG1492+AH1492+AI1492+AF1492+AE1492))</f>
        <v>16</v>
      </c>
      <c r="G1492" s="4" cm="1">
        <f t="array" ref="G1492">_xlfn.IFS(C1492=1,((I1492+J1492+K1492+L1492+M1492+N1492+O1492+P1492+Q1492+R1492+S1492+T1492+U1492+V1492+W1492+X1492+Y1492+Z1492+AA1492+AB1492+AC1492+AD1492+AG1492+AH1492+AI1492+AF1492+AE1492)/27),C1492=0,((I1492+J1492+K1492+L1492+M1492+N1492+P1492+Q1492+R1492+S1492+T1492+U1492+V1492+W1492+X1492+Y1492+Z1492+AA1492+AB1492+AC1492+AD1492+AG1492+AH1492+AI1492+AF1492+AE1492)/26))</f>
        <v>0.59259259259259256</v>
      </c>
      <c r="H1492" s="2" t="str" cm="1">
        <f t="array" ref="H1492">_xlfn.IFS((AND(G1492&gt;=0,G1492&lt;0.595)),"F - Persecuting",(AND(G1492&gt;=0.595,G1492&lt;0.695)),"D - Intolerant",(AND(G1492&gt;=0.695,G1492&lt;0.795)),"C - Resistant",(AND(G1492&gt;=0.795,G1492&lt;0.895)),"B - Tolerant",(AND(G1492&gt;=0.895,G1492&lt;=1)),"A - Protecting")</f>
        <v>F - Persecuting</v>
      </c>
      <c r="I1492" s="5">
        <v>1</v>
      </c>
      <c r="J1492" s="5">
        <v>1</v>
      </c>
      <c r="K1492" s="5">
        <v>1</v>
      </c>
      <c r="L1492" s="5">
        <v>1</v>
      </c>
      <c r="M1492" s="5">
        <v>0</v>
      </c>
      <c r="N1492" s="5">
        <v>0</v>
      </c>
      <c r="O1492" s="5">
        <v>1</v>
      </c>
      <c r="P1492" s="5">
        <v>0</v>
      </c>
      <c r="Q1492" s="5">
        <v>0</v>
      </c>
      <c r="R1492" s="5">
        <v>1</v>
      </c>
      <c r="S1492" s="5">
        <v>1</v>
      </c>
      <c r="T1492" s="5">
        <v>0</v>
      </c>
      <c r="U1492" s="5">
        <v>1</v>
      </c>
      <c r="V1492" s="5">
        <v>1</v>
      </c>
      <c r="W1492" s="5">
        <v>1</v>
      </c>
      <c r="X1492" s="5">
        <v>1</v>
      </c>
      <c r="Y1492" s="5">
        <v>1</v>
      </c>
      <c r="Z1492" s="5">
        <v>1</v>
      </c>
      <c r="AA1492" s="5">
        <v>1</v>
      </c>
      <c r="AB1492" s="5">
        <v>1</v>
      </c>
      <c r="AC1492" s="5">
        <v>0</v>
      </c>
      <c r="AD1492" s="5">
        <v>0</v>
      </c>
      <c r="AE1492" s="5">
        <v>0</v>
      </c>
      <c r="AF1492" s="5">
        <v>0</v>
      </c>
      <c r="AG1492" s="5">
        <v>1</v>
      </c>
      <c r="AH1492" s="5">
        <v>0</v>
      </c>
      <c r="AI1492" s="5">
        <v>0</v>
      </c>
    </row>
    <row r="1493" spans="1:35" ht="18.75" customHeight="1" x14ac:dyDescent="0.15">
      <c r="A1493" s="2" t="s">
        <v>292</v>
      </c>
      <c r="B1493" s="2">
        <v>2013</v>
      </c>
      <c r="C1493" s="2">
        <v>1</v>
      </c>
      <c r="D1493" s="3" t="s">
        <v>293</v>
      </c>
      <c r="E1493" s="2" t="s">
        <v>38</v>
      </c>
      <c r="F1493" s="2" cm="1">
        <f t="array" ref="F1493">_xlfn.IFS(C1493=1,(I1493+J1493+K1493+L1493+M1493+N1493+O1493+P1493+Q1493+R1493+S1493+T1493+U1493+V1493+W1493+X1493+Y1493+Z1493+AA1493+AB1493+AC1493+AD1493+AG1493+AH1493+AI1493+AF1493+AE1493),C1493=0,(I1493+J1493+K1493+L1493+M1493+N1493+P1493+Q1493+R1493+S1493+T1493+U1493+V1493+W1493+X1493+Y1493+Z1493+AA1493+AB1493+AC1493+AD1493+AG1493+AH1493+AI1493+AF1493+AE1493))</f>
        <v>16</v>
      </c>
      <c r="G1493" s="4" cm="1">
        <f t="array" ref="G1493">_xlfn.IFS(C1493=1,((I1493+J1493+K1493+L1493+M1493+N1493+O1493+P1493+Q1493+R1493+S1493+T1493+U1493+V1493+W1493+X1493+Y1493+Z1493+AA1493+AB1493+AC1493+AD1493+AG1493+AH1493+AI1493+AF1493+AE1493)/27),C1493=0,((I1493+J1493+K1493+L1493+M1493+N1493+P1493+Q1493+R1493+S1493+T1493+U1493+V1493+W1493+X1493+Y1493+Z1493+AA1493+AB1493+AC1493+AD1493+AG1493+AH1493+AI1493+AF1493+AE1493)/26))</f>
        <v>0.59259259259259256</v>
      </c>
      <c r="H1493" s="2" t="str" cm="1">
        <f t="array" ref="H1493">_xlfn.IFS((AND(G1493&gt;=0,G1493&lt;0.595)),"F - Persecuting",(AND(G1493&gt;=0.595,G1493&lt;0.695)),"D - Intolerant",(AND(G1493&gt;=0.695,G1493&lt;0.795)),"C - Resistant",(AND(G1493&gt;=0.795,G1493&lt;0.895)),"B - Tolerant",(AND(G1493&gt;=0.895,G1493&lt;=1)),"A - Protecting")</f>
        <v>F - Persecuting</v>
      </c>
      <c r="I1493" s="5">
        <v>1</v>
      </c>
      <c r="J1493" s="5">
        <v>1</v>
      </c>
      <c r="K1493" s="5">
        <v>1</v>
      </c>
      <c r="L1493" s="5">
        <v>1</v>
      </c>
      <c r="M1493" s="5">
        <v>0</v>
      </c>
      <c r="N1493" s="5">
        <v>0</v>
      </c>
      <c r="O1493" s="5">
        <v>1</v>
      </c>
      <c r="P1493" s="5">
        <v>0</v>
      </c>
      <c r="Q1493" s="5">
        <v>0</v>
      </c>
      <c r="R1493" s="5">
        <v>1</v>
      </c>
      <c r="S1493" s="5">
        <v>1</v>
      </c>
      <c r="T1493" s="5">
        <v>0</v>
      </c>
      <c r="U1493" s="5">
        <v>1</v>
      </c>
      <c r="V1493" s="5">
        <v>1</v>
      </c>
      <c r="W1493" s="5">
        <v>1</v>
      </c>
      <c r="X1493" s="5">
        <v>1</v>
      </c>
      <c r="Y1493" s="5">
        <v>1</v>
      </c>
      <c r="Z1493" s="5">
        <v>1</v>
      </c>
      <c r="AA1493" s="5">
        <v>1</v>
      </c>
      <c r="AB1493" s="5">
        <v>1</v>
      </c>
      <c r="AC1493" s="5">
        <v>0</v>
      </c>
      <c r="AD1493" s="5">
        <v>0</v>
      </c>
      <c r="AE1493" s="5">
        <v>0</v>
      </c>
      <c r="AF1493" s="5">
        <v>0</v>
      </c>
      <c r="AG1493" s="5">
        <v>1</v>
      </c>
      <c r="AH1493" s="5">
        <v>0</v>
      </c>
      <c r="AI1493" s="5">
        <v>0</v>
      </c>
    </row>
    <row r="1494" spans="1:35" ht="18.75" customHeight="1" x14ac:dyDescent="0.15">
      <c r="A1494" s="2" t="s">
        <v>292</v>
      </c>
      <c r="B1494" s="2">
        <v>2014</v>
      </c>
      <c r="C1494" s="2">
        <v>1</v>
      </c>
      <c r="D1494" s="3" t="s">
        <v>293</v>
      </c>
      <c r="E1494" s="2" t="s">
        <v>38</v>
      </c>
      <c r="F1494" s="2" cm="1">
        <f t="array" ref="F1494">_xlfn.IFS(C1494=1,(I1494+J1494+K1494+L1494+M1494+N1494+O1494+P1494+Q1494+R1494+S1494+T1494+U1494+V1494+W1494+X1494+Y1494+Z1494+AA1494+AB1494+AC1494+AD1494+AG1494+AH1494+AI1494+AF1494+AE1494),C1494=0,(I1494+J1494+K1494+L1494+M1494+N1494+P1494+Q1494+R1494+S1494+T1494+U1494+V1494+W1494+X1494+Y1494+Z1494+AA1494+AB1494+AC1494+AD1494+AG1494+AH1494+AI1494+AF1494+AE1494))</f>
        <v>16</v>
      </c>
      <c r="G1494" s="4" cm="1">
        <f t="array" ref="G1494">_xlfn.IFS(C1494=1,((I1494+J1494+K1494+L1494+M1494+N1494+O1494+P1494+Q1494+R1494+S1494+T1494+U1494+V1494+W1494+X1494+Y1494+Z1494+AA1494+AB1494+AC1494+AD1494+AG1494+AH1494+AI1494+AF1494+AE1494)/27),C1494=0,((I1494+J1494+K1494+L1494+M1494+N1494+P1494+Q1494+R1494+S1494+T1494+U1494+V1494+W1494+X1494+Y1494+Z1494+AA1494+AB1494+AC1494+AD1494+AG1494+AH1494+AI1494+AF1494+AE1494)/26))</f>
        <v>0.59259259259259256</v>
      </c>
      <c r="H1494" s="2" t="str" cm="1">
        <f t="array" ref="H1494">_xlfn.IFS((AND(G1494&gt;=0,G1494&lt;0.595)),"F - Persecuting",(AND(G1494&gt;=0.595,G1494&lt;0.695)),"D - Intolerant",(AND(G1494&gt;=0.695,G1494&lt;0.795)),"C - Resistant",(AND(G1494&gt;=0.795,G1494&lt;0.895)),"B - Tolerant",(AND(G1494&gt;=0.895,G1494&lt;=1)),"A - Protecting")</f>
        <v>F - Persecuting</v>
      </c>
      <c r="I1494" s="5">
        <v>1</v>
      </c>
      <c r="J1494" s="5">
        <v>1</v>
      </c>
      <c r="K1494" s="5">
        <v>1</v>
      </c>
      <c r="L1494" s="5">
        <v>1</v>
      </c>
      <c r="M1494" s="5">
        <v>0</v>
      </c>
      <c r="N1494" s="5">
        <v>0</v>
      </c>
      <c r="O1494" s="5">
        <v>1</v>
      </c>
      <c r="P1494" s="5">
        <v>0</v>
      </c>
      <c r="Q1494" s="5">
        <v>0</v>
      </c>
      <c r="R1494" s="5">
        <v>1</v>
      </c>
      <c r="S1494" s="5">
        <v>1</v>
      </c>
      <c r="T1494" s="5">
        <v>0</v>
      </c>
      <c r="U1494" s="5">
        <v>1</v>
      </c>
      <c r="V1494" s="5">
        <v>1</v>
      </c>
      <c r="W1494" s="5">
        <v>1</v>
      </c>
      <c r="X1494" s="5">
        <v>1</v>
      </c>
      <c r="Y1494" s="5">
        <v>1</v>
      </c>
      <c r="Z1494" s="5">
        <v>1</v>
      </c>
      <c r="AA1494" s="5">
        <v>1</v>
      </c>
      <c r="AB1494" s="5">
        <v>1</v>
      </c>
      <c r="AC1494" s="5">
        <v>0</v>
      </c>
      <c r="AD1494" s="5">
        <v>0</v>
      </c>
      <c r="AE1494" s="5">
        <v>0</v>
      </c>
      <c r="AF1494" s="5">
        <v>0</v>
      </c>
      <c r="AG1494" s="5">
        <v>1</v>
      </c>
      <c r="AH1494" s="5">
        <v>0</v>
      </c>
      <c r="AI1494" s="5">
        <v>0</v>
      </c>
    </row>
    <row r="1495" spans="1:35" ht="18.75" customHeight="1" x14ac:dyDescent="0.15">
      <c r="A1495" s="2" t="s">
        <v>292</v>
      </c>
      <c r="B1495" s="2">
        <v>2015</v>
      </c>
      <c r="C1495" s="2">
        <v>1</v>
      </c>
      <c r="D1495" s="3" t="s">
        <v>293</v>
      </c>
      <c r="E1495" s="2" t="s">
        <v>38</v>
      </c>
      <c r="F1495" s="2" cm="1">
        <f t="array" ref="F1495">_xlfn.IFS(C1495=1,(I1495+J1495+K1495+L1495+M1495+N1495+O1495+P1495+Q1495+R1495+S1495+T1495+U1495+V1495+W1495+X1495+Y1495+Z1495+AA1495+AB1495+AC1495+AD1495+AG1495+AH1495+AI1495+AF1495+AE1495),C1495=0,(I1495+J1495+K1495+L1495+M1495+N1495+P1495+Q1495+R1495+S1495+T1495+U1495+V1495+W1495+X1495+Y1495+Z1495+AA1495+AB1495+AC1495+AD1495+AG1495+AH1495+AI1495+AF1495+AE1495))</f>
        <v>19</v>
      </c>
      <c r="G1495" s="4" cm="1">
        <f t="array" ref="G1495">_xlfn.IFS(C1495=1,((I1495+J1495+K1495+L1495+M1495+N1495+O1495+P1495+Q1495+R1495+S1495+T1495+U1495+V1495+W1495+X1495+Y1495+Z1495+AA1495+AB1495+AC1495+AD1495+AG1495+AH1495+AI1495+AF1495+AE1495)/27),C1495=0,((I1495+J1495+K1495+L1495+M1495+N1495+P1495+Q1495+R1495+S1495+T1495+U1495+V1495+W1495+X1495+Y1495+Z1495+AA1495+AB1495+AC1495+AD1495+AG1495+AH1495+AI1495+AF1495+AE1495)/26))</f>
        <v>0.70370370370370372</v>
      </c>
      <c r="H1495" s="2" t="str" cm="1">
        <f t="array" ref="H1495">_xlfn.IFS((AND(G1495&gt;=0,G1495&lt;0.595)),"F - Persecuting",(AND(G1495&gt;=0.595,G1495&lt;0.695)),"D - Intolerant",(AND(G1495&gt;=0.695,G1495&lt;0.795)),"C - Resistant",(AND(G1495&gt;=0.795,G1495&lt;0.895)),"B - Tolerant",(AND(G1495&gt;=0.895,G1495&lt;=1)),"A - Protecting")</f>
        <v>C - Resistant</v>
      </c>
      <c r="I1495" s="5">
        <v>1</v>
      </c>
      <c r="J1495" s="5">
        <v>1</v>
      </c>
      <c r="K1495" s="5">
        <v>1</v>
      </c>
      <c r="L1495" s="5">
        <v>1</v>
      </c>
      <c r="M1495" s="5">
        <v>0</v>
      </c>
      <c r="N1495" s="5">
        <v>0</v>
      </c>
      <c r="O1495" s="5">
        <v>1</v>
      </c>
      <c r="P1495" s="5">
        <v>0</v>
      </c>
      <c r="Q1495" s="5">
        <v>0</v>
      </c>
      <c r="R1495" s="5">
        <v>1</v>
      </c>
      <c r="S1495" s="5">
        <v>1</v>
      </c>
      <c r="T1495" s="5">
        <v>0</v>
      </c>
      <c r="U1495" s="5">
        <v>1</v>
      </c>
      <c r="V1495" s="5">
        <v>1</v>
      </c>
      <c r="W1495" s="5">
        <v>1</v>
      </c>
      <c r="X1495" s="5">
        <v>1</v>
      </c>
      <c r="Y1495" s="5">
        <v>1</v>
      </c>
      <c r="Z1495" s="5">
        <v>1</v>
      </c>
      <c r="AA1495" s="5">
        <v>1</v>
      </c>
      <c r="AB1495" s="5">
        <v>1</v>
      </c>
      <c r="AC1495" s="5">
        <v>1</v>
      </c>
      <c r="AD1495" s="5">
        <v>1</v>
      </c>
      <c r="AE1495" s="6">
        <v>1</v>
      </c>
      <c r="AF1495" s="5">
        <v>0</v>
      </c>
      <c r="AG1495" s="5">
        <v>1</v>
      </c>
      <c r="AH1495" s="5">
        <v>0</v>
      </c>
      <c r="AI1495" s="5">
        <v>0</v>
      </c>
    </row>
    <row r="1496" spans="1:35" ht="18.75" customHeight="1" x14ac:dyDescent="0.15">
      <c r="A1496" s="2" t="s">
        <v>292</v>
      </c>
      <c r="B1496" s="2">
        <v>2016</v>
      </c>
      <c r="C1496" s="2">
        <v>1</v>
      </c>
      <c r="D1496" s="3" t="s">
        <v>293</v>
      </c>
      <c r="E1496" s="2" t="s">
        <v>38</v>
      </c>
      <c r="F1496" s="2" cm="1">
        <f t="array" ref="F1496">_xlfn.IFS(C1496=1,(I1496+J1496+K1496+L1496+M1496+N1496+O1496+P1496+Q1496+R1496+S1496+T1496+U1496+V1496+W1496+X1496+Y1496+Z1496+AA1496+AB1496+AC1496+AD1496+AG1496+AH1496+AI1496+AF1496+AE1496),C1496=0,(I1496+J1496+K1496+L1496+M1496+N1496+P1496+Q1496+R1496+S1496+T1496+U1496+V1496+W1496+X1496+Y1496+Z1496+AA1496+AB1496+AC1496+AD1496+AG1496+AH1496+AI1496+AF1496+AE1496))</f>
        <v>19</v>
      </c>
      <c r="G1496" s="4" cm="1">
        <f t="array" ref="G1496">_xlfn.IFS(C1496=1,((I1496+J1496+K1496+L1496+M1496+N1496+O1496+P1496+Q1496+R1496+S1496+T1496+U1496+V1496+W1496+X1496+Y1496+Z1496+AA1496+AB1496+AC1496+AD1496+AG1496+AH1496+AI1496+AF1496+AE1496)/27),C1496=0,((I1496+J1496+K1496+L1496+M1496+N1496+P1496+Q1496+R1496+S1496+T1496+U1496+V1496+W1496+X1496+Y1496+Z1496+AA1496+AB1496+AC1496+AD1496+AG1496+AH1496+AI1496+AF1496+AE1496)/26))</f>
        <v>0.70370370370370372</v>
      </c>
      <c r="H1496" s="2" t="str" cm="1">
        <f t="array" ref="H1496">_xlfn.IFS((AND(G1496&gt;=0,G1496&lt;0.595)),"F - Persecuting",(AND(G1496&gt;=0.595,G1496&lt;0.695)),"D - Intolerant",(AND(G1496&gt;=0.695,G1496&lt;0.795)),"C - Resistant",(AND(G1496&gt;=0.795,G1496&lt;0.895)),"B - Tolerant",(AND(G1496&gt;=0.895,G1496&lt;=1)),"A - Protecting")</f>
        <v>C - Resistant</v>
      </c>
      <c r="I1496" s="5">
        <v>1</v>
      </c>
      <c r="J1496" s="5">
        <v>1</v>
      </c>
      <c r="K1496" s="5">
        <v>1</v>
      </c>
      <c r="L1496" s="5">
        <v>1</v>
      </c>
      <c r="M1496" s="5">
        <v>0</v>
      </c>
      <c r="N1496" s="5">
        <v>0</v>
      </c>
      <c r="O1496" s="5">
        <v>1</v>
      </c>
      <c r="P1496" s="5">
        <v>0</v>
      </c>
      <c r="Q1496" s="5">
        <v>0</v>
      </c>
      <c r="R1496" s="5">
        <v>1</v>
      </c>
      <c r="S1496" s="5">
        <v>1</v>
      </c>
      <c r="T1496" s="5">
        <v>0</v>
      </c>
      <c r="U1496" s="5">
        <v>1</v>
      </c>
      <c r="V1496" s="5">
        <v>1</v>
      </c>
      <c r="W1496" s="5">
        <v>1</v>
      </c>
      <c r="X1496" s="5">
        <v>1</v>
      </c>
      <c r="Y1496" s="5">
        <v>1</v>
      </c>
      <c r="Z1496" s="5">
        <v>1</v>
      </c>
      <c r="AA1496" s="5">
        <v>1</v>
      </c>
      <c r="AB1496" s="5">
        <v>1</v>
      </c>
      <c r="AC1496" s="5">
        <v>1</v>
      </c>
      <c r="AD1496" s="5">
        <v>1</v>
      </c>
      <c r="AE1496" s="6">
        <v>1</v>
      </c>
      <c r="AF1496" s="5">
        <v>0</v>
      </c>
      <c r="AG1496" s="5">
        <v>1</v>
      </c>
      <c r="AH1496" s="5">
        <v>0</v>
      </c>
      <c r="AI1496" s="5">
        <v>0</v>
      </c>
    </row>
    <row r="1497" spans="1:35" ht="18.75" customHeight="1" x14ac:dyDescent="0.15">
      <c r="A1497" s="2" t="s">
        <v>292</v>
      </c>
      <c r="B1497" s="2">
        <v>2017</v>
      </c>
      <c r="C1497" s="2">
        <v>1</v>
      </c>
      <c r="D1497" s="3" t="s">
        <v>293</v>
      </c>
      <c r="E1497" s="2" t="s">
        <v>38</v>
      </c>
      <c r="F1497" s="2" cm="1">
        <f t="array" ref="F1497">_xlfn.IFS(C1497=1,(I1497+J1497+K1497+L1497+M1497+N1497+O1497+P1497+Q1497+R1497+S1497+T1497+U1497+V1497+W1497+X1497+Y1497+Z1497+AA1497+AB1497+AC1497+AD1497+AG1497+AH1497+AI1497+AF1497+AE1497),C1497=0,(I1497+J1497+K1497+L1497+M1497+N1497+P1497+Q1497+R1497+S1497+T1497+U1497+V1497+W1497+X1497+Y1497+Z1497+AA1497+AB1497+AC1497+AD1497+AG1497+AH1497+AI1497+AF1497+AE1497))</f>
        <v>19</v>
      </c>
      <c r="G1497" s="4" cm="1">
        <f t="array" ref="G1497">_xlfn.IFS(C1497=1,((I1497+J1497+K1497+L1497+M1497+N1497+O1497+P1497+Q1497+R1497+S1497+T1497+U1497+V1497+W1497+X1497+Y1497+Z1497+AA1497+AB1497+AC1497+AD1497+AG1497+AH1497+AI1497+AF1497+AE1497)/27),C1497=0,((I1497+J1497+K1497+L1497+M1497+N1497+P1497+Q1497+R1497+S1497+T1497+U1497+V1497+W1497+X1497+Y1497+Z1497+AA1497+AB1497+AC1497+AD1497+AG1497+AH1497+AI1497+AF1497+AE1497)/26))</f>
        <v>0.70370370370370372</v>
      </c>
      <c r="H1497" s="2" t="str" cm="1">
        <f t="array" ref="H1497">_xlfn.IFS((AND(G1497&gt;=0,G1497&lt;0.595)),"F - Persecuting",(AND(G1497&gt;=0.595,G1497&lt;0.695)),"D - Intolerant",(AND(G1497&gt;=0.695,G1497&lt;0.795)),"C - Resistant",(AND(G1497&gt;=0.795,G1497&lt;0.895)),"B - Tolerant",(AND(G1497&gt;=0.895,G1497&lt;=1)),"A - Protecting")</f>
        <v>C - Resistant</v>
      </c>
      <c r="I1497" s="5">
        <v>1</v>
      </c>
      <c r="J1497" s="5">
        <v>1</v>
      </c>
      <c r="K1497" s="5">
        <v>1</v>
      </c>
      <c r="L1497" s="5">
        <v>1</v>
      </c>
      <c r="M1497" s="5">
        <v>0</v>
      </c>
      <c r="N1497" s="5">
        <v>0</v>
      </c>
      <c r="O1497" s="5">
        <v>1</v>
      </c>
      <c r="P1497" s="5">
        <v>0</v>
      </c>
      <c r="Q1497" s="5">
        <v>0</v>
      </c>
      <c r="R1497" s="5">
        <v>1</v>
      </c>
      <c r="S1497" s="5">
        <v>1</v>
      </c>
      <c r="T1497" s="5">
        <v>0</v>
      </c>
      <c r="U1497" s="5">
        <v>1</v>
      </c>
      <c r="V1497" s="5">
        <v>1</v>
      </c>
      <c r="W1497" s="5">
        <v>1</v>
      </c>
      <c r="X1497" s="5">
        <v>1</v>
      </c>
      <c r="Y1497" s="5">
        <v>1</v>
      </c>
      <c r="Z1497" s="5">
        <v>1</v>
      </c>
      <c r="AA1497" s="5">
        <v>1</v>
      </c>
      <c r="AB1497" s="5">
        <v>1</v>
      </c>
      <c r="AC1497" s="5">
        <v>1</v>
      </c>
      <c r="AD1497" s="5">
        <v>1</v>
      </c>
      <c r="AE1497" s="6">
        <v>1</v>
      </c>
      <c r="AF1497" s="5">
        <v>0</v>
      </c>
      <c r="AG1497" s="5">
        <v>1</v>
      </c>
      <c r="AH1497" s="5">
        <v>0</v>
      </c>
      <c r="AI1497" s="5">
        <v>0</v>
      </c>
    </row>
    <row r="1498" spans="1:35" ht="18.75" customHeight="1" x14ac:dyDescent="0.15">
      <c r="A1498" s="2" t="s">
        <v>292</v>
      </c>
      <c r="B1498" s="2">
        <v>2018</v>
      </c>
      <c r="C1498" s="2">
        <v>1</v>
      </c>
      <c r="D1498" s="3" t="s">
        <v>293</v>
      </c>
      <c r="E1498" s="2" t="s">
        <v>38</v>
      </c>
      <c r="F1498" s="2" cm="1">
        <f t="array" ref="F1498">_xlfn.IFS(C1498=1,(I1498+J1498+K1498+L1498+M1498+N1498+O1498+P1498+Q1498+R1498+S1498+T1498+U1498+V1498+W1498+X1498+Y1498+Z1498+AA1498+AB1498+AC1498+AD1498+AG1498+AH1498+AI1498+AF1498+AE1498),C1498=0,(I1498+J1498+K1498+L1498+M1498+N1498+P1498+Q1498+R1498+S1498+T1498+U1498+V1498+W1498+X1498+Y1498+Z1498+AA1498+AB1498+AC1498+AD1498+AG1498+AH1498+AI1498+AF1498+AE1498))</f>
        <v>19</v>
      </c>
      <c r="G1498" s="4" cm="1">
        <f t="array" ref="G1498">_xlfn.IFS(C1498=1,((I1498+J1498+K1498+L1498+M1498+N1498+O1498+P1498+Q1498+R1498+S1498+T1498+U1498+V1498+W1498+X1498+Y1498+Z1498+AA1498+AB1498+AC1498+AD1498+AG1498+AH1498+AI1498+AF1498+AE1498)/27),C1498=0,((I1498+J1498+K1498+L1498+M1498+N1498+P1498+Q1498+R1498+S1498+T1498+U1498+V1498+W1498+X1498+Y1498+Z1498+AA1498+AB1498+AC1498+AD1498+AG1498+AH1498+AI1498+AF1498+AE1498)/26))</f>
        <v>0.70370370370370372</v>
      </c>
      <c r="H1498" s="2" t="str" cm="1">
        <f t="array" ref="H1498">_xlfn.IFS((AND(G1498&gt;=0,G1498&lt;0.595)),"F - Persecuting",(AND(G1498&gt;=0.595,G1498&lt;0.695)),"D - Intolerant",(AND(G1498&gt;=0.695,G1498&lt;0.795)),"C - Resistant",(AND(G1498&gt;=0.795,G1498&lt;0.895)),"B - Tolerant",(AND(G1498&gt;=0.895,G1498&lt;=1)),"A - Protecting")</f>
        <v>C - Resistant</v>
      </c>
      <c r="I1498" s="5">
        <v>1</v>
      </c>
      <c r="J1498" s="5">
        <v>1</v>
      </c>
      <c r="K1498" s="5">
        <v>1</v>
      </c>
      <c r="L1498" s="5">
        <v>1</v>
      </c>
      <c r="M1498" s="5">
        <v>0</v>
      </c>
      <c r="N1498" s="5">
        <v>0</v>
      </c>
      <c r="O1498" s="5">
        <v>1</v>
      </c>
      <c r="P1498" s="5">
        <v>0</v>
      </c>
      <c r="Q1498" s="5">
        <v>0</v>
      </c>
      <c r="R1498" s="5">
        <v>1</v>
      </c>
      <c r="S1498" s="5">
        <v>1</v>
      </c>
      <c r="T1498" s="5">
        <v>0</v>
      </c>
      <c r="U1498" s="5">
        <v>1</v>
      </c>
      <c r="V1498" s="5">
        <v>1</v>
      </c>
      <c r="W1498" s="5">
        <v>1</v>
      </c>
      <c r="X1498" s="5">
        <v>1</v>
      </c>
      <c r="Y1498" s="5">
        <v>1</v>
      </c>
      <c r="Z1498" s="5">
        <v>1</v>
      </c>
      <c r="AA1498" s="5">
        <v>1</v>
      </c>
      <c r="AB1498" s="5">
        <v>1</v>
      </c>
      <c r="AC1498" s="5">
        <v>1</v>
      </c>
      <c r="AD1498" s="5">
        <v>1</v>
      </c>
      <c r="AE1498" s="5">
        <v>1</v>
      </c>
      <c r="AF1498" s="5">
        <v>0</v>
      </c>
      <c r="AG1498" s="5">
        <v>1</v>
      </c>
      <c r="AH1498" s="5">
        <v>0</v>
      </c>
      <c r="AI1498" s="5">
        <v>0</v>
      </c>
    </row>
    <row r="1499" spans="1:35" ht="18.75" customHeight="1" x14ac:dyDescent="0.15">
      <c r="A1499" s="2" t="s">
        <v>292</v>
      </c>
      <c r="B1499" s="2">
        <v>2019</v>
      </c>
      <c r="C1499" s="2">
        <v>1</v>
      </c>
      <c r="D1499" s="3" t="s">
        <v>293</v>
      </c>
      <c r="E1499" s="2" t="s">
        <v>38</v>
      </c>
      <c r="F1499" s="2" cm="1">
        <f t="array" ref="F1499">_xlfn.IFS(C1499=1,(I1499+J1499+K1499+L1499+M1499+N1499+O1499+P1499+Q1499+R1499+S1499+T1499+U1499+V1499+W1499+X1499+Y1499+Z1499+AA1499+AB1499+AC1499+AD1499+AG1499+AH1499+AI1499+AF1499+AE1499),C1499=0,(I1499+J1499+K1499+L1499+M1499+N1499+P1499+Q1499+R1499+S1499+T1499+U1499+V1499+W1499+X1499+Y1499+Z1499+AA1499+AB1499+AC1499+AD1499+AG1499+AH1499+AI1499+AF1499+AE1499))</f>
        <v>19</v>
      </c>
      <c r="G1499" s="4" cm="1">
        <f t="array" ref="G1499">_xlfn.IFS(C1499=1,((I1499+J1499+K1499+L1499+M1499+N1499+O1499+P1499+Q1499+R1499+S1499+T1499+U1499+V1499+W1499+X1499+Y1499+Z1499+AA1499+AB1499+AC1499+AD1499+AG1499+AH1499+AI1499+AF1499+AE1499)/27),C1499=0,((I1499+J1499+K1499+L1499+M1499+N1499+P1499+Q1499+R1499+S1499+T1499+U1499+V1499+W1499+X1499+Y1499+Z1499+AA1499+AB1499+AC1499+AD1499+AG1499+AH1499+AI1499+AF1499+AE1499)/26))</f>
        <v>0.70370370370370372</v>
      </c>
      <c r="H1499" s="2" t="str" cm="1">
        <f t="array" ref="H1499">_xlfn.IFS((AND(G1499&gt;=0,G1499&lt;0.595)),"F - Persecuting",(AND(G1499&gt;=0.595,G1499&lt;0.695)),"D - Intolerant",(AND(G1499&gt;=0.695,G1499&lt;0.795)),"C - Resistant",(AND(G1499&gt;=0.795,G1499&lt;0.895)),"B - Tolerant",(AND(G1499&gt;=0.895,G1499&lt;=1)),"A - Protecting")</f>
        <v>C - Resistant</v>
      </c>
      <c r="I1499" s="5">
        <v>1</v>
      </c>
      <c r="J1499" s="5">
        <v>1</v>
      </c>
      <c r="K1499" s="5">
        <v>1</v>
      </c>
      <c r="L1499" s="5">
        <v>1</v>
      </c>
      <c r="M1499" s="5">
        <v>0</v>
      </c>
      <c r="N1499" s="5">
        <v>0</v>
      </c>
      <c r="O1499" s="5">
        <v>1</v>
      </c>
      <c r="P1499" s="5">
        <v>0</v>
      </c>
      <c r="Q1499" s="5">
        <v>0</v>
      </c>
      <c r="R1499" s="5">
        <v>1</v>
      </c>
      <c r="S1499" s="5">
        <v>1</v>
      </c>
      <c r="T1499" s="5">
        <v>0</v>
      </c>
      <c r="U1499" s="5">
        <v>1</v>
      </c>
      <c r="V1499" s="5">
        <v>1</v>
      </c>
      <c r="W1499" s="5">
        <v>1</v>
      </c>
      <c r="X1499" s="5">
        <v>1</v>
      </c>
      <c r="Y1499" s="5">
        <v>1</v>
      </c>
      <c r="Z1499" s="5">
        <v>1</v>
      </c>
      <c r="AA1499" s="5">
        <v>1</v>
      </c>
      <c r="AB1499" s="5">
        <v>1</v>
      </c>
      <c r="AC1499" s="5">
        <v>1</v>
      </c>
      <c r="AD1499" s="5">
        <v>1</v>
      </c>
      <c r="AE1499" s="5">
        <v>1</v>
      </c>
      <c r="AF1499" s="5">
        <v>0</v>
      </c>
      <c r="AG1499" s="5">
        <v>1</v>
      </c>
      <c r="AH1499" s="5">
        <v>0</v>
      </c>
      <c r="AI1499" s="5">
        <v>0</v>
      </c>
    </row>
    <row r="1500" spans="1:35" ht="18.75" customHeight="1" x14ac:dyDescent="0.15">
      <c r="A1500" s="2" t="s">
        <v>292</v>
      </c>
      <c r="B1500" s="2">
        <v>2020</v>
      </c>
      <c r="C1500" s="3">
        <v>1</v>
      </c>
      <c r="D1500" s="3" t="s">
        <v>293</v>
      </c>
      <c r="E1500" s="2" t="s">
        <v>38</v>
      </c>
      <c r="F1500" s="2" cm="1">
        <f t="array" ref="F1500">_xlfn.IFS(C1500=1,(I1500+J1500+K1500+L1500+M1500+N1500+O1500+P1500+Q1500+R1500+S1500+T1500+U1500+V1500+W1500+X1500+Y1500+Z1500+AA1500+AB1500+AC1500+AD1500+AG1500+AH1500+AI1500+AF1500+AE1500),C1500=0,(I1500+J1500+K1500+L1500+M1500+N1500+P1500+Q1500+R1500+S1500+T1500+U1500+V1500+W1500+X1500+Y1500+Z1500+AA1500+AB1500+AC1500+AD1500+AG1500+AH1500+AI1500+AF1500+AE1500))</f>
        <v>19</v>
      </c>
      <c r="G1500" s="4" cm="1">
        <f t="array" ref="G1500">_xlfn.IFS(C1500=1,((I1500+J1500+K1500+L1500+M1500+N1500+O1500+P1500+Q1500+R1500+S1500+T1500+U1500+V1500+W1500+X1500+Y1500+Z1500+AA1500+AB1500+AC1500+AD1500+AG1500+AH1500+AI1500+AF1500+AE1500)/27),C1500=0,((I1500+J1500+K1500+L1500+M1500+N1500+P1500+Q1500+R1500+S1500+T1500+U1500+V1500+W1500+X1500+Y1500+Z1500+AA1500+AB1500+AC1500+AD1500+AG1500+AH1500+AI1500+AF1500+AE1500)/26))</f>
        <v>0.70370370370370372</v>
      </c>
      <c r="H1500" s="2" t="str" cm="1">
        <f t="array" ref="H1500">_xlfn.IFS((AND(G1500&gt;=0,G1500&lt;0.595)),"F - Persecuting",(AND(G1500&gt;=0.595,G1500&lt;0.695)),"D - Intolerant",(AND(G1500&gt;=0.695,G1500&lt;0.795)),"C - Resistant",(AND(G1500&gt;=0.795,G1500&lt;0.895)),"B - Tolerant",(AND(G1500&gt;=0.895,G1500&lt;=1)),"A - Protecting")</f>
        <v>C - Resistant</v>
      </c>
      <c r="I1500" s="5">
        <v>1</v>
      </c>
      <c r="J1500" s="5">
        <v>1</v>
      </c>
      <c r="K1500" s="5">
        <v>1</v>
      </c>
      <c r="L1500" s="5">
        <v>1</v>
      </c>
      <c r="M1500" s="5">
        <v>0</v>
      </c>
      <c r="N1500" s="5">
        <v>0</v>
      </c>
      <c r="O1500" s="5">
        <v>1</v>
      </c>
      <c r="P1500" s="5">
        <v>0</v>
      </c>
      <c r="Q1500" s="5">
        <v>0</v>
      </c>
      <c r="R1500" s="5">
        <v>1</v>
      </c>
      <c r="S1500" s="5">
        <v>1</v>
      </c>
      <c r="T1500" s="5">
        <v>0</v>
      </c>
      <c r="U1500" s="5">
        <v>1</v>
      </c>
      <c r="V1500" s="5">
        <v>1</v>
      </c>
      <c r="W1500" s="5">
        <v>1</v>
      </c>
      <c r="X1500" s="5">
        <v>1</v>
      </c>
      <c r="Y1500" s="5">
        <v>1</v>
      </c>
      <c r="Z1500" s="5">
        <v>1</v>
      </c>
      <c r="AA1500" s="5">
        <v>1</v>
      </c>
      <c r="AB1500" s="5">
        <v>1</v>
      </c>
      <c r="AC1500" s="5">
        <v>1</v>
      </c>
      <c r="AD1500" s="5">
        <v>1</v>
      </c>
      <c r="AE1500" s="5">
        <v>1</v>
      </c>
      <c r="AF1500" s="5">
        <v>0</v>
      </c>
      <c r="AG1500" s="5">
        <v>1</v>
      </c>
      <c r="AH1500" s="5">
        <v>0</v>
      </c>
      <c r="AI1500" s="5">
        <v>0</v>
      </c>
    </row>
    <row r="1501" spans="1:35" ht="18.75" customHeight="1" x14ac:dyDescent="0.15">
      <c r="A1501" s="2" t="s">
        <v>292</v>
      </c>
      <c r="B1501" s="2">
        <v>2021</v>
      </c>
      <c r="C1501" s="3">
        <v>1</v>
      </c>
      <c r="D1501" s="3" t="s">
        <v>293</v>
      </c>
      <c r="E1501" s="2" t="s">
        <v>38</v>
      </c>
      <c r="F1501" s="2" cm="1">
        <f t="array" ref="F1501">_xlfn.IFS(C1501=1,(I1501+J1501+K1501+L1501+M1501+N1501+O1501+P1501+Q1501+R1501+S1501+T1501+U1501+V1501+W1501+X1501+Y1501+Z1501+AA1501+AB1501+AC1501+AD1501+AG1501+AH1501+AI1501+AF1501+AE1501),C1501=0,(I1501+J1501+K1501+L1501+M1501+N1501+P1501+Q1501+R1501+S1501+T1501+U1501+V1501+W1501+X1501+Y1501+Z1501+AA1501+AB1501+AC1501+AD1501+AG1501+AH1501+AI1501+AF1501+AE1501))</f>
        <v>19</v>
      </c>
      <c r="G1501" s="4" cm="1">
        <f t="array" ref="G1501">_xlfn.IFS(C1501=1,((I1501+J1501+K1501+L1501+M1501+N1501+O1501+P1501+Q1501+R1501+S1501+T1501+U1501+V1501+W1501+X1501+Y1501+Z1501+AA1501+AB1501+AC1501+AD1501+AG1501+AH1501+AI1501+AF1501+AE1501)/27),C1501=0,((I1501+J1501+K1501+L1501+M1501+N1501+P1501+Q1501+R1501+S1501+T1501+U1501+V1501+W1501+X1501+Y1501+Z1501+AA1501+AB1501+AC1501+AD1501+AG1501+AH1501+AI1501+AF1501+AE1501)/26))</f>
        <v>0.70370370370370372</v>
      </c>
      <c r="H1501" s="2" t="str" cm="1">
        <f t="array" ref="H1501">_xlfn.IFS((AND(G1501&gt;=0,G1501&lt;0.595)),"F - Persecuting",(AND(G1501&gt;=0.595,G1501&lt;0.695)),"D - Intolerant",(AND(G1501&gt;=0.695,G1501&lt;0.795)),"C - Resistant",(AND(G1501&gt;=0.795,G1501&lt;0.895)),"B - Tolerant",(AND(G1501&gt;=0.895,G1501&lt;=1)),"A - Protecting")</f>
        <v>C - Resistant</v>
      </c>
      <c r="I1501" s="5">
        <v>1</v>
      </c>
      <c r="J1501" s="5">
        <v>1</v>
      </c>
      <c r="K1501" s="5">
        <v>1</v>
      </c>
      <c r="L1501" s="5">
        <v>1</v>
      </c>
      <c r="M1501" s="5">
        <v>0</v>
      </c>
      <c r="N1501" s="5">
        <v>0</v>
      </c>
      <c r="O1501" s="5">
        <v>1</v>
      </c>
      <c r="P1501" s="5">
        <v>0</v>
      </c>
      <c r="Q1501" s="5">
        <v>0</v>
      </c>
      <c r="R1501" s="5">
        <v>1</v>
      </c>
      <c r="S1501" s="5">
        <v>1</v>
      </c>
      <c r="T1501" s="5">
        <v>0</v>
      </c>
      <c r="U1501" s="5">
        <v>1</v>
      </c>
      <c r="V1501" s="5">
        <v>1</v>
      </c>
      <c r="W1501" s="5">
        <v>1</v>
      </c>
      <c r="X1501" s="5">
        <v>1</v>
      </c>
      <c r="Y1501" s="5">
        <v>1</v>
      </c>
      <c r="Z1501" s="5">
        <v>1</v>
      </c>
      <c r="AA1501" s="5">
        <v>1</v>
      </c>
      <c r="AB1501" s="5">
        <v>1</v>
      </c>
      <c r="AC1501" s="5">
        <v>1</v>
      </c>
      <c r="AD1501" s="5">
        <v>1</v>
      </c>
      <c r="AE1501" s="5">
        <v>1</v>
      </c>
      <c r="AF1501" s="5">
        <v>0</v>
      </c>
      <c r="AG1501" s="5">
        <v>1</v>
      </c>
      <c r="AH1501" s="5">
        <v>0</v>
      </c>
      <c r="AI1501" s="5">
        <v>0</v>
      </c>
    </row>
    <row r="1502" spans="1:35" ht="18.75" customHeight="1" x14ac:dyDescent="0.15">
      <c r="A1502" s="2" t="s">
        <v>292</v>
      </c>
      <c r="B1502" s="2">
        <v>2022</v>
      </c>
      <c r="C1502" s="3">
        <v>1</v>
      </c>
      <c r="D1502" s="3" t="s">
        <v>293</v>
      </c>
      <c r="E1502" s="2" t="s">
        <v>38</v>
      </c>
      <c r="F1502" s="2" cm="1">
        <f t="array" ref="F1502">_xlfn.IFS(C1502=1,(I1502+J1502+K1502+L1502+M1502+N1502+O1502+P1502+Q1502+R1502+S1502+T1502+U1502+V1502+W1502+X1502+Y1502+Z1502+AA1502+AB1502+AC1502+AD1502+AG1502+AH1502+AI1502+AF1502+AE1502),C1502=0,(I1502+J1502+K1502+L1502+M1502+N1502+P1502+Q1502+R1502+S1502+T1502+U1502+V1502+W1502+X1502+Y1502+Z1502+AA1502+AB1502+AC1502+AD1502+AG1502+AH1502+AI1502+AF1502+AE1502))</f>
        <v>19</v>
      </c>
      <c r="G1502" s="4" cm="1">
        <f t="array" ref="G1502">_xlfn.IFS(C1502=1,((I1502+J1502+K1502+L1502+M1502+N1502+O1502+P1502+Q1502+R1502+S1502+T1502+U1502+V1502+W1502+X1502+Y1502+Z1502+AA1502+AB1502+AC1502+AD1502+AG1502+AH1502+AI1502+AF1502+AE1502)/27),C1502=0,((I1502+J1502+K1502+L1502+M1502+N1502+P1502+Q1502+R1502+S1502+T1502+U1502+V1502+W1502+X1502+Y1502+Z1502+AA1502+AB1502+AC1502+AD1502+AG1502+AH1502+AI1502+AF1502+AE1502)/26))</f>
        <v>0.70370370370370372</v>
      </c>
      <c r="H1502" s="2" t="str" cm="1">
        <f t="array" ref="H1502">_xlfn.IFS((AND(G1502&gt;=0,G1502&lt;0.595)),"F - Persecuting",(AND(G1502&gt;=0.595,G1502&lt;0.695)),"D - Intolerant",(AND(G1502&gt;=0.695,G1502&lt;0.795)),"C - Resistant",(AND(G1502&gt;=0.795,G1502&lt;0.895)),"B - Tolerant",(AND(G1502&gt;=0.895,G1502&lt;=1)),"A - Protecting")</f>
        <v>C - Resistant</v>
      </c>
      <c r="I1502" s="5">
        <v>1</v>
      </c>
      <c r="J1502" s="5">
        <v>1</v>
      </c>
      <c r="K1502" s="5">
        <v>1</v>
      </c>
      <c r="L1502" s="5">
        <v>1</v>
      </c>
      <c r="M1502" s="5">
        <v>0</v>
      </c>
      <c r="N1502" s="5">
        <v>0</v>
      </c>
      <c r="O1502" s="5">
        <v>1</v>
      </c>
      <c r="P1502" s="5">
        <v>0</v>
      </c>
      <c r="Q1502" s="5">
        <v>0</v>
      </c>
      <c r="R1502" s="5">
        <v>1</v>
      </c>
      <c r="S1502" s="5">
        <v>1</v>
      </c>
      <c r="T1502" s="5">
        <v>0</v>
      </c>
      <c r="U1502" s="5">
        <v>1</v>
      </c>
      <c r="V1502" s="5">
        <v>1</v>
      </c>
      <c r="W1502" s="5">
        <v>1</v>
      </c>
      <c r="X1502" s="5">
        <v>1</v>
      </c>
      <c r="Y1502" s="5">
        <v>1</v>
      </c>
      <c r="Z1502" s="5">
        <v>1</v>
      </c>
      <c r="AA1502" s="5">
        <v>1</v>
      </c>
      <c r="AB1502" s="5">
        <v>1</v>
      </c>
      <c r="AC1502" s="5">
        <v>1</v>
      </c>
      <c r="AD1502" s="5">
        <v>1</v>
      </c>
      <c r="AE1502" s="5">
        <v>1</v>
      </c>
      <c r="AF1502" s="5">
        <v>0</v>
      </c>
      <c r="AG1502" s="5">
        <v>1</v>
      </c>
      <c r="AH1502" s="5">
        <v>0</v>
      </c>
      <c r="AI1502" s="5">
        <v>0</v>
      </c>
    </row>
    <row r="1503" spans="1:35" ht="18.75" customHeight="1" x14ac:dyDescent="0.15">
      <c r="A1503" s="2" t="s">
        <v>294</v>
      </c>
      <c r="B1503" s="2">
        <v>2011</v>
      </c>
      <c r="C1503" s="2">
        <v>1</v>
      </c>
      <c r="D1503" s="3" t="s">
        <v>295</v>
      </c>
      <c r="E1503" s="2" t="s">
        <v>47</v>
      </c>
      <c r="F1503" s="2" cm="1">
        <f t="array" ref="F1503">_xlfn.IFS(C1503=1,(I1503+J1503+K1503+L1503+M1503+N1503+O1503+P1503+Q1503+R1503+S1503+T1503+U1503+V1503+W1503+X1503+Y1503+Z1503+AA1503+AB1503+AC1503+AD1503+AG1503+AH1503+AI1503+AF1503+AE1503),C1503=0,(I1503+J1503+K1503+L1503+M1503+N1503+P1503+Q1503+R1503+S1503+T1503+U1503+V1503+W1503+X1503+Y1503+Z1503+AA1503+AB1503+AC1503+AD1503+AG1503+AH1503+AI1503+AF1503+AE1503))</f>
        <v>25</v>
      </c>
      <c r="G1503" s="4" cm="1">
        <f t="array" ref="G1503">_xlfn.IFS(C1503=1,((I1503+J1503+K1503+L1503+M1503+N1503+O1503+P1503+Q1503+R1503+S1503+T1503+U1503+V1503+W1503+X1503+Y1503+Z1503+AA1503+AB1503+AC1503+AD1503+AG1503+AH1503+AI1503+AF1503+AE1503)/27),C1503=0,((I1503+J1503+K1503+L1503+M1503+N1503+P1503+Q1503+R1503+S1503+T1503+U1503+V1503+W1503+X1503+Y1503+Z1503+AA1503+AB1503+AC1503+AD1503+AG1503+AH1503+AI1503+AF1503+AE1503)/26))</f>
        <v>0.92592592592592593</v>
      </c>
      <c r="H1503" s="2" t="str" cm="1">
        <f t="array" ref="H1503">_xlfn.IFS((AND(G1503&gt;=0,G1503&lt;0.595)),"F - Persecuting",(AND(G1503&gt;=0.595,G1503&lt;0.695)),"D - Intolerant",(AND(G1503&gt;=0.695,G1503&lt;0.795)),"C - Resistant",(AND(G1503&gt;=0.795,G1503&lt;0.895)),"B - Tolerant",(AND(G1503&gt;=0.895,G1503&lt;=1)),"A - Protecting")</f>
        <v>A - Protecting</v>
      </c>
      <c r="I1503" s="5">
        <v>1</v>
      </c>
      <c r="J1503" s="5">
        <v>1</v>
      </c>
      <c r="K1503" s="5">
        <v>1</v>
      </c>
      <c r="L1503" s="5">
        <v>1</v>
      </c>
      <c r="M1503" s="5">
        <v>1</v>
      </c>
      <c r="N1503" s="5">
        <v>0</v>
      </c>
      <c r="O1503" s="5">
        <v>1</v>
      </c>
      <c r="P1503" s="5">
        <v>1</v>
      </c>
      <c r="Q1503" s="5">
        <v>1</v>
      </c>
      <c r="R1503" s="5">
        <v>1</v>
      </c>
      <c r="S1503" s="5">
        <v>1</v>
      </c>
      <c r="T1503" s="5">
        <v>1</v>
      </c>
      <c r="U1503" s="5">
        <v>1</v>
      </c>
      <c r="V1503" s="5">
        <v>1</v>
      </c>
      <c r="W1503" s="5">
        <v>1</v>
      </c>
      <c r="X1503" s="5">
        <v>1</v>
      </c>
      <c r="Y1503" s="5">
        <v>1</v>
      </c>
      <c r="Z1503" s="5">
        <v>1</v>
      </c>
      <c r="AA1503" s="5">
        <v>1</v>
      </c>
      <c r="AB1503" s="5">
        <v>1</v>
      </c>
      <c r="AC1503" s="5">
        <v>1</v>
      </c>
      <c r="AD1503" s="5">
        <v>1</v>
      </c>
      <c r="AE1503" s="5">
        <v>1</v>
      </c>
      <c r="AF1503" s="5">
        <v>1</v>
      </c>
      <c r="AG1503" s="5">
        <v>1</v>
      </c>
      <c r="AH1503" s="5">
        <v>0</v>
      </c>
      <c r="AI1503" s="5">
        <v>1</v>
      </c>
    </row>
    <row r="1504" spans="1:35" ht="18.75" customHeight="1" x14ac:dyDescent="0.15">
      <c r="A1504" s="2" t="s">
        <v>294</v>
      </c>
      <c r="B1504" s="2">
        <v>2012</v>
      </c>
      <c r="C1504" s="2">
        <v>1</v>
      </c>
      <c r="D1504" s="3" t="s">
        <v>295</v>
      </c>
      <c r="E1504" s="2" t="s">
        <v>47</v>
      </c>
      <c r="F1504" s="2" cm="1">
        <f t="array" ref="F1504">_xlfn.IFS(C1504=1,(I1504+J1504+K1504+L1504+M1504+N1504+O1504+P1504+Q1504+R1504+S1504+T1504+U1504+V1504+W1504+X1504+Y1504+Z1504+AA1504+AB1504+AC1504+AD1504+AG1504+AH1504+AI1504+AF1504+AE1504),C1504=0,(I1504+J1504+K1504+L1504+M1504+N1504+P1504+Q1504+R1504+S1504+T1504+U1504+V1504+W1504+X1504+Y1504+Z1504+AA1504+AB1504+AC1504+AD1504+AG1504+AH1504+AI1504+AF1504+AE1504))</f>
        <v>26</v>
      </c>
      <c r="G1504" s="4" cm="1">
        <f t="array" ref="G1504">_xlfn.IFS(C1504=1,((I1504+J1504+K1504+L1504+M1504+N1504+O1504+P1504+Q1504+R1504+S1504+T1504+U1504+V1504+W1504+X1504+Y1504+Z1504+AA1504+AB1504+AC1504+AD1504+AG1504+AH1504+AI1504+AF1504+AE1504)/27),C1504=0,((I1504+J1504+K1504+L1504+M1504+N1504+P1504+Q1504+R1504+S1504+T1504+U1504+V1504+W1504+X1504+Y1504+Z1504+AA1504+AB1504+AC1504+AD1504+AG1504+AH1504+AI1504+AF1504+AE1504)/26))</f>
        <v>0.96296296296296291</v>
      </c>
      <c r="H1504" s="2" t="str" cm="1">
        <f t="array" ref="H1504">_xlfn.IFS((AND(G1504&gt;=0,G1504&lt;0.595)),"F - Persecuting",(AND(G1504&gt;=0.595,G1504&lt;0.695)),"D - Intolerant",(AND(G1504&gt;=0.695,G1504&lt;0.795)),"C - Resistant",(AND(G1504&gt;=0.795,G1504&lt;0.895)),"B - Tolerant",(AND(G1504&gt;=0.895,G1504&lt;=1)),"A - Protecting")</f>
        <v>A - Protecting</v>
      </c>
      <c r="I1504" s="5">
        <v>1</v>
      </c>
      <c r="J1504" s="5">
        <v>1</v>
      </c>
      <c r="K1504" s="5">
        <v>1</v>
      </c>
      <c r="L1504" s="5">
        <v>1</v>
      </c>
      <c r="M1504" s="5">
        <v>1</v>
      </c>
      <c r="N1504" s="5">
        <v>0</v>
      </c>
      <c r="O1504" s="5">
        <v>1</v>
      </c>
      <c r="P1504" s="5">
        <v>1</v>
      </c>
      <c r="Q1504" s="5">
        <v>1</v>
      </c>
      <c r="R1504" s="5">
        <v>1</v>
      </c>
      <c r="S1504" s="5">
        <v>1</v>
      </c>
      <c r="T1504" s="5">
        <v>1</v>
      </c>
      <c r="U1504" s="5">
        <v>1</v>
      </c>
      <c r="V1504" s="5">
        <v>1</v>
      </c>
      <c r="W1504" s="5">
        <v>1</v>
      </c>
      <c r="X1504" s="5">
        <v>1</v>
      </c>
      <c r="Y1504" s="5">
        <v>1</v>
      </c>
      <c r="Z1504" s="5">
        <v>1</v>
      </c>
      <c r="AA1504" s="5">
        <v>1</v>
      </c>
      <c r="AB1504" s="5">
        <v>1</v>
      </c>
      <c r="AC1504" s="5">
        <v>1</v>
      </c>
      <c r="AD1504" s="5">
        <v>1</v>
      </c>
      <c r="AE1504" s="5">
        <v>1</v>
      </c>
      <c r="AF1504" s="5">
        <v>1</v>
      </c>
      <c r="AG1504" s="5">
        <v>1</v>
      </c>
      <c r="AH1504" s="5">
        <v>1</v>
      </c>
      <c r="AI1504" s="5">
        <v>1</v>
      </c>
    </row>
    <row r="1505" spans="1:35" ht="18.75" customHeight="1" x14ac:dyDescent="0.15">
      <c r="A1505" s="2" t="s">
        <v>294</v>
      </c>
      <c r="B1505" s="2">
        <v>2013</v>
      </c>
      <c r="C1505" s="2">
        <v>1</v>
      </c>
      <c r="D1505" s="3" t="s">
        <v>295</v>
      </c>
      <c r="E1505" s="2" t="s">
        <v>47</v>
      </c>
      <c r="F1505" s="2" cm="1">
        <f t="array" ref="F1505">_xlfn.IFS(C1505=1,(I1505+J1505+K1505+L1505+M1505+N1505+O1505+P1505+Q1505+R1505+S1505+T1505+U1505+V1505+W1505+X1505+Y1505+Z1505+AA1505+AB1505+AC1505+AD1505+AG1505+AH1505+AI1505+AF1505+AE1505),C1505=0,(I1505+J1505+K1505+L1505+M1505+N1505+P1505+Q1505+R1505+S1505+T1505+U1505+V1505+W1505+X1505+Y1505+Z1505+AA1505+AB1505+AC1505+AD1505+AG1505+AH1505+AI1505+AF1505+AE1505))</f>
        <v>25</v>
      </c>
      <c r="G1505" s="4" cm="1">
        <f t="array" ref="G1505">_xlfn.IFS(C1505=1,((I1505+J1505+K1505+L1505+M1505+N1505+O1505+P1505+Q1505+R1505+S1505+T1505+U1505+V1505+W1505+X1505+Y1505+Z1505+AA1505+AB1505+AC1505+AD1505+AG1505+AH1505+AI1505+AF1505+AE1505)/27),C1505=0,((I1505+J1505+K1505+L1505+M1505+N1505+P1505+Q1505+R1505+S1505+T1505+U1505+V1505+W1505+X1505+Y1505+Z1505+AA1505+AB1505+AC1505+AD1505+AG1505+AH1505+AI1505+AF1505+AE1505)/26))</f>
        <v>0.92592592592592593</v>
      </c>
      <c r="H1505" s="2" t="str" cm="1">
        <f t="array" ref="H1505">_xlfn.IFS((AND(G1505&gt;=0,G1505&lt;0.595)),"F - Persecuting",(AND(G1505&gt;=0.595,G1505&lt;0.695)),"D - Intolerant",(AND(G1505&gt;=0.695,G1505&lt;0.795)),"C - Resistant",(AND(G1505&gt;=0.795,G1505&lt;0.895)),"B - Tolerant",(AND(G1505&gt;=0.895,G1505&lt;=1)),"A - Protecting")</f>
        <v>A - Protecting</v>
      </c>
      <c r="I1505" s="5">
        <v>1</v>
      </c>
      <c r="J1505" s="5">
        <v>1</v>
      </c>
      <c r="K1505" s="5">
        <v>1</v>
      </c>
      <c r="L1505" s="5">
        <v>1</v>
      </c>
      <c r="M1505" s="5">
        <v>1</v>
      </c>
      <c r="N1505" s="5">
        <v>0</v>
      </c>
      <c r="O1505" s="5">
        <v>1</v>
      </c>
      <c r="P1505" s="5">
        <v>1</v>
      </c>
      <c r="Q1505" s="5">
        <v>1</v>
      </c>
      <c r="R1505" s="5">
        <v>1</v>
      </c>
      <c r="S1505" s="5">
        <v>1</v>
      </c>
      <c r="T1505" s="5">
        <v>1</v>
      </c>
      <c r="U1505" s="5">
        <v>1</v>
      </c>
      <c r="V1505" s="5">
        <v>1</v>
      </c>
      <c r="W1505" s="5">
        <v>1</v>
      </c>
      <c r="X1505" s="5">
        <v>1</v>
      </c>
      <c r="Y1505" s="5">
        <v>1</v>
      </c>
      <c r="Z1505" s="5">
        <v>1</v>
      </c>
      <c r="AA1505" s="5">
        <v>1</v>
      </c>
      <c r="AB1505" s="5">
        <v>1</v>
      </c>
      <c r="AC1505" s="5">
        <v>1</v>
      </c>
      <c r="AD1505" s="5">
        <v>1</v>
      </c>
      <c r="AE1505" s="5">
        <v>1</v>
      </c>
      <c r="AF1505" s="5">
        <v>1</v>
      </c>
      <c r="AG1505" s="5">
        <v>1</v>
      </c>
      <c r="AH1505" s="5">
        <v>0</v>
      </c>
      <c r="AI1505" s="5">
        <v>1</v>
      </c>
    </row>
    <row r="1506" spans="1:35" ht="18.75" customHeight="1" x14ac:dyDescent="0.15">
      <c r="A1506" s="2" t="s">
        <v>294</v>
      </c>
      <c r="B1506" s="2">
        <v>2014</v>
      </c>
      <c r="C1506" s="2">
        <v>1</v>
      </c>
      <c r="D1506" s="3" t="s">
        <v>295</v>
      </c>
      <c r="E1506" s="2" t="s">
        <v>47</v>
      </c>
      <c r="F1506" s="2" cm="1">
        <f t="array" ref="F1506">_xlfn.IFS(C1506=1,(I1506+J1506+K1506+L1506+M1506+N1506+O1506+P1506+Q1506+R1506+S1506+T1506+U1506+V1506+W1506+X1506+Y1506+Z1506+AA1506+AB1506+AC1506+AD1506+AG1506+AH1506+AI1506+AF1506+AE1506),C1506=0,(I1506+J1506+K1506+L1506+M1506+N1506+P1506+Q1506+R1506+S1506+T1506+U1506+V1506+W1506+X1506+Y1506+Z1506+AA1506+AB1506+AC1506+AD1506+AG1506+AH1506+AI1506+AF1506+AE1506))</f>
        <v>25</v>
      </c>
      <c r="G1506" s="4" cm="1">
        <f t="array" ref="G1506">_xlfn.IFS(C1506=1,((I1506+J1506+K1506+L1506+M1506+N1506+O1506+P1506+Q1506+R1506+S1506+T1506+U1506+V1506+W1506+X1506+Y1506+Z1506+AA1506+AB1506+AC1506+AD1506+AG1506+AH1506+AI1506+AF1506+AE1506)/27),C1506=0,((I1506+J1506+K1506+L1506+M1506+N1506+P1506+Q1506+R1506+S1506+T1506+U1506+V1506+W1506+X1506+Y1506+Z1506+AA1506+AB1506+AC1506+AD1506+AG1506+AH1506+AI1506+AF1506+AE1506)/26))</f>
        <v>0.92592592592592593</v>
      </c>
      <c r="H1506" s="2" t="str" cm="1">
        <f t="array" ref="H1506">_xlfn.IFS((AND(G1506&gt;=0,G1506&lt;0.595)),"F - Persecuting",(AND(G1506&gt;=0.595,G1506&lt;0.695)),"D - Intolerant",(AND(G1506&gt;=0.695,G1506&lt;0.795)),"C - Resistant",(AND(G1506&gt;=0.795,G1506&lt;0.895)),"B - Tolerant",(AND(G1506&gt;=0.895,G1506&lt;=1)),"A - Protecting")</f>
        <v>A - Protecting</v>
      </c>
      <c r="I1506" s="5">
        <v>1</v>
      </c>
      <c r="J1506" s="5">
        <v>1</v>
      </c>
      <c r="K1506" s="5">
        <v>1</v>
      </c>
      <c r="L1506" s="5">
        <v>1</v>
      </c>
      <c r="M1506" s="5">
        <v>1</v>
      </c>
      <c r="N1506" s="5">
        <v>0</v>
      </c>
      <c r="O1506" s="5">
        <v>1</v>
      </c>
      <c r="P1506" s="5">
        <v>1</v>
      </c>
      <c r="Q1506" s="5">
        <v>1</v>
      </c>
      <c r="R1506" s="5">
        <v>1</v>
      </c>
      <c r="S1506" s="5">
        <v>1</v>
      </c>
      <c r="T1506" s="5">
        <v>1</v>
      </c>
      <c r="U1506" s="5">
        <v>1</v>
      </c>
      <c r="V1506" s="5">
        <v>1</v>
      </c>
      <c r="W1506" s="5">
        <v>1</v>
      </c>
      <c r="X1506" s="5">
        <v>1</v>
      </c>
      <c r="Y1506" s="5">
        <v>1</v>
      </c>
      <c r="Z1506" s="5">
        <v>1</v>
      </c>
      <c r="AA1506" s="5">
        <v>1</v>
      </c>
      <c r="AB1506" s="5">
        <v>1</v>
      </c>
      <c r="AC1506" s="5">
        <v>1</v>
      </c>
      <c r="AD1506" s="5">
        <v>1</v>
      </c>
      <c r="AE1506" s="5">
        <v>1</v>
      </c>
      <c r="AF1506" s="5">
        <v>1</v>
      </c>
      <c r="AG1506" s="5">
        <v>1</v>
      </c>
      <c r="AH1506" s="5">
        <v>0</v>
      </c>
      <c r="AI1506" s="5">
        <v>1</v>
      </c>
    </row>
    <row r="1507" spans="1:35" ht="18.75" customHeight="1" x14ac:dyDescent="0.15">
      <c r="A1507" s="2" t="s">
        <v>294</v>
      </c>
      <c r="B1507" s="2">
        <v>2015</v>
      </c>
      <c r="C1507" s="2">
        <v>1</v>
      </c>
      <c r="D1507" s="3" t="s">
        <v>295</v>
      </c>
      <c r="E1507" s="2" t="s">
        <v>47</v>
      </c>
      <c r="F1507" s="2" cm="1">
        <f t="array" ref="F1507">_xlfn.IFS(C1507=1,(I1507+J1507+K1507+L1507+M1507+N1507+O1507+P1507+Q1507+R1507+S1507+T1507+U1507+V1507+W1507+X1507+Y1507+Z1507+AA1507+AB1507+AC1507+AD1507+AG1507+AH1507+AI1507+AF1507+AE1507),C1507=0,(I1507+J1507+K1507+L1507+M1507+N1507+P1507+Q1507+R1507+S1507+T1507+U1507+V1507+W1507+X1507+Y1507+Z1507+AA1507+AB1507+AC1507+AD1507+AG1507+AH1507+AI1507+AF1507+AE1507))</f>
        <v>25</v>
      </c>
      <c r="G1507" s="4" cm="1">
        <f t="array" ref="G1507">_xlfn.IFS(C1507=1,((I1507+J1507+K1507+L1507+M1507+N1507+O1507+P1507+Q1507+R1507+S1507+T1507+U1507+V1507+W1507+X1507+Y1507+Z1507+AA1507+AB1507+AC1507+AD1507+AG1507+AH1507+AI1507+AF1507+AE1507)/27),C1507=0,((I1507+J1507+K1507+L1507+M1507+N1507+P1507+Q1507+R1507+S1507+T1507+U1507+V1507+W1507+X1507+Y1507+Z1507+AA1507+AB1507+AC1507+AD1507+AG1507+AH1507+AI1507+AF1507+AE1507)/26))</f>
        <v>0.92592592592592593</v>
      </c>
      <c r="H1507" s="2" t="str" cm="1">
        <f t="array" ref="H1507">_xlfn.IFS((AND(G1507&gt;=0,G1507&lt;0.595)),"F - Persecuting",(AND(G1507&gt;=0.595,G1507&lt;0.695)),"D - Intolerant",(AND(G1507&gt;=0.695,G1507&lt;0.795)),"C - Resistant",(AND(G1507&gt;=0.795,G1507&lt;0.895)),"B - Tolerant",(AND(G1507&gt;=0.895,G1507&lt;=1)),"A - Protecting")</f>
        <v>A - Protecting</v>
      </c>
      <c r="I1507" s="5">
        <v>1</v>
      </c>
      <c r="J1507" s="5">
        <v>1</v>
      </c>
      <c r="K1507" s="5">
        <v>1</v>
      </c>
      <c r="L1507" s="5">
        <v>1</v>
      </c>
      <c r="M1507" s="5">
        <v>1</v>
      </c>
      <c r="N1507" s="5">
        <v>0</v>
      </c>
      <c r="O1507" s="5">
        <v>1</v>
      </c>
      <c r="P1507" s="5">
        <v>1</v>
      </c>
      <c r="Q1507" s="5">
        <v>1</v>
      </c>
      <c r="R1507" s="5">
        <v>1</v>
      </c>
      <c r="S1507" s="5">
        <v>1</v>
      </c>
      <c r="T1507" s="5">
        <v>1</v>
      </c>
      <c r="U1507" s="5">
        <v>1</v>
      </c>
      <c r="V1507" s="5">
        <v>1</v>
      </c>
      <c r="W1507" s="5">
        <v>1</v>
      </c>
      <c r="X1507" s="5">
        <v>1</v>
      </c>
      <c r="Y1507" s="5">
        <v>1</v>
      </c>
      <c r="Z1507" s="5">
        <v>1</v>
      </c>
      <c r="AA1507" s="5">
        <v>1</v>
      </c>
      <c r="AB1507" s="5">
        <v>1</v>
      </c>
      <c r="AC1507" s="5">
        <v>1</v>
      </c>
      <c r="AD1507" s="5">
        <v>1</v>
      </c>
      <c r="AE1507" s="5">
        <v>1</v>
      </c>
      <c r="AF1507" s="5">
        <v>1</v>
      </c>
      <c r="AG1507" s="5">
        <v>1</v>
      </c>
      <c r="AH1507" s="5">
        <v>0</v>
      </c>
      <c r="AI1507" s="5">
        <v>1</v>
      </c>
    </row>
    <row r="1508" spans="1:35" ht="18.75" customHeight="1" x14ac:dyDescent="0.15">
      <c r="A1508" s="2" t="s">
        <v>294</v>
      </c>
      <c r="B1508" s="2">
        <v>2016</v>
      </c>
      <c r="C1508" s="2">
        <v>1</v>
      </c>
      <c r="D1508" s="3" t="s">
        <v>295</v>
      </c>
      <c r="E1508" s="2" t="s">
        <v>47</v>
      </c>
      <c r="F1508" s="2" cm="1">
        <f t="array" ref="F1508">_xlfn.IFS(C1508=1,(I1508+J1508+K1508+L1508+M1508+N1508+O1508+P1508+Q1508+R1508+S1508+T1508+U1508+V1508+W1508+X1508+Y1508+Z1508+AA1508+AB1508+AC1508+AD1508+AG1508+AH1508+AI1508+AF1508+AE1508),C1508=0,(I1508+J1508+K1508+L1508+M1508+N1508+P1508+Q1508+R1508+S1508+T1508+U1508+V1508+W1508+X1508+Y1508+Z1508+AA1508+AB1508+AC1508+AD1508+AG1508+AH1508+AI1508+AF1508+AE1508))</f>
        <v>25</v>
      </c>
      <c r="G1508" s="4" cm="1">
        <f t="array" ref="G1508">_xlfn.IFS(C1508=1,((I1508+J1508+K1508+L1508+M1508+N1508+O1508+P1508+Q1508+R1508+S1508+T1508+U1508+V1508+W1508+X1508+Y1508+Z1508+AA1508+AB1508+AC1508+AD1508+AG1508+AH1508+AI1508+AF1508+AE1508)/27),C1508=0,((I1508+J1508+K1508+L1508+M1508+N1508+P1508+Q1508+R1508+S1508+T1508+U1508+V1508+W1508+X1508+Y1508+Z1508+AA1508+AB1508+AC1508+AD1508+AG1508+AH1508+AI1508+AF1508+AE1508)/26))</f>
        <v>0.92592592592592593</v>
      </c>
      <c r="H1508" s="2" t="str" cm="1">
        <f t="array" ref="H1508">_xlfn.IFS((AND(G1508&gt;=0,G1508&lt;0.595)),"F - Persecuting",(AND(G1508&gt;=0.595,G1508&lt;0.695)),"D - Intolerant",(AND(G1508&gt;=0.695,G1508&lt;0.795)),"C - Resistant",(AND(G1508&gt;=0.795,G1508&lt;0.895)),"B - Tolerant",(AND(G1508&gt;=0.895,G1508&lt;=1)),"A - Protecting")</f>
        <v>A - Protecting</v>
      </c>
      <c r="I1508" s="5">
        <v>1</v>
      </c>
      <c r="J1508" s="5">
        <v>1</v>
      </c>
      <c r="K1508" s="5">
        <v>1</v>
      </c>
      <c r="L1508" s="5">
        <v>1</v>
      </c>
      <c r="M1508" s="5">
        <v>1</v>
      </c>
      <c r="N1508" s="5">
        <v>0</v>
      </c>
      <c r="O1508" s="5">
        <v>1</v>
      </c>
      <c r="P1508" s="5">
        <v>1</v>
      </c>
      <c r="Q1508" s="5">
        <v>1</v>
      </c>
      <c r="R1508" s="5">
        <v>1</v>
      </c>
      <c r="S1508" s="5">
        <v>1</v>
      </c>
      <c r="T1508" s="5">
        <v>1</v>
      </c>
      <c r="U1508" s="5">
        <v>1</v>
      </c>
      <c r="V1508" s="5">
        <v>1</v>
      </c>
      <c r="W1508" s="5">
        <v>1</v>
      </c>
      <c r="X1508" s="5">
        <v>1</v>
      </c>
      <c r="Y1508" s="5">
        <v>1</v>
      </c>
      <c r="Z1508" s="5">
        <v>1</v>
      </c>
      <c r="AA1508" s="5">
        <v>1</v>
      </c>
      <c r="AB1508" s="5">
        <v>1</v>
      </c>
      <c r="AC1508" s="5">
        <v>1</v>
      </c>
      <c r="AD1508" s="5">
        <v>1</v>
      </c>
      <c r="AE1508" s="5">
        <v>1</v>
      </c>
      <c r="AF1508" s="5">
        <v>1</v>
      </c>
      <c r="AG1508" s="5">
        <v>1</v>
      </c>
      <c r="AH1508" s="5">
        <v>0</v>
      </c>
      <c r="AI1508" s="5">
        <v>1</v>
      </c>
    </row>
    <row r="1509" spans="1:35" ht="18.75" customHeight="1" x14ac:dyDescent="0.15">
      <c r="A1509" s="2" t="s">
        <v>294</v>
      </c>
      <c r="B1509" s="2">
        <v>2017</v>
      </c>
      <c r="C1509" s="2">
        <v>1</v>
      </c>
      <c r="D1509" s="3" t="s">
        <v>295</v>
      </c>
      <c r="E1509" s="2" t="s">
        <v>47</v>
      </c>
      <c r="F1509" s="2" cm="1">
        <f t="array" ref="F1509">_xlfn.IFS(C1509=1,(I1509+J1509+K1509+L1509+M1509+N1509+O1509+P1509+Q1509+R1509+S1509+T1509+U1509+V1509+W1509+X1509+Y1509+Z1509+AA1509+AB1509+AC1509+AD1509+AG1509+AH1509+AI1509+AF1509+AE1509),C1509=0,(I1509+J1509+K1509+L1509+M1509+N1509+P1509+Q1509+R1509+S1509+T1509+U1509+V1509+W1509+X1509+Y1509+Z1509+AA1509+AB1509+AC1509+AD1509+AG1509+AH1509+AI1509+AF1509+AE1509))</f>
        <v>24</v>
      </c>
      <c r="G1509" s="4" cm="1">
        <f t="array" ref="G1509">_xlfn.IFS(C1509=1,((I1509+J1509+K1509+L1509+M1509+N1509+O1509+P1509+Q1509+R1509+S1509+T1509+U1509+V1509+W1509+X1509+Y1509+Z1509+AA1509+AB1509+AC1509+AD1509+AG1509+AH1509+AI1509+AF1509+AE1509)/27),C1509=0,((I1509+J1509+K1509+L1509+M1509+N1509+P1509+Q1509+R1509+S1509+T1509+U1509+V1509+W1509+X1509+Y1509+Z1509+AA1509+AB1509+AC1509+AD1509+AG1509+AH1509+AI1509+AF1509+AE1509)/26))</f>
        <v>0.88888888888888884</v>
      </c>
      <c r="H1509" s="2" t="str" cm="1">
        <f t="array" ref="H1509">_xlfn.IFS((AND(G1509&gt;=0,G1509&lt;0.595)),"F - Persecuting",(AND(G1509&gt;=0.595,G1509&lt;0.695)),"D - Intolerant",(AND(G1509&gt;=0.695,G1509&lt;0.795)),"C - Resistant",(AND(G1509&gt;=0.795,G1509&lt;0.895)),"B - Tolerant",(AND(G1509&gt;=0.895,G1509&lt;=1)),"A - Protecting")</f>
        <v>B - Tolerant</v>
      </c>
      <c r="I1509" s="5">
        <v>1</v>
      </c>
      <c r="J1509" s="5">
        <v>1</v>
      </c>
      <c r="K1509" s="5">
        <v>1</v>
      </c>
      <c r="L1509" s="5">
        <v>1</v>
      </c>
      <c r="M1509" s="5">
        <v>1</v>
      </c>
      <c r="N1509" s="5">
        <v>0</v>
      </c>
      <c r="O1509" s="5">
        <v>1</v>
      </c>
      <c r="P1509" s="5">
        <v>1</v>
      </c>
      <c r="Q1509" s="5">
        <v>1</v>
      </c>
      <c r="R1509" s="5">
        <v>1</v>
      </c>
      <c r="S1509" s="5">
        <v>1</v>
      </c>
      <c r="T1509" s="5">
        <v>1</v>
      </c>
      <c r="U1509" s="5">
        <v>1</v>
      </c>
      <c r="V1509" s="5">
        <v>1</v>
      </c>
      <c r="W1509" s="5">
        <v>1</v>
      </c>
      <c r="X1509" s="5">
        <v>1</v>
      </c>
      <c r="Y1509" s="5">
        <v>1</v>
      </c>
      <c r="Z1509" s="5">
        <v>1</v>
      </c>
      <c r="AA1509" s="5">
        <v>1</v>
      </c>
      <c r="AB1509" s="5">
        <v>1</v>
      </c>
      <c r="AC1509" s="5">
        <v>1</v>
      </c>
      <c r="AD1509" s="5">
        <v>1</v>
      </c>
      <c r="AE1509" s="5">
        <v>1</v>
      </c>
      <c r="AF1509" s="5">
        <v>1</v>
      </c>
      <c r="AG1509" s="5">
        <v>0</v>
      </c>
      <c r="AH1509" s="5">
        <v>0</v>
      </c>
      <c r="AI1509" s="5">
        <v>1</v>
      </c>
    </row>
    <row r="1510" spans="1:35" ht="18.75" customHeight="1" x14ac:dyDescent="0.15">
      <c r="A1510" s="2" t="s">
        <v>294</v>
      </c>
      <c r="B1510" s="2">
        <v>2018</v>
      </c>
      <c r="C1510" s="2">
        <v>1</v>
      </c>
      <c r="D1510" s="3" t="s">
        <v>295</v>
      </c>
      <c r="E1510" s="2" t="s">
        <v>47</v>
      </c>
      <c r="F1510" s="2" cm="1">
        <f t="array" ref="F1510">_xlfn.IFS(C1510=1,(I1510+J1510+K1510+L1510+M1510+N1510+O1510+P1510+Q1510+R1510+S1510+T1510+U1510+V1510+W1510+X1510+Y1510+Z1510+AA1510+AB1510+AC1510+AD1510+AG1510+AH1510+AI1510+AF1510+AE1510),C1510=0,(I1510+J1510+K1510+L1510+M1510+N1510+P1510+Q1510+R1510+S1510+T1510+U1510+V1510+W1510+X1510+Y1510+Z1510+AA1510+AB1510+AC1510+AD1510+AG1510+AH1510+AI1510+AF1510+AE1510))</f>
        <v>25</v>
      </c>
      <c r="G1510" s="4" cm="1">
        <f t="array" ref="G1510">_xlfn.IFS(C1510=1,((I1510+J1510+K1510+L1510+M1510+N1510+O1510+P1510+Q1510+R1510+S1510+T1510+U1510+V1510+W1510+X1510+Y1510+Z1510+AA1510+AB1510+AC1510+AD1510+AG1510+AH1510+AI1510+AF1510+AE1510)/27),C1510=0,((I1510+J1510+K1510+L1510+M1510+N1510+P1510+Q1510+R1510+S1510+T1510+U1510+V1510+W1510+X1510+Y1510+Z1510+AA1510+AB1510+AC1510+AD1510+AG1510+AH1510+AI1510+AF1510+AE1510)/26))</f>
        <v>0.92592592592592593</v>
      </c>
      <c r="H1510" s="2" t="str" cm="1">
        <f t="array" ref="H1510">_xlfn.IFS((AND(G1510&gt;=0,G1510&lt;0.595)),"F - Persecuting",(AND(G1510&gt;=0.595,G1510&lt;0.695)),"D - Intolerant",(AND(G1510&gt;=0.695,G1510&lt;0.795)),"C - Resistant",(AND(G1510&gt;=0.795,G1510&lt;0.895)),"B - Tolerant",(AND(G1510&gt;=0.895,G1510&lt;=1)),"A - Protecting")</f>
        <v>A - Protecting</v>
      </c>
      <c r="I1510" s="5">
        <v>1</v>
      </c>
      <c r="J1510" s="5">
        <v>1</v>
      </c>
      <c r="K1510" s="5">
        <v>1</v>
      </c>
      <c r="L1510" s="5">
        <v>1</v>
      </c>
      <c r="M1510" s="5">
        <v>1</v>
      </c>
      <c r="N1510" s="5">
        <v>0</v>
      </c>
      <c r="O1510" s="5">
        <v>1</v>
      </c>
      <c r="P1510" s="5">
        <v>1</v>
      </c>
      <c r="Q1510" s="5">
        <v>1</v>
      </c>
      <c r="R1510" s="5">
        <v>1</v>
      </c>
      <c r="S1510" s="5">
        <v>1</v>
      </c>
      <c r="T1510" s="5">
        <v>1</v>
      </c>
      <c r="U1510" s="5">
        <v>1</v>
      </c>
      <c r="V1510" s="5">
        <v>1</v>
      </c>
      <c r="W1510" s="5">
        <v>1</v>
      </c>
      <c r="X1510" s="5">
        <v>1</v>
      </c>
      <c r="Y1510" s="5">
        <v>1</v>
      </c>
      <c r="Z1510" s="5">
        <v>1</v>
      </c>
      <c r="AA1510" s="5">
        <v>1</v>
      </c>
      <c r="AB1510" s="5">
        <v>1</v>
      </c>
      <c r="AC1510" s="5">
        <v>1</v>
      </c>
      <c r="AD1510" s="5">
        <v>1</v>
      </c>
      <c r="AE1510" s="5">
        <v>1</v>
      </c>
      <c r="AF1510" s="5">
        <v>1</v>
      </c>
      <c r="AG1510" s="5">
        <v>1</v>
      </c>
      <c r="AH1510" s="5">
        <v>0</v>
      </c>
      <c r="AI1510" s="5">
        <v>1</v>
      </c>
    </row>
    <row r="1511" spans="1:35" ht="18.75" customHeight="1" x14ac:dyDescent="0.15">
      <c r="A1511" s="2" t="s">
        <v>294</v>
      </c>
      <c r="B1511" s="2">
        <v>2019</v>
      </c>
      <c r="C1511" s="2">
        <v>1</v>
      </c>
      <c r="D1511" s="3" t="s">
        <v>295</v>
      </c>
      <c r="E1511" s="2" t="s">
        <v>47</v>
      </c>
      <c r="F1511" s="2" cm="1">
        <f t="array" ref="F1511">_xlfn.IFS(C1511=1,(I1511+J1511+K1511+L1511+M1511+N1511+O1511+P1511+Q1511+R1511+S1511+T1511+U1511+V1511+W1511+X1511+Y1511+Z1511+AA1511+AB1511+AC1511+AD1511+AG1511+AH1511+AI1511+AF1511+AE1511),C1511=0,(I1511+J1511+K1511+L1511+M1511+N1511+P1511+Q1511+R1511+S1511+T1511+U1511+V1511+W1511+X1511+Y1511+Z1511+AA1511+AB1511+AC1511+AD1511+AG1511+AH1511+AI1511+AF1511+AE1511))</f>
        <v>25</v>
      </c>
      <c r="G1511" s="4" cm="1">
        <f t="array" ref="G1511">_xlfn.IFS(C1511=1,((I1511+J1511+K1511+L1511+M1511+N1511+O1511+P1511+Q1511+R1511+S1511+T1511+U1511+V1511+W1511+X1511+Y1511+Z1511+AA1511+AB1511+AC1511+AD1511+AG1511+AH1511+AI1511+AF1511+AE1511)/27),C1511=0,((I1511+J1511+K1511+L1511+M1511+N1511+P1511+Q1511+R1511+S1511+T1511+U1511+V1511+W1511+X1511+Y1511+Z1511+AA1511+AB1511+AC1511+AD1511+AG1511+AH1511+AI1511+AF1511+AE1511)/26))</f>
        <v>0.92592592592592593</v>
      </c>
      <c r="H1511" s="2" t="str" cm="1">
        <f t="array" ref="H1511">_xlfn.IFS((AND(G1511&gt;=0,G1511&lt;0.595)),"F - Persecuting",(AND(G1511&gt;=0.595,G1511&lt;0.695)),"D - Intolerant",(AND(G1511&gt;=0.695,G1511&lt;0.795)),"C - Resistant",(AND(G1511&gt;=0.795,G1511&lt;0.895)),"B - Tolerant",(AND(G1511&gt;=0.895,G1511&lt;=1)),"A - Protecting")</f>
        <v>A - Protecting</v>
      </c>
      <c r="I1511" s="5">
        <v>1</v>
      </c>
      <c r="J1511" s="5">
        <v>1</v>
      </c>
      <c r="K1511" s="5">
        <v>1</v>
      </c>
      <c r="L1511" s="5">
        <v>1</v>
      </c>
      <c r="M1511" s="5">
        <v>1</v>
      </c>
      <c r="N1511" s="5">
        <v>0</v>
      </c>
      <c r="O1511" s="5">
        <v>1</v>
      </c>
      <c r="P1511" s="5">
        <v>1</v>
      </c>
      <c r="Q1511" s="5">
        <v>1</v>
      </c>
      <c r="R1511" s="5">
        <v>1</v>
      </c>
      <c r="S1511" s="5">
        <v>1</v>
      </c>
      <c r="T1511" s="5">
        <v>1</v>
      </c>
      <c r="U1511" s="5">
        <v>1</v>
      </c>
      <c r="V1511" s="5">
        <v>1</v>
      </c>
      <c r="W1511" s="5">
        <v>1</v>
      </c>
      <c r="X1511" s="5">
        <v>1</v>
      </c>
      <c r="Y1511" s="5">
        <v>1</v>
      </c>
      <c r="Z1511" s="5">
        <v>1</v>
      </c>
      <c r="AA1511" s="5">
        <v>1</v>
      </c>
      <c r="AB1511" s="5">
        <v>1</v>
      </c>
      <c r="AC1511" s="5">
        <v>1</v>
      </c>
      <c r="AD1511" s="5">
        <v>1</v>
      </c>
      <c r="AE1511" s="5">
        <v>1</v>
      </c>
      <c r="AF1511" s="5">
        <v>1</v>
      </c>
      <c r="AG1511" s="5">
        <v>1</v>
      </c>
      <c r="AH1511" s="5">
        <v>0</v>
      </c>
      <c r="AI1511" s="5">
        <v>1</v>
      </c>
    </row>
    <row r="1512" spans="1:35" ht="18.75" customHeight="1" x14ac:dyDescent="0.15">
      <c r="A1512" s="2" t="s">
        <v>294</v>
      </c>
      <c r="B1512" s="2">
        <v>2020</v>
      </c>
      <c r="C1512" s="3">
        <v>1</v>
      </c>
      <c r="D1512" s="3" t="s">
        <v>295</v>
      </c>
      <c r="E1512" s="2" t="s">
        <v>47</v>
      </c>
      <c r="F1512" s="2" cm="1">
        <f t="array" ref="F1512">_xlfn.IFS(C1512=1,(I1512+J1512+K1512+L1512+M1512+N1512+O1512+P1512+Q1512+R1512+S1512+T1512+U1512+V1512+W1512+X1512+Y1512+Z1512+AA1512+AB1512+AC1512+AD1512+AG1512+AH1512+AI1512+AF1512+AE1512),C1512=0,(I1512+J1512+K1512+L1512+M1512+N1512+P1512+Q1512+R1512+S1512+T1512+U1512+V1512+W1512+X1512+Y1512+Z1512+AA1512+AB1512+AC1512+AD1512+AG1512+AH1512+AI1512+AF1512+AE1512))</f>
        <v>25</v>
      </c>
      <c r="G1512" s="4" cm="1">
        <f t="array" ref="G1512">_xlfn.IFS(C1512=1,((I1512+J1512+K1512+L1512+M1512+N1512+O1512+P1512+Q1512+R1512+S1512+T1512+U1512+V1512+W1512+X1512+Y1512+Z1512+AA1512+AB1512+AC1512+AD1512+AG1512+AH1512+AI1512+AF1512+AE1512)/27),C1512=0,((I1512+J1512+K1512+L1512+M1512+N1512+P1512+Q1512+R1512+S1512+T1512+U1512+V1512+W1512+X1512+Y1512+Z1512+AA1512+AB1512+AC1512+AD1512+AG1512+AH1512+AI1512+AF1512+AE1512)/26))</f>
        <v>0.92592592592592593</v>
      </c>
      <c r="H1512" s="2" t="str" cm="1">
        <f t="array" ref="H1512">_xlfn.IFS((AND(G1512&gt;=0,G1512&lt;0.595)),"F - Persecuting",(AND(G1512&gt;=0.595,G1512&lt;0.695)),"D - Intolerant",(AND(G1512&gt;=0.695,G1512&lt;0.795)),"C - Resistant",(AND(G1512&gt;=0.795,G1512&lt;0.895)),"B - Tolerant",(AND(G1512&gt;=0.895,G1512&lt;=1)),"A - Protecting")</f>
        <v>A - Protecting</v>
      </c>
      <c r="I1512" s="5">
        <v>1</v>
      </c>
      <c r="J1512" s="5">
        <v>1</v>
      </c>
      <c r="K1512" s="5">
        <v>1</v>
      </c>
      <c r="L1512" s="5">
        <v>1</v>
      </c>
      <c r="M1512" s="5">
        <v>1</v>
      </c>
      <c r="N1512" s="5">
        <v>0</v>
      </c>
      <c r="O1512" s="5">
        <v>1</v>
      </c>
      <c r="P1512" s="5">
        <v>1</v>
      </c>
      <c r="Q1512" s="5">
        <v>1</v>
      </c>
      <c r="R1512" s="5">
        <v>1</v>
      </c>
      <c r="S1512" s="5">
        <v>1</v>
      </c>
      <c r="T1512" s="5">
        <v>1</v>
      </c>
      <c r="U1512" s="5">
        <v>1</v>
      </c>
      <c r="V1512" s="5">
        <v>1</v>
      </c>
      <c r="W1512" s="5">
        <v>1</v>
      </c>
      <c r="X1512" s="5">
        <v>1</v>
      </c>
      <c r="Y1512" s="5">
        <v>1</v>
      </c>
      <c r="Z1512" s="5">
        <v>1</v>
      </c>
      <c r="AA1512" s="5">
        <v>1</v>
      </c>
      <c r="AB1512" s="5">
        <v>1</v>
      </c>
      <c r="AC1512" s="5">
        <v>1</v>
      </c>
      <c r="AD1512" s="5">
        <v>1</v>
      </c>
      <c r="AE1512" s="5">
        <v>1</v>
      </c>
      <c r="AF1512" s="5">
        <v>1</v>
      </c>
      <c r="AG1512" s="5">
        <v>1</v>
      </c>
      <c r="AH1512" s="5">
        <v>0</v>
      </c>
      <c r="AI1512" s="5">
        <v>1</v>
      </c>
    </row>
    <row r="1513" spans="1:35" ht="18.75" customHeight="1" x14ac:dyDescent="0.15">
      <c r="A1513" s="2" t="s">
        <v>294</v>
      </c>
      <c r="B1513" s="2">
        <v>2021</v>
      </c>
      <c r="C1513" s="3">
        <v>1</v>
      </c>
      <c r="D1513" s="3" t="s">
        <v>295</v>
      </c>
      <c r="E1513" s="2" t="s">
        <v>47</v>
      </c>
      <c r="F1513" s="2" cm="1">
        <f t="array" ref="F1513">_xlfn.IFS(C1513=1,(I1513+J1513+K1513+L1513+M1513+N1513+O1513+P1513+Q1513+R1513+S1513+T1513+U1513+V1513+W1513+X1513+Y1513+Z1513+AA1513+AB1513+AC1513+AD1513+AG1513+AH1513+AI1513+AF1513+AE1513),C1513=0,(I1513+J1513+K1513+L1513+M1513+N1513+P1513+Q1513+R1513+S1513+T1513+U1513+V1513+W1513+X1513+Y1513+Z1513+AA1513+AB1513+AC1513+AD1513+AG1513+AH1513+AI1513+AF1513+AE1513))</f>
        <v>25</v>
      </c>
      <c r="G1513" s="4" cm="1">
        <f t="array" ref="G1513">_xlfn.IFS(C1513=1,((I1513+J1513+K1513+L1513+M1513+N1513+O1513+P1513+Q1513+R1513+S1513+T1513+U1513+V1513+W1513+X1513+Y1513+Z1513+AA1513+AB1513+AC1513+AD1513+AG1513+AH1513+AI1513+AF1513+AE1513)/27),C1513=0,((I1513+J1513+K1513+L1513+M1513+N1513+P1513+Q1513+R1513+S1513+T1513+U1513+V1513+W1513+X1513+Y1513+Z1513+AA1513+AB1513+AC1513+AD1513+AG1513+AH1513+AI1513+AF1513+AE1513)/26))</f>
        <v>0.92592592592592593</v>
      </c>
      <c r="H1513" s="2" t="str" cm="1">
        <f t="array" ref="H1513">_xlfn.IFS((AND(G1513&gt;=0,G1513&lt;0.595)),"F - Persecuting",(AND(G1513&gt;=0.595,G1513&lt;0.695)),"D - Intolerant",(AND(G1513&gt;=0.695,G1513&lt;0.795)),"C - Resistant",(AND(G1513&gt;=0.795,G1513&lt;0.895)),"B - Tolerant",(AND(G1513&gt;=0.895,G1513&lt;=1)),"A - Protecting")</f>
        <v>A - Protecting</v>
      </c>
      <c r="I1513" s="5">
        <v>1</v>
      </c>
      <c r="J1513" s="5">
        <v>1</v>
      </c>
      <c r="K1513" s="5">
        <v>1</v>
      </c>
      <c r="L1513" s="5">
        <v>1</v>
      </c>
      <c r="M1513" s="5">
        <v>1</v>
      </c>
      <c r="N1513" s="5">
        <v>0</v>
      </c>
      <c r="O1513" s="5">
        <v>1</v>
      </c>
      <c r="P1513" s="5">
        <v>1</v>
      </c>
      <c r="Q1513" s="5">
        <v>1</v>
      </c>
      <c r="R1513" s="5">
        <v>1</v>
      </c>
      <c r="S1513" s="5">
        <v>1</v>
      </c>
      <c r="T1513" s="5">
        <v>1</v>
      </c>
      <c r="U1513" s="5">
        <v>1</v>
      </c>
      <c r="V1513" s="5">
        <v>1</v>
      </c>
      <c r="W1513" s="5">
        <v>1</v>
      </c>
      <c r="X1513" s="5">
        <v>1</v>
      </c>
      <c r="Y1513" s="5">
        <v>1</v>
      </c>
      <c r="Z1513" s="5">
        <v>1</v>
      </c>
      <c r="AA1513" s="5">
        <v>1</v>
      </c>
      <c r="AB1513" s="5">
        <v>1</v>
      </c>
      <c r="AC1513" s="5">
        <v>1</v>
      </c>
      <c r="AD1513" s="5">
        <v>1</v>
      </c>
      <c r="AE1513" s="5">
        <v>1</v>
      </c>
      <c r="AF1513" s="5">
        <v>1</v>
      </c>
      <c r="AG1513" s="5">
        <v>1</v>
      </c>
      <c r="AH1513" s="5">
        <v>0</v>
      </c>
      <c r="AI1513" s="5">
        <v>1</v>
      </c>
    </row>
    <row r="1514" spans="1:35" ht="18.75" customHeight="1" x14ac:dyDescent="0.15">
      <c r="A1514" s="2" t="s">
        <v>294</v>
      </c>
      <c r="B1514" s="2">
        <v>2022</v>
      </c>
      <c r="C1514" s="3">
        <v>1</v>
      </c>
      <c r="D1514" s="3" t="s">
        <v>295</v>
      </c>
      <c r="E1514" s="2" t="s">
        <v>47</v>
      </c>
      <c r="F1514" s="2" cm="1">
        <f t="array" ref="F1514">_xlfn.IFS(C1514=1,(I1514+J1514+K1514+L1514+M1514+N1514+O1514+P1514+Q1514+R1514+S1514+T1514+U1514+V1514+W1514+X1514+Y1514+Z1514+AA1514+AB1514+AC1514+AD1514+AG1514+AH1514+AI1514+AF1514+AE1514),C1514=0,(I1514+J1514+K1514+L1514+M1514+N1514+P1514+Q1514+R1514+S1514+T1514+U1514+V1514+W1514+X1514+Y1514+Z1514+AA1514+AB1514+AC1514+AD1514+AG1514+AH1514+AI1514+AF1514+AE1514))</f>
        <v>25</v>
      </c>
      <c r="G1514" s="4" cm="1">
        <f t="array" ref="G1514">_xlfn.IFS(C1514=1,((I1514+J1514+K1514+L1514+M1514+N1514+O1514+P1514+Q1514+R1514+S1514+T1514+U1514+V1514+W1514+X1514+Y1514+Z1514+AA1514+AB1514+AC1514+AD1514+AG1514+AH1514+AI1514+AF1514+AE1514)/27),C1514=0,((I1514+J1514+K1514+L1514+M1514+N1514+P1514+Q1514+R1514+S1514+T1514+U1514+V1514+W1514+X1514+Y1514+Z1514+AA1514+AB1514+AC1514+AD1514+AG1514+AH1514+AI1514+AF1514+AE1514)/26))</f>
        <v>0.92592592592592593</v>
      </c>
      <c r="H1514" s="2" t="str" cm="1">
        <f t="array" ref="H1514">_xlfn.IFS((AND(G1514&gt;=0,G1514&lt;0.595)),"F - Persecuting",(AND(G1514&gt;=0.595,G1514&lt;0.695)),"D - Intolerant",(AND(G1514&gt;=0.695,G1514&lt;0.795)),"C - Resistant",(AND(G1514&gt;=0.795,G1514&lt;0.895)),"B - Tolerant",(AND(G1514&gt;=0.895,G1514&lt;=1)),"A - Protecting")</f>
        <v>A - Protecting</v>
      </c>
      <c r="I1514" s="5">
        <v>1</v>
      </c>
      <c r="J1514" s="5">
        <v>1</v>
      </c>
      <c r="K1514" s="5">
        <v>1</v>
      </c>
      <c r="L1514" s="5">
        <v>1</v>
      </c>
      <c r="M1514" s="5">
        <v>1</v>
      </c>
      <c r="N1514" s="5">
        <v>0</v>
      </c>
      <c r="O1514" s="5">
        <v>1</v>
      </c>
      <c r="P1514" s="5">
        <v>1</v>
      </c>
      <c r="Q1514" s="5">
        <v>1</v>
      </c>
      <c r="R1514" s="5">
        <v>1</v>
      </c>
      <c r="S1514" s="5">
        <v>1</v>
      </c>
      <c r="T1514" s="5">
        <v>1</v>
      </c>
      <c r="U1514" s="5">
        <v>1</v>
      </c>
      <c r="V1514" s="5">
        <v>1</v>
      </c>
      <c r="W1514" s="5">
        <v>1</v>
      </c>
      <c r="X1514" s="5">
        <v>1</v>
      </c>
      <c r="Y1514" s="5">
        <v>1</v>
      </c>
      <c r="Z1514" s="5">
        <v>1</v>
      </c>
      <c r="AA1514" s="5">
        <v>1</v>
      </c>
      <c r="AB1514" s="5">
        <v>1</v>
      </c>
      <c r="AC1514" s="5">
        <v>1</v>
      </c>
      <c r="AD1514" s="5">
        <v>1</v>
      </c>
      <c r="AE1514" s="5">
        <v>1</v>
      </c>
      <c r="AF1514" s="5">
        <v>1</v>
      </c>
      <c r="AG1514" s="5">
        <v>1</v>
      </c>
      <c r="AH1514" s="5">
        <v>0</v>
      </c>
      <c r="AI1514" s="5">
        <v>1</v>
      </c>
    </row>
    <row r="1515" spans="1:35" ht="18.75" customHeight="1" x14ac:dyDescent="0.15">
      <c r="A1515" s="2" t="s">
        <v>296</v>
      </c>
      <c r="B1515" s="2">
        <v>2011</v>
      </c>
      <c r="C1515" s="2">
        <v>1</v>
      </c>
      <c r="D1515" s="3" t="s">
        <v>297</v>
      </c>
      <c r="E1515" s="2" t="s">
        <v>38</v>
      </c>
      <c r="F1515" s="2" cm="1">
        <f t="array" ref="F1515">_xlfn.IFS(C1515=1,(I1515+J1515+K1515+L1515+M1515+N1515+O1515+P1515+Q1515+R1515+S1515+T1515+U1515+V1515+W1515+X1515+Y1515+Z1515+AA1515+AB1515+AC1515+AD1515+AG1515+AH1515+AI1515+AF1515+AE1515),C1515=0,(I1515+J1515+K1515+L1515+M1515+N1515+P1515+Q1515+R1515+S1515+T1515+U1515+V1515+W1515+X1515+Y1515+Z1515+AA1515+AB1515+AC1515+AD1515+AG1515+AH1515+AI1515+AF1515+AE1515))</f>
        <v>24</v>
      </c>
      <c r="G1515" s="4" cm="1">
        <f t="array" ref="G1515">_xlfn.IFS(C1515=1,((I1515+J1515+K1515+L1515+M1515+N1515+O1515+P1515+Q1515+R1515+S1515+T1515+U1515+V1515+W1515+X1515+Y1515+Z1515+AA1515+AB1515+AC1515+AD1515+AG1515+AH1515+AI1515+AF1515+AE1515)/27),C1515=0,((I1515+J1515+K1515+L1515+M1515+N1515+P1515+Q1515+R1515+S1515+T1515+U1515+V1515+W1515+X1515+Y1515+Z1515+AA1515+AB1515+AC1515+AD1515+AG1515+AH1515+AI1515+AF1515+AE1515)/26))</f>
        <v>0.88888888888888884</v>
      </c>
      <c r="H1515" s="2" t="str" cm="1">
        <f t="array" ref="H1515">_xlfn.IFS((AND(G1515&gt;=0,G1515&lt;0.595)),"F - Persecuting",(AND(G1515&gt;=0.595,G1515&lt;0.695)),"D - Intolerant",(AND(G1515&gt;=0.695,G1515&lt;0.795)),"C - Resistant",(AND(G1515&gt;=0.795,G1515&lt;0.895)),"B - Tolerant",(AND(G1515&gt;=0.895,G1515&lt;=1)),"A - Protecting")</f>
        <v>B - Tolerant</v>
      </c>
      <c r="I1515" s="5">
        <v>1</v>
      </c>
      <c r="J1515" s="5">
        <v>1</v>
      </c>
      <c r="K1515" s="5">
        <v>1</v>
      </c>
      <c r="L1515" s="5">
        <v>1</v>
      </c>
      <c r="M1515" s="5">
        <v>0</v>
      </c>
      <c r="N1515" s="5">
        <v>1</v>
      </c>
      <c r="O1515" s="5">
        <v>1</v>
      </c>
      <c r="P1515" s="5">
        <v>1</v>
      </c>
      <c r="Q1515" s="5">
        <v>0</v>
      </c>
      <c r="R1515" s="5">
        <v>1</v>
      </c>
      <c r="S1515" s="5">
        <v>1</v>
      </c>
      <c r="T1515" s="5">
        <v>1</v>
      </c>
      <c r="U1515" s="5">
        <v>1</v>
      </c>
      <c r="V1515" s="5">
        <v>1</v>
      </c>
      <c r="W1515" s="5">
        <v>1</v>
      </c>
      <c r="X1515" s="5">
        <v>1</v>
      </c>
      <c r="Y1515" s="5">
        <v>1</v>
      </c>
      <c r="Z1515" s="5">
        <v>1</v>
      </c>
      <c r="AA1515" s="5">
        <v>1</v>
      </c>
      <c r="AB1515" s="5">
        <v>1</v>
      </c>
      <c r="AC1515" s="5">
        <v>1</v>
      </c>
      <c r="AD1515" s="5">
        <v>1</v>
      </c>
      <c r="AE1515" s="5">
        <v>1</v>
      </c>
      <c r="AF1515" s="5">
        <v>0</v>
      </c>
      <c r="AG1515" s="5">
        <v>1</v>
      </c>
      <c r="AH1515" s="5">
        <v>1</v>
      </c>
      <c r="AI1515" s="5">
        <v>1</v>
      </c>
    </row>
    <row r="1516" spans="1:35" ht="18.75" customHeight="1" x14ac:dyDescent="0.15">
      <c r="A1516" s="2" t="s">
        <v>296</v>
      </c>
      <c r="B1516" s="2">
        <v>2012</v>
      </c>
      <c r="C1516" s="2">
        <v>1</v>
      </c>
      <c r="D1516" s="3" t="s">
        <v>297</v>
      </c>
      <c r="E1516" s="2" t="s">
        <v>38</v>
      </c>
      <c r="F1516" s="2" cm="1">
        <f t="array" ref="F1516">_xlfn.IFS(C1516=1,(I1516+J1516+K1516+L1516+M1516+N1516+O1516+P1516+Q1516+R1516+S1516+T1516+U1516+V1516+W1516+X1516+Y1516+Z1516+AA1516+AB1516+AC1516+AD1516+AG1516+AH1516+AI1516+AF1516+AE1516),C1516=0,(I1516+J1516+K1516+L1516+M1516+N1516+P1516+Q1516+R1516+S1516+T1516+U1516+V1516+W1516+X1516+Y1516+Z1516+AA1516+AB1516+AC1516+AD1516+AG1516+AH1516+AI1516+AF1516+AE1516))</f>
        <v>24</v>
      </c>
      <c r="G1516" s="4" cm="1">
        <f t="array" ref="G1516">_xlfn.IFS(C1516=1,((I1516+J1516+K1516+L1516+M1516+N1516+O1516+P1516+Q1516+R1516+S1516+T1516+U1516+V1516+W1516+X1516+Y1516+Z1516+AA1516+AB1516+AC1516+AD1516+AG1516+AH1516+AI1516+AF1516+AE1516)/27),C1516=0,((I1516+J1516+K1516+L1516+M1516+N1516+P1516+Q1516+R1516+S1516+T1516+U1516+V1516+W1516+X1516+Y1516+Z1516+AA1516+AB1516+AC1516+AD1516+AG1516+AH1516+AI1516+AF1516+AE1516)/26))</f>
        <v>0.88888888888888884</v>
      </c>
      <c r="H1516" s="2" t="str" cm="1">
        <f t="array" ref="H1516">_xlfn.IFS((AND(G1516&gt;=0,G1516&lt;0.595)),"F - Persecuting",(AND(G1516&gt;=0.595,G1516&lt;0.695)),"D - Intolerant",(AND(G1516&gt;=0.695,G1516&lt;0.795)),"C - Resistant",(AND(G1516&gt;=0.795,G1516&lt;0.895)),"B - Tolerant",(AND(G1516&gt;=0.895,G1516&lt;=1)),"A - Protecting")</f>
        <v>B - Tolerant</v>
      </c>
      <c r="I1516" s="5">
        <v>1</v>
      </c>
      <c r="J1516" s="5">
        <v>1</v>
      </c>
      <c r="K1516" s="5">
        <v>1</v>
      </c>
      <c r="L1516" s="5">
        <v>1</v>
      </c>
      <c r="M1516" s="5">
        <v>0</v>
      </c>
      <c r="N1516" s="5">
        <v>1</v>
      </c>
      <c r="O1516" s="5">
        <v>1</v>
      </c>
      <c r="P1516" s="5">
        <v>1</v>
      </c>
      <c r="Q1516" s="5">
        <v>0</v>
      </c>
      <c r="R1516" s="5">
        <v>1</v>
      </c>
      <c r="S1516" s="5">
        <v>1</v>
      </c>
      <c r="T1516" s="5">
        <v>1</v>
      </c>
      <c r="U1516" s="5">
        <v>1</v>
      </c>
      <c r="V1516" s="5">
        <v>1</v>
      </c>
      <c r="W1516" s="5">
        <v>1</v>
      </c>
      <c r="X1516" s="5">
        <v>1</v>
      </c>
      <c r="Y1516" s="5">
        <v>1</v>
      </c>
      <c r="Z1516" s="5">
        <v>1</v>
      </c>
      <c r="AA1516" s="5">
        <v>1</v>
      </c>
      <c r="AB1516" s="5">
        <v>1</v>
      </c>
      <c r="AC1516" s="5">
        <v>1</v>
      </c>
      <c r="AD1516" s="5">
        <v>1</v>
      </c>
      <c r="AE1516" s="5">
        <v>1</v>
      </c>
      <c r="AF1516" s="5">
        <v>0</v>
      </c>
      <c r="AG1516" s="5">
        <v>1</v>
      </c>
      <c r="AH1516" s="5">
        <v>1</v>
      </c>
      <c r="AI1516" s="5">
        <v>1</v>
      </c>
    </row>
    <row r="1517" spans="1:35" ht="18.75" customHeight="1" x14ac:dyDescent="0.15">
      <c r="A1517" s="2" t="s">
        <v>296</v>
      </c>
      <c r="B1517" s="2">
        <v>2013</v>
      </c>
      <c r="C1517" s="2">
        <v>1</v>
      </c>
      <c r="D1517" s="3" t="s">
        <v>297</v>
      </c>
      <c r="E1517" s="2" t="s">
        <v>38</v>
      </c>
      <c r="F1517" s="2" cm="1">
        <f t="array" ref="F1517">_xlfn.IFS(C1517=1,(I1517+J1517+K1517+L1517+M1517+N1517+O1517+P1517+Q1517+R1517+S1517+T1517+U1517+V1517+W1517+X1517+Y1517+Z1517+AA1517+AB1517+AC1517+AD1517+AG1517+AH1517+AI1517+AF1517+AE1517),C1517=0,(I1517+J1517+K1517+L1517+M1517+N1517+P1517+Q1517+R1517+S1517+T1517+U1517+V1517+W1517+X1517+Y1517+Z1517+AA1517+AB1517+AC1517+AD1517+AG1517+AH1517+AI1517+AF1517+AE1517))</f>
        <v>26</v>
      </c>
      <c r="G1517" s="4" cm="1">
        <f t="array" ref="G1517">_xlfn.IFS(C1517=1,((I1517+J1517+K1517+L1517+M1517+N1517+O1517+P1517+Q1517+R1517+S1517+T1517+U1517+V1517+W1517+X1517+Y1517+Z1517+AA1517+AB1517+AC1517+AD1517+AG1517+AH1517+AI1517+AF1517+AE1517)/27),C1517=0,((I1517+J1517+K1517+L1517+M1517+N1517+P1517+Q1517+R1517+S1517+T1517+U1517+V1517+W1517+X1517+Y1517+Z1517+AA1517+AB1517+AC1517+AD1517+AG1517+AH1517+AI1517+AF1517+AE1517)/26))</f>
        <v>0.96296296296296291</v>
      </c>
      <c r="H1517" s="2" t="str" cm="1">
        <f t="array" ref="H1517">_xlfn.IFS((AND(G1517&gt;=0,G1517&lt;0.595)),"F - Persecuting",(AND(G1517&gt;=0.595,G1517&lt;0.695)),"D - Intolerant",(AND(G1517&gt;=0.695,G1517&lt;0.795)),"C - Resistant",(AND(G1517&gt;=0.795,G1517&lt;0.895)),"B - Tolerant",(AND(G1517&gt;=0.895,G1517&lt;=1)),"A - Protecting")</f>
        <v>A - Protecting</v>
      </c>
      <c r="I1517" s="5">
        <v>1</v>
      </c>
      <c r="J1517" s="5">
        <v>1</v>
      </c>
      <c r="K1517" s="5">
        <v>1</v>
      </c>
      <c r="L1517" s="5">
        <v>1</v>
      </c>
      <c r="M1517" s="5">
        <v>0</v>
      </c>
      <c r="N1517" s="5">
        <v>1</v>
      </c>
      <c r="O1517" s="5">
        <v>1</v>
      </c>
      <c r="P1517" s="5">
        <v>1</v>
      </c>
      <c r="Q1517" s="5">
        <v>1</v>
      </c>
      <c r="R1517" s="5">
        <v>1</v>
      </c>
      <c r="S1517" s="5">
        <v>1</v>
      </c>
      <c r="T1517" s="5">
        <v>1</v>
      </c>
      <c r="U1517" s="5">
        <v>1</v>
      </c>
      <c r="V1517" s="5">
        <v>1</v>
      </c>
      <c r="W1517" s="5">
        <v>1</v>
      </c>
      <c r="X1517" s="5">
        <v>1</v>
      </c>
      <c r="Y1517" s="5">
        <v>1</v>
      </c>
      <c r="Z1517" s="5">
        <v>1</v>
      </c>
      <c r="AA1517" s="5">
        <v>1</v>
      </c>
      <c r="AB1517" s="5">
        <v>1</v>
      </c>
      <c r="AC1517" s="5">
        <v>1</v>
      </c>
      <c r="AD1517" s="5">
        <v>1</v>
      </c>
      <c r="AE1517" s="5">
        <v>1</v>
      </c>
      <c r="AF1517" s="5">
        <v>1</v>
      </c>
      <c r="AG1517" s="5">
        <v>1</v>
      </c>
      <c r="AH1517" s="5">
        <v>1</v>
      </c>
      <c r="AI1517" s="5">
        <v>1</v>
      </c>
    </row>
    <row r="1518" spans="1:35" ht="18.75" customHeight="1" x14ac:dyDescent="0.15">
      <c r="A1518" s="2" t="s">
        <v>296</v>
      </c>
      <c r="B1518" s="2">
        <v>2014</v>
      </c>
      <c r="C1518" s="2">
        <v>1</v>
      </c>
      <c r="D1518" s="3" t="s">
        <v>297</v>
      </c>
      <c r="E1518" s="2" t="s">
        <v>38</v>
      </c>
      <c r="F1518" s="2" cm="1">
        <f t="array" ref="F1518">_xlfn.IFS(C1518=1,(I1518+J1518+K1518+L1518+M1518+N1518+O1518+P1518+Q1518+R1518+S1518+T1518+U1518+V1518+W1518+X1518+Y1518+Z1518+AA1518+AB1518+AC1518+AD1518+AG1518+AH1518+AI1518+AF1518+AE1518),C1518=0,(I1518+J1518+K1518+L1518+M1518+N1518+P1518+Q1518+R1518+S1518+T1518+U1518+V1518+W1518+X1518+Y1518+Z1518+AA1518+AB1518+AC1518+AD1518+AG1518+AH1518+AI1518+AF1518+AE1518))</f>
        <v>26</v>
      </c>
      <c r="G1518" s="4" cm="1">
        <f t="array" ref="G1518">_xlfn.IFS(C1518=1,((I1518+J1518+K1518+L1518+M1518+N1518+O1518+P1518+Q1518+R1518+S1518+T1518+U1518+V1518+W1518+X1518+Y1518+Z1518+AA1518+AB1518+AC1518+AD1518+AG1518+AH1518+AI1518+AF1518+AE1518)/27),C1518=0,((I1518+J1518+K1518+L1518+M1518+N1518+P1518+Q1518+R1518+S1518+T1518+U1518+V1518+W1518+X1518+Y1518+Z1518+AA1518+AB1518+AC1518+AD1518+AG1518+AH1518+AI1518+AF1518+AE1518)/26))</f>
        <v>0.96296296296296291</v>
      </c>
      <c r="H1518" s="2" t="str" cm="1">
        <f t="array" ref="H1518">_xlfn.IFS((AND(G1518&gt;=0,G1518&lt;0.595)),"F - Persecuting",(AND(G1518&gt;=0.595,G1518&lt;0.695)),"D - Intolerant",(AND(G1518&gt;=0.695,G1518&lt;0.795)),"C - Resistant",(AND(G1518&gt;=0.795,G1518&lt;0.895)),"B - Tolerant",(AND(G1518&gt;=0.895,G1518&lt;=1)),"A - Protecting")</f>
        <v>A - Protecting</v>
      </c>
      <c r="I1518" s="5">
        <v>1</v>
      </c>
      <c r="J1518" s="5">
        <v>1</v>
      </c>
      <c r="K1518" s="5">
        <v>1</v>
      </c>
      <c r="L1518" s="5">
        <v>1</v>
      </c>
      <c r="M1518" s="5">
        <v>0</v>
      </c>
      <c r="N1518" s="5">
        <v>1</v>
      </c>
      <c r="O1518" s="5">
        <v>1</v>
      </c>
      <c r="P1518" s="5">
        <v>1</v>
      </c>
      <c r="Q1518" s="5">
        <v>1</v>
      </c>
      <c r="R1518" s="5">
        <v>1</v>
      </c>
      <c r="S1518" s="5">
        <v>1</v>
      </c>
      <c r="T1518" s="5">
        <v>1</v>
      </c>
      <c r="U1518" s="5">
        <v>1</v>
      </c>
      <c r="V1518" s="5">
        <v>1</v>
      </c>
      <c r="W1518" s="5">
        <v>1</v>
      </c>
      <c r="X1518" s="5">
        <v>1</v>
      </c>
      <c r="Y1518" s="5">
        <v>1</v>
      </c>
      <c r="Z1518" s="5">
        <v>1</v>
      </c>
      <c r="AA1518" s="5">
        <v>1</v>
      </c>
      <c r="AB1518" s="5">
        <v>1</v>
      </c>
      <c r="AC1518" s="5">
        <v>1</v>
      </c>
      <c r="AD1518" s="5">
        <v>1</v>
      </c>
      <c r="AE1518" s="5">
        <v>1</v>
      </c>
      <c r="AF1518" s="5">
        <v>1</v>
      </c>
      <c r="AG1518" s="5">
        <v>1</v>
      </c>
      <c r="AH1518" s="5">
        <v>1</v>
      </c>
      <c r="AI1518" s="5">
        <v>1</v>
      </c>
    </row>
    <row r="1519" spans="1:35" ht="18.75" customHeight="1" x14ac:dyDescent="0.15">
      <c r="A1519" s="2" t="s">
        <v>296</v>
      </c>
      <c r="B1519" s="2">
        <v>2015</v>
      </c>
      <c r="C1519" s="2">
        <v>1</v>
      </c>
      <c r="D1519" s="3" t="s">
        <v>297</v>
      </c>
      <c r="E1519" s="2" t="s">
        <v>38</v>
      </c>
      <c r="F1519" s="2" cm="1">
        <f t="array" ref="F1519">_xlfn.IFS(C1519=1,(I1519+J1519+K1519+L1519+M1519+N1519+O1519+P1519+Q1519+R1519+S1519+T1519+U1519+V1519+W1519+X1519+Y1519+Z1519+AA1519+AB1519+AC1519+AD1519+AG1519+AH1519+AI1519+AF1519+AE1519),C1519=0,(I1519+J1519+K1519+L1519+M1519+N1519+P1519+Q1519+R1519+S1519+T1519+U1519+V1519+W1519+X1519+Y1519+Z1519+AA1519+AB1519+AC1519+AD1519+AG1519+AH1519+AI1519+AF1519+AE1519))</f>
        <v>26</v>
      </c>
      <c r="G1519" s="4" cm="1">
        <f t="array" ref="G1519">_xlfn.IFS(C1519=1,((I1519+J1519+K1519+L1519+M1519+N1519+O1519+P1519+Q1519+R1519+S1519+T1519+U1519+V1519+W1519+X1519+Y1519+Z1519+AA1519+AB1519+AC1519+AD1519+AG1519+AH1519+AI1519+AF1519+AE1519)/27),C1519=0,((I1519+J1519+K1519+L1519+M1519+N1519+P1519+Q1519+R1519+S1519+T1519+U1519+V1519+W1519+X1519+Y1519+Z1519+AA1519+AB1519+AC1519+AD1519+AG1519+AH1519+AI1519+AF1519+AE1519)/26))</f>
        <v>0.96296296296296291</v>
      </c>
      <c r="H1519" s="2" t="str" cm="1">
        <f t="array" ref="H1519">_xlfn.IFS((AND(G1519&gt;=0,G1519&lt;0.595)),"F - Persecuting",(AND(G1519&gt;=0.595,G1519&lt;0.695)),"D - Intolerant",(AND(G1519&gt;=0.695,G1519&lt;0.795)),"C - Resistant",(AND(G1519&gt;=0.795,G1519&lt;0.895)),"B - Tolerant",(AND(G1519&gt;=0.895,G1519&lt;=1)),"A - Protecting")</f>
        <v>A - Protecting</v>
      </c>
      <c r="I1519" s="5">
        <v>1</v>
      </c>
      <c r="J1519" s="5">
        <v>1</v>
      </c>
      <c r="K1519" s="5">
        <v>1</v>
      </c>
      <c r="L1519" s="5">
        <v>1</v>
      </c>
      <c r="M1519" s="5">
        <v>0</v>
      </c>
      <c r="N1519" s="5">
        <v>1</v>
      </c>
      <c r="O1519" s="5">
        <v>1</v>
      </c>
      <c r="P1519" s="5">
        <v>1</v>
      </c>
      <c r="Q1519" s="5">
        <v>1</v>
      </c>
      <c r="R1519" s="5">
        <v>1</v>
      </c>
      <c r="S1519" s="5">
        <v>1</v>
      </c>
      <c r="T1519" s="5">
        <v>1</v>
      </c>
      <c r="U1519" s="5">
        <v>1</v>
      </c>
      <c r="V1519" s="5">
        <v>1</v>
      </c>
      <c r="W1519" s="5">
        <v>1</v>
      </c>
      <c r="X1519" s="5">
        <v>1</v>
      </c>
      <c r="Y1519" s="5">
        <v>1</v>
      </c>
      <c r="Z1519" s="5">
        <v>1</v>
      </c>
      <c r="AA1519" s="5">
        <v>1</v>
      </c>
      <c r="AB1519" s="5">
        <v>1</v>
      </c>
      <c r="AC1519" s="5">
        <v>1</v>
      </c>
      <c r="AD1519" s="5">
        <v>1</v>
      </c>
      <c r="AE1519" s="5">
        <v>1</v>
      </c>
      <c r="AF1519" s="5">
        <v>1</v>
      </c>
      <c r="AG1519" s="5">
        <v>1</v>
      </c>
      <c r="AH1519" s="5">
        <v>1</v>
      </c>
      <c r="AI1519" s="5">
        <v>1</v>
      </c>
    </row>
    <row r="1520" spans="1:35" ht="18.75" customHeight="1" x14ac:dyDescent="0.15">
      <c r="A1520" s="2" t="s">
        <v>296</v>
      </c>
      <c r="B1520" s="2">
        <v>2016</v>
      </c>
      <c r="C1520" s="2">
        <v>1</v>
      </c>
      <c r="D1520" s="3" t="s">
        <v>297</v>
      </c>
      <c r="E1520" s="2" t="s">
        <v>38</v>
      </c>
      <c r="F1520" s="2" cm="1">
        <f t="array" ref="F1520">_xlfn.IFS(C1520=1,(I1520+J1520+K1520+L1520+M1520+N1520+O1520+P1520+Q1520+R1520+S1520+T1520+U1520+V1520+W1520+X1520+Y1520+Z1520+AA1520+AB1520+AC1520+AD1520+AG1520+AH1520+AI1520+AF1520+AE1520),C1520=0,(I1520+J1520+K1520+L1520+M1520+N1520+P1520+Q1520+R1520+S1520+T1520+U1520+V1520+W1520+X1520+Y1520+Z1520+AA1520+AB1520+AC1520+AD1520+AG1520+AH1520+AI1520+AF1520+AE1520))</f>
        <v>26</v>
      </c>
      <c r="G1520" s="4" cm="1">
        <f t="array" ref="G1520">_xlfn.IFS(C1520=1,((I1520+J1520+K1520+L1520+M1520+N1520+O1520+P1520+Q1520+R1520+S1520+T1520+U1520+V1520+W1520+X1520+Y1520+Z1520+AA1520+AB1520+AC1520+AD1520+AG1520+AH1520+AI1520+AF1520+AE1520)/27),C1520=0,((I1520+J1520+K1520+L1520+M1520+N1520+P1520+Q1520+R1520+S1520+T1520+U1520+V1520+W1520+X1520+Y1520+Z1520+AA1520+AB1520+AC1520+AD1520+AG1520+AH1520+AI1520+AF1520+AE1520)/26))</f>
        <v>0.96296296296296291</v>
      </c>
      <c r="H1520" s="2" t="str" cm="1">
        <f t="array" ref="H1520">_xlfn.IFS((AND(G1520&gt;=0,G1520&lt;0.595)),"F - Persecuting",(AND(G1520&gt;=0.595,G1520&lt;0.695)),"D - Intolerant",(AND(G1520&gt;=0.695,G1520&lt;0.795)),"C - Resistant",(AND(G1520&gt;=0.795,G1520&lt;0.895)),"B - Tolerant",(AND(G1520&gt;=0.895,G1520&lt;=1)),"A - Protecting")</f>
        <v>A - Protecting</v>
      </c>
      <c r="I1520" s="5">
        <v>1</v>
      </c>
      <c r="J1520" s="5">
        <v>1</v>
      </c>
      <c r="K1520" s="5">
        <v>1</v>
      </c>
      <c r="L1520" s="5">
        <v>1</v>
      </c>
      <c r="M1520" s="5">
        <v>0</v>
      </c>
      <c r="N1520" s="5">
        <v>1</v>
      </c>
      <c r="O1520" s="5">
        <v>1</v>
      </c>
      <c r="P1520" s="5">
        <v>1</v>
      </c>
      <c r="Q1520" s="5">
        <v>1</v>
      </c>
      <c r="R1520" s="5">
        <v>1</v>
      </c>
      <c r="S1520" s="5">
        <v>1</v>
      </c>
      <c r="T1520" s="5">
        <v>1</v>
      </c>
      <c r="U1520" s="5">
        <v>1</v>
      </c>
      <c r="V1520" s="5">
        <v>1</v>
      </c>
      <c r="W1520" s="5">
        <v>1</v>
      </c>
      <c r="X1520" s="5">
        <v>1</v>
      </c>
      <c r="Y1520" s="5">
        <v>1</v>
      </c>
      <c r="Z1520" s="5">
        <v>1</v>
      </c>
      <c r="AA1520" s="5">
        <v>1</v>
      </c>
      <c r="AB1520" s="5">
        <v>1</v>
      </c>
      <c r="AC1520" s="5">
        <v>1</v>
      </c>
      <c r="AD1520" s="5">
        <v>1</v>
      </c>
      <c r="AE1520" s="5">
        <v>1</v>
      </c>
      <c r="AF1520" s="5">
        <v>1</v>
      </c>
      <c r="AG1520" s="5">
        <v>1</v>
      </c>
      <c r="AH1520" s="5">
        <v>1</v>
      </c>
      <c r="AI1520" s="5">
        <v>1</v>
      </c>
    </row>
    <row r="1521" spans="1:35" ht="18.75" customHeight="1" x14ac:dyDescent="0.15">
      <c r="A1521" s="2" t="s">
        <v>296</v>
      </c>
      <c r="B1521" s="2">
        <v>2017</v>
      </c>
      <c r="C1521" s="2">
        <v>1</v>
      </c>
      <c r="D1521" s="3" t="s">
        <v>297</v>
      </c>
      <c r="E1521" s="2" t="s">
        <v>38</v>
      </c>
      <c r="F1521" s="2" cm="1">
        <f t="array" ref="F1521">_xlfn.IFS(C1521=1,(I1521+J1521+K1521+L1521+M1521+N1521+O1521+P1521+Q1521+R1521+S1521+T1521+U1521+V1521+W1521+X1521+Y1521+Z1521+AA1521+AB1521+AC1521+AD1521+AG1521+AH1521+AI1521+AF1521+AE1521),C1521=0,(I1521+J1521+K1521+L1521+M1521+N1521+P1521+Q1521+R1521+S1521+T1521+U1521+V1521+W1521+X1521+Y1521+Z1521+AA1521+AB1521+AC1521+AD1521+AG1521+AH1521+AI1521+AF1521+AE1521))</f>
        <v>26</v>
      </c>
      <c r="G1521" s="4" cm="1">
        <f t="array" ref="G1521">_xlfn.IFS(C1521=1,((I1521+J1521+K1521+L1521+M1521+N1521+O1521+P1521+Q1521+R1521+S1521+T1521+U1521+V1521+W1521+X1521+Y1521+Z1521+AA1521+AB1521+AC1521+AD1521+AG1521+AH1521+AI1521+AF1521+AE1521)/27),C1521=0,((I1521+J1521+K1521+L1521+M1521+N1521+P1521+Q1521+R1521+S1521+T1521+U1521+V1521+W1521+X1521+Y1521+Z1521+AA1521+AB1521+AC1521+AD1521+AG1521+AH1521+AI1521+AF1521+AE1521)/26))</f>
        <v>0.96296296296296291</v>
      </c>
      <c r="H1521" s="2" t="str" cm="1">
        <f t="array" ref="H1521">_xlfn.IFS((AND(G1521&gt;=0,G1521&lt;0.595)),"F - Persecuting",(AND(G1521&gt;=0.595,G1521&lt;0.695)),"D - Intolerant",(AND(G1521&gt;=0.695,G1521&lt;0.795)),"C - Resistant",(AND(G1521&gt;=0.795,G1521&lt;0.895)),"B - Tolerant",(AND(G1521&gt;=0.895,G1521&lt;=1)),"A - Protecting")</f>
        <v>A - Protecting</v>
      </c>
      <c r="I1521" s="5">
        <v>1</v>
      </c>
      <c r="J1521" s="5">
        <v>1</v>
      </c>
      <c r="K1521" s="5">
        <v>1</v>
      </c>
      <c r="L1521" s="5">
        <v>1</v>
      </c>
      <c r="M1521" s="5">
        <v>0</v>
      </c>
      <c r="N1521" s="5">
        <v>1</v>
      </c>
      <c r="O1521" s="5">
        <v>1</v>
      </c>
      <c r="P1521" s="5">
        <v>1</v>
      </c>
      <c r="Q1521" s="5">
        <v>1</v>
      </c>
      <c r="R1521" s="5">
        <v>1</v>
      </c>
      <c r="S1521" s="5">
        <v>1</v>
      </c>
      <c r="T1521" s="5">
        <v>1</v>
      </c>
      <c r="U1521" s="5">
        <v>1</v>
      </c>
      <c r="V1521" s="5">
        <v>1</v>
      </c>
      <c r="W1521" s="5">
        <v>1</v>
      </c>
      <c r="X1521" s="5">
        <v>1</v>
      </c>
      <c r="Y1521" s="5">
        <v>1</v>
      </c>
      <c r="Z1521" s="5">
        <v>1</v>
      </c>
      <c r="AA1521" s="5">
        <v>1</v>
      </c>
      <c r="AB1521" s="5">
        <v>1</v>
      </c>
      <c r="AC1521" s="5">
        <v>1</v>
      </c>
      <c r="AD1521" s="5">
        <v>1</v>
      </c>
      <c r="AE1521" s="5">
        <v>1</v>
      </c>
      <c r="AF1521" s="5">
        <v>1</v>
      </c>
      <c r="AG1521" s="5">
        <v>1</v>
      </c>
      <c r="AH1521" s="5">
        <v>1</v>
      </c>
      <c r="AI1521" s="5">
        <v>1</v>
      </c>
    </row>
    <row r="1522" spans="1:35" ht="18.75" customHeight="1" x14ac:dyDescent="0.15">
      <c r="A1522" s="2" t="s">
        <v>296</v>
      </c>
      <c r="B1522" s="2">
        <v>2018</v>
      </c>
      <c r="C1522" s="2">
        <v>1</v>
      </c>
      <c r="D1522" s="3" t="s">
        <v>297</v>
      </c>
      <c r="E1522" s="2" t="s">
        <v>38</v>
      </c>
      <c r="F1522" s="2" cm="1">
        <f t="array" ref="F1522">_xlfn.IFS(C1522=1,(I1522+J1522+K1522+L1522+M1522+N1522+O1522+P1522+Q1522+R1522+S1522+T1522+U1522+V1522+W1522+X1522+Y1522+Z1522+AA1522+AB1522+AC1522+AD1522+AG1522+AH1522+AI1522+AF1522+AE1522),C1522=0,(I1522+J1522+K1522+L1522+M1522+N1522+P1522+Q1522+R1522+S1522+T1522+U1522+V1522+W1522+X1522+Y1522+Z1522+AA1522+AB1522+AC1522+AD1522+AG1522+AH1522+AI1522+AF1522+AE1522))</f>
        <v>26</v>
      </c>
      <c r="G1522" s="4" cm="1">
        <f t="array" ref="G1522">_xlfn.IFS(C1522=1,((I1522+J1522+K1522+L1522+M1522+N1522+O1522+P1522+Q1522+R1522+S1522+T1522+U1522+V1522+W1522+X1522+Y1522+Z1522+AA1522+AB1522+AC1522+AD1522+AG1522+AH1522+AI1522+AF1522+AE1522)/27),C1522=0,((I1522+J1522+K1522+L1522+M1522+N1522+P1522+Q1522+R1522+S1522+T1522+U1522+V1522+W1522+X1522+Y1522+Z1522+AA1522+AB1522+AC1522+AD1522+AG1522+AH1522+AI1522+AF1522+AE1522)/26))</f>
        <v>0.96296296296296291</v>
      </c>
      <c r="H1522" s="2" t="str" cm="1">
        <f t="array" ref="H1522">_xlfn.IFS((AND(G1522&gt;=0,G1522&lt;0.595)),"F - Persecuting",(AND(G1522&gt;=0.595,G1522&lt;0.695)),"D - Intolerant",(AND(G1522&gt;=0.695,G1522&lt;0.795)),"C - Resistant",(AND(G1522&gt;=0.795,G1522&lt;0.895)),"B - Tolerant",(AND(G1522&gt;=0.895,G1522&lt;=1)),"A - Protecting")</f>
        <v>A - Protecting</v>
      </c>
      <c r="I1522" s="5">
        <v>1</v>
      </c>
      <c r="J1522" s="5">
        <v>1</v>
      </c>
      <c r="K1522" s="5">
        <v>1</v>
      </c>
      <c r="L1522" s="5">
        <v>1</v>
      </c>
      <c r="M1522" s="5">
        <v>0</v>
      </c>
      <c r="N1522" s="5">
        <v>1</v>
      </c>
      <c r="O1522" s="5">
        <v>1</v>
      </c>
      <c r="P1522" s="5">
        <v>1</v>
      </c>
      <c r="Q1522" s="5">
        <v>1</v>
      </c>
      <c r="R1522" s="5">
        <v>1</v>
      </c>
      <c r="S1522" s="5">
        <v>1</v>
      </c>
      <c r="T1522" s="5">
        <v>1</v>
      </c>
      <c r="U1522" s="5">
        <v>1</v>
      </c>
      <c r="V1522" s="5">
        <v>1</v>
      </c>
      <c r="W1522" s="5">
        <v>1</v>
      </c>
      <c r="X1522" s="5">
        <v>1</v>
      </c>
      <c r="Y1522" s="5">
        <v>1</v>
      </c>
      <c r="Z1522" s="5">
        <v>1</v>
      </c>
      <c r="AA1522" s="5">
        <v>1</v>
      </c>
      <c r="AB1522" s="5">
        <v>1</v>
      </c>
      <c r="AC1522" s="5">
        <v>1</v>
      </c>
      <c r="AD1522" s="5">
        <v>1</v>
      </c>
      <c r="AE1522" s="5">
        <v>1</v>
      </c>
      <c r="AF1522" s="5">
        <v>1</v>
      </c>
      <c r="AG1522" s="5">
        <v>1</v>
      </c>
      <c r="AH1522" s="5">
        <v>1</v>
      </c>
      <c r="AI1522" s="5">
        <v>1</v>
      </c>
    </row>
    <row r="1523" spans="1:35" ht="18.75" customHeight="1" x14ac:dyDescent="0.15">
      <c r="A1523" s="2" t="s">
        <v>296</v>
      </c>
      <c r="B1523" s="2">
        <v>2019</v>
      </c>
      <c r="C1523" s="2">
        <v>1</v>
      </c>
      <c r="D1523" s="3" t="s">
        <v>297</v>
      </c>
      <c r="E1523" s="2" t="s">
        <v>38</v>
      </c>
      <c r="F1523" s="2" cm="1">
        <f t="array" ref="F1523">_xlfn.IFS(C1523=1,(I1523+J1523+K1523+L1523+M1523+N1523+O1523+P1523+Q1523+R1523+S1523+T1523+U1523+V1523+W1523+X1523+Y1523+Z1523+AA1523+AB1523+AC1523+AD1523+AG1523+AH1523+AI1523+AF1523+AE1523),C1523=0,(I1523+J1523+K1523+L1523+M1523+N1523+P1523+Q1523+R1523+S1523+T1523+U1523+V1523+W1523+X1523+Y1523+Z1523+AA1523+AB1523+AC1523+AD1523+AG1523+AH1523+AI1523+AF1523+AE1523))</f>
        <v>25</v>
      </c>
      <c r="G1523" s="4" cm="1">
        <f t="array" ref="G1523">_xlfn.IFS(C1523=1,((I1523+J1523+K1523+L1523+M1523+N1523+O1523+P1523+Q1523+R1523+S1523+T1523+U1523+V1523+W1523+X1523+Y1523+Z1523+AA1523+AB1523+AC1523+AD1523+AG1523+AH1523+AI1523+AF1523+AE1523)/27),C1523=0,((I1523+J1523+K1523+L1523+M1523+N1523+P1523+Q1523+R1523+S1523+T1523+U1523+V1523+W1523+X1523+Y1523+Z1523+AA1523+AB1523+AC1523+AD1523+AG1523+AH1523+AI1523+AF1523+AE1523)/26))</f>
        <v>0.92592592592592593</v>
      </c>
      <c r="H1523" s="2" t="str" cm="1">
        <f t="array" ref="H1523">_xlfn.IFS((AND(G1523&gt;=0,G1523&lt;0.595)),"F - Persecuting",(AND(G1523&gt;=0.595,G1523&lt;0.695)),"D - Intolerant",(AND(G1523&gt;=0.695,G1523&lt;0.795)),"C - Resistant",(AND(G1523&gt;=0.795,G1523&lt;0.895)),"B - Tolerant",(AND(G1523&gt;=0.895,G1523&lt;=1)),"A - Protecting")</f>
        <v>A - Protecting</v>
      </c>
      <c r="I1523" s="5">
        <v>1</v>
      </c>
      <c r="J1523" s="5">
        <v>1</v>
      </c>
      <c r="K1523" s="5">
        <v>1</v>
      </c>
      <c r="L1523" s="5">
        <v>1</v>
      </c>
      <c r="M1523" s="5">
        <v>0</v>
      </c>
      <c r="N1523" s="5">
        <v>1</v>
      </c>
      <c r="O1523" s="5">
        <v>1</v>
      </c>
      <c r="P1523" s="5">
        <v>1</v>
      </c>
      <c r="Q1523" s="5">
        <v>1</v>
      </c>
      <c r="R1523" s="5">
        <v>1</v>
      </c>
      <c r="S1523" s="5">
        <v>1</v>
      </c>
      <c r="T1523" s="5">
        <v>1</v>
      </c>
      <c r="U1523" s="5">
        <v>1</v>
      </c>
      <c r="V1523" s="5">
        <v>1</v>
      </c>
      <c r="W1523" s="5">
        <v>1</v>
      </c>
      <c r="X1523" s="5">
        <v>1</v>
      </c>
      <c r="Y1523" s="5">
        <v>1</v>
      </c>
      <c r="Z1523" s="5">
        <v>1</v>
      </c>
      <c r="AA1523" s="5">
        <v>1</v>
      </c>
      <c r="AB1523" s="5">
        <v>1</v>
      </c>
      <c r="AC1523" s="5">
        <v>1</v>
      </c>
      <c r="AD1523" s="5">
        <v>1</v>
      </c>
      <c r="AE1523" s="5">
        <v>1</v>
      </c>
      <c r="AF1523" s="5">
        <v>1</v>
      </c>
      <c r="AG1523" s="5">
        <v>1</v>
      </c>
      <c r="AH1523" s="5">
        <v>0</v>
      </c>
      <c r="AI1523" s="5">
        <v>1</v>
      </c>
    </row>
    <row r="1524" spans="1:35" ht="18.75" customHeight="1" x14ac:dyDescent="0.15">
      <c r="A1524" s="2" t="s">
        <v>296</v>
      </c>
      <c r="B1524" s="2">
        <v>2020</v>
      </c>
      <c r="C1524" s="3">
        <v>1</v>
      </c>
      <c r="D1524" s="3" t="s">
        <v>297</v>
      </c>
      <c r="E1524" s="2" t="s">
        <v>38</v>
      </c>
      <c r="F1524" s="2" cm="1">
        <f t="array" ref="F1524">_xlfn.IFS(C1524=1,(I1524+J1524+K1524+L1524+M1524+N1524+O1524+P1524+Q1524+R1524+S1524+T1524+U1524+V1524+W1524+X1524+Y1524+Z1524+AA1524+AB1524+AC1524+AD1524+AG1524+AH1524+AI1524+AF1524+AE1524),C1524=0,(I1524+J1524+K1524+L1524+M1524+N1524+P1524+Q1524+R1524+S1524+T1524+U1524+V1524+W1524+X1524+Y1524+Z1524+AA1524+AB1524+AC1524+AD1524+AG1524+AH1524+AI1524+AF1524+AE1524))</f>
        <v>26</v>
      </c>
      <c r="G1524" s="4" cm="1">
        <f t="array" ref="G1524">_xlfn.IFS(C1524=1,((I1524+J1524+K1524+L1524+M1524+N1524+O1524+P1524+Q1524+R1524+S1524+T1524+U1524+V1524+W1524+X1524+Y1524+Z1524+AA1524+AB1524+AC1524+AD1524+AG1524+AH1524+AI1524+AF1524+AE1524)/27),C1524=0,((I1524+J1524+K1524+L1524+M1524+N1524+P1524+Q1524+R1524+S1524+T1524+U1524+V1524+W1524+X1524+Y1524+Z1524+AA1524+AB1524+AC1524+AD1524+AG1524+AH1524+AI1524+AF1524+AE1524)/26))</f>
        <v>0.96296296296296291</v>
      </c>
      <c r="H1524" s="2" t="str" cm="1">
        <f t="array" ref="H1524">_xlfn.IFS((AND(G1524&gt;=0,G1524&lt;0.595)),"F - Persecuting",(AND(G1524&gt;=0.595,G1524&lt;0.695)),"D - Intolerant",(AND(G1524&gt;=0.695,G1524&lt;0.795)),"C - Resistant",(AND(G1524&gt;=0.795,G1524&lt;0.895)),"B - Tolerant",(AND(G1524&gt;=0.895,G1524&lt;=1)),"A - Protecting")</f>
        <v>A - Protecting</v>
      </c>
      <c r="I1524" s="5">
        <v>1</v>
      </c>
      <c r="J1524" s="5">
        <v>1</v>
      </c>
      <c r="K1524" s="5">
        <v>1</v>
      </c>
      <c r="L1524" s="5">
        <v>1</v>
      </c>
      <c r="M1524" s="5">
        <v>0</v>
      </c>
      <c r="N1524" s="5">
        <v>1</v>
      </c>
      <c r="O1524" s="5">
        <v>1</v>
      </c>
      <c r="P1524" s="5">
        <v>1</v>
      </c>
      <c r="Q1524" s="5">
        <v>1</v>
      </c>
      <c r="R1524" s="5">
        <v>1</v>
      </c>
      <c r="S1524" s="5">
        <v>1</v>
      </c>
      <c r="T1524" s="5">
        <v>1</v>
      </c>
      <c r="U1524" s="5">
        <v>1</v>
      </c>
      <c r="V1524" s="5">
        <v>1</v>
      </c>
      <c r="W1524" s="5">
        <v>1</v>
      </c>
      <c r="X1524" s="5">
        <v>1</v>
      </c>
      <c r="Y1524" s="5">
        <v>1</v>
      </c>
      <c r="Z1524" s="5">
        <v>1</v>
      </c>
      <c r="AA1524" s="5">
        <v>1</v>
      </c>
      <c r="AB1524" s="5">
        <v>1</v>
      </c>
      <c r="AC1524" s="5">
        <v>1</v>
      </c>
      <c r="AD1524" s="5">
        <v>1</v>
      </c>
      <c r="AE1524" s="5">
        <v>1</v>
      </c>
      <c r="AF1524" s="5">
        <v>1</v>
      </c>
      <c r="AG1524" s="5">
        <v>1</v>
      </c>
      <c r="AH1524" s="5">
        <v>1</v>
      </c>
      <c r="AI1524" s="5">
        <v>1</v>
      </c>
    </row>
    <row r="1525" spans="1:35" ht="18.75" customHeight="1" x14ac:dyDescent="0.15">
      <c r="A1525" s="2" t="s">
        <v>296</v>
      </c>
      <c r="B1525" s="2">
        <v>2021</v>
      </c>
      <c r="C1525" s="3">
        <v>1</v>
      </c>
      <c r="D1525" s="3" t="s">
        <v>297</v>
      </c>
      <c r="E1525" s="2" t="s">
        <v>38</v>
      </c>
      <c r="F1525" s="2" cm="1">
        <f t="array" ref="F1525">_xlfn.IFS(C1525=1,(I1525+J1525+K1525+L1525+M1525+N1525+O1525+P1525+Q1525+R1525+S1525+T1525+U1525+V1525+W1525+X1525+Y1525+Z1525+AA1525+AB1525+AC1525+AD1525+AG1525+AH1525+AI1525+AF1525+AE1525),C1525=0,(I1525+J1525+K1525+L1525+M1525+N1525+P1525+Q1525+R1525+S1525+T1525+U1525+V1525+W1525+X1525+Y1525+Z1525+AA1525+AB1525+AC1525+AD1525+AG1525+AH1525+AI1525+AF1525+AE1525))</f>
        <v>25</v>
      </c>
      <c r="G1525" s="4" cm="1">
        <f t="array" ref="G1525">_xlfn.IFS(C1525=1,((I1525+J1525+K1525+L1525+M1525+N1525+O1525+P1525+Q1525+R1525+S1525+T1525+U1525+V1525+W1525+X1525+Y1525+Z1525+AA1525+AB1525+AC1525+AD1525+AG1525+AH1525+AI1525+AF1525+AE1525)/27),C1525=0,((I1525+J1525+K1525+L1525+M1525+N1525+P1525+Q1525+R1525+S1525+T1525+U1525+V1525+W1525+X1525+Y1525+Z1525+AA1525+AB1525+AC1525+AD1525+AG1525+AH1525+AI1525+AF1525+AE1525)/26))</f>
        <v>0.92592592592592593</v>
      </c>
      <c r="H1525" s="2" t="str" cm="1">
        <f t="array" ref="H1525">_xlfn.IFS((AND(G1525&gt;=0,G1525&lt;0.595)),"F - Persecuting",(AND(G1525&gt;=0.595,G1525&lt;0.695)),"D - Intolerant",(AND(G1525&gt;=0.695,G1525&lt;0.795)),"C - Resistant",(AND(G1525&gt;=0.795,G1525&lt;0.895)),"B - Tolerant",(AND(G1525&gt;=0.895,G1525&lt;=1)),"A - Protecting")</f>
        <v>A - Protecting</v>
      </c>
      <c r="I1525" s="5">
        <v>1</v>
      </c>
      <c r="J1525" s="5">
        <v>1</v>
      </c>
      <c r="K1525" s="5">
        <v>1</v>
      </c>
      <c r="L1525" s="5">
        <v>1</v>
      </c>
      <c r="M1525" s="5">
        <v>0</v>
      </c>
      <c r="N1525" s="5">
        <v>1</v>
      </c>
      <c r="O1525" s="5">
        <v>1</v>
      </c>
      <c r="P1525" s="5">
        <v>1</v>
      </c>
      <c r="Q1525" s="5">
        <v>1</v>
      </c>
      <c r="R1525" s="5">
        <v>1</v>
      </c>
      <c r="S1525" s="5">
        <v>1</v>
      </c>
      <c r="T1525" s="5">
        <v>1</v>
      </c>
      <c r="U1525" s="5">
        <v>1</v>
      </c>
      <c r="V1525" s="5">
        <v>1</v>
      </c>
      <c r="W1525" s="5">
        <v>1</v>
      </c>
      <c r="X1525" s="5">
        <v>1</v>
      </c>
      <c r="Y1525" s="5">
        <v>1</v>
      </c>
      <c r="Z1525" s="5">
        <v>1</v>
      </c>
      <c r="AA1525" s="5">
        <v>1</v>
      </c>
      <c r="AB1525" s="5">
        <v>1</v>
      </c>
      <c r="AC1525" s="5">
        <v>1</v>
      </c>
      <c r="AD1525" s="5">
        <v>1</v>
      </c>
      <c r="AE1525" s="5">
        <v>1</v>
      </c>
      <c r="AF1525" s="5">
        <v>1</v>
      </c>
      <c r="AG1525" s="5">
        <v>1</v>
      </c>
      <c r="AH1525" s="5">
        <v>0</v>
      </c>
      <c r="AI1525" s="5">
        <v>1</v>
      </c>
    </row>
    <row r="1526" spans="1:35" ht="18.75" customHeight="1" x14ac:dyDescent="0.15">
      <c r="A1526" s="2" t="s">
        <v>296</v>
      </c>
      <c r="B1526" s="2">
        <v>2022</v>
      </c>
      <c r="C1526" s="3">
        <v>1</v>
      </c>
      <c r="D1526" s="3" t="s">
        <v>297</v>
      </c>
      <c r="E1526" s="2" t="s">
        <v>38</v>
      </c>
      <c r="F1526" s="2" cm="1">
        <f t="array" ref="F1526">_xlfn.IFS(C1526=1,(I1526+J1526+K1526+L1526+M1526+N1526+O1526+P1526+Q1526+R1526+S1526+T1526+U1526+V1526+W1526+X1526+Y1526+Z1526+AA1526+AB1526+AC1526+AD1526+AG1526+AH1526+AI1526+AF1526+AE1526),C1526=0,(I1526+J1526+K1526+L1526+M1526+N1526+P1526+Q1526+R1526+S1526+T1526+U1526+V1526+W1526+X1526+Y1526+Z1526+AA1526+AB1526+AC1526+AD1526+AG1526+AH1526+AI1526+AF1526+AE1526))</f>
        <v>26</v>
      </c>
      <c r="G1526" s="4" cm="1">
        <f t="array" ref="G1526">_xlfn.IFS(C1526=1,((I1526+J1526+K1526+L1526+M1526+N1526+O1526+P1526+Q1526+R1526+S1526+T1526+U1526+V1526+W1526+X1526+Y1526+Z1526+AA1526+AB1526+AC1526+AD1526+AG1526+AH1526+AI1526+AF1526+AE1526)/27),C1526=0,((I1526+J1526+K1526+L1526+M1526+N1526+P1526+Q1526+R1526+S1526+T1526+U1526+V1526+W1526+X1526+Y1526+Z1526+AA1526+AB1526+AC1526+AD1526+AG1526+AH1526+AI1526+AF1526+AE1526)/26))</f>
        <v>0.96296296296296291</v>
      </c>
      <c r="H1526" s="2" t="str" cm="1">
        <f t="array" ref="H1526">_xlfn.IFS((AND(G1526&gt;=0,G1526&lt;0.595)),"F - Persecuting",(AND(G1526&gt;=0.595,G1526&lt;0.695)),"D - Intolerant",(AND(G1526&gt;=0.695,G1526&lt;0.795)),"C - Resistant",(AND(G1526&gt;=0.795,G1526&lt;0.895)),"B - Tolerant",(AND(G1526&gt;=0.895,G1526&lt;=1)),"A - Protecting")</f>
        <v>A - Protecting</v>
      </c>
      <c r="I1526" s="5">
        <v>1</v>
      </c>
      <c r="J1526" s="5">
        <v>1</v>
      </c>
      <c r="K1526" s="5">
        <v>1</v>
      </c>
      <c r="L1526" s="5">
        <v>1</v>
      </c>
      <c r="M1526" s="5">
        <v>0</v>
      </c>
      <c r="N1526" s="5">
        <v>1</v>
      </c>
      <c r="O1526" s="5">
        <v>1</v>
      </c>
      <c r="P1526" s="5">
        <v>1</v>
      </c>
      <c r="Q1526" s="5">
        <v>1</v>
      </c>
      <c r="R1526" s="5">
        <v>1</v>
      </c>
      <c r="S1526" s="5">
        <v>1</v>
      </c>
      <c r="T1526" s="5">
        <v>1</v>
      </c>
      <c r="U1526" s="5">
        <v>1</v>
      </c>
      <c r="V1526" s="5">
        <v>1</v>
      </c>
      <c r="W1526" s="5">
        <v>1</v>
      </c>
      <c r="X1526" s="5">
        <v>1</v>
      </c>
      <c r="Y1526" s="5">
        <v>1</v>
      </c>
      <c r="Z1526" s="5">
        <v>1</v>
      </c>
      <c r="AA1526" s="5">
        <v>1</v>
      </c>
      <c r="AB1526" s="5">
        <v>1</v>
      </c>
      <c r="AC1526" s="5">
        <v>1</v>
      </c>
      <c r="AD1526" s="5">
        <v>1</v>
      </c>
      <c r="AE1526" s="5">
        <v>1</v>
      </c>
      <c r="AF1526" s="5">
        <v>1</v>
      </c>
      <c r="AG1526" s="5">
        <v>1</v>
      </c>
      <c r="AH1526" s="5">
        <v>1</v>
      </c>
      <c r="AI1526" s="5">
        <v>1</v>
      </c>
    </row>
    <row r="1527" spans="1:35" ht="18.75" customHeight="1" x14ac:dyDescent="0.15">
      <c r="A1527" s="2" t="s">
        <v>298</v>
      </c>
      <c r="B1527" s="2">
        <v>2011</v>
      </c>
      <c r="C1527" s="2">
        <v>1</v>
      </c>
      <c r="D1527" s="3" t="s">
        <v>299</v>
      </c>
      <c r="E1527" s="2" t="s">
        <v>54</v>
      </c>
      <c r="F1527" s="2" cm="1">
        <f t="array" ref="F1527">_xlfn.IFS(C1527=1,(I1527+J1527+K1527+L1527+M1527+N1527+O1527+P1527+Q1527+R1527+S1527+T1527+U1527+V1527+W1527+X1527+Y1527+Z1527+AA1527+AB1527+AC1527+AD1527+AG1527+AH1527+AI1527+AF1527+AE1527),C1527=0,(I1527+J1527+K1527+L1527+M1527+N1527+P1527+Q1527+R1527+S1527+T1527+U1527+V1527+W1527+X1527+Y1527+Z1527+AA1527+AB1527+AC1527+AD1527+AG1527+AH1527+AI1527+AF1527+AE1527))</f>
        <v>15</v>
      </c>
      <c r="G1527" s="4" cm="1">
        <f t="array" ref="G1527">_xlfn.IFS(C1527=1,((I1527+J1527+K1527+L1527+M1527+N1527+O1527+P1527+Q1527+R1527+S1527+T1527+U1527+V1527+W1527+X1527+Y1527+Z1527+AA1527+AB1527+AC1527+AD1527+AG1527+AH1527+AI1527+AF1527+AE1527)/27),C1527=0,((I1527+J1527+K1527+L1527+M1527+N1527+P1527+Q1527+R1527+S1527+T1527+U1527+V1527+W1527+X1527+Y1527+Z1527+AA1527+AB1527+AC1527+AD1527+AG1527+AH1527+AI1527+AF1527+AE1527)/26))</f>
        <v>0.55555555555555558</v>
      </c>
      <c r="H1527" s="2" t="str" cm="1">
        <f t="array" ref="H1527">_xlfn.IFS((AND(G1527&gt;=0,G1527&lt;0.595)),"F - Persecuting",(AND(G1527&gt;=0.595,G1527&lt;0.695)),"D - Intolerant",(AND(G1527&gt;=0.695,G1527&lt;0.795)),"C - Resistant",(AND(G1527&gt;=0.795,G1527&lt;0.895)),"B - Tolerant",(AND(G1527&gt;=0.895,G1527&lt;=1)),"A - Protecting")</f>
        <v>F - Persecuting</v>
      </c>
      <c r="I1527" s="5">
        <v>1</v>
      </c>
      <c r="J1527" s="5">
        <v>1</v>
      </c>
      <c r="K1527" s="5">
        <v>1</v>
      </c>
      <c r="L1527" s="5">
        <v>1</v>
      </c>
      <c r="M1527" s="5">
        <v>0</v>
      </c>
      <c r="N1527" s="5">
        <v>1</v>
      </c>
      <c r="O1527" s="5">
        <v>0</v>
      </c>
      <c r="P1527" s="5">
        <v>0</v>
      </c>
      <c r="Q1527" s="5">
        <v>0</v>
      </c>
      <c r="R1527" s="5">
        <v>1</v>
      </c>
      <c r="S1527" s="5">
        <v>1</v>
      </c>
      <c r="T1527" s="5">
        <v>0</v>
      </c>
      <c r="U1527" s="5">
        <v>0</v>
      </c>
      <c r="V1527" s="5">
        <v>1</v>
      </c>
      <c r="W1527" s="5">
        <v>1</v>
      </c>
      <c r="X1527" s="5">
        <v>1</v>
      </c>
      <c r="Y1527" s="5">
        <v>1</v>
      </c>
      <c r="Z1527" s="5">
        <v>1</v>
      </c>
      <c r="AA1527" s="5">
        <v>1</v>
      </c>
      <c r="AB1527" s="5">
        <v>1</v>
      </c>
      <c r="AC1527" s="5">
        <v>1</v>
      </c>
      <c r="AD1527" s="5">
        <v>0</v>
      </c>
      <c r="AE1527" s="5">
        <v>0</v>
      </c>
      <c r="AF1527" s="5">
        <v>0</v>
      </c>
      <c r="AG1527" s="5">
        <v>0</v>
      </c>
      <c r="AH1527" s="5">
        <v>0</v>
      </c>
      <c r="AI1527" s="5">
        <v>0</v>
      </c>
    </row>
    <row r="1528" spans="1:35" ht="18.75" customHeight="1" x14ac:dyDescent="0.15">
      <c r="A1528" s="2" t="s">
        <v>298</v>
      </c>
      <c r="B1528" s="2">
        <v>2012</v>
      </c>
      <c r="C1528" s="2">
        <v>1</v>
      </c>
      <c r="D1528" s="3" t="s">
        <v>299</v>
      </c>
      <c r="E1528" s="2" t="s">
        <v>54</v>
      </c>
      <c r="F1528" s="2" cm="1">
        <f t="array" ref="F1528">_xlfn.IFS(C1528=1,(I1528+J1528+K1528+L1528+M1528+N1528+O1528+P1528+Q1528+R1528+S1528+T1528+U1528+V1528+W1528+X1528+Y1528+Z1528+AA1528+AB1528+AC1528+AD1528+AG1528+AH1528+AI1528+AF1528+AE1528),C1528=0,(I1528+J1528+K1528+L1528+M1528+N1528+P1528+Q1528+R1528+S1528+T1528+U1528+V1528+W1528+X1528+Y1528+Z1528+AA1528+AB1528+AC1528+AD1528+AG1528+AH1528+AI1528+AF1528+AE1528))</f>
        <v>15</v>
      </c>
      <c r="G1528" s="4" cm="1">
        <f t="array" ref="G1528">_xlfn.IFS(C1528=1,((I1528+J1528+K1528+L1528+M1528+N1528+O1528+P1528+Q1528+R1528+S1528+T1528+U1528+V1528+W1528+X1528+Y1528+Z1528+AA1528+AB1528+AC1528+AD1528+AG1528+AH1528+AI1528+AF1528+AE1528)/27),C1528=0,((I1528+J1528+K1528+L1528+M1528+N1528+P1528+Q1528+R1528+S1528+T1528+U1528+V1528+W1528+X1528+Y1528+Z1528+AA1528+AB1528+AC1528+AD1528+AG1528+AH1528+AI1528+AF1528+AE1528)/26))</f>
        <v>0.55555555555555558</v>
      </c>
      <c r="H1528" s="2" t="str" cm="1">
        <f t="array" ref="H1528">_xlfn.IFS((AND(G1528&gt;=0,G1528&lt;0.595)),"F - Persecuting",(AND(G1528&gt;=0.595,G1528&lt;0.695)),"D - Intolerant",(AND(G1528&gt;=0.695,G1528&lt;0.795)),"C - Resistant",(AND(G1528&gt;=0.795,G1528&lt;0.895)),"B - Tolerant",(AND(G1528&gt;=0.895,G1528&lt;=1)),"A - Protecting")</f>
        <v>F - Persecuting</v>
      </c>
      <c r="I1528" s="5">
        <v>1</v>
      </c>
      <c r="J1528" s="5">
        <v>1</v>
      </c>
      <c r="K1528" s="5">
        <v>1</v>
      </c>
      <c r="L1528" s="5">
        <v>1</v>
      </c>
      <c r="M1528" s="5">
        <v>0</v>
      </c>
      <c r="N1528" s="5">
        <v>1</v>
      </c>
      <c r="O1528" s="5">
        <v>0</v>
      </c>
      <c r="P1528" s="5">
        <v>0</v>
      </c>
      <c r="Q1528" s="5">
        <v>0</v>
      </c>
      <c r="R1528" s="5">
        <v>1</v>
      </c>
      <c r="S1528" s="5">
        <v>1</v>
      </c>
      <c r="T1528" s="5">
        <v>0</v>
      </c>
      <c r="U1528" s="5">
        <v>0</v>
      </c>
      <c r="V1528" s="5">
        <v>1</v>
      </c>
      <c r="W1528" s="5">
        <v>1</v>
      </c>
      <c r="X1528" s="5">
        <v>1</v>
      </c>
      <c r="Y1528" s="5">
        <v>1</v>
      </c>
      <c r="Z1528" s="5">
        <v>1</v>
      </c>
      <c r="AA1528" s="5">
        <v>1</v>
      </c>
      <c r="AB1528" s="5">
        <v>1</v>
      </c>
      <c r="AC1528" s="5">
        <v>1</v>
      </c>
      <c r="AD1528" s="5">
        <v>0</v>
      </c>
      <c r="AE1528" s="5">
        <v>0</v>
      </c>
      <c r="AF1528" s="5">
        <v>0</v>
      </c>
      <c r="AG1528" s="5">
        <v>0</v>
      </c>
      <c r="AH1528" s="5">
        <v>0</v>
      </c>
      <c r="AI1528" s="5">
        <v>0</v>
      </c>
    </row>
    <row r="1529" spans="1:35" ht="18.75" customHeight="1" x14ac:dyDescent="0.15">
      <c r="A1529" s="2" t="s">
        <v>298</v>
      </c>
      <c r="B1529" s="2">
        <v>2013</v>
      </c>
      <c r="C1529" s="2">
        <v>1</v>
      </c>
      <c r="D1529" s="3" t="s">
        <v>299</v>
      </c>
      <c r="E1529" s="2" t="s">
        <v>54</v>
      </c>
      <c r="F1529" s="2" cm="1">
        <f t="array" ref="F1529">_xlfn.IFS(C1529=1,(I1529+J1529+K1529+L1529+M1529+N1529+O1529+P1529+Q1529+R1529+S1529+T1529+U1529+V1529+W1529+X1529+Y1529+Z1529+AA1529+AB1529+AC1529+AD1529+AG1529+AH1529+AI1529+AF1529+AE1529),C1529=0,(I1529+J1529+K1529+L1529+M1529+N1529+P1529+Q1529+R1529+S1529+T1529+U1529+V1529+W1529+X1529+Y1529+Z1529+AA1529+AB1529+AC1529+AD1529+AG1529+AH1529+AI1529+AF1529+AE1529))</f>
        <v>12</v>
      </c>
      <c r="G1529" s="4" cm="1">
        <f t="array" ref="G1529">_xlfn.IFS(C1529=1,((I1529+J1529+K1529+L1529+M1529+N1529+O1529+P1529+Q1529+R1529+S1529+T1529+U1529+V1529+W1529+X1529+Y1529+Z1529+AA1529+AB1529+AC1529+AD1529+AG1529+AH1529+AI1529+AF1529+AE1529)/27),C1529=0,((I1529+J1529+K1529+L1529+M1529+N1529+P1529+Q1529+R1529+S1529+T1529+U1529+V1529+W1529+X1529+Y1529+Z1529+AA1529+AB1529+AC1529+AD1529+AG1529+AH1529+AI1529+AF1529+AE1529)/26))</f>
        <v>0.44444444444444442</v>
      </c>
      <c r="H1529" s="2" t="str" cm="1">
        <f t="array" ref="H1529">_xlfn.IFS((AND(G1529&gt;=0,G1529&lt;0.595)),"F - Persecuting",(AND(G1529&gt;=0.595,G1529&lt;0.695)),"D - Intolerant",(AND(G1529&gt;=0.695,G1529&lt;0.795)),"C - Resistant",(AND(G1529&gt;=0.795,G1529&lt;0.895)),"B - Tolerant",(AND(G1529&gt;=0.895,G1529&lt;=1)),"A - Protecting")</f>
        <v>F - Persecuting</v>
      </c>
      <c r="I1529" s="5">
        <v>1</v>
      </c>
      <c r="J1529" s="5">
        <v>1</v>
      </c>
      <c r="K1529" s="5">
        <v>1</v>
      </c>
      <c r="L1529" s="5">
        <v>1</v>
      </c>
      <c r="M1529" s="5">
        <v>0</v>
      </c>
      <c r="N1529" s="5">
        <v>1</v>
      </c>
      <c r="O1529" s="5">
        <v>0</v>
      </c>
      <c r="P1529" s="5">
        <v>0</v>
      </c>
      <c r="Q1529" s="5">
        <v>0</v>
      </c>
      <c r="R1529" s="5">
        <v>1</v>
      </c>
      <c r="S1529" s="5">
        <v>1</v>
      </c>
      <c r="T1529" s="5">
        <v>0</v>
      </c>
      <c r="U1529" s="5">
        <v>0</v>
      </c>
      <c r="V1529" s="5">
        <v>1</v>
      </c>
      <c r="W1529" s="5">
        <v>1</v>
      </c>
      <c r="X1529" s="5">
        <v>1</v>
      </c>
      <c r="Y1529" s="5">
        <v>1</v>
      </c>
      <c r="Z1529" s="5">
        <v>0</v>
      </c>
      <c r="AA1529" s="5">
        <v>0</v>
      </c>
      <c r="AB1529" s="5">
        <v>0</v>
      </c>
      <c r="AC1529" s="5">
        <v>1</v>
      </c>
      <c r="AD1529" s="5">
        <v>0</v>
      </c>
      <c r="AE1529" s="5">
        <v>0</v>
      </c>
      <c r="AF1529" s="5">
        <v>0</v>
      </c>
      <c r="AG1529" s="5">
        <v>0</v>
      </c>
      <c r="AH1529" s="5">
        <v>0</v>
      </c>
      <c r="AI1529" s="5">
        <v>0</v>
      </c>
    </row>
    <row r="1530" spans="1:35" ht="18.75" customHeight="1" x14ac:dyDescent="0.15">
      <c r="A1530" s="2" t="s">
        <v>298</v>
      </c>
      <c r="B1530" s="2">
        <v>2014</v>
      </c>
      <c r="C1530" s="2">
        <v>1</v>
      </c>
      <c r="D1530" s="3" t="s">
        <v>299</v>
      </c>
      <c r="E1530" s="2" t="s">
        <v>54</v>
      </c>
      <c r="F1530" s="2" cm="1">
        <f t="array" ref="F1530">_xlfn.IFS(C1530=1,(I1530+J1530+K1530+L1530+M1530+N1530+O1530+P1530+Q1530+R1530+S1530+T1530+U1530+V1530+W1530+X1530+Y1530+Z1530+AA1530+AB1530+AC1530+AD1530+AG1530+AH1530+AI1530+AF1530+AE1530),C1530=0,(I1530+J1530+K1530+L1530+M1530+N1530+P1530+Q1530+R1530+S1530+T1530+U1530+V1530+W1530+X1530+Y1530+Z1530+AA1530+AB1530+AC1530+AD1530+AG1530+AH1530+AI1530+AF1530+AE1530))</f>
        <v>17</v>
      </c>
      <c r="G1530" s="4" cm="1">
        <f t="array" ref="G1530">_xlfn.IFS(C1530=1,((I1530+J1530+K1530+L1530+M1530+N1530+O1530+P1530+Q1530+R1530+S1530+T1530+U1530+V1530+W1530+X1530+Y1530+Z1530+AA1530+AB1530+AC1530+AD1530+AG1530+AH1530+AI1530+AF1530+AE1530)/27),C1530=0,((I1530+J1530+K1530+L1530+M1530+N1530+P1530+Q1530+R1530+S1530+T1530+U1530+V1530+W1530+X1530+Y1530+Z1530+AA1530+AB1530+AC1530+AD1530+AG1530+AH1530+AI1530+AF1530+AE1530)/26))</f>
        <v>0.62962962962962965</v>
      </c>
      <c r="H1530" s="2" t="str" cm="1">
        <f t="array" ref="H1530">_xlfn.IFS((AND(G1530&gt;=0,G1530&lt;0.595)),"F - Persecuting",(AND(G1530&gt;=0.595,G1530&lt;0.695)),"D - Intolerant",(AND(G1530&gt;=0.695,G1530&lt;0.795)),"C - Resistant",(AND(G1530&gt;=0.795,G1530&lt;0.895)),"B - Tolerant",(AND(G1530&gt;=0.895,G1530&lt;=1)),"A - Protecting")</f>
        <v>D - Intolerant</v>
      </c>
      <c r="I1530" s="5">
        <v>1</v>
      </c>
      <c r="J1530" s="5">
        <v>1</v>
      </c>
      <c r="K1530" s="5">
        <v>1</v>
      </c>
      <c r="L1530" s="5">
        <v>1</v>
      </c>
      <c r="M1530" s="5">
        <v>0</v>
      </c>
      <c r="N1530" s="5">
        <v>1</v>
      </c>
      <c r="O1530" s="5">
        <v>0</v>
      </c>
      <c r="P1530" s="5">
        <v>0</v>
      </c>
      <c r="Q1530" s="5">
        <v>0</v>
      </c>
      <c r="R1530" s="5">
        <v>1</v>
      </c>
      <c r="S1530" s="5">
        <v>1</v>
      </c>
      <c r="T1530" s="5">
        <v>0</v>
      </c>
      <c r="U1530" s="5">
        <v>0</v>
      </c>
      <c r="V1530" s="5">
        <v>1</v>
      </c>
      <c r="W1530" s="5">
        <v>1</v>
      </c>
      <c r="X1530" s="5">
        <v>1</v>
      </c>
      <c r="Y1530" s="5">
        <v>1</v>
      </c>
      <c r="Z1530" s="5">
        <v>1</v>
      </c>
      <c r="AA1530" s="5">
        <v>1</v>
      </c>
      <c r="AB1530" s="5">
        <v>1</v>
      </c>
      <c r="AC1530" s="5">
        <v>1</v>
      </c>
      <c r="AD1530" s="5">
        <v>0</v>
      </c>
      <c r="AE1530" s="5">
        <v>1</v>
      </c>
      <c r="AF1530" s="5">
        <v>0</v>
      </c>
      <c r="AG1530" s="5">
        <v>1</v>
      </c>
      <c r="AH1530" s="5">
        <v>0</v>
      </c>
      <c r="AI1530" s="5">
        <v>0</v>
      </c>
    </row>
    <row r="1531" spans="1:35" ht="18.75" customHeight="1" x14ac:dyDescent="0.15">
      <c r="A1531" s="2" t="s">
        <v>298</v>
      </c>
      <c r="B1531" s="2">
        <v>2015</v>
      </c>
      <c r="C1531" s="2">
        <v>1</v>
      </c>
      <c r="D1531" s="3" t="s">
        <v>299</v>
      </c>
      <c r="E1531" s="2" t="s">
        <v>54</v>
      </c>
      <c r="F1531" s="2" cm="1">
        <f t="array" ref="F1531">_xlfn.IFS(C1531=1,(I1531+J1531+K1531+L1531+M1531+N1531+O1531+P1531+Q1531+R1531+S1531+T1531+U1531+V1531+W1531+X1531+Y1531+Z1531+AA1531+AB1531+AC1531+AD1531+AG1531+AH1531+AI1531+AF1531+AE1531),C1531=0,(I1531+J1531+K1531+L1531+M1531+N1531+P1531+Q1531+R1531+S1531+T1531+U1531+V1531+W1531+X1531+Y1531+Z1531+AA1531+AB1531+AC1531+AD1531+AG1531+AH1531+AI1531+AF1531+AE1531))</f>
        <v>17</v>
      </c>
      <c r="G1531" s="4" cm="1">
        <f t="array" ref="G1531">_xlfn.IFS(C1531=1,((I1531+J1531+K1531+L1531+M1531+N1531+O1531+P1531+Q1531+R1531+S1531+T1531+U1531+V1531+W1531+X1531+Y1531+Z1531+AA1531+AB1531+AC1531+AD1531+AG1531+AH1531+AI1531+AF1531+AE1531)/27),C1531=0,((I1531+J1531+K1531+L1531+M1531+N1531+P1531+Q1531+R1531+S1531+T1531+U1531+V1531+W1531+X1531+Y1531+Z1531+AA1531+AB1531+AC1531+AD1531+AG1531+AH1531+AI1531+AF1531+AE1531)/26))</f>
        <v>0.62962962962962965</v>
      </c>
      <c r="H1531" s="2" t="str" cm="1">
        <f t="array" ref="H1531">_xlfn.IFS((AND(G1531&gt;=0,G1531&lt;0.595)),"F - Persecuting",(AND(G1531&gt;=0.595,G1531&lt;0.695)),"D - Intolerant",(AND(G1531&gt;=0.695,G1531&lt;0.795)),"C - Resistant",(AND(G1531&gt;=0.795,G1531&lt;0.895)),"B - Tolerant",(AND(G1531&gt;=0.895,G1531&lt;=1)),"A - Protecting")</f>
        <v>D - Intolerant</v>
      </c>
      <c r="I1531" s="5">
        <v>1</v>
      </c>
      <c r="J1531" s="5">
        <v>1</v>
      </c>
      <c r="K1531" s="5">
        <v>1</v>
      </c>
      <c r="L1531" s="5">
        <v>1</v>
      </c>
      <c r="M1531" s="5">
        <v>0</v>
      </c>
      <c r="N1531" s="5">
        <v>1</v>
      </c>
      <c r="O1531" s="5">
        <v>0</v>
      </c>
      <c r="P1531" s="5">
        <v>0</v>
      </c>
      <c r="Q1531" s="5">
        <v>0</v>
      </c>
      <c r="R1531" s="5">
        <v>1</v>
      </c>
      <c r="S1531" s="5">
        <v>1</v>
      </c>
      <c r="T1531" s="5">
        <v>0</v>
      </c>
      <c r="U1531" s="5">
        <v>0</v>
      </c>
      <c r="V1531" s="5">
        <v>1</v>
      </c>
      <c r="W1531" s="5">
        <v>1</v>
      </c>
      <c r="X1531" s="5">
        <v>1</v>
      </c>
      <c r="Y1531" s="5">
        <v>1</v>
      </c>
      <c r="Z1531" s="5">
        <v>1</v>
      </c>
      <c r="AA1531" s="5">
        <v>1</v>
      </c>
      <c r="AB1531" s="5">
        <v>1</v>
      </c>
      <c r="AC1531" s="5">
        <v>1</v>
      </c>
      <c r="AD1531" s="5">
        <v>0</v>
      </c>
      <c r="AE1531" s="5">
        <v>1</v>
      </c>
      <c r="AF1531" s="5">
        <v>0</v>
      </c>
      <c r="AG1531" s="5">
        <v>1</v>
      </c>
      <c r="AH1531" s="5">
        <v>0</v>
      </c>
      <c r="AI1531" s="5">
        <v>0</v>
      </c>
    </row>
    <row r="1532" spans="1:35" ht="18.75" customHeight="1" x14ac:dyDescent="0.15">
      <c r="A1532" s="2" t="s">
        <v>298</v>
      </c>
      <c r="B1532" s="2">
        <v>2016</v>
      </c>
      <c r="C1532" s="2">
        <v>1</v>
      </c>
      <c r="D1532" s="3" t="s">
        <v>299</v>
      </c>
      <c r="E1532" s="2" t="s">
        <v>54</v>
      </c>
      <c r="F1532" s="2" cm="1">
        <f t="array" ref="F1532">_xlfn.IFS(C1532=1,(I1532+J1532+K1532+L1532+M1532+N1532+O1532+P1532+Q1532+R1532+S1532+T1532+U1532+V1532+W1532+X1532+Y1532+Z1532+AA1532+AB1532+AC1532+AD1532+AG1532+AH1532+AI1532+AF1532+AE1532),C1532=0,(I1532+J1532+K1532+L1532+M1532+N1532+P1532+Q1532+R1532+S1532+T1532+U1532+V1532+W1532+X1532+Y1532+Z1532+AA1532+AB1532+AC1532+AD1532+AG1532+AH1532+AI1532+AF1532+AE1532))</f>
        <v>17</v>
      </c>
      <c r="G1532" s="4" cm="1">
        <f t="array" ref="G1532">_xlfn.IFS(C1532=1,((I1532+J1532+K1532+L1532+M1532+N1532+O1532+P1532+Q1532+R1532+S1532+T1532+U1532+V1532+W1532+X1532+Y1532+Z1532+AA1532+AB1532+AC1532+AD1532+AG1532+AH1532+AI1532+AF1532+AE1532)/27),C1532=0,((I1532+J1532+K1532+L1532+M1532+N1532+P1532+Q1532+R1532+S1532+T1532+U1532+V1532+W1532+X1532+Y1532+Z1532+AA1532+AB1532+AC1532+AD1532+AG1532+AH1532+AI1532+AF1532+AE1532)/26))</f>
        <v>0.62962962962962965</v>
      </c>
      <c r="H1532" s="2" t="str" cm="1">
        <f t="array" ref="H1532">_xlfn.IFS((AND(G1532&gt;=0,G1532&lt;0.595)),"F - Persecuting",(AND(G1532&gt;=0.595,G1532&lt;0.695)),"D - Intolerant",(AND(G1532&gt;=0.695,G1532&lt;0.795)),"C - Resistant",(AND(G1532&gt;=0.795,G1532&lt;0.895)),"B - Tolerant",(AND(G1532&gt;=0.895,G1532&lt;=1)),"A - Protecting")</f>
        <v>D - Intolerant</v>
      </c>
      <c r="I1532" s="5">
        <v>1</v>
      </c>
      <c r="J1532" s="5">
        <v>1</v>
      </c>
      <c r="K1532" s="5">
        <v>1</v>
      </c>
      <c r="L1532" s="5">
        <v>1</v>
      </c>
      <c r="M1532" s="5">
        <v>0</v>
      </c>
      <c r="N1532" s="5">
        <v>1</v>
      </c>
      <c r="O1532" s="5">
        <v>0</v>
      </c>
      <c r="P1532" s="5">
        <v>0</v>
      </c>
      <c r="Q1532" s="5">
        <v>0</v>
      </c>
      <c r="R1532" s="5">
        <v>1</v>
      </c>
      <c r="S1532" s="5">
        <v>1</v>
      </c>
      <c r="T1532" s="5">
        <v>0</v>
      </c>
      <c r="U1532" s="5">
        <v>0</v>
      </c>
      <c r="V1532" s="5">
        <v>1</v>
      </c>
      <c r="W1532" s="5">
        <v>1</v>
      </c>
      <c r="X1532" s="5">
        <v>1</v>
      </c>
      <c r="Y1532" s="5">
        <v>1</v>
      </c>
      <c r="Z1532" s="5">
        <v>1</v>
      </c>
      <c r="AA1532" s="5">
        <v>1</v>
      </c>
      <c r="AB1532" s="5">
        <v>1</v>
      </c>
      <c r="AC1532" s="5">
        <v>1</v>
      </c>
      <c r="AD1532" s="5">
        <v>0</v>
      </c>
      <c r="AE1532" s="5">
        <v>1</v>
      </c>
      <c r="AF1532" s="5">
        <v>0</v>
      </c>
      <c r="AG1532" s="5">
        <v>1</v>
      </c>
      <c r="AH1532" s="5">
        <v>0</v>
      </c>
      <c r="AI1532" s="5">
        <v>0</v>
      </c>
    </row>
    <row r="1533" spans="1:35" ht="18.75" customHeight="1" x14ac:dyDescent="0.15">
      <c r="A1533" s="2" t="s">
        <v>298</v>
      </c>
      <c r="B1533" s="2">
        <v>2017</v>
      </c>
      <c r="C1533" s="2">
        <v>1</v>
      </c>
      <c r="D1533" s="3" t="s">
        <v>299</v>
      </c>
      <c r="E1533" s="2" t="s">
        <v>54</v>
      </c>
      <c r="F1533" s="2" cm="1">
        <f t="array" ref="F1533">_xlfn.IFS(C1533=1,(I1533+J1533+K1533+L1533+M1533+N1533+O1533+P1533+Q1533+R1533+S1533+T1533+U1533+V1533+W1533+X1533+Y1533+Z1533+AA1533+AB1533+AC1533+AD1533+AG1533+AH1533+AI1533+AF1533+AE1533),C1533=0,(I1533+J1533+K1533+L1533+M1533+N1533+P1533+Q1533+R1533+S1533+T1533+U1533+V1533+W1533+X1533+Y1533+Z1533+AA1533+AB1533+AC1533+AD1533+AG1533+AH1533+AI1533+AF1533+AE1533))</f>
        <v>17</v>
      </c>
      <c r="G1533" s="4" cm="1">
        <f t="array" ref="G1533">_xlfn.IFS(C1533=1,((I1533+J1533+K1533+L1533+M1533+N1533+O1533+P1533+Q1533+R1533+S1533+T1533+U1533+V1533+W1533+X1533+Y1533+Z1533+AA1533+AB1533+AC1533+AD1533+AG1533+AH1533+AI1533+AF1533+AE1533)/27),C1533=0,((I1533+J1533+K1533+L1533+M1533+N1533+P1533+Q1533+R1533+S1533+T1533+U1533+V1533+W1533+X1533+Y1533+Z1533+AA1533+AB1533+AC1533+AD1533+AG1533+AH1533+AI1533+AF1533+AE1533)/26))</f>
        <v>0.62962962962962965</v>
      </c>
      <c r="H1533" s="2" t="str" cm="1">
        <f t="array" ref="H1533">_xlfn.IFS((AND(G1533&gt;=0,G1533&lt;0.595)),"F - Persecuting",(AND(G1533&gt;=0.595,G1533&lt;0.695)),"D - Intolerant",(AND(G1533&gt;=0.695,G1533&lt;0.795)),"C - Resistant",(AND(G1533&gt;=0.795,G1533&lt;0.895)),"B - Tolerant",(AND(G1533&gt;=0.895,G1533&lt;=1)),"A - Protecting")</f>
        <v>D - Intolerant</v>
      </c>
      <c r="I1533" s="5">
        <v>1</v>
      </c>
      <c r="J1533" s="5">
        <v>1</v>
      </c>
      <c r="K1533" s="5">
        <v>1</v>
      </c>
      <c r="L1533" s="5">
        <v>1</v>
      </c>
      <c r="M1533" s="5">
        <v>0</v>
      </c>
      <c r="N1533" s="5">
        <v>1</v>
      </c>
      <c r="O1533" s="5">
        <v>0</v>
      </c>
      <c r="P1533" s="5">
        <v>0</v>
      </c>
      <c r="Q1533" s="5">
        <v>0</v>
      </c>
      <c r="R1533" s="5">
        <v>1</v>
      </c>
      <c r="S1533" s="5">
        <v>1</v>
      </c>
      <c r="T1533" s="5">
        <v>0</v>
      </c>
      <c r="U1533" s="5">
        <v>0</v>
      </c>
      <c r="V1533" s="5">
        <v>1</v>
      </c>
      <c r="W1533" s="5">
        <v>1</v>
      </c>
      <c r="X1533" s="5">
        <v>1</v>
      </c>
      <c r="Y1533" s="5">
        <v>1</v>
      </c>
      <c r="Z1533" s="5">
        <v>1</v>
      </c>
      <c r="AA1533" s="5">
        <v>1</v>
      </c>
      <c r="AB1533" s="5">
        <v>1</v>
      </c>
      <c r="AC1533" s="5">
        <v>1</v>
      </c>
      <c r="AD1533" s="5">
        <v>0</v>
      </c>
      <c r="AE1533" s="5">
        <v>1</v>
      </c>
      <c r="AF1533" s="5">
        <v>0</v>
      </c>
      <c r="AG1533" s="5">
        <v>1</v>
      </c>
      <c r="AH1533" s="5">
        <v>0</v>
      </c>
      <c r="AI1533" s="5">
        <v>0</v>
      </c>
    </row>
    <row r="1534" spans="1:35" ht="18.75" customHeight="1" x14ac:dyDescent="0.15">
      <c r="A1534" s="2" t="s">
        <v>298</v>
      </c>
      <c r="B1534" s="2">
        <v>2018</v>
      </c>
      <c r="C1534" s="2">
        <v>1</v>
      </c>
      <c r="D1534" s="3" t="s">
        <v>299</v>
      </c>
      <c r="E1534" s="2" t="s">
        <v>54</v>
      </c>
      <c r="F1534" s="2" cm="1">
        <f t="array" ref="F1534">_xlfn.IFS(C1534=1,(I1534+J1534+K1534+L1534+M1534+N1534+O1534+P1534+Q1534+R1534+S1534+T1534+U1534+V1534+W1534+X1534+Y1534+Z1534+AA1534+AB1534+AC1534+AD1534+AG1534+AH1534+AI1534+AF1534+AE1534),C1534=0,(I1534+J1534+K1534+L1534+M1534+N1534+P1534+Q1534+R1534+S1534+T1534+U1534+V1534+W1534+X1534+Y1534+Z1534+AA1534+AB1534+AC1534+AD1534+AG1534+AH1534+AI1534+AF1534+AE1534))</f>
        <v>12</v>
      </c>
      <c r="G1534" s="4" cm="1">
        <f t="array" ref="G1534">_xlfn.IFS(C1534=1,((I1534+J1534+K1534+L1534+M1534+N1534+O1534+P1534+Q1534+R1534+S1534+T1534+U1534+V1534+W1534+X1534+Y1534+Z1534+AA1534+AB1534+AC1534+AD1534+AG1534+AH1534+AI1534+AF1534+AE1534)/27),C1534=0,((I1534+J1534+K1534+L1534+M1534+N1534+P1534+Q1534+R1534+S1534+T1534+U1534+V1534+W1534+X1534+Y1534+Z1534+AA1534+AB1534+AC1534+AD1534+AG1534+AH1534+AI1534+AF1534+AE1534)/26))</f>
        <v>0.44444444444444442</v>
      </c>
      <c r="H1534" s="2" t="str" cm="1">
        <f t="array" ref="H1534">_xlfn.IFS((AND(G1534&gt;=0,G1534&lt;0.595)),"F - Persecuting",(AND(G1534&gt;=0.595,G1534&lt;0.695)),"D - Intolerant",(AND(G1534&gt;=0.695,G1534&lt;0.795)),"C - Resistant",(AND(G1534&gt;=0.795,G1534&lt;0.895)),"B - Tolerant",(AND(G1534&gt;=0.895,G1534&lt;=1)),"A - Protecting")</f>
        <v>F - Persecuting</v>
      </c>
      <c r="I1534" s="5">
        <v>1</v>
      </c>
      <c r="J1534" s="5">
        <v>1</v>
      </c>
      <c r="K1534" s="5">
        <v>1</v>
      </c>
      <c r="L1534" s="5">
        <v>1</v>
      </c>
      <c r="M1534" s="5">
        <v>0</v>
      </c>
      <c r="N1534" s="5">
        <v>1</v>
      </c>
      <c r="O1534" s="5">
        <v>0</v>
      </c>
      <c r="P1534" s="5">
        <v>0</v>
      </c>
      <c r="Q1534" s="5">
        <v>0</v>
      </c>
      <c r="R1534" s="5">
        <v>0</v>
      </c>
      <c r="S1534" s="5">
        <v>1</v>
      </c>
      <c r="T1534" s="5">
        <v>0</v>
      </c>
      <c r="U1534" s="5">
        <v>0</v>
      </c>
      <c r="V1534" s="5">
        <v>0</v>
      </c>
      <c r="W1534" s="5">
        <v>0</v>
      </c>
      <c r="X1534" s="5">
        <v>1</v>
      </c>
      <c r="Y1534" s="5">
        <v>1</v>
      </c>
      <c r="Z1534" s="5">
        <v>0</v>
      </c>
      <c r="AA1534" s="5">
        <v>1</v>
      </c>
      <c r="AB1534" s="5">
        <v>1</v>
      </c>
      <c r="AC1534" s="5">
        <v>1</v>
      </c>
      <c r="AD1534" s="5">
        <v>0</v>
      </c>
      <c r="AE1534" s="5">
        <v>1</v>
      </c>
      <c r="AF1534" s="5">
        <v>0</v>
      </c>
      <c r="AG1534" s="5">
        <v>0</v>
      </c>
      <c r="AH1534" s="5">
        <v>0</v>
      </c>
      <c r="AI1534" s="5">
        <v>0</v>
      </c>
    </row>
    <row r="1535" spans="1:35" ht="18.75" customHeight="1" x14ac:dyDescent="0.15">
      <c r="A1535" s="2" t="s">
        <v>298</v>
      </c>
      <c r="B1535" s="2">
        <v>2019</v>
      </c>
      <c r="C1535" s="2">
        <v>1</v>
      </c>
      <c r="D1535" s="3" t="s">
        <v>299</v>
      </c>
      <c r="E1535" s="2" t="s">
        <v>54</v>
      </c>
      <c r="F1535" s="2" cm="1">
        <f t="array" ref="F1535">_xlfn.IFS(C1535=1,(I1535+J1535+K1535+L1535+M1535+N1535+O1535+P1535+Q1535+R1535+S1535+T1535+U1535+V1535+W1535+X1535+Y1535+Z1535+AA1535+AB1535+AC1535+AD1535+AG1535+AH1535+AI1535+AF1535+AE1535),C1535=0,(I1535+J1535+K1535+L1535+M1535+N1535+P1535+Q1535+R1535+S1535+T1535+U1535+V1535+W1535+X1535+Y1535+Z1535+AA1535+AB1535+AC1535+AD1535+AG1535+AH1535+AI1535+AF1535+AE1535))</f>
        <v>11</v>
      </c>
      <c r="G1535" s="4" cm="1">
        <f t="array" ref="G1535">_xlfn.IFS(C1535=1,((I1535+J1535+K1535+L1535+M1535+N1535+O1535+P1535+Q1535+R1535+S1535+T1535+U1535+V1535+W1535+X1535+Y1535+Z1535+AA1535+AB1535+AC1535+AD1535+AG1535+AH1535+AI1535+AF1535+AE1535)/27),C1535=0,((I1535+J1535+K1535+L1535+M1535+N1535+P1535+Q1535+R1535+S1535+T1535+U1535+V1535+W1535+X1535+Y1535+Z1535+AA1535+AB1535+AC1535+AD1535+AG1535+AH1535+AI1535+AF1535+AE1535)/26))</f>
        <v>0.40740740740740738</v>
      </c>
      <c r="H1535" s="2" t="str" cm="1">
        <f t="array" ref="H1535">_xlfn.IFS((AND(G1535&gt;=0,G1535&lt;0.595)),"F - Persecuting",(AND(G1535&gt;=0.595,G1535&lt;0.695)),"D - Intolerant",(AND(G1535&gt;=0.695,G1535&lt;0.795)),"C - Resistant",(AND(G1535&gt;=0.795,G1535&lt;0.895)),"B - Tolerant",(AND(G1535&gt;=0.895,G1535&lt;=1)),"A - Protecting")</f>
        <v>F - Persecuting</v>
      </c>
      <c r="I1535" s="5">
        <v>1</v>
      </c>
      <c r="J1535" s="5">
        <v>1</v>
      </c>
      <c r="K1535" s="5">
        <v>1</v>
      </c>
      <c r="L1535" s="5">
        <v>1</v>
      </c>
      <c r="M1535" s="5">
        <v>0</v>
      </c>
      <c r="N1535" s="5">
        <v>1</v>
      </c>
      <c r="O1535" s="5">
        <v>0</v>
      </c>
      <c r="P1535" s="5">
        <v>0</v>
      </c>
      <c r="Q1535" s="5">
        <v>0</v>
      </c>
      <c r="R1535" s="6">
        <v>0</v>
      </c>
      <c r="S1535" s="5">
        <v>1</v>
      </c>
      <c r="T1535" s="5">
        <v>0</v>
      </c>
      <c r="U1535" s="5">
        <v>0</v>
      </c>
      <c r="V1535" s="5">
        <v>0</v>
      </c>
      <c r="W1535" s="5">
        <v>0</v>
      </c>
      <c r="X1535" s="5">
        <v>1</v>
      </c>
      <c r="Y1535" s="5">
        <v>1</v>
      </c>
      <c r="Z1535" s="5">
        <v>0</v>
      </c>
      <c r="AA1535" s="6">
        <v>1</v>
      </c>
      <c r="AB1535" s="5">
        <v>0</v>
      </c>
      <c r="AC1535" s="5">
        <v>1</v>
      </c>
      <c r="AD1535" s="5">
        <v>0</v>
      </c>
      <c r="AE1535" s="5">
        <v>1</v>
      </c>
      <c r="AF1535" s="5">
        <v>0</v>
      </c>
      <c r="AG1535" s="5">
        <v>0</v>
      </c>
      <c r="AH1535" s="5">
        <v>0</v>
      </c>
      <c r="AI1535" s="5">
        <v>0</v>
      </c>
    </row>
    <row r="1536" spans="1:35" ht="18.75" customHeight="1" x14ac:dyDescent="0.15">
      <c r="A1536" s="2" t="s">
        <v>298</v>
      </c>
      <c r="B1536" s="2">
        <v>2020</v>
      </c>
      <c r="C1536" s="3">
        <v>1</v>
      </c>
      <c r="D1536" s="3" t="s">
        <v>299</v>
      </c>
      <c r="E1536" s="2" t="s">
        <v>54</v>
      </c>
      <c r="F1536" s="2" cm="1">
        <f t="array" ref="F1536">_xlfn.IFS(C1536=1,(I1536+J1536+K1536+L1536+M1536+N1536+O1536+P1536+Q1536+R1536+S1536+T1536+U1536+V1536+W1536+X1536+Y1536+Z1536+AA1536+AB1536+AC1536+AD1536+AG1536+AH1536+AI1536+AF1536+AE1536),C1536=0,(I1536+J1536+K1536+L1536+M1536+N1536+P1536+Q1536+R1536+S1536+T1536+U1536+V1536+W1536+X1536+Y1536+Z1536+AA1536+AB1536+AC1536+AD1536+AG1536+AH1536+AI1536+AF1536+AE1536))</f>
        <v>12</v>
      </c>
      <c r="G1536" s="4" cm="1">
        <f t="array" ref="G1536">_xlfn.IFS(C1536=1,((I1536+J1536+K1536+L1536+M1536+N1536+O1536+P1536+Q1536+R1536+S1536+T1536+U1536+V1536+W1536+X1536+Y1536+Z1536+AA1536+AB1536+AC1536+AD1536+AG1536+AH1536+AI1536+AF1536+AE1536)/27),C1536=0,((I1536+J1536+K1536+L1536+M1536+N1536+P1536+Q1536+R1536+S1536+T1536+U1536+V1536+W1536+X1536+Y1536+Z1536+AA1536+AB1536+AC1536+AD1536+AG1536+AH1536+AI1536+AF1536+AE1536)/26))</f>
        <v>0.44444444444444442</v>
      </c>
      <c r="H1536" s="2" t="str" cm="1">
        <f t="array" ref="H1536">_xlfn.IFS((AND(G1536&gt;=0,G1536&lt;0.595)),"F - Persecuting",(AND(G1536&gt;=0.595,G1536&lt;0.695)),"D - Intolerant",(AND(G1536&gt;=0.695,G1536&lt;0.795)),"C - Resistant",(AND(G1536&gt;=0.795,G1536&lt;0.895)),"B - Tolerant",(AND(G1536&gt;=0.895,G1536&lt;=1)),"A - Protecting")</f>
        <v>F - Persecuting</v>
      </c>
      <c r="I1536" s="5">
        <v>1</v>
      </c>
      <c r="J1536" s="5">
        <v>1</v>
      </c>
      <c r="K1536" s="5">
        <v>1</v>
      </c>
      <c r="L1536" s="5">
        <v>1</v>
      </c>
      <c r="M1536" s="5">
        <v>0</v>
      </c>
      <c r="N1536" s="5">
        <v>1</v>
      </c>
      <c r="O1536" s="5">
        <v>0</v>
      </c>
      <c r="P1536" s="5">
        <v>0</v>
      </c>
      <c r="Q1536" s="5">
        <v>0</v>
      </c>
      <c r="R1536" s="5">
        <v>0</v>
      </c>
      <c r="S1536" s="5">
        <v>1</v>
      </c>
      <c r="T1536" s="5">
        <v>0</v>
      </c>
      <c r="U1536" s="5">
        <v>0</v>
      </c>
      <c r="V1536" s="5">
        <v>0</v>
      </c>
      <c r="W1536" s="5">
        <v>0</v>
      </c>
      <c r="X1536" s="5">
        <v>1</v>
      </c>
      <c r="Y1536" s="5">
        <v>1</v>
      </c>
      <c r="Z1536" s="5">
        <v>0</v>
      </c>
      <c r="AA1536" s="5">
        <v>1</v>
      </c>
      <c r="AB1536" s="5">
        <v>0</v>
      </c>
      <c r="AC1536" s="5">
        <v>1</v>
      </c>
      <c r="AD1536" s="5">
        <v>0</v>
      </c>
      <c r="AE1536" s="5">
        <v>1</v>
      </c>
      <c r="AF1536" s="5">
        <v>0</v>
      </c>
      <c r="AG1536" s="5">
        <v>1</v>
      </c>
      <c r="AH1536" s="5">
        <v>0</v>
      </c>
      <c r="AI1536" s="5">
        <v>0</v>
      </c>
    </row>
    <row r="1537" spans="1:35" ht="18.75" customHeight="1" x14ac:dyDescent="0.15">
      <c r="A1537" s="2" t="s">
        <v>298</v>
      </c>
      <c r="B1537" s="2">
        <v>2021</v>
      </c>
      <c r="C1537" s="3">
        <v>1</v>
      </c>
      <c r="D1537" s="3" t="s">
        <v>299</v>
      </c>
      <c r="E1537" s="2" t="s">
        <v>54</v>
      </c>
      <c r="F1537" s="2" cm="1">
        <f t="array" ref="F1537">_xlfn.IFS(C1537=1,(I1537+J1537+K1537+L1537+M1537+N1537+O1537+P1537+Q1537+R1537+S1537+T1537+U1537+V1537+W1537+X1537+Y1537+Z1537+AA1537+AB1537+AC1537+AD1537+AG1537+AH1537+AI1537+AF1537+AE1537),C1537=0,(I1537+J1537+K1537+L1537+M1537+N1537+P1537+Q1537+R1537+S1537+T1537+U1537+V1537+W1537+X1537+Y1537+Z1537+AA1537+AB1537+AC1537+AD1537+AG1537+AH1537+AI1537+AF1537+AE1537))</f>
        <v>10</v>
      </c>
      <c r="G1537" s="4" cm="1">
        <f t="array" ref="G1537">_xlfn.IFS(C1537=1,((I1537+J1537+K1537+L1537+M1537+N1537+O1537+P1537+Q1537+R1537+S1537+T1537+U1537+V1537+W1537+X1537+Y1537+Z1537+AA1537+AB1537+AC1537+AD1537+AG1537+AH1537+AI1537+AF1537+AE1537)/27),C1537=0,((I1537+J1537+K1537+L1537+M1537+N1537+P1537+Q1537+R1537+S1537+T1537+U1537+V1537+W1537+X1537+Y1537+Z1537+AA1537+AB1537+AC1537+AD1537+AG1537+AH1537+AI1537+AF1537+AE1537)/26))</f>
        <v>0.37037037037037035</v>
      </c>
      <c r="H1537" s="2" t="str" cm="1">
        <f t="array" ref="H1537">_xlfn.IFS((AND(G1537&gt;=0,G1537&lt;0.595)),"F - Persecuting",(AND(G1537&gt;=0.595,G1537&lt;0.695)),"D - Intolerant",(AND(G1537&gt;=0.695,G1537&lt;0.795)),"C - Resistant",(AND(G1537&gt;=0.795,G1537&lt;0.895)),"B - Tolerant",(AND(G1537&gt;=0.895,G1537&lt;=1)),"A - Protecting")</f>
        <v>F - Persecuting</v>
      </c>
      <c r="I1537" s="5">
        <v>1</v>
      </c>
      <c r="J1537" s="5">
        <v>1</v>
      </c>
      <c r="K1537" s="5">
        <v>1</v>
      </c>
      <c r="L1537" s="5">
        <v>1</v>
      </c>
      <c r="M1537" s="5">
        <v>0</v>
      </c>
      <c r="N1537" s="5">
        <v>1</v>
      </c>
      <c r="O1537" s="5">
        <v>0</v>
      </c>
      <c r="P1537" s="5">
        <v>0</v>
      </c>
      <c r="Q1537" s="5">
        <v>0</v>
      </c>
      <c r="R1537" s="5">
        <v>0</v>
      </c>
      <c r="S1537" s="5">
        <v>1</v>
      </c>
      <c r="T1537" s="5">
        <v>0</v>
      </c>
      <c r="U1537" s="5">
        <v>0</v>
      </c>
      <c r="V1537" s="5">
        <v>0</v>
      </c>
      <c r="W1537" s="5">
        <v>0</v>
      </c>
      <c r="X1537" s="5">
        <v>0</v>
      </c>
      <c r="Y1537" s="5">
        <v>1</v>
      </c>
      <c r="Z1537" s="5">
        <v>0</v>
      </c>
      <c r="AA1537" s="5">
        <v>0</v>
      </c>
      <c r="AB1537" s="5">
        <v>0</v>
      </c>
      <c r="AC1537" s="5">
        <v>1</v>
      </c>
      <c r="AD1537" s="5">
        <v>0</v>
      </c>
      <c r="AE1537" s="5">
        <v>1</v>
      </c>
      <c r="AF1537" s="5">
        <v>0</v>
      </c>
      <c r="AG1537" s="5">
        <v>1</v>
      </c>
      <c r="AH1537" s="5">
        <v>0</v>
      </c>
      <c r="AI1537" s="5">
        <v>0</v>
      </c>
    </row>
    <row r="1538" spans="1:35" ht="18.75" customHeight="1" x14ac:dyDescent="0.15">
      <c r="A1538" s="2" t="s">
        <v>298</v>
      </c>
      <c r="B1538" s="2">
        <v>2022</v>
      </c>
      <c r="C1538" s="3">
        <v>1</v>
      </c>
      <c r="D1538" s="3" t="s">
        <v>299</v>
      </c>
      <c r="E1538" s="2" t="s">
        <v>54</v>
      </c>
      <c r="F1538" s="2" cm="1">
        <f t="array" ref="F1538">_xlfn.IFS(C1538=1,(I1538+J1538+K1538+L1538+M1538+N1538+O1538+P1538+Q1538+R1538+S1538+T1538+U1538+V1538+W1538+X1538+Y1538+Z1538+AA1538+AB1538+AC1538+AD1538+AG1538+AH1538+AI1538+AF1538+AE1538),C1538=0,(I1538+J1538+K1538+L1538+M1538+N1538+P1538+Q1538+R1538+S1538+T1538+U1538+V1538+W1538+X1538+Y1538+Z1538+AA1538+AB1538+AC1538+AD1538+AG1538+AH1538+AI1538+AF1538+AE1538))</f>
        <v>11</v>
      </c>
      <c r="G1538" s="4" cm="1">
        <f t="array" ref="G1538">_xlfn.IFS(C1538=1,((I1538+J1538+K1538+L1538+M1538+N1538+O1538+P1538+Q1538+R1538+S1538+T1538+U1538+V1538+W1538+X1538+Y1538+Z1538+AA1538+AB1538+AC1538+AD1538+AG1538+AH1538+AI1538+AF1538+AE1538)/27),C1538=0,((I1538+J1538+K1538+L1538+M1538+N1538+P1538+Q1538+R1538+S1538+T1538+U1538+V1538+W1538+X1538+Y1538+Z1538+AA1538+AB1538+AC1538+AD1538+AG1538+AH1538+AI1538+AF1538+AE1538)/26))</f>
        <v>0.40740740740740738</v>
      </c>
      <c r="H1538" s="2" t="str" cm="1">
        <f t="array" ref="H1538">_xlfn.IFS((AND(G1538&gt;=0,G1538&lt;0.595)),"F - Persecuting",(AND(G1538&gt;=0.595,G1538&lt;0.695)),"D - Intolerant",(AND(G1538&gt;=0.695,G1538&lt;0.795)),"C - Resistant",(AND(G1538&gt;=0.795,G1538&lt;0.895)),"B - Tolerant",(AND(G1538&gt;=0.895,G1538&lt;=1)),"A - Protecting")</f>
        <v>F - Persecuting</v>
      </c>
      <c r="I1538" s="5">
        <v>1</v>
      </c>
      <c r="J1538" s="5">
        <v>1</v>
      </c>
      <c r="K1538" s="5">
        <v>1</v>
      </c>
      <c r="L1538" s="5">
        <v>1</v>
      </c>
      <c r="M1538" s="5">
        <v>0</v>
      </c>
      <c r="N1538" s="5">
        <v>1</v>
      </c>
      <c r="O1538" s="5">
        <v>0</v>
      </c>
      <c r="P1538" s="5">
        <v>0</v>
      </c>
      <c r="Q1538" s="5">
        <v>0</v>
      </c>
      <c r="R1538" s="5">
        <v>0</v>
      </c>
      <c r="S1538" s="5">
        <v>1</v>
      </c>
      <c r="T1538" s="5">
        <v>0</v>
      </c>
      <c r="U1538" s="5">
        <v>0</v>
      </c>
      <c r="V1538" s="5">
        <v>0</v>
      </c>
      <c r="W1538" s="5">
        <v>1</v>
      </c>
      <c r="X1538" s="5">
        <v>0</v>
      </c>
      <c r="Y1538" s="5">
        <v>1</v>
      </c>
      <c r="Z1538" s="5">
        <v>0</v>
      </c>
      <c r="AA1538" s="5">
        <v>0</v>
      </c>
      <c r="AB1538" s="5">
        <v>0</v>
      </c>
      <c r="AC1538" s="5">
        <v>1</v>
      </c>
      <c r="AD1538" s="5">
        <v>0</v>
      </c>
      <c r="AE1538" s="5">
        <v>1</v>
      </c>
      <c r="AF1538" s="5">
        <v>0</v>
      </c>
      <c r="AG1538" s="5">
        <v>1</v>
      </c>
      <c r="AH1538" s="5">
        <v>0</v>
      </c>
      <c r="AI1538" s="5">
        <v>0</v>
      </c>
    </row>
    <row r="1539" spans="1:35" ht="18.75" customHeight="1" x14ac:dyDescent="0.15">
      <c r="A1539" s="2" t="s">
        <v>300</v>
      </c>
      <c r="B1539" s="2">
        <v>2011</v>
      </c>
      <c r="C1539" s="2">
        <v>1</v>
      </c>
      <c r="D1539" s="3" t="s">
        <v>301</v>
      </c>
      <c r="E1539" s="2" t="s">
        <v>51</v>
      </c>
      <c r="F1539" s="2" cm="1">
        <f t="array" ref="F1539">_xlfn.IFS(C1539=1,(I1539+J1539+K1539+L1539+M1539+N1539+O1539+P1539+Q1539+R1539+S1539+T1539+U1539+V1539+W1539+X1539+Y1539+Z1539+AA1539+AB1539+AC1539+AD1539+AG1539+AH1539+AI1539+AF1539+AE1539),C1539=0,(I1539+J1539+K1539+L1539+M1539+N1539+P1539+Q1539+R1539+S1539+T1539+U1539+V1539+W1539+X1539+Y1539+Z1539+AA1539+AB1539+AC1539+AD1539+AG1539+AH1539+AI1539+AF1539+AE1539))</f>
        <v>8</v>
      </c>
      <c r="G1539" s="4" cm="1">
        <f t="array" ref="G1539">_xlfn.IFS(C1539=1,((I1539+J1539+K1539+L1539+M1539+N1539+O1539+P1539+Q1539+R1539+S1539+T1539+U1539+V1539+W1539+X1539+Y1539+Z1539+AA1539+AB1539+AC1539+AD1539+AG1539+AH1539+AI1539+AF1539+AE1539)/27),C1539=0,((I1539+J1539+K1539+L1539+M1539+N1539+P1539+Q1539+R1539+S1539+T1539+U1539+V1539+W1539+X1539+Y1539+Z1539+AA1539+AB1539+AC1539+AD1539+AG1539+AH1539+AI1539+AF1539+AE1539)/26))</f>
        <v>0.29629629629629628</v>
      </c>
      <c r="H1539" s="2" t="str" cm="1">
        <f t="array" ref="H1539">_xlfn.IFS((AND(G1539&gt;=0,G1539&lt;0.595)),"F - Persecuting",(AND(G1539&gt;=0.595,G1539&lt;0.695)),"D - Intolerant",(AND(G1539&gt;=0.695,G1539&lt;0.795)),"C - Resistant",(AND(G1539&gt;=0.795,G1539&lt;0.895)),"B - Tolerant",(AND(G1539&gt;=0.895,G1539&lt;=1)),"A - Protecting")</f>
        <v>F - Persecuting</v>
      </c>
      <c r="I1539" s="5">
        <v>1</v>
      </c>
      <c r="J1539" s="5">
        <v>1</v>
      </c>
      <c r="K1539" s="5">
        <v>1</v>
      </c>
      <c r="L1539" s="5">
        <v>1</v>
      </c>
      <c r="M1539" s="5">
        <v>0</v>
      </c>
      <c r="N1539" s="5">
        <v>0</v>
      </c>
      <c r="O1539" s="5">
        <v>0</v>
      </c>
      <c r="P1539" s="5">
        <v>0</v>
      </c>
      <c r="Q1539" s="5">
        <v>0</v>
      </c>
      <c r="R1539" s="5">
        <v>0</v>
      </c>
      <c r="S1539" s="5">
        <v>1</v>
      </c>
      <c r="T1539" s="5">
        <v>0</v>
      </c>
      <c r="U1539" s="5">
        <v>0</v>
      </c>
      <c r="V1539" s="5">
        <v>0</v>
      </c>
      <c r="W1539" s="5">
        <v>0</v>
      </c>
      <c r="X1539" s="5">
        <v>0</v>
      </c>
      <c r="Y1539" s="5">
        <v>1</v>
      </c>
      <c r="Z1539" s="5">
        <v>0</v>
      </c>
      <c r="AA1539" s="5">
        <v>0</v>
      </c>
      <c r="AB1539" s="5">
        <v>0</v>
      </c>
      <c r="AC1539" s="5">
        <v>0</v>
      </c>
      <c r="AD1539" s="5">
        <v>0</v>
      </c>
      <c r="AE1539" s="5">
        <v>0</v>
      </c>
      <c r="AF1539" s="5">
        <v>0</v>
      </c>
      <c r="AG1539" s="5">
        <v>1</v>
      </c>
      <c r="AH1539" s="5">
        <v>1</v>
      </c>
      <c r="AI1539" s="5">
        <v>0</v>
      </c>
    </row>
    <row r="1540" spans="1:35" ht="18.75" customHeight="1" x14ac:dyDescent="0.15">
      <c r="A1540" s="2" t="s">
        <v>300</v>
      </c>
      <c r="B1540" s="2">
        <v>2012</v>
      </c>
      <c r="C1540" s="2">
        <v>1</v>
      </c>
      <c r="D1540" s="3" t="s">
        <v>301</v>
      </c>
      <c r="E1540" s="2" t="s">
        <v>51</v>
      </c>
      <c r="F1540" s="2" cm="1">
        <f t="array" ref="F1540">_xlfn.IFS(C1540=1,(I1540+J1540+K1540+L1540+M1540+N1540+O1540+P1540+Q1540+R1540+S1540+T1540+U1540+V1540+W1540+X1540+Y1540+Z1540+AA1540+AB1540+AC1540+AD1540+AG1540+AH1540+AI1540+AF1540+AE1540),C1540=0,(I1540+J1540+K1540+L1540+M1540+N1540+P1540+Q1540+R1540+S1540+T1540+U1540+V1540+W1540+X1540+Y1540+Z1540+AA1540+AB1540+AC1540+AD1540+AG1540+AH1540+AI1540+AF1540+AE1540))</f>
        <v>8</v>
      </c>
      <c r="G1540" s="4" cm="1">
        <f t="array" ref="G1540">_xlfn.IFS(C1540=1,((I1540+J1540+K1540+L1540+M1540+N1540+O1540+P1540+Q1540+R1540+S1540+T1540+U1540+V1540+W1540+X1540+Y1540+Z1540+AA1540+AB1540+AC1540+AD1540+AG1540+AH1540+AI1540+AF1540+AE1540)/27),C1540=0,((I1540+J1540+K1540+L1540+M1540+N1540+P1540+Q1540+R1540+S1540+T1540+U1540+V1540+W1540+X1540+Y1540+Z1540+AA1540+AB1540+AC1540+AD1540+AG1540+AH1540+AI1540+AF1540+AE1540)/26))</f>
        <v>0.29629629629629628</v>
      </c>
      <c r="H1540" s="2" t="str" cm="1">
        <f t="array" ref="H1540">_xlfn.IFS((AND(G1540&gt;=0,G1540&lt;0.595)),"F - Persecuting",(AND(G1540&gt;=0.595,G1540&lt;0.695)),"D - Intolerant",(AND(G1540&gt;=0.695,G1540&lt;0.795)),"C - Resistant",(AND(G1540&gt;=0.795,G1540&lt;0.895)),"B - Tolerant",(AND(G1540&gt;=0.895,G1540&lt;=1)),"A - Protecting")</f>
        <v>F - Persecuting</v>
      </c>
      <c r="I1540" s="5">
        <v>1</v>
      </c>
      <c r="J1540" s="5">
        <v>1</v>
      </c>
      <c r="K1540" s="5">
        <v>1</v>
      </c>
      <c r="L1540" s="5">
        <v>1</v>
      </c>
      <c r="M1540" s="5">
        <v>0</v>
      </c>
      <c r="N1540" s="5">
        <v>0</v>
      </c>
      <c r="O1540" s="5">
        <v>0</v>
      </c>
      <c r="P1540" s="5">
        <v>0</v>
      </c>
      <c r="Q1540" s="5">
        <v>0</v>
      </c>
      <c r="R1540" s="5">
        <v>0</v>
      </c>
      <c r="S1540" s="5">
        <v>1</v>
      </c>
      <c r="T1540" s="5">
        <v>0</v>
      </c>
      <c r="U1540" s="5">
        <v>0</v>
      </c>
      <c r="V1540" s="5">
        <v>0</v>
      </c>
      <c r="W1540" s="5">
        <v>0</v>
      </c>
      <c r="X1540" s="5">
        <v>0</v>
      </c>
      <c r="Y1540" s="5">
        <v>1</v>
      </c>
      <c r="Z1540" s="5">
        <v>0</v>
      </c>
      <c r="AA1540" s="5">
        <v>0</v>
      </c>
      <c r="AB1540" s="5">
        <v>0</v>
      </c>
      <c r="AC1540" s="5">
        <v>0</v>
      </c>
      <c r="AD1540" s="5">
        <v>0</v>
      </c>
      <c r="AE1540" s="5">
        <v>0</v>
      </c>
      <c r="AF1540" s="5">
        <v>0</v>
      </c>
      <c r="AG1540" s="5">
        <v>1</v>
      </c>
      <c r="AH1540" s="5">
        <v>1</v>
      </c>
      <c r="AI1540" s="5">
        <v>0</v>
      </c>
    </row>
    <row r="1541" spans="1:35" ht="18.75" customHeight="1" x14ac:dyDescent="0.15">
      <c r="A1541" s="2" t="s">
        <v>300</v>
      </c>
      <c r="B1541" s="2">
        <v>2013</v>
      </c>
      <c r="C1541" s="2">
        <v>1</v>
      </c>
      <c r="D1541" s="3" t="s">
        <v>301</v>
      </c>
      <c r="E1541" s="2" t="s">
        <v>51</v>
      </c>
      <c r="F1541" s="2" cm="1">
        <f t="array" ref="F1541">_xlfn.IFS(C1541=1,(I1541+J1541+K1541+L1541+M1541+N1541+O1541+P1541+Q1541+R1541+S1541+T1541+U1541+V1541+W1541+X1541+Y1541+Z1541+AA1541+AB1541+AC1541+AD1541+AG1541+AH1541+AI1541+AF1541+AE1541),C1541=0,(I1541+J1541+K1541+L1541+M1541+N1541+P1541+Q1541+R1541+S1541+T1541+U1541+V1541+W1541+X1541+Y1541+Z1541+AA1541+AB1541+AC1541+AD1541+AG1541+AH1541+AI1541+AF1541+AE1541))</f>
        <v>8</v>
      </c>
      <c r="G1541" s="4" cm="1">
        <f t="array" ref="G1541">_xlfn.IFS(C1541=1,((I1541+J1541+K1541+L1541+M1541+N1541+O1541+P1541+Q1541+R1541+S1541+T1541+U1541+V1541+W1541+X1541+Y1541+Z1541+AA1541+AB1541+AC1541+AD1541+AG1541+AH1541+AI1541+AF1541+AE1541)/27),C1541=0,((I1541+J1541+K1541+L1541+M1541+N1541+P1541+Q1541+R1541+S1541+T1541+U1541+V1541+W1541+X1541+Y1541+Z1541+AA1541+AB1541+AC1541+AD1541+AG1541+AH1541+AI1541+AF1541+AE1541)/26))</f>
        <v>0.29629629629629628</v>
      </c>
      <c r="H1541" s="2" t="str" cm="1">
        <f t="array" ref="H1541">_xlfn.IFS((AND(G1541&gt;=0,G1541&lt;0.595)),"F - Persecuting",(AND(G1541&gt;=0.595,G1541&lt;0.695)),"D - Intolerant",(AND(G1541&gt;=0.695,G1541&lt;0.795)),"C - Resistant",(AND(G1541&gt;=0.795,G1541&lt;0.895)),"B - Tolerant",(AND(G1541&gt;=0.895,G1541&lt;=1)),"A - Protecting")</f>
        <v>F - Persecuting</v>
      </c>
      <c r="I1541" s="5">
        <v>1</v>
      </c>
      <c r="J1541" s="5">
        <v>1</v>
      </c>
      <c r="K1541" s="5">
        <v>1</v>
      </c>
      <c r="L1541" s="5">
        <v>1</v>
      </c>
      <c r="M1541" s="5">
        <v>0</v>
      </c>
      <c r="N1541" s="5">
        <v>0</v>
      </c>
      <c r="O1541" s="5">
        <v>0</v>
      </c>
      <c r="P1541" s="5">
        <v>0</v>
      </c>
      <c r="Q1541" s="5">
        <v>0</v>
      </c>
      <c r="R1541" s="5">
        <v>0</v>
      </c>
      <c r="S1541" s="5">
        <v>1</v>
      </c>
      <c r="T1541" s="5">
        <v>0</v>
      </c>
      <c r="U1541" s="5">
        <v>0</v>
      </c>
      <c r="V1541" s="5">
        <v>0</v>
      </c>
      <c r="W1541" s="5">
        <v>0</v>
      </c>
      <c r="X1541" s="5">
        <v>0</v>
      </c>
      <c r="Y1541" s="5">
        <v>1</v>
      </c>
      <c r="Z1541" s="5">
        <v>0</v>
      </c>
      <c r="AA1541" s="5">
        <v>0</v>
      </c>
      <c r="AB1541" s="5">
        <v>0</v>
      </c>
      <c r="AC1541" s="5">
        <v>0</v>
      </c>
      <c r="AD1541" s="5">
        <v>0</v>
      </c>
      <c r="AE1541" s="5">
        <v>0</v>
      </c>
      <c r="AF1541" s="5">
        <v>0</v>
      </c>
      <c r="AG1541" s="5">
        <v>1</v>
      </c>
      <c r="AH1541" s="5">
        <v>1</v>
      </c>
      <c r="AI1541" s="5">
        <v>0</v>
      </c>
    </row>
    <row r="1542" spans="1:35" ht="18.75" customHeight="1" x14ac:dyDescent="0.15">
      <c r="A1542" s="2" t="s">
        <v>300</v>
      </c>
      <c r="B1542" s="2">
        <v>2014</v>
      </c>
      <c r="C1542" s="2">
        <v>1</v>
      </c>
      <c r="D1542" s="3" t="s">
        <v>301</v>
      </c>
      <c r="E1542" s="2" t="s">
        <v>51</v>
      </c>
      <c r="F1542" s="2" cm="1">
        <f t="array" ref="F1542">_xlfn.IFS(C1542=1,(I1542+J1542+K1542+L1542+M1542+N1542+O1542+P1542+Q1542+R1542+S1542+T1542+U1542+V1542+W1542+X1542+Y1542+Z1542+AA1542+AB1542+AC1542+AD1542+AG1542+AH1542+AI1542+AF1542+AE1542),C1542=0,(I1542+J1542+K1542+L1542+M1542+N1542+P1542+Q1542+R1542+S1542+T1542+U1542+V1542+W1542+X1542+Y1542+Z1542+AA1542+AB1542+AC1542+AD1542+AG1542+AH1542+AI1542+AF1542+AE1542))</f>
        <v>8</v>
      </c>
      <c r="G1542" s="4" cm="1">
        <f t="array" ref="G1542">_xlfn.IFS(C1542=1,((I1542+J1542+K1542+L1542+M1542+N1542+O1542+P1542+Q1542+R1542+S1542+T1542+U1542+V1542+W1542+X1542+Y1542+Z1542+AA1542+AB1542+AC1542+AD1542+AG1542+AH1542+AI1542+AF1542+AE1542)/27),C1542=0,((I1542+J1542+K1542+L1542+M1542+N1542+P1542+Q1542+R1542+S1542+T1542+U1542+V1542+W1542+X1542+Y1542+Z1542+AA1542+AB1542+AC1542+AD1542+AG1542+AH1542+AI1542+AF1542+AE1542)/26))</f>
        <v>0.29629629629629628</v>
      </c>
      <c r="H1542" s="2" t="str" cm="1">
        <f t="array" ref="H1542">_xlfn.IFS((AND(G1542&gt;=0,G1542&lt;0.595)),"F - Persecuting",(AND(G1542&gt;=0.595,G1542&lt;0.695)),"D - Intolerant",(AND(G1542&gt;=0.695,G1542&lt;0.795)),"C - Resistant",(AND(G1542&gt;=0.795,G1542&lt;0.895)),"B - Tolerant",(AND(G1542&gt;=0.895,G1542&lt;=1)),"A - Protecting")</f>
        <v>F - Persecuting</v>
      </c>
      <c r="I1542" s="5">
        <v>1</v>
      </c>
      <c r="J1542" s="5">
        <v>1</v>
      </c>
      <c r="K1542" s="5">
        <v>1</v>
      </c>
      <c r="L1542" s="5">
        <v>1</v>
      </c>
      <c r="M1542" s="5">
        <v>0</v>
      </c>
      <c r="N1542" s="5">
        <v>0</v>
      </c>
      <c r="O1542" s="5">
        <v>0</v>
      </c>
      <c r="P1542" s="5">
        <v>0</v>
      </c>
      <c r="Q1542" s="5">
        <v>0</v>
      </c>
      <c r="R1542" s="5">
        <v>0</v>
      </c>
      <c r="S1542" s="5">
        <v>1</v>
      </c>
      <c r="T1542" s="5">
        <v>0</v>
      </c>
      <c r="U1542" s="5">
        <v>0</v>
      </c>
      <c r="V1542" s="5">
        <v>0</v>
      </c>
      <c r="W1542" s="5">
        <v>0</v>
      </c>
      <c r="X1542" s="5">
        <v>0</v>
      </c>
      <c r="Y1542" s="5">
        <v>1</v>
      </c>
      <c r="Z1542" s="5">
        <v>0</v>
      </c>
      <c r="AA1542" s="5">
        <v>0</v>
      </c>
      <c r="AB1542" s="5">
        <v>0</v>
      </c>
      <c r="AC1542" s="5">
        <v>0</v>
      </c>
      <c r="AD1542" s="5">
        <v>0</v>
      </c>
      <c r="AE1542" s="5">
        <v>0</v>
      </c>
      <c r="AF1542" s="5">
        <v>0</v>
      </c>
      <c r="AG1542" s="5">
        <v>1</v>
      </c>
      <c r="AH1542" s="5">
        <v>1</v>
      </c>
      <c r="AI1542" s="5">
        <v>0</v>
      </c>
    </row>
    <row r="1543" spans="1:35" ht="18.75" customHeight="1" x14ac:dyDescent="0.15">
      <c r="A1543" s="2" t="s">
        <v>300</v>
      </c>
      <c r="B1543" s="2">
        <v>2015</v>
      </c>
      <c r="C1543" s="2">
        <v>1</v>
      </c>
      <c r="D1543" s="3" t="s">
        <v>301</v>
      </c>
      <c r="E1543" s="2" t="s">
        <v>51</v>
      </c>
      <c r="F1543" s="2" cm="1">
        <f t="array" ref="F1543">_xlfn.IFS(C1543=1,(I1543+J1543+K1543+L1543+M1543+N1543+O1543+P1543+Q1543+R1543+S1543+T1543+U1543+V1543+W1543+X1543+Y1543+Z1543+AA1543+AB1543+AC1543+AD1543+AG1543+AH1543+AI1543+AF1543+AE1543),C1543=0,(I1543+J1543+K1543+L1543+M1543+N1543+P1543+Q1543+R1543+S1543+T1543+U1543+V1543+W1543+X1543+Y1543+Z1543+AA1543+AB1543+AC1543+AD1543+AG1543+AH1543+AI1543+AF1543+AE1543))</f>
        <v>8</v>
      </c>
      <c r="G1543" s="4" cm="1">
        <f t="array" ref="G1543">_xlfn.IFS(C1543=1,((I1543+J1543+K1543+L1543+M1543+N1543+O1543+P1543+Q1543+R1543+S1543+T1543+U1543+V1543+W1543+X1543+Y1543+Z1543+AA1543+AB1543+AC1543+AD1543+AG1543+AH1543+AI1543+AF1543+AE1543)/27),C1543=0,((I1543+J1543+K1543+L1543+M1543+N1543+P1543+Q1543+R1543+S1543+T1543+U1543+V1543+W1543+X1543+Y1543+Z1543+AA1543+AB1543+AC1543+AD1543+AG1543+AH1543+AI1543+AF1543+AE1543)/26))</f>
        <v>0.29629629629629628</v>
      </c>
      <c r="H1543" s="2" t="str" cm="1">
        <f t="array" ref="H1543">_xlfn.IFS((AND(G1543&gt;=0,G1543&lt;0.595)),"F - Persecuting",(AND(G1543&gt;=0.595,G1543&lt;0.695)),"D - Intolerant",(AND(G1543&gt;=0.695,G1543&lt;0.795)),"C - Resistant",(AND(G1543&gt;=0.795,G1543&lt;0.895)),"B - Tolerant",(AND(G1543&gt;=0.895,G1543&lt;=1)),"A - Protecting")</f>
        <v>F - Persecuting</v>
      </c>
      <c r="I1543" s="5">
        <v>1</v>
      </c>
      <c r="J1543" s="5">
        <v>1</v>
      </c>
      <c r="K1543" s="5">
        <v>1</v>
      </c>
      <c r="L1543" s="5">
        <v>1</v>
      </c>
      <c r="M1543" s="5">
        <v>0</v>
      </c>
      <c r="N1543" s="5">
        <v>0</v>
      </c>
      <c r="O1543" s="5">
        <v>0</v>
      </c>
      <c r="P1543" s="5">
        <v>0</v>
      </c>
      <c r="Q1543" s="5">
        <v>0</v>
      </c>
      <c r="R1543" s="5">
        <v>0</v>
      </c>
      <c r="S1543" s="5">
        <v>1</v>
      </c>
      <c r="T1543" s="5">
        <v>0</v>
      </c>
      <c r="U1543" s="5">
        <v>0</v>
      </c>
      <c r="V1543" s="5">
        <v>0</v>
      </c>
      <c r="W1543" s="5">
        <v>0</v>
      </c>
      <c r="X1543" s="5">
        <v>0</v>
      </c>
      <c r="Y1543" s="5">
        <v>1</v>
      </c>
      <c r="Z1543" s="5">
        <v>0</v>
      </c>
      <c r="AA1543" s="5">
        <v>0</v>
      </c>
      <c r="AB1543" s="5">
        <v>0</v>
      </c>
      <c r="AC1543" s="5">
        <v>0</v>
      </c>
      <c r="AD1543" s="5">
        <v>0</v>
      </c>
      <c r="AE1543" s="5">
        <v>0</v>
      </c>
      <c r="AF1543" s="5">
        <v>0</v>
      </c>
      <c r="AG1543" s="5">
        <v>1</v>
      </c>
      <c r="AH1543" s="5">
        <v>1</v>
      </c>
      <c r="AI1543" s="5">
        <v>0</v>
      </c>
    </row>
    <row r="1544" spans="1:35" ht="18.75" customHeight="1" x14ac:dyDescent="0.15">
      <c r="A1544" s="2" t="s">
        <v>300</v>
      </c>
      <c r="B1544" s="2">
        <v>2016</v>
      </c>
      <c r="C1544" s="2">
        <v>1</v>
      </c>
      <c r="D1544" s="3" t="s">
        <v>301</v>
      </c>
      <c r="E1544" s="2" t="s">
        <v>51</v>
      </c>
      <c r="F1544" s="2" cm="1">
        <f t="array" ref="F1544">_xlfn.IFS(C1544=1,(I1544+J1544+K1544+L1544+M1544+N1544+O1544+P1544+Q1544+R1544+S1544+T1544+U1544+V1544+W1544+X1544+Y1544+Z1544+AA1544+AB1544+AC1544+AD1544+AG1544+AH1544+AI1544+AF1544+AE1544),C1544=0,(I1544+J1544+K1544+L1544+M1544+N1544+P1544+Q1544+R1544+S1544+T1544+U1544+V1544+W1544+X1544+Y1544+Z1544+AA1544+AB1544+AC1544+AD1544+AG1544+AH1544+AI1544+AF1544+AE1544))</f>
        <v>8</v>
      </c>
      <c r="G1544" s="4" cm="1">
        <f t="array" ref="G1544">_xlfn.IFS(C1544=1,((I1544+J1544+K1544+L1544+M1544+N1544+O1544+P1544+Q1544+R1544+S1544+T1544+U1544+V1544+W1544+X1544+Y1544+Z1544+AA1544+AB1544+AC1544+AD1544+AG1544+AH1544+AI1544+AF1544+AE1544)/27),C1544=0,((I1544+J1544+K1544+L1544+M1544+N1544+P1544+Q1544+R1544+S1544+T1544+U1544+V1544+W1544+X1544+Y1544+Z1544+AA1544+AB1544+AC1544+AD1544+AG1544+AH1544+AI1544+AF1544+AE1544)/26))</f>
        <v>0.29629629629629628</v>
      </c>
      <c r="H1544" s="2" t="str" cm="1">
        <f t="array" ref="H1544">_xlfn.IFS((AND(G1544&gt;=0,G1544&lt;0.595)),"F - Persecuting",(AND(G1544&gt;=0.595,G1544&lt;0.695)),"D - Intolerant",(AND(G1544&gt;=0.695,G1544&lt;0.795)),"C - Resistant",(AND(G1544&gt;=0.795,G1544&lt;0.895)),"B - Tolerant",(AND(G1544&gt;=0.895,G1544&lt;=1)),"A - Protecting")</f>
        <v>F - Persecuting</v>
      </c>
      <c r="I1544" s="5">
        <v>1</v>
      </c>
      <c r="J1544" s="5">
        <v>1</v>
      </c>
      <c r="K1544" s="5">
        <v>1</v>
      </c>
      <c r="L1544" s="5">
        <v>1</v>
      </c>
      <c r="M1544" s="5">
        <v>0</v>
      </c>
      <c r="N1544" s="5">
        <v>0</v>
      </c>
      <c r="O1544" s="5">
        <v>0</v>
      </c>
      <c r="P1544" s="5">
        <v>0</v>
      </c>
      <c r="Q1544" s="5">
        <v>0</v>
      </c>
      <c r="R1544" s="5">
        <v>0</v>
      </c>
      <c r="S1544" s="5">
        <v>1</v>
      </c>
      <c r="T1544" s="5">
        <v>0</v>
      </c>
      <c r="U1544" s="5">
        <v>0</v>
      </c>
      <c r="V1544" s="5">
        <v>0</v>
      </c>
      <c r="W1544" s="5">
        <v>0</v>
      </c>
      <c r="X1544" s="5">
        <v>0</v>
      </c>
      <c r="Y1544" s="5">
        <v>1</v>
      </c>
      <c r="Z1544" s="5">
        <v>0</v>
      </c>
      <c r="AA1544" s="5">
        <v>0</v>
      </c>
      <c r="AB1544" s="5">
        <v>0</v>
      </c>
      <c r="AC1544" s="5">
        <v>0</v>
      </c>
      <c r="AD1544" s="5">
        <v>0</v>
      </c>
      <c r="AE1544" s="5">
        <v>0</v>
      </c>
      <c r="AF1544" s="5">
        <v>0</v>
      </c>
      <c r="AG1544" s="5">
        <v>1</v>
      </c>
      <c r="AH1544" s="5">
        <v>1</v>
      </c>
      <c r="AI1544" s="5">
        <v>0</v>
      </c>
    </row>
    <row r="1545" spans="1:35" ht="18.75" customHeight="1" x14ac:dyDescent="0.15">
      <c r="A1545" s="2" t="s">
        <v>300</v>
      </c>
      <c r="B1545" s="2">
        <v>2017</v>
      </c>
      <c r="C1545" s="2">
        <v>1</v>
      </c>
      <c r="D1545" s="3" t="s">
        <v>301</v>
      </c>
      <c r="E1545" s="2" t="s">
        <v>51</v>
      </c>
      <c r="F1545" s="2" cm="1">
        <f t="array" ref="F1545">_xlfn.IFS(C1545=1,(I1545+J1545+K1545+L1545+M1545+N1545+O1545+P1545+Q1545+R1545+S1545+T1545+U1545+V1545+W1545+X1545+Y1545+Z1545+AA1545+AB1545+AC1545+AD1545+AG1545+AH1545+AI1545+AF1545+AE1545),C1545=0,(I1545+J1545+K1545+L1545+M1545+N1545+P1545+Q1545+R1545+S1545+T1545+U1545+V1545+W1545+X1545+Y1545+Z1545+AA1545+AB1545+AC1545+AD1545+AG1545+AH1545+AI1545+AF1545+AE1545))</f>
        <v>8</v>
      </c>
      <c r="G1545" s="4" cm="1">
        <f t="array" ref="G1545">_xlfn.IFS(C1545=1,((I1545+J1545+K1545+L1545+M1545+N1545+O1545+P1545+Q1545+R1545+S1545+T1545+U1545+V1545+W1545+X1545+Y1545+Z1545+AA1545+AB1545+AC1545+AD1545+AG1545+AH1545+AI1545+AF1545+AE1545)/27),C1545=0,((I1545+J1545+K1545+L1545+M1545+N1545+P1545+Q1545+R1545+S1545+T1545+U1545+V1545+W1545+X1545+Y1545+Z1545+AA1545+AB1545+AC1545+AD1545+AG1545+AH1545+AI1545+AF1545+AE1545)/26))</f>
        <v>0.29629629629629628</v>
      </c>
      <c r="H1545" s="2" t="str" cm="1">
        <f t="array" ref="H1545">_xlfn.IFS((AND(G1545&gt;=0,G1545&lt;0.595)),"F - Persecuting",(AND(G1545&gt;=0.595,G1545&lt;0.695)),"D - Intolerant",(AND(G1545&gt;=0.695,G1545&lt;0.795)),"C - Resistant",(AND(G1545&gt;=0.795,G1545&lt;0.895)),"B - Tolerant",(AND(G1545&gt;=0.895,G1545&lt;=1)),"A - Protecting")</f>
        <v>F - Persecuting</v>
      </c>
      <c r="I1545" s="5">
        <v>1</v>
      </c>
      <c r="J1545" s="5">
        <v>1</v>
      </c>
      <c r="K1545" s="5">
        <v>1</v>
      </c>
      <c r="L1545" s="5">
        <v>1</v>
      </c>
      <c r="M1545" s="5">
        <v>0</v>
      </c>
      <c r="N1545" s="5">
        <v>0</v>
      </c>
      <c r="O1545" s="5">
        <v>0</v>
      </c>
      <c r="P1545" s="5">
        <v>0</v>
      </c>
      <c r="Q1545" s="5">
        <v>0</v>
      </c>
      <c r="R1545" s="5">
        <v>0</v>
      </c>
      <c r="S1545" s="5">
        <v>1</v>
      </c>
      <c r="T1545" s="5">
        <v>0</v>
      </c>
      <c r="U1545" s="5">
        <v>0</v>
      </c>
      <c r="V1545" s="5">
        <v>0</v>
      </c>
      <c r="W1545" s="5">
        <v>0</v>
      </c>
      <c r="X1545" s="5">
        <v>0</v>
      </c>
      <c r="Y1545" s="5">
        <v>1</v>
      </c>
      <c r="Z1545" s="5">
        <v>0</v>
      </c>
      <c r="AA1545" s="5">
        <v>0</v>
      </c>
      <c r="AB1545" s="5">
        <v>0</v>
      </c>
      <c r="AC1545" s="5">
        <v>0</v>
      </c>
      <c r="AD1545" s="5">
        <v>0</v>
      </c>
      <c r="AE1545" s="5">
        <v>0</v>
      </c>
      <c r="AF1545" s="5">
        <v>0</v>
      </c>
      <c r="AG1545" s="5">
        <v>1</v>
      </c>
      <c r="AH1545" s="5">
        <v>1</v>
      </c>
      <c r="AI1545" s="5">
        <v>0</v>
      </c>
    </row>
    <row r="1546" spans="1:35" ht="18.75" customHeight="1" x14ac:dyDescent="0.15">
      <c r="A1546" s="2" t="s">
        <v>300</v>
      </c>
      <c r="B1546" s="2">
        <v>2018</v>
      </c>
      <c r="C1546" s="2">
        <v>1</v>
      </c>
      <c r="D1546" s="3" t="s">
        <v>301</v>
      </c>
      <c r="E1546" s="2" t="s">
        <v>51</v>
      </c>
      <c r="F1546" s="2" cm="1">
        <f t="array" ref="F1546">_xlfn.IFS(C1546=1,(I1546+J1546+K1546+L1546+M1546+N1546+O1546+P1546+Q1546+R1546+S1546+T1546+U1546+V1546+W1546+X1546+Y1546+Z1546+AA1546+AB1546+AC1546+AD1546+AG1546+AH1546+AI1546+AF1546+AE1546),C1546=0,(I1546+J1546+K1546+L1546+M1546+N1546+P1546+Q1546+R1546+S1546+T1546+U1546+V1546+W1546+X1546+Y1546+Z1546+AA1546+AB1546+AC1546+AD1546+AG1546+AH1546+AI1546+AF1546+AE1546))</f>
        <v>11</v>
      </c>
      <c r="G1546" s="4" cm="1">
        <f t="array" ref="G1546">_xlfn.IFS(C1546=1,((I1546+J1546+K1546+L1546+M1546+N1546+O1546+P1546+Q1546+R1546+S1546+T1546+U1546+V1546+W1546+X1546+Y1546+Z1546+AA1546+AB1546+AC1546+AD1546+AG1546+AH1546+AI1546+AF1546+AE1546)/27),C1546=0,((I1546+J1546+K1546+L1546+M1546+N1546+P1546+Q1546+R1546+S1546+T1546+U1546+V1546+W1546+X1546+Y1546+Z1546+AA1546+AB1546+AC1546+AD1546+AG1546+AH1546+AI1546+AF1546+AE1546)/26))</f>
        <v>0.40740740740740738</v>
      </c>
      <c r="H1546" s="2" t="str" cm="1">
        <f t="array" ref="H1546">_xlfn.IFS((AND(G1546&gt;=0,G1546&lt;0.595)),"F - Persecuting",(AND(G1546&gt;=0.595,G1546&lt;0.695)),"D - Intolerant",(AND(G1546&gt;=0.695,G1546&lt;0.795)),"C - Resistant",(AND(G1546&gt;=0.795,G1546&lt;0.895)),"B - Tolerant",(AND(G1546&gt;=0.895,G1546&lt;=1)),"A - Protecting")</f>
        <v>F - Persecuting</v>
      </c>
      <c r="I1546" s="5">
        <v>1</v>
      </c>
      <c r="J1546" s="5">
        <v>1</v>
      </c>
      <c r="K1546" s="5">
        <v>1</v>
      </c>
      <c r="L1546" s="5">
        <v>1</v>
      </c>
      <c r="M1546" s="5">
        <v>0</v>
      </c>
      <c r="N1546" s="5">
        <v>0</v>
      </c>
      <c r="O1546" s="5">
        <v>0</v>
      </c>
      <c r="P1546" s="5">
        <v>0</v>
      </c>
      <c r="Q1546" s="5">
        <v>0</v>
      </c>
      <c r="R1546" s="5">
        <v>1</v>
      </c>
      <c r="S1546" s="5">
        <v>1</v>
      </c>
      <c r="T1546" s="5">
        <v>0</v>
      </c>
      <c r="U1546" s="5">
        <v>0</v>
      </c>
      <c r="V1546" s="5">
        <v>1</v>
      </c>
      <c r="W1546" s="5">
        <v>1</v>
      </c>
      <c r="X1546" s="5">
        <v>0</v>
      </c>
      <c r="Y1546" s="5">
        <v>1</v>
      </c>
      <c r="Z1546" s="5">
        <v>0</v>
      </c>
      <c r="AA1546" s="5">
        <v>0</v>
      </c>
      <c r="AB1546" s="5">
        <v>0</v>
      </c>
      <c r="AC1546" s="5">
        <v>0</v>
      </c>
      <c r="AD1546" s="5">
        <v>0</v>
      </c>
      <c r="AE1546" s="6">
        <v>0</v>
      </c>
      <c r="AF1546" s="5">
        <v>0</v>
      </c>
      <c r="AG1546" s="5">
        <v>1</v>
      </c>
      <c r="AH1546" s="5">
        <v>1</v>
      </c>
      <c r="AI1546" s="6">
        <v>0</v>
      </c>
    </row>
    <row r="1547" spans="1:35" ht="18.75" customHeight="1" x14ac:dyDescent="0.15">
      <c r="A1547" s="2" t="s">
        <v>300</v>
      </c>
      <c r="B1547" s="2">
        <v>2019</v>
      </c>
      <c r="C1547" s="2">
        <v>1</v>
      </c>
      <c r="D1547" s="3" t="s">
        <v>301</v>
      </c>
      <c r="E1547" s="2" t="s">
        <v>51</v>
      </c>
      <c r="F1547" s="2" cm="1">
        <f t="array" ref="F1547">_xlfn.IFS(C1547=1,(I1547+J1547+K1547+L1547+M1547+N1547+O1547+P1547+Q1547+R1547+S1547+T1547+U1547+V1547+W1547+X1547+Y1547+Z1547+AA1547+AB1547+AC1547+AD1547+AG1547+AH1547+AI1547+AF1547+AE1547),C1547=0,(I1547+J1547+K1547+L1547+M1547+N1547+P1547+Q1547+R1547+S1547+T1547+U1547+V1547+W1547+X1547+Y1547+Z1547+AA1547+AB1547+AC1547+AD1547+AG1547+AH1547+AI1547+AF1547+AE1547))</f>
        <v>11</v>
      </c>
      <c r="G1547" s="4" cm="1">
        <f t="array" ref="G1547">_xlfn.IFS(C1547=1,((I1547+J1547+K1547+L1547+M1547+N1547+O1547+P1547+Q1547+R1547+S1547+T1547+U1547+V1547+W1547+X1547+Y1547+Z1547+AA1547+AB1547+AC1547+AD1547+AG1547+AH1547+AI1547+AF1547+AE1547)/27),C1547=0,((I1547+J1547+K1547+L1547+M1547+N1547+P1547+Q1547+R1547+S1547+T1547+U1547+V1547+W1547+X1547+Y1547+Z1547+AA1547+AB1547+AC1547+AD1547+AG1547+AH1547+AI1547+AF1547+AE1547)/26))</f>
        <v>0.40740740740740738</v>
      </c>
      <c r="H1547" s="2" t="str" cm="1">
        <f t="array" ref="H1547">_xlfn.IFS((AND(G1547&gt;=0,G1547&lt;0.595)),"F - Persecuting",(AND(G1547&gt;=0.595,G1547&lt;0.695)),"D - Intolerant",(AND(G1547&gt;=0.695,G1547&lt;0.795)),"C - Resistant",(AND(G1547&gt;=0.795,G1547&lt;0.895)),"B - Tolerant",(AND(G1547&gt;=0.895,G1547&lt;=1)),"A - Protecting")</f>
        <v>F - Persecuting</v>
      </c>
      <c r="I1547" s="5">
        <v>1</v>
      </c>
      <c r="J1547" s="5">
        <v>1</v>
      </c>
      <c r="K1547" s="5">
        <v>1</v>
      </c>
      <c r="L1547" s="5">
        <v>1</v>
      </c>
      <c r="M1547" s="5">
        <v>0</v>
      </c>
      <c r="N1547" s="5">
        <v>0</v>
      </c>
      <c r="O1547" s="5">
        <v>0</v>
      </c>
      <c r="P1547" s="5">
        <v>0</v>
      </c>
      <c r="Q1547" s="5">
        <v>0</v>
      </c>
      <c r="R1547" s="5">
        <v>1</v>
      </c>
      <c r="S1547" s="5">
        <v>1</v>
      </c>
      <c r="T1547" s="5">
        <v>0</v>
      </c>
      <c r="U1547" s="5">
        <v>0</v>
      </c>
      <c r="V1547" s="5">
        <v>1</v>
      </c>
      <c r="W1547" s="5">
        <v>1</v>
      </c>
      <c r="X1547" s="5">
        <v>0</v>
      </c>
      <c r="Y1547" s="5">
        <v>1</v>
      </c>
      <c r="Z1547" s="5">
        <v>0</v>
      </c>
      <c r="AA1547" s="5">
        <v>0</v>
      </c>
      <c r="AB1547" s="5">
        <v>0</v>
      </c>
      <c r="AC1547" s="5">
        <v>0</v>
      </c>
      <c r="AD1547" s="5">
        <v>0</v>
      </c>
      <c r="AE1547" s="6">
        <v>0</v>
      </c>
      <c r="AF1547" s="5">
        <v>0</v>
      </c>
      <c r="AG1547" s="5">
        <v>1</v>
      </c>
      <c r="AH1547" s="5">
        <v>1</v>
      </c>
      <c r="AI1547" s="6">
        <v>0</v>
      </c>
    </row>
    <row r="1548" spans="1:35" ht="18.75" customHeight="1" x14ac:dyDescent="0.15">
      <c r="A1548" s="2" t="s">
        <v>300</v>
      </c>
      <c r="B1548" s="2">
        <v>2020</v>
      </c>
      <c r="C1548" s="3">
        <v>1</v>
      </c>
      <c r="D1548" s="3" t="s">
        <v>301</v>
      </c>
      <c r="E1548" s="2" t="s">
        <v>51</v>
      </c>
      <c r="F1548" s="2" cm="1">
        <f t="array" ref="F1548">_xlfn.IFS(C1548=1,(I1548+J1548+K1548+L1548+M1548+N1548+O1548+P1548+Q1548+R1548+S1548+T1548+U1548+V1548+W1548+X1548+Y1548+Z1548+AA1548+AB1548+AC1548+AD1548+AG1548+AH1548+AI1548+AF1548+AE1548),C1548=0,(I1548+J1548+K1548+L1548+M1548+N1548+P1548+Q1548+R1548+S1548+T1548+U1548+V1548+W1548+X1548+Y1548+Z1548+AA1548+AB1548+AC1548+AD1548+AG1548+AH1548+AI1548+AF1548+AE1548))</f>
        <v>11</v>
      </c>
      <c r="G1548" s="4" cm="1">
        <f t="array" ref="G1548">_xlfn.IFS(C1548=1,((I1548+J1548+K1548+L1548+M1548+N1548+O1548+P1548+Q1548+R1548+S1548+T1548+U1548+V1548+W1548+X1548+Y1548+Z1548+AA1548+AB1548+AC1548+AD1548+AG1548+AH1548+AI1548+AF1548+AE1548)/27),C1548=0,((I1548+J1548+K1548+L1548+M1548+N1548+P1548+Q1548+R1548+S1548+T1548+U1548+V1548+W1548+X1548+Y1548+Z1548+AA1548+AB1548+AC1548+AD1548+AG1548+AH1548+AI1548+AF1548+AE1548)/26))</f>
        <v>0.40740740740740738</v>
      </c>
      <c r="H1548" s="2" t="str" cm="1">
        <f t="array" ref="H1548">_xlfn.IFS((AND(G1548&gt;=0,G1548&lt;0.595)),"F - Persecuting",(AND(G1548&gt;=0.595,G1548&lt;0.695)),"D - Intolerant",(AND(G1548&gt;=0.695,G1548&lt;0.795)),"C - Resistant",(AND(G1548&gt;=0.795,G1548&lt;0.895)),"B - Tolerant",(AND(G1548&gt;=0.895,G1548&lt;=1)),"A - Protecting")</f>
        <v>F - Persecuting</v>
      </c>
      <c r="I1548" s="5">
        <v>1</v>
      </c>
      <c r="J1548" s="5">
        <v>1</v>
      </c>
      <c r="K1548" s="5">
        <v>1</v>
      </c>
      <c r="L1548" s="5">
        <v>1</v>
      </c>
      <c r="M1548" s="5">
        <v>0</v>
      </c>
      <c r="N1548" s="5">
        <v>0</v>
      </c>
      <c r="O1548" s="5">
        <v>0</v>
      </c>
      <c r="P1548" s="5">
        <v>0</v>
      </c>
      <c r="Q1548" s="5">
        <v>0</v>
      </c>
      <c r="R1548" s="5">
        <v>1</v>
      </c>
      <c r="S1548" s="5">
        <v>1</v>
      </c>
      <c r="T1548" s="5">
        <v>0</v>
      </c>
      <c r="U1548" s="5">
        <v>0</v>
      </c>
      <c r="V1548" s="5">
        <v>1</v>
      </c>
      <c r="W1548" s="5">
        <v>1</v>
      </c>
      <c r="X1548" s="5">
        <v>0</v>
      </c>
      <c r="Y1548" s="5">
        <v>1</v>
      </c>
      <c r="Z1548" s="5">
        <v>0</v>
      </c>
      <c r="AA1548" s="5">
        <v>0</v>
      </c>
      <c r="AB1548" s="5">
        <v>0</v>
      </c>
      <c r="AC1548" s="5">
        <v>0</v>
      </c>
      <c r="AD1548" s="5">
        <v>0</v>
      </c>
      <c r="AE1548" s="5">
        <v>0</v>
      </c>
      <c r="AF1548" s="5">
        <v>0</v>
      </c>
      <c r="AG1548" s="5">
        <v>1</v>
      </c>
      <c r="AH1548" s="5">
        <v>1</v>
      </c>
      <c r="AI1548" s="5">
        <v>0</v>
      </c>
    </row>
    <row r="1549" spans="1:35" ht="18.75" customHeight="1" x14ac:dyDescent="0.15">
      <c r="A1549" s="2" t="s">
        <v>300</v>
      </c>
      <c r="B1549" s="2">
        <v>2021</v>
      </c>
      <c r="C1549" s="3">
        <v>1</v>
      </c>
      <c r="D1549" s="3" t="s">
        <v>301</v>
      </c>
      <c r="E1549" s="2" t="s">
        <v>51</v>
      </c>
      <c r="F1549" s="2" cm="1">
        <f t="array" ref="F1549">_xlfn.IFS(C1549=1,(I1549+J1549+K1549+L1549+M1549+N1549+O1549+P1549+Q1549+R1549+S1549+T1549+U1549+V1549+W1549+X1549+Y1549+Z1549+AA1549+AB1549+AC1549+AD1549+AG1549+AH1549+AI1549+AF1549+AE1549),C1549=0,(I1549+J1549+K1549+L1549+M1549+N1549+P1549+Q1549+R1549+S1549+T1549+U1549+V1549+W1549+X1549+Y1549+Z1549+AA1549+AB1549+AC1549+AD1549+AG1549+AH1549+AI1549+AF1549+AE1549))</f>
        <v>11</v>
      </c>
      <c r="G1549" s="4" cm="1">
        <f t="array" ref="G1549">_xlfn.IFS(C1549=1,((I1549+J1549+K1549+L1549+M1549+N1549+O1549+P1549+Q1549+R1549+S1549+T1549+U1549+V1549+W1549+X1549+Y1549+Z1549+AA1549+AB1549+AC1549+AD1549+AG1549+AH1549+AI1549+AF1549+AE1549)/27),C1549=0,((I1549+J1549+K1549+L1549+M1549+N1549+P1549+Q1549+R1549+S1549+T1549+U1549+V1549+W1549+X1549+Y1549+Z1549+AA1549+AB1549+AC1549+AD1549+AG1549+AH1549+AI1549+AF1549+AE1549)/26))</f>
        <v>0.40740740740740738</v>
      </c>
      <c r="H1549" s="2" t="str" cm="1">
        <f t="array" ref="H1549">_xlfn.IFS((AND(G1549&gt;=0,G1549&lt;0.595)),"F - Persecuting",(AND(G1549&gt;=0.595,G1549&lt;0.695)),"D - Intolerant",(AND(G1549&gt;=0.695,G1549&lt;0.795)),"C - Resistant",(AND(G1549&gt;=0.795,G1549&lt;0.895)),"B - Tolerant",(AND(G1549&gt;=0.895,G1549&lt;=1)),"A - Protecting")</f>
        <v>F - Persecuting</v>
      </c>
      <c r="I1549" s="5">
        <v>1</v>
      </c>
      <c r="J1549" s="5">
        <v>1</v>
      </c>
      <c r="K1549" s="5">
        <v>1</v>
      </c>
      <c r="L1549" s="5">
        <v>1</v>
      </c>
      <c r="M1549" s="5">
        <v>0</v>
      </c>
      <c r="N1549" s="5">
        <v>0</v>
      </c>
      <c r="O1549" s="5">
        <v>0</v>
      </c>
      <c r="P1549" s="5">
        <v>0</v>
      </c>
      <c r="Q1549" s="5">
        <v>0</v>
      </c>
      <c r="R1549" s="5">
        <v>1</v>
      </c>
      <c r="S1549" s="5">
        <v>1</v>
      </c>
      <c r="T1549" s="5">
        <v>0</v>
      </c>
      <c r="U1549" s="5">
        <v>0</v>
      </c>
      <c r="V1549" s="5">
        <v>1</v>
      </c>
      <c r="W1549" s="5">
        <v>1</v>
      </c>
      <c r="X1549" s="5">
        <v>0</v>
      </c>
      <c r="Y1549" s="5">
        <v>1</v>
      </c>
      <c r="Z1549" s="5">
        <v>0</v>
      </c>
      <c r="AA1549" s="5">
        <v>0</v>
      </c>
      <c r="AB1549" s="5">
        <v>0</v>
      </c>
      <c r="AC1549" s="5">
        <v>0</v>
      </c>
      <c r="AD1549" s="5">
        <v>0</v>
      </c>
      <c r="AE1549" s="5">
        <v>0</v>
      </c>
      <c r="AF1549" s="5">
        <v>0</v>
      </c>
      <c r="AG1549" s="5">
        <v>1</v>
      </c>
      <c r="AH1549" s="5">
        <v>1</v>
      </c>
      <c r="AI1549" s="5">
        <v>0</v>
      </c>
    </row>
    <row r="1550" spans="1:35" ht="18.75" customHeight="1" x14ac:dyDescent="0.15">
      <c r="A1550" s="2" t="s">
        <v>300</v>
      </c>
      <c r="B1550" s="2">
        <v>2022</v>
      </c>
      <c r="C1550" s="3">
        <v>1</v>
      </c>
      <c r="D1550" s="3" t="s">
        <v>301</v>
      </c>
      <c r="E1550" s="2" t="s">
        <v>51</v>
      </c>
      <c r="F1550" s="2" cm="1">
        <f t="array" ref="F1550">_xlfn.IFS(C1550=1,(I1550+J1550+K1550+L1550+M1550+N1550+O1550+P1550+Q1550+R1550+S1550+T1550+U1550+V1550+W1550+X1550+Y1550+Z1550+AA1550+AB1550+AC1550+AD1550+AG1550+AH1550+AI1550+AF1550+AE1550),C1550=0,(I1550+J1550+K1550+L1550+M1550+N1550+P1550+Q1550+R1550+S1550+T1550+U1550+V1550+W1550+X1550+Y1550+Z1550+AA1550+AB1550+AC1550+AD1550+AG1550+AH1550+AI1550+AF1550+AE1550))</f>
        <v>11</v>
      </c>
      <c r="G1550" s="4" cm="1">
        <f t="array" ref="G1550">_xlfn.IFS(C1550=1,((I1550+J1550+K1550+L1550+M1550+N1550+O1550+P1550+Q1550+R1550+S1550+T1550+U1550+V1550+W1550+X1550+Y1550+Z1550+AA1550+AB1550+AC1550+AD1550+AG1550+AH1550+AI1550+AF1550+AE1550)/27),C1550=0,((I1550+J1550+K1550+L1550+M1550+N1550+P1550+Q1550+R1550+S1550+T1550+U1550+V1550+W1550+X1550+Y1550+Z1550+AA1550+AB1550+AC1550+AD1550+AG1550+AH1550+AI1550+AF1550+AE1550)/26))</f>
        <v>0.40740740740740738</v>
      </c>
      <c r="H1550" s="2" t="str" cm="1">
        <f t="array" ref="H1550">_xlfn.IFS((AND(G1550&gt;=0,G1550&lt;0.595)),"F - Persecuting",(AND(G1550&gt;=0.595,G1550&lt;0.695)),"D - Intolerant",(AND(G1550&gt;=0.695,G1550&lt;0.795)),"C - Resistant",(AND(G1550&gt;=0.795,G1550&lt;0.895)),"B - Tolerant",(AND(G1550&gt;=0.895,G1550&lt;=1)),"A - Protecting")</f>
        <v>F - Persecuting</v>
      </c>
      <c r="I1550" s="5">
        <v>1</v>
      </c>
      <c r="J1550" s="5">
        <v>1</v>
      </c>
      <c r="K1550" s="5">
        <v>1</v>
      </c>
      <c r="L1550" s="5">
        <v>1</v>
      </c>
      <c r="M1550" s="5">
        <v>0</v>
      </c>
      <c r="N1550" s="5">
        <v>0</v>
      </c>
      <c r="O1550" s="5">
        <v>0</v>
      </c>
      <c r="P1550" s="5">
        <v>0</v>
      </c>
      <c r="Q1550" s="5">
        <v>0</v>
      </c>
      <c r="R1550" s="5">
        <v>1</v>
      </c>
      <c r="S1550" s="5">
        <v>1</v>
      </c>
      <c r="T1550" s="5">
        <v>0</v>
      </c>
      <c r="U1550" s="5">
        <v>0</v>
      </c>
      <c r="V1550" s="5">
        <v>1</v>
      </c>
      <c r="W1550" s="5">
        <v>1</v>
      </c>
      <c r="X1550" s="5">
        <v>0</v>
      </c>
      <c r="Y1550" s="5">
        <v>1</v>
      </c>
      <c r="Z1550" s="5">
        <v>0</v>
      </c>
      <c r="AA1550" s="5">
        <v>0</v>
      </c>
      <c r="AB1550" s="5">
        <v>0</v>
      </c>
      <c r="AC1550" s="5">
        <v>0</v>
      </c>
      <c r="AD1550" s="5">
        <v>0</v>
      </c>
      <c r="AE1550" s="5">
        <v>0</v>
      </c>
      <c r="AF1550" s="5">
        <v>0</v>
      </c>
      <c r="AG1550" s="5">
        <v>1</v>
      </c>
      <c r="AH1550" s="5">
        <v>1</v>
      </c>
      <c r="AI1550" s="5">
        <v>0</v>
      </c>
    </row>
    <row r="1551" spans="1:35" ht="18.75" customHeight="1" x14ac:dyDescent="0.15">
      <c r="A1551" s="2" t="s">
        <v>302</v>
      </c>
      <c r="B1551" s="2">
        <v>2011</v>
      </c>
      <c r="C1551" s="2">
        <v>1</v>
      </c>
      <c r="D1551" s="3" t="s">
        <v>303</v>
      </c>
      <c r="E1551" s="2" t="s">
        <v>51</v>
      </c>
      <c r="F1551" s="2" cm="1">
        <f t="array" ref="F1551">_xlfn.IFS(C1551=1,(I1551+J1551+K1551+L1551+M1551+N1551+O1551+P1551+Q1551+R1551+S1551+T1551+U1551+V1551+W1551+X1551+Y1551+Z1551+AA1551+AB1551+AC1551+AD1551+AG1551+AH1551+AI1551+AF1551+AE1551),C1551=0,(I1551+J1551+K1551+L1551+M1551+N1551+P1551+Q1551+R1551+S1551+T1551+U1551+V1551+W1551+X1551+Y1551+Z1551+AA1551+AB1551+AC1551+AD1551+AG1551+AH1551+AI1551+AF1551+AE1551))</f>
        <v>2</v>
      </c>
      <c r="G1551" s="4" cm="1">
        <f t="array" ref="G1551">_xlfn.IFS(C1551=1,((I1551+J1551+K1551+L1551+M1551+N1551+O1551+P1551+Q1551+R1551+S1551+T1551+U1551+V1551+W1551+X1551+Y1551+Z1551+AA1551+AB1551+AC1551+AD1551+AG1551+AH1551+AI1551+AF1551+AE1551)/27),C1551=0,((I1551+J1551+K1551+L1551+M1551+N1551+P1551+Q1551+R1551+S1551+T1551+U1551+V1551+W1551+X1551+Y1551+Z1551+AA1551+AB1551+AC1551+AD1551+AG1551+AH1551+AI1551+AF1551+AE1551)/26))</f>
        <v>7.407407407407407E-2</v>
      </c>
      <c r="H1551" s="2" t="str" cm="1">
        <f t="array" ref="H1551">_xlfn.IFS((AND(G1551&gt;=0,G1551&lt;0.595)),"F - Persecuting",(AND(G1551&gt;=0.595,G1551&lt;0.695)),"D - Intolerant",(AND(G1551&gt;=0.695,G1551&lt;0.795)),"C - Resistant",(AND(G1551&gt;=0.795,G1551&lt;0.895)),"B - Tolerant",(AND(G1551&gt;=0.895,G1551&lt;=1)),"A - Protecting")</f>
        <v>F - Persecuting</v>
      </c>
      <c r="I1551" s="5">
        <v>0</v>
      </c>
      <c r="J1551" s="5">
        <v>0</v>
      </c>
      <c r="K1551" s="5">
        <v>0</v>
      </c>
      <c r="L1551" s="5">
        <v>0</v>
      </c>
      <c r="M1551" s="5">
        <v>0</v>
      </c>
      <c r="N1551" s="5">
        <v>0</v>
      </c>
      <c r="O1551" s="5">
        <v>0</v>
      </c>
      <c r="P1551" s="5">
        <v>0</v>
      </c>
      <c r="Q1551" s="5">
        <v>0</v>
      </c>
      <c r="R1551" s="5">
        <v>0</v>
      </c>
      <c r="S1551" s="5">
        <v>0</v>
      </c>
      <c r="T1551" s="5">
        <v>0</v>
      </c>
      <c r="U1551" s="5">
        <v>0</v>
      </c>
      <c r="V1551" s="5">
        <v>0</v>
      </c>
      <c r="W1551" s="5">
        <v>0</v>
      </c>
      <c r="X1551" s="5">
        <v>0</v>
      </c>
      <c r="Y1551" s="5">
        <v>1</v>
      </c>
      <c r="Z1551" s="5">
        <v>0</v>
      </c>
      <c r="AA1551" s="5">
        <v>0</v>
      </c>
      <c r="AB1551" s="5">
        <v>0</v>
      </c>
      <c r="AC1551" s="5">
        <v>0</v>
      </c>
      <c r="AD1551" s="5">
        <v>0</v>
      </c>
      <c r="AE1551" s="5">
        <v>0</v>
      </c>
      <c r="AF1551" s="5">
        <v>0</v>
      </c>
      <c r="AG1551" s="5">
        <v>1</v>
      </c>
      <c r="AH1551" s="5">
        <v>0</v>
      </c>
      <c r="AI1551" s="5">
        <v>0</v>
      </c>
    </row>
    <row r="1552" spans="1:35" ht="18.75" customHeight="1" x14ac:dyDescent="0.15">
      <c r="A1552" s="2" t="s">
        <v>302</v>
      </c>
      <c r="B1552" s="2">
        <v>2012</v>
      </c>
      <c r="C1552" s="2">
        <v>1</v>
      </c>
      <c r="D1552" s="3" t="s">
        <v>303</v>
      </c>
      <c r="E1552" s="2" t="s">
        <v>51</v>
      </c>
      <c r="F1552" s="2" cm="1">
        <f t="array" ref="F1552">_xlfn.IFS(C1552=1,(I1552+J1552+K1552+L1552+M1552+N1552+O1552+P1552+Q1552+R1552+S1552+T1552+U1552+V1552+W1552+X1552+Y1552+Z1552+AA1552+AB1552+AC1552+AD1552+AG1552+AH1552+AI1552+AF1552+AE1552),C1552=0,(I1552+J1552+K1552+L1552+M1552+N1552+P1552+Q1552+R1552+S1552+T1552+U1552+V1552+W1552+X1552+Y1552+Z1552+AA1552+AB1552+AC1552+AD1552+AG1552+AH1552+AI1552+AF1552+AE1552))</f>
        <v>2</v>
      </c>
      <c r="G1552" s="4" cm="1">
        <f t="array" ref="G1552">_xlfn.IFS(C1552=1,((I1552+J1552+K1552+L1552+M1552+N1552+O1552+P1552+Q1552+R1552+S1552+T1552+U1552+V1552+W1552+X1552+Y1552+Z1552+AA1552+AB1552+AC1552+AD1552+AG1552+AH1552+AI1552+AF1552+AE1552)/27),C1552=0,((I1552+J1552+K1552+L1552+M1552+N1552+P1552+Q1552+R1552+S1552+T1552+U1552+V1552+W1552+X1552+Y1552+Z1552+AA1552+AB1552+AC1552+AD1552+AG1552+AH1552+AI1552+AF1552+AE1552)/26))</f>
        <v>7.407407407407407E-2</v>
      </c>
      <c r="H1552" s="2" t="str" cm="1">
        <f t="array" ref="H1552">_xlfn.IFS((AND(G1552&gt;=0,G1552&lt;0.595)),"F - Persecuting",(AND(G1552&gt;=0.595,G1552&lt;0.695)),"D - Intolerant",(AND(G1552&gt;=0.695,G1552&lt;0.795)),"C - Resistant",(AND(G1552&gt;=0.795,G1552&lt;0.895)),"B - Tolerant",(AND(G1552&gt;=0.895,G1552&lt;=1)),"A - Protecting")</f>
        <v>F - Persecuting</v>
      </c>
      <c r="I1552" s="5">
        <v>0</v>
      </c>
      <c r="J1552" s="5">
        <v>0</v>
      </c>
      <c r="K1552" s="5">
        <v>0</v>
      </c>
      <c r="L1552" s="5">
        <v>0</v>
      </c>
      <c r="M1552" s="5">
        <v>0</v>
      </c>
      <c r="N1552" s="5">
        <v>0</v>
      </c>
      <c r="O1552" s="5">
        <v>0</v>
      </c>
      <c r="P1552" s="5">
        <v>0</v>
      </c>
      <c r="Q1552" s="5">
        <v>0</v>
      </c>
      <c r="R1552" s="5">
        <v>0</v>
      </c>
      <c r="S1552" s="5">
        <v>0</v>
      </c>
      <c r="T1552" s="5">
        <v>0</v>
      </c>
      <c r="U1552" s="5">
        <v>0</v>
      </c>
      <c r="V1552" s="5">
        <v>0</v>
      </c>
      <c r="W1552" s="5">
        <v>0</v>
      </c>
      <c r="X1552" s="5">
        <v>0</v>
      </c>
      <c r="Y1552" s="5">
        <v>1</v>
      </c>
      <c r="Z1552" s="5">
        <v>0</v>
      </c>
      <c r="AA1552" s="5">
        <v>0</v>
      </c>
      <c r="AB1552" s="5">
        <v>0</v>
      </c>
      <c r="AC1552" s="5">
        <v>0</v>
      </c>
      <c r="AD1552" s="5">
        <v>0</v>
      </c>
      <c r="AE1552" s="5">
        <v>0</v>
      </c>
      <c r="AF1552" s="5">
        <v>0</v>
      </c>
      <c r="AG1552" s="5">
        <v>1</v>
      </c>
      <c r="AH1552" s="5">
        <v>0</v>
      </c>
      <c r="AI1552" s="5">
        <v>0</v>
      </c>
    </row>
    <row r="1553" spans="1:35" ht="18.75" customHeight="1" x14ac:dyDescent="0.15">
      <c r="A1553" s="2" t="s">
        <v>302</v>
      </c>
      <c r="B1553" s="2">
        <v>2013</v>
      </c>
      <c r="C1553" s="2">
        <v>1</v>
      </c>
      <c r="D1553" s="3" t="s">
        <v>303</v>
      </c>
      <c r="E1553" s="2" t="s">
        <v>51</v>
      </c>
      <c r="F1553" s="2" cm="1">
        <f t="array" ref="F1553">_xlfn.IFS(C1553=1,(I1553+J1553+K1553+L1553+M1553+N1553+O1553+P1553+Q1553+R1553+S1553+T1553+U1553+V1553+W1553+X1553+Y1553+Z1553+AA1553+AB1553+AC1553+AD1553+AG1553+AH1553+AI1553+AF1553+AE1553),C1553=0,(I1553+J1553+K1553+L1553+M1553+N1553+P1553+Q1553+R1553+S1553+T1553+U1553+V1553+W1553+X1553+Y1553+Z1553+AA1553+AB1553+AC1553+AD1553+AG1553+AH1553+AI1553+AF1553+AE1553))</f>
        <v>2</v>
      </c>
      <c r="G1553" s="4" cm="1">
        <f t="array" ref="G1553">_xlfn.IFS(C1553=1,((I1553+J1553+K1553+L1553+M1553+N1553+O1553+P1553+Q1553+R1553+S1553+T1553+U1553+V1553+W1553+X1553+Y1553+Z1553+AA1553+AB1553+AC1553+AD1553+AG1553+AH1553+AI1553+AF1553+AE1553)/27),C1553=0,((I1553+J1553+K1553+L1553+M1553+N1553+P1553+Q1553+R1553+S1553+T1553+U1553+V1553+W1553+X1553+Y1553+Z1553+AA1553+AB1553+AC1553+AD1553+AG1553+AH1553+AI1553+AF1553+AE1553)/26))</f>
        <v>7.407407407407407E-2</v>
      </c>
      <c r="H1553" s="2" t="str" cm="1">
        <f t="array" ref="H1553">_xlfn.IFS((AND(G1553&gt;=0,G1553&lt;0.595)),"F - Persecuting",(AND(G1553&gt;=0.595,G1553&lt;0.695)),"D - Intolerant",(AND(G1553&gt;=0.695,G1553&lt;0.795)),"C - Resistant",(AND(G1553&gt;=0.795,G1553&lt;0.895)),"B - Tolerant",(AND(G1553&gt;=0.895,G1553&lt;=1)),"A - Protecting")</f>
        <v>F - Persecuting</v>
      </c>
      <c r="I1553" s="5">
        <v>0</v>
      </c>
      <c r="J1553" s="5">
        <v>0</v>
      </c>
      <c r="K1553" s="5">
        <v>0</v>
      </c>
      <c r="L1553" s="5">
        <v>0</v>
      </c>
      <c r="M1553" s="5">
        <v>0</v>
      </c>
      <c r="N1553" s="5">
        <v>0</v>
      </c>
      <c r="O1553" s="5">
        <v>0</v>
      </c>
      <c r="P1553" s="5">
        <v>0</v>
      </c>
      <c r="Q1553" s="5">
        <v>0</v>
      </c>
      <c r="R1553" s="5">
        <v>0</v>
      </c>
      <c r="S1553" s="5">
        <v>0</v>
      </c>
      <c r="T1553" s="5">
        <v>0</v>
      </c>
      <c r="U1553" s="5">
        <v>0</v>
      </c>
      <c r="V1553" s="5">
        <v>0</v>
      </c>
      <c r="W1553" s="5">
        <v>0</v>
      </c>
      <c r="X1553" s="5">
        <v>0</v>
      </c>
      <c r="Y1553" s="5">
        <v>1</v>
      </c>
      <c r="Z1553" s="5">
        <v>0</v>
      </c>
      <c r="AA1553" s="5">
        <v>0</v>
      </c>
      <c r="AB1553" s="5">
        <v>0</v>
      </c>
      <c r="AC1553" s="5">
        <v>0</v>
      </c>
      <c r="AD1553" s="5">
        <v>0</v>
      </c>
      <c r="AE1553" s="5">
        <v>0</v>
      </c>
      <c r="AF1553" s="5">
        <v>0</v>
      </c>
      <c r="AG1553" s="5">
        <v>1</v>
      </c>
      <c r="AH1553" s="5">
        <v>0</v>
      </c>
      <c r="AI1553" s="5">
        <v>0</v>
      </c>
    </row>
    <row r="1554" spans="1:35" ht="18.75" customHeight="1" x14ac:dyDescent="0.15">
      <c r="A1554" s="2" t="s">
        <v>302</v>
      </c>
      <c r="B1554" s="2">
        <v>2014</v>
      </c>
      <c r="C1554" s="2">
        <v>1</v>
      </c>
      <c r="D1554" s="3" t="s">
        <v>303</v>
      </c>
      <c r="E1554" s="2" t="s">
        <v>51</v>
      </c>
      <c r="F1554" s="2" cm="1">
        <f t="array" ref="F1554">_xlfn.IFS(C1554=1,(I1554+J1554+K1554+L1554+M1554+N1554+O1554+P1554+Q1554+R1554+S1554+T1554+U1554+V1554+W1554+X1554+Y1554+Z1554+AA1554+AB1554+AC1554+AD1554+AG1554+AH1554+AI1554+AF1554+AE1554),C1554=0,(I1554+J1554+K1554+L1554+M1554+N1554+P1554+Q1554+R1554+S1554+T1554+U1554+V1554+W1554+X1554+Y1554+Z1554+AA1554+AB1554+AC1554+AD1554+AG1554+AH1554+AI1554+AF1554+AE1554))</f>
        <v>2</v>
      </c>
      <c r="G1554" s="4" cm="1">
        <f t="array" ref="G1554">_xlfn.IFS(C1554=1,((I1554+J1554+K1554+L1554+M1554+N1554+O1554+P1554+Q1554+R1554+S1554+T1554+U1554+V1554+W1554+X1554+Y1554+Z1554+AA1554+AB1554+AC1554+AD1554+AG1554+AH1554+AI1554+AF1554+AE1554)/27),C1554=0,((I1554+J1554+K1554+L1554+M1554+N1554+P1554+Q1554+R1554+S1554+T1554+U1554+V1554+W1554+X1554+Y1554+Z1554+AA1554+AB1554+AC1554+AD1554+AG1554+AH1554+AI1554+AF1554+AE1554)/26))</f>
        <v>7.407407407407407E-2</v>
      </c>
      <c r="H1554" s="2" t="str" cm="1">
        <f t="array" ref="H1554">_xlfn.IFS((AND(G1554&gt;=0,G1554&lt;0.595)),"F - Persecuting",(AND(G1554&gt;=0.595,G1554&lt;0.695)),"D - Intolerant",(AND(G1554&gt;=0.695,G1554&lt;0.795)),"C - Resistant",(AND(G1554&gt;=0.795,G1554&lt;0.895)),"B - Tolerant",(AND(G1554&gt;=0.895,G1554&lt;=1)),"A - Protecting")</f>
        <v>F - Persecuting</v>
      </c>
      <c r="I1554" s="5">
        <v>0</v>
      </c>
      <c r="J1554" s="5">
        <v>0</v>
      </c>
      <c r="K1554" s="5">
        <v>0</v>
      </c>
      <c r="L1554" s="5">
        <v>0</v>
      </c>
      <c r="M1554" s="5">
        <v>0</v>
      </c>
      <c r="N1554" s="5">
        <v>0</v>
      </c>
      <c r="O1554" s="5">
        <v>0</v>
      </c>
      <c r="P1554" s="5">
        <v>0</v>
      </c>
      <c r="Q1554" s="5">
        <v>0</v>
      </c>
      <c r="R1554" s="5">
        <v>0</v>
      </c>
      <c r="S1554" s="5">
        <v>0</v>
      </c>
      <c r="T1554" s="5">
        <v>0</v>
      </c>
      <c r="U1554" s="5">
        <v>0</v>
      </c>
      <c r="V1554" s="5">
        <v>0</v>
      </c>
      <c r="W1554" s="5">
        <v>0</v>
      </c>
      <c r="X1554" s="5">
        <v>0</v>
      </c>
      <c r="Y1554" s="5">
        <v>1</v>
      </c>
      <c r="Z1554" s="5">
        <v>0</v>
      </c>
      <c r="AA1554" s="5">
        <v>0</v>
      </c>
      <c r="AB1554" s="5">
        <v>0</v>
      </c>
      <c r="AC1554" s="5">
        <v>0</v>
      </c>
      <c r="AD1554" s="5">
        <v>0</v>
      </c>
      <c r="AE1554" s="5">
        <v>0</v>
      </c>
      <c r="AF1554" s="5">
        <v>0</v>
      </c>
      <c r="AG1554" s="5">
        <v>1</v>
      </c>
      <c r="AH1554" s="5">
        <v>0</v>
      </c>
      <c r="AI1554" s="5">
        <v>0</v>
      </c>
    </row>
    <row r="1555" spans="1:35" ht="18.75" customHeight="1" x14ac:dyDescent="0.15">
      <c r="A1555" s="2" t="s">
        <v>302</v>
      </c>
      <c r="B1555" s="2">
        <v>2015</v>
      </c>
      <c r="C1555" s="2">
        <v>1</v>
      </c>
      <c r="D1555" s="3" t="s">
        <v>303</v>
      </c>
      <c r="E1555" s="2" t="s">
        <v>51</v>
      </c>
      <c r="F1555" s="2" cm="1">
        <f t="array" ref="F1555">_xlfn.IFS(C1555=1,(I1555+J1555+K1555+L1555+M1555+N1555+O1555+P1555+Q1555+R1555+S1555+T1555+U1555+V1555+W1555+X1555+Y1555+Z1555+AA1555+AB1555+AC1555+AD1555+AG1555+AH1555+AI1555+AF1555+AE1555),C1555=0,(I1555+J1555+K1555+L1555+M1555+N1555+P1555+Q1555+R1555+S1555+T1555+U1555+V1555+W1555+X1555+Y1555+Z1555+AA1555+AB1555+AC1555+AD1555+AG1555+AH1555+AI1555+AF1555+AE1555))</f>
        <v>1</v>
      </c>
      <c r="G1555" s="4" cm="1">
        <f t="array" ref="G1555">_xlfn.IFS(C1555=1,((I1555+J1555+K1555+L1555+M1555+N1555+O1555+P1555+Q1555+R1555+S1555+T1555+U1555+V1555+W1555+X1555+Y1555+Z1555+AA1555+AB1555+AC1555+AD1555+AG1555+AH1555+AI1555+AF1555+AE1555)/27),C1555=0,((I1555+J1555+K1555+L1555+M1555+N1555+P1555+Q1555+R1555+S1555+T1555+U1555+V1555+W1555+X1555+Y1555+Z1555+AA1555+AB1555+AC1555+AD1555+AG1555+AH1555+AI1555+AF1555+AE1555)/26))</f>
        <v>3.7037037037037035E-2</v>
      </c>
      <c r="H1555" s="2" t="str" cm="1">
        <f t="array" ref="H1555">_xlfn.IFS((AND(G1555&gt;=0,G1555&lt;0.595)),"F - Persecuting",(AND(G1555&gt;=0.595,G1555&lt;0.695)),"D - Intolerant",(AND(G1555&gt;=0.695,G1555&lt;0.795)),"C - Resistant",(AND(G1555&gt;=0.795,G1555&lt;0.895)),"B - Tolerant",(AND(G1555&gt;=0.895,G1555&lt;=1)),"A - Protecting")</f>
        <v>F - Persecuting</v>
      </c>
      <c r="I1555" s="5">
        <v>0</v>
      </c>
      <c r="J1555" s="5">
        <v>0</v>
      </c>
      <c r="K1555" s="5">
        <v>0</v>
      </c>
      <c r="L1555" s="5">
        <v>0</v>
      </c>
      <c r="M1555" s="5">
        <v>0</v>
      </c>
      <c r="N1555" s="5">
        <v>0</v>
      </c>
      <c r="O1555" s="5">
        <v>0</v>
      </c>
      <c r="P1555" s="5">
        <v>0</v>
      </c>
      <c r="Q1555" s="5">
        <v>0</v>
      </c>
      <c r="R1555" s="5">
        <v>0</v>
      </c>
      <c r="S1555" s="5">
        <v>0</v>
      </c>
      <c r="T1555" s="5">
        <v>0</v>
      </c>
      <c r="U1555" s="5">
        <v>0</v>
      </c>
      <c r="V1555" s="5">
        <v>0</v>
      </c>
      <c r="W1555" s="5">
        <v>0</v>
      </c>
      <c r="X1555" s="5">
        <v>0</v>
      </c>
      <c r="Y1555" s="5">
        <v>1</v>
      </c>
      <c r="Z1555" s="5">
        <v>0</v>
      </c>
      <c r="AA1555" s="5">
        <v>0</v>
      </c>
      <c r="AB1555" s="5">
        <v>0</v>
      </c>
      <c r="AC1555" s="5">
        <v>0</v>
      </c>
      <c r="AD1555" s="5">
        <v>0</v>
      </c>
      <c r="AE1555" s="5">
        <v>0</v>
      </c>
      <c r="AF1555" s="5">
        <v>0</v>
      </c>
      <c r="AG1555" s="5">
        <v>0</v>
      </c>
      <c r="AH1555" s="5">
        <v>0</v>
      </c>
      <c r="AI1555" s="5">
        <v>0</v>
      </c>
    </row>
    <row r="1556" spans="1:35" ht="18.75" customHeight="1" x14ac:dyDescent="0.15">
      <c r="A1556" s="2" t="s">
        <v>302</v>
      </c>
      <c r="B1556" s="2">
        <v>2016</v>
      </c>
      <c r="C1556" s="2">
        <v>1</v>
      </c>
      <c r="D1556" s="3" t="s">
        <v>303</v>
      </c>
      <c r="E1556" s="2" t="s">
        <v>51</v>
      </c>
      <c r="F1556" s="2" cm="1">
        <f t="array" ref="F1556">_xlfn.IFS(C1556=1,(I1556+J1556+K1556+L1556+M1556+N1556+O1556+P1556+Q1556+R1556+S1556+T1556+U1556+V1556+W1556+X1556+Y1556+Z1556+AA1556+AB1556+AC1556+AD1556+AG1556+AH1556+AI1556+AF1556+AE1556),C1556=0,(I1556+J1556+K1556+L1556+M1556+N1556+P1556+Q1556+R1556+S1556+T1556+U1556+V1556+W1556+X1556+Y1556+Z1556+AA1556+AB1556+AC1556+AD1556+AG1556+AH1556+AI1556+AF1556+AE1556))</f>
        <v>1</v>
      </c>
      <c r="G1556" s="4" cm="1">
        <f t="array" ref="G1556">_xlfn.IFS(C1556=1,((I1556+J1556+K1556+L1556+M1556+N1556+O1556+P1556+Q1556+R1556+S1556+T1556+U1556+V1556+W1556+X1556+Y1556+Z1556+AA1556+AB1556+AC1556+AD1556+AG1556+AH1556+AI1556+AF1556+AE1556)/27),C1556=0,((I1556+J1556+K1556+L1556+M1556+N1556+P1556+Q1556+R1556+S1556+T1556+U1556+V1556+W1556+X1556+Y1556+Z1556+AA1556+AB1556+AC1556+AD1556+AG1556+AH1556+AI1556+AF1556+AE1556)/26))</f>
        <v>3.7037037037037035E-2</v>
      </c>
      <c r="H1556" s="2" t="str" cm="1">
        <f t="array" ref="H1556">_xlfn.IFS((AND(G1556&gt;=0,G1556&lt;0.595)),"F - Persecuting",(AND(G1556&gt;=0.595,G1556&lt;0.695)),"D - Intolerant",(AND(G1556&gt;=0.695,G1556&lt;0.795)),"C - Resistant",(AND(G1556&gt;=0.795,G1556&lt;0.895)),"B - Tolerant",(AND(G1556&gt;=0.895,G1556&lt;=1)),"A - Protecting")</f>
        <v>F - Persecuting</v>
      </c>
      <c r="I1556" s="5">
        <v>0</v>
      </c>
      <c r="J1556" s="5">
        <v>0</v>
      </c>
      <c r="K1556" s="5">
        <v>0</v>
      </c>
      <c r="L1556" s="5">
        <v>0</v>
      </c>
      <c r="M1556" s="5">
        <v>0</v>
      </c>
      <c r="N1556" s="5">
        <v>0</v>
      </c>
      <c r="O1556" s="5">
        <v>0</v>
      </c>
      <c r="P1556" s="5">
        <v>0</v>
      </c>
      <c r="Q1556" s="5">
        <v>0</v>
      </c>
      <c r="R1556" s="5">
        <v>0</v>
      </c>
      <c r="S1556" s="5">
        <v>0</v>
      </c>
      <c r="T1556" s="5">
        <v>0</v>
      </c>
      <c r="U1556" s="5">
        <v>0</v>
      </c>
      <c r="V1556" s="5">
        <v>0</v>
      </c>
      <c r="W1556" s="5">
        <v>0</v>
      </c>
      <c r="X1556" s="5">
        <v>0</v>
      </c>
      <c r="Y1556" s="5">
        <v>1</v>
      </c>
      <c r="Z1556" s="5">
        <v>0</v>
      </c>
      <c r="AA1556" s="5">
        <v>0</v>
      </c>
      <c r="AB1556" s="5">
        <v>0</v>
      </c>
      <c r="AC1556" s="5">
        <v>0</v>
      </c>
      <c r="AD1556" s="5">
        <v>0</v>
      </c>
      <c r="AE1556" s="5">
        <v>0</v>
      </c>
      <c r="AF1556" s="5">
        <v>0</v>
      </c>
      <c r="AG1556" s="5">
        <v>0</v>
      </c>
      <c r="AH1556" s="5">
        <v>0</v>
      </c>
      <c r="AI1556" s="5">
        <v>0</v>
      </c>
    </row>
    <row r="1557" spans="1:35" ht="18.75" customHeight="1" x14ac:dyDescent="0.15">
      <c r="A1557" s="2" t="s">
        <v>302</v>
      </c>
      <c r="B1557" s="2">
        <v>2017</v>
      </c>
      <c r="C1557" s="2">
        <v>1</v>
      </c>
      <c r="D1557" s="3" t="s">
        <v>303</v>
      </c>
      <c r="E1557" s="2" t="s">
        <v>51</v>
      </c>
      <c r="F1557" s="2" cm="1">
        <f t="array" ref="F1557">_xlfn.IFS(C1557=1,(I1557+J1557+K1557+L1557+M1557+N1557+O1557+P1557+Q1557+R1557+S1557+T1557+U1557+V1557+W1557+X1557+Y1557+Z1557+AA1557+AB1557+AC1557+AD1557+AG1557+AH1557+AI1557+AF1557+AE1557),C1557=0,(I1557+J1557+K1557+L1557+M1557+N1557+P1557+Q1557+R1557+S1557+T1557+U1557+V1557+W1557+X1557+Y1557+Z1557+AA1557+AB1557+AC1557+AD1557+AG1557+AH1557+AI1557+AF1557+AE1557))</f>
        <v>2</v>
      </c>
      <c r="G1557" s="4" cm="1">
        <f t="array" ref="G1557">_xlfn.IFS(C1557=1,((I1557+J1557+K1557+L1557+M1557+N1557+O1557+P1557+Q1557+R1557+S1557+T1557+U1557+V1557+W1557+X1557+Y1557+Z1557+AA1557+AB1557+AC1557+AD1557+AG1557+AH1557+AI1557+AF1557+AE1557)/27),C1557=0,((I1557+J1557+K1557+L1557+M1557+N1557+P1557+Q1557+R1557+S1557+T1557+U1557+V1557+W1557+X1557+Y1557+Z1557+AA1557+AB1557+AC1557+AD1557+AG1557+AH1557+AI1557+AF1557+AE1557)/26))</f>
        <v>7.407407407407407E-2</v>
      </c>
      <c r="H1557" s="2" t="str" cm="1">
        <f t="array" ref="H1557">_xlfn.IFS((AND(G1557&gt;=0,G1557&lt;0.595)),"F - Persecuting",(AND(G1557&gt;=0.595,G1557&lt;0.695)),"D - Intolerant",(AND(G1557&gt;=0.695,G1557&lt;0.795)),"C - Resistant",(AND(G1557&gt;=0.795,G1557&lt;0.895)),"B - Tolerant",(AND(G1557&gt;=0.895,G1557&lt;=1)),"A - Protecting")</f>
        <v>F - Persecuting</v>
      </c>
      <c r="I1557" s="5">
        <v>0</v>
      </c>
      <c r="J1557" s="5">
        <v>0</v>
      </c>
      <c r="K1557" s="5">
        <v>0</v>
      </c>
      <c r="L1557" s="5">
        <v>0</v>
      </c>
      <c r="M1557" s="5">
        <v>0</v>
      </c>
      <c r="N1557" s="5">
        <v>0</v>
      </c>
      <c r="O1557" s="5">
        <v>0</v>
      </c>
      <c r="P1557" s="5">
        <v>0</v>
      </c>
      <c r="Q1557" s="5">
        <v>0</v>
      </c>
      <c r="R1557" s="5">
        <v>0</v>
      </c>
      <c r="S1557" s="5">
        <v>0</v>
      </c>
      <c r="T1557" s="5">
        <v>0</v>
      </c>
      <c r="U1557" s="5">
        <v>0</v>
      </c>
      <c r="V1557" s="5">
        <v>0</v>
      </c>
      <c r="W1557" s="5">
        <v>0</v>
      </c>
      <c r="X1557" s="5">
        <v>0</v>
      </c>
      <c r="Y1557" s="5">
        <v>1</v>
      </c>
      <c r="Z1557" s="5">
        <v>0</v>
      </c>
      <c r="AA1557" s="5">
        <v>0</v>
      </c>
      <c r="AB1557" s="5">
        <v>0</v>
      </c>
      <c r="AC1557" s="5">
        <v>0</v>
      </c>
      <c r="AD1557" s="5">
        <v>0</v>
      </c>
      <c r="AE1557" s="5">
        <v>0</v>
      </c>
      <c r="AF1557" s="5">
        <v>0</v>
      </c>
      <c r="AG1557" s="5">
        <v>1</v>
      </c>
      <c r="AH1557" s="5">
        <v>0</v>
      </c>
      <c r="AI1557" s="5">
        <v>0</v>
      </c>
    </row>
    <row r="1558" spans="1:35" ht="18.75" customHeight="1" x14ac:dyDescent="0.15">
      <c r="A1558" s="2" t="s">
        <v>302</v>
      </c>
      <c r="B1558" s="2">
        <v>2018</v>
      </c>
      <c r="C1558" s="2">
        <v>1</v>
      </c>
      <c r="D1558" s="3" t="s">
        <v>303</v>
      </c>
      <c r="E1558" s="2" t="s">
        <v>51</v>
      </c>
      <c r="F1558" s="2" cm="1">
        <f t="array" ref="F1558">_xlfn.IFS(C1558=1,(I1558+J1558+K1558+L1558+M1558+N1558+O1558+P1558+Q1558+R1558+S1558+T1558+U1558+V1558+W1558+X1558+Y1558+Z1558+AA1558+AB1558+AC1558+AD1558+AG1558+AH1558+AI1558+AF1558+AE1558),C1558=0,(I1558+J1558+K1558+L1558+M1558+N1558+P1558+Q1558+R1558+S1558+T1558+U1558+V1558+W1558+X1558+Y1558+Z1558+AA1558+AB1558+AC1558+AD1558+AG1558+AH1558+AI1558+AF1558+AE1558))</f>
        <v>2</v>
      </c>
      <c r="G1558" s="4" cm="1">
        <f t="array" ref="G1558">_xlfn.IFS(C1558=1,((I1558+J1558+K1558+L1558+M1558+N1558+O1558+P1558+Q1558+R1558+S1558+T1558+U1558+V1558+W1558+X1558+Y1558+Z1558+AA1558+AB1558+AC1558+AD1558+AG1558+AH1558+AI1558+AF1558+AE1558)/27),C1558=0,((I1558+J1558+K1558+L1558+M1558+N1558+P1558+Q1558+R1558+S1558+T1558+U1558+V1558+W1558+X1558+Y1558+Z1558+AA1558+AB1558+AC1558+AD1558+AG1558+AH1558+AI1558+AF1558+AE1558)/26))</f>
        <v>7.407407407407407E-2</v>
      </c>
      <c r="H1558" s="2" t="str" cm="1">
        <f t="array" ref="H1558">_xlfn.IFS((AND(G1558&gt;=0,G1558&lt;0.595)),"F - Persecuting",(AND(G1558&gt;=0.595,G1558&lt;0.695)),"D - Intolerant",(AND(G1558&gt;=0.695,G1558&lt;0.795)),"C - Resistant",(AND(G1558&gt;=0.795,G1558&lt;0.895)),"B - Tolerant",(AND(G1558&gt;=0.895,G1558&lt;=1)),"A - Protecting")</f>
        <v>F - Persecuting</v>
      </c>
      <c r="I1558" s="5">
        <v>0</v>
      </c>
      <c r="J1558" s="5">
        <v>0</v>
      </c>
      <c r="K1558" s="5">
        <v>0</v>
      </c>
      <c r="L1558" s="5">
        <v>0</v>
      </c>
      <c r="M1558" s="5">
        <v>0</v>
      </c>
      <c r="N1558" s="5">
        <v>0</v>
      </c>
      <c r="O1558" s="5">
        <v>0</v>
      </c>
      <c r="P1558" s="5">
        <v>0</v>
      </c>
      <c r="Q1558" s="5">
        <v>0</v>
      </c>
      <c r="R1558" s="5">
        <v>0</v>
      </c>
      <c r="S1558" s="5">
        <v>0</v>
      </c>
      <c r="T1558" s="5">
        <v>0</v>
      </c>
      <c r="U1558" s="5">
        <v>0</v>
      </c>
      <c r="V1558" s="5">
        <v>0</v>
      </c>
      <c r="W1558" s="5">
        <v>0</v>
      </c>
      <c r="X1558" s="5">
        <v>0</v>
      </c>
      <c r="Y1558" s="5">
        <v>1</v>
      </c>
      <c r="Z1558" s="5">
        <v>0</v>
      </c>
      <c r="AA1558" s="5">
        <v>0</v>
      </c>
      <c r="AB1558" s="5">
        <v>0</v>
      </c>
      <c r="AC1558" s="5">
        <v>0</v>
      </c>
      <c r="AD1558" s="5">
        <v>0</v>
      </c>
      <c r="AE1558" s="5">
        <v>0</v>
      </c>
      <c r="AF1558" s="5">
        <v>0</v>
      </c>
      <c r="AG1558" s="5">
        <v>1</v>
      </c>
      <c r="AH1558" s="5">
        <v>0</v>
      </c>
      <c r="AI1558" s="5">
        <v>0</v>
      </c>
    </row>
    <row r="1559" spans="1:35" ht="18.75" customHeight="1" x14ac:dyDescent="0.15">
      <c r="A1559" s="2" t="s">
        <v>302</v>
      </c>
      <c r="B1559" s="2">
        <v>2019</v>
      </c>
      <c r="C1559" s="2">
        <v>1</v>
      </c>
      <c r="D1559" s="3" t="s">
        <v>303</v>
      </c>
      <c r="E1559" s="2" t="s">
        <v>51</v>
      </c>
      <c r="F1559" s="2" cm="1">
        <f t="array" ref="F1559">_xlfn.IFS(C1559=1,(I1559+J1559+K1559+L1559+M1559+N1559+O1559+P1559+Q1559+R1559+S1559+T1559+U1559+V1559+W1559+X1559+Y1559+Z1559+AA1559+AB1559+AC1559+AD1559+AG1559+AH1559+AI1559+AF1559+AE1559),C1559=0,(I1559+J1559+K1559+L1559+M1559+N1559+P1559+Q1559+R1559+S1559+T1559+U1559+V1559+W1559+X1559+Y1559+Z1559+AA1559+AB1559+AC1559+AD1559+AG1559+AH1559+AI1559+AF1559+AE1559))</f>
        <v>2</v>
      </c>
      <c r="G1559" s="4" cm="1">
        <f t="array" ref="G1559">_xlfn.IFS(C1559=1,((I1559+J1559+K1559+L1559+M1559+N1559+O1559+P1559+Q1559+R1559+S1559+T1559+U1559+V1559+W1559+X1559+Y1559+Z1559+AA1559+AB1559+AC1559+AD1559+AG1559+AH1559+AI1559+AF1559+AE1559)/27),C1559=0,((I1559+J1559+K1559+L1559+M1559+N1559+P1559+Q1559+R1559+S1559+T1559+U1559+V1559+W1559+X1559+Y1559+Z1559+AA1559+AB1559+AC1559+AD1559+AG1559+AH1559+AI1559+AF1559+AE1559)/26))</f>
        <v>7.407407407407407E-2</v>
      </c>
      <c r="H1559" s="2" t="str" cm="1">
        <f t="array" ref="H1559">_xlfn.IFS((AND(G1559&gt;=0,G1559&lt;0.595)),"F - Persecuting",(AND(G1559&gt;=0.595,G1559&lt;0.695)),"D - Intolerant",(AND(G1559&gt;=0.695,G1559&lt;0.795)),"C - Resistant",(AND(G1559&gt;=0.795,G1559&lt;0.895)),"B - Tolerant",(AND(G1559&gt;=0.895,G1559&lt;=1)),"A - Protecting")</f>
        <v>F - Persecuting</v>
      </c>
      <c r="I1559" s="5">
        <v>0</v>
      </c>
      <c r="J1559" s="5">
        <v>0</v>
      </c>
      <c r="K1559" s="5">
        <v>0</v>
      </c>
      <c r="L1559" s="5">
        <v>0</v>
      </c>
      <c r="M1559" s="5">
        <v>0</v>
      </c>
      <c r="N1559" s="5">
        <v>0</v>
      </c>
      <c r="O1559" s="5">
        <v>0</v>
      </c>
      <c r="P1559" s="5">
        <v>0</v>
      </c>
      <c r="Q1559" s="5">
        <v>0</v>
      </c>
      <c r="R1559" s="5">
        <v>0</v>
      </c>
      <c r="S1559" s="5">
        <v>0</v>
      </c>
      <c r="T1559" s="5">
        <v>0</v>
      </c>
      <c r="U1559" s="5">
        <v>0</v>
      </c>
      <c r="V1559" s="5">
        <v>0</v>
      </c>
      <c r="W1559" s="5">
        <v>0</v>
      </c>
      <c r="X1559" s="5">
        <v>0</v>
      </c>
      <c r="Y1559" s="5">
        <v>1</v>
      </c>
      <c r="Z1559" s="5">
        <v>0</v>
      </c>
      <c r="AA1559" s="5">
        <v>0</v>
      </c>
      <c r="AB1559" s="5">
        <v>0</v>
      </c>
      <c r="AC1559" s="5">
        <v>0</v>
      </c>
      <c r="AD1559" s="5">
        <v>0</v>
      </c>
      <c r="AE1559" s="5">
        <v>0</v>
      </c>
      <c r="AF1559" s="5">
        <v>0</v>
      </c>
      <c r="AG1559" s="5">
        <v>1</v>
      </c>
      <c r="AH1559" s="5">
        <v>0</v>
      </c>
      <c r="AI1559" s="5">
        <v>0</v>
      </c>
    </row>
    <row r="1560" spans="1:35" ht="18.75" customHeight="1" x14ac:dyDescent="0.15">
      <c r="A1560" s="2" t="s">
        <v>302</v>
      </c>
      <c r="B1560" s="2">
        <v>2020</v>
      </c>
      <c r="C1560" s="3">
        <v>1</v>
      </c>
      <c r="D1560" s="3" t="s">
        <v>303</v>
      </c>
      <c r="E1560" s="2" t="s">
        <v>51</v>
      </c>
      <c r="F1560" s="2" cm="1">
        <f t="array" ref="F1560">_xlfn.IFS(C1560=1,(I1560+J1560+K1560+L1560+M1560+N1560+O1560+P1560+Q1560+R1560+S1560+T1560+U1560+V1560+W1560+X1560+Y1560+Z1560+AA1560+AB1560+AC1560+AD1560+AG1560+AH1560+AI1560+AF1560+AE1560),C1560=0,(I1560+J1560+K1560+L1560+M1560+N1560+P1560+Q1560+R1560+S1560+T1560+U1560+V1560+W1560+X1560+Y1560+Z1560+AA1560+AB1560+AC1560+AD1560+AG1560+AH1560+AI1560+AF1560+AE1560))</f>
        <v>1</v>
      </c>
      <c r="G1560" s="4" cm="1">
        <f t="array" ref="G1560">_xlfn.IFS(C1560=1,((I1560+J1560+K1560+L1560+M1560+N1560+O1560+P1560+Q1560+R1560+S1560+T1560+U1560+V1560+W1560+X1560+Y1560+Z1560+AA1560+AB1560+AC1560+AD1560+AG1560+AH1560+AI1560+AF1560+AE1560)/27),C1560=0,((I1560+J1560+K1560+L1560+M1560+N1560+P1560+Q1560+R1560+S1560+T1560+U1560+V1560+W1560+X1560+Y1560+Z1560+AA1560+AB1560+AC1560+AD1560+AG1560+AH1560+AI1560+AF1560+AE1560)/26))</f>
        <v>3.7037037037037035E-2</v>
      </c>
      <c r="H1560" s="2" t="str" cm="1">
        <f t="array" ref="H1560">_xlfn.IFS((AND(G1560&gt;=0,G1560&lt;0.595)),"F - Persecuting",(AND(G1560&gt;=0.595,G1560&lt;0.695)),"D - Intolerant",(AND(G1560&gt;=0.695,G1560&lt;0.795)),"C - Resistant",(AND(G1560&gt;=0.795,G1560&lt;0.895)),"B - Tolerant",(AND(G1560&gt;=0.895,G1560&lt;=1)),"A - Protecting")</f>
        <v>F - Persecuting</v>
      </c>
      <c r="I1560" s="5">
        <v>0</v>
      </c>
      <c r="J1560" s="5">
        <v>0</v>
      </c>
      <c r="K1560" s="5">
        <v>0</v>
      </c>
      <c r="L1560" s="5">
        <v>0</v>
      </c>
      <c r="M1560" s="5">
        <v>0</v>
      </c>
      <c r="N1560" s="5">
        <v>0</v>
      </c>
      <c r="O1560" s="5">
        <v>0</v>
      </c>
      <c r="P1560" s="5">
        <v>0</v>
      </c>
      <c r="Q1560" s="5">
        <v>0</v>
      </c>
      <c r="R1560" s="5">
        <v>0</v>
      </c>
      <c r="S1560" s="5">
        <v>0</v>
      </c>
      <c r="T1560" s="5">
        <v>0</v>
      </c>
      <c r="U1560" s="5">
        <v>0</v>
      </c>
      <c r="V1560" s="5">
        <v>0</v>
      </c>
      <c r="W1560" s="5">
        <v>0</v>
      </c>
      <c r="X1560" s="5">
        <v>0</v>
      </c>
      <c r="Y1560" s="5">
        <v>1</v>
      </c>
      <c r="Z1560" s="5">
        <v>0</v>
      </c>
      <c r="AA1560" s="5">
        <v>0</v>
      </c>
      <c r="AB1560" s="5">
        <v>0</v>
      </c>
      <c r="AC1560" s="5">
        <v>0</v>
      </c>
      <c r="AD1560" s="5">
        <v>0</v>
      </c>
      <c r="AE1560" s="5">
        <v>0</v>
      </c>
      <c r="AF1560" s="5">
        <v>0</v>
      </c>
      <c r="AG1560" s="5">
        <v>0</v>
      </c>
      <c r="AH1560" s="5">
        <v>0</v>
      </c>
      <c r="AI1560" s="5">
        <v>0</v>
      </c>
    </row>
    <row r="1561" spans="1:35" ht="18.75" customHeight="1" x14ac:dyDescent="0.15">
      <c r="A1561" s="2" t="s">
        <v>302</v>
      </c>
      <c r="B1561" s="2">
        <v>2021</v>
      </c>
      <c r="C1561" s="3">
        <v>1</v>
      </c>
      <c r="D1561" s="3" t="s">
        <v>303</v>
      </c>
      <c r="E1561" s="2" t="s">
        <v>51</v>
      </c>
      <c r="F1561" s="2" cm="1">
        <f t="array" ref="F1561">_xlfn.IFS(C1561=1,(I1561+J1561+K1561+L1561+M1561+N1561+O1561+P1561+Q1561+R1561+S1561+T1561+U1561+V1561+W1561+X1561+Y1561+Z1561+AA1561+AB1561+AC1561+AD1561+AG1561+AH1561+AI1561+AF1561+AE1561),C1561=0,(I1561+J1561+K1561+L1561+M1561+N1561+P1561+Q1561+R1561+S1561+T1561+U1561+V1561+W1561+X1561+Y1561+Z1561+AA1561+AB1561+AC1561+AD1561+AG1561+AH1561+AI1561+AF1561+AE1561))</f>
        <v>2</v>
      </c>
      <c r="G1561" s="4" cm="1">
        <f t="array" ref="G1561">_xlfn.IFS(C1561=1,((I1561+J1561+K1561+L1561+M1561+N1561+O1561+P1561+Q1561+R1561+S1561+T1561+U1561+V1561+W1561+X1561+Y1561+Z1561+AA1561+AB1561+AC1561+AD1561+AG1561+AH1561+AI1561+AF1561+AE1561)/27),C1561=0,((I1561+J1561+K1561+L1561+M1561+N1561+P1561+Q1561+R1561+S1561+T1561+U1561+V1561+W1561+X1561+Y1561+Z1561+AA1561+AB1561+AC1561+AD1561+AG1561+AH1561+AI1561+AF1561+AE1561)/26))</f>
        <v>7.407407407407407E-2</v>
      </c>
      <c r="H1561" s="2" t="str" cm="1">
        <f t="array" ref="H1561">_xlfn.IFS((AND(G1561&gt;=0,G1561&lt;0.595)),"F - Persecuting",(AND(G1561&gt;=0.595,G1561&lt;0.695)),"D - Intolerant",(AND(G1561&gt;=0.695,G1561&lt;0.795)),"C - Resistant",(AND(G1561&gt;=0.795,G1561&lt;0.895)),"B - Tolerant",(AND(G1561&gt;=0.895,G1561&lt;=1)),"A - Protecting")</f>
        <v>F - Persecuting</v>
      </c>
      <c r="I1561" s="5">
        <v>0</v>
      </c>
      <c r="J1561" s="5">
        <v>0</v>
      </c>
      <c r="K1561" s="5">
        <v>0</v>
      </c>
      <c r="L1561" s="5">
        <v>0</v>
      </c>
      <c r="M1561" s="5">
        <v>0</v>
      </c>
      <c r="N1561" s="5">
        <v>0</v>
      </c>
      <c r="O1561" s="5">
        <v>0</v>
      </c>
      <c r="P1561" s="5">
        <v>0</v>
      </c>
      <c r="Q1561" s="5">
        <v>0</v>
      </c>
      <c r="R1561" s="5">
        <v>0</v>
      </c>
      <c r="S1561" s="5">
        <v>0</v>
      </c>
      <c r="T1561" s="5">
        <v>0</v>
      </c>
      <c r="U1561" s="5">
        <v>0</v>
      </c>
      <c r="V1561" s="5">
        <v>0</v>
      </c>
      <c r="W1561" s="5">
        <v>0</v>
      </c>
      <c r="X1561" s="5">
        <v>0</v>
      </c>
      <c r="Y1561" s="5">
        <v>1</v>
      </c>
      <c r="Z1561" s="5">
        <v>0</v>
      </c>
      <c r="AA1561" s="5">
        <v>0</v>
      </c>
      <c r="AB1561" s="5">
        <v>0</v>
      </c>
      <c r="AC1561" s="5">
        <v>0</v>
      </c>
      <c r="AD1561" s="5">
        <v>0</v>
      </c>
      <c r="AE1561" s="5">
        <v>0</v>
      </c>
      <c r="AF1561" s="5">
        <v>0</v>
      </c>
      <c r="AG1561" s="5">
        <v>1</v>
      </c>
      <c r="AH1561" s="5">
        <v>0</v>
      </c>
      <c r="AI1561" s="5">
        <v>0</v>
      </c>
    </row>
    <row r="1562" spans="1:35" ht="18.75" customHeight="1" x14ac:dyDescent="0.15">
      <c r="A1562" s="2" t="s">
        <v>302</v>
      </c>
      <c r="B1562" s="2">
        <v>2022</v>
      </c>
      <c r="C1562" s="3">
        <v>1</v>
      </c>
      <c r="D1562" s="3" t="s">
        <v>303</v>
      </c>
      <c r="E1562" s="2" t="s">
        <v>51</v>
      </c>
      <c r="F1562" s="2" cm="1">
        <f t="array" ref="F1562">_xlfn.IFS(C1562=1,(I1562+J1562+K1562+L1562+M1562+N1562+O1562+P1562+Q1562+R1562+S1562+T1562+U1562+V1562+W1562+X1562+Y1562+Z1562+AA1562+AB1562+AC1562+AD1562+AG1562+AH1562+AI1562+AF1562+AE1562),C1562=0,(I1562+J1562+K1562+L1562+M1562+N1562+P1562+Q1562+R1562+S1562+T1562+U1562+V1562+W1562+X1562+Y1562+Z1562+AA1562+AB1562+AC1562+AD1562+AG1562+AH1562+AI1562+AF1562+AE1562))</f>
        <v>2</v>
      </c>
      <c r="G1562" s="4" cm="1">
        <f t="array" ref="G1562">_xlfn.IFS(C1562=1,((I1562+J1562+K1562+L1562+M1562+N1562+O1562+P1562+Q1562+R1562+S1562+T1562+U1562+V1562+W1562+X1562+Y1562+Z1562+AA1562+AB1562+AC1562+AD1562+AG1562+AH1562+AI1562+AF1562+AE1562)/27),C1562=0,((I1562+J1562+K1562+L1562+M1562+N1562+P1562+Q1562+R1562+S1562+T1562+U1562+V1562+W1562+X1562+Y1562+Z1562+AA1562+AB1562+AC1562+AD1562+AG1562+AH1562+AI1562+AF1562+AE1562)/26))</f>
        <v>7.407407407407407E-2</v>
      </c>
      <c r="H1562" s="2" t="str" cm="1">
        <f t="array" ref="H1562">_xlfn.IFS((AND(G1562&gt;=0,G1562&lt;0.595)),"F - Persecuting",(AND(G1562&gt;=0.595,G1562&lt;0.695)),"D - Intolerant",(AND(G1562&gt;=0.695,G1562&lt;0.795)),"C - Resistant",(AND(G1562&gt;=0.795,G1562&lt;0.895)),"B - Tolerant",(AND(G1562&gt;=0.895,G1562&lt;=1)),"A - Protecting")</f>
        <v>F - Persecuting</v>
      </c>
      <c r="I1562" s="5">
        <v>0</v>
      </c>
      <c r="J1562" s="5">
        <v>0</v>
      </c>
      <c r="K1562" s="5">
        <v>0</v>
      </c>
      <c r="L1562" s="5">
        <v>0</v>
      </c>
      <c r="M1562" s="5">
        <v>0</v>
      </c>
      <c r="N1562" s="5">
        <v>0</v>
      </c>
      <c r="O1562" s="5">
        <v>0</v>
      </c>
      <c r="P1562" s="5">
        <v>0</v>
      </c>
      <c r="Q1562" s="5">
        <v>0</v>
      </c>
      <c r="R1562" s="5">
        <v>0</v>
      </c>
      <c r="S1562" s="5">
        <v>0</v>
      </c>
      <c r="T1562" s="5">
        <v>0</v>
      </c>
      <c r="U1562" s="5">
        <v>0</v>
      </c>
      <c r="V1562" s="5">
        <v>0</v>
      </c>
      <c r="W1562" s="5">
        <v>0</v>
      </c>
      <c r="X1562" s="5">
        <v>0</v>
      </c>
      <c r="Y1562" s="5">
        <v>1</v>
      </c>
      <c r="Z1562" s="5">
        <v>0</v>
      </c>
      <c r="AA1562" s="5">
        <v>0</v>
      </c>
      <c r="AB1562" s="5">
        <v>0</v>
      </c>
      <c r="AC1562" s="5">
        <v>0</v>
      </c>
      <c r="AD1562" s="5">
        <v>0</v>
      </c>
      <c r="AE1562" s="5">
        <v>0</v>
      </c>
      <c r="AF1562" s="5">
        <v>0</v>
      </c>
      <c r="AG1562" s="5">
        <v>1</v>
      </c>
      <c r="AH1562" s="5">
        <v>0</v>
      </c>
      <c r="AI1562" s="5">
        <v>0</v>
      </c>
    </row>
    <row r="1563" spans="1:35" ht="18.75" customHeight="1" x14ac:dyDescent="0.15">
      <c r="A1563" s="2" t="s">
        <v>304</v>
      </c>
      <c r="B1563" s="2">
        <v>2011</v>
      </c>
      <c r="C1563" s="3">
        <v>1</v>
      </c>
      <c r="D1563" s="3" t="s">
        <v>305</v>
      </c>
      <c r="E1563" s="2" t="s">
        <v>47</v>
      </c>
      <c r="F1563" s="2" cm="1">
        <f t="array" ref="F1563">_xlfn.IFS(C1563=1,(I1563+J1563+K1563+L1563+M1563+N1563+O1563+P1563+Q1563+R1563+S1563+T1563+U1563+V1563+W1563+X1563+Y1563+Z1563+AA1563+AB1563+AC1563+AD1563+AG1563+AH1563+AI1563+AF1563+AE1563),C1563=0,(I1563+J1563+K1563+L1563+M1563+N1563+P1563+Q1563+R1563+S1563+T1563+U1563+V1563+W1563+X1563+Y1563+Z1563+AA1563+AB1563+AC1563+AD1563+AG1563+AH1563+AI1563+AF1563+AE1563))</f>
        <v>7</v>
      </c>
      <c r="G1563" s="4" cm="1">
        <f t="array" ref="G1563">_xlfn.IFS(C1563=1,((I1563+J1563+K1563+L1563+M1563+N1563+O1563+P1563+Q1563+R1563+S1563+T1563+U1563+V1563+W1563+X1563+Y1563+Z1563+AA1563+AB1563+AC1563+AD1563+AG1563+AH1563+AI1563+AF1563+AE1563)/27),C1563=0,((I1563+J1563+K1563+L1563+M1563+N1563+P1563+Q1563+R1563+S1563+T1563+U1563+V1563+W1563+X1563+Y1563+Z1563+AA1563+AB1563+AC1563+AD1563+AG1563+AH1563+AI1563+AF1563+AE1563)/26))</f>
        <v>0.25925925925925924</v>
      </c>
      <c r="H1563" s="2" t="str" cm="1">
        <f t="array" ref="H1563">_xlfn.IFS((AND(G1563&gt;=0,G1563&lt;0.595)),"F - Persecuting",(AND(G1563&gt;=0.595,G1563&lt;0.695)),"D - Intolerant",(AND(G1563&gt;=0.695,G1563&lt;0.795)),"C - Resistant",(AND(G1563&gt;=0.795,G1563&lt;0.895)),"B - Tolerant",(AND(G1563&gt;=0.895,G1563&lt;=1)),"A - Protecting")</f>
        <v>F - Persecuting</v>
      </c>
      <c r="I1563" s="5">
        <v>1</v>
      </c>
      <c r="J1563" s="5">
        <v>1</v>
      </c>
      <c r="K1563" s="5">
        <v>0</v>
      </c>
      <c r="L1563" s="5">
        <v>0</v>
      </c>
      <c r="M1563" s="5">
        <v>0</v>
      </c>
      <c r="N1563" s="5">
        <v>0</v>
      </c>
      <c r="O1563" s="5">
        <v>0</v>
      </c>
      <c r="P1563" s="5">
        <v>0</v>
      </c>
      <c r="Q1563" s="5">
        <v>0</v>
      </c>
      <c r="R1563" s="5">
        <v>0</v>
      </c>
      <c r="S1563" s="5">
        <v>0</v>
      </c>
      <c r="T1563" s="5">
        <v>0</v>
      </c>
      <c r="U1563" s="5">
        <v>0</v>
      </c>
      <c r="V1563" s="5">
        <v>0</v>
      </c>
      <c r="W1563" s="5">
        <v>0</v>
      </c>
      <c r="X1563" s="5">
        <v>1</v>
      </c>
      <c r="Y1563" s="5">
        <v>1</v>
      </c>
      <c r="Z1563" s="5">
        <v>1</v>
      </c>
      <c r="AA1563" s="5">
        <v>0</v>
      </c>
      <c r="AB1563" s="5">
        <v>0</v>
      </c>
      <c r="AC1563" s="5">
        <v>0</v>
      </c>
      <c r="AD1563" s="5">
        <v>0</v>
      </c>
      <c r="AE1563" s="5">
        <v>0</v>
      </c>
      <c r="AF1563" s="5">
        <v>0</v>
      </c>
      <c r="AG1563" s="5">
        <v>1</v>
      </c>
      <c r="AH1563" s="5">
        <v>1</v>
      </c>
      <c r="AI1563" s="5">
        <v>0</v>
      </c>
    </row>
    <row r="1564" spans="1:35" ht="18.75" customHeight="1" x14ac:dyDescent="0.15">
      <c r="A1564" s="2" t="s">
        <v>304</v>
      </c>
      <c r="B1564" s="2">
        <v>2012</v>
      </c>
      <c r="C1564" s="3">
        <v>1</v>
      </c>
      <c r="D1564" s="3" t="s">
        <v>305</v>
      </c>
      <c r="E1564" s="2" t="s">
        <v>47</v>
      </c>
      <c r="F1564" s="2" cm="1">
        <f t="array" ref="F1564">_xlfn.IFS(C1564=1,(I1564+J1564+K1564+L1564+M1564+N1564+O1564+P1564+Q1564+R1564+S1564+T1564+U1564+V1564+W1564+X1564+Y1564+Z1564+AA1564+AB1564+AC1564+AD1564+AG1564+AH1564+AI1564+AF1564+AE1564),C1564=0,(I1564+J1564+K1564+L1564+M1564+N1564+P1564+Q1564+R1564+S1564+T1564+U1564+V1564+W1564+X1564+Y1564+Z1564+AA1564+AB1564+AC1564+AD1564+AG1564+AH1564+AI1564+AF1564+AE1564))</f>
        <v>7</v>
      </c>
      <c r="G1564" s="4" cm="1">
        <f t="array" ref="G1564">_xlfn.IFS(C1564=1,((I1564+J1564+K1564+L1564+M1564+N1564+O1564+P1564+Q1564+R1564+S1564+T1564+U1564+V1564+W1564+X1564+Y1564+Z1564+AA1564+AB1564+AC1564+AD1564+AG1564+AH1564+AI1564+AF1564+AE1564)/27),C1564=0,((I1564+J1564+K1564+L1564+M1564+N1564+P1564+Q1564+R1564+S1564+T1564+U1564+V1564+W1564+X1564+Y1564+Z1564+AA1564+AB1564+AC1564+AD1564+AG1564+AH1564+AI1564+AF1564+AE1564)/26))</f>
        <v>0.25925925925925924</v>
      </c>
      <c r="H1564" s="2" t="str" cm="1">
        <f t="array" ref="H1564">_xlfn.IFS((AND(G1564&gt;=0,G1564&lt;0.595)),"F - Persecuting",(AND(G1564&gt;=0.595,G1564&lt;0.695)),"D - Intolerant",(AND(G1564&gt;=0.695,G1564&lt;0.795)),"C - Resistant",(AND(G1564&gt;=0.795,G1564&lt;0.895)),"B - Tolerant",(AND(G1564&gt;=0.895,G1564&lt;=1)),"A - Protecting")</f>
        <v>F - Persecuting</v>
      </c>
      <c r="I1564" s="5">
        <v>1</v>
      </c>
      <c r="J1564" s="5">
        <v>1</v>
      </c>
      <c r="K1564" s="5">
        <v>0</v>
      </c>
      <c r="L1564" s="5">
        <v>0</v>
      </c>
      <c r="M1564" s="5">
        <v>0</v>
      </c>
      <c r="N1564" s="5">
        <v>0</v>
      </c>
      <c r="O1564" s="5">
        <v>0</v>
      </c>
      <c r="P1564" s="5">
        <v>0</v>
      </c>
      <c r="Q1564" s="5">
        <v>0</v>
      </c>
      <c r="R1564" s="5">
        <v>0</v>
      </c>
      <c r="S1564" s="5">
        <v>0</v>
      </c>
      <c r="T1564" s="5">
        <v>0</v>
      </c>
      <c r="U1564" s="5">
        <v>0</v>
      </c>
      <c r="V1564" s="5">
        <v>0</v>
      </c>
      <c r="W1564" s="5">
        <v>0</v>
      </c>
      <c r="X1564" s="5">
        <v>1</v>
      </c>
      <c r="Y1564" s="5">
        <v>1</v>
      </c>
      <c r="Z1564" s="5">
        <v>1</v>
      </c>
      <c r="AA1564" s="5">
        <v>0</v>
      </c>
      <c r="AB1564" s="5">
        <v>0</v>
      </c>
      <c r="AC1564" s="5">
        <v>0</v>
      </c>
      <c r="AD1564" s="5">
        <v>0</v>
      </c>
      <c r="AE1564" s="5">
        <v>0</v>
      </c>
      <c r="AF1564" s="5">
        <v>0</v>
      </c>
      <c r="AG1564" s="5">
        <v>1</v>
      </c>
      <c r="AH1564" s="5">
        <v>1</v>
      </c>
      <c r="AI1564" s="5">
        <v>0</v>
      </c>
    </row>
    <row r="1565" spans="1:35" ht="18.75" customHeight="1" x14ac:dyDescent="0.15">
      <c r="A1565" s="2" t="s">
        <v>304</v>
      </c>
      <c r="B1565" s="2">
        <v>2013</v>
      </c>
      <c r="C1565" s="3">
        <v>1</v>
      </c>
      <c r="D1565" s="3" t="s">
        <v>305</v>
      </c>
      <c r="E1565" s="2" t="s">
        <v>47</v>
      </c>
      <c r="F1565" s="2" cm="1">
        <f t="array" ref="F1565">_xlfn.IFS(C1565=1,(I1565+J1565+K1565+L1565+M1565+N1565+O1565+P1565+Q1565+R1565+S1565+T1565+U1565+V1565+W1565+X1565+Y1565+Z1565+AA1565+AB1565+AC1565+AD1565+AG1565+AH1565+AI1565+AF1565+AE1565),C1565=0,(I1565+J1565+K1565+L1565+M1565+N1565+P1565+Q1565+R1565+S1565+T1565+U1565+V1565+W1565+X1565+Y1565+Z1565+AA1565+AB1565+AC1565+AD1565+AG1565+AH1565+AI1565+AF1565+AE1565))</f>
        <v>9</v>
      </c>
      <c r="G1565" s="4" cm="1">
        <f t="array" ref="G1565">_xlfn.IFS(C1565=1,((I1565+J1565+K1565+L1565+M1565+N1565+O1565+P1565+Q1565+R1565+S1565+T1565+U1565+V1565+W1565+X1565+Y1565+Z1565+AA1565+AB1565+AC1565+AD1565+AG1565+AH1565+AI1565+AF1565+AE1565)/27),C1565=0,((I1565+J1565+K1565+L1565+M1565+N1565+P1565+Q1565+R1565+S1565+T1565+U1565+V1565+W1565+X1565+Y1565+Z1565+AA1565+AB1565+AC1565+AD1565+AG1565+AH1565+AI1565+AF1565+AE1565)/26))</f>
        <v>0.33333333333333331</v>
      </c>
      <c r="H1565" s="2" t="str" cm="1">
        <f t="array" ref="H1565">_xlfn.IFS((AND(G1565&gt;=0,G1565&lt;0.595)),"F - Persecuting",(AND(G1565&gt;=0.595,G1565&lt;0.695)),"D - Intolerant",(AND(G1565&gt;=0.695,G1565&lt;0.795)),"C - Resistant",(AND(G1565&gt;=0.795,G1565&lt;0.895)),"B - Tolerant",(AND(G1565&gt;=0.895,G1565&lt;=1)),"A - Protecting")</f>
        <v>F - Persecuting</v>
      </c>
      <c r="I1565" s="5">
        <v>1</v>
      </c>
      <c r="J1565" s="5">
        <v>1</v>
      </c>
      <c r="K1565" s="5">
        <v>0</v>
      </c>
      <c r="L1565" s="5">
        <v>0</v>
      </c>
      <c r="M1565" s="5">
        <v>0</v>
      </c>
      <c r="N1565" s="5">
        <v>0</v>
      </c>
      <c r="O1565" s="5">
        <v>0</v>
      </c>
      <c r="P1565" s="5">
        <v>0</v>
      </c>
      <c r="Q1565" s="5">
        <v>0</v>
      </c>
      <c r="R1565" s="5">
        <v>0</v>
      </c>
      <c r="S1565" s="5">
        <v>0</v>
      </c>
      <c r="T1565" s="5">
        <v>0</v>
      </c>
      <c r="U1565" s="6">
        <v>0</v>
      </c>
      <c r="V1565" s="5">
        <v>0</v>
      </c>
      <c r="W1565" s="5">
        <v>0</v>
      </c>
      <c r="X1565" s="5">
        <v>1</v>
      </c>
      <c r="Y1565" s="5">
        <v>1</v>
      </c>
      <c r="Z1565" s="5">
        <v>1</v>
      </c>
      <c r="AA1565" s="5">
        <v>1</v>
      </c>
      <c r="AB1565" s="5">
        <v>1</v>
      </c>
      <c r="AC1565" s="5">
        <v>0</v>
      </c>
      <c r="AD1565" s="5">
        <v>0</v>
      </c>
      <c r="AE1565" s="5">
        <v>0</v>
      </c>
      <c r="AF1565" s="5">
        <v>0</v>
      </c>
      <c r="AG1565" s="5">
        <v>1</v>
      </c>
      <c r="AH1565" s="5">
        <v>1</v>
      </c>
      <c r="AI1565" s="5">
        <v>0</v>
      </c>
    </row>
    <row r="1566" spans="1:35" ht="18.75" customHeight="1" x14ac:dyDescent="0.15">
      <c r="A1566" s="2" t="s">
        <v>304</v>
      </c>
      <c r="B1566" s="2">
        <v>2014</v>
      </c>
      <c r="C1566" s="3">
        <v>1</v>
      </c>
      <c r="D1566" s="3" t="s">
        <v>305</v>
      </c>
      <c r="E1566" s="2" t="s">
        <v>47</v>
      </c>
      <c r="F1566" s="2" cm="1">
        <f t="array" ref="F1566">_xlfn.IFS(C1566=1,(I1566+J1566+K1566+L1566+M1566+N1566+O1566+P1566+Q1566+R1566+S1566+T1566+U1566+V1566+W1566+X1566+Y1566+Z1566+AA1566+AB1566+AC1566+AD1566+AG1566+AH1566+AI1566+AF1566+AE1566),C1566=0,(I1566+J1566+K1566+L1566+M1566+N1566+P1566+Q1566+R1566+S1566+T1566+U1566+V1566+W1566+X1566+Y1566+Z1566+AA1566+AB1566+AC1566+AD1566+AG1566+AH1566+AI1566+AF1566+AE1566))</f>
        <v>20</v>
      </c>
      <c r="G1566" s="4" cm="1">
        <f t="array" ref="G1566">_xlfn.IFS(C1566=1,((I1566+J1566+K1566+L1566+M1566+N1566+O1566+P1566+Q1566+R1566+S1566+T1566+U1566+V1566+W1566+X1566+Y1566+Z1566+AA1566+AB1566+AC1566+AD1566+AG1566+AH1566+AI1566+AF1566+AE1566)/27),C1566=0,((I1566+J1566+K1566+L1566+M1566+N1566+P1566+Q1566+R1566+S1566+T1566+U1566+V1566+W1566+X1566+Y1566+Z1566+AA1566+AB1566+AC1566+AD1566+AG1566+AH1566+AI1566+AF1566+AE1566)/26))</f>
        <v>0.7407407407407407</v>
      </c>
      <c r="H1566" s="2" t="str" cm="1">
        <f t="array" ref="H1566">_xlfn.IFS((AND(G1566&gt;=0,G1566&lt;0.595)),"F - Persecuting",(AND(G1566&gt;=0.595,G1566&lt;0.695)),"D - Intolerant",(AND(G1566&gt;=0.695,G1566&lt;0.795)),"C - Resistant",(AND(G1566&gt;=0.795,G1566&lt;0.895)),"B - Tolerant",(AND(G1566&gt;=0.895,G1566&lt;=1)),"A - Protecting")</f>
        <v>C - Resistant</v>
      </c>
      <c r="I1566" s="5">
        <v>1</v>
      </c>
      <c r="J1566" s="5">
        <v>1</v>
      </c>
      <c r="K1566" s="5">
        <v>1</v>
      </c>
      <c r="L1566" s="5">
        <v>1</v>
      </c>
      <c r="M1566" s="6">
        <v>0</v>
      </c>
      <c r="N1566" s="5">
        <v>1</v>
      </c>
      <c r="O1566" s="6">
        <v>1</v>
      </c>
      <c r="P1566" s="5">
        <v>0</v>
      </c>
      <c r="Q1566" s="5">
        <v>0</v>
      </c>
      <c r="R1566" s="5">
        <v>1</v>
      </c>
      <c r="S1566" s="5">
        <v>1</v>
      </c>
      <c r="T1566" s="5">
        <v>0</v>
      </c>
      <c r="U1566" s="5">
        <v>0</v>
      </c>
      <c r="V1566" s="5">
        <v>1</v>
      </c>
      <c r="W1566" s="5">
        <v>1</v>
      </c>
      <c r="X1566" s="5">
        <v>1</v>
      </c>
      <c r="Y1566" s="5">
        <v>1</v>
      </c>
      <c r="Z1566" s="5">
        <v>1</v>
      </c>
      <c r="AA1566" s="5">
        <v>1</v>
      </c>
      <c r="AB1566" s="5">
        <v>1</v>
      </c>
      <c r="AC1566" s="5">
        <v>1</v>
      </c>
      <c r="AD1566" s="5">
        <v>1</v>
      </c>
      <c r="AE1566" s="6">
        <v>1</v>
      </c>
      <c r="AF1566" s="5">
        <v>0</v>
      </c>
      <c r="AG1566" s="5">
        <v>1</v>
      </c>
      <c r="AH1566" s="5">
        <v>1</v>
      </c>
      <c r="AI1566" s="5">
        <v>0</v>
      </c>
    </row>
    <row r="1567" spans="1:35" ht="18.75" customHeight="1" x14ac:dyDescent="0.15">
      <c r="A1567" s="2" t="s">
        <v>304</v>
      </c>
      <c r="B1567" s="2">
        <v>2015</v>
      </c>
      <c r="C1567" s="3">
        <v>1</v>
      </c>
      <c r="D1567" s="3" t="s">
        <v>305</v>
      </c>
      <c r="E1567" s="2" t="s">
        <v>47</v>
      </c>
      <c r="F1567" s="2" cm="1">
        <f t="array" ref="F1567">_xlfn.IFS(C1567=1,(I1567+J1567+K1567+L1567+M1567+N1567+O1567+P1567+Q1567+R1567+S1567+T1567+U1567+V1567+W1567+X1567+Y1567+Z1567+AA1567+AB1567+AC1567+AD1567+AG1567+AH1567+AI1567+AF1567+AE1567),C1567=0,(I1567+J1567+K1567+L1567+M1567+N1567+P1567+Q1567+R1567+S1567+T1567+U1567+V1567+W1567+X1567+Y1567+Z1567+AA1567+AB1567+AC1567+AD1567+AG1567+AH1567+AI1567+AF1567+AE1567))</f>
        <v>20</v>
      </c>
      <c r="G1567" s="4" cm="1">
        <f t="array" ref="G1567">_xlfn.IFS(C1567=1,((I1567+J1567+K1567+L1567+M1567+N1567+O1567+P1567+Q1567+R1567+S1567+T1567+U1567+V1567+W1567+X1567+Y1567+Z1567+AA1567+AB1567+AC1567+AD1567+AG1567+AH1567+AI1567+AF1567+AE1567)/27),C1567=0,((I1567+J1567+K1567+L1567+M1567+N1567+P1567+Q1567+R1567+S1567+T1567+U1567+V1567+W1567+X1567+Y1567+Z1567+AA1567+AB1567+AC1567+AD1567+AG1567+AH1567+AI1567+AF1567+AE1567)/26))</f>
        <v>0.7407407407407407</v>
      </c>
      <c r="H1567" s="2" t="str" cm="1">
        <f t="array" ref="H1567">_xlfn.IFS((AND(G1567&gt;=0,G1567&lt;0.595)),"F - Persecuting",(AND(G1567&gt;=0.595,G1567&lt;0.695)),"D - Intolerant",(AND(G1567&gt;=0.695,G1567&lt;0.795)),"C - Resistant",(AND(G1567&gt;=0.795,G1567&lt;0.895)),"B - Tolerant",(AND(G1567&gt;=0.895,G1567&lt;=1)),"A - Protecting")</f>
        <v>C - Resistant</v>
      </c>
      <c r="I1567" s="5">
        <v>1</v>
      </c>
      <c r="J1567" s="5">
        <v>1</v>
      </c>
      <c r="K1567" s="5">
        <v>1</v>
      </c>
      <c r="L1567" s="5">
        <v>1</v>
      </c>
      <c r="M1567" s="6">
        <v>0</v>
      </c>
      <c r="N1567" s="5">
        <v>1</v>
      </c>
      <c r="O1567" s="6">
        <v>1</v>
      </c>
      <c r="P1567" s="5">
        <v>0</v>
      </c>
      <c r="Q1567" s="5">
        <v>0</v>
      </c>
      <c r="R1567" s="5">
        <v>1</v>
      </c>
      <c r="S1567" s="5">
        <v>1</v>
      </c>
      <c r="T1567" s="5">
        <v>0</v>
      </c>
      <c r="U1567" s="5">
        <v>0</v>
      </c>
      <c r="V1567" s="5">
        <v>1</v>
      </c>
      <c r="W1567" s="5">
        <v>1</v>
      </c>
      <c r="X1567" s="5">
        <v>1</v>
      </c>
      <c r="Y1567" s="5">
        <v>1</v>
      </c>
      <c r="Z1567" s="5">
        <v>1</v>
      </c>
      <c r="AA1567" s="5">
        <v>1</v>
      </c>
      <c r="AB1567" s="5">
        <v>1</v>
      </c>
      <c r="AC1567" s="5">
        <v>1</v>
      </c>
      <c r="AD1567" s="5">
        <v>1</v>
      </c>
      <c r="AE1567" s="6">
        <v>1</v>
      </c>
      <c r="AF1567" s="5">
        <v>0</v>
      </c>
      <c r="AG1567" s="5">
        <v>1</v>
      </c>
      <c r="AH1567" s="5">
        <v>1</v>
      </c>
      <c r="AI1567" s="5">
        <v>0</v>
      </c>
    </row>
    <row r="1568" spans="1:35" ht="18.75" customHeight="1" x14ac:dyDescent="0.15">
      <c r="A1568" s="2" t="s">
        <v>304</v>
      </c>
      <c r="B1568" s="2">
        <v>2016</v>
      </c>
      <c r="C1568" s="3">
        <v>1</v>
      </c>
      <c r="D1568" s="3" t="s">
        <v>305</v>
      </c>
      <c r="E1568" s="2" t="s">
        <v>47</v>
      </c>
      <c r="F1568" s="2" cm="1">
        <f t="array" ref="F1568">_xlfn.IFS(C1568=1,(I1568+J1568+K1568+L1568+M1568+N1568+O1568+P1568+Q1568+R1568+S1568+T1568+U1568+V1568+W1568+X1568+Y1568+Z1568+AA1568+AB1568+AC1568+AD1568+AG1568+AH1568+AI1568+AF1568+AE1568),C1568=0,(I1568+J1568+K1568+L1568+M1568+N1568+P1568+Q1568+R1568+S1568+T1568+U1568+V1568+W1568+X1568+Y1568+Z1568+AA1568+AB1568+AC1568+AD1568+AG1568+AH1568+AI1568+AF1568+AE1568))</f>
        <v>20</v>
      </c>
      <c r="G1568" s="4" cm="1">
        <f t="array" ref="G1568">_xlfn.IFS(C1568=1,((I1568+J1568+K1568+L1568+M1568+N1568+O1568+P1568+Q1568+R1568+S1568+T1568+U1568+V1568+W1568+X1568+Y1568+Z1568+AA1568+AB1568+AC1568+AD1568+AG1568+AH1568+AI1568+AF1568+AE1568)/27),C1568=0,((I1568+J1568+K1568+L1568+M1568+N1568+P1568+Q1568+R1568+S1568+T1568+U1568+V1568+W1568+X1568+Y1568+Z1568+AA1568+AB1568+AC1568+AD1568+AG1568+AH1568+AI1568+AF1568+AE1568)/26))</f>
        <v>0.7407407407407407</v>
      </c>
      <c r="H1568" s="2" t="str" cm="1">
        <f t="array" ref="H1568">_xlfn.IFS((AND(G1568&gt;=0,G1568&lt;0.595)),"F - Persecuting",(AND(G1568&gt;=0.595,G1568&lt;0.695)),"D - Intolerant",(AND(G1568&gt;=0.695,G1568&lt;0.795)),"C - Resistant",(AND(G1568&gt;=0.795,G1568&lt;0.895)),"B - Tolerant",(AND(G1568&gt;=0.895,G1568&lt;=1)),"A - Protecting")</f>
        <v>C - Resistant</v>
      </c>
      <c r="I1568" s="5">
        <v>1</v>
      </c>
      <c r="J1568" s="5">
        <v>1</v>
      </c>
      <c r="K1568" s="5">
        <v>1</v>
      </c>
      <c r="L1568" s="5">
        <v>1</v>
      </c>
      <c r="M1568" s="6">
        <v>0</v>
      </c>
      <c r="N1568" s="5">
        <v>1</v>
      </c>
      <c r="O1568" s="6">
        <v>1</v>
      </c>
      <c r="P1568" s="5">
        <v>0</v>
      </c>
      <c r="Q1568" s="5">
        <v>0</v>
      </c>
      <c r="R1568" s="5">
        <v>1</v>
      </c>
      <c r="S1568" s="5">
        <v>1</v>
      </c>
      <c r="T1568" s="5">
        <v>0</v>
      </c>
      <c r="U1568" s="5">
        <v>0</v>
      </c>
      <c r="V1568" s="5">
        <v>1</v>
      </c>
      <c r="W1568" s="5">
        <v>1</v>
      </c>
      <c r="X1568" s="5">
        <v>1</v>
      </c>
      <c r="Y1568" s="5">
        <v>1</v>
      </c>
      <c r="Z1568" s="5">
        <v>1</v>
      </c>
      <c r="AA1568" s="5">
        <v>1</v>
      </c>
      <c r="AB1568" s="5">
        <v>1</v>
      </c>
      <c r="AC1568" s="5">
        <v>1</v>
      </c>
      <c r="AD1568" s="5">
        <v>1</v>
      </c>
      <c r="AE1568" s="6">
        <v>1</v>
      </c>
      <c r="AF1568" s="5">
        <v>0</v>
      </c>
      <c r="AG1568" s="5">
        <v>1</v>
      </c>
      <c r="AH1568" s="5">
        <v>1</v>
      </c>
      <c r="AI1568" s="5">
        <v>0</v>
      </c>
    </row>
    <row r="1569" spans="1:35" ht="18.75" customHeight="1" x14ac:dyDescent="0.15">
      <c r="A1569" s="2" t="s">
        <v>304</v>
      </c>
      <c r="B1569" s="2">
        <v>2017</v>
      </c>
      <c r="C1569" s="3">
        <v>1</v>
      </c>
      <c r="D1569" s="3" t="s">
        <v>305</v>
      </c>
      <c r="E1569" s="2" t="s">
        <v>47</v>
      </c>
      <c r="F1569" s="2" cm="1">
        <f t="array" ref="F1569">_xlfn.IFS(C1569=1,(I1569+J1569+K1569+L1569+M1569+N1569+O1569+P1569+Q1569+R1569+S1569+T1569+U1569+V1569+W1569+X1569+Y1569+Z1569+AA1569+AB1569+AC1569+AD1569+AG1569+AH1569+AI1569+AF1569+AE1569),C1569=0,(I1569+J1569+K1569+L1569+M1569+N1569+P1569+Q1569+R1569+S1569+T1569+U1569+V1569+W1569+X1569+Y1569+Z1569+AA1569+AB1569+AC1569+AD1569+AG1569+AH1569+AI1569+AF1569+AE1569))</f>
        <v>20</v>
      </c>
      <c r="G1569" s="4" cm="1">
        <f t="array" ref="G1569">_xlfn.IFS(C1569=1,((I1569+J1569+K1569+L1569+M1569+N1569+O1569+P1569+Q1569+R1569+S1569+T1569+U1569+V1569+W1569+X1569+Y1569+Z1569+AA1569+AB1569+AC1569+AD1569+AG1569+AH1569+AI1569+AF1569+AE1569)/27),C1569=0,((I1569+J1569+K1569+L1569+M1569+N1569+P1569+Q1569+R1569+S1569+T1569+U1569+V1569+W1569+X1569+Y1569+Z1569+AA1569+AB1569+AC1569+AD1569+AG1569+AH1569+AI1569+AF1569+AE1569)/26))</f>
        <v>0.7407407407407407</v>
      </c>
      <c r="H1569" s="2" t="str" cm="1">
        <f t="array" ref="H1569">_xlfn.IFS((AND(G1569&gt;=0,G1569&lt;0.595)),"F - Persecuting",(AND(G1569&gt;=0.595,G1569&lt;0.695)),"D - Intolerant",(AND(G1569&gt;=0.695,G1569&lt;0.795)),"C - Resistant",(AND(G1569&gt;=0.795,G1569&lt;0.895)),"B - Tolerant",(AND(G1569&gt;=0.895,G1569&lt;=1)),"A - Protecting")</f>
        <v>C - Resistant</v>
      </c>
      <c r="I1569" s="5">
        <v>1</v>
      </c>
      <c r="J1569" s="5">
        <v>1</v>
      </c>
      <c r="K1569" s="5">
        <v>1</v>
      </c>
      <c r="L1569" s="5">
        <v>1</v>
      </c>
      <c r="M1569" s="6">
        <v>0</v>
      </c>
      <c r="N1569" s="5">
        <v>1</v>
      </c>
      <c r="O1569" s="6">
        <v>1</v>
      </c>
      <c r="P1569" s="5">
        <v>0</v>
      </c>
      <c r="Q1569" s="5">
        <v>0</v>
      </c>
      <c r="R1569" s="5">
        <v>1</v>
      </c>
      <c r="S1569" s="5">
        <v>1</v>
      </c>
      <c r="T1569" s="5">
        <v>0</v>
      </c>
      <c r="U1569" s="5">
        <v>0</v>
      </c>
      <c r="V1569" s="5">
        <v>1</v>
      </c>
      <c r="W1569" s="5">
        <v>1</v>
      </c>
      <c r="X1569" s="5">
        <v>1</v>
      </c>
      <c r="Y1569" s="5">
        <v>1</v>
      </c>
      <c r="Z1569" s="5">
        <v>1</v>
      </c>
      <c r="AA1569" s="5">
        <v>1</v>
      </c>
      <c r="AB1569" s="5">
        <v>1</v>
      </c>
      <c r="AC1569" s="5">
        <v>1</v>
      </c>
      <c r="AD1569" s="5">
        <v>1</v>
      </c>
      <c r="AE1569" s="6">
        <v>1</v>
      </c>
      <c r="AF1569" s="5">
        <v>0</v>
      </c>
      <c r="AG1569" s="5">
        <v>1</v>
      </c>
      <c r="AH1569" s="5">
        <v>1</v>
      </c>
      <c r="AI1569" s="5">
        <v>0</v>
      </c>
    </row>
    <row r="1570" spans="1:35" ht="18.75" customHeight="1" x14ac:dyDescent="0.15">
      <c r="A1570" s="2" t="s">
        <v>304</v>
      </c>
      <c r="B1570" s="2">
        <v>2018</v>
      </c>
      <c r="C1570" s="3">
        <v>1</v>
      </c>
      <c r="D1570" s="3" t="s">
        <v>305</v>
      </c>
      <c r="E1570" s="2" t="s">
        <v>47</v>
      </c>
      <c r="F1570" s="2" cm="1">
        <f t="array" ref="F1570">_xlfn.IFS(C1570=1,(I1570+J1570+K1570+L1570+M1570+N1570+O1570+P1570+Q1570+R1570+S1570+T1570+U1570+V1570+W1570+X1570+Y1570+Z1570+AA1570+AB1570+AC1570+AD1570+AG1570+AH1570+AI1570+AF1570+AE1570),C1570=0,(I1570+J1570+K1570+L1570+M1570+N1570+P1570+Q1570+R1570+S1570+T1570+U1570+V1570+W1570+X1570+Y1570+Z1570+AA1570+AB1570+AC1570+AD1570+AG1570+AH1570+AI1570+AF1570+AE1570))</f>
        <v>21</v>
      </c>
      <c r="G1570" s="4" cm="1">
        <f t="array" ref="G1570">_xlfn.IFS(C1570=1,((I1570+J1570+K1570+L1570+M1570+N1570+O1570+P1570+Q1570+R1570+S1570+T1570+U1570+V1570+W1570+X1570+Y1570+Z1570+AA1570+AB1570+AC1570+AD1570+AG1570+AH1570+AI1570+AF1570+AE1570)/27),C1570=0,((I1570+J1570+K1570+L1570+M1570+N1570+P1570+Q1570+R1570+S1570+T1570+U1570+V1570+W1570+X1570+Y1570+Z1570+AA1570+AB1570+AC1570+AD1570+AG1570+AH1570+AI1570+AF1570+AE1570)/26))</f>
        <v>0.77777777777777779</v>
      </c>
      <c r="H1570" s="2" t="str" cm="1">
        <f t="array" ref="H1570">_xlfn.IFS((AND(G1570&gt;=0,G1570&lt;0.595)),"F - Persecuting",(AND(G1570&gt;=0.595,G1570&lt;0.695)),"D - Intolerant",(AND(G1570&gt;=0.695,G1570&lt;0.795)),"C - Resistant",(AND(G1570&gt;=0.795,G1570&lt;0.895)),"B - Tolerant",(AND(G1570&gt;=0.895,G1570&lt;=1)),"A - Protecting")</f>
        <v>C - Resistant</v>
      </c>
      <c r="I1570" s="5">
        <v>1</v>
      </c>
      <c r="J1570" s="5">
        <v>1</v>
      </c>
      <c r="K1570" s="5">
        <v>1</v>
      </c>
      <c r="L1570" s="5">
        <v>1</v>
      </c>
      <c r="M1570" s="6">
        <v>0</v>
      </c>
      <c r="N1570" s="5">
        <v>1</v>
      </c>
      <c r="O1570" s="6">
        <v>1</v>
      </c>
      <c r="P1570" s="5">
        <v>0</v>
      </c>
      <c r="Q1570" s="5">
        <v>0</v>
      </c>
      <c r="R1570" s="5">
        <v>1</v>
      </c>
      <c r="S1570" s="5">
        <v>1</v>
      </c>
      <c r="T1570" s="5">
        <v>0</v>
      </c>
      <c r="U1570" s="5">
        <v>0</v>
      </c>
      <c r="V1570" s="5">
        <v>1</v>
      </c>
      <c r="W1570" s="5">
        <v>1</v>
      </c>
      <c r="X1570" s="5">
        <v>1</v>
      </c>
      <c r="Y1570" s="5">
        <v>1</v>
      </c>
      <c r="Z1570" s="5">
        <v>1</v>
      </c>
      <c r="AA1570" s="5">
        <v>1</v>
      </c>
      <c r="AB1570" s="5">
        <v>1</v>
      </c>
      <c r="AC1570" s="5">
        <v>1</v>
      </c>
      <c r="AD1570" s="5">
        <v>1</v>
      </c>
      <c r="AE1570" s="6">
        <v>1</v>
      </c>
      <c r="AF1570" s="5">
        <v>0</v>
      </c>
      <c r="AG1570" s="5">
        <v>1</v>
      </c>
      <c r="AH1570" s="5">
        <v>1</v>
      </c>
      <c r="AI1570" s="6">
        <v>1</v>
      </c>
    </row>
    <row r="1571" spans="1:35" ht="18.75" customHeight="1" x14ac:dyDescent="0.15">
      <c r="A1571" s="2" t="s">
        <v>304</v>
      </c>
      <c r="B1571" s="2">
        <v>2019</v>
      </c>
      <c r="C1571" s="3">
        <v>1</v>
      </c>
      <c r="D1571" s="3" t="s">
        <v>305</v>
      </c>
      <c r="E1571" s="2" t="s">
        <v>47</v>
      </c>
      <c r="F1571" s="2" cm="1">
        <f t="array" ref="F1571">_xlfn.IFS(C1571=1,(I1571+J1571+K1571+L1571+M1571+N1571+O1571+P1571+Q1571+R1571+S1571+T1571+U1571+V1571+W1571+X1571+Y1571+Z1571+AA1571+AB1571+AC1571+AD1571+AG1571+AH1571+AI1571+AF1571+AE1571),C1571=0,(I1571+J1571+K1571+L1571+M1571+N1571+P1571+Q1571+R1571+S1571+T1571+U1571+V1571+W1571+X1571+Y1571+Z1571+AA1571+AB1571+AC1571+AD1571+AG1571+AH1571+AI1571+AF1571+AE1571))</f>
        <v>20</v>
      </c>
      <c r="G1571" s="4" cm="1">
        <f t="array" ref="G1571">_xlfn.IFS(C1571=1,((I1571+J1571+K1571+L1571+M1571+N1571+O1571+P1571+Q1571+R1571+S1571+T1571+U1571+V1571+W1571+X1571+Y1571+Z1571+AA1571+AB1571+AC1571+AD1571+AG1571+AH1571+AI1571+AF1571+AE1571)/27),C1571=0,((I1571+J1571+K1571+L1571+M1571+N1571+P1571+Q1571+R1571+S1571+T1571+U1571+V1571+W1571+X1571+Y1571+Z1571+AA1571+AB1571+AC1571+AD1571+AG1571+AH1571+AI1571+AF1571+AE1571)/26))</f>
        <v>0.7407407407407407</v>
      </c>
      <c r="H1571" s="2" t="str" cm="1">
        <f t="array" ref="H1571">_xlfn.IFS((AND(G1571&gt;=0,G1571&lt;0.595)),"F - Persecuting",(AND(G1571&gt;=0.595,G1571&lt;0.695)),"D - Intolerant",(AND(G1571&gt;=0.695,G1571&lt;0.795)),"C - Resistant",(AND(G1571&gt;=0.795,G1571&lt;0.895)),"B - Tolerant",(AND(G1571&gt;=0.895,G1571&lt;=1)),"A - Protecting")</f>
        <v>C - Resistant</v>
      </c>
      <c r="I1571" s="5">
        <v>1</v>
      </c>
      <c r="J1571" s="5">
        <v>1</v>
      </c>
      <c r="K1571" s="5">
        <v>1</v>
      </c>
      <c r="L1571" s="5">
        <v>1</v>
      </c>
      <c r="M1571" s="6">
        <v>0</v>
      </c>
      <c r="N1571" s="5">
        <v>1</v>
      </c>
      <c r="O1571" s="6">
        <v>1</v>
      </c>
      <c r="P1571" s="5">
        <v>0</v>
      </c>
      <c r="Q1571" s="5">
        <v>0</v>
      </c>
      <c r="R1571" s="5">
        <v>1</v>
      </c>
      <c r="S1571" s="5">
        <v>1</v>
      </c>
      <c r="T1571" s="5">
        <v>0</v>
      </c>
      <c r="U1571" s="5">
        <v>0</v>
      </c>
      <c r="V1571" s="5">
        <v>1</v>
      </c>
      <c r="W1571" s="5">
        <v>1</v>
      </c>
      <c r="X1571" s="5">
        <v>1</v>
      </c>
      <c r="Y1571" s="5">
        <v>1</v>
      </c>
      <c r="Z1571" s="5">
        <v>1</v>
      </c>
      <c r="AA1571" s="5">
        <v>1</v>
      </c>
      <c r="AB1571" s="5">
        <v>1</v>
      </c>
      <c r="AC1571" s="5">
        <v>1</v>
      </c>
      <c r="AD1571" s="5">
        <v>1</v>
      </c>
      <c r="AE1571" s="6">
        <v>1</v>
      </c>
      <c r="AF1571" s="5">
        <v>0</v>
      </c>
      <c r="AG1571" s="5">
        <v>1</v>
      </c>
      <c r="AH1571" s="5">
        <v>0</v>
      </c>
      <c r="AI1571" s="5">
        <v>1</v>
      </c>
    </row>
    <row r="1572" spans="1:35" ht="18.75" customHeight="1" x14ac:dyDescent="0.15">
      <c r="A1572" s="2" t="s">
        <v>304</v>
      </c>
      <c r="B1572" s="2">
        <v>2020</v>
      </c>
      <c r="C1572" s="3">
        <v>1</v>
      </c>
      <c r="D1572" s="3" t="s">
        <v>305</v>
      </c>
      <c r="E1572" s="2" t="s">
        <v>47</v>
      </c>
      <c r="F1572" s="2" cm="1">
        <f t="array" ref="F1572">_xlfn.IFS(C1572=1,(I1572+J1572+K1572+L1572+M1572+N1572+O1572+P1572+Q1572+R1572+S1572+T1572+U1572+V1572+W1572+X1572+Y1572+Z1572+AA1572+AB1572+AC1572+AD1572+AG1572+AH1572+AI1572+AF1572+AE1572),C1572=0,(I1572+J1572+K1572+L1572+M1572+N1572+P1572+Q1572+R1572+S1572+T1572+U1572+V1572+W1572+X1572+Y1572+Z1572+AA1572+AB1572+AC1572+AD1572+AG1572+AH1572+AI1572+AF1572+AE1572))</f>
        <v>22</v>
      </c>
      <c r="G1572" s="4" cm="1">
        <f t="array" ref="G1572">_xlfn.IFS(C1572=1,((I1572+J1572+K1572+L1572+M1572+N1572+O1572+P1572+Q1572+R1572+S1572+T1572+U1572+V1572+W1572+X1572+Y1572+Z1572+AA1572+AB1572+AC1572+AD1572+AG1572+AH1572+AI1572+AF1572+AE1572)/27),C1572=0,((I1572+J1572+K1572+L1572+M1572+N1572+P1572+Q1572+R1572+S1572+T1572+U1572+V1572+W1572+X1572+Y1572+Z1572+AA1572+AB1572+AC1572+AD1572+AG1572+AH1572+AI1572+AF1572+AE1572)/26))</f>
        <v>0.81481481481481477</v>
      </c>
      <c r="H1572" s="2" t="str" cm="1">
        <f t="array" ref="H1572">_xlfn.IFS((AND(G1572&gt;=0,G1572&lt;0.595)),"F - Persecuting",(AND(G1572&gt;=0.595,G1572&lt;0.695)),"D - Intolerant",(AND(G1572&gt;=0.695,G1572&lt;0.795)),"C - Resistant",(AND(G1572&gt;=0.795,G1572&lt;0.895)),"B - Tolerant",(AND(G1572&gt;=0.895,G1572&lt;=1)),"A - Protecting")</f>
        <v>B - Tolerant</v>
      </c>
      <c r="I1572" s="5">
        <v>1</v>
      </c>
      <c r="J1572" s="5">
        <v>1</v>
      </c>
      <c r="K1572" s="5">
        <v>1</v>
      </c>
      <c r="L1572" s="5">
        <v>1</v>
      </c>
      <c r="M1572" s="5">
        <v>1</v>
      </c>
      <c r="N1572" s="5">
        <v>1</v>
      </c>
      <c r="O1572" s="5">
        <v>1</v>
      </c>
      <c r="P1572" s="5">
        <v>0</v>
      </c>
      <c r="Q1572" s="5">
        <v>0</v>
      </c>
      <c r="R1572" s="5">
        <v>1</v>
      </c>
      <c r="S1572" s="5">
        <v>1</v>
      </c>
      <c r="T1572" s="5">
        <v>0</v>
      </c>
      <c r="U1572" s="5">
        <v>0</v>
      </c>
      <c r="V1572" s="5">
        <v>1</v>
      </c>
      <c r="W1572" s="5">
        <v>1</v>
      </c>
      <c r="X1572" s="5">
        <v>1</v>
      </c>
      <c r="Y1572" s="5">
        <v>1</v>
      </c>
      <c r="Z1572" s="5">
        <v>1</v>
      </c>
      <c r="AA1572" s="5">
        <v>1</v>
      </c>
      <c r="AB1572" s="5">
        <v>1</v>
      </c>
      <c r="AC1572" s="5">
        <v>1</v>
      </c>
      <c r="AD1572" s="5">
        <v>1</v>
      </c>
      <c r="AE1572" s="5">
        <v>1</v>
      </c>
      <c r="AF1572" s="5">
        <v>0</v>
      </c>
      <c r="AG1572" s="5">
        <v>1</v>
      </c>
      <c r="AH1572" s="5">
        <v>1</v>
      </c>
      <c r="AI1572" s="5">
        <v>1</v>
      </c>
    </row>
    <row r="1573" spans="1:35" ht="18.75" customHeight="1" x14ac:dyDescent="0.15">
      <c r="A1573" s="2" t="s">
        <v>304</v>
      </c>
      <c r="B1573" s="2">
        <v>2021</v>
      </c>
      <c r="C1573" s="2">
        <v>1</v>
      </c>
      <c r="D1573" s="3" t="s">
        <v>305</v>
      </c>
      <c r="E1573" s="2" t="s">
        <v>47</v>
      </c>
      <c r="F1573" s="2" cm="1">
        <f t="array" ref="F1573">_xlfn.IFS(C1573=1,(I1573+J1573+K1573+L1573+M1573+N1573+O1573+P1573+Q1573+R1573+S1573+T1573+U1573+V1573+W1573+X1573+Y1573+Z1573+AA1573+AB1573+AC1573+AD1573+AG1573+AH1573+AI1573+AF1573+AE1573),C1573=0,(I1573+J1573+K1573+L1573+M1573+N1573+P1573+Q1573+R1573+S1573+T1573+U1573+V1573+W1573+X1573+Y1573+Z1573+AA1573+AB1573+AC1573+AD1573+AG1573+AH1573+AI1573+AF1573+AE1573))</f>
        <v>23</v>
      </c>
      <c r="G1573" s="4" cm="1">
        <f t="array" ref="G1573">_xlfn.IFS(C1573=1,((I1573+J1573+K1573+L1573+M1573+N1573+O1573+P1573+Q1573+R1573+S1573+T1573+U1573+V1573+W1573+X1573+Y1573+Z1573+AA1573+AB1573+AC1573+AD1573+AG1573+AH1573+AI1573+AF1573+AE1573)/27),C1573=0,((I1573+J1573+K1573+L1573+M1573+N1573+P1573+Q1573+R1573+S1573+T1573+U1573+V1573+W1573+X1573+Y1573+Z1573+AA1573+AB1573+AC1573+AD1573+AG1573+AH1573+AI1573+AF1573+AE1573)/26))</f>
        <v>0.85185185185185186</v>
      </c>
      <c r="H1573" s="2" t="str" cm="1">
        <f t="array" ref="H1573">_xlfn.IFS((AND(G1573&gt;=0,G1573&lt;0.595)),"F - Persecuting",(AND(G1573&gt;=0.595,G1573&lt;0.695)),"D - Intolerant",(AND(G1573&gt;=0.695,G1573&lt;0.795)),"C - Resistant",(AND(G1573&gt;=0.795,G1573&lt;0.895)),"B - Tolerant",(AND(G1573&gt;=0.895,G1573&lt;=1)),"A - Protecting")</f>
        <v>B - Tolerant</v>
      </c>
      <c r="I1573" s="5">
        <v>1</v>
      </c>
      <c r="J1573" s="5">
        <v>1</v>
      </c>
      <c r="K1573" s="5">
        <v>1</v>
      </c>
      <c r="L1573" s="5">
        <v>1</v>
      </c>
      <c r="M1573" s="5">
        <v>1</v>
      </c>
      <c r="N1573" s="5">
        <v>1</v>
      </c>
      <c r="O1573" s="5">
        <v>1</v>
      </c>
      <c r="P1573" s="5">
        <v>0</v>
      </c>
      <c r="Q1573" s="5">
        <v>0</v>
      </c>
      <c r="R1573" s="5">
        <v>1</v>
      </c>
      <c r="S1573" s="5">
        <v>1</v>
      </c>
      <c r="T1573" s="5">
        <v>0</v>
      </c>
      <c r="U1573" s="5">
        <v>1</v>
      </c>
      <c r="V1573" s="5">
        <v>1</v>
      </c>
      <c r="W1573" s="5">
        <v>1</v>
      </c>
      <c r="X1573" s="5">
        <v>1</v>
      </c>
      <c r="Y1573" s="5">
        <v>1</v>
      </c>
      <c r="Z1573" s="5">
        <v>1</v>
      </c>
      <c r="AA1573" s="5">
        <v>1</v>
      </c>
      <c r="AB1573" s="5">
        <v>1</v>
      </c>
      <c r="AC1573" s="5">
        <v>1</v>
      </c>
      <c r="AD1573" s="5">
        <v>1</v>
      </c>
      <c r="AE1573" s="5">
        <v>1</v>
      </c>
      <c r="AF1573" s="5">
        <v>0</v>
      </c>
      <c r="AG1573" s="5">
        <v>1</v>
      </c>
      <c r="AH1573" s="5">
        <v>1</v>
      </c>
      <c r="AI1573" s="5">
        <v>1</v>
      </c>
    </row>
    <row r="1574" spans="1:35" ht="18.75" customHeight="1" x14ac:dyDescent="0.15">
      <c r="A1574" s="2" t="s">
        <v>304</v>
      </c>
      <c r="B1574" s="2">
        <v>2022</v>
      </c>
      <c r="C1574" s="3">
        <v>1</v>
      </c>
      <c r="D1574" s="3" t="s">
        <v>305</v>
      </c>
      <c r="E1574" s="2" t="s">
        <v>47</v>
      </c>
      <c r="F1574" s="2" cm="1">
        <f t="array" ref="F1574">_xlfn.IFS(C1574=1,(I1574+J1574+K1574+L1574+M1574+N1574+O1574+P1574+Q1574+R1574+S1574+T1574+U1574+V1574+W1574+X1574+Y1574+Z1574+AA1574+AB1574+AC1574+AD1574+AG1574+AH1574+AI1574+AF1574+AE1574),C1574=0,(I1574+J1574+K1574+L1574+M1574+N1574+P1574+Q1574+R1574+S1574+T1574+U1574+V1574+W1574+X1574+Y1574+Z1574+AA1574+AB1574+AC1574+AD1574+AG1574+AH1574+AI1574+AF1574+AE1574))</f>
        <v>23</v>
      </c>
      <c r="G1574" s="4" cm="1">
        <f t="array" ref="G1574">_xlfn.IFS(C1574=1,((I1574+J1574+K1574+L1574+M1574+N1574+O1574+P1574+Q1574+R1574+S1574+T1574+U1574+V1574+W1574+X1574+Y1574+Z1574+AA1574+AB1574+AC1574+AD1574+AG1574+AH1574+AI1574+AF1574+AE1574)/27),C1574=0,((I1574+J1574+K1574+L1574+M1574+N1574+P1574+Q1574+R1574+S1574+T1574+U1574+V1574+W1574+X1574+Y1574+Z1574+AA1574+AB1574+AC1574+AD1574+AG1574+AH1574+AI1574+AF1574+AE1574)/26))</f>
        <v>0.85185185185185186</v>
      </c>
      <c r="H1574" s="2" t="str" cm="1">
        <f t="array" ref="H1574">_xlfn.IFS((AND(G1574&gt;=0,G1574&lt;0.595)),"F - Persecuting",(AND(G1574&gt;=0.595,G1574&lt;0.695)),"D - Intolerant",(AND(G1574&gt;=0.695,G1574&lt;0.795)),"C - Resistant",(AND(G1574&gt;=0.795,G1574&lt;0.895)),"B - Tolerant",(AND(G1574&gt;=0.895,G1574&lt;=1)),"A - Protecting")</f>
        <v>B - Tolerant</v>
      </c>
      <c r="I1574" s="5">
        <v>1</v>
      </c>
      <c r="J1574" s="5">
        <v>1</v>
      </c>
      <c r="K1574" s="5">
        <v>1</v>
      </c>
      <c r="L1574" s="5">
        <v>1</v>
      </c>
      <c r="M1574" s="5">
        <v>1</v>
      </c>
      <c r="N1574" s="5">
        <v>1</v>
      </c>
      <c r="O1574" s="5">
        <v>1</v>
      </c>
      <c r="P1574" s="5">
        <v>0</v>
      </c>
      <c r="Q1574" s="5">
        <v>0</v>
      </c>
      <c r="R1574" s="5">
        <v>1</v>
      </c>
      <c r="S1574" s="5">
        <v>1</v>
      </c>
      <c r="T1574" s="5">
        <v>0</v>
      </c>
      <c r="U1574" s="5">
        <v>1</v>
      </c>
      <c r="V1574" s="5">
        <v>1</v>
      </c>
      <c r="W1574" s="5">
        <v>1</v>
      </c>
      <c r="X1574" s="5">
        <v>1</v>
      </c>
      <c r="Y1574" s="5">
        <v>1</v>
      </c>
      <c r="Z1574" s="5">
        <v>1</v>
      </c>
      <c r="AA1574" s="5">
        <v>1</v>
      </c>
      <c r="AB1574" s="5">
        <v>1</v>
      </c>
      <c r="AC1574" s="5">
        <v>1</v>
      </c>
      <c r="AD1574" s="5">
        <v>1</v>
      </c>
      <c r="AE1574" s="5">
        <v>1</v>
      </c>
      <c r="AF1574" s="5">
        <v>0</v>
      </c>
      <c r="AG1574" s="5">
        <v>1</v>
      </c>
      <c r="AH1574" s="5">
        <v>1</v>
      </c>
      <c r="AI1574" s="5">
        <v>1</v>
      </c>
    </row>
    <row r="1575" spans="1:35" ht="18.75" customHeight="1" x14ac:dyDescent="0.15">
      <c r="A1575" s="2" t="s">
        <v>306</v>
      </c>
      <c r="B1575" s="2">
        <v>2011</v>
      </c>
      <c r="C1575" s="2">
        <v>1</v>
      </c>
      <c r="D1575" s="3" t="s">
        <v>307</v>
      </c>
      <c r="E1575" s="2" t="s">
        <v>38</v>
      </c>
      <c r="F1575" s="2" cm="1">
        <f t="array" ref="F1575">_xlfn.IFS(C1575=1,(I1575+J1575+K1575+L1575+M1575+N1575+O1575+P1575+Q1575+R1575+S1575+T1575+U1575+V1575+W1575+X1575+Y1575+Z1575+AA1575+AB1575+AC1575+AD1575+AG1575+AH1575+AI1575+AF1575+AE1575),C1575=0,(I1575+J1575+K1575+L1575+M1575+N1575+P1575+Q1575+R1575+S1575+T1575+U1575+V1575+W1575+X1575+Y1575+Z1575+AA1575+AB1575+AC1575+AD1575+AG1575+AH1575+AI1575+AF1575+AE1575))</f>
        <v>6</v>
      </c>
      <c r="G1575" s="4" cm="1">
        <f t="array" ref="G1575">_xlfn.IFS(C1575=1,((I1575+J1575+K1575+L1575+M1575+N1575+O1575+P1575+Q1575+R1575+S1575+T1575+U1575+V1575+W1575+X1575+Y1575+Z1575+AA1575+AB1575+AC1575+AD1575+AG1575+AH1575+AI1575+AF1575+AE1575)/27),C1575=0,((I1575+J1575+K1575+L1575+M1575+N1575+P1575+Q1575+R1575+S1575+T1575+U1575+V1575+W1575+X1575+Y1575+Z1575+AA1575+AB1575+AC1575+AD1575+AG1575+AH1575+AI1575+AF1575+AE1575)/26))</f>
        <v>0.22222222222222221</v>
      </c>
      <c r="H1575" s="2" t="str" cm="1">
        <f t="array" ref="H1575">_xlfn.IFS((AND(G1575&gt;=0,G1575&lt;0.595)),"F - Persecuting",(AND(G1575&gt;=0.595,G1575&lt;0.695)),"D - Intolerant",(AND(G1575&gt;=0.695,G1575&lt;0.795)),"C - Resistant",(AND(G1575&gt;=0.795,G1575&lt;0.895)),"B - Tolerant",(AND(G1575&gt;=0.895,G1575&lt;=1)),"A - Protecting")</f>
        <v>F - Persecuting</v>
      </c>
      <c r="I1575" s="5">
        <v>1</v>
      </c>
      <c r="J1575" s="5">
        <v>1</v>
      </c>
      <c r="K1575" s="5">
        <v>1</v>
      </c>
      <c r="L1575" s="5">
        <v>1</v>
      </c>
      <c r="M1575" s="5">
        <v>0</v>
      </c>
      <c r="N1575" s="5">
        <v>0</v>
      </c>
      <c r="O1575" s="5">
        <v>0</v>
      </c>
      <c r="P1575" s="5">
        <v>0</v>
      </c>
      <c r="Q1575" s="5">
        <v>0</v>
      </c>
      <c r="R1575" s="5">
        <v>0</v>
      </c>
      <c r="S1575" s="5">
        <v>0</v>
      </c>
      <c r="T1575" s="5">
        <v>0</v>
      </c>
      <c r="U1575" s="5">
        <v>0</v>
      </c>
      <c r="V1575" s="5">
        <v>0</v>
      </c>
      <c r="W1575" s="5">
        <v>0</v>
      </c>
      <c r="X1575" s="5">
        <v>0</v>
      </c>
      <c r="Y1575" s="5">
        <v>0</v>
      </c>
      <c r="Z1575" s="5">
        <v>0</v>
      </c>
      <c r="AA1575" s="5">
        <v>0</v>
      </c>
      <c r="AB1575" s="5">
        <v>0</v>
      </c>
      <c r="AC1575" s="5">
        <v>0</v>
      </c>
      <c r="AD1575" s="5">
        <v>0</v>
      </c>
      <c r="AE1575" s="6">
        <v>0</v>
      </c>
      <c r="AF1575" s="5">
        <v>0</v>
      </c>
      <c r="AG1575" s="5">
        <v>1</v>
      </c>
      <c r="AH1575" s="5">
        <v>1</v>
      </c>
      <c r="AI1575" s="5">
        <v>0</v>
      </c>
    </row>
    <row r="1576" spans="1:35" ht="18.75" customHeight="1" x14ac:dyDescent="0.15">
      <c r="A1576" s="2" t="s">
        <v>306</v>
      </c>
      <c r="B1576" s="2">
        <v>2012</v>
      </c>
      <c r="C1576" s="2">
        <v>1</v>
      </c>
      <c r="D1576" s="3" t="s">
        <v>307</v>
      </c>
      <c r="E1576" s="2" t="s">
        <v>38</v>
      </c>
      <c r="F1576" s="2" cm="1">
        <f t="array" ref="F1576">_xlfn.IFS(C1576=1,(I1576+J1576+K1576+L1576+M1576+N1576+O1576+P1576+Q1576+R1576+S1576+T1576+U1576+V1576+W1576+X1576+Y1576+Z1576+AA1576+AB1576+AC1576+AD1576+AG1576+AH1576+AI1576+AF1576+AE1576),C1576=0,(I1576+J1576+K1576+L1576+M1576+N1576+P1576+Q1576+R1576+S1576+T1576+U1576+V1576+W1576+X1576+Y1576+Z1576+AA1576+AB1576+AC1576+AD1576+AG1576+AH1576+AI1576+AF1576+AE1576))</f>
        <v>6</v>
      </c>
      <c r="G1576" s="4" cm="1">
        <f t="array" ref="G1576">_xlfn.IFS(C1576=1,((I1576+J1576+K1576+L1576+M1576+N1576+O1576+P1576+Q1576+R1576+S1576+T1576+U1576+V1576+W1576+X1576+Y1576+Z1576+AA1576+AB1576+AC1576+AD1576+AG1576+AH1576+AI1576+AF1576+AE1576)/27),C1576=0,((I1576+J1576+K1576+L1576+M1576+N1576+P1576+Q1576+R1576+S1576+T1576+U1576+V1576+W1576+X1576+Y1576+Z1576+AA1576+AB1576+AC1576+AD1576+AG1576+AH1576+AI1576+AF1576+AE1576)/26))</f>
        <v>0.22222222222222221</v>
      </c>
      <c r="H1576" s="2" t="str" cm="1">
        <f t="array" ref="H1576">_xlfn.IFS((AND(G1576&gt;=0,G1576&lt;0.595)),"F - Persecuting",(AND(G1576&gt;=0.595,G1576&lt;0.695)),"D - Intolerant",(AND(G1576&gt;=0.695,G1576&lt;0.795)),"C - Resistant",(AND(G1576&gt;=0.795,G1576&lt;0.895)),"B - Tolerant",(AND(G1576&gt;=0.895,G1576&lt;=1)),"A - Protecting")</f>
        <v>F - Persecuting</v>
      </c>
      <c r="I1576" s="5">
        <v>1</v>
      </c>
      <c r="J1576" s="5">
        <v>1</v>
      </c>
      <c r="K1576" s="5">
        <v>1</v>
      </c>
      <c r="L1576" s="5">
        <v>1</v>
      </c>
      <c r="M1576" s="5">
        <v>0</v>
      </c>
      <c r="N1576" s="5">
        <v>0</v>
      </c>
      <c r="O1576" s="5">
        <v>0</v>
      </c>
      <c r="P1576" s="5">
        <v>0</v>
      </c>
      <c r="Q1576" s="5">
        <v>0</v>
      </c>
      <c r="R1576" s="5">
        <v>0</v>
      </c>
      <c r="S1576" s="5">
        <v>0</v>
      </c>
      <c r="T1576" s="5">
        <v>0</v>
      </c>
      <c r="U1576" s="5">
        <v>0</v>
      </c>
      <c r="V1576" s="5">
        <v>0</v>
      </c>
      <c r="W1576" s="5">
        <v>0</v>
      </c>
      <c r="X1576" s="5">
        <v>0</v>
      </c>
      <c r="Y1576" s="5">
        <v>0</v>
      </c>
      <c r="Z1576" s="5">
        <v>0</v>
      </c>
      <c r="AA1576" s="5">
        <v>0</v>
      </c>
      <c r="AB1576" s="5">
        <v>0</v>
      </c>
      <c r="AC1576" s="5">
        <v>0</v>
      </c>
      <c r="AD1576" s="5">
        <v>0</v>
      </c>
      <c r="AE1576" s="6">
        <v>0</v>
      </c>
      <c r="AF1576" s="5">
        <v>0</v>
      </c>
      <c r="AG1576" s="5">
        <v>1</v>
      </c>
      <c r="AH1576" s="5">
        <v>1</v>
      </c>
      <c r="AI1576" s="5">
        <v>0</v>
      </c>
    </row>
    <row r="1577" spans="1:35" ht="18.75" customHeight="1" x14ac:dyDescent="0.15">
      <c r="A1577" s="2" t="s">
        <v>306</v>
      </c>
      <c r="B1577" s="2">
        <v>2013</v>
      </c>
      <c r="C1577" s="2">
        <v>1</v>
      </c>
      <c r="D1577" s="3" t="s">
        <v>307</v>
      </c>
      <c r="E1577" s="2" t="s">
        <v>38</v>
      </c>
      <c r="F1577" s="2" cm="1">
        <f t="array" ref="F1577">_xlfn.IFS(C1577=1,(I1577+J1577+K1577+L1577+M1577+N1577+O1577+P1577+Q1577+R1577+S1577+T1577+U1577+V1577+W1577+X1577+Y1577+Z1577+AA1577+AB1577+AC1577+AD1577+AG1577+AH1577+AI1577+AF1577+AE1577),C1577=0,(I1577+J1577+K1577+L1577+M1577+N1577+P1577+Q1577+R1577+S1577+T1577+U1577+V1577+W1577+X1577+Y1577+Z1577+AA1577+AB1577+AC1577+AD1577+AG1577+AH1577+AI1577+AF1577+AE1577))</f>
        <v>6</v>
      </c>
      <c r="G1577" s="4" cm="1">
        <f t="array" ref="G1577">_xlfn.IFS(C1577=1,((I1577+J1577+K1577+L1577+M1577+N1577+O1577+P1577+Q1577+R1577+S1577+T1577+U1577+V1577+W1577+X1577+Y1577+Z1577+AA1577+AB1577+AC1577+AD1577+AG1577+AH1577+AI1577+AF1577+AE1577)/27),C1577=0,((I1577+J1577+K1577+L1577+M1577+N1577+P1577+Q1577+R1577+S1577+T1577+U1577+V1577+W1577+X1577+Y1577+Z1577+AA1577+AB1577+AC1577+AD1577+AG1577+AH1577+AI1577+AF1577+AE1577)/26))</f>
        <v>0.22222222222222221</v>
      </c>
      <c r="H1577" s="2" t="str" cm="1">
        <f t="array" ref="H1577">_xlfn.IFS((AND(G1577&gt;=0,G1577&lt;0.595)),"F - Persecuting",(AND(G1577&gt;=0.595,G1577&lt;0.695)),"D - Intolerant",(AND(G1577&gt;=0.695,G1577&lt;0.795)),"C - Resistant",(AND(G1577&gt;=0.795,G1577&lt;0.895)),"B - Tolerant",(AND(G1577&gt;=0.895,G1577&lt;=1)),"A - Protecting")</f>
        <v>F - Persecuting</v>
      </c>
      <c r="I1577" s="5">
        <v>1</v>
      </c>
      <c r="J1577" s="5">
        <v>1</v>
      </c>
      <c r="K1577" s="5">
        <v>1</v>
      </c>
      <c r="L1577" s="5">
        <v>1</v>
      </c>
      <c r="M1577" s="5">
        <v>0</v>
      </c>
      <c r="N1577" s="5">
        <v>0</v>
      </c>
      <c r="O1577" s="5">
        <v>0</v>
      </c>
      <c r="P1577" s="5">
        <v>0</v>
      </c>
      <c r="Q1577" s="5">
        <v>0</v>
      </c>
      <c r="R1577" s="5">
        <v>0</v>
      </c>
      <c r="S1577" s="5">
        <v>0</v>
      </c>
      <c r="T1577" s="5">
        <v>0</v>
      </c>
      <c r="U1577" s="5">
        <v>0</v>
      </c>
      <c r="V1577" s="5">
        <v>0</v>
      </c>
      <c r="W1577" s="5">
        <v>0</v>
      </c>
      <c r="X1577" s="5">
        <v>0</v>
      </c>
      <c r="Y1577" s="5">
        <v>0</v>
      </c>
      <c r="Z1577" s="5">
        <v>0</v>
      </c>
      <c r="AA1577" s="5">
        <v>0</v>
      </c>
      <c r="AB1577" s="5">
        <v>0</v>
      </c>
      <c r="AC1577" s="5">
        <v>0</v>
      </c>
      <c r="AD1577" s="5">
        <v>0</v>
      </c>
      <c r="AE1577" s="6">
        <v>0</v>
      </c>
      <c r="AF1577" s="5">
        <v>0</v>
      </c>
      <c r="AG1577" s="5">
        <v>1</v>
      </c>
      <c r="AH1577" s="5">
        <v>1</v>
      </c>
      <c r="AI1577" s="5">
        <v>0</v>
      </c>
    </row>
    <row r="1578" spans="1:35" ht="18.75" customHeight="1" x14ac:dyDescent="0.15">
      <c r="A1578" s="2" t="s">
        <v>306</v>
      </c>
      <c r="B1578" s="2">
        <v>2014</v>
      </c>
      <c r="C1578" s="2">
        <v>1</v>
      </c>
      <c r="D1578" s="3" t="s">
        <v>307</v>
      </c>
      <c r="E1578" s="2" t="s">
        <v>38</v>
      </c>
      <c r="F1578" s="2" cm="1">
        <f t="array" ref="F1578">_xlfn.IFS(C1578=1,(I1578+J1578+K1578+L1578+M1578+N1578+O1578+P1578+Q1578+R1578+S1578+T1578+U1578+V1578+W1578+X1578+Y1578+Z1578+AA1578+AB1578+AC1578+AD1578+AG1578+AH1578+AI1578+AF1578+AE1578),C1578=0,(I1578+J1578+K1578+L1578+M1578+N1578+P1578+Q1578+R1578+S1578+T1578+U1578+V1578+W1578+X1578+Y1578+Z1578+AA1578+AB1578+AC1578+AD1578+AG1578+AH1578+AI1578+AF1578+AE1578))</f>
        <v>6</v>
      </c>
      <c r="G1578" s="4" cm="1">
        <f t="array" ref="G1578">_xlfn.IFS(C1578=1,((I1578+J1578+K1578+L1578+M1578+N1578+O1578+P1578+Q1578+R1578+S1578+T1578+U1578+V1578+W1578+X1578+Y1578+Z1578+AA1578+AB1578+AC1578+AD1578+AG1578+AH1578+AI1578+AF1578+AE1578)/27),C1578=0,((I1578+J1578+K1578+L1578+M1578+N1578+P1578+Q1578+R1578+S1578+T1578+U1578+V1578+W1578+X1578+Y1578+Z1578+AA1578+AB1578+AC1578+AD1578+AG1578+AH1578+AI1578+AF1578+AE1578)/26))</f>
        <v>0.22222222222222221</v>
      </c>
      <c r="H1578" s="2" t="str" cm="1">
        <f t="array" ref="H1578">_xlfn.IFS((AND(G1578&gt;=0,G1578&lt;0.595)),"F - Persecuting",(AND(G1578&gt;=0.595,G1578&lt;0.695)),"D - Intolerant",(AND(G1578&gt;=0.695,G1578&lt;0.795)),"C - Resistant",(AND(G1578&gt;=0.795,G1578&lt;0.895)),"B - Tolerant",(AND(G1578&gt;=0.895,G1578&lt;=1)),"A - Protecting")</f>
        <v>F - Persecuting</v>
      </c>
      <c r="I1578" s="5">
        <v>1</v>
      </c>
      <c r="J1578" s="5">
        <v>1</v>
      </c>
      <c r="K1578" s="5">
        <v>1</v>
      </c>
      <c r="L1578" s="5">
        <v>1</v>
      </c>
      <c r="M1578" s="5">
        <v>0</v>
      </c>
      <c r="N1578" s="5">
        <v>0</v>
      </c>
      <c r="O1578" s="5">
        <v>0</v>
      </c>
      <c r="P1578" s="5">
        <v>0</v>
      </c>
      <c r="Q1578" s="5">
        <v>0</v>
      </c>
      <c r="R1578" s="5">
        <v>0</v>
      </c>
      <c r="S1578" s="5">
        <v>0</v>
      </c>
      <c r="T1578" s="5">
        <v>0</v>
      </c>
      <c r="U1578" s="5">
        <v>0</v>
      </c>
      <c r="V1578" s="5">
        <v>0</v>
      </c>
      <c r="W1578" s="5">
        <v>0</v>
      </c>
      <c r="X1578" s="5">
        <v>0</v>
      </c>
      <c r="Y1578" s="5">
        <v>0</v>
      </c>
      <c r="Z1578" s="5">
        <v>0</v>
      </c>
      <c r="AA1578" s="5">
        <v>0</v>
      </c>
      <c r="AB1578" s="5">
        <v>0</v>
      </c>
      <c r="AC1578" s="5">
        <v>0</v>
      </c>
      <c r="AD1578" s="5">
        <v>0</v>
      </c>
      <c r="AE1578" s="6">
        <v>0</v>
      </c>
      <c r="AF1578" s="5">
        <v>0</v>
      </c>
      <c r="AG1578" s="5">
        <v>1</v>
      </c>
      <c r="AH1578" s="5">
        <v>1</v>
      </c>
      <c r="AI1578" s="5">
        <v>0</v>
      </c>
    </row>
    <row r="1579" spans="1:35" ht="18.75" customHeight="1" x14ac:dyDescent="0.15">
      <c r="A1579" s="2" t="s">
        <v>306</v>
      </c>
      <c r="B1579" s="2">
        <v>2015</v>
      </c>
      <c r="C1579" s="2">
        <v>1</v>
      </c>
      <c r="D1579" s="3" t="s">
        <v>307</v>
      </c>
      <c r="E1579" s="2" t="s">
        <v>38</v>
      </c>
      <c r="F1579" s="2" cm="1">
        <f t="array" ref="F1579">_xlfn.IFS(C1579=1,(I1579+J1579+K1579+L1579+M1579+N1579+O1579+P1579+Q1579+R1579+S1579+T1579+U1579+V1579+W1579+X1579+Y1579+Z1579+AA1579+AB1579+AC1579+AD1579+AG1579+AH1579+AI1579+AF1579+AE1579),C1579=0,(I1579+J1579+K1579+L1579+M1579+N1579+P1579+Q1579+R1579+S1579+T1579+U1579+V1579+W1579+X1579+Y1579+Z1579+AA1579+AB1579+AC1579+AD1579+AG1579+AH1579+AI1579+AF1579+AE1579))</f>
        <v>6</v>
      </c>
      <c r="G1579" s="4" cm="1">
        <f t="array" ref="G1579">_xlfn.IFS(C1579=1,((I1579+J1579+K1579+L1579+M1579+N1579+O1579+P1579+Q1579+R1579+S1579+T1579+U1579+V1579+W1579+X1579+Y1579+Z1579+AA1579+AB1579+AC1579+AD1579+AG1579+AH1579+AI1579+AF1579+AE1579)/27),C1579=0,((I1579+J1579+K1579+L1579+M1579+N1579+P1579+Q1579+R1579+S1579+T1579+U1579+V1579+W1579+X1579+Y1579+Z1579+AA1579+AB1579+AC1579+AD1579+AG1579+AH1579+AI1579+AF1579+AE1579)/26))</f>
        <v>0.22222222222222221</v>
      </c>
      <c r="H1579" s="2" t="str" cm="1">
        <f t="array" ref="H1579">_xlfn.IFS((AND(G1579&gt;=0,G1579&lt;0.595)),"F - Persecuting",(AND(G1579&gt;=0.595,G1579&lt;0.695)),"D - Intolerant",(AND(G1579&gt;=0.695,G1579&lt;0.795)),"C - Resistant",(AND(G1579&gt;=0.795,G1579&lt;0.895)),"B - Tolerant",(AND(G1579&gt;=0.895,G1579&lt;=1)),"A - Protecting")</f>
        <v>F - Persecuting</v>
      </c>
      <c r="I1579" s="5">
        <v>1</v>
      </c>
      <c r="J1579" s="5">
        <v>1</v>
      </c>
      <c r="K1579" s="5">
        <v>1</v>
      </c>
      <c r="L1579" s="5">
        <v>1</v>
      </c>
      <c r="M1579" s="5">
        <v>0</v>
      </c>
      <c r="N1579" s="5">
        <v>0</v>
      </c>
      <c r="O1579" s="5">
        <v>0</v>
      </c>
      <c r="P1579" s="5">
        <v>0</v>
      </c>
      <c r="Q1579" s="5">
        <v>0</v>
      </c>
      <c r="R1579" s="5">
        <v>0</v>
      </c>
      <c r="S1579" s="5">
        <v>0</v>
      </c>
      <c r="T1579" s="5">
        <v>0</v>
      </c>
      <c r="U1579" s="5">
        <v>0</v>
      </c>
      <c r="V1579" s="5">
        <v>0</v>
      </c>
      <c r="W1579" s="5">
        <v>0</v>
      </c>
      <c r="X1579" s="5">
        <v>0</v>
      </c>
      <c r="Y1579" s="5">
        <v>0</v>
      </c>
      <c r="Z1579" s="5">
        <v>0</v>
      </c>
      <c r="AA1579" s="5">
        <v>0</v>
      </c>
      <c r="AB1579" s="5">
        <v>0</v>
      </c>
      <c r="AC1579" s="5">
        <v>0</v>
      </c>
      <c r="AD1579" s="5">
        <v>0</v>
      </c>
      <c r="AE1579" s="6">
        <v>0</v>
      </c>
      <c r="AF1579" s="5">
        <v>0</v>
      </c>
      <c r="AG1579" s="5">
        <v>1</v>
      </c>
      <c r="AH1579" s="5">
        <v>1</v>
      </c>
      <c r="AI1579" s="5">
        <v>0</v>
      </c>
    </row>
    <row r="1580" spans="1:35" ht="18.75" customHeight="1" x14ac:dyDescent="0.15">
      <c r="A1580" s="2" t="s">
        <v>306</v>
      </c>
      <c r="B1580" s="2">
        <v>2016</v>
      </c>
      <c r="C1580" s="2">
        <v>1</v>
      </c>
      <c r="D1580" s="3" t="s">
        <v>307</v>
      </c>
      <c r="E1580" s="2" t="s">
        <v>38</v>
      </c>
      <c r="F1580" s="2" cm="1">
        <f t="array" ref="F1580">_xlfn.IFS(C1580=1,(I1580+J1580+K1580+L1580+M1580+N1580+O1580+P1580+Q1580+R1580+S1580+T1580+U1580+V1580+W1580+X1580+Y1580+Z1580+AA1580+AB1580+AC1580+AD1580+AG1580+AH1580+AI1580+AF1580+AE1580),C1580=0,(I1580+J1580+K1580+L1580+M1580+N1580+P1580+Q1580+R1580+S1580+T1580+U1580+V1580+W1580+X1580+Y1580+Z1580+AA1580+AB1580+AC1580+AD1580+AG1580+AH1580+AI1580+AF1580+AE1580))</f>
        <v>6</v>
      </c>
      <c r="G1580" s="4" cm="1">
        <f t="array" ref="G1580">_xlfn.IFS(C1580=1,((I1580+J1580+K1580+L1580+M1580+N1580+O1580+P1580+Q1580+R1580+S1580+T1580+U1580+V1580+W1580+X1580+Y1580+Z1580+AA1580+AB1580+AC1580+AD1580+AG1580+AH1580+AI1580+AF1580+AE1580)/27),C1580=0,((I1580+J1580+K1580+L1580+M1580+N1580+P1580+Q1580+R1580+S1580+T1580+U1580+V1580+W1580+X1580+Y1580+Z1580+AA1580+AB1580+AC1580+AD1580+AG1580+AH1580+AI1580+AF1580+AE1580)/26))</f>
        <v>0.22222222222222221</v>
      </c>
      <c r="H1580" s="2" t="str" cm="1">
        <f t="array" ref="H1580">_xlfn.IFS((AND(G1580&gt;=0,G1580&lt;0.595)),"F - Persecuting",(AND(G1580&gt;=0.595,G1580&lt;0.695)),"D - Intolerant",(AND(G1580&gt;=0.695,G1580&lt;0.795)),"C - Resistant",(AND(G1580&gt;=0.795,G1580&lt;0.895)),"B - Tolerant",(AND(G1580&gt;=0.895,G1580&lt;=1)),"A - Protecting")</f>
        <v>F - Persecuting</v>
      </c>
      <c r="I1580" s="5">
        <v>1</v>
      </c>
      <c r="J1580" s="5">
        <v>1</v>
      </c>
      <c r="K1580" s="5">
        <v>1</v>
      </c>
      <c r="L1580" s="5">
        <v>1</v>
      </c>
      <c r="M1580" s="5">
        <v>0</v>
      </c>
      <c r="N1580" s="5">
        <v>0</v>
      </c>
      <c r="O1580" s="5">
        <v>0</v>
      </c>
      <c r="P1580" s="5">
        <v>0</v>
      </c>
      <c r="Q1580" s="5">
        <v>0</v>
      </c>
      <c r="R1580" s="5">
        <v>0</v>
      </c>
      <c r="S1580" s="5">
        <v>0</v>
      </c>
      <c r="T1580" s="5">
        <v>0</v>
      </c>
      <c r="U1580" s="5">
        <v>0</v>
      </c>
      <c r="V1580" s="5">
        <v>0</v>
      </c>
      <c r="W1580" s="5">
        <v>0</v>
      </c>
      <c r="X1580" s="5">
        <v>0</v>
      </c>
      <c r="Y1580" s="5">
        <v>0</v>
      </c>
      <c r="Z1580" s="5">
        <v>0</v>
      </c>
      <c r="AA1580" s="5">
        <v>0</v>
      </c>
      <c r="AB1580" s="5">
        <v>0</v>
      </c>
      <c r="AC1580" s="5">
        <v>0</v>
      </c>
      <c r="AD1580" s="5">
        <v>0</v>
      </c>
      <c r="AE1580" s="6">
        <v>0</v>
      </c>
      <c r="AF1580" s="5">
        <v>0</v>
      </c>
      <c r="AG1580" s="5">
        <v>1</v>
      </c>
      <c r="AH1580" s="5">
        <v>1</v>
      </c>
      <c r="AI1580" s="5">
        <v>0</v>
      </c>
    </row>
    <row r="1581" spans="1:35" ht="18.75" customHeight="1" x14ac:dyDescent="0.15">
      <c r="A1581" s="2" t="s">
        <v>306</v>
      </c>
      <c r="B1581" s="2">
        <v>2017</v>
      </c>
      <c r="C1581" s="2">
        <v>1</v>
      </c>
      <c r="D1581" s="3" t="s">
        <v>307</v>
      </c>
      <c r="E1581" s="2" t="s">
        <v>38</v>
      </c>
      <c r="F1581" s="2" cm="1">
        <f t="array" ref="F1581">_xlfn.IFS(C1581=1,(I1581+J1581+K1581+L1581+M1581+N1581+O1581+P1581+Q1581+R1581+S1581+T1581+U1581+V1581+W1581+X1581+Y1581+Z1581+AA1581+AB1581+AC1581+AD1581+AG1581+AH1581+AI1581+AF1581+AE1581),C1581=0,(I1581+J1581+K1581+L1581+M1581+N1581+P1581+Q1581+R1581+S1581+T1581+U1581+V1581+W1581+X1581+Y1581+Z1581+AA1581+AB1581+AC1581+AD1581+AG1581+AH1581+AI1581+AF1581+AE1581))</f>
        <v>6</v>
      </c>
      <c r="G1581" s="4" cm="1">
        <f t="array" ref="G1581">_xlfn.IFS(C1581=1,((I1581+J1581+K1581+L1581+M1581+N1581+O1581+P1581+Q1581+R1581+S1581+T1581+U1581+V1581+W1581+X1581+Y1581+Z1581+AA1581+AB1581+AC1581+AD1581+AG1581+AH1581+AI1581+AF1581+AE1581)/27),C1581=0,((I1581+J1581+K1581+L1581+M1581+N1581+P1581+Q1581+R1581+S1581+T1581+U1581+V1581+W1581+X1581+Y1581+Z1581+AA1581+AB1581+AC1581+AD1581+AG1581+AH1581+AI1581+AF1581+AE1581)/26))</f>
        <v>0.22222222222222221</v>
      </c>
      <c r="H1581" s="2" t="str" cm="1">
        <f t="array" ref="H1581">_xlfn.IFS((AND(G1581&gt;=0,G1581&lt;0.595)),"F - Persecuting",(AND(G1581&gt;=0.595,G1581&lt;0.695)),"D - Intolerant",(AND(G1581&gt;=0.695,G1581&lt;0.795)),"C - Resistant",(AND(G1581&gt;=0.795,G1581&lt;0.895)),"B - Tolerant",(AND(G1581&gt;=0.895,G1581&lt;=1)),"A - Protecting")</f>
        <v>F - Persecuting</v>
      </c>
      <c r="I1581" s="5">
        <v>1</v>
      </c>
      <c r="J1581" s="5">
        <v>1</v>
      </c>
      <c r="K1581" s="5">
        <v>1</v>
      </c>
      <c r="L1581" s="5">
        <v>1</v>
      </c>
      <c r="M1581" s="5">
        <v>0</v>
      </c>
      <c r="N1581" s="5">
        <v>0</v>
      </c>
      <c r="O1581" s="5">
        <v>0</v>
      </c>
      <c r="P1581" s="5">
        <v>0</v>
      </c>
      <c r="Q1581" s="5">
        <v>0</v>
      </c>
      <c r="R1581" s="5">
        <v>0</v>
      </c>
      <c r="S1581" s="5">
        <v>0</v>
      </c>
      <c r="T1581" s="5">
        <v>0</v>
      </c>
      <c r="U1581" s="5">
        <v>0</v>
      </c>
      <c r="V1581" s="5">
        <v>0</v>
      </c>
      <c r="W1581" s="5">
        <v>0</v>
      </c>
      <c r="X1581" s="5">
        <v>0</v>
      </c>
      <c r="Y1581" s="5">
        <v>0</v>
      </c>
      <c r="Z1581" s="5">
        <v>0</v>
      </c>
      <c r="AA1581" s="5">
        <v>0</v>
      </c>
      <c r="AB1581" s="5">
        <v>0</v>
      </c>
      <c r="AC1581" s="5">
        <v>0</v>
      </c>
      <c r="AD1581" s="5">
        <v>0</v>
      </c>
      <c r="AE1581" s="5">
        <v>0</v>
      </c>
      <c r="AF1581" s="5">
        <v>0</v>
      </c>
      <c r="AG1581" s="5">
        <v>1</v>
      </c>
      <c r="AH1581" s="5">
        <v>1</v>
      </c>
      <c r="AI1581" s="5">
        <v>0</v>
      </c>
    </row>
    <row r="1582" spans="1:35" ht="18.75" customHeight="1" x14ac:dyDescent="0.15">
      <c r="A1582" s="2" t="s">
        <v>306</v>
      </c>
      <c r="B1582" s="2">
        <v>2018</v>
      </c>
      <c r="C1582" s="2">
        <v>1</v>
      </c>
      <c r="D1582" s="3" t="s">
        <v>307</v>
      </c>
      <c r="E1582" s="2" t="s">
        <v>38</v>
      </c>
      <c r="F1582" s="2" cm="1">
        <f t="array" ref="F1582">_xlfn.IFS(C1582=1,(I1582+J1582+K1582+L1582+M1582+N1582+O1582+P1582+Q1582+R1582+S1582+T1582+U1582+V1582+W1582+X1582+Y1582+Z1582+AA1582+AB1582+AC1582+AD1582+AG1582+AH1582+AI1582+AF1582+AE1582),C1582=0,(I1582+J1582+K1582+L1582+M1582+N1582+P1582+Q1582+R1582+S1582+T1582+U1582+V1582+W1582+X1582+Y1582+Z1582+AA1582+AB1582+AC1582+AD1582+AG1582+AH1582+AI1582+AF1582+AE1582))</f>
        <v>6</v>
      </c>
      <c r="G1582" s="4" cm="1">
        <f t="array" ref="G1582">_xlfn.IFS(C1582=1,((I1582+J1582+K1582+L1582+M1582+N1582+O1582+P1582+Q1582+R1582+S1582+T1582+U1582+V1582+W1582+X1582+Y1582+Z1582+AA1582+AB1582+AC1582+AD1582+AG1582+AH1582+AI1582+AF1582+AE1582)/27),C1582=0,((I1582+J1582+K1582+L1582+M1582+N1582+P1582+Q1582+R1582+S1582+T1582+U1582+V1582+W1582+X1582+Y1582+Z1582+AA1582+AB1582+AC1582+AD1582+AG1582+AH1582+AI1582+AF1582+AE1582)/26))</f>
        <v>0.22222222222222221</v>
      </c>
      <c r="H1582" s="2" t="str" cm="1">
        <f t="array" ref="H1582">_xlfn.IFS((AND(G1582&gt;=0,G1582&lt;0.595)),"F - Persecuting",(AND(G1582&gt;=0.595,G1582&lt;0.695)),"D - Intolerant",(AND(G1582&gt;=0.695,G1582&lt;0.795)),"C - Resistant",(AND(G1582&gt;=0.795,G1582&lt;0.895)),"B - Tolerant",(AND(G1582&gt;=0.895,G1582&lt;=1)),"A - Protecting")</f>
        <v>F - Persecuting</v>
      </c>
      <c r="I1582" s="5">
        <v>1</v>
      </c>
      <c r="J1582" s="5">
        <v>1</v>
      </c>
      <c r="K1582" s="5">
        <v>1</v>
      </c>
      <c r="L1582" s="5">
        <v>1</v>
      </c>
      <c r="M1582" s="5">
        <v>0</v>
      </c>
      <c r="N1582" s="5">
        <v>0</v>
      </c>
      <c r="O1582" s="5">
        <v>0</v>
      </c>
      <c r="P1582" s="5">
        <v>0</v>
      </c>
      <c r="Q1582" s="5">
        <v>0</v>
      </c>
      <c r="R1582" s="5">
        <v>0</v>
      </c>
      <c r="S1582" s="5">
        <v>0</v>
      </c>
      <c r="T1582" s="5">
        <v>0</v>
      </c>
      <c r="U1582" s="5">
        <v>0</v>
      </c>
      <c r="V1582" s="5">
        <v>0</v>
      </c>
      <c r="W1582" s="5">
        <v>0</v>
      </c>
      <c r="X1582" s="5">
        <v>0</v>
      </c>
      <c r="Y1582" s="5">
        <v>0</v>
      </c>
      <c r="Z1582" s="5">
        <v>0</v>
      </c>
      <c r="AA1582" s="5">
        <v>0</v>
      </c>
      <c r="AB1582" s="5">
        <v>0</v>
      </c>
      <c r="AC1582" s="5">
        <v>0</v>
      </c>
      <c r="AD1582" s="5">
        <v>0</v>
      </c>
      <c r="AE1582" s="6">
        <v>0</v>
      </c>
      <c r="AF1582" s="5">
        <v>0</v>
      </c>
      <c r="AG1582" s="5">
        <v>1</v>
      </c>
      <c r="AH1582" s="5">
        <v>1</v>
      </c>
      <c r="AI1582" s="5">
        <v>0</v>
      </c>
    </row>
    <row r="1583" spans="1:35" ht="18.75" customHeight="1" x14ac:dyDescent="0.15">
      <c r="A1583" s="2" t="s">
        <v>306</v>
      </c>
      <c r="B1583" s="2">
        <v>2019</v>
      </c>
      <c r="C1583" s="2">
        <v>1</v>
      </c>
      <c r="D1583" s="3" t="s">
        <v>307</v>
      </c>
      <c r="E1583" s="2" t="s">
        <v>38</v>
      </c>
      <c r="F1583" s="2" cm="1">
        <f t="array" ref="F1583">_xlfn.IFS(C1583=1,(I1583+J1583+K1583+L1583+M1583+N1583+O1583+P1583+Q1583+R1583+S1583+T1583+U1583+V1583+W1583+X1583+Y1583+Z1583+AA1583+AB1583+AC1583+AD1583+AG1583+AH1583+AI1583+AF1583+AE1583),C1583=0,(I1583+J1583+K1583+L1583+M1583+N1583+P1583+Q1583+R1583+S1583+T1583+U1583+V1583+W1583+X1583+Y1583+Z1583+AA1583+AB1583+AC1583+AD1583+AG1583+AH1583+AI1583+AF1583+AE1583))</f>
        <v>6</v>
      </c>
      <c r="G1583" s="4" cm="1">
        <f t="array" ref="G1583">_xlfn.IFS(C1583=1,((I1583+J1583+K1583+L1583+M1583+N1583+O1583+P1583+Q1583+R1583+S1583+T1583+U1583+V1583+W1583+X1583+Y1583+Z1583+AA1583+AB1583+AC1583+AD1583+AG1583+AH1583+AI1583+AF1583+AE1583)/27),C1583=0,((I1583+J1583+K1583+L1583+M1583+N1583+P1583+Q1583+R1583+S1583+T1583+U1583+V1583+W1583+X1583+Y1583+Z1583+AA1583+AB1583+AC1583+AD1583+AG1583+AH1583+AI1583+AF1583+AE1583)/26))</f>
        <v>0.22222222222222221</v>
      </c>
      <c r="H1583" s="2" t="str" cm="1">
        <f t="array" ref="H1583">_xlfn.IFS((AND(G1583&gt;=0,G1583&lt;0.595)),"F - Persecuting",(AND(G1583&gt;=0.595,G1583&lt;0.695)),"D - Intolerant",(AND(G1583&gt;=0.695,G1583&lt;0.795)),"C - Resistant",(AND(G1583&gt;=0.795,G1583&lt;0.895)),"B - Tolerant",(AND(G1583&gt;=0.895,G1583&lt;=1)),"A - Protecting")</f>
        <v>F - Persecuting</v>
      </c>
      <c r="I1583" s="5">
        <v>1</v>
      </c>
      <c r="J1583" s="5">
        <v>1</v>
      </c>
      <c r="K1583" s="5">
        <v>1</v>
      </c>
      <c r="L1583" s="5">
        <v>1</v>
      </c>
      <c r="M1583" s="5">
        <v>0</v>
      </c>
      <c r="N1583" s="5">
        <v>0</v>
      </c>
      <c r="O1583" s="5">
        <v>0</v>
      </c>
      <c r="P1583" s="5">
        <v>0</v>
      </c>
      <c r="Q1583" s="5">
        <v>0</v>
      </c>
      <c r="R1583" s="5">
        <v>0</v>
      </c>
      <c r="S1583" s="5">
        <v>0</v>
      </c>
      <c r="T1583" s="5">
        <v>0</v>
      </c>
      <c r="U1583" s="5">
        <v>0</v>
      </c>
      <c r="V1583" s="5">
        <v>0</v>
      </c>
      <c r="W1583" s="5">
        <v>0</v>
      </c>
      <c r="X1583" s="5">
        <v>0</v>
      </c>
      <c r="Y1583" s="5">
        <v>0</v>
      </c>
      <c r="Z1583" s="5">
        <v>0</v>
      </c>
      <c r="AA1583" s="5">
        <v>0</v>
      </c>
      <c r="AB1583" s="5">
        <v>0</v>
      </c>
      <c r="AC1583" s="5">
        <v>0</v>
      </c>
      <c r="AD1583" s="5">
        <v>0</v>
      </c>
      <c r="AE1583" s="5">
        <v>0</v>
      </c>
      <c r="AF1583" s="5">
        <v>0</v>
      </c>
      <c r="AG1583" s="5">
        <v>1</v>
      </c>
      <c r="AH1583" s="5">
        <v>1</v>
      </c>
      <c r="AI1583" s="5">
        <v>0</v>
      </c>
    </row>
    <row r="1584" spans="1:35" ht="18.75" customHeight="1" x14ac:dyDescent="0.15">
      <c r="A1584" s="2" t="s">
        <v>306</v>
      </c>
      <c r="B1584" s="2">
        <v>2020</v>
      </c>
      <c r="C1584" s="3">
        <v>1</v>
      </c>
      <c r="D1584" s="3" t="s">
        <v>307</v>
      </c>
      <c r="E1584" s="2" t="s">
        <v>38</v>
      </c>
      <c r="F1584" s="2" cm="1">
        <f t="array" ref="F1584">_xlfn.IFS(C1584=1,(I1584+J1584+K1584+L1584+M1584+N1584+O1584+P1584+Q1584+R1584+S1584+T1584+U1584+V1584+W1584+X1584+Y1584+Z1584+AA1584+AB1584+AC1584+AD1584+AG1584+AH1584+AI1584+AF1584+AE1584),C1584=0,(I1584+J1584+K1584+L1584+M1584+N1584+P1584+Q1584+R1584+S1584+T1584+U1584+V1584+W1584+X1584+Y1584+Z1584+AA1584+AB1584+AC1584+AD1584+AG1584+AH1584+AI1584+AF1584+AE1584))</f>
        <v>6</v>
      </c>
      <c r="G1584" s="4" cm="1">
        <f t="array" ref="G1584">_xlfn.IFS(C1584=1,((I1584+J1584+K1584+L1584+M1584+N1584+O1584+P1584+Q1584+R1584+S1584+T1584+U1584+V1584+W1584+X1584+Y1584+Z1584+AA1584+AB1584+AC1584+AD1584+AG1584+AH1584+AI1584+AF1584+AE1584)/27),C1584=0,((I1584+J1584+K1584+L1584+M1584+N1584+P1584+Q1584+R1584+S1584+T1584+U1584+V1584+W1584+X1584+Y1584+Z1584+AA1584+AB1584+AC1584+AD1584+AG1584+AH1584+AI1584+AF1584+AE1584)/26))</f>
        <v>0.22222222222222221</v>
      </c>
      <c r="H1584" s="2" t="str" cm="1">
        <f t="array" ref="H1584">_xlfn.IFS((AND(G1584&gt;=0,G1584&lt;0.595)),"F - Persecuting",(AND(G1584&gt;=0.595,G1584&lt;0.695)),"D - Intolerant",(AND(G1584&gt;=0.695,G1584&lt;0.795)),"C - Resistant",(AND(G1584&gt;=0.795,G1584&lt;0.895)),"B - Tolerant",(AND(G1584&gt;=0.895,G1584&lt;=1)),"A - Protecting")</f>
        <v>F - Persecuting</v>
      </c>
      <c r="I1584" s="5">
        <v>1</v>
      </c>
      <c r="J1584" s="5">
        <v>1</v>
      </c>
      <c r="K1584" s="5">
        <v>1</v>
      </c>
      <c r="L1584" s="5">
        <v>1</v>
      </c>
      <c r="M1584" s="5">
        <v>0</v>
      </c>
      <c r="N1584" s="5">
        <v>0</v>
      </c>
      <c r="O1584" s="5">
        <v>0</v>
      </c>
      <c r="P1584" s="5">
        <v>0</v>
      </c>
      <c r="Q1584" s="5">
        <v>0</v>
      </c>
      <c r="R1584" s="5">
        <v>0</v>
      </c>
      <c r="S1584" s="5">
        <v>0</v>
      </c>
      <c r="T1584" s="5">
        <v>0</v>
      </c>
      <c r="U1584" s="5">
        <v>0</v>
      </c>
      <c r="V1584" s="5">
        <v>0</v>
      </c>
      <c r="W1584" s="5">
        <v>0</v>
      </c>
      <c r="X1584" s="5">
        <v>0</v>
      </c>
      <c r="Y1584" s="5">
        <v>0</v>
      </c>
      <c r="Z1584" s="5">
        <v>0</v>
      </c>
      <c r="AA1584" s="5">
        <v>0</v>
      </c>
      <c r="AB1584" s="5">
        <v>0</v>
      </c>
      <c r="AC1584" s="5">
        <v>0</v>
      </c>
      <c r="AD1584" s="5">
        <v>0</v>
      </c>
      <c r="AE1584" s="5">
        <v>0</v>
      </c>
      <c r="AF1584" s="5">
        <v>0</v>
      </c>
      <c r="AG1584" s="5">
        <v>1</v>
      </c>
      <c r="AH1584" s="5">
        <v>1</v>
      </c>
      <c r="AI1584" s="5">
        <v>0</v>
      </c>
    </row>
    <row r="1585" spans="1:35" ht="18.75" customHeight="1" x14ac:dyDescent="0.15">
      <c r="A1585" s="2" t="s">
        <v>306</v>
      </c>
      <c r="B1585" s="2">
        <v>2021</v>
      </c>
      <c r="C1585" s="3">
        <v>1</v>
      </c>
      <c r="D1585" s="3" t="s">
        <v>307</v>
      </c>
      <c r="E1585" s="2" t="s">
        <v>38</v>
      </c>
      <c r="F1585" s="2" cm="1">
        <f t="array" ref="F1585">_xlfn.IFS(C1585=1,(I1585+J1585+K1585+L1585+M1585+N1585+O1585+P1585+Q1585+R1585+S1585+T1585+U1585+V1585+W1585+X1585+Y1585+Z1585+AA1585+AB1585+AC1585+AD1585+AG1585+AH1585+AI1585+AF1585+AE1585),C1585=0,(I1585+J1585+K1585+L1585+M1585+N1585+P1585+Q1585+R1585+S1585+T1585+U1585+V1585+W1585+X1585+Y1585+Z1585+AA1585+AB1585+AC1585+AD1585+AG1585+AH1585+AI1585+AF1585+AE1585))</f>
        <v>6</v>
      </c>
      <c r="G1585" s="4" cm="1">
        <f t="array" ref="G1585">_xlfn.IFS(C1585=1,((I1585+J1585+K1585+L1585+M1585+N1585+O1585+P1585+Q1585+R1585+S1585+T1585+U1585+V1585+W1585+X1585+Y1585+Z1585+AA1585+AB1585+AC1585+AD1585+AG1585+AH1585+AI1585+AF1585+AE1585)/27),C1585=0,((I1585+J1585+K1585+L1585+M1585+N1585+P1585+Q1585+R1585+S1585+T1585+U1585+V1585+W1585+X1585+Y1585+Z1585+AA1585+AB1585+AC1585+AD1585+AG1585+AH1585+AI1585+AF1585+AE1585)/26))</f>
        <v>0.22222222222222221</v>
      </c>
      <c r="H1585" s="2" t="str" cm="1">
        <f t="array" ref="H1585">_xlfn.IFS((AND(G1585&gt;=0,G1585&lt;0.595)),"F - Persecuting",(AND(G1585&gt;=0.595,G1585&lt;0.695)),"D - Intolerant",(AND(G1585&gt;=0.695,G1585&lt;0.795)),"C - Resistant",(AND(G1585&gt;=0.795,G1585&lt;0.895)),"B - Tolerant",(AND(G1585&gt;=0.895,G1585&lt;=1)),"A - Protecting")</f>
        <v>F - Persecuting</v>
      </c>
      <c r="I1585" s="5">
        <v>1</v>
      </c>
      <c r="J1585" s="5">
        <v>1</v>
      </c>
      <c r="K1585" s="5">
        <v>1</v>
      </c>
      <c r="L1585" s="5">
        <v>1</v>
      </c>
      <c r="M1585" s="5">
        <v>0</v>
      </c>
      <c r="N1585" s="5">
        <v>0</v>
      </c>
      <c r="O1585" s="5">
        <v>0</v>
      </c>
      <c r="P1585" s="5">
        <v>0</v>
      </c>
      <c r="Q1585" s="5">
        <v>0</v>
      </c>
      <c r="R1585" s="5">
        <v>0</v>
      </c>
      <c r="S1585" s="5">
        <v>0</v>
      </c>
      <c r="T1585" s="5">
        <v>0</v>
      </c>
      <c r="U1585" s="5">
        <v>0</v>
      </c>
      <c r="V1585" s="5">
        <v>0</v>
      </c>
      <c r="W1585" s="5">
        <v>0</v>
      </c>
      <c r="X1585" s="5">
        <v>0</v>
      </c>
      <c r="Y1585" s="5">
        <v>0</v>
      </c>
      <c r="Z1585" s="5">
        <v>0</v>
      </c>
      <c r="AA1585" s="5">
        <v>0</v>
      </c>
      <c r="AB1585" s="5">
        <v>0</v>
      </c>
      <c r="AC1585" s="5">
        <v>0</v>
      </c>
      <c r="AD1585" s="5">
        <v>0</v>
      </c>
      <c r="AE1585" s="5">
        <v>0</v>
      </c>
      <c r="AF1585" s="5">
        <v>0</v>
      </c>
      <c r="AG1585" s="5">
        <v>1</v>
      </c>
      <c r="AH1585" s="5">
        <v>1</v>
      </c>
      <c r="AI1585" s="5">
        <v>0</v>
      </c>
    </row>
    <row r="1586" spans="1:35" ht="18.75" customHeight="1" x14ac:dyDescent="0.15">
      <c r="A1586" s="2" t="s">
        <v>306</v>
      </c>
      <c r="B1586" s="2">
        <v>2022</v>
      </c>
      <c r="C1586" s="3">
        <v>1</v>
      </c>
      <c r="D1586" s="3" t="s">
        <v>307</v>
      </c>
      <c r="E1586" s="2" t="s">
        <v>38</v>
      </c>
      <c r="F1586" s="2" cm="1">
        <f t="array" ref="F1586">_xlfn.IFS(C1586=1,(I1586+J1586+K1586+L1586+M1586+N1586+O1586+P1586+Q1586+R1586+S1586+T1586+U1586+V1586+W1586+X1586+Y1586+Z1586+AA1586+AB1586+AC1586+AD1586+AG1586+AH1586+AI1586+AF1586+AE1586),C1586=0,(I1586+J1586+K1586+L1586+M1586+N1586+P1586+Q1586+R1586+S1586+T1586+U1586+V1586+W1586+X1586+Y1586+Z1586+AA1586+AB1586+AC1586+AD1586+AG1586+AH1586+AI1586+AF1586+AE1586))</f>
        <v>6</v>
      </c>
      <c r="G1586" s="4" cm="1">
        <f t="array" ref="G1586">_xlfn.IFS(C1586=1,((I1586+J1586+K1586+L1586+M1586+N1586+O1586+P1586+Q1586+R1586+S1586+T1586+U1586+V1586+W1586+X1586+Y1586+Z1586+AA1586+AB1586+AC1586+AD1586+AG1586+AH1586+AI1586+AF1586+AE1586)/27),C1586=0,((I1586+J1586+K1586+L1586+M1586+N1586+P1586+Q1586+R1586+S1586+T1586+U1586+V1586+W1586+X1586+Y1586+Z1586+AA1586+AB1586+AC1586+AD1586+AG1586+AH1586+AI1586+AF1586+AE1586)/26))</f>
        <v>0.22222222222222221</v>
      </c>
      <c r="H1586" s="2" t="str" cm="1">
        <f t="array" ref="H1586">_xlfn.IFS((AND(G1586&gt;=0,G1586&lt;0.595)),"F - Persecuting",(AND(G1586&gt;=0.595,G1586&lt;0.695)),"D - Intolerant",(AND(G1586&gt;=0.695,G1586&lt;0.795)),"C - Resistant",(AND(G1586&gt;=0.795,G1586&lt;0.895)),"B - Tolerant",(AND(G1586&gt;=0.895,G1586&lt;=1)),"A - Protecting")</f>
        <v>F - Persecuting</v>
      </c>
      <c r="I1586" s="5">
        <v>1</v>
      </c>
      <c r="J1586" s="5">
        <v>1</v>
      </c>
      <c r="K1586" s="5">
        <v>1</v>
      </c>
      <c r="L1586" s="5">
        <v>1</v>
      </c>
      <c r="M1586" s="5">
        <v>0</v>
      </c>
      <c r="N1586" s="5">
        <v>0</v>
      </c>
      <c r="O1586" s="5">
        <v>0</v>
      </c>
      <c r="P1586" s="5">
        <v>0</v>
      </c>
      <c r="Q1586" s="5">
        <v>0</v>
      </c>
      <c r="R1586" s="5">
        <v>0</v>
      </c>
      <c r="S1586" s="5">
        <v>0</v>
      </c>
      <c r="T1586" s="5">
        <v>0</v>
      </c>
      <c r="U1586" s="5">
        <v>0</v>
      </c>
      <c r="V1586" s="5">
        <v>0</v>
      </c>
      <c r="W1586" s="5">
        <v>0</v>
      </c>
      <c r="X1586" s="5">
        <v>0</v>
      </c>
      <c r="Y1586" s="5">
        <v>0</v>
      </c>
      <c r="Z1586" s="5">
        <v>0</v>
      </c>
      <c r="AA1586" s="5">
        <v>0</v>
      </c>
      <c r="AB1586" s="5">
        <v>0</v>
      </c>
      <c r="AC1586" s="5">
        <v>0</v>
      </c>
      <c r="AD1586" s="5">
        <v>0</v>
      </c>
      <c r="AE1586" s="5">
        <v>0</v>
      </c>
      <c r="AF1586" s="5">
        <v>0</v>
      </c>
      <c r="AG1586" s="5">
        <v>1</v>
      </c>
      <c r="AH1586" s="5">
        <v>1</v>
      </c>
      <c r="AI1586" s="5">
        <v>0</v>
      </c>
    </row>
    <row r="1587" spans="1:35" ht="18.75" customHeight="1" x14ac:dyDescent="0.15">
      <c r="A1587" s="2" t="s">
        <v>308</v>
      </c>
      <c r="B1587" s="2">
        <v>2011</v>
      </c>
      <c r="C1587" s="2">
        <v>1</v>
      </c>
      <c r="D1587" s="3" t="s">
        <v>309</v>
      </c>
      <c r="E1587" s="2" t="s">
        <v>41</v>
      </c>
      <c r="F1587" s="2" cm="1">
        <f t="array" ref="F1587">_xlfn.IFS(C1587=1,(I1587+J1587+K1587+L1587+M1587+N1587+O1587+P1587+Q1587+R1587+S1587+T1587+U1587+V1587+W1587+X1587+Y1587+Z1587+AA1587+AB1587+AC1587+AD1587+AG1587+AH1587+AI1587+AF1587+AE1587),C1587=0,(I1587+J1587+K1587+L1587+M1587+N1587+P1587+Q1587+R1587+S1587+T1587+U1587+V1587+W1587+X1587+Y1587+Z1587+AA1587+AB1587+AC1587+AD1587+AG1587+AH1587+AI1587+AF1587+AE1587))</f>
        <v>14</v>
      </c>
      <c r="G1587" s="4" cm="1">
        <f t="array" ref="G1587">_xlfn.IFS(C1587=1,((I1587+J1587+K1587+L1587+M1587+N1587+O1587+P1587+Q1587+R1587+S1587+T1587+U1587+V1587+W1587+X1587+Y1587+Z1587+AA1587+AB1587+AC1587+AD1587+AG1587+AH1587+AI1587+AF1587+AE1587)/27),C1587=0,((I1587+J1587+K1587+L1587+M1587+N1587+P1587+Q1587+R1587+S1587+T1587+U1587+V1587+W1587+X1587+Y1587+Z1587+AA1587+AB1587+AC1587+AD1587+AG1587+AH1587+AI1587+AF1587+AE1587)/26))</f>
        <v>0.51851851851851849</v>
      </c>
      <c r="H1587" s="2" t="str" cm="1">
        <f t="array" ref="H1587">_xlfn.IFS((AND(G1587&gt;=0,G1587&lt;0.595)),"F - Persecuting",(AND(G1587&gt;=0.595,G1587&lt;0.695)),"D - Intolerant",(AND(G1587&gt;=0.695,G1587&lt;0.795)),"C - Resistant",(AND(G1587&gt;=0.795,G1587&lt;0.895)),"B - Tolerant",(AND(G1587&gt;=0.895,G1587&lt;=1)),"A - Protecting")</f>
        <v>F - Persecuting</v>
      </c>
      <c r="I1587" s="5">
        <v>1</v>
      </c>
      <c r="J1587" s="5">
        <v>1</v>
      </c>
      <c r="K1587" s="5">
        <v>1</v>
      </c>
      <c r="L1587" s="5">
        <v>1</v>
      </c>
      <c r="M1587" s="5">
        <v>0</v>
      </c>
      <c r="N1587" s="5">
        <v>0</v>
      </c>
      <c r="O1587" s="5">
        <v>0</v>
      </c>
      <c r="P1587" s="5">
        <v>0</v>
      </c>
      <c r="Q1587" s="5">
        <v>0</v>
      </c>
      <c r="R1587" s="5">
        <v>1</v>
      </c>
      <c r="S1587" s="5">
        <v>1</v>
      </c>
      <c r="T1587" s="5">
        <v>0</v>
      </c>
      <c r="U1587" s="5">
        <v>0</v>
      </c>
      <c r="V1587" s="5">
        <v>1</v>
      </c>
      <c r="W1587" s="5">
        <v>1</v>
      </c>
      <c r="X1587" s="5">
        <v>1</v>
      </c>
      <c r="Y1587" s="5">
        <v>1</v>
      </c>
      <c r="Z1587" s="5">
        <v>1</v>
      </c>
      <c r="AA1587" s="5">
        <v>0</v>
      </c>
      <c r="AB1587" s="5">
        <v>0</v>
      </c>
      <c r="AC1587" s="6">
        <v>1</v>
      </c>
      <c r="AD1587" s="5">
        <v>0</v>
      </c>
      <c r="AE1587" s="5">
        <v>0</v>
      </c>
      <c r="AF1587" s="5">
        <v>0</v>
      </c>
      <c r="AG1587" s="5">
        <v>1</v>
      </c>
      <c r="AH1587" s="5">
        <v>1</v>
      </c>
      <c r="AI1587" s="5">
        <v>0</v>
      </c>
    </row>
    <row r="1588" spans="1:35" ht="18.75" customHeight="1" x14ac:dyDescent="0.15">
      <c r="A1588" s="2" t="s">
        <v>308</v>
      </c>
      <c r="B1588" s="2">
        <v>2012</v>
      </c>
      <c r="C1588" s="2">
        <v>1</v>
      </c>
      <c r="D1588" s="3" t="s">
        <v>309</v>
      </c>
      <c r="E1588" s="2" t="s">
        <v>41</v>
      </c>
      <c r="F1588" s="2" cm="1">
        <f t="array" ref="F1588">_xlfn.IFS(C1588=1,(I1588+J1588+K1588+L1588+M1588+N1588+O1588+P1588+Q1588+R1588+S1588+T1588+U1588+V1588+W1588+X1588+Y1588+Z1588+AA1588+AB1588+AC1588+AD1588+AG1588+AH1588+AI1588+AF1588+AE1588),C1588=0,(I1588+J1588+K1588+L1588+M1588+N1588+P1588+Q1588+R1588+S1588+T1588+U1588+V1588+W1588+X1588+Y1588+Z1588+AA1588+AB1588+AC1588+AD1588+AG1588+AH1588+AI1588+AF1588+AE1588))</f>
        <v>14</v>
      </c>
      <c r="G1588" s="4" cm="1">
        <f t="array" ref="G1588">_xlfn.IFS(C1588=1,((I1588+J1588+K1588+L1588+M1588+N1588+O1588+P1588+Q1588+R1588+S1588+T1588+U1588+V1588+W1588+X1588+Y1588+Z1588+AA1588+AB1588+AC1588+AD1588+AG1588+AH1588+AI1588+AF1588+AE1588)/27),C1588=0,((I1588+J1588+K1588+L1588+M1588+N1588+P1588+Q1588+R1588+S1588+T1588+U1588+V1588+W1588+X1588+Y1588+Z1588+AA1588+AB1588+AC1588+AD1588+AG1588+AH1588+AI1588+AF1588+AE1588)/26))</f>
        <v>0.51851851851851849</v>
      </c>
      <c r="H1588" s="2" t="str" cm="1">
        <f t="array" ref="H1588">_xlfn.IFS((AND(G1588&gt;=0,G1588&lt;0.595)),"F - Persecuting",(AND(G1588&gt;=0.595,G1588&lt;0.695)),"D - Intolerant",(AND(G1588&gt;=0.695,G1588&lt;0.795)),"C - Resistant",(AND(G1588&gt;=0.795,G1588&lt;0.895)),"B - Tolerant",(AND(G1588&gt;=0.895,G1588&lt;=1)),"A - Protecting")</f>
        <v>F - Persecuting</v>
      </c>
      <c r="I1588" s="5">
        <v>1</v>
      </c>
      <c r="J1588" s="5">
        <v>1</v>
      </c>
      <c r="K1588" s="5">
        <v>1</v>
      </c>
      <c r="L1588" s="5">
        <v>1</v>
      </c>
      <c r="M1588" s="5">
        <v>0</v>
      </c>
      <c r="N1588" s="5">
        <v>0</v>
      </c>
      <c r="O1588" s="5">
        <v>0</v>
      </c>
      <c r="P1588" s="5">
        <v>0</v>
      </c>
      <c r="Q1588" s="5">
        <v>0</v>
      </c>
      <c r="R1588" s="5">
        <v>1</v>
      </c>
      <c r="S1588" s="5">
        <v>1</v>
      </c>
      <c r="T1588" s="5">
        <v>0</v>
      </c>
      <c r="U1588" s="5">
        <v>0</v>
      </c>
      <c r="V1588" s="5">
        <v>1</v>
      </c>
      <c r="W1588" s="5">
        <v>1</v>
      </c>
      <c r="X1588" s="5">
        <v>1</v>
      </c>
      <c r="Y1588" s="5">
        <v>1</v>
      </c>
      <c r="Z1588" s="5">
        <v>0</v>
      </c>
      <c r="AA1588" s="5">
        <v>1</v>
      </c>
      <c r="AB1588" s="5">
        <v>1</v>
      </c>
      <c r="AC1588" s="6">
        <v>1</v>
      </c>
      <c r="AD1588" s="5">
        <v>0</v>
      </c>
      <c r="AE1588" s="5">
        <v>0</v>
      </c>
      <c r="AF1588" s="5">
        <v>0</v>
      </c>
      <c r="AG1588" s="5">
        <v>1</v>
      </c>
      <c r="AH1588" s="5">
        <v>0</v>
      </c>
      <c r="AI1588" s="5">
        <v>0</v>
      </c>
    </row>
    <row r="1589" spans="1:35" ht="18.75" customHeight="1" x14ac:dyDescent="0.15">
      <c r="A1589" s="2" t="s">
        <v>308</v>
      </c>
      <c r="B1589" s="2">
        <v>2013</v>
      </c>
      <c r="C1589" s="2">
        <v>1</v>
      </c>
      <c r="D1589" s="3" t="s">
        <v>309</v>
      </c>
      <c r="E1589" s="2" t="s">
        <v>41</v>
      </c>
      <c r="F1589" s="2" cm="1">
        <f t="array" ref="F1589">_xlfn.IFS(C1589=1,(I1589+J1589+K1589+L1589+M1589+N1589+O1589+P1589+Q1589+R1589+S1589+T1589+U1589+V1589+W1589+X1589+Y1589+Z1589+AA1589+AB1589+AC1589+AD1589+AG1589+AH1589+AI1589+AF1589+AE1589),C1589=0,(I1589+J1589+K1589+L1589+M1589+N1589+P1589+Q1589+R1589+S1589+T1589+U1589+V1589+W1589+X1589+Y1589+Z1589+AA1589+AB1589+AC1589+AD1589+AG1589+AH1589+AI1589+AF1589+AE1589))</f>
        <v>14</v>
      </c>
      <c r="G1589" s="4" cm="1">
        <f t="array" ref="G1589">_xlfn.IFS(C1589=1,((I1589+J1589+K1589+L1589+M1589+N1589+O1589+P1589+Q1589+R1589+S1589+T1589+U1589+V1589+W1589+X1589+Y1589+Z1589+AA1589+AB1589+AC1589+AD1589+AG1589+AH1589+AI1589+AF1589+AE1589)/27),C1589=0,((I1589+J1589+K1589+L1589+M1589+N1589+P1589+Q1589+R1589+S1589+T1589+U1589+V1589+W1589+X1589+Y1589+Z1589+AA1589+AB1589+AC1589+AD1589+AG1589+AH1589+AI1589+AF1589+AE1589)/26))</f>
        <v>0.51851851851851849</v>
      </c>
      <c r="H1589" s="2" t="str" cm="1">
        <f t="array" ref="H1589">_xlfn.IFS((AND(G1589&gt;=0,G1589&lt;0.595)),"F - Persecuting",(AND(G1589&gt;=0.595,G1589&lt;0.695)),"D - Intolerant",(AND(G1589&gt;=0.695,G1589&lt;0.795)),"C - Resistant",(AND(G1589&gt;=0.795,G1589&lt;0.895)),"B - Tolerant",(AND(G1589&gt;=0.895,G1589&lt;=1)),"A - Protecting")</f>
        <v>F - Persecuting</v>
      </c>
      <c r="I1589" s="5">
        <v>1</v>
      </c>
      <c r="J1589" s="5">
        <v>1</v>
      </c>
      <c r="K1589" s="5">
        <v>1</v>
      </c>
      <c r="L1589" s="5">
        <v>1</v>
      </c>
      <c r="M1589" s="5">
        <v>0</v>
      </c>
      <c r="N1589" s="5">
        <v>0</v>
      </c>
      <c r="O1589" s="5">
        <v>0</v>
      </c>
      <c r="P1589" s="5">
        <v>0</v>
      </c>
      <c r="Q1589" s="5">
        <v>0</v>
      </c>
      <c r="R1589" s="5">
        <v>1</v>
      </c>
      <c r="S1589" s="5">
        <v>1</v>
      </c>
      <c r="T1589" s="5">
        <v>0</v>
      </c>
      <c r="U1589" s="5">
        <v>0</v>
      </c>
      <c r="V1589" s="5">
        <v>1</v>
      </c>
      <c r="W1589" s="5">
        <v>1</v>
      </c>
      <c r="X1589" s="5">
        <v>1</v>
      </c>
      <c r="Y1589" s="5">
        <v>1</v>
      </c>
      <c r="Z1589" s="5">
        <v>0</v>
      </c>
      <c r="AA1589" s="5">
        <v>1</v>
      </c>
      <c r="AB1589" s="5">
        <v>1</v>
      </c>
      <c r="AC1589" s="6">
        <v>1</v>
      </c>
      <c r="AD1589" s="5">
        <v>0</v>
      </c>
      <c r="AE1589" s="5">
        <v>0</v>
      </c>
      <c r="AF1589" s="5">
        <v>0</v>
      </c>
      <c r="AG1589" s="5">
        <v>1</v>
      </c>
      <c r="AH1589" s="5">
        <v>0</v>
      </c>
      <c r="AI1589" s="5">
        <v>0</v>
      </c>
    </row>
    <row r="1590" spans="1:35" ht="18.75" customHeight="1" x14ac:dyDescent="0.15">
      <c r="A1590" s="2" t="s">
        <v>308</v>
      </c>
      <c r="B1590" s="2">
        <v>2014</v>
      </c>
      <c r="C1590" s="2">
        <v>1</v>
      </c>
      <c r="D1590" s="3" t="s">
        <v>309</v>
      </c>
      <c r="E1590" s="2" t="s">
        <v>41</v>
      </c>
      <c r="F1590" s="2" cm="1">
        <f t="array" ref="F1590">_xlfn.IFS(C1590=1,(I1590+J1590+K1590+L1590+M1590+N1590+O1590+P1590+Q1590+R1590+S1590+T1590+U1590+V1590+W1590+X1590+Y1590+Z1590+AA1590+AB1590+AC1590+AD1590+AG1590+AH1590+AI1590+AF1590+AE1590),C1590=0,(I1590+J1590+K1590+L1590+M1590+N1590+P1590+Q1590+R1590+S1590+T1590+U1590+V1590+W1590+X1590+Y1590+Z1590+AA1590+AB1590+AC1590+AD1590+AG1590+AH1590+AI1590+AF1590+AE1590))</f>
        <v>13</v>
      </c>
      <c r="G1590" s="4" cm="1">
        <f t="array" ref="G1590">_xlfn.IFS(C1590=1,((I1590+J1590+K1590+L1590+M1590+N1590+O1590+P1590+Q1590+R1590+S1590+T1590+U1590+V1590+W1590+X1590+Y1590+Z1590+AA1590+AB1590+AC1590+AD1590+AG1590+AH1590+AI1590+AF1590+AE1590)/27),C1590=0,((I1590+J1590+K1590+L1590+M1590+N1590+P1590+Q1590+R1590+S1590+T1590+U1590+V1590+W1590+X1590+Y1590+Z1590+AA1590+AB1590+AC1590+AD1590+AG1590+AH1590+AI1590+AF1590+AE1590)/26))</f>
        <v>0.48148148148148145</v>
      </c>
      <c r="H1590" s="2" t="str" cm="1">
        <f t="array" ref="H1590">_xlfn.IFS((AND(G1590&gt;=0,G1590&lt;0.595)),"F - Persecuting",(AND(G1590&gt;=0.595,G1590&lt;0.695)),"D - Intolerant",(AND(G1590&gt;=0.695,G1590&lt;0.795)),"C - Resistant",(AND(G1590&gt;=0.795,G1590&lt;0.895)),"B - Tolerant",(AND(G1590&gt;=0.895,G1590&lt;=1)),"A - Protecting")</f>
        <v>F - Persecuting</v>
      </c>
      <c r="I1590" s="5">
        <v>1</v>
      </c>
      <c r="J1590" s="5">
        <v>1</v>
      </c>
      <c r="K1590" s="5">
        <v>1</v>
      </c>
      <c r="L1590" s="5">
        <v>1</v>
      </c>
      <c r="M1590" s="5">
        <v>0</v>
      </c>
      <c r="N1590" s="5">
        <v>0</v>
      </c>
      <c r="O1590" s="5">
        <v>0</v>
      </c>
      <c r="P1590" s="5">
        <v>0</v>
      </c>
      <c r="Q1590" s="5">
        <v>0</v>
      </c>
      <c r="R1590" s="5">
        <v>1</v>
      </c>
      <c r="S1590" s="5">
        <v>1</v>
      </c>
      <c r="T1590" s="5">
        <v>0</v>
      </c>
      <c r="U1590" s="5">
        <v>0</v>
      </c>
      <c r="V1590" s="5">
        <v>1</v>
      </c>
      <c r="W1590" s="5">
        <v>0</v>
      </c>
      <c r="X1590" s="5">
        <v>1</v>
      </c>
      <c r="Y1590" s="5">
        <v>1</v>
      </c>
      <c r="Z1590" s="5">
        <v>0</v>
      </c>
      <c r="AA1590" s="5">
        <v>1</v>
      </c>
      <c r="AB1590" s="5">
        <v>1</v>
      </c>
      <c r="AC1590" s="6">
        <v>1</v>
      </c>
      <c r="AD1590" s="5">
        <v>0</v>
      </c>
      <c r="AE1590" s="5">
        <v>0</v>
      </c>
      <c r="AF1590" s="5">
        <v>0</v>
      </c>
      <c r="AG1590" s="5">
        <v>1</v>
      </c>
      <c r="AH1590" s="5">
        <v>0</v>
      </c>
      <c r="AI1590" s="5">
        <v>0</v>
      </c>
    </row>
    <row r="1591" spans="1:35" ht="18.75" customHeight="1" x14ac:dyDescent="0.15">
      <c r="A1591" s="2" t="s">
        <v>308</v>
      </c>
      <c r="B1591" s="2">
        <v>2015</v>
      </c>
      <c r="C1591" s="2">
        <v>1</v>
      </c>
      <c r="D1591" s="3" t="s">
        <v>309</v>
      </c>
      <c r="E1591" s="2" t="s">
        <v>41</v>
      </c>
      <c r="F1591" s="2" cm="1">
        <f t="array" ref="F1591">_xlfn.IFS(C1591=1,(I1591+J1591+K1591+L1591+M1591+N1591+O1591+P1591+Q1591+R1591+S1591+T1591+U1591+V1591+W1591+X1591+Y1591+Z1591+AA1591+AB1591+AC1591+AD1591+AG1591+AH1591+AI1591+AF1591+AE1591),C1591=0,(I1591+J1591+K1591+L1591+M1591+N1591+P1591+Q1591+R1591+S1591+T1591+U1591+V1591+W1591+X1591+Y1591+Z1591+AA1591+AB1591+AC1591+AD1591+AG1591+AH1591+AI1591+AF1591+AE1591))</f>
        <v>15</v>
      </c>
      <c r="G1591" s="4" cm="1">
        <f t="array" ref="G1591">_xlfn.IFS(C1591=1,((I1591+J1591+K1591+L1591+M1591+N1591+O1591+P1591+Q1591+R1591+S1591+T1591+U1591+V1591+W1591+X1591+Y1591+Z1591+AA1591+AB1591+AC1591+AD1591+AG1591+AH1591+AI1591+AF1591+AE1591)/27),C1591=0,((I1591+J1591+K1591+L1591+M1591+N1591+P1591+Q1591+R1591+S1591+T1591+U1591+V1591+W1591+X1591+Y1591+Z1591+AA1591+AB1591+AC1591+AD1591+AG1591+AH1591+AI1591+AF1591+AE1591)/26))</f>
        <v>0.55555555555555558</v>
      </c>
      <c r="H1591" s="2" t="str" cm="1">
        <f t="array" ref="H1591">_xlfn.IFS((AND(G1591&gt;=0,G1591&lt;0.595)),"F - Persecuting",(AND(G1591&gt;=0.595,G1591&lt;0.695)),"D - Intolerant",(AND(G1591&gt;=0.695,G1591&lt;0.795)),"C - Resistant",(AND(G1591&gt;=0.795,G1591&lt;0.895)),"B - Tolerant",(AND(G1591&gt;=0.895,G1591&lt;=1)),"A - Protecting")</f>
        <v>F - Persecuting</v>
      </c>
      <c r="I1591" s="5">
        <v>1</v>
      </c>
      <c r="J1591" s="5">
        <v>1</v>
      </c>
      <c r="K1591" s="5">
        <v>1</v>
      </c>
      <c r="L1591" s="5">
        <v>1</v>
      </c>
      <c r="M1591" s="5">
        <v>0</v>
      </c>
      <c r="N1591" s="5">
        <v>0</v>
      </c>
      <c r="O1591" s="5">
        <v>0</v>
      </c>
      <c r="P1591" s="5">
        <v>0</v>
      </c>
      <c r="Q1591" s="5">
        <v>0</v>
      </c>
      <c r="R1591" s="5">
        <v>1</v>
      </c>
      <c r="S1591" s="5">
        <v>1</v>
      </c>
      <c r="T1591" s="5">
        <v>0</v>
      </c>
      <c r="U1591" s="5">
        <v>0</v>
      </c>
      <c r="V1591" s="5">
        <v>1</v>
      </c>
      <c r="W1591" s="5">
        <v>1</v>
      </c>
      <c r="X1591" s="5">
        <v>1</v>
      </c>
      <c r="Y1591" s="5">
        <v>1</v>
      </c>
      <c r="Z1591" s="5">
        <v>1</v>
      </c>
      <c r="AA1591" s="5">
        <v>1</v>
      </c>
      <c r="AB1591" s="5">
        <v>1</v>
      </c>
      <c r="AC1591" s="6">
        <v>1</v>
      </c>
      <c r="AD1591" s="5">
        <v>0</v>
      </c>
      <c r="AE1591" s="5">
        <v>0</v>
      </c>
      <c r="AF1591" s="5">
        <v>0</v>
      </c>
      <c r="AG1591" s="5">
        <v>1</v>
      </c>
      <c r="AH1591" s="5">
        <v>0</v>
      </c>
      <c r="AI1591" s="5">
        <v>0</v>
      </c>
    </row>
    <row r="1592" spans="1:35" ht="18.75" customHeight="1" x14ac:dyDescent="0.15">
      <c r="A1592" s="2" t="s">
        <v>308</v>
      </c>
      <c r="B1592" s="2">
        <v>2016</v>
      </c>
      <c r="C1592" s="2">
        <v>1</v>
      </c>
      <c r="D1592" s="3" t="s">
        <v>309</v>
      </c>
      <c r="E1592" s="2" t="s">
        <v>41</v>
      </c>
      <c r="F1592" s="2" cm="1">
        <f t="array" ref="F1592">_xlfn.IFS(C1592=1,(I1592+J1592+K1592+L1592+M1592+N1592+O1592+P1592+Q1592+R1592+S1592+T1592+U1592+V1592+W1592+X1592+Y1592+Z1592+AA1592+AB1592+AC1592+AD1592+AG1592+AH1592+AI1592+AF1592+AE1592),C1592=0,(I1592+J1592+K1592+L1592+M1592+N1592+P1592+Q1592+R1592+S1592+T1592+U1592+V1592+W1592+X1592+Y1592+Z1592+AA1592+AB1592+AC1592+AD1592+AG1592+AH1592+AI1592+AF1592+AE1592))</f>
        <v>14</v>
      </c>
      <c r="G1592" s="4" cm="1">
        <f t="array" ref="G1592">_xlfn.IFS(C1592=1,((I1592+J1592+K1592+L1592+M1592+N1592+O1592+P1592+Q1592+R1592+S1592+T1592+U1592+V1592+W1592+X1592+Y1592+Z1592+AA1592+AB1592+AC1592+AD1592+AG1592+AH1592+AI1592+AF1592+AE1592)/27),C1592=0,((I1592+J1592+K1592+L1592+M1592+N1592+P1592+Q1592+R1592+S1592+T1592+U1592+V1592+W1592+X1592+Y1592+Z1592+AA1592+AB1592+AC1592+AD1592+AG1592+AH1592+AI1592+AF1592+AE1592)/26))</f>
        <v>0.51851851851851849</v>
      </c>
      <c r="H1592" s="2" t="str" cm="1">
        <f t="array" ref="H1592">_xlfn.IFS((AND(G1592&gt;=0,G1592&lt;0.595)),"F - Persecuting",(AND(G1592&gt;=0.595,G1592&lt;0.695)),"D - Intolerant",(AND(G1592&gt;=0.695,G1592&lt;0.795)),"C - Resistant",(AND(G1592&gt;=0.795,G1592&lt;0.895)),"B - Tolerant",(AND(G1592&gt;=0.895,G1592&lt;=1)),"A - Protecting")</f>
        <v>F - Persecuting</v>
      </c>
      <c r="I1592" s="5">
        <v>1</v>
      </c>
      <c r="J1592" s="5">
        <v>1</v>
      </c>
      <c r="K1592" s="5">
        <v>1</v>
      </c>
      <c r="L1592" s="5">
        <v>1</v>
      </c>
      <c r="M1592" s="5">
        <v>0</v>
      </c>
      <c r="N1592" s="5">
        <v>0</v>
      </c>
      <c r="O1592" s="5">
        <v>0</v>
      </c>
      <c r="P1592" s="5">
        <v>0</v>
      </c>
      <c r="Q1592" s="5">
        <v>0</v>
      </c>
      <c r="R1592" s="5">
        <v>1</v>
      </c>
      <c r="S1592" s="5">
        <v>1</v>
      </c>
      <c r="T1592" s="5">
        <v>0</v>
      </c>
      <c r="U1592" s="5">
        <v>0</v>
      </c>
      <c r="V1592" s="5">
        <v>1</v>
      </c>
      <c r="W1592" s="5">
        <v>0</v>
      </c>
      <c r="X1592" s="5">
        <v>1</v>
      </c>
      <c r="Y1592" s="5">
        <v>1</v>
      </c>
      <c r="Z1592" s="5">
        <v>1</v>
      </c>
      <c r="AA1592" s="5">
        <v>1</v>
      </c>
      <c r="AB1592" s="5">
        <v>1</v>
      </c>
      <c r="AC1592" s="6">
        <v>1</v>
      </c>
      <c r="AD1592" s="5">
        <v>0</v>
      </c>
      <c r="AE1592" s="5">
        <v>0</v>
      </c>
      <c r="AF1592" s="5">
        <v>0</v>
      </c>
      <c r="AG1592" s="5">
        <v>1</v>
      </c>
      <c r="AH1592" s="5">
        <v>0</v>
      </c>
      <c r="AI1592" s="5">
        <v>0</v>
      </c>
    </row>
    <row r="1593" spans="1:35" ht="18.75" customHeight="1" x14ac:dyDescent="0.15">
      <c r="A1593" s="2" t="s">
        <v>308</v>
      </c>
      <c r="B1593" s="2">
        <v>2017</v>
      </c>
      <c r="C1593" s="2">
        <v>1</v>
      </c>
      <c r="D1593" s="3" t="s">
        <v>309</v>
      </c>
      <c r="E1593" s="2" t="s">
        <v>41</v>
      </c>
      <c r="F1593" s="2" cm="1">
        <f t="array" ref="F1593">_xlfn.IFS(C1593=1,(I1593+J1593+K1593+L1593+M1593+N1593+O1593+P1593+Q1593+R1593+S1593+T1593+U1593+V1593+W1593+X1593+Y1593+Z1593+AA1593+AB1593+AC1593+AD1593+AG1593+AH1593+AI1593+AF1593+AE1593),C1593=0,(I1593+J1593+K1593+L1593+M1593+N1593+P1593+Q1593+R1593+S1593+T1593+U1593+V1593+W1593+X1593+Y1593+Z1593+AA1593+AB1593+AC1593+AD1593+AG1593+AH1593+AI1593+AF1593+AE1593))</f>
        <v>14</v>
      </c>
      <c r="G1593" s="4" cm="1">
        <f t="array" ref="G1593">_xlfn.IFS(C1593=1,((I1593+J1593+K1593+L1593+M1593+N1593+O1593+P1593+Q1593+R1593+S1593+T1593+U1593+V1593+W1593+X1593+Y1593+Z1593+AA1593+AB1593+AC1593+AD1593+AG1593+AH1593+AI1593+AF1593+AE1593)/27),C1593=0,((I1593+J1593+K1593+L1593+M1593+N1593+P1593+Q1593+R1593+S1593+T1593+U1593+V1593+W1593+X1593+Y1593+Z1593+AA1593+AB1593+AC1593+AD1593+AG1593+AH1593+AI1593+AF1593+AE1593)/26))</f>
        <v>0.51851851851851849</v>
      </c>
      <c r="H1593" s="2" t="str" cm="1">
        <f t="array" ref="H1593">_xlfn.IFS((AND(G1593&gt;=0,G1593&lt;0.595)),"F - Persecuting",(AND(G1593&gt;=0.595,G1593&lt;0.695)),"D - Intolerant",(AND(G1593&gt;=0.695,G1593&lt;0.795)),"C - Resistant",(AND(G1593&gt;=0.795,G1593&lt;0.895)),"B - Tolerant",(AND(G1593&gt;=0.895,G1593&lt;=1)),"A - Protecting")</f>
        <v>F - Persecuting</v>
      </c>
      <c r="I1593" s="5">
        <v>1</v>
      </c>
      <c r="J1593" s="5">
        <v>1</v>
      </c>
      <c r="K1593" s="5">
        <v>1</v>
      </c>
      <c r="L1593" s="5">
        <v>1</v>
      </c>
      <c r="M1593" s="5">
        <v>0</v>
      </c>
      <c r="N1593" s="5">
        <v>0</v>
      </c>
      <c r="O1593" s="5">
        <v>0</v>
      </c>
      <c r="P1593" s="5">
        <v>0</v>
      </c>
      <c r="Q1593" s="5">
        <v>0</v>
      </c>
      <c r="R1593" s="5">
        <v>1</v>
      </c>
      <c r="S1593" s="5">
        <v>1</v>
      </c>
      <c r="T1593" s="5">
        <v>0</v>
      </c>
      <c r="U1593" s="5">
        <v>0</v>
      </c>
      <c r="V1593" s="5">
        <v>1</v>
      </c>
      <c r="W1593" s="5">
        <v>0</v>
      </c>
      <c r="X1593" s="5">
        <v>1</v>
      </c>
      <c r="Y1593" s="5">
        <v>1</v>
      </c>
      <c r="Z1593" s="5">
        <v>1</v>
      </c>
      <c r="AA1593" s="5">
        <v>1</v>
      </c>
      <c r="AB1593" s="5">
        <v>1</v>
      </c>
      <c r="AC1593" s="6">
        <v>1</v>
      </c>
      <c r="AD1593" s="5">
        <v>0</v>
      </c>
      <c r="AE1593" s="5">
        <v>0</v>
      </c>
      <c r="AF1593" s="5">
        <v>0</v>
      </c>
      <c r="AG1593" s="5">
        <v>1</v>
      </c>
      <c r="AH1593" s="5">
        <v>0</v>
      </c>
      <c r="AI1593" s="5">
        <v>0</v>
      </c>
    </row>
    <row r="1594" spans="1:35" ht="18.75" customHeight="1" x14ac:dyDescent="0.15">
      <c r="A1594" s="2" t="s">
        <v>308</v>
      </c>
      <c r="B1594" s="2">
        <v>2018</v>
      </c>
      <c r="C1594" s="2">
        <v>1</v>
      </c>
      <c r="D1594" s="3" t="s">
        <v>309</v>
      </c>
      <c r="E1594" s="2" t="s">
        <v>41</v>
      </c>
      <c r="F1594" s="2" cm="1">
        <f t="array" ref="F1594">_xlfn.IFS(C1594=1,(I1594+J1594+K1594+L1594+M1594+N1594+O1594+P1594+Q1594+R1594+S1594+T1594+U1594+V1594+W1594+X1594+Y1594+Z1594+AA1594+AB1594+AC1594+AD1594+AG1594+AH1594+AI1594+AF1594+AE1594),C1594=0,(I1594+J1594+K1594+L1594+M1594+N1594+P1594+Q1594+R1594+S1594+T1594+U1594+V1594+W1594+X1594+Y1594+Z1594+AA1594+AB1594+AC1594+AD1594+AG1594+AH1594+AI1594+AF1594+AE1594))</f>
        <v>14</v>
      </c>
      <c r="G1594" s="4" cm="1">
        <f t="array" ref="G1594">_xlfn.IFS(C1594=1,((I1594+J1594+K1594+L1594+M1594+N1594+O1594+P1594+Q1594+R1594+S1594+T1594+U1594+V1594+W1594+X1594+Y1594+Z1594+AA1594+AB1594+AC1594+AD1594+AG1594+AH1594+AI1594+AF1594+AE1594)/27),C1594=0,((I1594+J1594+K1594+L1594+M1594+N1594+P1594+Q1594+R1594+S1594+T1594+U1594+V1594+W1594+X1594+Y1594+Z1594+AA1594+AB1594+AC1594+AD1594+AG1594+AH1594+AI1594+AF1594+AE1594)/26))</f>
        <v>0.51851851851851849</v>
      </c>
      <c r="H1594" s="2" t="str" cm="1">
        <f t="array" ref="H1594">_xlfn.IFS((AND(G1594&gt;=0,G1594&lt;0.595)),"F - Persecuting",(AND(G1594&gt;=0.595,G1594&lt;0.695)),"D - Intolerant",(AND(G1594&gt;=0.695,G1594&lt;0.795)),"C - Resistant",(AND(G1594&gt;=0.795,G1594&lt;0.895)),"B - Tolerant",(AND(G1594&gt;=0.895,G1594&lt;=1)),"A - Protecting")</f>
        <v>F - Persecuting</v>
      </c>
      <c r="I1594" s="5">
        <v>1</v>
      </c>
      <c r="J1594" s="5">
        <v>1</v>
      </c>
      <c r="K1594" s="5">
        <v>1</v>
      </c>
      <c r="L1594" s="5">
        <v>1</v>
      </c>
      <c r="M1594" s="5">
        <v>0</v>
      </c>
      <c r="N1594" s="5">
        <v>0</v>
      </c>
      <c r="O1594" s="5">
        <v>0</v>
      </c>
      <c r="P1594" s="5">
        <v>0</v>
      </c>
      <c r="Q1594" s="5">
        <v>0</v>
      </c>
      <c r="R1594" s="5">
        <v>1</v>
      </c>
      <c r="S1594" s="5">
        <v>1</v>
      </c>
      <c r="T1594" s="5">
        <v>0</v>
      </c>
      <c r="U1594" s="5">
        <v>0</v>
      </c>
      <c r="V1594" s="5">
        <v>1</v>
      </c>
      <c r="W1594" s="5">
        <v>1</v>
      </c>
      <c r="X1594" s="5">
        <v>1</v>
      </c>
      <c r="Y1594" s="5">
        <v>1</v>
      </c>
      <c r="Z1594" s="5">
        <v>0</v>
      </c>
      <c r="AA1594" s="5">
        <v>1</v>
      </c>
      <c r="AB1594" s="5">
        <v>1</v>
      </c>
      <c r="AC1594" s="5">
        <v>1</v>
      </c>
      <c r="AD1594" s="6">
        <v>0</v>
      </c>
      <c r="AE1594" s="5">
        <v>0</v>
      </c>
      <c r="AF1594" s="5">
        <v>0</v>
      </c>
      <c r="AG1594" s="5">
        <v>1</v>
      </c>
      <c r="AH1594" s="5">
        <v>0</v>
      </c>
      <c r="AI1594" s="5">
        <v>0</v>
      </c>
    </row>
    <row r="1595" spans="1:35" ht="18.75" customHeight="1" x14ac:dyDescent="0.15">
      <c r="A1595" s="2" t="s">
        <v>308</v>
      </c>
      <c r="B1595" s="2">
        <v>2019</v>
      </c>
      <c r="C1595" s="2">
        <v>1</v>
      </c>
      <c r="D1595" s="3" t="s">
        <v>309</v>
      </c>
      <c r="E1595" s="2" t="s">
        <v>41</v>
      </c>
      <c r="F1595" s="2" cm="1">
        <f t="array" ref="F1595">_xlfn.IFS(C1595=1,(I1595+J1595+K1595+L1595+M1595+N1595+O1595+P1595+Q1595+R1595+S1595+T1595+U1595+V1595+W1595+X1595+Y1595+Z1595+AA1595+AB1595+AC1595+AD1595+AG1595+AH1595+AI1595+AF1595+AE1595),C1595=0,(I1595+J1595+K1595+L1595+M1595+N1595+P1595+Q1595+R1595+S1595+T1595+U1595+V1595+W1595+X1595+Y1595+Z1595+AA1595+AB1595+AC1595+AD1595+AG1595+AH1595+AI1595+AF1595+AE1595))</f>
        <v>18</v>
      </c>
      <c r="G1595" s="4" cm="1">
        <f t="array" ref="G1595">_xlfn.IFS(C1595=1,((I1595+J1595+K1595+L1595+M1595+N1595+O1595+P1595+Q1595+R1595+S1595+T1595+U1595+V1595+W1595+X1595+Y1595+Z1595+AA1595+AB1595+AC1595+AD1595+AG1595+AH1595+AI1595+AF1595+AE1595)/27),C1595=0,((I1595+J1595+K1595+L1595+M1595+N1595+P1595+Q1595+R1595+S1595+T1595+U1595+V1595+W1595+X1595+Y1595+Z1595+AA1595+AB1595+AC1595+AD1595+AG1595+AH1595+AI1595+AF1595+AE1595)/26))</f>
        <v>0.66666666666666663</v>
      </c>
      <c r="H1595" s="2" t="str" cm="1">
        <f t="array" ref="H1595">_xlfn.IFS((AND(G1595&gt;=0,G1595&lt;0.595)),"F - Persecuting",(AND(G1595&gt;=0.595,G1595&lt;0.695)),"D - Intolerant",(AND(G1595&gt;=0.695,G1595&lt;0.795)),"C - Resistant",(AND(G1595&gt;=0.795,G1595&lt;0.895)),"B - Tolerant",(AND(G1595&gt;=0.895,G1595&lt;=1)),"A - Protecting")</f>
        <v>D - Intolerant</v>
      </c>
      <c r="I1595" s="5">
        <v>1</v>
      </c>
      <c r="J1595" s="5">
        <v>1</v>
      </c>
      <c r="K1595" s="5">
        <v>1</v>
      </c>
      <c r="L1595" s="5">
        <v>1</v>
      </c>
      <c r="M1595" s="5">
        <v>0</v>
      </c>
      <c r="N1595" s="5">
        <v>1</v>
      </c>
      <c r="O1595" s="5">
        <v>0</v>
      </c>
      <c r="P1595" s="5">
        <v>0</v>
      </c>
      <c r="Q1595" s="5">
        <v>0</v>
      </c>
      <c r="R1595" s="5">
        <v>1</v>
      </c>
      <c r="S1595" s="5">
        <v>1</v>
      </c>
      <c r="T1595" s="5">
        <v>0</v>
      </c>
      <c r="U1595" s="5">
        <v>0</v>
      </c>
      <c r="V1595" s="5">
        <v>1</v>
      </c>
      <c r="W1595" s="5">
        <v>1</v>
      </c>
      <c r="X1595" s="5">
        <v>1</v>
      </c>
      <c r="Y1595" s="5">
        <v>1</v>
      </c>
      <c r="Z1595" s="5">
        <v>1</v>
      </c>
      <c r="AA1595" s="5">
        <v>1</v>
      </c>
      <c r="AB1595" s="5">
        <v>1</v>
      </c>
      <c r="AC1595" s="5">
        <v>1</v>
      </c>
      <c r="AD1595" s="5">
        <v>1</v>
      </c>
      <c r="AE1595" s="5">
        <v>1</v>
      </c>
      <c r="AF1595" s="5">
        <v>0</v>
      </c>
      <c r="AG1595" s="5">
        <v>1</v>
      </c>
      <c r="AH1595" s="5">
        <v>0</v>
      </c>
      <c r="AI1595" s="5">
        <v>0</v>
      </c>
    </row>
    <row r="1596" spans="1:35" ht="18.75" customHeight="1" x14ac:dyDescent="0.15">
      <c r="A1596" s="8" t="s">
        <v>308</v>
      </c>
      <c r="B1596" s="2">
        <v>2020</v>
      </c>
      <c r="C1596" s="3">
        <v>1</v>
      </c>
      <c r="D1596" s="3" t="s">
        <v>309</v>
      </c>
      <c r="E1596" s="2" t="s">
        <v>41</v>
      </c>
      <c r="F1596" s="2" cm="1">
        <f t="array" ref="F1596">_xlfn.IFS(C1596=1,(I1596+J1596+K1596+L1596+M1596+N1596+O1596+P1596+Q1596+R1596+S1596+T1596+U1596+V1596+W1596+X1596+Y1596+Z1596+AA1596+AB1596+AC1596+AD1596+AG1596+AH1596+AI1596+AF1596+AE1596),C1596=0,(I1596+J1596+K1596+L1596+M1596+N1596+P1596+Q1596+R1596+S1596+T1596+U1596+V1596+W1596+X1596+Y1596+Z1596+AA1596+AB1596+AC1596+AD1596+AG1596+AH1596+AI1596+AF1596+AE1596))</f>
        <v>19</v>
      </c>
      <c r="G1596" s="4" cm="1">
        <f t="array" ref="G1596">_xlfn.IFS(C1596=1,((I1596+J1596+K1596+L1596+M1596+N1596+O1596+P1596+Q1596+R1596+S1596+T1596+U1596+V1596+W1596+X1596+Y1596+Z1596+AA1596+AB1596+AC1596+AD1596+AG1596+AH1596+AI1596+AF1596+AE1596)/27),C1596=0,((I1596+J1596+K1596+L1596+M1596+N1596+P1596+Q1596+R1596+S1596+T1596+U1596+V1596+W1596+X1596+Y1596+Z1596+AA1596+AB1596+AC1596+AD1596+AG1596+AH1596+AI1596+AF1596+AE1596)/26))</f>
        <v>0.70370370370370372</v>
      </c>
      <c r="H1596" s="2" t="str" cm="1">
        <f t="array" ref="H1596">_xlfn.IFS((AND(G1596&gt;=0,G1596&lt;0.595)),"F - Persecuting",(AND(G1596&gt;=0.595,G1596&lt;0.695)),"D - Intolerant",(AND(G1596&gt;=0.695,G1596&lt;0.795)),"C - Resistant",(AND(G1596&gt;=0.795,G1596&lt;0.895)),"B - Tolerant",(AND(G1596&gt;=0.895,G1596&lt;=1)),"A - Protecting")</f>
        <v>C - Resistant</v>
      </c>
      <c r="I1596" s="5">
        <v>1</v>
      </c>
      <c r="J1596" s="5">
        <v>1</v>
      </c>
      <c r="K1596" s="5">
        <v>1</v>
      </c>
      <c r="L1596" s="5">
        <v>1</v>
      </c>
      <c r="M1596" s="5">
        <v>0</v>
      </c>
      <c r="N1596" s="5">
        <v>1</v>
      </c>
      <c r="O1596" s="5">
        <v>0</v>
      </c>
      <c r="P1596" s="5">
        <v>0</v>
      </c>
      <c r="Q1596" s="5">
        <v>0</v>
      </c>
      <c r="R1596" s="5">
        <v>1</v>
      </c>
      <c r="S1596" s="5">
        <v>1</v>
      </c>
      <c r="T1596" s="5">
        <v>0</v>
      </c>
      <c r="U1596" s="5">
        <v>0</v>
      </c>
      <c r="V1596" s="5">
        <v>1</v>
      </c>
      <c r="W1596" s="5">
        <v>1</v>
      </c>
      <c r="X1596" s="5">
        <v>1</v>
      </c>
      <c r="Y1596" s="5">
        <v>1</v>
      </c>
      <c r="Z1596" s="5">
        <v>1</v>
      </c>
      <c r="AA1596" s="5">
        <v>1</v>
      </c>
      <c r="AB1596" s="5">
        <v>1</v>
      </c>
      <c r="AC1596" s="5">
        <v>1</v>
      </c>
      <c r="AD1596" s="5">
        <v>1</v>
      </c>
      <c r="AE1596" s="5">
        <v>1</v>
      </c>
      <c r="AF1596" s="5">
        <v>0</v>
      </c>
      <c r="AG1596" s="5">
        <v>1</v>
      </c>
      <c r="AH1596" s="5">
        <v>0</v>
      </c>
      <c r="AI1596" s="5">
        <v>1</v>
      </c>
    </row>
    <row r="1597" spans="1:35" ht="18.75" customHeight="1" x14ac:dyDescent="0.15">
      <c r="A1597" s="2" t="s">
        <v>308</v>
      </c>
      <c r="B1597" s="2">
        <v>2021</v>
      </c>
      <c r="C1597" s="3">
        <v>1</v>
      </c>
      <c r="D1597" s="3" t="s">
        <v>309</v>
      </c>
      <c r="E1597" s="2" t="s">
        <v>41</v>
      </c>
      <c r="F1597" s="2" cm="1">
        <f t="array" ref="F1597">_xlfn.IFS(C1597=1,(I1597+J1597+K1597+L1597+M1597+N1597+O1597+P1597+Q1597+R1597+S1597+T1597+U1597+V1597+W1597+X1597+Y1597+Z1597+AA1597+AB1597+AC1597+AD1597+AG1597+AH1597+AI1597+AF1597+AE1597),C1597=0,(I1597+J1597+K1597+L1597+M1597+N1597+P1597+Q1597+R1597+S1597+T1597+U1597+V1597+W1597+X1597+Y1597+Z1597+AA1597+AB1597+AC1597+AD1597+AG1597+AH1597+AI1597+AF1597+AE1597))</f>
        <v>19</v>
      </c>
      <c r="G1597" s="4" cm="1">
        <f t="array" ref="G1597">_xlfn.IFS(C1597=1,((I1597+J1597+K1597+L1597+M1597+N1597+O1597+P1597+Q1597+R1597+S1597+T1597+U1597+V1597+W1597+X1597+Y1597+Z1597+AA1597+AB1597+AC1597+AD1597+AG1597+AH1597+AI1597+AF1597+AE1597)/27),C1597=0,((I1597+J1597+K1597+L1597+M1597+N1597+P1597+Q1597+R1597+S1597+T1597+U1597+V1597+W1597+X1597+Y1597+Z1597+AA1597+AB1597+AC1597+AD1597+AG1597+AH1597+AI1597+AF1597+AE1597)/26))</f>
        <v>0.70370370370370372</v>
      </c>
      <c r="H1597" s="2" t="str" cm="1">
        <f t="array" ref="H1597">_xlfn.IFS((AND(G1597&gt;=0,G1597&lt;0.595)),"F - Persecuting",(AND(G1597&gt;=0.595,G1597&lt;0.695)),"D - Intolerant",(AND(G1597&gt;=0.695,G1597&lt;0.795)),"C - Resistant",(AND(G1597&gt;=0.795,G1597&lt;0.895)),"B - Tolerant",(AND(G1597&gt;=0.895,G1597&lt;=1)),"A - Protecting")</f>
        <v>C - Resistant</v>
      </c>
      <c r="I1597" s="5">
        <v>1</v>
      </c>
      <c r="J1597" s="5">
        <v>1</v>
      </c>
      <c r="K1597" s="5">
        <v>1</v>
      </c>
      <c r="L1597" s="5">
        <v>1</v>
      </c>
      <c r="M1597" s="5">
        <v>0</v>
      </c>
      <c r="N1597" s="5">
        <v>1</v>
      </c>
      <c r="O1597" s="5">
        <v>0</v>
      </c>
      <c r="P1597" s="5">
        <v>0</v>
      </c>
      <c r="Q1597" s="5">
        <v>0</v>
      </c>
      <c r="R1597" s="5">
        <v>1</v>
      </c>
      <c r="S1597" s="5">
        <v>1</v>
      </c>
      <c r="T1597" s="5">
        <v>0</v>
      </c>
      <c r="U1597" s="5">
        <v>0</v>
      </c>
      <c r="V1597" s="5">
        <v>1</v>
      </c>
      <c r="W1597" s="5">
        <v>1</v>
      </c>
      <c r="X1597" s="5">
        <v>1</v>
      </c>
      <c r="Y1597" s="5">
        <v>1</v>
      </c>
      <c r="Z1597" s="5">
        <v>1</v>
      </c>
      <c r="AA1597" s="5">
        <v>1</v>
      </c>
      <c r="AB1597" s="5">
        <v>1</v>
      </c>
      <c r="AC1597" s="5">
        <v>1</v>
      </c>
      <c r="AD1597" s="5">
        <v>1</v>
      </c>
      <c r="AE1597" s="5">
        <v>1</v>
      </c>
      <c r="AF1597" s="5">
        <v>0</v>
      </c>
      <c r="AG1597" s="5">
        <v>1</v>
      </c>
      <c r="AH1597" s="5">
        <v>0</v>
      </c>
      <c r="AI1597" s="5">
        <v>1</v>
      </c>
    </row>
    <row r="1598" spans="1:35" ht="18.75" customHeight="1" x14ac:dyDescent="0.15">
      <c r="A1598" s="2" t="s">
        <v>308</v>
      </c>
      <c r="B1598" s="2">
        <v>2022</v>
      </c>
      <c r="C1598" s="3">
        <v>1</v>
      </c>
      <c r="D1598" s="3" t="s">
        <v>309</v>
      </c>
      <c r="E1598" s="2" t="s">
        <v>41</v>
      </c>
      <c r="F1598" s="2" cm="1">
        <f t="array" ref="F1598">_xlfn.IFS(C1598=1,(I1598+J1598+K1598+L1598+M1598+N1598+O1598+P1598+Q1598+R1598+S1598+T1598+U1598+V1598+W1598+X1598+Y1598+Z1598+AA1598+AB1598+AC1598+AD1598+AG1598+AH1598+AI1598+AF1598+AE1598),C1598=0,(I1598+J1598+K1598+L1598+M1598+N1598+P1598+Q1598+R1598+S1598+T1598+U1598+V1598+W1598+X1598+Y1598+Z1598+AA1598+AB1598+AC1598+AD1598+AG1598+AH1598+AI1598+AF1598+AE1598))</f>
        <v>19</v>
      </c>
      <c r="G1598" s="4" cm="1">
        <f t="array" ref="G1598">_xlfn.IFS(C1598=1,((I1598+J1598+K1598+L1598+M1598+N1598+O1598+P1598+Q1598+R1598+S1598+T1598+U1598+V1598+W1598+X1598+Y1598+Z1598+AA1598+AB1598+AC1598+AD1598+AG1598+AH1598+AI1598+AF1598+AE1598)/27),C1598=0,((I1598+J1598+K1598+L1598+M1598+N1598+P1598+Q1598+R1598+S1598+T1598+U1598+V1598+W1598+X1598+Y1598+Z1598+AA1598+AB1598+AC1598+AD1598+AG1598+AH1598+AI1598+AF1598+AE1598)/26))</f>
        <v>0.70370370370370372</v>
      </c>
      <c r="H1598" s="2" t="str" cm="1">
        <f t="array" ref="H1598">_xlfn.IFS((AND(G1598&gt;=0,G1598&lt;0.595)),"F - Persecuting",(AND(G1598&gt;=0.595,G1598&lt;0.695)),"D - Intolerant",(AND(G1598&gt;=0.695,G1598&lt;0.795)),"C - Resistant",(AND(G1598&gt;=0.795,G1598&lt;0.895)),"B - Tolerant",(AND(G1598&gt;=0.895,G1598&lt;=1)),"A - Protecting")</f>
        <v>C - Resistant</v>
      </c>
      <c r="I1598" s="5">
        <v>1</v>
      </c>
      <c r="J1598" s="5">
        <v>1</v>
      </c>
      <c r="K1598" s="5">
        <v>1</v>
      </c>
      <c r="L1598" s="5">
        <v>1</v>
      </c>
      <c r="M1598" s="5">
        <v>0</v>
      </c>
      <c r="N1598" s="5">
        <v>1</v>
      </c>
      <c r="O1598" s="5">
        <v>0</v>
      </c>
      <c r="P1598" s="5">
        <v>0</v>
      </c>
      <c r="Q1598" s="5">
        <v>0</v>
      </c>
      <c r="R1598" s="5">
        <v>1</v>
      </c>
      <c r="S1598" s="5">
        <v>1</v>
      </c>
      <c r="T1598" s="5">
        <v>0</v>
      </c>
      <c r="U1598" s="5">
        <v>0</v>
      </c>
      <c r="V1598" s="5">
        <v>1</v>
      </c>
      <c r="W1598" s="5">
        <v>1</v>
      </c>
      <c r="X1598" s="5">
        <v>1</v>
      </c>
      <c r="Y1598" s="5">
        <v>1</v>
      </c>
      <c r="Z1598" s="5">
        <v>1</v>
      </c>
      <c r="AA1598" s="5">
        <v>1</v>
      </c>
      <c r="AB1598" s="5">
        <v>1</v>
      </c>
      <c r="AC1598" s="5">
        <v>1</v>
      </c>
      <c r="AD1598" s="5">
        <v>1</v>
      </c>
      <c r="AE1598" s="5">
        <v>1</v>
      </c>
      <c r="AF1598" s="5">
        <v>0</v>
      </c>
      <c r="AG1598" s="5">
        <v>1</v>
      </c>
      <c r="AH1598" s="5">
        <v>0</v>
      </c>
      <c r="AI1598" s="5">
        <v>1</v>
      </c>
    </row>
    <row r="1599" spans="1:35" ht="18.75" customHeight="1" x14ac:dyDescent="0.15">
      <c r="A1599" s="2" t="s">
        <v>310</v>
      </c>
      <c r="B1599" s="2">
        <v>2011</v>
      </c>
      <c r="C1599" s="3">
        <v>1</v>
      </c>
      <c r="D1599" s="3" t="s">
        <v>311</v>
      </c>
      <c r="E1599" s="2" t="s">
        <v>47</v>
      </c>
      <c r="F1599" s="2" cm="1">
        <f t="array" ref="F1599">_xlfn.IFS(C1599=1,(I1599+J1599+K1599+L1599+M1599+N1599+O1599+P1599+Q1599+R1599+S1599+T1599+U1599+V1599+W1599+X1599+Y1599+Z1599+AA1599+AB1599+AC1599+AD1599+AG1599+AH1599+AI1599+AF1599+AE1599),C1599=0,(I1599+J1599+K1599+L1599+M1599+N1599+P1599+Q1599+R1599+S1599+T1599+U1599+V1599+W1599+X1599+Y1599+Z1599+AA1599+AB1599+AC1599+AD1599+AG1599+AH1599+AI1599+AF1599+AE1599))</f>
        <v>25</v>
      </c>
      <c r="G1599" s="4" cm="1">
        <f t="array" ref="G1599">_xlfn.IFS(C1599=1,((I1599+J1599+K1599+L1599+M1599+N1599+O1599+P1599+Q1599+R1599+S1599+T1599+U1599+V1599+W1599+X1599+Y1599+Z1599+AA1599+AB1599+AC1599+AD1599+AG1599+AH1599+AI1599+AF1599+AE1599)/27),C1599=0,((I1599+J1599+K1599+L1599+M1599+N1599+P1599+Q1599+R1599+S1599+T1599+U1599+V1599+W1599+X1599+Y1599+Z1599+AA1599+AB1599+AC1599+AD1599+AG1599+AH1599+AI1599+AF1599+AE1599)/26))</f>
        <v>0.92592592592592593</v>
      </c>
      <c r="H1599" s="2" t="str" cm="1">
        <f t="array" ref="H1599">_xlfn.IFS((AND(G1599&gt;=0,G1599&lt;0.595)),"F - Persecuting",(AND(G1599&gt;=0.595,G1599&lt;0.695)),"D - Intolerant",(AND(G1599&gt;=0.695,G1599&lt;0.795)),"C - Resistant",(AND(G1599&gt;=0.795,G1599&lt;0.895)),"B - Tolerant",(AND(G1599&gt;=0.895,G1599&lt;=1)),"A - Protecting")</f>
        <v>A - Protecting</v>
      </c>
      <c r="I1599" s="5">
        <v>1</v>
      </c>
      <c r="J1599" s="5">
        <v>1</v>
      </c>
      <c r="K1599" s="5">
        <v>1</v>
      </c>
      <c r="L1599" s="5">
        <v>1</v>
      </c>
      <c r="M1599" s="5">
        <v>1</v>
      </c>
      <c r="N1599" s="5">
        <v>1</v>
      </c>
      <c r="O1599" s="5">
        <v>1</v>
      </c>
      <c r="P1599" s="5">
        <v>1</v>
      </c>
      <c r="Q1599" s="5">
        <v>0</v>
      </c>
      <c r="R1599" s="5">
        <v>1</v>
      </c>
      <c r="S1599" s="5">
        <v>1</v>
      </c>
      <c r="T1599" s="5">
        <v>1</v>
      </c>
      <c r="U1599" s="5">
        <v>1</v>
      </c>
      <c r="V1599" s="5">
        <v>1</v>
      </c>
      <c r="W1599" s="5">
        <v>1</v>
      </c>
      <c r="X1599" s="5">
        <v>1</v>
      </c>
      <c r="Y1599" s="5">
        <v>1</v>
      </c>
      <c r="Z1599" s="5">
        <v>1</v>
      </c>
      <c r="AA1599" s="5">
        <v>1</v>
      </c>
      <c r="AB1599" s="5">
        <v>1</v>
      </c>
      <c r="AC1599" s="5">
        <v>1</v>
      </c>
      <c r="AD1599" s="5">
        <v>1</v>
      </c>
      <c r="AE1599" s="5">
        <v>1</v>
      </c>
      <c r="AF1599" s="5">
        <v>0</v>
      </c>
      <c r="AG1599" s="5">
        <v>1</v>
      </c>
      <c r="AH1599" s="5">
        <v>1</v>
      </c>
      <c r="AI1599" s="6">
        <v>1</v>
      </c>
    </row>
    <row r="1600" spans="1:35" ht="18.75" customHeight="1" x14ac:dyDescent="0.15">
      <c r="A1600" s="2" t="s">
        <v>310</v>
      </c>
      <c r="B1600" s="2">
        <v>2012</v>
      </c>
      <c r="C1600" s="3">
        <v>1</v>
      </c>
      <c r="D1600" s="3" t="s">
        <v>311</v>
      </c>
      <c r="E1600" s="2" t="s">
        <v>47</v>
      </c>
      <c r="F1600" s="2" cm="1">
        <f t="array" ref="F1600">_xlfn.IFS(C1600=1,(I1600+J1600+K1600+L1600+M1600+N1600+O1600+P1600+Q1600+R1600+S1600+T1600+U1600+V1600+W1600+X1600+Y1600+Z1600+AA1600+AB1600+AC1600+AD1600+AG1600+AH1600+AI1600+AF1600+AE1600),C1600=0,(I1600+J1600+K1600+L1600+M1600+N1600+P1600+Q1600+R1600+S1600+T1600+U1600+V1600+W1600+X1600+Y1600+Z1600+AA1600+AB1600+AC1600+AD1600+AG1600+AH1600+AI1600+AF1600+AE1600))</f>
        <v>25</v>
      </c>
      <c r="G1600" s="4" cm="1">
        <f t="array" ref="G1600">_xlfn.IFS(C1600=1,((I1600+J1600+K1600+L1600+M1600+N1600+O1600+P1600+Q1600+R1600+S1600+T1600+U1600+V1600+W1600+X1600+Y1600+Z1600+AA1600+AB1600+AC1600+AD1600+AG1600+AH1600+AI1600+AF1600+AE1600)/27),C1600=0,((I1600+J1600+K1600+L1600+M1600+N1600+P1600+Q1600+R1600+S1600+T1600+U1600+V1600+W1600+X1600+Y1600+Z1600+AA1600+AB1600+AC1600+AD1600+AG1600+AH1600+AI1600+AF1600+AE1600)/26))</f>
        <v>0.92592592592592593</v>
      </c>
      <c r="H1600" s="2" t="str" cm="1">
        <f t="array" ref="H1600">_xlfn.IFS((AND(G1600&gt;=0,G1600&lt;0.595)),"F - Persecuting",(AND(G1600&gt;=0.595,G1600&lt;0.695)),"D - Intolerant",(AND(G1600&gt;=0.695,G1600&lt;0.795)),"C - Resistant",(AND(G1600&gt;=0.795,G1600&lt;0.895)),"B - Tolerant",(AND(G1600&gt;=0.895,G1600&lt;=1)),"A - Protecting")</f>
        <v>A - Protecting</v>
      </c>
      <c r="I1600" s="5">
        <v>1</v>
      </c>
      <c r="J1600" s="5">
        <v>1</v>
      </c>
      <c r="K1600" s="5">
        <v>1</v>
      </c>
      <c r="L1600" s="5">
        <v>1</v>
      </c>
      <c r="M1600" s="5">
        <v>1</v>
      </c>
      <c r="N1600" s="5">
        <v>1</v>
      </c>
      <c r="O1600" s="5">
        <v>1</v>
      </c>
      <c r="P1600" s="5">
        <v>1</v>
      </c>
      <c r="Q1600" s="5">
        <v>0</v>
      </c>
      <c r="R1600" s="5">
        <v>1</v>
      </c>
      <c r="S1600" s="5">
        <v>1</v>
      </c>
      <c r="T1600" s="5">
        <v>1</v>
      </c>
      <c r="U1600" s="5">
        <v>1</v>
      </c>
      <c r="V1600" s="5">
        <v>1</v>
      </c>
      <c r="W1600" s="5">
        <v>1</v>
      </c>
      <c r="X1600" s="5">
        <v>1</v>
      </c>
      <c r="Y1600" s="5">
        <v>1</v>
      </c>
      <c r="Z1600" s="5">
        <v>1</v>
      </c>
      <c r="AA1600" s="5">
        <v>1</v>
      </c>
      <c r="AB1600" s="5">
        <v>1</v>
      </c>
      <c r="AC1600" s="5">
        <v>1</v>
      </c>
      <c r="AD1600" s="5">
        <v>1</v>
      </c>
      <c r="AE1600" s="5">
        <v>1</v>
      </c>
      <c r="AF1600" s="5">
        <v>0</v>
      </c>
      <c r="AG1600" s="5">
        <v>1</v>
      </c>
      <c r="AH1600" s="5">
        <v>1</v>
      </c>
      <c r="AI1600" s="6">
        <v>1</v>
      </c>
    </row>
    <row r="1601" spans="1:35" ht="18.75" customHeight="1" x14ac:dyDescent="0.15">
      <c r="A1601" s="2" t="s">
        <v>310</v>
      </c>
      <c r="B1601" s="2">
        <v>2013</v>
      </c>
      <c r="C1601" s="3">
        <v>1</v>
      </c>
      <c r="D1601" s="3" t="s">
        <v>311</v>
      </c>
      <c r="E1601" s="2" t="s">
        <v>47</v>
      </c>
      <c r="F1601" s="2" cm="1">
        <f t="array" ref="F1601">_xlfn.IFS(C1601=1,(I1601+J1601+K1601+L1601+M1601+N1601+O1601+P1601+Q1601+R1601+S1601+T1601+U1601+V1601+W1601+X1601+Y1601+Z1601+AA1601+AB1601+AC1601+AD1601+AG1601+AH1601+AI1601+AF1601+AE1601),C1601=0,(I1601+J1601+K1601+L1601+M1601+N1601+P1601+Q1601+R1601+S1601+T1601+U1601+V1601+W1601+X1601+Y1601+Z1601+AA1601+AB1601+AC1601+AD1601+AG1601+AH1601+AI1601+AF1601+AE1601))</f>
        <v>25</v>
      </c>
      <c r="G1601" s="4" cm="1">
        <f t="array" ref="G1601">_xlfn.IFS(C1601=1,((I1601+J1601+K1601+L1601+M1601+N1601+O1601+P1601+Q1601+R1601+S1601+T1601+U1601+V1601+W1601+X1601+Y1601+Z1601+AA1601+AB1601+AC1601+AD1601+AG1601+AH1601+AI1601+AF1601+AE1601)/27),C1601=0,((I1601+J1601+K1601+L1601+M1601+N1601+P1601+Q1601+R1601+S1601+T1601+U1601+V1601+W1601+X1601+Y1601+Z1601+AA1601+AB1601+AC1601+AD1601+AG1601+AH1601+AI1601+AF1601+AE1601)/26))</f>
        <v>0.92592592592592593</v>
      </c>
      <c r="H1601" s="2" t="str" cm="1">
        <f t="array" ref="H1601">_xlfn.IFS((AND(G1601&gt;=0,G1601&lt;0.595)),"F - Persecuting",(AND(G1601&gt;=0.595,G1601&lt;0.695)),"D - Intolerant",(AND(G1601&gt;=0.695,G1601&lt;0.795)),"C - Resistant",(AND(G1601&gt;=0.795,G1601&lt;0.895)),"B - Tolerant",(AND(G1601&gt;=0.895,G1601&lt;=1)),"A - Protecting")</f>
        <v>A - Protecting</v>
      </c>
      <c r="I1601" s="5">
        <v>1</v>
      </c>
      <c r="J1601" s="5">
        <v>1</v>
      </c>
      <c r="K1601" s="5">
        <v>1</v>
      </c>
      <c r="L1601" s="5">
        <v>1</v>
      </c>
      <c r="M1601" s="5">
        <v>1</v>
      </c>
      <c r="N1601" s="5">
        <v>1</v>
      </c>
      <c r="O1601" s="5">
        <v>1</v>
      </c>
      <c r="P1601" s="5">
        <v>1</v>
      </c>
      <c r="Q1601" s="5">
        <v>0</v>
      </c>
      <c r="R1601" s="5">
        <v>1</v>
      </c>
      <c r="S1601" s="5">
        <v>1</v>
      </c>
      <c r="T1601" s="5">
        <v>1</v>
      </c>
      <c r="U1601" s="5">
        <v>1</v>
      </c>
      <c r="V1601" s="5">
        <v>1</v>
      </c>
      <c r="W1601" s="5">
        <v>1</v>
      </c>
      <c r="X1601" s="5">
        <v>1</v>
      </c>
      <c r="Y1601" s="5">
        <v>1</v>
      </c>
      <c r="Z1601" s="5">
        <v>1</v>
      </c>
      <c r="AA1601" s="5">
        <v>1</v>
      </c>
      <c r="AB1601" s="5">
        <v>1</v>
      </c>
      <c r="AC1601" s="5">
        <v>1</v>
      </c>
      <c r="AD1601" s="5">
        <v>1</v>
      </c>
      <c r="AE1601" s="5">
        <v>1</v>
      </c>
      <c r="AF1601" s="5">
        <v>1</v>
      </c>
      <c r="AG1601" s="5">
        <v>1</v>
      </c>
      <c r="AH1601" s="5">
        <v>0</v>
      </c>
      <c r="AI1601" s="6">
        <v>1</v>
      </c>
    </row>
    <row r="1602" spans="1:35" ht="18.75" customHeight="1" x14ac:dyDescent="0.15">
      <c r="A1602" s="2" t="s">
        <v>310</v>
      </c>
      <c r="B1602" s="2">
        <v>2014</v>
      </c>
      <c r="C1602" s="3">
        <v>1</v>
      </c>
      <c r="D1602" s="3" t="s">
        <v>311</v>
      </c>
      <c r="E1602" s="2" t="s">
        <v>47</v>
      </c>
      <c r="F1602" s="2" cm="1">
        <f t="array" ref="F1602">_xlfn.IFS(C1602=1,(I1602+J1602+K1602+L1602+M1602+N1602+O1602+P1602+Q1602+R1602+S1602+T1602+U1602+V1602+W1602+X1602+Y1602+Z1602+AA1602+AB1602+AC1602+AD1602+AG1602+AH1602+AI1602+AF1602+AE1602),C1602=0,(I1602+J1602+K1602+L1602+M1602+N1602+P1602+Q1602+R1602+S1602+T1602+U1602+V1602+W1602+X1602+Y1602+Z1602+AA1602+AB1602+AC1602+AD1602+AG1602+AH1602+AI1602+AF1602+AE1602))</f>
        <v>25</v>
      </c>
      <c r="G1602" s="4" cm="1">
        <f t="array" ref="G1602">_xlfn.IFS(C1602=1,((I1602+J1602+K1602+L1602+M1602+N1602+O1602+P1602+Q1602+R1602+S1602+T1602+U1602+V1602+W1602+X1602+Y1602+Z1602+AA1602+AB1602+AC1602+AD1602+AG1602+AH1602+AI1602+AF1602+AE1602)/27),C1602=0,((I1602+J1602+K1602+L1602+M1602+N1602+P1602+Q1602+R1602+S1602+T1602+U1602+V1602+W1602+X1602+Y1602+Z1602+AA1602+AB1602+AC1602+AD1602+AG1602+AH1602+AI1602+AF1602+AE1602)/26))</f>
        <v>0.92592592592592593</v>
      </c>
      <c r="H1602" s="2" t="str" cm="1">
        <f t="array" ref="H1602">_xlfn.IFS((AND(G1602&gt;=0,G1602&lt;0.595)),"F - Persecuting",(AND(G1602&gt;=0.595,G1602&lt;0.695)),"D - Intolerant",(AND(G1602&gt;=0.695,G1602&lt;0.795)),"C - Resistant",(AND(G1602&gt;=0.795,G1602&lt;0.895)),"B - Tolerant",(AND(G1602&gt;=0.895,G1602&lt;=1)),"A - Protecting")</f>
        <v>A - Protecting</v>
      </c>
      <c r="I1602" s="5">
        <v>1</v>
      </c>
      <c r="J1602" s="5">
        <v>1</v>
      </c>
      <c r="K1602" s="5">
        <v>1</v>
      </c>
      <c r="L1602" s="5">
        <v>1</v>
      </c>
      <c r="M1602" s="5">
        <v>1</v>
      </c>
      <c r="N1602" s="5">
        <v>1</v>
      </c>
      <c r="O1602" s="5">
        <v>1</v>
      </c>
      <c r="P1602" s="5">
        <v>1</v>
      </c>
      <c r="Q1602" s="5">
        <v>0</v>
      </c>
      <c r="R1602" s="5">
        <v>1</v>
      </c>
      <c r="S1602" s="5">
        <v>1</v>
      </c>
      <c r="T1602" s="5">
        <v>1</v>
      </c>
      <c r="U1602" s="5">
        <v>1</v>
      </c>
      <c r="V1602" s="5">
        <v>1</v>
      </c>
      <c r="W1602" s="5">
        <v>1</v>
      </c>
      <c r="X1602" s="5">
        <v>1</v>
      </c>
      <c r="Y1602" s="5">
        <v>1</v>
      </c>
      <c r="Z1602" s="5">
        <v>1</v>
      </c>
      <c r="AA1602" s="5">
        <v>1</v>
      </c>
      <c r="AB1602" s="5">
        <v>1</v>
      </c>
      <c r="AC1602" s="5">
        <v>1</v>
      </c>
      <c r="AD1602" s="5">
        <v>1</v>
      </c>
      <c r="AE1602" s="5">
        <v>1</v>
      </c>
      <c r="AF1602" s="5">
        <v>1</v>
      </c>
      <c r="AG1602" s="5">
        <v>1</v>
      </c>
      <c r="AH1602" s="5">
        <v>0</v>
      </c>
      <c r="AI1602" s="6">
        <v>1</v>
      </c>
    </row>
    <row r="1603" spans="1:35" ht="18.75" customHeight="1" x14ac:dyDescent="0.15">
      <c r="A1603" s="2" t="s">
        <v>310</v>
      </c>
      <c r="B1603" s="2">
        <v>2015</v>
      </c>
      <c r="C1603" s="3">
        <v>1</v>
      </c>
      <c r="D1603" s="3" t="s">
        <v>311</v>
      </c>
      <c r="E1603" s="2" t="s">
        <v>47</v>
      </c>
      <c r="F1603" s="2" cm="1">
        <f t="array" ref="F1603">_xlfn.IFS(C1603=1,(I1603+J1603+K1603+L1603+M1603+N1603+O1603+P1603+Q1603+R1603+S1603+T1603+U1603+V1603+W1603+X1603+Y1603+Z1603+AA1603+AB1603+AC1603+AD1603+AG1603+AH1603+AI1603+AF1603+AE1603),C1603=0,(I1603+J1603+K1603+L1603+M1603+N1603+P1603+Q1603+R1603+S1603+T1603+U1603+V1603+W1603+X1603+Y1603+Z1603+AA1603+AB1603+AC1603+AD1603+AG1603+AH1603+AI1603+AF1603+AE1603))</f>
        <v>25</v>
      </c>
      <c r="G1603" s="4" cm="1">
        <f t="array" ref="G1603">_xlfn.IFS(C1603=1,((I1603+J1603+K1603+L1603+M1603+N1603+O1603+P1603+Q1603+R1603+S1603+T1603+U1603+V1603+W1603+X1603+Y1603+Z1603+AA1603+AB1603+AC1603+AD1603+AG1603+AH1603+AI1603+AF1603+AE1603)/27),C1603=0,((I1603+J1603+K1603+L1603+M1603+N1603+P1603+Q1603+R1603+S1603+T1603+U1603+V1603+W1603+X1603+Y1603+Z1603+AA1603+AB1603+AC1603+AD1603+AG1603+AH1603+AI1603+AF1603+AE1603)/26))</f>
        <v>0.92592592592592593</v>
      </c>
      <c r="H1603" s="2" t="str" cm="1">
        <f t="array" ref="H1603">_xlfn.IFS((AND(G1603&gt;=0,G1603&lt;0.595)),"F - Persecuting",(AND(G1603&gt;=0.595,G1603&lt;0.695)),"D - Intolerant",(AND(G1603&gt;=0.695,G1603&lt;0.795)),"C - Resistant",(AND(G1603&gt;=0.795,G1603&lt;0.895)),"B - Tolerant",(AND(G1603&gt;=0.895,G1603&lt;=1)),"A - Protecting")</f>
        <v>A - Protecting</v>
      </c>
      <c r="I1603" s="5">
        <v>1</v>
      </c>
      <c r="J1603" s="5">
        <v>1</v>
      </c>
      <c r="K1603" s="5">
        <v>1</v>
      </c>
      <c r="L1603" s="5">
        <v>1</v>
      </c>
      <c r="M1603" s="5">
        <v>1</v>
      </c>
      <c r="N1603" s="5">
        <v>1</v>
      </c>
      <c r="O1603" s="5">
        <v>1</v>
      </c>
      <c r="P1603" s="5">
        <v>1</v>
      </c>
      <c r="Q1603" s="5">
        <v>0</v>
      </c>
      <c r="R1603" s="5">
        <v>1</v>
      </c>
      <c r="S1603" s="5">
        <v>1</v>
      </c>
      <c r="T1603" s="5">
        <v>1</v>
      </c>
      <c r="U1603" s="5">
        <v>1</v>
      </c>
      <c r="V1603" s="5">
        <v>1</v>
      </c>
      <c r="W1603" s="5">
        <v>1</v>
      </c>
      <c r="X1603" s="5">
        <v>1</v>
      </c>
      <c r="Y1603" s="5">
        <v>1</v>
      </c>
      <c r="Z1603" s="5">
        <v>1</v>
      </c>
      <c r="AA1603" s="5">
        <v>1</v>
      </c>
      <c r="AB1603" s="5">
        <v>1</v>
      </c>
      <c r="AC1603" s="5">
        <v>1</v>
      </c>
      <c r="AD1603" s="5">
        <v>1</v>
      </c>
      <c r="AE1603" s="6">
        <v>1</v>
      </c>
      <c r="AF1603" s="5">
        <v>1</v>
      </c>
      <c r="AG1603" s="5">
        <v>1</v>
      </c>
      <c r="AH1603" s="5">
        <v>0</v>
      </c>
      <c r="AI1603" s="6">
        <v>1</v>
      </c>
    </row>
    <row r="1604" spans="1:35" ht="18.75" customHeight="1" x14ac:dyDescent="0.15">
      <c r="A1604" s="2" t="s">
        <v>310</v>
      </c>
      <c r="B1604" s="2">
        <v>2016</v>
      </c>
      <c r="C1604" s="3">
        <v>1</v>
      </c>
      <c r="D1604" s="3" t="s">
        <v>311</v>
      </c>
      <c r="E1604" s="2" t="s">
        <v>47</v>
      </c>
      <c r="F1604" s="2" cm="1">
        <f t="array" ref="F1604">_xlfn.IFS(C1604=1,(I1604+J1604+K1604+L1604+M1604+N1604+O1604+P1604+Q1604+R1604+S1604+T1604+U1604+V1604+W1604+X1604+Y1604+Z1604+AA1604+AB1604+AC1604+AD1604+AG1604+AH1604+AI1604+AF1604+AE1604),C1604=0,(I1604+J1604+K1604+L1604+M1604+N1604+P1604+Q1604+R1604+S1604+T1604+U1604+V1604+W1604+X1604+Y1604+Z1604+AA1604+AB1604+AC1604+AD1604+AG1604+AH1604+AI1604+AF1604+AE1604))</f>
        <v>25</v>
      </c>
      <c r="G1604" s="4" cm="1">
        <f t="array" ref="G1604">_xlfn.IFS(C1604=1,((I1604+J1604+K1604+L1604+M1604+N1604+O1604+P1604+Q1604+R1604+S1604+T1604+U1604+V1604+W1604+X1604+Y1604+Z1604+AA1604+AB1604+AC1604+AD1604+AG1604+AH1604+AI1604+AF1604+AE1604)/27),C1604=0,((I1604+J1604+K1604+L1604+M1604+N1604+P1604+Q1604+R1604+S1604+T1604+U1604+V1604+W1604+X1604+Y1604+Z1604+AA1604+AB1604+AC1604+AD1604+AG1604+AH1604+AI1604+AF1604+AE1604)/26))</f>
        <v>0.92592592592592593</v>
      </c>
      <c r="H1604" s="2" t="str" cm="1">
        <f t="array" ref="H1604">_xlfn.IFS((AND(G1604&gt;=0,G1604&lt;0.595)),"F - Persecuting",(AND(G1604&gt;=0.595,G1604&lt;0.695)),"D - Intolerant",(AND(G1604&gt;=0.695,G1604&lt;0.795)),"C - Resistant",(AND(G1604&gt;=0.795,G1604&lt;0.895)),"B - Tolerant",(AND(G1604&gt;=0.895,G1604&lt;=1)),"A - Protecting")</f>
        <v>A - Protecting</v>
      </c>
      <c r="I1604" s="5">
        <v>1</v>
      </c>
      <c r="J1604" s="5">
        <v>1</v>
      </c>
      <c r="K1604" s="5">
        <v>1</v>
      </c>
      <c r="L1604" s="5">
        <v>1</v>
      </c>
      <c r="M1604" s="5">
        <v>1</v>
      </c>
      <c r="N1604" s="5">
        <v>1</v>
      </c>
      <c r="O1604" s="5">
        <v>1</v>
      </c>
      <c r="P1604" s="5">
        <v>1</v>
      </c>
      <c r="Q1604" s="5">
        <v>0</v>
      </c>
      <c r="R1604" s="5">
        <v>1</v>
      </c>
      <c r="S1604" s="5">
        <v>1</v>
      </c>
      <c r="T1604" s="5">
        <v>1</v>
      </c>
      <c r="U1604" s="5">
        <v>1</v>
      </c>
      <c r="V1604" s="5">
        <v>1</v>
      </c>
      <c r="W1604" s="5">
        <v>1</v>
      </c>
      <c r="X1604" s="5">
        <v>1</v>
      </c>
      <c r="Y1604" s="5">
        <v>1</v>
      </c>
      <c r="Z1604" s="5">
        <v>1</v>
      </c>
      <c r="AA1604" s="5">
        <v>1</v>
      </c>
      <c r="AB1604" s="5">
        <v>1</v>
      </c>
      <c r="AC1604" s="5">
        <v>1</v>
      </c>
      <c r="AD1604" s="5">
        <v>1</v>
      </c>
      <c r="AE1604" s="5">
        <v>1</v>
      </c>
      <c r="AF1604" s="5">
        <v>1</v>
      </c>
      <c r="AG1604" s="5">
        <v>1</v>
      </c>
      <c r="AH1604" s="5">
        <v>0</v>
      </c>
      <c r="AI1604" s="6">
        <v>1</v>
      </c>
    </row>
    <row r="1605" spans="1:35" ht="18.75" customHeight="1" x14ac:dyDescent="0.15">
      <c r="A1605" s="2" t="s">
        <v>310</v>
      </c>
      <c r="B1605" s="2">
        <v>2017</v>
      </c>
      <c r="C1605" s="3">
        <v>1</v>
      </c>
      <c r="D1605" s="3" t="s">
        <v>311</v>
      </c>
      <c r="E1605" s="2" t="s">
        <v>47</v>
      </c>
      <c r="F1605" s="2" cm="1">
        <f t="array" ref="F1605">_xlfn.IFS(C1605=1,(I1605+J1605+K1605+L1605+M1605+N1605+O1605+P1605+Q1605+R1605+S1605+T1605+U1605+V1605+W1605+X1605+Y1605+Z1605+AA1605+AB1605+AC1605+AD1605+AG1605+AH1605+AI1605+AF1605+AE1605),C1605=0,(I1605+J1605+K1605+L1605+M1605+N1605+P1605+Q1605+R1605+S1605+T1605+U1605+V1605+W1605+X1605+Y1605+Z1605+AA1605+AB1605+AC1605+AD1605+AG1605+AH1605+AI1605+AF1605+AE1605))</f>
        <v>25</v>
      </c>
      <c r="G1605" s="4" cm="1">
        <f t="array" ref="G1605">_xlfn.IFS(C1605=1,((I1605+J1605+K1605+L1605+M1605+N1605+O1605+P1605+Q1605+R1605+S1605+T1605+U1605+V1605+W1605+X1605+Y1605+Z1605+AA1605+AB1605+AC1605+AD1605+AG1605+AH1605+AI1605+AF1605+AE1605)/27),C1605=0,((I1605+J1605+K1605+L1605+M1605+N1605+P1605+Q1605+R1605+S1605+T1605+U1605+V1605+W1605+X1605+Y1605+Z1605+AA1605+AB1605+AC1605+AD1605+AG1605+AH1605+AI1605+AF1605+AE1605)/26))</f>
        <v>0.92592592592592593</v>
      </c>
      <c r="H1605" s="2" t="str" cm="1">
        <f t="array" ref="H1605">_xlfn.IFS((AND(G1605&gt;=0,G1605&lt;0.595)),"F - Persecuting",(AND(G1605&gt;=0.595,G1605&lt;0.695)),"D - Intolerant",(AND(G1605&gt;=0.695,G1605&lt;0.795)),"C - Resistant",(AND(G1605&gt;=0.795,G1605&lt;0.895)),"B - Tolerant",(AND(G1605&gt;=0.895,G1605&lt;=1)),"A - Protecting")</f>
        <v>A - Protecting</v>
      </c>
      <c r="I1605" s="5">
        <v>1</v>
      </c>
      <c r="J1605" s="5">
        <v>1</v>
      </c>
      <c r="K1605" s="5">
        <v>1</v>
      </c>
      <c r="L1605" s="5">
        <v>1</v>
      </c>
      <c r="M1605" s="5">
        <v>1</v>
      </c>
      <c r="N1605" s="5">
        <v>1</v>
      </c>
      <c r="O1605" s="5">
        <v>1</v>
      </c>
      <c r="P1605" s="5">
        <v>1</v>
      </c>
      <c r="Q1605" s="5">
        <v>0</v>
      </c>
      <c r="R1605" s="5">
        <v>1</v>
      </c>
      <c r="S1605" s="5">
        <v>1</v>
      </c>
      <c r="T1605" s="5">
        <v>1</v>
      </c>
      <c r="U1605" s="5">
        <v>1</v>
      </c>
      <c r="V1605" s="5">
        <v>1</v>
      </c>
      <c r="W1605" s="5">
        <v>1</v>
      </c>
      <c r="X1605" s="5">
        <v>1</v>
      </c>
      <c r="Y1605" s="5">
        <v>1</v>
      </c>
      <c r="Z1605" s="5">
        <v>1</v>
      </c>
      <c r="AA1605" s="5">
        <v>1</v>
      </c>
      <c r="AB1605" s="5">
        <v>1</v>
      </c>
      <c r="AC1605" s="5">
        <v>1</v>
      </c>
      <c r="AD1605" s="5">
        <v>1</v>
      </c>
      <c r="AE1605" s="5">
        <v>1</v>
      </c>
      <c r="AF1605" s="5">
        <v>1</v>
      </c>
      <c r="AG1605" s="5">
        <v>1</v>
      </c>
      <c r="AH1605" s="5">
        <v>0</v>
      </c>
      <c r="AI1605" s="6">
        <v>1</v>
      </c>
    </row>
    <row r="1606" spans="1:35" ht="18.75" customHeight="1" x14ac:dyDescent="0.15">
      <c r="A1606" s="2" t="s">
        <v>310</v>
      </c>
      <c r="B1606" s="2">
        <v>2018</v>
      </c>
      <c r="C1606" s="3">
        <v>1</v>
      </c>
      <c r="D1606" s="3" t="s">
        <v>311</v>
      </c>
      <c r="E1606" s="2" t="s">
        <v>47</v>
      </c>
      <c r="F1606" s="2" cm="1">
        <f t="array" ref="F1606">_xlfn.IFS(C1606=1,(I1606+J1606+K1606+L1606+M1606+N1606+O1606+P1606+Q1606+R1606+S1606+T1606+U1606+V1606+W1606+X1606+Y1606+Z1606+AA1606+AB1606+AC1606+AD1606+AG1606+AH1606+AI1606+AF1606+AE1606),C1606=0,(I1606+J1606+K1606+L1606+M1606+N1606+P1606+Q1606+R1606+S1606+T1606+U1606+V1606+W1606+X1606+Y1606+Z1606+AA1606+AB1606+AC1606+AD1606+AG1606+AH1606+AI1606+AF1606+AE1606))</f>
        <v>25</v>
      </c>
      <c r="G1606" s="4" cm="1">
        <f t="array" ref="G1606">_xlfn.IFS(C1606=1,((I1606+J1606+K1606+L1606+M1606+N1606+O1606+P1606+Q1606+R1606+S1606+T1606+U1606+V1606+W1606+X1606+Y1606+Z1606+AA1606+AB1606+AC1606+AD1606+AG1606+AH1606+AI1606+AF1606+AE1606)/27),C1606=0,((I1606+J1606+K1606+L1606+M1606+N1606+P1606+Q1606+R1606+S1606+T1606+U1606+V1606+W1606+X1606+Y1606+Z1606+AA1606+AB1606+AC1606+AD1606+AG1606+AH1606+AI1606+AF1606+AE1606)/26))</f>
        <v>0.92592592592592593</v>
      </c>
      <c r="H1606" s="2" t="str" cm="1">
        <f t="array" ref="H1606">_xlfn.IFS((AND(G1606&gt;=0,G1606&lt;0.595)),"F - Persecuting",(AND(G1606&gt;=0.595,G1606&lt;0.695)),"D - Intolerant",(AND(G1606&gt;=0.695,G1606&lt;0.795)),"C - Resistant",(AND(G1606&gt;=0.795,G1606&lt;0.895)),"B - Tolerant",(AND(G1606&gt;=0.895,G1606&lt;=1)),"A - Protecting")</f>
        <v>A - Protecting</v>
      </c>
      <c r="I1606" s="5">
        <v>1</v>
      </c>
      <c r="J1606" s="5">
        <v>1</v>
      </c>
      <c r="K1606" s="5">
        <v>1</v>
      </c>
      <c r="L1606" s="5">
        <v>1</v>
      </c>
      <c r="M1606" s="5">
        <v>1</v>
      </c>
      <c r="N1606" s="5">
        <v>1</v>
      </c>
      <c r="O1606" s="5">
        <v>1</v>
      </c>
      <c r="P1606" s="5">
        <v>1</v>
      </c>
      <c r="Q1606" s="5">
        <v>0</v>
      </c>
      <c r="R1606" s="5">
        <v>1</v>
      </c>
      <c r="S1606" s="5">
        <v>1</v>
      </c>
      <c r="T1606" s="5">
        <v>1</v>
      </c>
      <c r="U1606" s="5">
        <v>1</v>
      </c>
      <c r="V1606" s="5">
        <v>1</v>
      </c>
      <c r="W1606" s="5">
        <v>1</v>
      </c>
      <c r="X1606" s="5">
        <v>1</v>
      </c>
      <c r="Y1606" s="5">
        <v>1</v>
      </c>
      <c r="Z1606" s="5">
        <v>1</v>
      </c>
      <c r="AA1606" s="5">
        <v>1</v>
      </c>
      <c r="AB1606" s="5">
        <v>1</v>
      </c>
      <c r="AC1606" s="5">
        <v>1</v>
      </c>
      <c r="AD1606" s="5">
        <v>1</v>
      </c>
      <c r="AE1606" s="5">
        <v>1</v>
      </c>
      <c r="AF1606" s="5">
        <v>1</v>
      </c>
      <c r="AG1606" s="5">
        <v>1</v>
      </c>
      <c r="AH1606" s="5">
        <v>0</v>
      </c>
      <c r="AI1606" s="6">
        <v>1</v>
      </c>
    </row>
    <row r="1607" spans="1:35" ht="18.75" customHeight="1" x14ac:dyDescent="0.15">
      <c r="A1607" s="2" t="s">
        <v>310</v>
      </c>
      <c r="B1607" s="2">
        <v>2019</v>
      </c>
      <c r="C1607" s="3">
        <v>1</v>
      </c>
      <c r="D1607" s="3" t="s">
        <v>311</v>
      </c>
      <c r="E1607" s="2" t="s">
        <v>47</v>
      </c>
      <c r="F1607" s="2" cm="1">
        <f t="array" ref="F1607">_xlfn.IFS(C1607=1,(I1607+J1607+K1607+L1607+M1607+N1607+O1607+P1607+Q1607+R1607+S1607+T1607+U1607+V1607+W1607+X1607+Y1607+Z1607+AA1607+AB1607+AC1607+AD1607+AG1607+AH1607+AI1607+AF1607+AE1607),C1607=0,(I1607+J1607+K1607+L1607+M1607+N1607+P1607+Q1607+R1607+S1607+T1607+U1607+V1607+W1607+X1607+Y1607+Z1607+AA1607+AB1607+AC1607+AD1607+AG1607+AH1607+AI1607+AF1607+AE1607))</f>
        <v>25</v>
      </c>
      <c r="G1607" s="4" cm="1">
        <f t="array" ref="G1607">_xlfn.IFS(C1607=1,((I1607+J1607+K1607+L1607+M1607+N1607+O1607+P1607+Q1607+R1607+S1607+T1607+U1607+V1607+W1607+X1607+Y1607+Z1607+AA1607+AB1607+AC1607+AD1607+AG1607+AH1607+AI1607+AF1607+AE1607)/27),C1607=0,((I1607+J1607+K1607+L1607+M1607+N1607+P1607+Q1607+R1607+S1607+T1607+U1607+V1607+W1607+X1607+Y1607+Z1607+AA1607+AB1607+AC1607+AD1607+AG1607+AH1607+AI1607+AF1607+AE1607)/26))</f>
        <v>0.92592592592592593</v>
      </c>
      <c r="H1607" s="2" t="str" cm="1">
        <f t="array" ref="H1607">_xlfn.IFS((AND(G1607&gt;=0,G1607&lt;0.595)),"F - Persecuting",(AND(G1607&gt;=0.595,G1607&lt;0.695)),"D - Intolerant",(AND(G1607&gt;=0.695,G1607&lt;0.795)),"C - Resistant",(AND(G1607&gt;=0.795,G1607&lt;0.895)),"B - Tolerant",(AND(G1607&gt;=0.895,G1607&lt;=1)),"A - Protecting")</f>
        <v>A - Protecting</v>
      </c>
      <c r="I1607" s="5">
        <v>1</v>
      </c>
      <c r="J1607" s="5">
        <v>1</v>
      </c>
      <c r="K1607" s="5">
        <v>1</v>
      </c>
      <c r="L1607" s="5">
        <v>1</v>
      </c>
      <c r="M1607" s="5">
        <v>1</v>
      </c>
      <c r="N1607" s="5">
        <v>1</v>
      </c>
      <c r="O1607" s="5">
        <v>1</v>
      </c>
      <c r="P1607" s="5">
        <v>1</v>
      </c>
      <c r="Q1607" s="5">
        <v>0</v>
      </c>
      <c r="R1607" s="5">
        <v>1</v>
      </c>
      <c r="S1607" s="5">
        <v>1</v>
      </c>
      <c r="T1607" s="5">
        <v>1</v>
      </c>
      <c r="U1607" s="5">
        <v>1</v>
      </c>
      <c r="V1607" s="5">
        <v>1</v>
      </c>
      <c r="W1607" s="5">
        <v>1</v>
      </c>
      <c r="X1607" s="5">
        <v>1</v>
      </c>
      <c r="Y1607" s="5">
        <v>1</v>
      </c>
      <c r="Z1607" s="5">
        <v>1</v>
      </c>
      <c r="AA1607" s="5">
        <v>1</v>
      </c>
      <c r="AB1607" s="5">
        <v>1</v>
      </c>
      <c r="AC1607" s="5">
        <v>1</v>
      </c>
      <c r="AD1607" s="5">
        <v>1</v>
      </c>
      <c r="AE1607" s="5">
        <v>1</v>
      </c>
      <c r="AF1607" s="5">
        <v>1</v>
      </c>
      <c r="AG1607" s="5">
        <v>1</v>
      </c>
      <c r="AH1607" s="5">
        <v>0</v>
      </c>
      <c r="AI1607" s="5">
        <v>1</v>
      </c>
    </row>
    <row r="1608" spans="1:35" ht="18.75" customHeight="1" x14ac:dyDescent="0.15">
      <c r="A1608" s="2" t="s">
        <v>310</v>
      </c>
      <c r="B1608" s="2">
        <v>2020</v>
      </c>
      <c r="C1608" s="3">
        <v>1</v>
      </c>
      <c r="D1608" s="3" t="s">
        <v>311</v>
      </c>
      <c r="E1608" s="2" t="s">
        <v>47</v>
      </c>
      <c r="F1608" s="2" cm="1">
        <f t="array" ref="F1608">_xlfn.IFS(C1608=1,(I1608+J1608+K1608+L1608+M1608+N1608+O1608+P1608+Q1608+R1608+S1608+T1608+U1608+V1608+W1608+X1608+Y1608+Z1608+AA1608+AB1608+AC1608+AD1608+AG1608+AH1608+AI1608+AF1608+AE1608),C1608=0,(I1608+J1608+K1608+L1608+M1608+N1608+P1608+Q1608+R1608+S1608+T1608+U1608+V1608+W1608+X1608+Y1608+Z1608+AA1608+AB1608+AC1608+AD1608+AG1608+AH1608+AI1608+AF1608+AE1608))</f>
        <v>26</v>
      </c>
      <c r="G1608" s="4" cm="1">
        <f t="array" ref="G1608">_xlfn.IFS(C1608=1,((I1608+J1608+K1608+L1608+M1608+N1608+O1608+P1608+Q1608+R1608+S1608+T1608+U1608+V1608+W1608+X1608+Y1608+Z1608+AA1608+AB1608+AC1608+AD1608+AG1608+AH1608+AI1608+AF1608+AE1608)/27),C1608=0,((I1608+J1608+K1608+L1608+M1608+N1608+P1608+Q1608+R1608+S1608+T1608+U1608+V1608+W1608+X1608+Y1608+Z1608+AA1608+AB1608+AC1608+AD1608+AG1608+AH1608+AI1608+AF1608+AE1608)/26))</f>
        <v>0.96296296296296291</v>
      </c>
      <c r="H1608" s="2" t="str" cm="1">
        <f t="array" ref="H1608">_xlfn.IFS((AND(G1608&gt;=0,G1608&lt;0.595)),"F - Persecuting",(AND(G1608&gt;=0.595,G1608&lt;0.695)),"D - Intolerant",(AND(G1608&gt;=0.695,G1608&lt;0.795)),"C - Resistant",(AND(G1608&gt;=0.795,G1608&lt;0.895)),"B - Tolerant",(AND(G1608&gt;=0.895,G1608&lt;=1)),"A - Protecting")</f>
        <v>A - Protecting</v>
      </c>
      <c r="I1608" s="5">
        <v>1</v>
      </c>
      <c r="J1608" s="5">
        <v>1</v>
      </c>
      <c r="K1608" s="5">
        <v>1</v>
      </c>
      <c r="L1608" s="5">
        <v>1</v>
      </c>
      <c r="M1608" s="5">
        <v>1</v>
      </c>
      <c r="N1608" s="5">
        <v>1</v>
      </c>
      <c r="O1608" s="5">
        <v>1</v>
      </c>
      <c r="P1608" s="5">
        <v>1</v>
      </c>
      <c r="Q1608" s="5">
        <v>1</v>
      </c>
      <c r="R1608" s="5">
        <v>1</v>
      </c>
      <c r="S1608" s="5">
        <v>1</v>
      </c>
      <c r="T1608" s="5">
        <v>1</v>
      </c>
      <c r="U1608" s="5">
        <v>1</v>
      </c>
      <c r="V1608" s="5">
        <v>1</v>
      </c>
      <c r="W1608" s="5">
        <v>1</v>
      </c>
      <c r="X1608" s="5">
        <v>1</v>
      </c>
      <c r="Y1608" s="5">
        <v>1</v>
      </c>
      <c r="Z1608" s="5">
        <v>1</v>
      </c>
      <c r="AA1608" s="5">
        <v>1</v>
      </c>
      <c r="AB1608" s="5">
        <v>1</v>
      </c>
      <c r="AC1608" s="5">
        <v>1</v>
      </c>
      <c r="AD1608" s="5">
        <v>1</v>
      </c>
      <c r="AE1608" s="5">
        <v>1</v>
      </c>
      <c r="AF1608" s="5">
        <v>1</v>
      </c>
      <c r="AG1608" s="5">
        <v>1</v>
      </c>
      <c r="AH1608" s="5">
        <v>0</v>
      </c>
      <c r="AI1608" s="5">
        <v>1</v>
      </c>
    </row>
    <row r="1609" spans="1:35" ht="18.75" customHeight="1" x14ac:dyDescent="0.15">
      <c r="A1609" s="2" t="s">
        <v>310</v>
      </c>
      <c r="B1609" s="2">
        <v>2021</v>
      </c>
      <c r="C1609" s="2">
        <v>1</v>
      </c>
      <c r="D1609" s="3" t="s">
        <v>311</v>
      </c>
      <c r="E1609" s="2" t="s">
        <v>47</v>
      </c>
      <c r="F1609" s="2" cm="1">
        <f t="array" ref="F1609">_xlfn.IFS(C1609=1,(I1609+J1609+K1609+L1609+M1609+N1609+O1609+P1609+Q1609+R1609+S1609+T1609+U1609+V1609+W1609+X1609+Y1609+Z1609+AA1609+AB1609+AC1609+AD1609+AG1609+AH1609+AI1609+AF1609+AE1609),C1609=0,(I1609+J1609+K1609+L1609+M1609+N1609+P1609+Q1609+R1609+S1609+T1609+U1609+V1609+W1609+X1609+Y1609+Z1609+AA1609+AB1609+AC1609+AD1609+AG1609+AH1609+AI1609+AF1609+AE1609))</f>
        <v>26</v>
      </c>
      <c r="G1609" s="4" cm="1">
        <f t="array" ref="G1609">_xlfn.IFS(C1609=1,((I1609+J1609+K1609+L1609+M1609+N1609+O1609+P1609+Q1609+R1609+S1609+T1609+U1609+V1609+W1609+X1609+Y1609+Z1609+AA1609+AB1609+AC1609+AD1609+AG1609+AH1609+AI1609+AF1609+AE1609)/27),C1609=0,((I1609+J1609+K1609+L1609+M1609+N1609+P1609+Q1609+R1609+S1609+T1609+U1609+V1609+W1609+X1609+Y1609+Z1609+AA1609+AB1609+AC1609+AD1609+AG1609+AH1609+AI1609+AF1609+AE1609)/26))</f>
        <v>0.96296296296296291</v>
      </c>
      <c r="H1609" s="2" t="str" cm="1">
        <f t="array" ref="H1609">_xlfn.IFS((AND(G1609&gt;=0,G1609&lt;0.595)),"F - Persecuting",(AND(G1609&gt;=0.595,G1609&lt;0.695)),"D - Intolerant",(AND(G1609&gt;=0.695,G1609&lt;0.795)),"C - Resistant",(AND(G1609&gt;=0.795,G1609&lt;0.895)),"B - Tolerant",(AND(G1609&gt;=0.895,G1609&lt;=1)),"A - Protecting")</f>
        <v>A - Protecting</v>
      </c>
      <c r="I1609" s="5">
        <v>1</v>
      </c>
      <c r="J1609" s="5">
        <v>1</v>
      </c>
      <c r="K1609" s="5">
        <v>1</v>
      </c>
      <c r="L1609" s="5">
        <v>1</v>
      </c>
      <c r="M1609" s="5">
        <v>1</v>
      </c>
      <c r="N1609" s="5">
        <v>1</v>
      </c>
      <c r="O1609" s="5">
        <v>1</v>
      </c>
      <c r="P1609" s="5">
        <v>1</v>
      </c>
      <c r="Q1609" s="5">
        <v>1</v>
      </c>
      <c r="R1609" s="5">
        <v>1</v>
      </c>
      <c r="S1609" s="5">
        <v>1</v>
      </c>
      <c r="T1609" s="5">
        <v>1</v>
      </c>
      <c r="U1609" s="5">
        <v>1</v>
      </c>
      <c r="V1609" s="5">
        <v>1</v>
      </c>
      <c r="W1609" s="5">
        <v>1</v>
      </c>
      <c r="X1609" s="5">
        <v>1</v>
      </c>
      <c r="Y1609" s="5">
        <v>1</v>
      </c>
      <c r="Z1609" s="5">
        <v>1</v>
      </c>
      <c r="AA1609" s="5">
        <v>1</v>
      </c>
      <c r="AB1609" s="5">
        <v>1</v>
      </c>
      <c r="AC1609" s="5">
        <v>1</v>
      </c>
      <c r="AD1609" s="5">
        <v>1</v>
      </c>
      <c r="AE1609" s="5">
        <v>1</v>
      </c>
      <c r="AF1609" s="5">
        <v>1</v>
      </c>
      <c r="AG1609" s="5">
        <v>1</v>
      </c>
      <c r="AH1609" s="5">
        <v>0</v>
      </c>
      <c r="AI1609" s="5">
        <v>1</v>
      </c>
    </row>
    <row r="1610" spans="1:35" ht="18.75" customHeight="1" x14ac:dyDescent="0.15">
      <c r="A1610" s="2" t="s">
        <v>310</v>
      </c>
      <c r="B1610" s="2">
        <v>2022</v>
      </c>
      <c r="C1610" s="3">
        <v>1</v>
      </c>
      <c r="D1610" s="3" t="s">
        <v>311</v>
      </c>
      <c r="E1610" s="2" t="s">
        <v>47</v>
      </c>
      <c r="F1610" s="2" cm="1">
        <f t="array" ref="F1610">_xlfn.IFS(C1610=1,(I1610+J1610+K1610+L1610+M1610+N1610+O1610+P1610+Q1610+R1610+S1610+T1610+U1610+V1610+W1610+X1610+Y1610+Z1610+AA1610+AB1610+AC1610+AD1610+AG1610+AH1610+AI1610+AF1610+AE1610),C1610=0,(I1610+J1610+K1610+L1610+M1610+N1610+P1610+Q1610+R1610+S1610+T1610+U1610+V1610+W1610+X1610+Y1610+Z1610+AA1610+AB1610+AC1610+AD1610+AG1610+AH1610+AI1610+AF1610+AE1610))</f>
        <v>25</v>
      </c>
      <c r="G1610" s="4" cm="1">
        <f t="array" ref="G1610">_xlfn.IFS(C1610=1,((I1610+J1610+K1610+L1610+M1610+N1610+O1610+P1610+Q1610+R1610+S1610+T1610+U1610+V1610+W1610+X1610+Y1610+Z1610+AA1610+AB1610+AC1610+AD1610+AG1610+AH1610+AI1610+AF1610+AE1610)/27),C1610=0,((I1610+J1610+K1610+L1610+M1610+N1610+P1610+Q1610+R1610+S1610+T1610+U1610+V1610+W1610+X1610+Y1610+Z1610+AA1610+AB1610+AC1610+AD1610+AG1610+AH1610+AI1610+AF1610+AE1610)/26))</f>
        <v>0.92592592592592593</v>
      </c>
      <c r="H1610" s="2" t="str" cm="1">
        <f t="array" ref="H1610">_xlfn.IFS((AND(G1610&gt;=0,G1610&lt;0.595)),"F - Persecuting",(AND(G1610&gt;=0.595,G1610&lt;0.695)),"D - Intolerant",(AND(G1610&gt;=0.695,G1610&lt;0.795)),"C - Resistant",(AND(G1610&gt;=0.795,G1610&lt;0.895)),"B - Tolerant",(AND(G1610&gt;=0.895,G1610&lt;=1)),"A - Protecting")</f>
        <v>A - Protecting</v>
      </c>
      <c r="I1610" s="5">
        <v>1</v>
      </c>
      <c r="J1610" s="5">
        <v>1</v>
      </c>
      <c r="K1610" s="5">
        <v>1</v>
      </c>
      <c r="L1610" s="5">
        <v>1</v>
      </c>
      <c r="M1610" s="5">
        <v>1</v>
      </c>
      <c r="N1610" s="5">
        <v>1</v>
      </c>
      <c r="O1610" s="5">
        <v>1</v>
      </c>
      <c r="P1610" s="5">
        <v>1</v>
      </c>
      <c r="Q1610" s="5">
        <v>1</v>
      </c>
      <c r="R1610" s="5">
        <v>1</v>
      </c>
      <c r="S1610" s="5">
        <v>1</v>
      </c>
      <c r="T1610" s="5">
        <v>1</v>
      </c>
      <c r="U1610" s="5">
        <v>1</v>
      </c>
      <c r="V1610" s="5">
        <v>1</v>
      </c>
      <c r="W1610" s="5">
        <v>1</v>
      </c>
      <c r="X1610" s="5">
        <v>1</v>
      </c>
      <c r="Y1610" s="5">
        <v>1</v>
      </c>
      <c r="Z1610" s="5">
        <v>1</v>
      </c>
      <c r="AA1610" s="5">
        <v>1</v>
      </c>
      <c r="AB1610" s="5">
        <v>1</v>
      </c>
      <c r="AC1610" s="5">
        <v>1</v>
      </c>
      <c r="AD1610" s="5">
        <v>1</v>
      </c>
      <c r="AE1610" s="5">
        <v>1</v>
      </c>
      <c r="AF1610" s="5">
        <v>1</v>
      </c>
      <c r="AG1610" s="5">
        <v>0</v>
      </c>
      <c r="AH1610" s="5">
        <v>0</v>
      </c>
      <c r="AI1610" s="5">
        <v>1</v>
      </c>
    </row>
    <row r="1611" spans="1:35" ht="18.75" customHeight="1" x14ac:dyDescent="0.15">
      <c r="A1611" s="2" t="s">
        <v>312</v>
      </c>
      <c r="B1611" s="2">
        <v>2011</v>
      </c>
      <c r="C1611" s="2">
        <v>1</v>
      </c>
      <c r="D1611" s="3" t="s">
        <v>313</v>
      </c>
      <c r="E1611" s="2" t="s">
        <v>47</v>
      </c>
      <c r="F1611" s="2" cm="1">
        <f t="array" ref="F1611">_xlfn.IFS(C1611=1,(I1611+J1611+K1611+L1611+M1611+N1611+O1611+P1611+Q1611+R1611+S1611+T1611+U1611+V1611+W1611+X1611+Y1611+Z1611+AA1611+AB1611+AC1611+AD1611+AG1611+AH1611+AI1611+AF1611+AE1611),C1611=0,(I1611+J1611+K1611+L1611+M1611+N1611+P1611+Q1611+R1611+S1611+T1611+U1611+V1611+W1611+X1611+Y1611+Z1611+AA1611+AB1611+AC1611+AD1611+AG1611+AH1611+AI1611+AF1611+AE1611))</f>
        <v>26</v>
      </c>
      <c r="G1611" s="4" cm="1">
        <f t="array" ref="G1611">_xlfn.IFS(C1611=1,((I1611+J1611+K1611+L1611+M1611+N1611+O1611+P1611+Q1611+R1611+S1611+T1611+U1611+V1611+W1611+X1611+Y1611+Z1611+AA1611+AB1611+AC1611+AD1611+AG1611+AH1611+AI1611+AF1611+AE1611)/27),C1611=0,((I1611+J1611+K1611+L1611+M1611+N1611+P1611+Q1611+R1611+S1611+T1611+U1611+V1611+W1611+X1611+Y1611+Z1611+AA1611+AB1611+AC1611+AD1611+AG1611+AH1611+AI1611+AF1611+AE1611)/26))</f>
        <v>0.96296296296296291</v>
      </c>
      <c r="H1611" s="2" t="str" cm="1">
        <f t="array" ref="H1611">_xlfn.IFS((AND(G1611&gt;=0,G1611&lt;0.595)),"F - Persecuting",(AND(G1611&gt;=0.595,G1611&lt;0.695)),"D - Intolerant",(AND(G1611&gt;=0.695,G1611&lt;0.795)),"C - Resistant",(AND(G1611&gt;=0.795,G1611&lt;0.895)),"B - Tolerant",(AND(G1611&gt;=0.895,G1611&lt;=1)),"A - Protecting")</f>
        <v>A - Protecting</v>
      </c>
      <c r="I1611" s="5">
        <v>1</v>
      </c>
      <c r="J1611" s="5">
        <v>1</v>
      </c>
      <c r="K1611" s="5">
        <v>1</v>
      </c>
      <c r="L1611" s="5">
        <v>1</v>
      </c>
      <c r="M1611" s="5">
        <v>1</v>
      </c>
      <c r="N1611" s="5">
        <v>1</v>
      </c>
      <c r="O1611" s="5">
        <v>1</v>
      </c>
      <c r="P1611" s="5">
        <v>1</v>
      </c>
      <c r="Q1611" s="5">
        <v>1</v>
      </c>
      <c r="R1611" s="5">
        <v>1</v>
      </c>
      <c r="S1611" s="5">
        <v>1</v>
      </c>
      <c r="T1611" s="5">
        <v>1</v>
      </c>
      <c r="U1611" s="5">
        <v>1</v>
      </c>
      <c r="V1611" s="5">
        <v>1</v>
      </c>
      <c r="W1611" s="5">
        <v>1</v>
      </c>
      <c r="X1611" s="5">
        <v>1</v>
      </c>
      <c r="Y1611" s="5">
        <v>1</v>
      </c>
      <c r="Z1611" s="5">
        <v>1</v>
      </c>
      <c r="AA1611" s="5">
        <v>1</v>
      </c>
      <c r="AB1611" s="5">
        <v>1</v>
      </c>
      <c r="AC1611" s="5">
        <v>1</v>
      </c>
      <c r="AD1611" s="5">
        <v>1</v>
      </c>
      <c r="AE1611" s="5">
        <v>1</v>
      </c>
      <c r="AF1611" s="5">
        <v>1</v>
      </c>
      <c r="AG1611" s="5">
        <v>1</v>
      </c>
      <c r="AH1611" s="5">
        <v>0</v>
      </c>
      <c r="AI1611" s="5">
        <v>1</v>
      </c>
    </row>
    <row r="1612" spans="1:35" ht="18.75" customHeight="1" x14ac:dyDescent="0.15">
      <c r="A1612" s="2" t="s">
        <v>312</v>
      </c>
      <c r="B1612" s="2">
        <v>2012</v>
      </c>
      <c r="C1612" s="2">
        <v>1</v>
      </c>
      <c r="D1612" s="3" t="s">
        <v>313</v>
      </c>
      <c r="E1612" s="2" t="s">
        <v>47</v>
      </c>
      <c r="F1612" s="2" cm="1">
        <f t="array" ref="F1612">_xlfn.IFS(C1612=1,(I1612+J1612+K1612+L1612+M1612+N1612+O1612+P1612+Q1612+R1612+S1612+T1612+U1612+V1612+W1612+X1612+Y1612+Z1612+AA1612+AB1612+AC1612+AD1612+AG1612+AH1612+AI1612+AF1612+AE1612),C1612=0,(I1612+J1612+K1612+L1612+M1612+N1612+P1612+Q1612+R1612+S1612+T1612+U1612+V1612+W1612+X1612+Y1612+Z1612+AA1612+AB1612+AC1612+AD1612+AG1612+AH1612+AI1612+AF1612+AE1612))</f>
        <v>26</v>
      </c>
      <c r="G1612" s="4" cm="1">
        <f t="array" ref="G1612">_xlfn.IFS(C1612=1,((I1612+J1612+K1612+L1612+M1612+N1612+O1612+P1612+Q1612+R1612+S1612+T1612+U1612+V1612+W1612+X1612+Y1612+Z1612+AA1612+AB1612+AC1612+AD1612+AG1612+AH1612+AI1612+AF1612+AE1612)/27),C1612=0,((I1612+J1612+K1612+L1612+M1612+N1612+P1612+Q1612+R1612+S1612+T1612+U1612+V1612+W1612+X1612+Y1612+Z1612+AA1612+AB1612+AC1612+AD1612+AG1612+AH1612+AI1612+AF1612+AE1612)/26))</f>
        <v>0.96296296296296291</v>
      </c>
      <c r="H1612" s="2" t="str" cm="1">
        <f t="array" ref="H1612">_xlfn.IFS((AND(G1612&gt;=0,G1612&lt;0.595)),"F - Persecuting",(AND(G1612&gt;=0.595,G1612&lt;0.695)),"D - Intolerant",(AND(G1612&gt;=0.695,G1612&lt;0.795)),"C - Resistant",(AND(G1612&gt;=0.795,G1612&lt;0.895)),"B - Tolerant",(AND(G1612&gt;=0.895,G1612&lt;=1)),"A - Protecting")</f>
        <v>A - Protecting</v>
      </c>
      <c r="I1612" s="5">
        <v>1</v>
      </c>
      <c r="J1612" s="5">
        <v>1</v>
      </c>
      <c r="K1612" s="5">
        <v>1</v>
      </c>
      <c r="L1612" s="5">
        <v>1</v>
      </c>
      <c r="M1612" s="5">
        <v>1</v>
      </c>
      <c r="N1612" s="5">
        <v>1</v>
      </c>
      <c r="O1612" s="5">
        <v>1</v>
      </c>
      <c r="P1612" s="5">
        <v>1</v>
      </c>
      <c r="Q1612" s="5">
        <v>1</v>
      </c>
      <c r="R1612" s="5">
        <v>1</v>
      </c>
      <c r="S1612" s="5">
        <v>1</v>
      </c>
      <c r="T1612" s="5">
        <v>1</v>
      </c>
      <c r="U1612" s="5">
        <v>1</v>
      </c>
      <c r="V1612" s="5">
        <v>1</v>
      </c>
      <c r="W1612" s="5">
        <v>1</v>
      </c>
      <c r="X1612" s="5">
        <v>1</v>
      </c>
      <c r="Y1612" s="5">
        <v>1</v>
      </c>
      <c r="Z1612" s="5">
        <v>1</v>
      </c>
      <c r="AA1612" s="5">
        <v>1</v>
      </c>
      <c r="AB1612" s="5">
        <v>1</v>
      </c>
      <c r="AC1612" s="5">
        <v>1</v>
      </c>
      <c r="AD1612" s="5">
        <v>1</v>
      </c>
      <c r="AE1612" s="5">
        <v>1</v>
      </c>
      <c r="AF1612" s="5">
        <v>1</v>
      </c>
      <c r="AG1612" s="5">
        <v>1</v>
      </c>
      <c r="AH1612" s="5">
        <v>0</v>
      </c>
      <c r="AI1612" s="5">
        <v>1</v>
      </c>
    </row>
    <row r="1613" spans="1:35" ht="18.75" customHeight="1" x14ac:dyDescent="0.15">
      <c r="A1613" s="2" t="s">
        <v>312</v>
      </c>
      <c r="B1613" s="2">
        <v>2013</v>
      </c>
      <c r="C1613" s="2">
        <v>1</v>
      </c>
      <c r="D1613" s="3" t="s">
        <v>313</v>
      </c>
      <c r="E1613" s="2" t="s">
        <v>47</v>
      </c>
      <c r="F1613" s="2" cm="1">
        <f t="array" ref="F1613">_xlfn.IFS(C1613=1,(I1613+J1613+K1613+L1613+M1613+N1613+O1613+P1613+Q1613+R1613+S1613+T1613+U1613+V1613+W1613+X1613+Y1613+Z1613+AA1613+AB1613+AC1613+AD1613+AG1613+AH1613+AI1613+AF1613+AE1613),C1613=0,(I1613+J1613+K1613+L1613+M1613+N1613+P1613+Q1613+R1613+S1613+T1613+U1613+V1613+W1613+X1613+Y1613+Z1613+AA1613+AB1613+AC1613+AD1613+AG1613+AH1613+AI1613+AF1613+AE1613))</f>
        <v>26</v>
      </c>
      <c r="G1613" s="4" cm="1">
        <f t="array" ref="G1613">_xlfn.IFS(C1613=1,((I1613+J1613+K1613+L1613+M1613+N1613+O1613+P1613+Q1613+R1613+S1613+T1613+U1613+V1613+W1613+X1613+Y1613+Z1613+AA1613+AB1613+AC1613+AD1613+AG1613+AH1613+AI1613+AF1613+AE1613)/27),C1613=0,((I1613+J1613+K1613+L1613+M1613+N1613+P1613+Q1613+R1613+S1613+T1613+U1613+V1613+W1613+X1613+Y1613+Z1613+AA1613+AB1613+AC1613+AD1613+AG1613+AH1613+AI1613+AF1613+AE1613)/26))</f>
        <v>0.96296296296296291</v>
      </c>
      <c r="H1613" s="2" t="str" cm="1">
        <f t="array" ref="H1613">_xlfn.IFS((AND(G1613&gt;=0,G1613&lt;0.595)),"F - Persecuting",(AND(G1613&gt;=0.595,G1613&lt;0.695)),"D - Intolerant",(AND(G1613&gt;=0.695,G1613&lt;0.795)),"C - Resistant",(AND(G1613&gt;=0.795,G1613&lt;0.895)),"B - Tolerant",(AND(G1613&gt;=0.895,G1613&lt;=1)),"A - Protecting")</f>
        <v>A - Protecting</v>
      </c>
      <c r="I1613" s="5">
        <v>1</v>
      </c>
      <c r="J1613" s="5">
        <v>1</v>
      </c>
      <c r="K1613" s="5">
        <v>1</v>
      </c>
      <c r="L1613" s="5">
        <v>1</v>
      </c>
      <c r="M1613" s="5">
        <v>1</v>
      </c>
      <c r="N1613" s="5">
        <v>1</v>
      </c>
      <c r="O1613" s="5">
        <v>1</v>
      </c>
      <c r="P1613" s="5">
        <v>1</v>
      </c>
      <c r="Q1613" s="5">
        <v>1</v>
      </c>
      <c r="R1613" s="5">
        <v>1</v>
      </c>
      <c r="S1613" s="5">
        <v>1</v>
      </c>
      <c r="T1613" s="5">
        <v>1</v>
      </c>
      <c r="U1613" s="5">
        <v>1</v>
      </c>
      <c r="V1613" s="5">
        <v>1</v>
      </c>
      <c r="W1613" s="5">
        <v>1</v>
      </c>
      <c r="X1613" s="5">
        <v>1</v>
      </c>
      <c r="Y1613" s="5">
        <v>1</v>
      </c>
      <c r="Z1613" s="5">
        <v>1</v>
      </c>
      <c r="AA1613" s="5">
        <v>1</v>
      </c>
      <c r="AB1613" s="5">
        <v>1</v>
      </c>
      <c r="AC1613" s="5">
        <v>1</v>
      </c>
      <c r="AD1613" s="5">
        <v>1</v>
      </c>
      <c r="AE1613" s="5">
        <v>1</v>
      </c>
      <c r="AF1613" s="5">
        <v>1</v>
      </c>
      <c r="AG1613" s="5">
        <v>1</v>
      </c>
      <c r="AH1613" s="5">
        <v>0</v>
      </c>
      <c r="AI1613" s="5">
        <v>1</v>
      </c>
    </row>
    <row r="1614" spans="1:35" ht="18.75" customHeight="1" x14ac:dyDescent="0.15">
      <c r="A1614" s="2" t="s">
        <v>312</v>
      </c>
      <c r="B1614" s="2">
        <v>2014</v>
      </c>
      <c r="C1614" s="2">
        <v>1</v>
      </c>
      <c r="D1614" s="3" t="s">
        <v>313</v>
      </c>
      <c r="E1614" s="2" t="s">
        <v>47</v>
      </c>
      <c r="F1614" s="2" cm="1">
        <f t="array" ref="F1614">_xlfn.IFS(C1614=1,(I1614+J1614+K1614+L1614+M1614+N1614+O1614+P1614+Q1614+R1614+S1614+T1614+U1614+V1614+W1614+X1614+Y1614+Z1614+AA1614+AB1614+AC1614+AD1614+AG1614+AH1614+AI1614+AF1614+AE1614),C1614=0,(I1614+J1614+K1614+L1614+M1614+N1614+P1614+Q1614+R1614+S1614+T1614+U1614+V1614+W1614+X1614+Y1614+Z1614+AA1614+AB1614+AC1614+AD1614+AG1614+AH1614+AI1614+AF1614+AE1614))</f>
        <v>26</v>
      </c>
      <c r="G1614" s="4" cm="1">
        <f t="array" ref="G1614">_xlfn.IFS(C1614=1,((I1614+J1614+K1614+L1614+M1614+N1614+O1614+P1614+Q1614+R1614+S1614+T1614+U1614+V1614+W1614+X1614+Y1614+Z1614+AA1614+AB1614+AC1614+AD1614+AG1614+AH1614+AI1614+AF1614+AE1614)/27),C1614=0,((I1614+J1614+K1614+L1614+M1614+N1614+P1614+Q1614+R1614+S1614+T1614+U1614+V1614+W1614+X1614+Y1614+Z1614+AA1614+AB1614+AC1614+AD1614+AG1614+AH1614+AI1614+AF1614+AE1614)/26))</f>
        <v>0.96296296296296291</v>
      </c>
      <c r="H1614" s="2" t="str" cm="1">
        <f t="array" ref="H1614">_xlfn.IFS((AND(G1614&gt;=0,G1614&lt;0.595)),"F - Persecuting",(AND(G1614&gt;=0.595,G1614&lt;0.695)),"D - Intolerant",(AND(G1614&gt;=0.695,G1614&lt;0.795)),"C - Resistant",(AND(G1614&gt;=0.795,G1614&lt;0.895)),"B - Tolerant",(AND(G1614&gt;=0.895,G1614&lt;=1)),"A - Protecting")</f>
        <v>A - Protecting</v>
      </c>
      <c r="I1614" s="5">
        <v>1</v>
      </c>
      <c r="J1614" s="5">
        <v>1</v>
      </c>
      <c r="K1614" s="5">
        <v>1</v>
      </c>
      <c r="L1614" s="5">
        <v>1</v>
      </c>
      <c r="M1614" s="5">
        <v>1</v>
      </c>
      <c r="N1614" s="5">
        <v>1</v>
      </c>
      <c r="O1614" s="5">
        <v>1</v>
      </c>
      <c r="P1614" s="5">
        <v>1</v>
      </c>
      <c r="Q1614" s="5">
        <v>1</v>
      </c>
      <c r="R1614" s="5">
        <v>1</v>
      </c>
      <c r="S1614" s="5">
        <v>1</v>
      </c>
      <c r="T1614" s="5">
        <v>1</v>
      </c>
      <c r="U1614" s="5">
        <v>1</v>
      </c>
      <c r="V1614" s="5">
        <v>1</v>
      </c>
      <c r="W1614" s="5">
        <v>1</v>
      </c>
      <c r="X1614" s="5">
        <v>1</v>
      </c>
      <c r="Y1614" s="5">
        <v>1</v>
      </c>
      <c r="Z1614" s="5">
        <v>1</v>
      </c>
      <c r="AA1614" s="5">
        <v>1</v>
      </c>
      <c r="AB1614" s="5">
        <v>1</v>
      </c>
      <c r="AC1614" s="5">
        <v>1</v>
      </c>
      <c r="AD1614" s="5">
        <v>1</v>
      </c>
      <c r="AE1614" s="5">
        <v>1</v>
      </c>
      <c r="AF1614" s="5">
        <v>1</v>
      </c>
      <c r="AG1614" s="5">
        <v>1</v>
      </c>
      <c r="AH1614" s="5">
        <v>0</v>
      </c>
      <c r="AI1614" s="5">
        <v>1</v>
      </c>
    </row>
    <row r="1615" spans="1:35" ht="18.75" customHeight="1" x14ac:dyDescent="0.15">
      <c r="A1615" s="2" t="s">
        <v>312</v>
      </c>
      <c r="B1615" s="2">
        <v>2015</v>
      </c>
      <c r="C1615" s="2">
        <v>1</v>
      </c>
      <c r="D1615" s="3" t="s">
        <v>313</v>
      </c>
      <c r="E1615" s="2" t="s">
        <v>47</v>
      </c>
      <c r="F1615" s="2" cm="1">
        <f t="array" ref="F1615">_xlfn.IFS(C1615=1,(I1615+J1615+K1615+L1615+M1615+N1615+O1615+P1615+Q1615+R1615+S1615+T1615+U1615+V1615+W1615+X1615+Y1615+Z1615+AA1615+AB1615+AC1615+AD1615+AG1615+AH1615+AI1615+AF1615+AE1615),C1615=0,(I1615+J1615+K1615+L1615+M1615+N1615+P1615+Q1615+R1615+S1615+T1615+U1615+V1615+W1615+X1615+Y1615+Z1615+AA1615+AB1615+AC1615+AD1615+AG1615+AH1615+AI1615+AF1615+AE1615))</f>
        <v>26</v>
      </c>
      <c r="G1615" s="4" cm="1">
        <f t="array" ref="G1615">_xlfn.IFS(C1615=1,((I1615+J1615+K1615+L1615+M1615+N1615+O1615+P1615+Q1615+R1615+S1615+T1615+U1615+V1615+W1615+X1615+Y1615+Z1615+AA1615+AB1615+AC1615+AD1615+AG1615+AH1615+AI1615+AF1615+AE1615)/27),C1615=0,((I1615+J1615+K1615+L1615+M1615+N1615+P1615+Q1615+R1615+S1615+T1615+U1615+V1615+W1615+X1615+Y1615+Z1615+AA1615+AB1615+AC1615+AD1615+AG1615+AH1615+AI1615+AF1615+AE1615)/26))</f>
        <v>0.96296296296296291</v>
      </c>
      <c r="H1615" s="2" t="str" cm="1">
        <f t="array" ref="H1615">_xlfn.IFS((AND(G1615&gt;=0,G1615&lt;0.595)),"F - Persecuting",(AND(G1615&gt;=0.595,G1615&lt;0.695)),"D - Intolerant",(AND(G1615&gt;=0.695,G1615&lt;0.795)),"C - Resistant",(AND(G1615&gt;=0.795,G1615&lt;0.895)),"B - Tolerant",(AND(G1615&gt;=0.895,G1615&lt;=1)),"A - Protecting")</f>
        <v>A - Protecting</v>
      </c>
      <c r="I1615" s="5">
        <v>1</v>
      </c>
      <c r="J1615" s="5">
        <v>1</v>
      </c>
      <c r="K1615" s="5">
        <v>1</v>
      </c>
      <c r="L1615" s="5">
        <v>1</v>
      </c>
      <c r="M1615" s="5">
        <v>1</v>
      </c>
      <c r="N1615" s="5">
        <v>1</v>
      </c>
      <c r="O1615" s="5">
        <v>1</v>
      </c>
      <c r="P1615" s="5">
        <v>1</v>
      </c>
      <c r="Q1615" s="5">
        <v>1</v>
      </c>
      <c r="R1615" s="5">
        <v>1</v>
      </c>
      <c r="S1615" s="5">
        <v>1</v>
      </c>
      <c r="T1615" s="5">
        <v>1</v>
      </c>
      <c r="U1615" s="5">
        <v>1</v>
      </c>
      <c r="V1615" s="5">
        <v>1</v>
      </c>
      <c r="W1615" s="5">
        <v>1</v>
      </c>
      <c r="X1615" s="5">
        <v>1</v>
      </c>
      <c r="Y1615" s="5">
        <v>1</v>
      </c>
      <c r="Z1615" s="5">
        <v>1</v>
      </c>
      <c r="AA1615" s="5">
        <v>1</v>
      </c>
      <c r="AB1615" s="5">
        <v>1</v>
      </c>
      <c r="AC1615" s="5">
        <v>1</v>
      </c>
      <c r="AD1615" s="5">
        <v>1</v>
      </c>
      <c r="AE1615" s="5">
        <v>1</v>
      </c>
      <c r="AF1615" s="5">
        <v>1</v>
      </c>
      <c r="AG1615" s="5">
        <v>1</v>
      </c>
      <c r="AH1615" s="5">
        <v>0</v>
      </c>
      <c r="AI1615" s="5">
        <v>1</v>
      </c>
    </row>
    <row r="1616" spans="1:35" ht="18.75" customHeight="1" x14ac:dyDescent="0.15">
      <c r="A1616" s="2" t="s">
        <v>312</v>
      </c>
      <c r="B1616" s="2">
        <v>2016</v>
      </c>
      <c r="C1616" s="2">
        <v>1</v>
      </c>
      <c r="D1616" s="3" t="s">
        <v>313</v>
      </c>
      <c r="E1616" s="2" t="s">
        <v>47</v>
      </c>
      <c r="F1616" s="2" cm="1">
        <f t="array" ref="F1616">_xlfn.IFS(C1616=1,(I1616+J1616+K1616+L1616+M1616+N1616+O1616+P1616+Q1616+R1616+S1616+T1616+U1616+V1616+W1616+X1616+Y1616+Z1616+AA1616+AB1616+AC1616+AD1616+AG1616+AH1616+AI1616+AF1616+AE1616),C1616=0,(I1616+J1616+K1616+L1616+M1616+N1616+P1616+Q1616+R1616+S1616+T1616+U1616+V1616+W1616+X1616+Y1616+Z1616+AA1616+AB1616+AC1616+AD1616+AG1616+AH1616+AI1616+AF1616+AE1616))</f>
        <v>26</v>
      </c>
      <c r="G1616" s="4" cm="1">
        <f t="array" ref="G1616">_xlfn.IFS(C1616=1,((I1616+J1616+K1616+L1616+M1616+N1616+O1616+P1616+Q1616+R1616+S1616+T1616+U1616+V1616+W1616+X1616+Y1616+Z1616+AA1616+AB1616+AC1616+AD1616+AG1616+AH1616+AI1616+AF1616+AE1616)/27),C1616=0,((I1616+J1616+K1616+L1616+M1616+N1616+P1616+Q1616+R1616+S1616+T1616+U1616+V1616+W1616+X1616+Y1616+Z1616+AA1616+AB1616+AC1616+AD1616+AG1616+AH1616+AI1616+AF1616+AE1616)/26))</f>
        <v>0.96296296296296291</v>
      </c>
      <c r="H1616" s="2" t="str" cm="1">
        <f t="array" ref="H1616">_xlfn.IFS((AND(G1616&gt;=0,G1616&lt;0.595)),"F - Persecuting",(AND(G1616&gt;=0.595,G1616&lt;0.695)),"D - Intolerant",(AND(G1616&gt;=0.695,G1616&lt;0.795)),"C - Resistant",(AND(G1616&gt;=0.795,G1616&lt;0.895)),"B - Tolerant",(AND(G1616&gt;=0.895,G1616&lt;=1)),"A - Protecting")</f>
        <v>A - Protecting</v>
      </c>
      <c r="I1616" s="5">
        <v>1</v>
      </c>
      <c r="J1616" s="5">
        <v>1</v>
      </c>
      <c r="K1616" s="5">
        <v>1</v>
      </c>
      <c r="L1616" s="5">
        <v>1</v>
      </c>
      <c r="M1616" s="5">
        <v>1</v>
      </c>
      <c r="N1616" s="5">
        <v>1</v>
      </c>
      <c r="O1616" s="5">
        <v>1</v>
      </c>
      <c r="P1616" s="5">
        <v>1</v>
      </c>
      <c r="Q1616" s="5">
        <v>1</v>
      </c>
      <c r="R1616" s="5">
        <v>1</v>
      </c>
      <c r="S1616" s="5">
        <v>1</v>
      </c>
      <c r="T1616" s="5">
        <v>1</v>
      </c>
      <c r="U1616" s="5">
        <v>1</v>
      </c>
      <c r="V1616" s="5">
        <v>1</v>
      </c>
      <c r="W1616" s="5">
        <v>1</v>
      </c>
      <c r="X1616" s="5">
        <v>1</v>
      </c>
      <c r="Y1616" s="5">
        <v>1</v>
      </c>
      <c r="Z1616" s="5">
        <v>1</v>
      </c>
      <c r="AA1616" s="5">
        <v>1</v>
      </c>
      <c r="AB1616" s="5">
        <v>1</v>
      </c>
      <c r="AC1616" s="5">
        <v>1</v>
      </c>
      <c r="AD1616" s="5">
        <v>1</v>
      </c>
      <c r="AE1616" s="5">
        <v>1</v>
      </c>
      <c r="AF1616" s="5">
        <v>1</v>
      </c>
      <c r="AG1616" s="5">
        <v>1</v>
      </c>
      <c r="AH1616" s="5">
        <v>0</v>
      </c>
      <c r="AI1616" s="5">
        <v>1</v>
      </c>
    </row>
    <row r="1617" spans="1:35" ht="18.75" customHeight="1" x14ac:dyDescent="0.15">
      <c r="A1617" s="2" t="s">
        <v>312</v>
      </c>
      <c r="B1617" s="2">
        <v>2017</v>
      </c>
      <c r="C1617" s="2">
        <v>1</v>
      </c>
      <c r="D1617" s="3" t="s">
        <v>313</v>
      </c>
      <c r="E1617" s="2" t="s">
        <v>47</v>
      </c>
      <c r="F1617" s="2" cm="1">
        <f t="array" ref="F1617">_xlfn.IFS(C1617=1,(I1617+J1617+K1617+L1617+M1617+N1617+O1617+P1617+Q1617+R1617+S1617+T1617+U1617+V1617+W1617+X1617+Y1617+Z1617+AA1617+AB1617+AC1617+AD1617+AG1617+AH1617+AI1617+AF1617+AE1617),C1617=0,(I1617+J1617+K1617+L1617+M1617+N1617+P1617+Q1617+R1617+S1617+T1617+U1617+V1617+W1617+X1617+Y1617+Z1617+AA1617+AB1617+AC1617+AD1617+AG1617+AH1617+AI1617+AF1617+AE1617))</f>
        <v>26</v>
      </c>
      <c r="G1617" s="4" cm="1">
        <f t="array" ref="G1617">_xlfn.IFS(C1617=1,((I1617+J1617+K1617+L1617+M1617+N1617+O1617+P1617+Q1617+R1617+S1617+T1617+U1617+V1617+W1617+X1617+Y1617+Z1617+AA1617+AB1617+AC1617+AD1617+AG1617+AH1617+AI1617+AF1617+AE1617)/27),C1617=0,((I1617+J1617+K1617+L1617+M1617+N1617+P1617+Q1617+R1617+S1617+T1617+U1617+V1617+W1617+X1617+Y1617+Z1617+AA1617+AB1617+AC1617+AD1617+AG1617+AH1617+AI1617+AF1617+AE1617)/26))</f>
        <v>0.96296296296296291</v>
      </c>
      <c r="H1617" s="2" t="str" cm="1">
        <f t="array" ref="H1617">_xlfn.IFS((AND(G1617&gt;=0,G1617&lt;0.595)),"F - Persecuting",(AND(G1617&gt;=0.595,G1617&lt;0.695)),"D - Intolerant",(AND(G1617&gt;=0.695,G1617&lt;0.795)),"C - Resistant",(AND(G1617&gt;=0.795,G1617&lt;0.895)),"B - Tolerant",(AND(G1617&gt;=0.895,G1617&lt;=1)),"A - Protecting")</f>
        <v>A - Protecting</v>
      </c>
      <c r="I1617" s="5">
        <v>1</v>
      </c>
      <c r="J1617" s="5">
        <v>1</v>
      </c>
      <c r="K1617" s="5">
        <v>1</v>
      </c>
      <c r="L1617" s="5">
        <v>1</v>
      </c>
      <c r="M1617" s="5">
        <v>1</v>
      </c>
      <c r="N1617" s="5">
        <v>1</v>
      </c>
      <c r="O1617" s="5">
        <v>1</v>
      </c>
      <c r="P1617" s="5">
        <v>1</v>
      </c>
      <c r="Q1617" s="5">
        <v>1</v>
      </c>
      <c r="R1617" s="5">
        <v>1</v>
      </c>
      <c r="S1617" s="5">
        <v>1</v>
      </c>
      <c r="T1617" s="5">
        <v>1</v>
      </c>
      <c r="U1617" s="5">
        <v>1</v>
      </c>
      <c r="V1617" s="5">
        <v>1</v>
      </c>
      <c r="W1617" s="5">
        <v>1</v>
      </c>
      <c r="X1617" s="5">
        <v>1</v>
      </c>
      <c r="Y1617" s="5">
        <v>1</v>
      </c>
      <c r="Z1617" s="5">
        <v>1</v>
      </c>
      <c r="AA1617" s="5">
        <v>1</v>
      </c>
      <c r="AB1617" s="5">
        <v>1</v>
      </c>
      <c r="AC1617" s="5">
        <v>1</v>
      </c>
      <c r="AD1617" s="5">
        <v>1</v>
      </c>
      <c r="AE1617" s="5">
        <v>1</v>
      </c>
      <c r="AF1617" s="5">
        <v>1</v>
      </c>
      <c r="AG1617" s="5">
        <v>1</v>
      </c>
      <c r="AH1617" s="5">
        <v>0</v>
      </c>
      <c r="AI1617" s="5">
        <v>1</v>
      </c>
    </row>
    <row r="1618" spans="1:35" ht="18.75" customHeight="1" x14ac:dyDescent="0.15">
      <c r="A1618" s="2" t="s">
        <v>312</v>
      </c>
      <c r="B1618" s="2">
        <v>2018</v>
      </c>
      <c r="C1618" s="2">
        <v>1</v>
      </c>
      <c r="D1618" s="3" t="s">
        <v>313</v>
      </c>
      <c r="E1618" s="2" t="s">
        <v>47</v>
      </c>
      <c r="F1618" s="2" cm="1">
        <f t="array" ref="F1618">_xlfn.IFS(C1618=1,(I1618+J1618+K1618+L1618+M1618+N1618+O1618+P1618+Q1618+R1618+S1618+T1618+U1618+V1618+W1618+X1618+Y1618+Z1618+AA1618+AB1618+AC1618+AD1618+AG1618+AH1618+AI1618+AF1618+AE1618),C1618=0,(I1618+J1618+K1618+L1618+M1618+N1618+P1618+Q1618+R1618+S1618+T1618+U1618+V1618+W1618+X1618+Y1618+Z1618+AA1618+AB1618+AC1618+AD1618+AG1618+AH1618+AI1618+AF1618+AE1618))</f>
        <v>26</v>
      </c>
      <c r="G1618" s="4" cm="1">
        <f t="array" ref="G1618">_xlfn.IFS(C1618=1,((I1618+J1618+K1618+L1618+M1618+N1618+O1618+P1618+Q1618+R1618+S1618+T1618+U1618+V1618+W1618+X1618+Y1618+Z1618+AA1618+AB1618+AC1618+AD1618+AG1618+AH1618+AI1618+AF1618+AE1618)/27),C1618=0,((I1618+J1618+K1618+L1618+M1618+N1618+P1618+Q1618+R1618+S1618+T1618+U1618+V1618+W1618+X1618+Y1618+Z1618+AA1618+AB1618+AC1618+AD1618+AG1618+AH1618+AI1618+AF1618+AE1618)/26))</f>
        <v>0.96296296296296291</v>
      </c>
      <c r="H1618" s="2" t="str" cm="1">
        <f t="array" ref="H1618">_xlfn.IFS((AND(G1618&gt;=0,G1618&lt;0.595)),"F - Persecuting",(AND(G1618&gt;=0.595,G1618&lt;0.695)),"D - Intolerant",(AND(G1618&gt;=0.695,G1618&lt;0.795)),"C - Resistant",(AND(G1618&gt;=0.795,G1618&lt;0.895)),"B - Tolerant",(AND(G1618&gt;=0.895,G1618&lt;=1)),"A - Protecting")</f>
        <v>A - Protecting</v>
      </c>
      <c r="I1618" s="5">
        <v>1</v>
      </c>
      <c r="J1618" s="5">
        <v>1</v>
      </c>
      <c r="K1618" s="5">
        <v>1</v>
      </c>
      <c r="L1618" s="5">
        <v>1</v>
      </c>
      <c r="M1618" s="5">
        <v>1</v>
      </c>
      <c r="N1618" s="5">
        <v>1</v>
      </c>
      <c r="O1618" s="5">
        <v>1</v>
      </c>
      <c r="P1618" s="5">
        <v>1</v>
      </c>
      <c r="Q1618" s="5">
        <v>1</v>
      </c>
      <c r="R1618" s="5">
        <v>1</v>
      </c>
      <c r="S1618" s="5">
        <v>1</v>
      </c>
      <c r="T1618" s="5">
        <v>1</v>
      </c>
      <c r="U1618" s="5">
        <v>1</v>
      </c>
      <c r="V1618" s="5">
        <v>1</v>
      </c>
      <c r="W1618" s="5">
        <v>1</v>
      </c>
      <c r="X1618" s="5">
        <v>1</v>
      </c>
      <c r="Y1618" s="5">
        <v>1</v>
      </c>
      <c r="Z1618" s="5">
        <v>1</v>
      </c>
      <c r="AA1618" s="5">
        <v>1</v>
      </c>
      <c r="AB1618" s="5">
        <v>1</v>
      </c>
      <c r="AC1618" s="5">
        <v>1</v>
      </c>
      <c r="AD1618" s="5">
        <v>1</v>
      </c>
      <c r="AE1618" s="5">
        <v>1</v>
      </c>
      <c r="AF1618" s="5">
        <v>1</v>
      </c>
      <c r="AG1618" s="5">
        <v>1</v>
      </c>
      <c r="AH1618" s="5">
        <v>0</v>
      </c>
      <c r="AI1618" s="5">
        <v>1</v>
      </c>
    </row>
    <row r="1619" spans="1:35" ht="18.75" customHeight="1" x14ac:dyDescent="0.15">
      <c r="A1619" s="2" t="s">
        <v>312</v>
      </c>
      <c r="B1619" s="2">
        <v>2019</v>
      </c>
      <c r="C1619" s="2">
        <v>1</v>
      </c>
      <c r="D1619" s="3" t="s">
        <v>313</v>
      </c>
      <c r="E1619" s="2" t="s">
        <v>47</v>
      </c>
      <c r="F1619" s="2" cm="1">
        <f t="array" ref="F1619">_xlfn.IFS(C1619=1,(I1619+J1619+K1619+L1619+M1619+N1619+O1619+P1619+Q1619+R1619+S1619+T1619+U1619+V1619+W1619+X1619+Y1619+Z1619+AA1619+AB1619+AC1619+AD1619+AG1619+AH1619+AI1619+AF1619+AE1619),C1619=0,(I1619+J1619+K1619+L1619+M1619+N1619+P1619+Q1619+R1619+S1619+T1619+U1619+V1619+W1619+X1619+Y1619+Z1619+AA1619+AB1619+AC1619+AD1619+AG1619+AH1619+AI1619+AF1619+AE1619))</f>
        <v>26</v>
      </c>
      <c r="G1619" s="4" cm="1">
        <f t="array" ref="G1619">_xlfn.IFS(C1619=1,((I1619+J1619+K1619+L1619+M1619+N1619+O1619+P1619+Q1619+R1619+S1619+T1619+U1619+V1619+W1619+X1619+Y1619+Z1619+AA1619+AB1619+AC1619+AD1619+AG1619+AH1619+AI1619+AF1619+AE1619)/27),C1619=0,((I1619+J1619+K1619+L1619+M1619+N1619+P1619+Q1619+R1619+S1619+T1619+U1619+V1619+W1619+X1619+Y1619+Z1619+AA1619+AB1619+AC1619+AD1619+AG1619+AH1619+AI1619+AF1619+AE1619)/26))</f>
        <v>0.96296296296296291</v>
      </c>
      <c r="H1619" s="2" t="str" cm="1">
        <f t="array" ref="H1619">_xlfn.IFS((AND(G1619&gt;=0,G1619&lt;0.595)),"F - Persecuting",(AND(G1619&gt;=0.595,G1619&lt;0.695)),"D - Intolerant",(AND(G1619&gt;=0.695,G1619&lt;0.795)),"C - Resistant",(AND(G1619&gt;=0.795,G1619&lt;0.895)),"B - Tolerant",(AND(G1619&gt;=0.895,G1619&lt;=1)),"A - Protecting")</f>
        <v>A - Protecting</v>
      </c>
      <c r="I1619" s="5">
        <v>1</v>
      </c>
      <c r="J1619" s="5">
        <v>1</v>
      </c>
      <c r="K1619" s="5">
        <v>1</v>
      </c>
      <c r="L1619" s="5">
        <v>1</v>
      </c>
      <c r="M1619" s="5">
        <v>1</v>
      </c>
      <c r="N1619" s="5">
        <v>1</v>
      </c>
      <c r="O1619" s="5">
        <v>1</v>
      </c>
      <c r="P1619" s="5">
        <v>1</v>
      </c>
      <c r="Q1619" s="5">
        <v>1</v>
      </c>
      <c r="R1619" s="5">
        <v>1</v>
      </c>
      <c r="S1619" s="5">
        <v>1</v>
      </c>
      <c r="T1619" s="5">
        <v>1</v>
      </c>
      <c r="U1619" s="5">
        <v>1</v>
      </c>
      <c r="V1619" s="5">
        <v>1</v>
      </c>
      <c r="W1619" s="5">
        <v>1</v>
      </c>
      <c r="X1619" s="5">
        <v>1</v>
      </c>
      <c r="Y1619" s="5">
        <v>1</v>
      </c>
      <c r="Z1619" s="5">
        <v>1</v>
      </c>
      <c r="AA1619" s="5">
        <v>1</v>
      </c>
      <c r="AB1619" s="5">
        <v>1</v>
      </c>
      <c r="AC1619" s="5">
        <v>1</v>
      </c>
      <c r="AD1619" s="5">
        <v>1</v>
      </c>
      <c r="AE1619" s="5">
        <v>1</v>
      </c>
      <c r="AF1619" s="5">
        <v>1</v>
      </c>
      <c r="AG1619" s="5">
        <v>1</v>
      </c>
      <c r="AH1619" s="5">
        <v>0</v>
      </c>
      <c r="AI1619" s="6">
        <v>1</v>
      </c>
    </row>
    <row r="1620" spans="1:35" ht="18.75" customHeight="1" x14ac:dyDescent="0.15">
      <c r="A1620" s="2" t="s">
        <v>312</v>
      </c>
      <c r="B1620" s="2">
        <v>2020</v>
      </c>
      <c r="C1620" s="3">
        <v>1</v>
      </c>
      <c r="D1620" s="3" t="s">
        <v>313</v>
      </c>
      <c r="E1620" s="2" t="s">
        <v>47</v>
      </c>
      <c r="F1620" s="2" cm="1">
        <f t="array" ref="F1620">_xlfn.IFS(C1620=1,(I1620+J1620+K1620+L1620+M1620+N1620+O1620+P1620+Q1620+R1620+S1620+T1620+U1620+V1620+W1620+X1620+Y1620+Z1620+AA1620+AB1620+AC1620+AD1620+AG1620+AH1620+AI1620+AF1620+AE1620),C1620=0,(I1620+J1620+K1620+L1620+M1620+N1620+P1620+Q1620+R1620+S1620+T1620+U1620+V1620+W1620+X1620+Y1620+Z1620+AA1620+AB1620+AC1620+AD1620+AG1620+AH1620+AI1620+AF1620+AE1620))</f>
        <v>26</v>
      </c>
      <c r="G1620" s="4" cm="1">
        <f t="array" ref="G1620">_xlfn.IFS(C1620=1,((I1620+J1620+K1620+L1620+M1620+N1620+O1620+P1620+Q1620+R1620+S1620+T1620+U1620+V1620+W1620+X1620+Y1620+Z1620+AA1620+AB1620+AC1620+AD1620+AG1620+AH1620+AI1620+AF1620+AE1620)/27),C1620=0,((I1620+J1620+K1620+L1620+M1620+N1620+P1620+Q1620+R1620+S1620+T1620+U1620+V1620+W1620+X1620+Y1620+Z1620+AA1620+AB1620+AC1620+AD1620+AG1620+AH1620+AI1620+AF1620+AE1620)/26))</f>
        <v>0.96296296296296291</v>
      </c>
      <c r="H1620" s="2" t="str" cm="1">
        <f t="array" ref="H1620">_xlfn.IFS((AND(G1620&gt;=0,G1620&lt;0.595)),"F - Persecuting",(AND(G1620&gt;=0.595,G1620&lt;0.695)),"D - Intolerant",(AND(G1620&gt;=0.695,G1620&lt;0.795)),"C - Resistant",(AND(G1620&gt;=0.795,G1620&lt;0.895)),"B - Tolerant",(AND(G1620&gt;=0.895,G1620&lt;=1)),"A - Protecting")</f>
        <v>A - Protecting</v>
      </c>
      <c r="I1620" s="5">
        <v>1</v>
      </c>
      <c r="J1620" s="5">
        <v>1</v>
      </c>
      <c r="K1620" s="5">
        <v>1</v>
      </c>
      <c r="L1620" s="5">
        <v>1</v>
      </c>
      <c r="M1620" s="5">
        <v>1</v>
      </c>
      <c r="N1620" s="5">
        <v>1</v>
      </c>
      <c r="O1620" s="5">
        <v>1</v>
      </c>
      <c r="P1620" s="5">
        <v>1</v>
      </c>
      <c r="Q1620" s="5">
        <v>1</v>
      </c>
      <c r="R1620" s="5">
        <v>1</v>
      </c>
      <c r="S1620" s="5">
        <v>1</v>
      </c>
      <c r="T1620" s="5">
        <v>1</v>
      </c>
      <c r="U1620" s="5">
        <v>1</v>
      </c>
      <c r="V1620" s="5">
        <v>1</v>
      </c>
      <c r="W1620" s="5">
        <v>1</v>
      </c>
      <c r="X1620" s="5">
        <v>1</v>
      </c>
      <c r="Y1620" s="5">
        <v>1</v>
      </c>
      <c r="Z1620" s="5">
        <v>1</v>
      </c>
      <c r="AA1620" s="5">
        <v>1</v>
      </c>
      <c r="AB1620" s="5">
        <v>1</v>
      </c>
      <c r="AC1620" s="5">
        <v>1</v>
      </c>
      <c r="AD1620" s="5">
        <v>1</v>
      </c>
      <c r="AE1620" s="5">
        <v>1</v>
      </c>
      <c r="AF1620" s="5">
        <v>1</v>
      </c>
      <c r="AG1620" s="5">
        <v>1</v>
      </c>
      <c r="AH1620" s="5">
        <v>0</v>
      </c>
      <c r="AI1620" s="5">
        <v>1</v>
      </c>
    </row>
    <row r="1621" spans="1:35" ht="18.75" customHeight="1" x14ac:dyDescent="0.15">
      <c r="A1621" s="2" t="s">
        <v>312</v>
      </c>
      <c r="B1621" s="2">
        <v>2021</v>
      </c>
      <c r="C1621" s="3">
        <v>1</v>
      </c>
      <c r="D1621" s="3" t="s">
        <v>313</v>
      </c>
      <c r="E1621" s="2" t="s">
        <v>47</v>
      </c>
      <c r="F1621" s="2" cm="1">
        <f t="array" ref="F1621">_xlfn.IFS(C1621=1,(I1621+J1621+K1621+L1621+M1621+N1621+O1621+P1621+Q1621+R1621+S1621+T1621+U1621+V1621+W1621+X1621+Y1621+Z1621+AA1621+AB1621+AC1621+AD1621+AG1621+AH1621+AI1621+AF1621+AE1621),C1621=0,(I1621+J1621+K1621+L1621+M1621+N1621+P1621+Q1621+R1621+S1621+T1621+U1621+V1621+W1621+X1621+Y1621+Z1621+AA1621+AB1621+AC1621+AD1621+AG1621+AH1621+AI1621+AF1621+AE1621))</f>
        <v>26</v>
      </c>
      <c r="G1621" s="4" cm="1">
        <f t="array" ref="G1621">_xlfn.IFS(C1621=1,((I1621+J1621+K1621+L1621+M1621+N1621+O1621+P1621+Q1621+R1621+S1621+T1621+U1621+V1621+W1621+X1621+Y1621+Z1621+AA1621+AB1621+AC1621+AD1621+AG1621+AH1621+AI1621+AF1621+AE1621)/27),C1621=0,((I1621+J1621+K1621+L1621+M1621+N1621+P1621+Q1621+R1621+S1621+T1621+U1621+V1621+W1621+X1621+Y1621+Z1621+AA1621+AB1621+AC1621+AD1621+AG1621+AH1621+AI1621+AF1621+AE1621)/26))</f>
        <v>0.96296296296296291</v>
      </c>
      <c r="H1621" s="2" t="str" cm="1">
        <f t="array" ref="H1621">_xlfn.IFS((AND(G1621&gt;=0,G1621&lt;0.595)),"F - Persecuting",(AND(G1621&gt;=0.595,G1621&lt;0.695)),"D - Intolerant",(AND(G1621&gt;=0.695,G1621&lt;0.795)),"C - Resistant",(AND(G1621&gt;=0.795,G1621&lt;0.895)),"B - Tolerant",(AND(G1621&gt;=0.895,G1621&lt;=1)),"A - Protecting")</f>
        <v>A - Protecting</v>
      </c>
      <c r="I1621" s="5">
        <v>1</v>
      </c>
      <c r="J1621" s="5">
        <v>1</v>
      </c>
      <c r="K1621" s="5">
        <v>1</v>
      </c>
      <c r="L1621" s="5">
        <v>1</v>
      </c>
      <c r="M1621" s="5">
        <v>1</v>
      </c>
      <c r="N1621" s="5">
        <v>1</v>
      </c>
      <c r="O1621" s="5">
        <v>1</v>
      </c>
      <c r="P1621" s="5">
        <v>1</v>
      </c>
      <c r="Q1621" s="5">
        <v>1</v>
      </c>
      <c r="R1621" s="5">
        <v>1</v>
      </c>
      <c r="S1621" s="5">
        <v>1</v>
      </c>
      <c r="T1621" s="5">
        <v>1</v>
      </c>
      <c r="U1621" s="5">
        <v>1</v>
      </c>
      <c r="V1621" s="5">
        <v>1</v>
      </c>
      <c r="W1621" s="5">
        <v>1</v>
      </c>
      <c r="X1621" s="5">
        <v>1</v>
      </c>
      <c r="Y1621" s="5">
        <v>1</v>
      </c>
      <c r="Z1621" s="5">
        <v>1</v>
      </c>
      <c r="AA1621" s="5">
        <v>1</v>
      </c>
      <c r="AB1621" s="5">
        <v>1</v>
      </c>
      <c r="AC1621" s="5">
        <v>1</v>
      </c>
      <c r="AD1621" s="5">
        <v>1</v>
      </c>
      <c r="AE1621" s="5">
        <v>1</v>
      </c>
      <c r="AF1621" s="5">
        <v>1</v>
      </c>
      <c r="AG1621" s="5">
        <v>1</v>
      </c>
      <c r="AH1621" s="5">
        <v>0</v>
      </c>
      <c r="AI1621" s="5">
        <v>1</v>
      </c>
    </row>
    <row r="1622" spans="1:35" ht="18.75" customHeight="1" x14ac:dyDescent="0.15">
      <c r="A1622" s="2" t="s">
        <v>312</v>
      </c>
      <c r="B1622" s="2">
        <v>2022</v>
      </c>
      <c r="C1622" s="3">
        <v>1</v>
      </c>
      <c r="D1622" s="3" t="s">
        <v>313</v>
      </c>
      <c r="E1622" s="2" t="s">
        <v>47</v>
      </c>
      <c r="F1622" s="2" cm="1">
        <f t="array" ref="F1622">_xlfn.IFS(C1622=1,(I1622+J1622+K1622+L1622+M1622+N1622+O1622+P1622+Q1622+R1622+S1622+T1622+U1622+V1622+W1622+X1622+Y1622+Z1622+AA1622+AB1622+AC1622+AD1622+AG1622+AH1622+AI1622+AF1622+AE1622),C1622=0,(I1622+J1622+K1622+L1622+M1622+N1622+P1622+Q1622+R1622+S1622+T1622+U1622+V1622+W1622+X1622+Y1622+Z1622+AA1622+AB1622+AC1622+AD1622+AG1622+AH1622+AI1622+AF1622+AE1622))</f>
        <v>24</v>
      </c>
      <c r="G1622" s="4" cm="1">
        <f t="array" ref="G1622">_xlfn.IFS(C1622=1,((I1622+J1622+K1622+L1622+M1622+N1622+O1622+P1622+Q1622+R1622+S1622+T1622+U1622+V1622+W1622+X1622+Y1622+Z1622+AA1622+AB1622+AC1622+AD1622+AG1622+AH1622+AI1622+AF1622+AE1622)/27),C1622=0,((I1622+J1622+K1622+L1622+M1622+N1622+P1622+Q1622+R1622+S1622+T1622+U1622+V1622+W1622+X1622+Y1622+Z1622+AA1622+AB1622+AC1622+AD1622+AG1622+AH1622+AI1622+AF1622+AE1622)/26))</f>
        <v>0.88888888888888884</v>
      </c>
      <c r="H1622" s="2" t="str" cm="1">
        <f t="array" ref="H1622">_xlfn.IFS((AND(G1622&gt;=0,G1622&lt;0.595)),"F - Persecuting",(AND(G1622&gt;=0.595,G1622&lt;0.695)),"D - Intolerant",(AND(G1622&gt;=0.695,G1622&lt;0.795)),"C - Resistant",(AND(G1622&gt;=0.795,G1622&lt;0.895)),"B - Tolerant",(AND(G1622&gt;=0.895,G1622&lt;=1)),"A - Protecting")</f>
        <v>B - Tolerant</v>
      </c>
      <c r="I1622" s="5">
        <v>1</v>
      </c>
      <c r="J1622" s="5">
        <v>1</v>
      </c>
      <c r="K1622" s="5">
        <v>1</v>
      </c>
      <c r="L1622" s="5">
        <v>1</v>
      </c>
      <c r="M1622" s="5">
        <v>1</v>
      </c>
      <c r="N1622" s="5">
        <v>1</v>
      </c>
      <c r="O1622" s="5">
        <v>1</v>
      </c>
      <c r="P1622" s="5">
        <v>1</v>
      </c>
      <c r="Q1622" s="5">
        <v>1</v>
      </c>
      <c r="R1622" s="5">
        <v>1</v>
      </c>
      <c r="S1622" s="5">
        <v>1</v>
      </c>
      <c r="T1622" s="5">
        <v>1</v>
      </c>
      <c r="U1622" s="5">
        <v>1</v>
      </c>
      <c r="V1622" s="5">
        <v>1</v>
      </c>
      <c r="W1622" s="5">
        <v>1</v>
      </c>
      <c r="X1622" s="5">
        <v>1</v>
      </c>
      <c r="Y1622" s="5">
        <v>1</v>
      </c>
      <c r="Z1622" s="5">
        <v>0</v>
      </c>
      <c r="AA1622" s="5">
        <v>1</v>
      </c>
      <c r="AB1622" s="5">
        <v>1</v>
      </c>
      <c r="AC1622" s="5">
        <v>1</v>
      </c>
      <c r="AD1622" s="5">
        <v>1</v>
      </c>
      <c r="AE1622" s="5">
        <v>1</v>
      </c>
      <c r="AF1622" s="5">
        <v>1</v>
      </c>
      <c r="AG1622" s="5">
        <v>0</v>
      </c>
      <c r="AH1622" s="5">
        <v>0</v>
      </c>
      <c r="AI1622" s="5">
        <v>1</v>
      </c>
    </row>
    <row r="1623" spans="1:35" ht="18.75" customHeight="1" x14ac:dyDescent="0.15">
      <c r="A1623" s="2" t="s">
        <v>314</v>
      </c>
      <c r="B1623" s="2">
        <v>2011</v>
      </c>
      <c r="C1623" s="2">
        <v>1</v>
      </c>
      <c r="D1623" s="3" t="s">
        <v>315</v>
      </c>
      <c r="E1623" s="2" t="s">
        <v>44</v>
      </c>
      <c r="F1623" s="2" cm="1">
        <f t="array" ref="F1623">_xlfn.IFS(C1623=1,(I1623+J1623+K1623+L1623+M1623+N1623+O1623+P1623+Q1623+R1623+S1623+T1623+U1623+V1623+W1623+X1623+Y1623+Z1623+AA1623+AB1623+AC1623+AD1623+AG1623+AH1623+AI1623+AF1623+AE1623),C1623=0,(I1623+J1623+K1623+L1623+M1623+N1623+P1623+Q1623+R1623+S1623+T1623+U1623+V1623+W1623+X1623+Y1623+Z1623+AA1623+AB1623+AC1623+AD1623+AG1623+AH1623+AI1623+AF1623+AE1623))</f>
        <v>4</v>
      </c>
      <c r="G1623" s="4" cm="1">
        <f t="array" ref="G1623">_xlfn.IFS(C1623=1,((I1623+J1623+K1623+L1623+M1623+N1623+O1623+P1623+Q1623+R1623+S1623+T1623+U1623+V1623+W1623+X1623+Y1623+Z1623+AA1623+AB1623+AC1623+AD1623+AG1623+AH1623+AI1623+AF1623+AE1623)/27),C1623=0,((I1623+J1623+K1623+L1623+M1623+N1623+P1623+Q1623+R1623+S1623+T1623+U1623+V1623+W1623+X1623+Y1623+Z1623+AA1623+AB1623+AC1623+AD1623+AG1623+AH1623+AI1623+AF1623+AE1623)/26))</f>
        <v>0.14814814814814814</v>
      </c>
      <c r="H1623" s="2" t="str" cm="1">
        <f t="array" ref="H1623">_xlfn.IFS((AND(G1623&gt;=0,G1623&lt;0.595)),"F - Persecuting",(AND(G1623&gt;=0.595,G1623&lt;0.695)),"D - Intolerant",(AND(G1623&gt;=0.695,G1623&lt;0.795)),"C - Resistant",(AND(G1623&gt;=0.795,G1623&lt;0.895)),"B - Tolerant",(AND(G1623&gt;=0.895,G1623&lt;=1)),"A - Protecting")</f>
        <v>F - Persecuting</v>
      </c>
      <c r="I1623" s="5">
        <v>1</v>
      </c>
      <c r="J1623" s="5">
        <v>1</v>
      </c>
      <c r="K1623" s="5">
        <v>0</v>
      </c>
      <c r="L1623" s="5">
        <v>0</v>
      </c>
      <c r="M1623" s="5">
        <v>0</v>
      </c>
      <c r="N1623" s="5">
        <v>0</v>
      </c>
      <c r="O1623" s="5">
        <v>0</v>
      </c>
      <c r="P1623" s="5">
        <v>0</v>
      </c>
      <c r="Q1623" s="5">
        <v>0</v>
      </c>
      <c r="R1623" s="5">
        <v>0</v>
      </c>
      <c r="S1623" s="5">
        <v>0</v>
      </c>
      <c r="T1623" s="5">
        <v>0</v>
      </c>
      <c r="U1623" s="5">
        <v>0</v>
      </c>
      <c r="V1623" s="5">
        <v>0</v>
      </c>
      <c r="W1623" s="5">
        <v>0</v>
      </c>
      <c r="X1623" s="5">
        <v>0</v>
      </c>
      <c r="Y1623" s="5">
        <v>0</v>
      </c>
      <c r="Z1623" s="5">
        <v>0</v>
      </c>
      <c r="AA1623" s="5">
        <v>0</v>
      </c>
      <c r="AB1623" s="5">
        <v>0</v>
      </c>
      <c r="AC1623" s="5">
        <v>0</v>
      </c>
      <c r="AD1623" s="5">
        <v>0</v>
      </c>
      <c r="AE1623" s="5">
        <v>0</v>
      </c>
      <c r="AF1623" s="5">
        <v>0</v>
      </c>
      <c r="AG1623" s="5">
        <v>1</v>
      </c>
      <c r="AH1623" s="5">
        <v>1</v>
      </c>
      <c r="AI1623" s="5">
        <v>0</v>
      </c>
    </row>
    <row r="1624" spans="1:35" ht="18.75" customHeight="1" x14ac:dyDescent="0.15">
      <c r="A1624" s="2" t="s">
        <v>314</v>
      </c>
      <c r="B1624" s="2">
        <v>2012</v>
      </c>
      <c r="C1624" s="2">
        <v>1</v>
      </c>
      <c r="D1624" s="3" t="s">
        <v>315</v>
      </c>
      <c r="E1624" s="2" t="s">
        <v>44</v>
      </c>
      <c r="F1624" s="2" cm="1">
        <f t="array" ref="F1624">_xlfn.IFS(C1624=1,(I1624+J1624+K1624+L1624+M1624+N1624+O1624+P1624+Q1624+R1624+S1624+T1624+U1624+V1624+W1624+X1624+Y1624+Z1624+AA1624+AB1624+AC1624+AD1624+AG1624+AH1624+AI1624+AF1624+AE1624),C1624=0,(I1624+J1624+K1624+L1624+M1624+N1624+P1624+Q1624+R1624+S1624+T1624+U1624+V1624+W1624+X1624+Y1624+Z1624+AA1624+AB1624+AC1624+AD1624+AG1624+AH1624+AI1624+AF1624+AE1624))</f>
        <v>4</v>
      </c>
      <c r="G1624" s="4" cm="1">
        <f t="array" ref="G1624">_xlfn.IFS(C1624=1,((I1624+J1624+K1624+L1624+M1624+N1624+O1624+P1624+Q1624+R1624+S1624+T1624+U1624+V1624+W1624+X1624+Y1624+Z1624+AA1624+AB1624+AC1624+AD1624+AG1624+AH1624+AI1624+AF1624+AE1624)/27),C1624=0,((I1624+J1624+K1624+L1624+M1624+N1624+P1624+Q1624+R1624+S1624+T1624+U1624+V1624+W1624+X1624+Y1624+Z1624+AA1624+AB1624+AC1624+AD1624+AG1624+AH1624+AI1624+AF1624+AE1624)/26))</f>
        <v>0.14814814814814814</v>
      </c>
      <c r="H1624" s="2" t="str" cm="1">
        <f t="array" ref="H1624">_xlfn.IFS((AND(G1624&gt;=0,G1624&lt;0.595)),"F - Persecuting",(AND(G1624&gt;=0.595,G1624&lt;0.695)),"D - Intolerant",(AND(G1624&gt;=0.695,G1624&lt;0.795)),"C - Resistant",(AND(G1624&gt;=0.795,G1624&lt;0.895)),"B - Tolerant",(AND(G1624&gt;=0.895,G1624&lt;=1)),"A - Protecting")</f>
        <v>F - Persecuting</v>
      </c>
      <c r="I1624" s="5">
        <v>1</v>
      </c>
      <c r="J1624" s="5">
        <v>1</v>
      </c>
      <c r="K1624" s="5">
        <v>0</v>
      </c>
      <c r="L1624" s="5">
        <v>0</v>
      </c>
      <c r="M1624" s="5">
        <v>0</v>
      </c>
      <c r="N1624" s="5">
        <v>0</v>
      </c>
      <c r="O1624" s="5">
        <v>0</v>
      </c>
      <c r="P1624" s="5">
        <v>0</v>
      </c>
      <c r="Q1624" s="5">
        <v>0</v>
      </c>
      <c r="R1624" s="5">
        <v>0</v>
      </c>
      <c r="S1624" s="5">
        <v>0</v>
      </c>
      <c r="T1624" s="5">
        <v>0</v>
      </c>
      <c r="U1624" s="5">
        <v>0</v>
      </c>
      <c r="V1624" s="5">
        <v>0</v>
      </c>
      <c r="W1624" s="5">
        <v>0</v>
      </c>
      <c r="X1624" s="5">
        <v>0</v>
      </c>
      <c r="Y1624" s="5">
        <v>0</v>
      </c>
      <c r="Z1624" s="5">
        <v>0</v>
      </c>
      <c r="AA1624" s="5">
        <v>0</v>
      </c>
      <c r="AB1624" s="5">
        <v>0</v>
      </c>
      <c r="AC1624" s="5">
        <v>0</v>
      </c>
      <c r="AD1624" s="5">
        <v>0</v>
      </c>
      <c r="AE1624" s="5">
        <v>0</v>
      </c>
      <c r="AF1624" s="5">
        <v>0</v>
      </c>
      <c r="AG1624" s="5">
        <v>1</v>
      </c>
      <c r="AH1624" s="5">
        <v>1</v>
      </c>
      <c r="AI1624" s="5">
        <v>0</v>
      </c>
    </row>
    <row r="1625" spans="1:35" ht="18.75" customHeight="1" x14ac:dyDescent="0.15">
      <c r="A1625" s="2" t="s">
        <v>314</v>
      </c>
      <c r="B1625" s="2">
        <v>2013</v>
      </c>
      <c r="C1625" s="2">
        <v>1</v>
      </c>
      <c r="D1625" s="3" t="s">
        <v>315</v>
      </c>
      <c r="E1625" s="2" t="s">
        <v>44</v>
      </c>
      <c r="F1625" s="2" cm="1">
        <f t="array" ref="F1625">_xlfn.IFS(C1625=1,(I1625+J1625+K1625+L1625+M1625+N1625+O1625+P1625+Q1625+R1625+S1625+T1625+U1625+V1625+W1625+X1625+Y1625+Z1625+AA1625+AB1625+AC1625+AD1625+AG1625+AH1625+AI1625+AF1625+AE1625),C1625=0,(I1625+J1625+K1625+L1625+M1625+N1625+P1625+Q1625+R1625+S1625+T1625+U1625+V1625+W1625+X1625+Y1625+Z1625+AA1625+AB1625+AC1625+AD1625+AG1625+AH1625+AI1625+AF1625+AE1625))</f>
        <v>4</v>
      </c>
      <c r="G1625" s="4" cm="1">
        <f t="array" ref="G1625">_xlfn.IFS(C1625=1,((I1625+J1625+K1625+L1625+M1625+N1625+O1625+P1625+Q1625+R1625+S1625+T1625+U1625+V1625+W1625+X1625+Y1625+Z1625+AA1625+AB1625+AC1625+AD1625+AG1625+AH1625+AI1625+AF1625+AE1625)/27),C1625=0,((I1625+J1625+K1625+L1625+M1625+N1625+P1625+Q1625+R1625+S1625+T1625+U1625+V1625+W1625+X1625+Y1625+Z1625+AA1625+AB1625+AC1625+AD1625+AG1625+AH1625+AI1625+AF1625+AE1625)/26))</f>
        <v>0.14814814814814814</v>
      </c>
      <c r="H1625" s="2" t="str" cm="1">
        <f t="array" ref="H1625">_xlfn.IFS((AND(G1625&gt;=0,G1625&lt;0.595)),"F - Persecuting",(AND(G1625&gt;=0.595,G1625&lt;0.695)),"D - Intolerant",(AND(G1625&gt;=0.695,G1625&lt;0.795)),"C - Resistant",(AND(G1625&gt;=0.795,G1625&lt;0.895)),"B - Tolerant",(AND(G1625&gt;=0.895,G1625&lt;=1)),"A - Protecting")</f>
        <v>F - Persecuting</v>
      </c>
      <c r="I1625" s="5">
        <v>1</v>
      </c>
      <c r="J1625" s="5">
        <v>1</v>
      </c>
      <c r="K1625" s="5">
        <v>0</v>
      </c>
      <c r="L1625" s="5">
        <v>0</v>
      </c>
      <c r="M1625" s="5">
        <v>0</v>
      </c>
      <c r="N1625" s="5">
        <v>0</v>
      </c>
      <c r="O1625" s="5">
        <v>0</v>
      </c>
      <c r="P1625" s="5">
        <v>0</v>
      </c>
      <c r="Q1625" s="5">
        <v>0</v>
      </c>
      <c r="R1625" s="5">
        <v>0</v>
      </c>
      <c r="S1625" s="5">
        <v>0</v>
      </c>
      <c r="T1625" s="5">
        <v>0</v>
      </c>
      <c r="U1625" s="5">
        <v>0</v>
      </c>
      <c r="V1625" s="5">
        <v>0</v>
      </c>
      <c r="W1625" s="5">
        <v>0</v>
      </c>
      <c r="X1625" s="5">
        <v>0</v>
      </c>
      <c r="Y1625" s="5">
        <v>0</v>
      </c>
      <c r="Z1625" s="5">
        <v>0</v>
      </c>
      <c r="AA1625" s="5">
        <v>0</v>
      </c>
      <c r="AB1625" s="5">
        <v>0</v>
      </c>
      <c r="AC1625" s="5">
        <v>0</v>
      </c>
      <c r="AD1625" s="5">
        <v>0</v>
      </c>
      <c r="AE1625" s="5">
        <v>0</v>
      </c>
      <c r="AF1625" s="5">
        <v>0</v>
      </c>
      <c r="AG1625" s="5">
        <v>1</v>
      </c>
      <c r="AH1625" s="5">
        <v>1</v>
      </c>
      <c r="AI1625" s="5">
        <v>0</v>
      </c>
    </row>
    <row r="1626" spans="1:35" ht="18.75" customHeight="1" x14ac:dyDescent="0.15">
      <c r="A1626" s="2" t="s">
        <v>314</v>
      </c>
      <c r="B1626" s="2">
        <v>2014</v>
      </c>
      <c r="C1626" s="2">
        <v>1</v>
      </c>
      <c r="D1626" s="3" t="s">
        <v>315</v>
      </c>
      <c r="E1626" s="2" t="s">
        <v>44</v>
      </c>
      <c r="F1626" s="2" cm="1">
        <f t="array" ref="F1626">_xlfn.IFS(C1626=1,(I1626+J1626+K1626+L1626+M1626+N1626+O1626+P1626+Q1626+R1626+S1626+T1626+U1626+V1626+W1626+X1626+Y1626+Z1626+AA1626+AB1626+AC1626+AD1626+AG1626+AH1626+AI1626+AF1626+AE1626),C1626=0,(I1626+J1626+K1626+L1626+M1626+N1626+P1626+Q1626+R1626+S1626+T1626+U1626+V1626+W1626+X1626+Y1626+Z1626+AA1626+AB1626+AC1626+AD1626+AG1626+AH1626+AI1626+AF1626+AE1626))</f>
        <v>4</v>
      </c>
      <c r="G1626" s="4" cm="1">
        <f t="array" ref="G1626">_xlfn.IFS(C1626=1,((I1626+J1626+K1626+L1626+M1626+N1626+O1626+P1626+Q1626+R1626+S1626+T1626+U1626+V1626+W1626+X1626+Y1626+Z1626+AA1626+AB1626+AC1626+AD1626+AG1626+AH1626+AI1626+AF1626+AE1626)/27),C1626=0,((I1626+J1626+K1626+L1626+M1626+N1626+P1626+Q1626+R1626+S1626+T1626+U1626+V1626+W1626+X1626+Y1626+Z1626+AA1626+AB1626+AC1626+AD1626+AG1626+AH1626+AI1626+AF1626+AE1626)/26))</f>
        <v>0.14814814814814814</v>
      </c>
      <c r="H1626" s="2" t="str" cm="1">
        <f t="array" ref="H1626">_xlfn.IFS((AND(G1626&gt;=0,G1626&lt;0.595)),"F - Persecuting",(AND(G1626&gt;=0.595,G1626&lt;0.695)),"D - Intolerant",(AND(G1626&gt;=0.695,G1626&lt;0.795)),"C - Resistant",(AND(G1626&gt;=0.795,G1626&lt;0.895)),"B - Tolerant",(AND(G1626&gt;=0.895,G1626&lt;=1)),"A - Protecting")</f>
        <v>F - Persecuting</v>
      </c>
      <c r="I1626" s="5">
        <v>1</v>
      </c>
      <c r="J1626" s="5">
        <v>1</v>
      </c>
      <c r="K1626" s="5">
        <v>0</v>
      </c>
      <c r="L1626" s="5">
        <v>0</v>
      </c>
      <c r="M1626" s="5">
        <v>0</v>
      </c>
      <c r="N1626" s="5">
        <v>0</v>
      </c>
      <c r="O1626" s="5">
        <v>0</v>
      </c>
      <c r="P1626" s="5">
        <v>0</v>
      </c>
      <c r="Q1626" s="5">
        <v>0</v>
      </c>
      <c r="R1626" s="5">
        <v>0</v>
      </c>
      <c r="S1626" s="5">
        <v>0</v>
      </c>
      <c r="T1626" s="5">
        <v>0</v>
      </c>
      <c r="U1626" s="5">
        <v>0</v>
      </c>
      <c r="V1626" s="5">
        <v>0</v>
      </c>
      <c r="W1626" s="5">
        <v>0</v>
      </c>
      <c r="X1626" s="5">
        <v>0</v>
      </c>
      <c r="Y1626" s="5">
        <v>0</v>
      </c>
      <c r="Z1626" s="5">
        <v>0</v>
      </c>
      <c r="AA1626" s="5">
        <v>0</v>
      </c>
      <c r="AB1626" s="5">
        <v>0</v>
      </c>
      <c r="AC1626" s="5">
        <v>0</v>
      </c>
      <c r="AD1626" s="5">
        <v>0</v>
      </c>
      <c r="AE1626" s="5">
        <v>0</v>
      </c>
      <c r="AF1626" s="5">
        <v>0</v>
      </c>
      <c r="AG1626" s="5">
        <v>1</v>
      </c>
      <c r="AH1626" s="5">
        <v>1</v>
      </c>
      <c r="AI1626" s="5">
        <v>0</v>
      </c>
    </row>
    <row r="1627" spans="1:35" ht="18.75" customHeight="1" x14ac:dyDescent="0.15">
      <c r="A1627" s="2" t="s">
        <v>314</v>
      </c>
      <c r="B1627" s="2">
        <v>2015</v>
      </c>
      <c r="C1627" s="2">
        <v>1</v>
      </c>
      <c r="D1627" s="3" t="s">
        <v>315</v>
      </c>
      <c r="E1627" s="2" t="s">
        <v>44</v>
      </c>
      <c r="F1627" s="2" cm="1">
        <f t="array" ref="F1627">_xlfn.IFS(C1627=1,(I1627+J1627+K1627+L1627+M1627+N1627+O1627+P1627+Q1627+R1627+S1627+T1627+U1627+V1627+W1627+X1627+Y1627+Z1627+AA1627+AB1627+AC1627+AD1627+AG1627+AH1627+AI1627+AF1627+AE1627),C1627=0,(I1627+J1627+K1627+L1627+M1627+N1627+P1627+Q1627+R1627+S1627+T1627+U1627+V1627+W1627+X1627+Y1627+Z1627+AA1627+AB1627+AC1627+AD1627+AG1627+AH1627+AI1627+AF1627+AE1627))</f>
        <v>4</v>
      </c>
      <c r="G1627" s="4" cm="1">
        <f t="array" ref="G1627">_xlfn.IFS(C1627=1,((I1627+J1627+K1627+L1627+M1627+N1627+O1627+P1627+Q1627+R1627+S1627+T1627+U1627+V1627+W1627+X1627+Y1627+Z1627+AA1627+AB1627+AC1627+AD1627+AG1627+AH1627+AI1627+AF1627+AE1627)/27),C1627=0,((I1627+J1627+K1627+L1627+M1627+N1627+P1627+Q1627+R1627+S1627+T1627+U1627+V1627+W1627+X1627+Y1627+Z1627+AA1627+AB1627+AC1627+AD1627+AG1627+AH1627+AI1627+AF1627+AE1627)/26))</f>
        <v>0.14814814814814814</v>
      </c>
      <c r="H1627" s="2" t="str" cm="1">
        <f t="array" ref="H1627">_xlfn.IFS((AND(G1627&gt;=0,G1627&lt;0.595)),"F - Persecuting",(AND(G1627&gt;=0.595,G1627&lt;0.695)),"D - Intolerant",(AND(G1627&gt;=0.695,G1627&lt;0.795)),"C - Resistant",(AND(G1627&gt;=0.795,G1627&lt;0.895)),"B - Tolerant",(AND(G1627&gt;=0.895,G1627&lt;=1)),"A - Protecting")</f>
        <v>F - Persecuting</v>
      </c>
      <c r="I1627" s="5">
        <v>1</v>
      </c>
      <c r="J1627" s="5">
        <v>1</v>
      </c>
      <c r="K1627" s="5">
        <v>0</v>
      </c>
      <c r="L1627" s="5">
        <v>0</v>
      </c>
      <c r="M1627" s="5">
        <v>0</v>
      </c>
      <c r="N1627" s="5">
        <v>0</v>
      </c>
      <c r="O1627" s="5">
        <v>0</v>
      </c>
      <c r="P1627" s="5">
        <v>0</v>
      </c>
      <c r="Q1627" s="5">
        <v>0</v>
      </c>
      <c r="R1627" s="5">
        <v>0</v>
      </c>
      <c r="S1627" s="5">
        <v>0</v>
      </c>
      <c r="T1627" s="5">
        <v>0</v>
      </c>
      <c r="U1627" s="5">
        <v>0</v>
      </c>
      <c r="V1627" s="5">
        <v>0</v>
      </c>
      <c r="W1627" s="5">
        <v>0</v>
      </c>
      <c r="X1627" s="5">
        <v>0</v>
      </c>
      <c r="Y1627" s="5">
        <v>0</v>
      </c>
      <c r="Z1627" s="5">
        <v>0</v>
      </c>
      <c r="AA1627" s="5">
        <v>0</v>
      </c>
      <c r="AB1627" s="5">
        <v>0</v>
      </c>
      <c r="AC1627" s="5">
        <v>0</v>
      </c>
      <c r="AD1627" s="5">
        <v>0</v>
      </c>
      <c r="AE1627" s="5">
        <v>0</v>
      </c>
      <c r="AF1627" s="5">
        <v>0</v>
      </c>
      <c r="AG1627" s="5">
        <v>1</v>
      </c>
      <c r="AH1627" s="5">
        <v>1</v>
      </c>
      <c r="AI1627" s="5">
        <v>0</v>
      </c>
    </row>
    <row r="1628" spans="1:35" ht="18.75" customHeight="1" x14ac:dyDescent="0.15">
      <c r="A1628" s="2" t="s">
        <v>314</v>
      </c>
      <c r="B1628" s="2">
        <v>2016</v>
      </c>
      <c r="C1628" s="2">
        <v>1</v>
      </c>
      <c r="D1628" s="3" t="s">
        <v>315</v>
      </c>
      <c r="E1628" s="2" t="s">
        <v>44</v>
      </c>
      <c r="F1628" s="2" cm="1">
        <f t="array" ref="F1628">_xlfn.IFS(C1628=1,(I1628+J1628+K1628+L1628+M1628+N1628+O1628+P1628+Q1628+R1628+S1628+T1628+U1628+V1628+W1628+X1628+Y1628+Z1628+AA1628+AB1628+AC1628+AD1628+AG1628+AH1628+AI1628+AF1628+AE1628),C1628=0,(I1628+J1628+K1628+L1628+M1628+N1628+P1628+Q1628+R1628+S1628+T1628+U1628+V1628+W1628+X1628+Y1628+Z1628+AA1628+AB1628+AC1628+AD1628+AG1628+AH1628+AI1628+AF1628+AE1628))</f>
        <v>4</v>
      </c>
      <c r="G1628" s="4" cm="1">
        <f t="array" ref="G1628">_xlfn.IFS(C1628=1,((I1628+J1628+K1628+L1628+M1628+N1628+O1628+P1628+Q1628+R1628+S1628+T1628+U1628+V1628+W1628+X1628+Y1628+Z1628+AA1628+AB1628+AC1628+AD1628+AG1628+AH1628+AI1628+AF1628+AE1628)/27),C1628=0,((I1628+J1628+K1628+L1628+M1628+N1628+P1628+Q1628+R1628+S1628+T1628+U1628+V1628+W1628+X1628+Y1628+Z1628+AA1628+AB1628+AC1628+AD1628+AG1628+AH1628+AI1628+AF1628+AE1628)/26))</f>
        <v>0.14814814814814814</v>
      </c>
      <c r="H1628" s="2" t="str" cm="1">
        <f t="array" ref="H1628">_xlfn.IFS((AND(G1628&gt;=0,G1628&lt;0.595)),"F - Persecuting",(AND(G1628&gt;=0.595,G1628&lt;0.695)),"D - Intolerant",(AND(G1628&gt;=0.695,G1628&lt;0.795)),"C - Resistant",(AND(G1628&gt;=0.795,G1628&lt;0.895)),"B - Tolerant",(AND(G1628&gt;=0.895,G1628&lt;=1)),"A - Protecting")</f>
        <v>F - Persecuting</v>
      </c>
      <c r="I1628" s="5">
        <v>1</v>
      </c>
      <c r="J1628" s="5">
        <v>1</v>
      </c>
      <c r="K1628" s="5">
        <v>0</v>
      </c>
      <c r="L1628" s="5">
        <v>0</v>
      </c>
      <c r="M1628" s="5">
        <v>0</v>
      </c>
      <c r="N1628" s="5">
        <v>0</v>
      </c>
      <c r="O1628" s="5">
        <v>0</v>
      </c>
      <c r="P1628" s="5">
        <v>0</v>
      </c>
      <c r="Q1628" s="5">
        <v>0</v>
      </c>
      <c r="R1628" s="5">
        <v>0</v>
      </c>
      <c r="S1628" s="5">
        <v>0</v>
      </c>
      <c r="T1628" s="5">
        <v>0</v>
      </c>
      <c r="U1628" s="5">
        <v>0</v>
      </c>
      <c r="V1628" s="5">
        <v>0</v>
      </c>
      <c r="W1628" s="5">
        <v>0</v>
      </c>
      <c r="X1628" s="5">
        <v>0</v>
      </c>
      <c r="Y1628" s="5">
        <v>0</v>
      </c>
      <c r="Z1628" s="5">
        <v>0</v>
      </c>
      <c r="AA1628" s="5">
        <v>0</v>
      </c>
      <c r="AB1628" s="5">
        <v>0</v>
      </c>
      <c r="AC1628" s="5">
        <v>0</v>
      </c>
      <c r="AD1628" s="5">
        <v>0</v>
      </c>
      <c r="AE1628" s="5">
        <v>0</v>
      </c>
      <c r="AF1628" s="5">
        <v>0</v>
      </c>
      <c r="AG1628" s="5">
        <v>1</v>
      </c>
      <c r="AH1628" s="5">
        <v>1</v>
      </c>
      <c r="AI1628" s="5">
        <v>0</v>
      </c>
    </row>
    <row r="1629" spans="1:35" ht="18.75" customHeight="1" x14ac:dyDescent="0.15">
      <c r="A1629" s="2" t="s">
        <v>314</v>
      </c>
      <c r="B1629" s="2">
        <v>2017</v>
      </c>
      <c r="C1629" s="2">
        <v>1</v>
      </c>
      <c r="D1629" s="3" t="s">
        <v>315</v>
      </c>
      <c r="E1629" s="2" t="s">
        <v>44</v>
      </c>
      <c r="F1629" s="2" cm="1">
        <f t="array" ref="F1629">_xlfn.IFS(C1629=1,(I1629+J1629+K1629+L1629+M1629+N1629+O1629+P1629+Q1629+R1629+S1629+T1629+U1629+V1629+W1629+X1629+Y1629+Z1629+AA1629+AB1629+AC1629+AD1629+AG1629+AH1629+AI1629+AF1629+AE1629),C1629=0,(I1629+J1629+K1629+L1629+M1629+N1629+P1629+Q1629+R1629+S1629+T1629+U1629+V1629+W1629+X1629+Y1629+Z1629+AA1629+AB1629+AC1629+AD1629+AG1629+AH1629+AI1629+AF1629+AE1629))</f>
        <v>4</v>
      </c>
      <c r="G1629" s="4" cm="1">
        <f t="array" ref="G1629">_xlfn.IFS(C1629=1,((I1629+J1629+K1629+L1629+M1629+N1629+O1629+P1629+Q1629+R1629+S1629+T1629+U1629+V1629+W1629+X1629+Y1629+Z1629+AA1629+AB1629+AC1629+AD1629+AG1629+AH1629+AI1629+AF1629+AE1629)/27),C1629=0,((I1629+J1629+K1629+L1629+M1629+N1629+P1629+Q1629+R1629+S1629+T1629+U1629+V1629+W1629+X1629+Y1629+Z1629+AA1629+AB1629+AC1629+AD1629+AG1629+AH1629+AI1629+AF1629+AE1629)/26))</f>
        <v>0.14814814814814814</v>
      </c>
      <c r="H1629" s="2" t="str" cm="1">
        <f t="array" ref="H1629">_xlfn.IFS((AND(G1629&gt;=0,G1629&lt;0.595)),"F - Persecuting",(AND(G1629&gt;=0.595,G1629&lt;0.695)),"D - Intolerant",(AND(G1629&gt;=0.695,G1629&lt;0.795)),"C - Resistant",(AND(G1629&gt;=0.795,G1629&lt;0.895)),"B - Tolerant",(AND(G1629&gt;=0.895,G1629&lt;=1)),"A - Protecting")</f>
        <v>F - Persecuting</v>
      </c>
      <c r="I1629" s="5">
        <v>1</v>
      </c>
      <c r="J1629" s="5">
        <v>1</v>
      </c>
      <c r="K1629" s="5">
        <v>0</v>
      </c>
      <c r="L1629" s="5">
        <v>0</v>
      </c>
      <c r="M1629" s="5">
        <v>0</v>
      </c>
      <c r="N1629" s="5">
        <v>0</v>
      </c>
      <c r="O1629" s="5">
        <v>0</v>
      </c>
      <c r="P1629" s="5">
        <v>0</v>
      </c>
      <c r="Q1629" s="5">
        <v>0</v>
      </c>
      <c r="R1629" s="5">
        <v>0</v>
      </c>
      <c r="S1629" s="5">
        <v>0</v>
      </c>
      <c r="T1629" s="5">
        <v>0</v>
      </c>
      <c r="U1629" s="5">
        <v>0</v>
      </c>
      <c r="V1629" s="5">
        <v>0</v>
      </c>
      <c r="W1629" s="5">
        <v>0</v>
      </c>
      <c r="X1629" s="5">
        <v>0</v>
      </c>
      <c r="Y1629" s="5">
        <v>0</v>
      </c>
      <c r="Z1629" s="5">
        <v>0</v>
      </c>
      <c r="AA1629" s="5">
        <v>0</v>
      </c>
      <c r="AB1629" s="5">
        <v>0</v>
      </c>
      <c r="AC1629" s="5">
        <v>0</v>
      </c>
      <c r="AD1629" s="5">
        <v>0</v>
      </c>
      <c r="AE1629" s="5">
        <v>0</v>
      </c>
      <c r="AF1629" s="5">
        <v>0</v>
      </c>
      <c r="AG1629" s="5">
        <v>1</v>
      </c>
      <c r="AH1629" s="5">
        <v>1</v>
      </c>
      <c r="AI1629" s="5">
        <v>0</v>
      </c>
    </row>
    <row r="1630" spans="1:35" ht="18.75" customHeight="1" x14ac:dyDescent="0.15">
      <c r="A1630" s="2" t="s">
        <v>314</v>
      </c>
      <c r="B1630" s="2">
        <v>2018</v>
      </c>
      <c r="C1630" s="2">
        <v>1</v>
      </c>
      <c r="D1630" s="3" t="s">
        <v>315</v>
      </c>
      <c r="E1630" s="2" t="s">
        <v>44</v>
      </c>
      <c r="F1630" s="2" cm="1">
        <f t="array" ref="F1630">_xlfn.IFS(C1630=1,(I1630+J1630+K1630+L1630+M1630+N1630+O1630+P1630+Q1630+R1630+S1630+T1630+U1630+V1630+W1630+X1630+Y1630+Z1630+AA1630+AB1630+AC1630+AD1630+AG1630+AH1630+AI1630+AF1630+AE1630),C1630=0,(I1630+J1630+K1630+L1630+M1630+N1630+P1630+Q1630+R1630+S1630+T1630+U1630+V1630+W1630+X1630+Y1630+Z1630+AA1630+AB1630+AC1630+AD1630+AG1630+AH1630+AI1630+AF1630+AE1630))</f>
        <v>4</v>
      </c>
      <c r="G1630" s="4" cm="1">
        <f t="array" ref="G1630">_xlfn.IFS(C1630=1,((I1630+J1630+K1630+L1630+M1630+N1630+O1630+P1630+Q1630+R1630+S1630+T1630+U1630+V1630+W1630+X1630+Y1630+Z1630+AA1630+AB1630+AC1630+AD1630+AG1630+AH1630+AI1630+AF1630+AE1630)/27),C1630=0,((I1630+J1630+K1630+L1630+M1630+N1630+P1630+Q1630+R1630+S1630+T1630+U1630+V1630+W1630+X1630+Y1630+Z1630+AA1630+AB1630+AC1630+AD1630+AG1630+AH1630+AI1630+AF1630+AE1630)/26))</f>
        <v>0.14814814814814814</v>
      </c>
      <c r="H1630" s="2" t="str" cm="1">
        <f t="array" ref="H1630">_xlfn.IFS((AND(G1630&gt;=0,G1630&lt;0.595)),"F - Persecuting",(AND(G1630&gt;=0.595,G1630&lt;0.695)),"D - Intolerant",(AND(G1630&gt;=0.695,G1630&lt;0.795)),"C - Resistant",(AND(G1630&gt;=0.795,G1630&lt;0.895)),"B - Tolerant",(AND(G1630&gt;=0.895,G1630&lt;=1)),"A - Protecting")</f>
        <v>F - Persecuting</v>
      </c>
      <c r="I1630" s="5">
        <v>1</v>
      </c>
      <c r="J1630" s="5">
        <v>1</v>
      </c>
      <c r="K1630" s="5">
        <v>0</v>
      </c>
      <c r="L1630" s="5">
        <v>0</v>
      </c>
      <c r="M1630" s="5">
        <v>0</v>
      </c>
      <c r="N1630" s="5">
        <v>0</v>
      </c>
      <c r="O1630" s="5">
        <v>0</v>
      </c>
      <c r="P1630" s="5">
        <v>0</v>
      </c>
      <c r="Q1630" s="5">
        <v>0</v>
      </c>
      <c r="R1630" s="5">
        <v>0</v>
      </c>
      <c r="S1630" s="5">
        <v>0</v>
      </c>
      <c r="T1630" s="5">
        <v>0</v>
      </c>
      <c r="U1630" s="5">
        <v>0</v>
      </c>
      <c r="V1630" s="5">
        <v>0</v>
      </c>
      <c r="W1630" s="5">
        <v>0</v>
      </c>
      <c r="X1630" s="5">
        <v>0</v>
      </c>
      <c r="Y1630" s="5">
        <v>0</v>
      </c>
      <c r="Z1630" s="5">
        <v>0</v>
      </c>
      <c r="AA1630" s="5">
        <v>0</v>
      </c>
      <c r="AB1630" s="5">
        <v>0</v>
      </c>
      <c r="AC1630" s="5">
        <v>0</v>
      </c>
      <c r="AD1630" s="5">
        <v>0</v>
      </c>
      <c r="AE1630" s="5">
        <v>0</v>
      </c>
      <c r="AF1630" s="5">
        <v>0</v>
      </c>
      <c r="AG1630" s="5">
        <v>1</v>
      </c>
      <c r="AH1630" s="5">
        <v>1</v>
      </c>
      <c r="AI1630" s="5">
        <v>0</v>
      </c>
    </row>
    <row r="1631" spans="1:35" ht="18.75" customHeight="1" x14ac:dyDescent="0.15">
      <c r="A1631" s="2" t="s">
        <v>314</v>
      </c>
      <c r="B1631" s="2">
        <v>2019</v>
      </c>
      <c r="C1631" s="2">
        <v>1</v>
      </c>
      <c r="D1631" s="3" t="s">
        <v>315</v>
      </c>
      <c r="E1631" s="2" t="s">
        <v>44</v>
      </c>
      <c r="F1631" s="2" cm="1">
        <f t="array" ref="F1631">_xlfn.IFS(C1631=1,(I1631+J1631+K1631+L1631+M1631+N1631+O1631+P1631+Q1631+R1631+S1631+T1631+U1631+V1631+W1631+X1631+Y1631+Z1631+AA1631+AB1631+AC1631+AD1631+AG1631+AH1631+AI1631+AF1631+AE1631),C1631=0,(I1631+J1631+K1631+L1631+M1631+N1631+P1631+Q1631+R1631+S1631+T1631+U1631+V1631+W1631+X1631+Y1631+Z1631+AA1631+AB1631+AC1631+AD1631+AG1631+AH1631+AI1631+AF1631+AE1631))</f>
        <v>4</v>
      </c>
      <c r="G1631" s="4" cm="1">
        <f t="array" ref="G1631">_xlfn.IFS(C1631=1,((I1631+J1631+K1631+L1631+M1631+N1631+O1631+P1631+Q1631+R1631+S1631+T1631+U1631+V1631+W1631+X1631+Y1631+Z1631+AA1631+AB1631+AC1631+AD1631+AG1631+AH1631+AI1631+AF1631+AE1631)/27),C1631=0,((I1631+J1631+K1631+L1631+M1631+N1631+P1631+Q1631+R1631+S1631+T1631+U1631+V1631+W1631+X1631+Y1631+Z1631+AA1631+AB1631+AC1631+AD1631+AG1631+AH1631+AI1631+AF1631+AE1631)/26))</f>
        <v>0.14814814814814814</v>
      </c>
      <c r="H1631" s="2" t="str" cm="1">
        <f t="array" ref="H1631">_xlfn.IFS((AND(G1631&gt;=0,G1631&lt;0.595)),"F - Persecuting",(AND(G1631&gt;=0.595,G1631&lt;0.695)),"D - Intolerant",(AND(G1631&gt;=0.695,G1631&lt;0.795)),"C - Resistant",(AND(G1631&gt;=0.795,G1631&lt;0.895)),"B - Tolerant",(AND(G1631&gt;=0.895,G1631&lt;=1)),"A - Protecting")</f>
        <v>F - Persecuting</v>
      </c>
      <c r="I1631" s="5">
        <v>1</v>
      </c>
      <c r="J1631" s="5">
        <v>1</v>
      </c>
      <c r="K1631" s="5">
        <v>0</v>
      </c>
      <c r="L1631" s="5">
        <v>0</v>
      </c>
      <c r="M1631" s="5">
        <v>0</v>
      </c>
      <c r="N1631" s="5">
        <v>0</v>
      </c>
      <c r="O1631" s="5">
        <v>0</v>
      </c>
      <c r="P1631" s="5">
        <v>0</v>
      </c>
      <c r="Q1631" s="5">
        <v>0</v>
      </c>
      <c r="R1631" s="5">
        <v>0</v>
      </c>
      <c r="S1631" s="5">
        <v>0</v>
      </c>
      <c r="T1631" s="5">
        <v>0</v>
      </c>
      <c r="U1631" s="5">
        <v>0</v>
      </c>
      <c r="V1631" s="5">
        <v>0</v>
      </c>
      <c r="W1631" s="5">
        <v>0</v>
      </c>
      <c r="X1631" s="5">
        <v>0</v>
      </c>
      <c r="Y1631" s="5">
        <v>0</v>
      </c>
      <c r="Z1631" s="5">
        <v>0</v>
      </c>
      <c r="AA1631" s="5">
        <v>0</v>
      </c>
      <c r="AB1631" s="5">
        <v>0</v>
      </c>
      <c r="AC1631" s="5">
        <v>0</v>
      </c>
      <c r="AD1631" s="5">
        <v>0</v>
      </c>
      <c r="AE1631" s="5">
        <v>0</v>
      </c>
      <c r="AF1631" s="5">
        <v>0</v>
      </c>
      <c r="AG1631" s="5">
        <v>1</v>
      </c>
      <c r="AH1631" s="5">
        <v>1</v>
      </c>
      <c r="AI1631" s="5">
        <v>0</v>
      </c>
    </row>
    <row r="1632" spans="1:35" ht="18.75" customHeight="1" x14ac:dyDescent="0.15">
      <c r="A1632" s="2" t="s">
        <v>314</v>
      </c>
      <c r="B1632" s="2">
        <v>2020</v>
      </c>
      <c r="C1632" s="3">
        <v>1</v>
      </c>
      <c r="D1632" s="3" t="s">
        <v>315</v>
      </c>
      <c r="E1632" s="2" t="s">
        <v>44</v>
      </c>
      <c r="F1632" s="2" cm="1">
        <f t="array" ref="F1632">_xlfn.IFS(C1632=1,(I1632+J1632+K1632+L1632+M1632+N1632+O1632+P1632+Q1632+R1632+S1632+T1632+U1632+V1632+W1632+X1632+Y1632+Z1632+AA1632+AB1632+AC1632+AD1632+AG1632+AH1632+AI1632+AF1632+AE1632),C1632=0,(I1632+J1632+K1632+L1632+M1632+N1632+P1632+Q1632+R1632+S1632+T1632+U1632+V1632+W1632+X1632+Y1632+Z1632+AA1632+AB1632+AC1632+AD1632+AG1632+AH1632+AI1632+AF1632+AE1632))</f>
        <v>4</v>
      </c>
      <c r="G1632" s="4" cm="1">
        <f t="array" ref="G1632">_xlfn.IFS(C1632=1,((I1632+J1632+K1632+L1632+M1632+N1632+O1632+P1632+Q1632+R1632+S1632+T1632+U1632+V1632+W1632+X1632+Y1632+Z1632+AA1632+AB1632+AC1632+AD1632+AG1632+AH1632+AI1632+AF1632+AE1632)/27),C1632=0,((I1632+J1632+K1632+L1632+M1632+N1632+P1632+Q1632+R1632+S1632+T1632+U1632+V1632+W1632+X1632+Y1632+Z1632+AA1632+AB1632+AC1632+AD1632+AG1632+AH1632+AI1632+AF1632+AE1632)/26))</f>
        <v>0.14814814814814814</v>
      </c>
      <c r="H1632" s="2" t="str" cm="1">
        <f t="array" ref="H1632">_xlfn.IFS((AND(G1632&gt;=0,G1632&lt;0.595)),"F - Persecuting",(AND(G1632&gt;=0.595,G1632&lt;0.695)),"D - Intolerant",(AND(G1632&gt;=0.695,G1632&lt;0.795)),"C - Resistant",(AND(G1632&gt;=0.795,G1632&lt;0.895)),"B - Tolerant",(AND(G1632&gt;=0.895,G1632&lt;=1)),"A - Protecting")</f>
        <v>F - Persecuting</v>
      </c>
      <c r="I1632" s="5">
        <v>1</v>
      </c>
      <c r="J1632" s="5">
        <v>1</v>
      </c>
      <c r="K1632" s="5">
        <v>0</v>
      </c>
      <c r="L1632" s="5">
        <v>0</v>
      </c>
      <c r="M1632" s="5">
        <v>0</v>
      </c>
      <c r="N1632" s="5">
        <v>0</v>
      </c>
      <c r="O1632" s="5">
        <v>0</v>
      </c>
      <c r="P1632" s="5">
        <v>0</v>
      </c>
      <c r="Q1632" s="5">
        <v>0</v>
      </c>
      <c r="R1632" s="5">
        <v>0</v>
      </c>
      <c r="S1632" s="5">
        <v>0</v>
      </c>
      <c r="T1632" s="5">
        <v>0</v>
      </c>
      <c r="U1632" s="5">
        <v>0</v>
      </c>
      <c r="V1632" s="5">
        <v>0</v>
      </c>
      <c r="W1632" s="5">
        <v>0</v>
      </c>
      <c r="X1632" s="5">
        <v>0</v>
      </c>
      <c r="Y1632" s="5">
        <v>0</v>
      </c>
      <c r="Z1632" s="5">
        <v>0</v>
      </c>
      <c r="AA1632" s="5">
        <v>0</v>
      </c>
      <c r="AB1632" s="5">
        <v>0</v>
      </c>
      <c r="AC1632" s="5">
        <v>0</v>
      </c>
      <c r="AD1632" s="5">
        <v>0</v>
      </c>
      <c r="AE1632" s="5">
        <v>0</v>
      </c>
      <c r="AF1632" s="5">
        <v>0</v>
      </c>
      <c r="AG1632" s="5">
        <v>1</v>
      </c>
      <c r="AH1632" s="5">
        <v>1</v>
      </c>
      <c r="AI1632" s="5">
        <v>0</v>
      </c>
    </row>
    <row r="1633" spans="1:35" ht="18.75" customHeight="1" x14ac:dyDescent="0.15">
      <c r="A1633" s="2" t="s">
        <v>314</v>
      </c>
      <c r="B1633" s="2">
        <v>2021</v>
      </c>
      <c r="C1633" s="3">
        <v>1</v>
      </c>
      <c r="D1633" s="3" t="s">
        <v>315</v>
      </c>
      <c r="E1633" s="2" t="s">
        <v>44</v>
      </c>
      <c r="F1633" s="2" cm="1">
        <f t="array" ref="F1633">_xlfn.IFS(C1633=1,(I1633+J1633+K1633+L1633+M1633+N1633+O1633+P1633+Q1633+R1633+S1633+T1633+U1633+V1633+W1633+X1633+Y1633+Z1633+AA1633+AB1633+AC1633+AD1633+AG1633+AH1633+AI1633+AF1633+AE1633),C1633=0,(I1633+J1633+K1633+L1633+M1633+N1633+P1633+Q1633+R1633+S1633+T1633+U1633+V1633+W1633+X1633+Y1633+Z1633+AA1633+AB1633+AC1633+AD1633+AG1633+AH1633+AI1633+AF1633+AE1633))</f>
        <v>4</v>
      </c>
      <c r="G1633" s="4" cm="1">
        <f t="array" ref="G1633">_xlfn.IFS(C1633=1,((I1633+J1633+K1633+L1633+M1633+N1633+O1633+P1633+Q1633+R1633+S1633+T1633+U1633+V1633+W1633+X1633+Y1633+Z1633+AA1633+AB1633+AC1633+AD1633+AG1633+AH1633+AI1633+AF1633+AE1633)/27),C1633=0,((I1633+J1633+K1633+L1633+M1633+N1633+P1633+Q1633+R1633+S1633+T1633+U1633+V1633+W1633+X1633+Y1633+Z1633+AA1633+AB1633+AC1633+AD1633+AG1633+AH1633+AI1633+AF1633+AE1633)/26))</f>
        <v>0.14814814814814814</v>
      </c>
      <c r="H1633" s="2" t="str" cm="1">
        <f t="array" ref="H1633">_xlfn.IFS((AND(G1633&gt;=0,G1633&lt;0.595)),"F - Persecuting",(AND(G1633&gt;=0.595,G1633&lt;0.695)),"D - Intolerant",(AND(G1633&gt;=0.695,G1633&lt;0.795)),"C - Resistant",(AND(G1633&gt;=0.795,G1633&lt;0.895)),"B - Tolerant",(AND(G1633&gt;=0.895,G1633&lt;=1)),"A - Protecting")</f>
        <v>F - Persecuting</v>
      </c>
      <c r="I1633" s="5">
        <v>1</v>
      </c>
      <c r="J1633" s="5">
        <v>1</v>
      </c>
      <c r="K1633" s="5">
        <v>0</v>
      </c>
      <c r="L1633" s="5">
        <v>0</v>
      </c>
      <c r="M1633" s="5">
        <v>0</v>
      </c>
      <c r="N1633" s="5">
        <v>0</v>
      </c>
      <c r="O1633" s="5">
        <v>0</v>
      </c>
      <c r="P1633" s="5">
        <v>0</v>
      </c>
      <c r="Q1633" s="5">
        <v>0</v>
      </c>
      <c r="R1633" s="5">
        <v>0</v>
      </c>
      <c r="S1633" s="5">
        <v>0</v>
      </c>
      <c r="T1633" s="5">
        <v>0</v>
      </c>
      <c r="U1633" s="5">
        <v>0</v>
      </c>
      <c r="V1633" s="5">
        <v>0</v>
      </c>
      <c r="W1633" s="5">
        <v>0</v>
      </c>
      <c r="X1633" s="5">
        <v>0</v>
      </c>
      <c r="Y1633" s="5">
        <v>0</v>
      </c>
      <c r="Z1633" s="5">
        <v>0</v>
      </c>
      <c r="AA1633" s="5">
        <v>0</v>
      </c>
      <c r="AB1633" s="5">
        <v>0</v>
      </c>
      <c r="AC1633" s="5">
        <v>0</v>
      </c>
      <c r="AD1633" s="5">
        <v>0</v>
      </c>
      <c r="AE1633" s="5">
        <v>0</v>
      </c>
      <c r="AF1633" s="5">
        <v>0</v>
      </c>
      <c r="AG1633" s="5">
        <v>1</v>
      </c>
      <c r="AH1633" s="5">
        <v>1</v>
      </c>
      <c r="AI1633" s="5">
        <v>0</v>
      </c>
    </row>
    <row r="1634" spans="1:35" ht="18.75" customHeight="1" x14ac:dyDescent="0.15">
      <c r="A1634" s="2" t="s">
        <v>314</v>
      </c>
      <c r="B1634" s="2">
        <v>2022</v>
      </c>
      <c r="C1634" s="3">
        <v>1</v>
      </c>
      <c r="D1634" s="3" t="s">
        <v>315</v>
      </c>
      <c r="E1634" s="2" t="s">
        <v>44</v>
      </c>
      <c r="F1634" s="2" cm="1">
        <f t="array" ref="F1634">_xlfn.IFS(C1634=1,(I1634+J1634+K1634+L1634+M1634+N1634+O1634+P1634+Q1634+R1634+S1634+T1634+U1634+V1634+W1634+X1634+Y1634+Z1634+AA1634+AB1634+AC1634+AD1634+AG1634+AH1634+AI1634+AF1634+AE1634),C1634=0,(I1634+J1634+K1634+L1634+M1634+N1634+P1634+Q1634+R1634+S1634+T1634+U1634+V1634+W1634+X1634+Y1634+Z1634+AA1634+AB1634+AC1634+AD1634+AG1634+AH1634+AI1634+AF1634+AE1634))</f>
        <v>4</v>
      </c>
      <c r="G1634" s="4" cm="1">
        <f t="array" ref="G1634">_xlfn.IFS(C1634=1,((I1634+J1634+K1634+L1634+M1634+N1634+O1634+P1634+Q1634+R1634+S1634+T1634+U1634+V1634+W1634+X1634+Y1634+Z1634+AA1634+AB1634+AC1634+AD1634+AG1634+AH1634+AI1634+AF1634+AE1634)/27),C1634=0,((I1634+J1634+K1634+L1634+M1634+N1634+P1634+Q1634+R1634+S1634+T1634+U1634+V1634+W1634+X1634+Y1634+Z1634+AA1634+AB1634+AC1634+AD1634+AG1634+AH1634+AI1634+AF1634+AE1634)/26))</f>
        <v>0.14814814814814814</v>
      </c>
      <c r="H1634" s="2" t="str" cm="1">
        <f t="array" ref="H1634">_xlfn.IFS((AND(G1634&gt;=0,G1634&lt;0.595)),"F - Persecuting",(AND(G1634&gt;=0.595,G1634&lt;0.695)),"D - Intolerant",(AND(G1634&gt;=0.695,G1634&lt;0.795)),"C - Resistant",(AND(G1634&gt;=0.795,G1634&lt;0.895)),"B - Tolerant",(AND(G1634&gt;=0.895,G1634&lt;=1)),"A - Protecting")</f>
        <v>F - Persecuting</v>
      </c>
      <c r="I1634" s="5">
        <v>1</v>
      </c>
      <c r="J1634" s="5">
        <v>1</v>
      </c>
      <c r="K1634" s="5">
        <v>0</v>
      </c>
      <c r="L1634" s="5">
        <v>0</v>
      </c>
      <c r="M1634" s="5">
        <v>0</v>
      </c>
      <c r="N1634" s="5">
        <v>0</v>
      </c>
      <c r="O1634" s="5">
        <v>0</v>
      </c>
      <c r="P1634" s="5">
        <v>0</v>
      </c>
      <c r="Q1634" s="5">
        <v>0</v>
      </c>
      <c r="R1634" s="5">
        <v>0</v>
      </c>
      <c r="S1634" s="5">
        <v>0</v>
      </c>
      <c r="T1634" s="5">
        <v>0</v>
      </c>
      <c r="U1634" s="5">
        <v>0</v>
      </c>
      <c r="V1634" s="5">
        <v>0</v>
      </c>
      <c r="W1634" s="5">
        <v>0</v>
      </c>
      <c r="X1634" s="5">
        <v>0</v>
      </c>
      <c r="Y1634" s="5">
        <v>0</v>
      </c>
      <c r="Z1634" s="5">
        <v>0</v>
      </c>
      <c r="AA1634" s="5">
        <v>0</v>
      </c>
      <c r="AB1634" s="5">
        <v>0</v>
      </c>
      <c r="AC1634" s="5">
        <v>0</v>
      </c>
      <c r="AD1634" s="5">
        <v>0</v>
      </c>
      <c r="AE1634" s="5">
        <v>0</v>
      </c>
      <c r="AF1634" s="5">
        <v>0</v>
      </c>
      <c r="AG1634" s="5">
        <v>1</v>
      </c>
      <c r="AH1634" s="5">
        <v>1</v>
      </c>
      <c r="AI1634" s="5">
        <v>0</v>
      </c>
    </row>
    <row r="1635" spans="1:35" ht="18.75" customHeight="1" x14ac:dyDescent="0.15">
      <c r="A1635" s="2" t="s">
        <v>316</v>
      </c>
      <c r="B1635" s="2">
        <v>2011</v>
      </c>
      <c r="C1635" s="2">
        <v>1</v>
      </c>
      <c r="D1635" s="3" t="s">
        <v>317</v>
      </c>
      <c r="E1635" s="2" t="s">
        <v>38</v>
      </c>
      <c r="F1635" s="2" cm="1">
        <f t="array" ref="F1635">_xlfn.IFS(C1635=1,(I1635+J1635+K1635+L1635+M1635+N1635+O1635+P1635+Q1635+R1635+S1635+T1635+U1635+V1635+W1635+X1635+Y1635+Z1635+AA1635+AB1635+AC1635+AD1635+AG1635+AH1635+AI1635+AF1635+AE1635),C1635=0,(I1635+J1635+K1635+L1635+M1635+N1635+P1635+Q1635+R1635+S1635+T1635+U1635+V1635+W1635+X1635+Y1635+Z1635+AA1635+AB1635+AC1635+AD1635+AG1635+AH1635+AI1635+AF1635+AE1635))</f>
        <v>2</v>
      </c>
      <c r="G1635" s="4" cm="1">
        <f t="array" ref="G1635">_xlfn.IFS(C1635=1,((I1635+J1635+K1635+L1635+M1635+N1635+O1635+P1635+Q1635+R1635+S1635+T1635+U1635+V1635+W1635+X1635+Y1635+Z1635+AA1635+AB1635+AC1635+AD1635+AG1635+AH1635+AI1635+AF1635+AE1635)/27),C1635=0,((I1635+J1635+K1635+L1635+M1635+N1635+P1635+Q1635+R1635+S1635+T1635+U1635+V1635+W1635+X1635+Y1635+Z1635+AA1635+AB1635+AC1635+AD1635+AG1635+AH1635+AI1635+AF1635+AE1635)/26))</f>
        <v>7.407407407407407E-2</v>
      </c>
      <c r="H1635" s="2" t="str" cm="1">
        <f t="array" ref="H1635">_xlfn.IFS((AND(G1635&gt;=0,G1635&lt;0.595)),"F - Persecuting",(AND(G1635&gt;=0.595,G1635&lt;0.695)),"D - Intolerant",(AND(G1635&gt;=0.695,G1635&lt;0.795)),"C - Resistant",(AND(G1635&gt;=0.795,G1635&lt;0.895)),"B - Tolerant",(AND(G1635&gt;=0.895,G1635&lt;=1)),"A - Protecting")</f>
        <v>F - Persecuting</v>
      </c>
      <c r="I1635" s="5">
        <v>0</v>
      </c>
      <c r="J1635" s="5">
        <v>0</v>
      </c>
      <c r="K1635" s="5">
        <v>0</v>
      </c>
      <c r="L1635" s="5">
        <v>0</v>
      </c>
      <c r="M1635" s="5">
        <v>0</v>
      </c>
      <c r="N1635" s="5">
        <v>0</v>
      </c>
      <c r="O1635" s="5">
        <v>0</v>
      </c>
      <c r="P1635" s="5">
        <v>0</v>
      </c>
      <c r="Q1635" s="5">
        <v>0</v>
      </c>
      <c r="R1635" s="5">
        <v>0</v>
      </c>
      <c r="S1635" s="5">
        <v>0</v>
      </c>
      <c r="T1635" s="5">
        <v>0</v>
      </c>
      <c r="U1635" s="5">
        <v>0</v>
      </c>
      <c r="V1635" s="5">
        <v>0</v>
      </c>
      <c r="W1635" s="5">
        <v>0</v>
      </c>
      <c r="X1635" s="5">
        <v>0</v>
      </c>
      <c r="Y1635" s="5">
        <v>1</v>
      </c>
      <c r="Z1635" s="5">
        <v>0</v>
      </c>
      <c r="AA1635" s="5">
        <v>0</v>
      </c>
      <c r="AB1635" s="5">
        <v>0</v>
      </c>
      <c r="AC1635" s="5">
        <v>0</v>
      </c>
      <c r="AD1635" s="5">
        <v>0</v>
      </c>
      <c r="AE1635" s="5">
        <v>0</v>
      </c>
      <c r="AF1635" s="5">
        <v>0</v>
      </c>
      <c r="AG1635" s="5">
        <v>1</v>
      </c>
      <c r="AH1635" s="5">
        <v>0</v>
      </c>
      <c r="AI1635" s="5">
        <v>0</v>
      </c>
    </row>
    <row r="1636" spans="1:35" ht="18.75" customHeight="1" x14ac:dyDescent="0.15">
      <c r="A1636" s="2" t="s">
        <v>316</v>
      </c>
      <c r="B1636" s="2">
        <v>2012</v>
      </c>
      <c r="C1636" s="2">
        <v>1</v>
      </c>
      <c r="D1636" s="3" t="s">
        <v>317</v>
      </c>
      <c r="E1636" s="2" t="s">
        <v>38</v>
      </c>
      <c r="F1636" s="2" cm="1">
        <f t="array" ref="F1636">_xlfn.IFS(C1636=1,(I1636+J1636+K1636+L1636+M1636+N1636+O1636+P1636+Q1636+R1636+S1636+T1636+U1636+V1636+W1636+X1636+Y1636+Z1636+AA1636+AB1636+AC1636+AD1636+AG1636+AH1636+AI1636+AF1636+AE1636),C1636=0,(I1636+J1636+K1636+L1636+M1636+N1636+P1636+Q1636+R1636+S1636+T1636+U1636+V1636+W1636+X1636+Y1636+Z1636+AA1636+AB1636+AC1636+AD1636+AG1636+AH1636+AI1636+AF1636+AE1636))</f>
        <v>3</v>
      </c>
      <c r="G1636" s="4" cm="1">
        <f t="array" ref="G1636">_xlfn.IFS(C1636=1,((I1636+J1636+K1636+L1636+M1636+N1636+O1636+P1636+Q1636+R1636+S1636+T1636+U1636+V1636+W1636+X1636+Y1636+Z1636+AA1636+AB1636+AC1636+AD1636+AG1636+AH1636+AI1636+AF1636+AE1636)/27),C1636=0,((I1636+J1636+K1636+L1636+M1636+N1636+P1636+Q1636+R1636+S1636+T1636+U1636+V1636+W1636+X1636+Y1636+Z1636+AA1636+AB1636+AC1636+AD1636+AG1636+AH1636+AI1636+AF1636+AE1636)/26))</f>
        <v>0.1111111111111111</v>
      </c>
      <c r="H1636" s="2" t="str" cm="1">
        <f t="array" ref="H1636">_xlfn.IFS((AND(G1636&gt;=0,G1636&lt;0.595)),"F - Persecuting",(AND(G1636&gt;=0.595,G1636&lt;0.695)),"D - Intolerant",(AND(G1636&gt;=0.695,G1636&lt;0.795)),"C - Resistant",(AND(G1636&gt;=0.795,G1636&lt;0.895)),"B - Tolerant",(AND(G1636&gt;=0.895,G1636&lt;=1)),"A - Protecting")</f>
        <v>F - Persecuting</v>
      </c>
      <c r="I1636" s="5">
        <v>0</v>
      </c>
      <c r="J1636" s="5">
        <v>0</v>
      </c>
      <c r="K1636" s="5">
        <v>0</v>
      </c>
      <c r="L1636" s="5">
        <v>0</v>
      </c>
      <c r="M1636" s="5">
        <v>0</v>
      </c>
      <c r="N1636" s="5">
        <v>0</v>
      </c>
      <c r="O1636" s="5">
        <v>0</v>
      </c>
      <c r="P1636" s="5">
        <v>0</v>
      </c>
      <c r="Q1636" s="5">
        <v>0</v>
      </c>
      <c r="R1636" s="5">
        <v>0</v>
      </c>
      <c r="S1636" s="5">
        <v>0</v>
      </c>
      <c r="T1636" s="5">
        <v>0</v>
      </c>
      <c r="U1636" s="5">
        <v>0</v>
      </c>
      <c r="V1636" s="5">
        <v>0</v>
      </c>
      <c r="W1636" s="5">
        <v>0</v>
      </c>
      <c r="X1636" s="5">
        <v>0</v>
      </c>
      <c r="Y1636" s="5">
        <v>1</v>
      </c>
      <c r="Z1636" s="5">
        <v>0</v>
      </c>
      <c r="AA1636" s="5">
        <v>0</v>
      </c>
      <c r="AB1636" s="5">
        <v>0</v>
      </c>
      <c r="AC1636" s="5">
        <v>0</v>
      </c>
      <c r="AD1636" s="5">
        <v>0</v>
      </c>
      <c r="AE1636" s="5">
        <v>0</v>
      </c>
      <c r="AF1636" s="5">
        <v>0</v>
      </c>
      <c r="AG1636" s="5">
        <v>1</v>
      </c>
      <c r="AH1636" s="5">
        <v>1</v>
      </c>
      <c r="AI1636" s="5">
        <v>0</v>
      </c>
    </row>
    <row r="1637" spans="1:35" ht="18.75" customHeight="1" x14ac:dyDescent="0.15">
      <c r="A1637" s="2" t="s">
        <v>316</v>
      </c>
      <c r="B1637" s="2">
        <v>2013</v>
      </c>
      <c r="C1637" s="2">
        <v>1</v>
      </c>
      <c r="D1637" s="3" t="s">
        <v>317</v>
      </c>
      <c r="E1637" s="2" t="s">
        <v>38</v>
      </c>
      <c r="F1637" s="2" cm="1">
        <f t="array" ref="F1637">_xlfn.IFS(C1637=1,(I1637+J1637+K1637+L1637+M1637+N1637+O1637+P1637+Q1637+R1637+S1637+T1637+U1637+V1637+W1637+X1637+Y1637+Z1637+AA1637+AB1637+AC1637+AD1637+AG1637+AH1637+AI1637+AF1637+AE1637),C1637=0,(I1637+J1637+K1637+L1637+M1637+N1637+P1637+Q1637+R1637+S1637+T1637+U1637+V1637+W1637+X1637+Y1637+Z1637+AA1637+AB1637+AC1637+AD1637+AG1637+AH1637+AI1637+AF1637+AE1637))</f>
        <v>2</v>
      </c>
      <c r="G1637" s="4" cm="1">
        <f t="array" ref="G1637">_xlfn.IFS(C1637=1,((I1637+J1637+K1637+L1637+M1637+N1637+O1637+P1637+Q1637+R1637+S1637+T1637+U1637+V1637+W1637+X1637+Y1637+Z1637+AA1637+AB1637+AC1637+AD1637+AG1637+AH1637+AI1637+AF1637+AE1637)/27),C1637=0,((I1637+J1637+K1637+L1637+M1637+N1637+P1637+Q1637+R1637+S1637+T1637+U1637+V1637+W1637+X1637+Y1637+Z1637+AA1637+AB1637+AC1637+AD1637+AG1637+AH1637+AI1637+AF1637+AE1637)/26))</f>
        <v>7.407407407407407E-2</v>
      </c>
      <c r="H1637" s="2" t="str" cm="1">
        <f t="array" ref="H1637">_xlfn.IFS((AND(G1637&gt;=0,G1637&lt;0.595)),"F - Persecuting",(AND(G1637&gt;=0.595,G1637&lt;0.695)),"D - Intolerant",(AND(G1637&gt;=0.695,G1637&lt;0.795)),"C - Resistant",(AND(G1637&gt;=0.795,G1637&lt;0.895)),"B - Tolerant",(AND(G1637&gt;=0.895,G1637&lt;=1)),"A - Protecting")</f>
        <v>F - Persecuting</v>
      </c>
      <c r="I1637" s="5">
        <v>0</v>
      </c>
      <c r="J1637" s="5">
        <v>0</v>
      </c>
      <c r="K1637" s="5">
        <v>0</v>
      </c>
      <c r="L1637" s="5">
        <v>0</v>
      </c>
      <c r="M1637" s="5">
        <v>0</v>
      </c>
      <c r="N1637" s="5">
        <v>0</v>
      </c>
      <c r="O1637" s="5">
        <v>0</v>
      </c>
      <c r="P1637" s="5">
        <v>0</v>
      </c>
      <c r="Q1637" s="5">
        <v>0</v>
      </c>
      <c r="R1637" s="5">
        <v>0</v>
      </c>
      <c r="S1637" s="5">
        <v>0</v>
      </c>
      <c r="T1637" s="5">
        <v>0</v>
      </c>
      <c r="U1637" s="5">
        <v>0</v>
      </c>
      <c r="V1637" s="5">
        <v>0</v>
      </c>
      <c r="W1637" s="5">
        <v>0</v>
      </c>
      <c r="X1637" s="5">
        <v>0</v>
      </c>
      <c r="Y1637" s="5">
        <v>1</v>
      </c>
      <c r="Z1637" s="5">
        <v>0</v>
      </c>
      <c r="AA1637" s="5">
        <v>0</v>
      </c>
      <c r="AB1637" s="5">
        <v>0</v>
      </c>
      <c r="AC1637" s="5">
        <v>0</v>
      </c>
      <c r="AD1637" s="5">
        <v>0</v>
      </c>
      <c r="AE1637" s="5">
        <v>0</v>
      </c>
      <c r="AF1637" s="5">
        <v>0</v>
      </c>
      <c r="AG1637" s="5">
        <v>1</v>
      </c>
      <c r="AH1637" s="5">
        <v>0</v>
      </c>
      <c r="AI1637" s="5">
        <v>0</v>
      </c>
    </row>
    <row r="1638" spans="1:35" ht="18.75" customHeight="1" x14ac:dyDescent="0.15">
      <c r="A1638" s="2" t="s">
        <v>316</v>
      </c>
      <c r="B1638" s="2">
        <v>2014</v>
      </c>
      <c r="C1638" s="2">
        <v>1</v>
      </c>
      <c r="D1638" s="3" t="s">
        <v>317</v>
      </c>
      <c r="E1638" s="2" t="s">
        <v>38</v>
      </c>
      <c r="F1638" s="2" cm="1">
        <f t="array" ref="F1638">_xlfn.IFS(C1638=1,(I1638+J1638+K1638+L1638+M1638+N1638+O1638+P1638+Q1638+R1638+S1638+T1638+U1638+V1638+W1638+X1638+Y1638+Z1638+AA1638+AB1638+AC1638+AD1638+AG1638+AH1638+AI1638+AF1638+AE1638),C1638=0,(I1638+J1638+K1638+L1638+M1638+N1638+P1638+Q1638+R1638+S1638+T1638+U1638+V1638+W1638+X1638+Y1638+Z1638+AA1638+AB1638+AC1638+AD1638+AG1638+AH1638+AI1638+AF1638+AE1638))</f>
        <v>1</v>
      </c>
      <c r="G1638" s="4" cm="1">
        <f t="array" ref="G1638">_xlfn.IFS(C1638=1,((I1638+J1638+K1638+L1638+M1638+N1638+O1638+P1638+Q1638+R1638+S1638+T1638+U1638+V1638+W1638+X1638+Y1638+Z1638+AA1638+AB1638+AC1638+AD1638+AG1638+AH1638+AI1638+AF1638+AE1638)/27),C1638=0,((I1638+J1638+K1638+L1638+M1638+N1638+P1638+Q1638+R1638+S1638+T1638+U1638+V1638+W1638+X1638+Y1638+Z1638+AA1638+AB1638+AC1638+AD1638+AG1638+AH1638+AI1638+AF1638+AE1638)/26))</f>
        <v>3.7037037037037035E-2</v>
      </c>
      <c r="H1638" s="2" t="str" cm="1">
        <f t="array" ref="H1638">_xlfn.IFS((AND(G1638&gt;=0,G1638&lt;0.595)),"F - Persecuting",(AND(G1638&gt;=0.595,G1638&lt;0.695)),"D - Intolerant",(AND(G1638&gt;=0.695,G1638&lt;0.795)),"C - Resistant",(AND(G1638&gt;=0.795,G1638&lt;0.895)),"B - Tolerant",(AND(G1638&gt;=0.895,G1638&lt;=1)),"A - Protecting")</f>
        <v>F - Persecuting</v>
      </c>
      <c r="I1638" s="5">
        <v>0</v>
      </c>
      <c r="J1638" s="5">
        <v>0</v>
      </c>
      <c r="K1638" s="5">
        <v>0</v>
      </c>
      <c r="L1638" s="5">
        <v>0</v>
      </c>
      <c r="M1638" s="5">
        <v>0</v>
      </c>
      <c r="N1638" s="5">
        <v>0</v>
      </c>
      <c r="O1638" s="5">
        <v>0</v>
      </c>
      <c r="P1638" s="5">
        <v>0</v>
      </c>
      <c r="Q1638" s="5">
        <v>0</v>
      </c>
      <c r="R1638" s="5">
        <v>0</v>
      </c>
      <c r="S1638" s="5">
        <v>0</v>
      </c>
      <c r="T1638" s="5">
        <v>0</v>
      </c>
      <c r="U1638" s="5">
        <v>0</v>
      </c>
      <c r="V1638" s="5">
        <v>0</v>
      </c>
      <c r="W1638" s="5">
        <v>0</v>
      </c>
      <c r="X1638" s="5">
        <v>0</v>
      </c>
      <c r="Y1638" s="5">
        <v>1</v>
      </c>
      <c r="Z1638" s="5">
        <v>0</v>
      </c>
      <c r="AA1638" s="5">
        <v>0</v>
      </c>
      <c r="AB1638" s="5">
        <v>0</v>
      </c>
      <c r="AC1638" s="5">
        <v>0</v>
      </c>
      <c r="AD1638" s="5">
        <v>0</v>
      </c>
      <c r="AE1638" s="5">
        <v>0</v>
      </c>
      <c r="AF1638" s="5">
        <v>0</v>
      </c>
      <c r="AG1638" s="5">
        <v>0</v>
      </c>
      <c r="AH1638" s="5">
        <v>0</v>
      </c>
      <c r="AI1638" s="5">
        <v>0</v>
      </c>
    </row>
    <row r="1639" spans="1:35" ht="18.75" customHeight="1" x14ac:dyDescent="0.15">
      <c r="A1639" s="2" t="s">
        <v>316</v>
      </c>
      <c r="B1639" s="2">
        <v>2015</v>
      </c>
      <c r="C1639" s="2">
        <v>1</v>
      </c>
      <c r="D1639" s="3" t="s">
        <v>317</v>
      </c>
      <c r="E1639" s="2" t="s">
        <v>38</v>
      </c>
      <c r="F1639" s="2" cm="1">
        <f t="array" ref="F1639">_xlfn.IFS(C1639=1,(I1639+J1639+K1639+L1639+M1639+N1639+O1639+P1639+Q1639+R1639+S1639+T1639+U1639+V1639+W1639+X1639+Y1639+Z1639+AA1639+AB1639+AC1639+AD1639+AG1639+AH1639+AI1639+AF1639+AE1639),C1639=0,(I1639+J1639+K1639+L1639+M1639+N1639+P1639+Q1639+R1639+S1639+T1639+U1639+V1639+W1639+X1639+Y1639+Z1639+AA1639+AB1639+AC1639+AD1639+AG1639+AH1639+AI1639+AF1639+AE1639))</f>
        <v>2</v>
      </c>
      <c r="G1639" s="4" cm="1">
        <f t="array" ref="G1639">_xlfn.IFS(C1639=1,((I1639+J1639+K1639+L1639+M1639+N1639+O1639+P1639+Q1639+R1639+S1639+T1639+U1639+V1639+W1639+X1639+Y1639+Z1639+AA1639+AB1639+AC1639+AD1639+AG1639+AH1639+AI1639+AF1639+AE1639)/27),C1639=0,((I1639+J1639+K1639+L1639+M1639+N1639+P1639+Q1639+R1639+S1639+T1639+U1639+V1639+W1639+X1639+Y1639+Z1639+AA1639+AB1639+AC1639+AD1639+AG1639+AH1639+AI1639+AF1639+AE1639)/26))</f>
        <v>7.407407407407407E-2</v>
      </c>
      <c r="H1639" s="2" t="str" cm="1">
        <f t="array" ref="H1639">_xlfn.IFS((AND(G1639&gt;=0,G1639&lt;0.595)),"F - Persecuting",(AND(G1639&gt;=0.595,G1639&lt;0.695)),"D - Intolerant",(AND(G1639&gt;=0.695,G1639&lt;0.795)),"C - Resistant",(AND(G1639&gt;=0.795,G1639&lt;0.895)),"B - Tolerant",(AND(G1639&gt;=0.895,G1639&lt;=1)),"A - Protecting")</f>
        <v>F - Persecuting</v>
      </c>
      <c r="I1639" s="5">
        <v>0</v>
      </c>
      <c r="J1639" s="5">
        <v>0</v>
      </c>
      <c r="K1639" s="5">
        <v>0</v>
      </c>
      <c r="L1639" s="5">
        <v>0</v>
      </c>
      <c r="M1639" s="5">
        <v>0</v>
      </c>
      <c r="N1639" s="5">
        <v>0</v>
      </c>
      <c r="O1639" s="5">
        <v>0</v>
      </c>
      <c r="P1639" s="5">
        <v>0</v>
      </c>
      <c r="Q1639" s="5">
        <v>0</v>
      </c>
      <c r="R1639" s="5">
        <v>0</v>
      </c>
      <c r="S1639" s="5">
        <v>0</v>
      </c>
      <c r="T1639" s="5">
        <v>0</v>
      </c>
      <c r="U1639" s="5">
        <v>0</v>
      </c>
      <c r="V1639" s="5">
        <v>0</v>
      </c>
      <c r="W1639" s="5">
        <v>0</v>
      </c>
      <c r="X1639" s="5">
        <v>0</v>
      </c>
      <c r="Y1639" s="5">
        <v>1</v>
      </c>
      <c r="Z1639" s="5">
        <v>0</v>
      </c>
      <c r="AA1639" s="5">
        <v>0</v>
      </c>
      <c r="AB1639" s="5">
        <v>0</v>
      </c>
      <c r="AC1639" s="5">
        <v>0</v>
      </c>
      <c r="AD1639" s="5">
        <v>0</v>
      </c>
      <c r="AE1639" s="5">
        <v>0</v>
      </c>
      <c r="AF1639" s="5">
        <v>0</v>
      </c>
      <c r="AG1639" s="5">
        <v>1</v>
      </c>
      <c r="AH1639" s="5">
        <v>0</v>
      </c>
      <c r="AI1639" s="5">
        <v>0</v>
      </c>
    </row>
    <row r="1640" spans="1:35" ht="18.75" customHeight="1" x14ac:dyDescent="0.15">
      <c r="A1640" s="2" t="s">
        <v>316</v>
      </c>
      <c r="B1640" s="2">
        <v>2016</v>
      </c>
      <c r="C1640" s="2">
        <v>1</v>
      </c>
      <c r="D1640" s="3" t="s">
        <v>317</v>
      </c>
      <c r="E1640" s="2" t="s">
        <v>38</v>
      </c>
      <c r="F1640" s="2" cm="1">
        <f t="array" ref="F1640">_xlfn.IFS(C1640=1,(I1640+J1640+K1640+L1640+M1640+N1640+O1640+P1640+Q1640+R1640+S1640+T1640+U1640+V1640+W1640+X1640+Y1640+Z1640+AA1640+AB1640+AC1640+AD1640+AG1640+AH1640+AI1640+AF1640+AE1640),C1640=0,(I1640+J1640+K1640+L1640+M1640+N1640+P1640+Q1640+R1640+S1640+T1640+U1640+V1640+W1640+X1640+Y1640+Z1640+AA1640+AB1640+AC1640+AD1640+AG1640+AH1640+AI1640+AF1640+AE1640))</f>
        <v>2</v>
      </c>
      <c r="G1640" s="4" cm="1">
        <f t="array" ref="G1640">_xlfn.IFS(C1640=1,((I1640+J1640+K1640+L1640+M1640+N1640+O1640+P1640+Q1640+R1640+S1640+T1640+U1640+V1640+W1640+X1640+Y1640+Z1640+AA1640+AB1640+AC1640+AD1640+AG1640+AH1640+AI1640+AF1640+AE1640)/27),C1640=0,((I1640+J1640+K1640+L1640+M1640+N1640+P1640+Q1640+R1640+S1640+T1640+U1640+V1640+W1640+X1640+Y1640+Z1640+AA1640+AB1640+AC1640+AD1640+AG1640+AH1640+AI1640+AF1640+AE1640)/26))</f>
        <v>7.407407407407407E-2</v>
      </c>
      <c r="H1640" s="2" t="str" cm="1">
        <f t="array" ref="H1640">_xlfn.IFS((AND(G1640&gt;=0,G1640&lt;0.595)),"F - Persecuting",(AND(G1640&gt;=0.595,G1640&lt;0.695)),"D - Intolerant",(AND(G1640&gt;=0.695,G1640&lt;0.795)),"C - Resistant",(AND(G1640&gt;=0.795,G1640&lt;0.895)),"B - Tolerant",(AND(G1640&gt;=0.895,G1640&lt;=1)),"A - Protecting")</f>
        <v>F - Persecuting</v>
      </c>
      <c r="I1640" s="5">
        <v>0</v>
      </c>
      <c r="J1640" s="5">
        <v>0</v>
      </c>
      <c r="K1640" s="5">
        <v>0</v>
      </c>
      <c r="L1640" s="5">
        <v>0</v>
      </c>
      <c r="M1640" s="5">
        <v>0</v>
      </c>
      <c r="N1640" s="5">
        <v>0</v>
      </c>
      <c r="O1640" s="5">
        <v>0</v>
      </c>
      <c r="P1640" s="5">
        <v>0</v>
      </c>
      <c r="Q1640" s="5">
        <v>0</v>
      </c>
      <c r="R1640" s="5">
        <v>0</v>
      </c>
      <c r="S1640" s="5">
        <v>0</v>
      </c>
      <c r="T1640" s="5">
        <v>0</v>
      </c>
      <c r="U1640" s="5">
        <v>0</v>
      </c>
      <c r="V1640" s="5">
        <v>0</v>
      </c>
      <c r="W1640" s="5">
        <v>0</v>
      </c>
      <c r="X1640" s="5">
        <v>0</v>
      </c>
      <c r="Y1640" s="5">
        <v>1</v>
      </c>
      <c r="Z1640" s="5">
        <v>0</v>
      </c>
      <c r="AA1640" s="5">
        <v>0</v>
      </c>
      <c r="AB1640" s="5">
        <v>0</v>
      </c>
      <c r="AC1640" s="5">
        <v>0</v>
      </c>
      <c r="AD1640" s="5">
        <v>0</v>
      </c>
      <c r="AE1640" s="5">
        <v>0</v>
      </c>
      <c r="AF1640" s="5">
        <v>0</v>
      </c>
      <c r="AG1640" s="5">
        <v>1</v>
      </c>
      <c r="AH1640" s="5">
        <v>0</v>
      </c>
      <c r="AI1640" s="5">
        <v>0</v>
      </c>
    </row>
    <row r="1641" spans="1:35" ht="18.75" customHeight="1" x14ac:dyDescent="0.15">
      <c r="A1641" s="2" t="s">
        <v>316</v>
      </c>
      <c r="B1641" s="2">
        <v>2017</v>
      </c>
      <c r="C1641" s="2">
        <v>1</v>
      </c>
      <c r="D1641" s="3" t="s">
        <v>317</v>
      </c>
      <c r="E1641" s="2" t="s">
        <v>38</v>
      </c>
      <c r="F1641" s="2" cm="1">
        <f t="array" ref="F1641">_xlfn.IFS(C1641=1,(I1641+J1641+K1641+L1641+M1641+N1641+O1641+P1641+Q1641+R1641+S1641+T1641+U1641+V1641+W1641+X1641+Y1641+Z1641+AA1641+AB1641+AC1641+AD1641+AG1641+AH1641+AI1641+AF1641+AE1641),C1641=0,(I1641+J1641+K1641+L1641+M1641+N1641+P1641+Q1641+R1641+S1641+T1641+U1641+V1641+W1641+X1641+Y1641+Z1641+AA1641+AB1641+AC1641+AD1641+AG1641+AH1641+AI1641+AF1641+AE1641))</f>
        <v>2</v>
      </c>
      <c r="G1641" s="4" cm="1">
        <f t="array" ref="G1641">_xlfn.IFS(C1641=1,((I1641+J1641+K1641+L1641+M1641+N1641+O1641+P1641+Q1641+R1641+S1641+T1641+U1641+V1641+W1641+X1641+Y1641+Z1641+AA1641+AB1641+AC1641+AD1641+AG1641+AH1641+AI1641+AF1641+AE1641)/27),C1641=0,((I1641+J1641+K1641+L1641+M1641+N1641+P1641+Q1641+R1641+S1641+T1641+U1641+V1641+W1641+X1641+Y1641+Z1641+AA1641+AB1641+AC1641+AD1641+AG1641+AH1641+AI1641+AF1641+AE1641)/26))</f>
        <v>7.407407407407407E-2</v>
      </c>
      <c r="H1641" s="2" t="str" cm="1">
        <f t="array" ref="H1641">_xlfn.IFS((AND(G1641&gt;=0,G1641&lt;0.595)),"F - Persecuting",(AND(G1641&gt;=0.595,G1641&lt;0.695)),"D - Intolerant",(AND(G1641&gt;=0.695,G1641&lt;0.795)),"C - Resistant",(AND(G1641&gt;=0.795,G1641&lt;0.895)),"B - Tolerant",(AND(G1641&gt;=0.895,G1641&lt;=1)),"A - Protecting")</f>
        <v>F - Persecuting</v>
      </c>
      <c r="I1641" s="5">
        <v>0</v>
      </c>
      <c r="J1641" s="5">
        <v>0</v>
      </c>
      <c r="K1641" s="5">
        <v>0</v>
      </c>
      <c r="L1641" s="5">
        <v>0</v>
      </c>
      <c r="M1641" s="5">
        <v>0</v>
      </c>
      <c r="N1641" s="5">
        <v>0</v>
      </c>
      <c r="O1641" s="5">
        <v>0</v>
      </c>
      <c r="P1641" s="5">
        <v>0</v>
      </c>
      <c r="Q1641" s="5">
        <v>0</v>
      </c>
      <c r="R1641" s="5">
        <v>0</v>
      </c>
      <c r="S1641" s="5">
        <v>0</v>
      </c>
      <c r="T1641" s="5">
        <v>0</v>
      </c>
      <c r="U1641" s="5">
        <v>0</v>
      </c>
      <c r="V1641" s="5">
        <v>0</v>
      </c>
      <c r="W1641" s="5">
        <v>0</v>
      </c>
      <c r="X1641" s="5">
        <v>0</v>
      </c>
      <c r="Y1641" s="5">
        <v>1</v>
      </c>
      <c r="Z1641" s="5">
        <v>0</v>
      </c>
      <c r="AA1641" s="5">
        <v>0</v>
      </c>
      <c r="AB1641" s="5">
        <v>0</v>
      </c>
      <c r="AC1641" s="5">
        <v>0</v>
      </c>
      <c r="AD1641" s="5">
        <v>0</v>
      </c>
      <c r="AE1641" s="5">
        <v>0</v>
      </c>
      <c r="AF1641" s="5">
        <v>0</v>
      </c>
      <c r="AG1641" s="5">
        <v>1</v>
      </c>
      <c r="AH1641" s="5">
        <v>0</v>
      </c>
      <c r="AI1641" s="5">
        <v>0</v>
      </c>
    </row>
    <row r="1642" spans="1:35" ht="18.75" customHeight="1" x14ac:dyDescent="0.15">
      <c r="A1642" s="2" t="s">
        <v>316</v>
      </c>
      <c r="B1642" s="2">
        <v>2018</v>
      </c>
      <c r="C1642" s="2">
        <v>1</v>
      </c>
      <c r="D1642" s="3" t="s">
        <v>317</v>
      </c>
      <c r="E1642" s="2" t="s">
        <v>38</v>
      </c>
      <c r="F1642" s="2" cm="1">
        <f t="array" ref="F1642">_xlfn.IFS(C1642=1,(I1642+J1642+K1642+L1642+M1642+N1642+O1642+P1642+Q1642+R1642+S1642+T1642+U1642+V1642+W1642+X1642+Y1642+Z1642+AA1642+AB1642+AC1642+AD1642+AG1642+AH1642+AI1642+AF1642+AE1642),C1642=0,(I1642+J1642+K1642+L1642+M1642+N1642+P1642+Q1642+R1642+S1642+T1642+U1642+V1642+W1642+X1642+Y1642+Z1642+AA1642+AB1642+AC1642+AD1642+AG1642+AH1642+AI1642+AF1642+AE1642))</f>
        <v>2</v>
      </c>
      <c r="G1642" s="4" cm="1">
        <f t="array" ref="G1642">_xlfn.IFS(C1642=1,((I1642+J1642+K1642+L1642+M1642+N1642+O1642+P1642+Q1642+R1642+S1642+T1642+U1642+V1642+W1642+X1642+Y1642+Z1642+AA1642+AB1642+AC1642+AD1642+AG1642+AH1642+AI1642+AF1642+AE1642)/27),C1642=0,((I1642+J1642+K1642+L1642+M1642+N1642+P1642+Q1642+R1642+S1642+T1642+U1642+V1642+W1642+X1642+Y1642+Z1642+AA1642+AB1642+AC1642+AD1642+AG1642+AH1642+AI1642+AF1642+AE1642)/26))</f>
        <v>7.407407407407407E-2</v>
      </c>
      <c r="H1642" s="2" t="str" cm="1">
        <f t="array" ref="H1642">_xlfn.IFS((AND(G1642&gt;=0,G1642&lt;0.595)),"F - Persecuting",(AND(G1642&gt;=0.595,G1642&lt;0.695)),"D - Intolerant",(AND(G1642&gt;=0.695,G1642&lt;0.795)),"C - Resistant",(AND(G1642&gt;=0.795,G1642&lt;0.895)),"B - Tolerant",(AND(G1642&gt;=0.895,G1642&lt;=1)),"A - Protecting")</f>
        <v>F - Persecuting</v>
      </c>
      <c r="I1642" s="5">
        <v>0</v>
      </c>
      <c r="J1642" s="5">
        <v>0</v>
      </c>
      <c r="K1642" s="5">
        <v>0</v>
      </c>
      <c r="L1642" s="5">
        <v>0</v>
      </c>
      <c r="M1642" s="5">
        <v>0</v>
      </c>
      <c r="N1642" s="5">
        <v>0</v>
      </c>
      <c r="O1642" s="5">
        <v>0</v>
      </c>
      <c r="P1642" s="5">
        <v>0</v>
      </c>
      <c r="Q1642" s="5">
        <v>0</v>
      </c>
      <c r="R1642" s="5">
        <v>0</v>
      </c>
      <c r="S1642" s="5">
        <v>0</v>
      </c>
      <c r="T1642" s="5">
        <v>0</v>
      </c>
      <c r="U1642" s="5">
        <v>0</v>
      </c>
      <c r="V1642" s="5">
        <v>0</v>
      </c>
      <c r="W1642" s="5">
        <v>0</v>
      </c>
      <c r="X1642" s="5">
        <v>0</v>
      </c>
      <c r="Y1642" s="5">
        <v>1</v>
      </c>
      <c r="Z1642" s="5">
        <v>0</v>
      </c>
      <c r="AA1642" s="5">
        <v>0</v>
      </c>
      <c r="AB1642" s="5">
        <v>0</v>
      </c>
      <c r="AC1642" s="5">
        <v>0</v>
      </c>
      <c r="AD1642" s="5">
        <v>0</v>
      </c>
      <c r="AE1642" s="5">
        <v>0</v>
      </c>
      <c r="AF1642" s="5">
        <v>0</v>
      </c>
      <c r="AG1642" s="5">
        <v>1</v>
      </c>
      <c r="AH1642" s="5">
        <v>0</v>
      </c>
      <c r="AI1642" s="5">
        <v>0</v>
      </c>
    </row>
    <row r="1643" spans="1:35" ht="18.75" customHeight="1" x14ac:dyDescent="0.15">
      <c r="A1643" s="2" t="s">
        <v>316</v>
      </c>
      <c r="B1643" s="2">
        <v>2019</v>
      </c>
      <c r="C1643" s="2">
        <v>1</v>
      </c>
      <c r="D1643" s="3" t="s">
        <v>317</v>
      </c>
      <c r="E1643" s="2" t="s">
        <v>38</v>
      </c>
      <c r="F1643" s="2" cm="1">
        <f t="array" ref="F1643">_xlfn.IFS(C1643=1,(I1643+J1643+K1643+L1643+M1643+N1643+O1643+P1643+Q1643+R1643+S1643+T1643+U1643+V1643+W1643+X1643+Y1643+Z1643+AA1643+AB1643+AC1643+AD1643+AG1643+AH1643+AI1643+AF1643+AE1643),C1643=0,(I1643+J1643+K1643+L1643+M1643+N1643+P1643+Q1643+R1643+S1643+T1643+U1643+V1643+W1643+X1643+Y1643+Z1643+AA1643+AB1643+AC1643+AD1643+AG1643+AH1643+AI1643+AF1643+AE1643))</f>
        <v>2</v>
      </c>
      <c r="G1643" s="4" cm="1">
        <f t="array" ref="G1643">_xlfn.IFS(C1643=1,((I1643+J1643+K1643+L1643+M1643+N1643+O1643+P1643+Q1643+R1643+S1643+T1643+U1643+V1643+W1643+X1643+Y1643+Z1643+AA1643+AB1643+AC1643+AD1643+AG1643+AH1643+AI1643+AF1643+AE1643)/27),C1643=0,((I1643+J1643+K1643+L1643+M1643+N1643+P1643+Q1643+R1643+S1643+T1643+U1643+V1643+W1643+X1643+Y1643+Z1643+AA1643+AB1643+AC1643+AD1643+AG1643+AH1643+AI1643+AF1643+AE1643)/26))</f>
        <v>7.407407407407407E-2</v>
      </c>
      <c r="H1643" s="2" t="str" cm="1">
        <f t="array" ref="H1643">_xlfn.IFS((AND(G1643&gt;=0,G1643&lt;0.595)),"F - Persecuting",(AND(G1643&gt;=0.595,G1643&lt;0.695)),"D - Intolerant",(AND(G1643&gt;=0.695,G1643&lt;0.795)),"C - Resistant",(AND(G1643&gt;=0.795,G1643&lt;0.895)),"B - Tolerant",(AND(G1643&gt;=0.895,G1643&lt;=1)),"A - Protecting")</f>
        <v>F - Persecuting</v>
      </c>
      <c r="I1643" s="5">
        <v>0</v>
      </c>
      <c r="J1643" s="5">
        <v>0</v>
      </c>
      <c r="K1643" s="5">
        <v>0</v>
      </c>
      <c r="L1643" s="5">
        <v>0</v>
      </c>
      <c r="M1643" s="5">
        <v>0</v>
      </c>
      <c r="N1643" s="5">
        <v>0</v>
      </c>
      <c r="O1643" s="5">
        <v>0</v>
      </c>
      <c r="P1643" s="5">
        <v>0</v>
      </c>
      <c r="Q1643" s="5">
        <v>0</v>
      </c>
      <c r="R1643" s="5">
        <v>0</v>
      </c>
      <c r="S1643" s="5">
        <v>0</v>
      </c>
      <c r="T1643" s="5">
        <v>0</v>
      </c>
      <c r="U1643" s="5">
        <v>0</v>
      </c>
      <c r="V1643" s="5">
        <v>0</v>
      </c>
      <c r="W1643" s="5">
        <v>0</v>
      </c>
      <c r="X1643" s="5">
        <v>0</v>
      </c>
      <c r="Y1643" s="5">
        <v>1</v>
      </c>
      <c r="Z1643" s="5">
        <v>0</v>
      </c>
      <c r="AA1643" s="5">
        <v>0</v>
      </c>
      <c r="AB1643" s="5">
        <v>0</v>
      </c>
      <c r="AC1643" s="5">
        <v>0</v>
      </c>
      <c r="AD1643" s="5">
        <v>0</v>
      </c>
      <c r="AE1643" s="5">
        <v>0</v>
      </c>
      <c r="AF1643" s="5">
        <v>0</v>
      </c>
      <c r="AG1643" s="5">
        <v>1</v>
      </c>
      <c r="AH1643" s="5">
        <v>0</v>
      </c>
      <c r="AI1643" s="5">
        <v>0</v>
      </c>
    </row>
    <row r="1644" spans="1:35" ht="18.75" customHeight="1" x14ac:dyDescent="0.15">
      <c r="A1644" s="2" t="s">
        <v>316</v>
      </c>
      <c r="B1644" s="2">
        <v>2020</v>
      </c>
      <c r="C1644" s="3">
        <v>1</v>
      </c>
      <c r="D1644" s="3" t="s">
        <v>317</v>
      </c>
      <c r="E1644" s="2" t="s">
        <v>38</v>
      </c>
      <c r="F1644" s="2" cm="1">
        <f t="array" ref="F1644">_xlfn.IFS(C1644=1,(I1644+J1644+K1644+L1644+M1644+N1644+O1644+P1644+Q1644+R1644+S1644+T1644+U1644+V1644+W1644+X1644+Y1644+Z1644+AA1644+AB1644+AC1644+AD1644+AG1644+AH1644+AI1644+AF1644+AE1644),C1644=0,(I1644+J1644+K1644+L1644+M1644+N1644+P1644+Q1644+R1644+S1644+T1644+U1644+V1644+W1644+X1644+Y1644+Z1644+AA1644+AB1644+AC1644+AD1644+AG1644+AH1644+AI1644+AF1644+AE1644))</f>
        <v>2</v>
      </c>
      <c r="G1644" s="4" cm="1">
        <f t="array" ref="G1644">_xlfn.IFS(C1644=1,((I1644+J1644+K1644+L1644+M1644+N1644+O1644+P1644+Q1644+R1644+S1644+T1644+U1644+V1644+W1644+X1644+Y1644+Z1644+AA1644+AB1644+AC1644+AD1644+AG1644+AH1644+AI1644+AF1644+AE1644)/27),C1644=0,((I1644+J1644+K1644+L1644+M1644+N1644+P1644+Q1644+R1644+S1644+T1644+U1644+V1644+W1644+X1644+Y1644+Z1644+AA1644+AB1644+AC1644+AD1644+AG1644+AH1644+AI1644+AF1644+AE1644)/26))</f>
        <v>7.407407407407407E-2</v>
      </c>
      <c r="H1644" s="2" t="str" cm="1">
        <f t="array" ref="H1644">_xlfn.IFS((AND(G1644&gt;=0,G1644&lt;0.595)),"F - Persecuting",(AND(G1644&gt;=0.595,G1644&lt;0.695)),"D - Intolerant",(AND(G1644&gt;=0.695,G1644&lt;0.795)),"C - Resistant",(AND(G1644&gt;=0.795,G1644&lt;0.895)),"B - Tolerant",(AND(G1644&gt;=0.895,G1644&lt;=1)),"A - Protecting")</f>
        <v>F - Persecuting</v>
      </c>
      <c r="I1644" s="5">
        <v>0</v>
      </c>
      <c r="J1644" s="5">
        <v>0</v>
      </c>
      <c r="K1644" s="5">
        <v>0</v>
      </c>
      <c r="L1644" s="5">
        <v>0</v>
      </c>
      <c r="M1644" s="5">
        <v>0</v>
      </c>
      <c r="N1644" s="5">
        <v>0</v>
      </c>
      <c r="O1644" s="5">
        <v>0</v>
      </c>
      <c r="P1644" s="5">
        <v>0</v>
      </c>
      <c r="Q1644" s="5">
        <v>0</v>
      </c>
      <c r="R1644" s="5">
        <v>0</v>
      </c>
      <c r="S1644" s="5">
        <v>0</v>
      </c>
      <c r="T1644" s="5">
        <v>0</v>
      </c>
      <c r="U1644" s="5">
        <v>0</v>
      </c>
      <c r="V1644" s="5">
        <v>0</v>
      </c>
      <c r="W1644" s="5">
        <v>0</v>
      </c>
      <c r="X1644" s="5">
        <v>0</v>
      </c>
      <c r="Y1644" s="5">
        <v>1</v>
      </c>
      <c r="Z1644" s="5">
        <v>0</v>
      </c>
      <c r="AA1644" s="5">
        <v>0</v>
      </c>
      <c r="AB1644" s="5">
        <v>0</v>
      </c>
      <c r="AC1644" s="5">
        <v>0</v>
      </c>
      <c r="AD1644" s="5">
        <v>0</v>
      </c>
      <c r="AE1644" s="5">
        <v>0</v>
      </c>
      <c r="AF1644" s="5">
        <v>0</v>
      </c>
      <c r="AG1644" s="5">
        <v>1</v>
      </c>
      <c r="AH1644" s="5">
        <v>0</v>
      </c>
      <c r="AI1644" s="5">
        <v>0</v>
      </c>
    </row>
    <row r="1645" spans="1:35" ht="18.75" customHeight="1" x14ac:dyDescent="0.15">
      <c r="A1645" s="2" t="s">
        <v>316</v>
      </c>
      <c r="B1645" s="2">
        <v>2021</v>
      </c>
      <c r="C1645" s="3">
        <v>1</v>
      </c>
      <c r="D1645" s="3" t="s">
        <v>317</v>
      </c>
      <c r="E1645" s="2" t="s">
        <v>38</v>
      </c>
      <c r="F1645" s="2" cm="1">
        <f t="array" ref="F1645">_xlfn.IFS(C1645=1,(I1645+J1645+K1645+L1645+M1645+N1645+O1645+P1645+Q1645+R1645+S1645+T1645+U1645+V1645+W1645+X1645+Y1645+Z1645+AA1645+AB1645+AC1645+AD1645+AG1645+AH1645+AI1645+AF1645+AE1645),C1645=0,(I1645+J1645+K1645+L1645+M1645+N1645+P1645+Q1645+R1645+S1645+T1645+U1645+V1645+W1645+X1645+Y1645+Z1645+AA1645+AB1645+AC1645+AD1645+AG1645+AH1645+AI1645+AF1645+AE1645))</f>
        <v>2</v>
      </c>
      <c r="G1645" s="4" cm="1">
        <f t="array" ref="G1645">_xlfn.IFS(C1645=1,((I1645+J1645+K1645+L1645+M1645+N1645+O1645+P1645+Q1645+R1645+S1645+T1645+U1645+V1645+W1645+X1645+Y1645+Z1645+AA1645+AB1645+AC1645+AD1645+AG1645+AH1645+AI1645+AF1645+AE1645)/27),C1645=0,((I1645+J1645+K1645+L1645+M1645+N1645+P1645+Q1645+R1645+S1645+T1645+U1645+V1645+W1645+X1645+Y1645+Z1645+AA1645+AB1645+AC1645+AD1645+AG1645+AH1645+AI1645+AF1645+AE1645)/26))</f>
        <v>7.407407407407407E-2</v>
      </c>
      <c r="H1645" s="2" t="str" cm="1">
        <f t="array" ref="H1645">_xlfn.IFS((AND(G1645&gt;=0,G1645&lt;0.595)),"F - Persecuting",(AND(G1645&gt;=0.595,G1645&lt;0.695)),"D - Intolerant",(AND(G1645&gt;=0.695,G1645&lt;0.795)),"C - Resistant",(AND(G1645&gt;=0.795,G1645&lt;0.895)),"B - Tolerant",(AND(G1645&gt;=0.895,G1645&lt;=1)),"A - Protecting")</f>
        <v>F - Persecuting</v>
      </c>
      <c r="I1645" s="5">
        <v>0</v>
      </c>
      <c r="J1645" s="5">
        <v>0</v>
      </c>
      <c r="K1645" s="5">
        <v>0</v>
      </c>
      <c r="L1645" s="5">
        <v>0</v>
      </c>
      <c r="M1645" s="5">
        <v>0</v>
      </c>
      <c r="N1645" s="5">
        <v>0</v>
      </c>
      <c r="O1645" s="5">
        <v>0</v>
      </c>
      <c r="P1645" s="5">
        <v>0</v>
      </c>
      <c r="Q1645" s="5">
        <v>0</v>
      </c>
      <c r="R1645" s="5">
        <v>0</v>
      </c>
      <c r="S1645" s="5">
        <v>0</v>
      </c>
      <c r="T1645" s="5">
        <v>0</v>
      </c>
      <c r="U1645" s="5">
        <v>0</v>
      </c>
      <c r="V1645" s="5">
        <v>0</v>
      </c>
      <c r="W1645" s="5">
        <v>0</v>
      </c>
      <c r="X1645" s="5">
        <v>0</v>
      </c>
      <c r="Y1645" s="5">
        <v>1</v>
      </c>
      <c r="Z1645" s="5">
        <v>0</v>
      </c>
      <c r="AA1645" s="5">
        <v>0</v>
      </c>
      <c r="AB1645" s="5">
        <v>0</v>
      </c>
      <c r="AC1645" s="5">
        <v>0</v>
      </c>
      <c r="AD1645" s="5">
        <v>0</v>
      </c>
      <c r="AE1645" s="5">
        <v>0</v>
      </c>
      <c r="AF1645" s="5">
        <v>0</v>
      </c>
      <c r="AG1645" s="5">
        <v>1</v>
      </c>
      <c r="AH1645" s="5">
        <v>0</v>
      </c>
      <c r="AI1645" s="5">
        <v>0</v>
      </c>
    </row>
    <row r="1646" spans="1:35" ht="18.75" customHeight="1" x14ac:dyDescent="0.15">
      <c r="A1646" s="2" t="s">
        <v>316</v>
      </c>
      <c r="B1646" s="2">
        <v>2022</v>
      </c>
      <c r="C1646" s="3">
        <v>1</v>
      </c>
      <c r="D1646" s="3" t="s">
        <v>317</v>
      </c>
      <c r="E1646" s="2" t="s">
        <v>38</v>
      </c>
      <c r="F1646" s="2" cm="1">
        <f t="array" ref="F1646">_xlfn.IFS(C1646=1,(I1646+J1646+K1646+L1646+M1646+N1646+O1646+P1646+Q1646+R1646+S1646+T1646+U1646+V1646+W1646+X1646+Y1646+Z1646+AA1646+AB1646+AC1646+AD1646+AG1646+AH1646+AI1646+AF1646+AE1646),C1646=0,(I1646+J1646+K1646+L1646+M1646+N1646+P1646+Q1646+R1646+S1646+T1646+U1646+V1646+W1646+X1646+Y1646+Z1646+AA1646+AB1646+AC1646+AD1646+AG1646+AH1646+AI1646+AF1646+AE1646))</f>
        <v>2</v>
      </c>
      <c r="G1646" s="4" cm="1">
        <f t="array" ref="G1646">_xlfn.IFS(C1646=1,((I1646+J1646+K1646+L1646+M1646+N1646+O1646+P1646+Q1646+R1646+S1646+T1646+U1646+V1646+W1646+X1646+Y1646+Z1646+AA1646+AB1646+AC1646+AD1646+AG1646+AH1646+AI1646+AF1646+AE1646)/27),C1646=0,((I1646+J1646+K1646+L1646+M1646+N1646+P1646+Q1646+R1646+S1646+T1646+U1646+V1646+W1646+X1646+Y1646+Z1646+AA1646+AB1646+AC1646+AD1646+AG1646+AH1646+AI1646+AF1646+AE1646)/26))</f>
        <v>7.407407407407407E-2</v>
      </c>
      <c r="H1646" s="2" t="str" cm="1">
        <f t="array" ref="H1646">_xlfn.IFS((AND(G1646&gt;=0,G1646&lt;0.595)),"F - Persecuting",(AND(G1646&gt;=0.595,G1646&lt;0.695)),"D - Intolerant",(AND(G1646&gt;=0.695,G1646&lt;0.795)),"C - Resistant",(AND(G1646&gt;=0.795,G1646&lt;0.895)),"B - Tolerant",(AND(G1646&gt;=0.895,G1646&lt;=1)),"A - Protecting")</f>
        <v>F - Persecuting</v>
      </c>
      <c r="I1646" s="5">
        <v>0</v>
      </c>
      <c r="J1646" s="5">
        <v>0</v>
      </c>
      <c r="K1646" s="5">
        <v>0</v>
      </c>
      <c r="L1646" s="5">
        <v>0</v>
      </c>
      <c r="M1646" s="5">
        <v>0</v>
      </c>
      <c r="N1646" s="5">
        <v>0</v>
      </c>
      <c r="O1646" s="5">
        <v>0</v>
      </c>
      <c r="P1646" s="5">
        <v>0</v>
      </c>
      <c r="Q1646" s="5">
        <v>0</v>
      </c>
      <c r="R1646" s="5">
        <v>0</v>
      </c>
      <c r="S1646" s="5">
        <v>0</v>
      </c>
      <c r="T1646" s="5">
        <v>0</v>
      </c>
      <c r="U1646" s="5">
        <v>0</v>
      </c>
      <c r="V1646" s="5">
        <v>0</v>
      </c>
      <c r="W1646" s="5">
        <v>0</v>
      </c>
      <c r="X1646" s="5">
        <v>0</v>
      </c>
      <c r="Y1646" s="5">
        <v>1</v>
      </c>
      <c r="Z1646" s="5">
        <v>0</v>
      </c>
      <c r="AA1646" s="5">
        <v>0</v>
      </c>
      <c r="AB1646" s="5">
        <v>0</v>
      </c>
      <c r="AC1646" s="5">
        <v>0</v>
      </c>
      <c r="AD1646" s="5">
        <v>0</v>
      </c>
      <c r="AE1646" s="5">
        <v>0</v>
      </c>
      <c r="AF1646" s="5">
        <v>0</v>
      </c>
      <c r="AG1646" s="5">
        <v>1</v>
      </c>
      <c r="AH1646" s="5">
        <v>0</v>
      </c>
      <c r="AI1646" s="5">
        <v>0</v>
      </c>
    </row>
    <row r="1647" spans="1:35" ht="18.75" customHeight="1" x14ac:dyDescent="0.15">
      <c r="A1647" s="2" t="s">
        <v>318</v>
      </c>
      <c r="B1647" s="2">
        <v>2011</v>
      </c>
      <c r="C1647" s="2">
        <v>0</v>
      </c>
      <c r="D1647" s="3" t="s">
        <v>319</v>
      </c>
      <c r="E1647" s="2" t="s">
        <v>38</v>
      </c>
      <c r="F1647" s="2" cm="1">
        <f t="array" ref="F1647">_xlfn.IFS(C1647=1,(I1647+J1647+K1647+L1647+M1647+N1647+O1647+P1647+Q1647+R1647+S1647+T1647+U1647+V1647+W1647+X1647+Y1647+Z1647+AA1647+AB1647+AC1647+AD1647+AG1647+AH1647+AI1647+AF1647+AE1647),C1647=0,(I1647+J1647+K1647+L1647+M1647+N1647+P1647+Q1647+R1647+S1647+T1647+U1647+V1647+W1647+X1647+Y1647+Z1647+AA1647+AB1647+AC1647+AD1647+AG1647+AH1647+AI1647+AF1647+AE1647))</f>
        <v>4</v>
      </c>
      <c r="G1647" s="4" cm="1">
        <f t="array" ref="G1647">_xlfn.IFS(C1647=1,((I1647+J1647+K1647+L1647+M1647+N1647+O1647+P1647+Q1647+R1647+S1647+T1647+U1647+V1647+W1647+X1647+Y1647+Z1647+AA1647+AB1647+AC1647+AD1647+AG1647+AH1647+AI1647+AF1647+AE1647)/27),C1647=0,((I1647+J1647+K1647+L1647+M1647+N1647+P1647+Q1647+R1647+S1647+T1647+U1647+V1647+W1647+X1647+Y1647+Z1647+AA1647+AB1647+AC1647+AD1647+AG1647+AH1647+AI1647+AF1647+AE1647)/26))</f>
        <v>0.15384615384615385</v>
      </c>
      <c r="H1647" s="2" t="str" cm="1">
        <f t="array" ref="H1647">_xlfn.IFS((AND(G1647&gt;=0,G1647&lt;0.595)),"F - Persecuting",(AND(G1647&gt;=0.595,G1647&lt;0.695)),"D - Intolerant",(AND(G1647&gt;=0.695,G1647&lt;0.795)),"C - Resistant",(AND(G1647&gt;=0.795,G1647&lt;0.895)),"B - Tolerant",(AND(G1647&gt;=0.895,G1647&lt;=1)),"A - Protecting")</f>
        <v>F - Persecuting</v>
      </c>
      <c r="I1647" s="5">
        <v>1</v>
      </c>
      <c r="J1647" s="5">
        <v>1</v>
      </c>
      <c r="K1647" s="5">
        <v>0</v>
      </c>
      <c r="L1647" s="5">
        <v>0</v>
      </c>
      <c r="M1647" s="5">
        <v>0</v>
      </c>
      <c r="N1647" s="5">
        <v>0</v>
      </c>
      <c r="O1647" s="5"/>
      <c r="P1647" s="5">
        <v>0</v>
      </c>
      <c r="Q1647" s="5">
        <v>0</v>
      </c>
      <c r="R1647" s="5">
        <v>0</v>
      </c>
      <c r="S1647" s="5">
        <v>0</v>
      </c>
      <c r="T1647" s="5">
        <v>0</v>
      </c>
      <c r="U1647" s="5">
        <v>0</v>
      </c>
      <c r="V1647" s="5">
        <v>0</v>
      </c>
      <c r="W1647" s="5">
        <v>0</v>
      </c>
      <c r="X1647" s="5">
        <v>0</v>
      </c>
      <c r="Y1647" s="5">
        <v>0</v>
      </c>
      <c r="Z1647" s="5">
        <v>0</v>
      </c>
      <c r="AA1647" s="5">
        <v>0</v>
      </c>
      <c r="AB1647" s="5">
        <v>0</v>
      </c>
      <c r="AC1647" s="5">
        <v>0</v>
      </c>
      <c r="AD1647" s="5">
        <v>0</v>
      </c>
      <c r="AE1647" s="5">
        <v>0</v>
      </c>
      <c r="AF1647" s="5">
        <v>0</v>
      </c>
      <c r="AG1647" s="5">
        <v>1</v>
      </c>
      <c r="AH1647" s="5">
        <v>1</v>
      </c>
      <c r="AI1647" s="5">
        <v>0</v>
      </c>
    </row>
    <row r="1648" spans="1:35" ht="18.75" customHeight="1" x14ac:dyDescent="0.15">
      <c r="A1648" s="2" t="s">
        <v>318</v>
      </c>
      <c r="B1648" s="2">
        <v>2012</v>
      </c>
      <c r="C1648" s="2">
        <v>0</v>
      </c>
      <c r="D1648" s="3" t="s">
        <v>319</v>
      </c>
      <c r="E1648" s="2" t="s">
        <v>38</v>
      </c>
      <c r="F1648" s="2" cm="1">
        <f t="array" ref="F1648">_xlfn.IFS(C1648=1,(I1648+J1648+K1648+L1648+M1648+N1648+O1648+P1648+Q1648+R1648+S1648+T1648+U1648+V1648+W1648+X1648+Y1648+Z1648+AA1648+AB1648+AC1648+AD1648+AG1648+AH1648+AI1648+AF1648+AE1648),C1648=0,(I1648+J1648+K1648+L1648+M1648+N1648+P1648+Q1648+R1648+S1648+T1648+U1648+V1648+W1648+X1648+Y1648+Z1648+AA1648+AB1648+AC1648+AD1648+AG1648+AH1648+AI1648+AF1648+AE1648))</f>
        <v>7</v>
      </c>
      <c r="G1648" s="4" cm="1">
        <f t="array" ref="G1648">_xlfn.IFS(C1648=1,((I1648+J1648+K1648+L1648+M1648+N1648+O1648+P1648+Q1648+R1648+S1648+T1648+U1648+V1648+W1648+X1648+Y1648+Z1648+AA1648+AB1648+AC1648+AD1648+AG1648+AH1648+AI1648+AF1648+AE1648)/27),C1648=0,((I1648+J1648+K1648+L1648+M1648+N1648+P1648+Q1648+R1648+S1648+T1648+U1648+V1648+W1648+X1648+Y1648+Z1648+AA1648+AB1648+AC1648+AD1648+AG1648+AH1648+AI1648+AF1648+AE1648)/26))</f>
        <v>0.26923076923076922</v>
      </c>
      <c r="H1648" s="2" t="str" cm="1">
        <f t="array" ref="H1648">_xlfn.IFS((AND(G1648&gt;=0,G1648&lt;0.595)),"F - Persecuting",(AND(G1648&gt;=0.595,G1648&lt;0.695)),"D - Intolerant",(AND(G1648&gt;=0.695,G1648&lt;0.795)),"C - Resistant",(AND(G1648&gt;=0.795,G1648&lt;0.895)),"B - Tolerant",(AND(G1648&gt;=0.895,G1648&lt;=1)),"A - Protecting")</f>
        <v>F - Persecuting</v>
      </c>
      <c r="I1648" s="5">
        <v>1</v>
      </c>
      <c r="J1648" s="5">
        <v>1</v>
      </c>
      <c r="K1648" s="5">
        <v>0</v>
      </c>
      <c r="L1648" s="5">
        <v>0</v>
      </c>
      <c r="M1648" s="5">
        <v>0</v>
      </c>
      <c r="N1648" s="5">
        <v>0</v>
      </c>
      <c r="O1648" s="5"/>
      <c r="P1648" s="5">
        <v>0</v>
      </c>
      <c r="Q1648" s="5">
        <v>0</v>
      </c>
      <c r="R1648" s="5">
        <v>0</v>
      </c>
      <c r="S1648" s="5">
        <v>0</v>
      </c>
      <c r="T1648" s="5">
        <v>0</v>
      </c>
      <c r="U1648" s="5">
        <v>0</v>
      </c>
      <c r="V1648" s="5">
        <v>0</v>
      </c>
      <c r="W1648" s="5">
        <v>0</v>
      </c>
      <c r="X1648" s="5">
        <v>0</v>
      </c>
      <c r="Y1648" s="5">
        <v>0</v>
      </c>
      <c r="Z1648" s="5">
        <v>1</v>
      </c>
      <c r="AA1648" s="5">
        <v>1</v>
      </c>
      <c r="AB1648" s="5">
        <v>1</v>
      </c>
      <c r="AC1648" s="5">
        <v>0</v>
      </c>
      <c r="AD1648" s="5">
        <v>0</v>
      </c>
      <c r="AE1648" s="5">
        <v>0</v>
      </c>
      <c r="AF1648" s="5">
        <v>0</v>
      </c>
      <c r="AG1648" s="5">
        <v>1</v>
      </c>
      <c r="AH1648" s="5">
        <v>1</v>
      </c>
      <c r="AI1648" s="5">
        <v>0</v>
      </c>
    </row>
    <row r="1649" spans="1:35" ht="18.75" customHeight="1" x14ac:dyDescent="0.15">
      <c r="A1649" s="2" t="s">
        <v>318</v>
      </c>
      <c r="B1649" s="2">
        <v>2013</v>
      </c>
      <c r="C1649" s="2">
        <v>0</v>
      </c>
      <c r="D1649" s="3" t="s">
        <v>319</v>
      </c>
      <c r="E1649" s="2" t="s">
        <v>38</v>
      </c>
      <c r="F1649" s="2" cm="1">
        <f t="array" ref="F1649">_xlfn.IFS(C1649=1,(I1649+J1649+K1649+L1649+M1649+N1649+O1649+P1649+Q1649+R1649+S1649+T1649+U1649+V1649+W1649+X1649+Y1649+Z1649+AA1649+AB1649+AC1649+AD1649+AG1649+AH1649+AI1649+AF1649+AE1649),C1649=0,(I1649+J1649+K1649+L1649+M1649+N1649+P1649+Q1649+R1649+S1649+T1649+U1649+V1649+W1649+X1649+Y1649+Z1649+AA1649+AB1649+AC1649+AD1649+AG1649+AH1649+AI1649+AF1649+AE1649))</f>
        <v>7</v>
      </c>
      <c r="G1649" s="4" cm="1">
        <f t="array" ref="G1649">_xlfn.IFS(C1649=1,((I1649+J1649+K1649+L1649+M1649+N1649+O1649+P1649+Q1649+R1649+S1649+T1649+U1649+V1649+W1649+X1649+Y1649+Z1649+AA1649+AB1649+AC1649+AD1649+AG1649+AH1649+AI1649+AF1649+AE1649)/27),C1649=0,((I1649+J1649+K1649+L1649+M1649+N1649+P1649+Q1649+R1649+S1649+T1649+U1649+V1649+W1649+X1649+Y1649+Z1649+AA1649+AB1649+AC1649+AD1649+AG1649+AH1649+AI1649+AF1649+AE1649)/26))</f>
        <v>0.26923076923076922</v>
      </c>
      <c r="H1649" s="2" t="str" cm="1">
        <f t="array" ref="H1649">_xlfn.IFS((AND(G1649&gt;=0,G1649&lt;0.595)),"F - Persecuting",(AND(G1649&gt;=0.595,G1649&lt;0.695)),"D - Intolerant",(AND(G1649&gt;=0.695,G1649&lt;0.795)),"C - Resistant",(AND(G1649&gt;=0.795,G1649&lt;0.895)),"B - Tolerant",(AND(G1649&gt;=0.895,G1649&lt;=1)),"A - Protecting")</f>
        <v>F - Persecuting</v>
      </c>
      <c r="I1649" s="5">
        <v>1</v>
      </c>
      <c r="J1649" s="5">
        <v>1</v>
      </c>
      <c r="K1649" s="5">
        <v>0</v>
      </c>
      <c r="L1649" s="5">
        <v>0</v>
      </c>
      <c r="M1649" s="5">
        <v>0</v>
      </c>
      <c r="N1649" s="5">
        <v>0</v>
      </c>
      <c r="O1649" s="5"/>
      <c r="P1649" s="5">
        <v>0</v>
      </c>
      <c r="Q1649" s="5">
        <v>0</v>
      </c>
      <c r="R1649" s="5">
        <v>0</v>
      </c>
      <c r="S1649" s="5">
        <v>0</v>
      </c>
      <c r="T1649" s="5">
        <v>0</v>
      </c>
      <c r="U1649" s="5">
        <v>0</v>
      </c>
      <c r="V1649" s="5">
        <v>0</v>
      </c>
      <c r="W1649" s="5">
        <v>0</v>
      </c>
      <c r="X1649" s="5">
        <v>0</v>
      </c>
      <c r="Y1649" s="5">
        <v>0</v>
      </c>
      <c r="Z1649" s="5">
        <v>1</v>
      </c>
      <c r="AA1649" s="5">
        <v>1</v>
      </c>
      <c r="AB1649" s="5">
        <v>1</v>
      </c>
      <c r="AC1649" s="5">
        <v>0</v>
      </c>
      <c r="AD1649" s="5">
        <v>0</v>
      </c>
      <c r="AE1649" s="5">
        <v>0</v>
      </c>
      <c r="AF1649" s="5">
        <v>0</v>
      </c>
      <c r="AG1649" s="5">
        <v>1</v>
      </c>
      <c r="AH1649" s="5">
        <v>1</v>
      </c>
      <c r="AI1649" s="5">
        <v>0</v>
      </c>
    </row>
    <row r="1650" spans="1:35" ht="18.75" customHeight="1" x14ac:dyDescent="0.15">
      <c r="A1650" s="2" t="s">
        <v>318</v>
      </c>
      <c r="B1650" s="2">
        <v>2014</v>
      </c>
      <c r="C1650" s="2">
        <v>0</v>
      </c>
      <c r="D1650" s="3" t="s">
        <v>319</v>
      </c>
      <c r="E1650" s="2" t="s">
        <v>38</v>
      </c>
      <c r="F1650" s="2" cm="1">
        <f t="array" ref="F1650">_xlfn.IFS(C1650=1,(I1650+J1650+K1650+L1650+M1650+N1650+O1650+P1650+Q1650+R1650+S1650+T1650+U1650+V1650+W1650+X1650+Y1650+Z1650+AA1650+AB1650+AC1650+AD1650+AG1650+AH1650+AI1650+AF1650+AE1650),C1650=0,(I1650+J1650+K1650+L1650+M1650+N1650+P1650+Q1650+R1650+S1650+T1650+U1650+V1650+W1650+X1650+Y1650+Z1650+AA1650+AB1650+AC1650+AD1650+AG1650+AH1650+AI1650+AF1650+AE1650))</f>
        <v>14</v>
      </c>
      <c r="G1650" s="4" cm="1">
        <f t="array" ref="G1650">_xlfn.IFS(C1650=1,((I1650+J1650+K1650+L1650+M1650+N1650+O1650+P1650+Q1650+R1650+S1650+T1650+U1650+V1650+W1650+X1650+Y1650+Z1650+AA1650+AB1650+AC1650+AD1650+AG1650+AH1650+AI1650+AF1650+AE1650)/27),C1650=0,((I1650+J1650+K1650+L1650+M1650+N1650+P1650+Q1650+R1650+S1650+T1650+U1650+V1650+W1650+X1650+Y1650+Z1650+AA1650+AB1650+AC1650+AD1650+AG1650+AH1650+AI1650+AF1650+AE1650)/26))</f>
        <v>0.53846153846153844</v>
      </c>
      <c r="H1650" s="2" t="str" cm="1">
        <f t="array" ref="H1650">_xlfn.IFS((AND(G1650&gt;=0,G1650&lt;0.595)),"F - Persecuting",(AND(G1650&gt;=0.595,G1650&lt;0.695)),"D - Intolerant",(AND(G1650&gt;=0.695,G1650&lt;0.795)),"C - Resistant",(AND(G1650&gt;=0.795,G1650&lt;0.895)),"B - Tolerant",(AND(G1650&gt;=0.895,G1650&lt;=1)),"A - Protecting")</f>
        <v>F - Persecuting</v>
      </c>
      <c r="I1650" s="5">
        <v>1</v>
      </c>
      <c r="J1650" s="5">
        <v>1</v>
      </c>
      <c r="K1650" s="5">
        <v>1</v>
      </c>
      <c r="L1650" s="5">
        <v>1</v>
      </c>
      <c r="M1650" s="5">
        <v>0</v>
      </c>
      <c r="N1650" s="5">
        <v>0</v>
      </c>
      <c r="O1650" s="5"/>
      <c r="P1650" s="5">
        <v>0</v>
      </c>
      <c r="Q1650" s="5">
        <v>0</v>
      </c>
      <c r="R1650" s="5">
        <v>1</v>
      </c>
      <c r="S1650" s="5">
        <v>1</v>
      </c>
      <c r="T1650" s="5">
        <v>0</v>
      </c>
      <c r="U1650" s="5">
        <v>0</v>
      </c>
      <c r="V1650" s="5">
        <v>1</v>
      </c>
      <c r="W1650" s="5">
        <v>1</v>
      </c>
      <c r="X1650" s="5">
        <v>1</v>
      </c>
      <c r="Y1650" s="5">
        <v>0</v>
      </c>
      <c r="Z1650" s="5">
        <v>1</v>
      </c>
      <c r="AA1650" s="5">
        <v>1</v>
      </c>
      <c r="AB1650" s="5">
        <v>1</v>
      </c>
      <c r="AC1650" s="5">
        <v>0</v>
      </c>
      <c r="AD1650" s="5">
        <v>0</v>
      </c>
      <c r="AE1650" s="6">
        <v>0</v>
      </c>
      <c r="AF1650" s="5">
        <v>0</v>
      </c>
      <c r="AG1650" s="5">
        <v>1</v>
      </c>
      <c r="AH1650" s="5">
        <v>1</v>
      </c>
      <c r="AI1650" s="5">
        <v>0</v>
      </c>
    </row>
    <row r="1651" spans="1:35" ht="18.75" customHeight="1" x14ac:dyDescent="0.15">
      <c r="A1651" s="2" t="s">
        <v>318</v>
      </c>
      <c r="B1651" s="2">
        <v>2015</v>
      </c>
      <c r="C1651" s="2">
        <v>0</v>
      </c>
      <c r="D1651" s="3" t="s">
        <v>319</v>
      </c>
      <c r="E1651" s="2" t="s">
        <v>38</v>
      </c>
      <c r="F1651" s="2" cm="1">
        <f t="array" ref="F1651">_xlfn.IFS(C1651=1,(I1651+J1651+K1651+L1651+M1651+N1651+O1651+P1651+Q1651+R1651+S1651+T1651+U1651+V1651+W1651+X1651+Y1651+Z1651+AA1651+AB1651+AC1651+AD1651+AG1651+AH1651+AI1651+AF1651+AE1651),C1651=0,(I1651+J1651+K1651+L1651+M1651+N1651+P1651+Q1651+R1651+S1651+T1651+U1651+V1651+W1651+X1651+Y1651+Z1651+AA1651+AB1651+AC1651+AD1651+AG1651+AH1651+AI1651+AF1651+AE1651))</f>
        <v>14</v>
      </c>
      <c r="G1651" s="4" cm="1">
        <f t="array" ref="G1651">_xlfn.IFS(C1651=1,((I1651+J1651+K1651+L1651+M1651+N1651+O1651+P1651+Q1651+R1651+S1651+T1651+U1651+V1651+W1651+X1651+Y1651+Z1651+AA1651+AB1651+AC1651+AD1651+AG1651+AH1651+AI1651+AF1651+AE1651)/27),C1651=0,((I1651+J1651+K1651+L1651+M1651+N1651+P1651+Q1651+R1651+S1651+T1651+U1651+V1651+W1651+X1651+Y1651+Z1651+AA1651+AB1651+AC1651+AD1651+AG1651+AH1651+AI1651+AF1651+AE1651)/26))</f>
        <v>0.53846153846153844</v>
      </c>
      <c r="H1651" s="2" t="str" cm="1">
        <f t="array" ref="H1651">_xlfn.IFS((AND(G1651&gt;=0,G1651&lt;0.595)),"F - Persecuting",(AND(G1651&gt;=0.595,G1651&lt;0.695)),"D - Intolerant",(AND(G1651&gt;=0.695,G1651&lt;0.795)),"C - Resistant",(AND(G1651&gt;=0.795,G1651&lt;0.895)),"B - Tolerant",(AND(G1651&gt;=0.895,G1651&lt;=1)),"A - Protecting")</f>
        <v>F - Persecuting</v>
      </c>
      <c r="I1651" s="5">
        <v>1</v>
      </c>
      <c r="J1651" s="5">
        <v>1</v>
      </c>
      <c r="K1651" s="5">
        <v>1</v>
      </c>
      <c r="L1651" s="5">
        <v>1</v>
      </c>
      <c r="M1651" s="5">
        <v>0</v>
      </c>
      <c r="N1651" s="5">
        <v>0</v>
      </c>
      <c r="O1651" s="5"/>
      <c r="P1651" s="5">
        <v>0</v>
      </c>
      <c r="Q1651" s="5">
        <v>0</v>
      </c>
      <c r="R1651" s="5">
        <v>1</v>
      </c>
      <c r="S1651" s="5">
        <v>1</v>
      </c>
      <c r="T1651" s="5">
        <v>0</v>
      </c>
      <c r="U1651" s="5">
        <v>0</v>
      </c>
      <c r="V1651" s="5">
        <v>1</v>
      </c>
      <c r="W1651" s="5">
        <v>1</v>
      </c>
      <c r="X1651" s="5">
        <v>1</v>
      </c>
      <c r="Y1651" s="5">
        <v>0</v>
      </c>
      <c r="Z1651" s="5">
        <v>1</v>
      </c>
      <c r="AA1651" s="5">
        <v>1</v>
      </c>
      <c r="AB1651" s="5">
        <v>1</v>
      </c>
      <c r="AC1651" s="5">
        <v>0</v>
      </c>
      <c r="AD1651" s="5">
        <v>0</v>
      </c>
      <c r="AE1651" s="6">
        <v>0</v>
      </c>
      <c r="AF1651" s="5">
        <v>0</v>
      </c>
      <c r="AG1651" s="5">
        <v>1</v>
      </c>
      <c r="AH1651" s="5">
        <v>1</v>
      </c>
      <c r="AI1651" s="5">
        <v>0</v>
      </c>
    </row>
    <row r="1652" spans="1:35" ht="18.75" customHeight="1" x14ac:dyDescent="0.15">
      <c r="A1652" s="2" t="s">
        <v>318</v>
      </c>
      <c r="B1652" s="2">
        <v>2016</v>
      </c>
      <c r="C1652" s="2">
        <v>0</v>
      </c>
      <c r="D1652" s="3" t="s">
        <v>319</v>
      </c>
      <c r="E1652" s="2" t="s">
        <v>38</v>
      </c>
      <c r="F1652" s="2" cm="1">
        <f t="array" ref="F1652">_xlfn.IFS(C1652=1,(I1652+J1652+K1652+L1652+M1652+N1652+O1652+P1652+Q1652+R1652+S1652+T1652+U1652+V1652+W1652+X1652+Y1652+Z1652+AA1652+AB1652+AC1652+AD1652+AG1652+AH1652+AI1652+AF1652+AE1652),C1652=0,(I1652+J1652+K1652+L1652+M1652+N1652+P1652+Q1652+R1652+S1652+T1652+U1652+V1652+W1652+X1652+Y1652+Z1652+AA1652+AB1652+AC1652+AD1652+AG1652+AH1652+AI1652+AF1652+AE1652))</f>
        <v>14</v>
      </c>
      <c r="G1652" s="4" cm="1">
        <f t="array" ref="G1652">_xlfn.IFS(C1652=1,((I1652+J1652+K1652+L1652+M1652+N1652+O1652+P1652+Q1652+R1652+S1652+T1652+U1652+V1652+W1652+X1652+Y1652+Z1652+AA1652+AB1652+AC1652+AD1652+AG1652+AH1652+AI1652+AF1652+AE1652)/27),C1652=0,((I1652+J1652+K1652+L1652+M1652+N1652+P1652+Q1652+R1652+S1652+T1652+U1652+V1652+W1652+X1652+Y1652+Z1652+AA1652+AB1652+AC1652+AD1652+AG1652+AH1652+AI1652+AF1652+AE1652)/26))</f>
        <v>0.53846153846153844</v>
      </c>
      <c r="H1652" s="2" t="str" cm="1">
        <f t="array" ref="H1652">_xlfn.IFS((AND(G1652&gt;=0,G1652&lt;0.595)),"F - Persecuting",(AND(G1652&gt;=0.595,G1652&lt;0.695)),"D - Intolerant",(AND(G1652&gt;=0.695,G1652&lt;0.795)),"C - Resistant",(AND(G1652&gt;=0.795,G1652&lt;0.895)),"B - Tolerant",(AND(G1652&gt;=0.895,G1652&lt;=1)),"A - Protecting")</f>
        <v>F - Persecuting</v>
      </c>
      <c r="I1652" s="5">
        <v>1</v>
      </c>
      <c r="J1652" s="5">
        <v>1</v>
      </c>
      <c r="K1652" s="5">
        <v>1</v>
      </c>
      <c r="L1652" s="5">
        <v>1</v>
      </c>
      <c r="M1652" s="5">
        <v>0</v>
      </c>
      <c r="N1652" s="5">
        <v>0</v>
      </c>
      <c r="O1652" s="5"/>
      <c r="P1652" s="5">
        <v>0</v>
      </c>
      <c r="Q1652" s="5">
        <v>0</v>
      </c>
      <c r="R1652" s="5">
        <v>1</v>
      </c>
      <c r="S1652" s="5">
        <v>1</v>
      </c>
      <c r="T1652" s="5">
        <v>0</v>
      </c>
      <c r="U1652" s="5">
        <v>0</v>
      </c>
      <c r="V1652" s="5">
        <v>1</v>
      </c>
      <c r="W1652" s="5">
        <v>1</v>
      </c>
      <c r="X1652" s="5">
        <v>1</v>
      </c>
      <c r="Y1652" s="5">
        <v>0</v>
      </c>
      <c r="Z1652" s="5">
        <v>1</v>
      </c>
      <c r="AA1652" s="5">
        <v>1</v>
      </c>
      <c r="AB1652" s="5">
        <v>1</v>
      </c>
      <c r="AC1652" s="5">
        <v>0</v>
      </c>
      <c r="AD1652" s="5">
        <v>0</v>
      </c>
      <c r="AE1652" s="6">
        <v>0</v>
      </c>
      <c r="AF1652" s="5">
        <v>0</v>
      </c>
      <c r="AG1652" s="5">
        <v>1</v>
      </c>
      <c r="AH1652" s="5">
        <v>1</v>
      </c>
      <c r="AI1652" s="5">
        <v>0</v>
      </c>
    </row>
    <row r="1653" spans="1:35" ht="18.75" customHeight="1" x14ac:dyDescent="0.15">
      <c r="A1653" s="2" t="s">
        <v>318</v>
      </c>
      <c r="B1653" s="2">
        <v>2017</v>
      </c>
      <c r="C1653" s="2">
        <v>0</v>
      </c>
      <c r="D1653" s="3" t="s">
        <v>319</v>
      </c>
      <c r="E1653" s="2" t="s">
        <v>38</v>
      </c>
      <c r="F1653" s="2" cm="1">
        <f t="array" ref="F1653">_xlfn.IFS(C1653=1,(I1653+J1653+K1653+L1653+M1653+N1653+O1653+P1653+Q1653+R1653+S1653+T1653+U1653+V1653+W1653+X1653+Y1653+Z1653+AA1653+AB1653+AC1653+AD1653+AG1653+AH1653+AI1653+AF1653+AE1653),C1653=0,(I1653+J1653+K1653+L1653+M1653+N1653+P1653+Q1653+R1653+S1653+T1653+U1653+V1653+W1653+X1653+Y1653+Z1653+AA1653+AB1653+AC1653+AD1653+AG1653+AH1653+AI1653+AF1653+AE1653))</f>
        <v>14</v>
      </c>
      <c r="G1653" s="4" cm="1">
        <f t="array" ref="G1653">_xlfn.IFS(C1653=1,((I1653+J1653+K1653+L1653+M1653+N1653+O1653+P1653+Q1653+R1653+S1653+T1653+U1653+V1653+W1653+X1653+Y1653+Z1653+AA1653+AB1653+AC1653+AD1653+AG1653+AH1653+AI1653+AF1653+AE1653)/27),C1653=0,((I1653+J1653+K1653+L1653+M1653+N1653+P1653+Q1653+R1653+S1653+T1653+U1653+V1653+W1653+X1653+Y1653+Z1653+AA1653+AB1653+AC1653+AD1653+AG1653+AH1653+AI1653+AF1653+AE1653)/26))</f>
        <v>0.53846153846153844</v>
      </c>
      <c r="H1653" s="2" t="str" cm="1">
        <f t="array" ref="H1653">_xlfn.IFS((AND(G1653&gt;=0,G1653&lt;0.595)),"F - Persecuting",(AND(G1653&gt;=0.595,G1653&lt;0.695)),"D - Intolerant",(AND(G1653&gt;=0.695,G1653&lt;0.795)),"C - Resistant",(AND(G1653&gt;=0.795,G1653&lt;0.895)),"B - Tolerant",(AND(G1653&gt;=0.895,G1653&lt;=1)),"A - Protecting")</f>
        <v>F - Persecuting</v>
      </c>
      <c r="I1653" s="5">
        <v>1</v>
      </c>
      <c r="J1653" s="5">
        <v>1</v>
      </c>
      <c r="K1653" s="5">
        <v>1</v>
      </c>
      <c r="L1653" s="5">
        <v>1</v>
      </c>
      <c r="M1653" s="5">
        <v>0</v>
      </c>
      <c r="N1653" s="5">
        <v>0</v>
      </c>
      <c r="O1653" s="5"/>
      <c r="P1653" s="5">
        <v>0</v>
      </c>
      <c r="Q1653" s="5">
        <v>0</v>
      </c>
      <c r="R1653" s="5">
        <v>1</v>
      </c>
      <c r="S1653" s="5">
        <v>1</v>
      </c>
      <c r="T1653" s="5">
        <v>0</v>
      </c>
      <c r="U1653" s="5">
        <v>0</v>
      </c>
      <c r="V1653" s="5">
        <v>1</v>
      </c>
      <c r="W1653" s="5">
        <v>1</v>
      </c>
      <c r="X1653" s="5">
        <v>1</v>
      </c>
      <c r="Y1653" s="5">
        <v>0</v>
      </c>
      <c r="Z1653" s="5">
        <v>1</v>
      </c>
      <c r="AA1653" s="5">
        <v>1</v>
      </c>
      <c r="AB1653" s="5">
        <v>1</v>
      </c>
      <c r="AC1653" s="5">
        <v>0</v>
      </c>
      <c r="AD1653" s="5">
        <v>0</v>
      </c>
      <c r="AE1653" s="6">
        <v>0</v>
      </c>
      <c r="AF1653" s="5">
        <v>0</v>
      </c>
      <c r="AG1653" s="5">
        <v>1</v>
      </c>
      <c r="AH1653" s="5">
        <v>1</v>
      </c>
      <c r="AI1653" s="5">
        <v>0</v>
      </c>
    </row>
    <row r="1654" spans="1:35" ht="18.75" customHeight="1" x14ac:dyDescent="0.15">
      <c r="A1654" s="2" t="s">
        <v>318</v>
      </c>
      <c r="B1654" s="2">
        <v>2018</v>
      </c>
      <c r="C1654" s="2">
        <v>0</v>
      </c>
      <c r="D1654" s="3" t="s">
        <v>319</v>
      </c>
      <c r="E1654" s="2" t="s">
        <v>38</v>
      </c>
      <c r="F1654" s="2" cm="1">
        <f t="array" ref="F1654">_xlfn.IFS(C1654=1,(I1654+J1654+K1654+L1654+M1654+N1654+O1654+P1654+Q1654+R1654+S1654+T1654+U1654+V1654+W1654+X1654+Y1654+Z1654+AA1654+AB1654+AC1654+AD1654+AG1654+AH1654+AI1654+AF1654+AE1654),C1654=0,(I1654+J1654+K1654+L1654+M1654+N1654+P1654+Q1654+R1654+S1654+T1654+U1654+V1654+W1654+X1654+Y1654+Z1654+AA1654+AB1654+AC1654+AD1654+AG1654+AH1654+AI1654+AF1654+AE1654))</f>
        <v>14</v>
      </c>
      <c r="G1654" s="4" cm="1">
        <f t="array" ref="G1654">_xlfn.IFS(C1654=1,((I1654+J1654+K1654+L1654+M1654+N1654+O1654+P1654+Q1654+R1654+S1654+T1654+U1654+V1654+W1654+X1654+Y1654+Z1654+AA1654+AB1654+AC1654+AD1654+AG1654+AH1654+AI1654+AF1654+AE1654)/27),C1654=0,((I1654+J1654+K1654+L1654+M1654+N1654+P1654+Q1654+R1654+S1654+T1654+U1654+V1654+W1654+X1654+Y1654+Z1654+AA1654+AB1654+AC1654+AD1654+AG1654+AH1654+AI1654+AF1654+AE1654)/26))</f>
        <v>0.53846153846153844</v>
      </c>
      <c r="H1654" s="2" t="str" cm="1">
        <f t="array" ref="H1654">_xlfn.IFS((AND(G1654&gt;=0,G1654&lt;0.595)),"F - Persecuting",(AND(G1654&gt;=0.595,G1654&lt;0.695)),"D - Intolerant",(AND(G1654&gt;=0.695,G1654&lt;0.795)),"C - Resistant",(AND(G1654&gt;=0.795,G1654&lt;0.895)),"B - Tolerant",(AND(G1654&gt;=0.895,G1654&lt;=1)),"A - Protecting")</f>
        <v>F - Persecuting</v>
      </c>
      <c r="I1654" s="5">
        <v>1</v>
      </c>
      <c r="J1654" s="5">
        <v>1</v>
      </c>
      <c r="K1654" s="5">
        <v>1</v>
      </c>
      <c r="L1654" s="5">
        <v>1</v>
      </c>
      <c r="M1654" s="5">
        <v>0</v>
      </c>
      <c r="N1654" s="5">
        <v>0</v>
      </c>
      <c r="O1654" s="5"/>
      <c r="P1654" s="5">
        <v>0</v>
      </c>
      <c r="Q1654" s="5">
        <v>0</v>
      </c>
      <c r="R1654" s="5">
        <v>1</v>
      </c>
      <c r="S1654" s="5">
        <v>1</v>
      </c>
      <c r="T1654" s="5">
        <v>0</v>
      </c>
      <c r="U1654" s="5">
        <v>0</v>
      </c>
      <c r="V1654" s="5">
        <v>1</v>
      </c>
      <c r="W1654" s="5">
        <v>1</v>
      </c>
      <c r="X1654" s="5">
        <v>1</v>
      </c>
      <c r="Y1654" s="5">
        <v>0</v>
      </c>
      <c r="Z1654" s="5">
        <v>1</v>
      </c>
      <c r="AA1654" s="5">
        <v>1</v>
      </c>
      <c r="AB1654" s="5">
        <v>1</v>
      </c>
      <c r="AC1654" s="5">
        <v>0</v>
      </c>
      <c r="AD1654" s="5">
        <v>0</v>
      </c>
      <c r="AE1654" s="6">
        <v>0</v>
      </c>
      <c r="AF1654" s="5">
        <v>0</v>
      </c>
      <c r="AG1654" s="5">
        <v>1</v>
      </c>
      <c r="AH1654" s="5">
        <v>1</v>
      </c>
      <c r="AI1654" s="6">
        <v>0</v>
      </c>
    </row>
    <row r="1655" spans="1:35" ht="18.75" customHeight="1" x14ac:dyDescent="0.15">
      <c r="A1655" s="2" t="s">
        <v>318</v>
      </c>
      <c r="B1655" s="2">
        <v>2019</v>
      </c>
      <c r="C1655" s="2">
        <v>0</v>
      </c>
      <c r="D1655" s="3" t="s">
        <v>319</v>
      </c>
      <c r="E1655" s="2" t="s">
        <v>38</v>
      </c>
      <c r="F1655" s="2" cm="1">
        <f t="array" ref="F1655">_xlfn.IFS(C1655=1,(I1655+J1655+K1655+L1655+M1655+N1655+O1655+P1655+Q1655+R1655+S1655+T1655+U1655+V1655+W1655+X1655+Y1655+Z1655+AA1655+AB1655+AC1655+AD1655+AG1655+AH1655+AI1655+AF1655+AE1655),C1655=0,(I1655+J1655+K1655+L1655+M1655+N1655+P1655+Q1655+R1655+S1655+T1655+U1655+V1655+W1655+X1655+Y1655+Z1655+AA1655+AB1655+AC1655+AD1655+AG1655+AH1655+AI1655+AF1655+AE1655))</f>
        <v>15</v>
      </c>
      <c r="G1655" s="4" cm="1">
        <f t="array" ref="G1655">_xlfn.IFS(C1655=1,((I1655+J1655+K1655+L1655+M1655+N1655+O1655+P1655+Q1655+R1655+S1655+T1655+U1655+V1655+W1655+X1655+Y1655+Z1655+AA1655+AB1655+AC1655+AD1655+AG1655+AH1655+AI1655+AF1655+AE1655)/27),C1655=0,((I1655+J1655+K1655+L1655+M1655+N1655+P1655+Q1655+R1655+S1655+T1655+U1655+V1655+W1655+X1655+Y1655+Z1655+AA1655+AB1655+AC1655+AD1655+AG1655+AH1655+AI1655+AF1655+AE1655)/26))</f>
        <v>0.57692307692307687</v>
      </c>
      <c r="H1655" s="2" t="str" cm="1">
        <f t="array" ref="H1655">_xlfn.IFS((AND(G1655&gt;=0,G1655&lt;0.595)),"F - Persecuting",(AND(G1655&gt;=0.595,G1655&lt;0.695)),"D - Intolerant",(AND(G1655&gt;=0.695,G1655&lt;0.795)),"C - Resistant",(AND(G1655&gt;=0.795,G1655&lt;0.895)),"B - Tolerant",(AND(G1655&gt;=0.895,G1655&lt;=1)),"A - Protecting")</f>
        <v>F - Persecuting</v>
      </c>
      <c r="I1655" s="5">
        <v>1</v>
      </c>
      <c r="J1655" s="5">
        <v>1</v>
      </c>
      <c r="K1655" s="5">
        <v>1</v>
      </c>
      <c r="L1655" s="5">
        <v>1</v>
      </c>
      <c r="M1655" s="5">
        <v>0</v>
      </c>
      <c r="N1655" s="5">
        <v>0</v>
      </c>
      <c r="O1655" s="5"/>
      <c r="P1655" s="5">
        <v>0</v>
      </c>
      <c r="Q1655" s="5">
        <v>0</v>
      </c>
      <c r="R1655" s="5">
        <v>1</v>
      </c>
      <c r="S1655" s="5">
        <v>1</v>
      </c>
      <c r="T1655" s="5">
        <v>1</v>
      </c>
      <c r="U1655" s="5">
        <v>0</v>
      </c>
      <c r="V1655" s="5">
        <v>1</v>
      </c>
      <c r="W1655" s="5">
        <v>1</v>
      </c>
      <c r="X1655" s="5">
        <v>1</v>
      </c>
      <c r="Y1655" s="5">
        <v>0</v>
      </c>
      <c r="Z1655" s="5">
        <v>1</v>
      </c>
      <c r="AA1655" s="5">
        <v>1</v>
      </c>
      <c r="AB1655" s="5">
        <v>1</v>
      </c>
      <c r="AC1655" s="5">
        <v>0</v>
      </c>
      <c r="AD1655" s="5">
        <v>0</v>
      </c>
      <c r="AE1655" s="6">
        <v>0</v>
      </c>
      <c r="AF1655" s="5">
        <v>0</v>
      </c>
      <c r="AG1655" s="5">
        <v>1</v>
      </c>
      <c r="AH1655" s="5">
        <v>1</v>
      </c>
      <c r="AI1655" s="6">
        <v>0</v>
      </c>
    </row>
    <row r="1656" spans="1:35" ht="18.75" customHeight="1" x14ac:dyDescent="0.15">
      <c r="A1656" s="2" t="s">
        <v>318</v>
      </c>
      <c r="B1656" s="2">
        <v>2020</v>
      </c>
      <c r="C1656" s="3">
        <v>0</v>
      </c>
      <c r="D1656" s="3" t="s">
        <v>319</v>
      </c>
      <c r="E1656" s="2" t="s">
        <v>38</v>
      </c>
      <c r="F1656" s="2" cm="1">
        <f t="array" ref="F1656">_xlfn.IFS(C1656=1,(I1656+J1656+K1656+L1656+M1656+N1656+O1656+P1656+Q1656+R1656+S1656+T1656+U1656+V1656+W1656+X1656+Y1656+Z1656+AA1656+AB1656+AC1656+AD1656+AG1656+AH1656+AI1656+AF1656+AE1656),C1656=0,(I1656+J1656+K1656+L1656+M1656+N1656+P1656+Q1656+R1656+S1656+T1656+U1656+V1656+W1656+X1656+Y1656+Z1656+AA1656+AB1656+AC1656+AD1656+AG1656+AH1656+AI1656+AF1656+AE1656))</f>
        <v>15</v>
      </c>
      <c r="G1656" s="4" cm="1">
        <f t="array" ref="G1656">_xlfn.IFS(C1656=1,((I1656+J1656+K1656+L1656+M1656+N1656+O1656+P1656+Q1656+R1656+S1656+T1656+U1656+V1656+W1656+X1656+Y1656+Z1656+AA1656+AB1656+AC1656+AD1656+AG1656+AH1656+AI1656+AF1656+AE1656)/27),C1656=0,((I1656+J1656+K1656+L1656+M1656+N1656+P1656+Q1656+R1656+S1656+T1656+U1656+V1656+W1656+X1656+Y1656+Z1656+AA1656+AB1656+AC1656+AD1656+AG1656+AH1656+AI1656+AF1656+AE1656)/26))</f>
        <v>0.57692307692307687</v>
      </c>
      <c r="H1656" s="2" t="str" cm="1">
        <f t="array" ref="H1656">_xlfn.IFS((AND(G1656&gt;=0,G1656&lt;0.595)),"F - Persecuting",(AND(G1656&gt;=0.595,G1656&lt;0.695)),"D - Intolerant",(AND(G1656&gt;=0.695,G1656&lt;0.795)),"C - Resistant",(AND(G1656&gt;=0.795,G1656&lt;0.895)),"B - Tolerant",(AND(G1656&gt;=0.895,G1656&lt;=1)),"A - Protecting")</f>
        <v>F - Persecuting</v>
      </c>
      <c r="I1656" s="5">
        <v>1</v>
      </c>
      <c r="J1656" s="5">
        <v>1</v>
      </c>
      <c r="K1656" s="5">
        <v>1</v>
      </c>
      <c r="L1656" s="5">
        <v>1</v>
      </c>
      <c r="M1656" s="5">
        <v>0</v>
      </c>
      <c r="N1656" s="5">
        <v>0</v>
      </c>
      <c r="O1656" s="7"/>
      <c r="P1656" s="5">
        <v>0</v>
      </c>
      <c r="Q1656" s="5">
        <v>0</v>
      </c>
      <c r="R1656" s="5">
        <v>1</v>
      </c>
      <c r="S1656" s="5">
        <v>1</v>
      </c>
      <c r="T1656" s="5">
        <v>1</v>
      </c>
      <c r="U1656" s="5">
        <v>0</v>
      </c>
      <c r="V1656" s="5">
        <v>1</v>
      </c>
      <c r="W1656" s="5">
        <v>1</v>
      </c>
      <c r="X1656" s="5">
        <v>1</v>
      </c>
      <c r="Y1656" s="5">
        <v>0</v>
      </c>
      <c r="Z1656" s="5">
        <v>1</v>
      </c>
      <c r="AA1656" s="5">
        <v>1</v>
      </c>
      <c r="AB1656" s="5">
        <v>1</v>
      </c>
      <c r="AC1656" s="5">
        <v>0</v>
      </c>
      <c r="AD1656" s="5">
        <v>0</v>
      </c>
      <c r="AE1656" s="5">
        <v>0</v>
      </c>
      <c r="AF1656" s="5">
        <v>0</v>
      </c>
      <c r="AG1656" s="5">
        <v>1</v>
      </c>
      <c r="AH1656" s="5">
        <v>1</v>
      </c>
      <c r="AI1656" s="6">
        <v>0</v>
      </c>
    </row>
    <row r="1657" spans="1:35" ht="18.75" customHeight="1" x14ac:dyDescent="0.15">
      <c r="A1657" s="2" t="s">
        <v>318</v>
      </c>
      <c r="B1657" s="2">
        <v>2021</v>
      </c>
      <c r="C1657" s="3">
        <v>0</v>
      </c>
      <c r="D1657" s="3" t="s">
        <v>319</v>
      </c>
      <c r="E1657" s="2" t="s">
        <v>38</v>
      </c>
      <c r="F1657" s="2" cm="1">
        <f t="array" ref="F1657">_xlfn.IFS(C1657=1,(I1657+J1657+K1657+L1657+M1657+N1657+O1657+P1657+Q1657+R1657+S1657+T1657+U1657+V1657+W1657+X1657+Y1657+Z1657+AA1657+AB1657+AC1657+AD1657+AG1657+AH1657+AI1657+AF1657+AE1657),C1657=0,(I1657+J1657+K1657+L1657+M1657+N1657+P1657+Q1657+R1657+S1657+T1657+U1657+V1657+W1657+X1657+Y1657+Z1657+AA1657+AB1657+AC1657+AD1657+AG1657+AH1657+AI1657+AF1657+AE1657))</f>
        <v>15</v>
      </c>
      <c r="G1657" s="4" cm="1">
        <f t="array" ref="G1657">_xlfn.IFS(C1657=1,((I1657+J1657+K1657+L1657+M1657+N1657+O1657+P1657+Q1657+R1657+S1657+T1657+U1657+V1657+W1657+X1657+Y1657+Z1657+AA1657+AB1657+AC1657+AD1657+AG1657+AH1657+AI1657+AF1657+AE1657)/27),C1657=0,((I1657+J1657+K1657+L1657+M1657+N1657+P1657+Q1657+R1657+S1657+T1657+U1657+V1657+W1657+X1657+Y1657+Z1657+AA1657+AB1657+AC1657+AD1657+AG1657+AH1657+AI1657+AF1657+AE1657)/26))</f>
        <v>0.57692307692307687</v>
      </c>
      <c r="H1657" s="2" t="str" cm="1">
        <f t="array" ref="H1657">_xlfn.IFS((AND(G1657&gt;=0,G1657&lt;0.595)),"F - Persecuting",(AND(G1657&gt;=0.595,G1657&lt;0.695)),"D - Intolerant",(AND(G1657&gt;=0.695,G1657&lt;0.795)),"C - Resistant",(AND(G1657&gt;=0.795,G1657&lt;0.895)),"B - Tolerant",(AND(G1657&gt;=0.895,G1657&lt;=1)),"A - Protecting")</f>
        <v>F - Persecuting</v>
      </c>
      <c r="I1657" s="5">
        <v>1</v>
      </c>
      <c r="J1657" s="5">
        <v>1</v>
      </c>
      <c r="K1657" s="5">
        <v>1</v>
      </c>
      <c r="L1657" s="5">
        <v>1</v>
      </c>
      <c r="M1657" s="5">
        <v>0</v>
      </c>
      <c r="N1657" s="5">
        <v>0</v>
      </c>
      <c r="O1657" s="7"/>
      <c r="P1657" s="5">
        <v>0</v>
      </c>
      <c r="Q1657" s="5">
        <v>0</v>
      </c>
      <c r="R1657" s="5">
        <v>1</v>
      </c>
      <c r="S1657" s="5">
        <v>1</v>
      </c>
      <c r="T1657" s="5">
        <v>0</v>
      </c>
      <c r="U1657" s="5">
        <v>0</v>
      </c>
      <c r="V1657" s="5">
        <v>1</v>
      </c>
      <c r="W1657" s="5">
        <v>1</v>
      </c>
      <c r="X1657" s="5">
        <v>1</v>
      </c>
      <c r="Y1657" s="5">
        <v>1</v>
      </c>
      <c r="Z1657" s="5">
        <v>1</v>
      </c>
      <c r="AA1657" s="5">
        <v>1</v>
      </c>
      <c r="AB1657" s="5">
        <v>1</v>
      </c>
      <c r="AC1657" s="5">
        <v>0</v>
      </c>
      <c r="AD1657" s="5">
        <v>0</v>
      </c>
      <c r="AE1657" s="5">
        <v>0</v>
      </c>
      <c r="AF1657" s="5">
        <v>0</v>
      </c>
      <c r="AG1657" s="5">
        <v>1</v>
      </c>
      <c r="AH1657" s="5">
        <v>1</v>
      </c>
      <c r="AI1657" s="6">
        <v>0</v>
      </c>
    </row>
    <row r="1658" spans="1:35" ht="18.75" customHeight="1" x14ac:dyDescent="0.15">
      <c r="A1658" s="2" t="s">
        <v>318</v>
      </c>
      <c r="B1658" s="2">
        <v>2022</v>
      </c>
      <c r="C1658" s="3">
        <v>0</v>
      </c>
      <c r="D1658" s="3" t="s">
        <v>319</v>
      </c>
      <c r="E1658" s="2" t="s">
        <v>38</v>
      </c>
      <c r="F1658" s="2" cm="1">
        <f t="array" ref="F1658">_xlfn.IFS(C1658=1,(I1658+J1658+K1658+L1658+M1658+N1658+O1658+P1658+Q1658+R1658+S1658+T1658+U1658+V1658+W1658+X1658+Y1658+Z1658+AA1658+AB1658+AC1658+AD1658+AG1658+AH1658+AI1658+AF1658+AE1658),C1658=0,(I1658+J1658+K1658+L1658+M1658+N1658+P1658+Q1658+R1658+S1658+T1658+U1658+V1658+W1658+X1658+Y1658+Z1658+AA1658+AB1658+AC1658+AD1658+AG1658+AH1658+AI1658+AF1658+AE1658))</f>
        <v>15</v>
      </c>
      <c r="G1658" s="4" cm="1">
        <f t="array" ref="G1658">_xlfn.IFS(C1658=1,((I1658+J1658+K1658+L1658+M1658+N1658+O1658+P1658+Q1658+R1658+S1658+T1658+U1658+V1658+W1658+X1658+Y1658+Z1658+AA1658+AB1658+AC1658+AD1658+AG1658+AH1658+AI1658+AF1658+AE1658)/27),C1658=0,((I1658+J1658+K1658+L1658+M1658+N1658+P1658+Q1658+R1658+S1658+T1658+U1658+V1658+W1658+X1658+Y1658+Z1658+AA1658+AB1658+AC1658+AD1658+AG1658+AH1658+AI1658+AF1658+AE1658)/26))</f>
        <v>0.57692307692307687</v>
      </c>
      <c r="H1658" s="2" t="str" cm="1">
        <f t="array" ref="H1658">_xlfn.IFS((AND(G1658&gt;=0,G1658&lt;0.595)),"F - Persecuting",(AND(G1658&gt;=0.595,G1658&lt;0.695)),"D - Intolerant",(AND(G1658&gt;=0.695,G1658&lt;0.795)),"C - Resistant",(AND(G1658&gt;=0.795,G1658&lt;0.895)),"B - Tolerant",(AND(G1658&gt;=0.895,G1658&lt;=1)),"A - Protecting")</f>
        <v>F - Persecuting</v>
      </c>
      <c r="I1658" s="5">
        <v>1</v>
      </c>
      <c r="J1658" s="5">
        <v>1</v>
      </c>
      <c r="K1658" s="5">
        <v>1</v>
      </c>
      <c r="L1658" s="5">
        <v>1</v>
      </c>
      <c r="M1658" s="5">
        <v>0</v>
      </c>
      <c r="N1658" s="5">
        <v>0</v>
      </c>
      <c r="O1658" s="5"/>
      <c r="P1658" s="5">
        <v>0</v>
      </c>
      <c r="Q1658" s="5">
        <v>0</v>
      </c>
      <c r="R1658" s="5">
        <v>1</v>
      </c>
      <c r="S1658" s="5">
        <v>1</v>
      </c>
      <c r="T1658" s="5">
        <v>0</v>
      </c>
      <c r="U1658" s="5">
        <v>0</v>
      </c>
      <c r="V1658" s="5">
        <v>1</v>
      </c>
      <c r="W1658" s="5">
        <v>1</v>
      </c>
      <c r="X1658" s="5">
        <v>1</v>
      </c>
      <c r="Y1658" s="5">
        <v>1</v>
      </c>
      <c r="Z1658" s="5">
        <v>1</v>
      </c>
      <c r="AA1658" s="5">
        <v>1</v>
      </c>
      <c r="AB1658" s="5">
        <v>1</v>
      </c>
      <c r="AC1658" s="5">
        <v>0</v>
      </c>
      <c r="AD1658" s="5">
        <v>0</v>
      </c>
      <c r="AE1658" s="5">
        <v>0</v>
      </c>
      <c r="AF1658" s="5">
        <v>0</v>
      </c>
      <c r="AG1658" s="5">
        <v>1</v>
      </c>
      <c r="AH1658" s="5">
        <v>1</v>
      </c>
      <c r="AI1658" s="5">
        <v>0</v>
      </c>
    </row>
    <row r="1659" spans="1:35" ht="18.75" customHeight="1" x14ac:dyDescent="0.15">
      <c r="A1659" s="2" t="s">
        <v>320</v>
      </c>
      <c r="B1659" s="2">
        <v>2011</v>
      </c>
      <c r="C1659" s="2">
        <v>0</v>
      </c>
      <c r="D1659" s="3" t="s">
        <v>321</v>
      </c>
      <c r="E1659" s="2" t="s">
        <v>54</v>
      </c>
      <c r="F1659" s="2" cm="1">
        <f t="array" ref="F1659">_xlfn.IFS(C1659=1,(I1659+J1659+K1659+L1659+M1659+N1659+O1659+P1659+Q1659+R1659+S1659+T1659+U1659+V1659+W1659+X1659+Y1659+Z1659+AA1659+AB1659+AC1659+AD1659+AG1659+AH1659+AI1659+AF1659+AE1659),C1659=0,(I1659+J1659+K1659+L1659+M1659+N1659+P1659+Q1659+R1659+S1659+T1659+U1659+V1659+W1659+X1659+Y1659+Z1659+AA1659+AB1659+AC1659+AD1659+AG1659+AH1659+AI1659+AF1659+AE1659))</f>
        <v>14</v>
      </c>
      <c r="G1659" s="4" cm="1">
        <f t="array" ref="G1659">_xlfn.IFS(C1659=1,((I1659+J1659+K1659+L1659+M1659+N1659+O1659+P1659+Q1659+R1659+S1659+T1659+U1659+V1659+W1659+X1659+Y1659+Z1659+AA1659+AB1659+AC1659+AD1659+AG1659+AH1659+AI1659+AF1659+AE1659)/27),C1659=0,((I1659+J1659+K1659+L1659+M1659+N1659+P1659+Q1659+R1659+S1659+T1659+U1659+V1659+W1659+X1659+Y1659+Z1659+AA1659+AB1659+AC1659+AD1659+AG1659+AH1659+AI1659+AF1659+AE1659)/26))</f>
        <v>0.53846153846153844</v>
      </c>
      <c r="H1659" s="2" t="str" cm="1">
        <f t="array" ref="H1659">_xlfn.IFS((AND(G1659&gt;=0,G1659&lt;0.595)),"F - Persecuting",(AND(G1659&gt;=0.595,G1659&lt;0.695)),"D - Intolerant",(AND(G1659&gt;=0.695,G1659&lt;0.795)),"C - Resistant",(AND(G1659&gt;=0.795,G1659&lt;0.895)),"B - Tolerant",(AND(G1659&gt;=0.895,G1659&lt;=1)),"A - Protecting")</f>
        <v>F - Persecuting</v>
      </c>
      <c r="I1659" s="5">
        <v>1</v>
      </c>
      <c r="J1659" s="5">
        <v>1</v>
      </c>
      <c r="K1659" s="5">
        <v>1</v>
      </c>
      <c r="L1659" s="5">
        <v>1</v>
      </c>
      <c r="M1659" s="5">
        <v>0</v>
      </c>
      <c r="N1659" s="5">
        <v>0</v>
      </c>
      <c r="O1659" s="5"/>
      <c r="P1659" s="5">
        <v>0</v>
      </c>
      <c r="Q1659" s="5">
        <v>0</v>
      </c>
      <c r="R1659" s="5">
        <v>0</v>
      </c>
      <c r="S1659" s="5">
        <v>1</v>
      </c>
      <c r="T1659" s="5">
        <v>0</v>
      </c>
      <c r="U1659" s="5">
        <v>0</v>
      </c>
      <c r="V1659" s="5">
        <v>1</v>
      </c>
      <c r="W1659" s="5">
        <v>1</v>
      </c>
      <c r="X1659" s="5">
        <v>1</v>
      </c>
      <c r="Y1659" s="5">
        <v>1</v>
      </c>
      <c r="Z1659" s="5">
        <v>1</v>
      </c>
      <c r="AA1659" s="5">
        <v>1</v>
      </c>
      <c r="AB1659" s="5">
        <v>1</v>
      </c>
      <c r="AC1659" s="5">
        <v>0</v>
      </c>
      <c r="AD1659" s="5">
        <v>0</v>
      </c>
      <c r="AE1659" s="5">
        <v>0</v>
      </c>
      <c r="AF1659" s="5">
        <v>0</v>
      </c>
      <c r="AG1659" s="5">
        <v>1</v>
      </c>
      <c r="AH1659" s="5">
        <v>1</v>
      </c>
      <c r="AI1659" s="5">
        <v>0</v>
      </c>
    </row>
    <row r="1660" spans="1:35" ht="18.75" customHeight="1" x14ac:dyDescent="0.15">
      <c r="A1660" s="2" t="s">
        <v>320</v>
      </c>
      <c r="B1660" s="2">
        <v>2012</v>
      </c>
      <c r="C1660" s="2">
        <v>0</v>
      </c>
      <c r="D1660" s="3" t="s">
        <v>321</v>
      </c>
      <c r="E1660" s="2" t="s">
        <v>54</v>
      </c>
      <c r="F1660" s="2" cm="1">
        <f t="array" ref="F1660">_xlfn.IFS(C1660=1,(I1660+J1660+K1660+L1660+M1660+N1660+O1660+P1660+Q1660+R1660+S1660+T1660+U1660+V1660+W1660+X1660+Y1660+Z1660+AA1660+AB1660+AC1660+AD1660+AG1660+AH1660+AI1660+AF1660+AE1660),C1660=0,(I1660+J1660+K1660+L1660+M1660+N1660+P1660+Q1660+R1660+S1660+T1660+U1660+V1660+W1660+X1660+Y1660+Z1660+AA1660+AB1660+AC1660+AD1660+AG1660+AH1660+AI1660+AF1660+AE1660))</f>
        <v>14</v>
      </c>
      <c r="G1660" s="4" cm="1">
        <f t="array" ref="G1660">_xlfn.IFS(C1660=1,((I1660+J1660+K1660+L1660+M1660+N1660+O1660+P1660+Q1660+R1660+S1660+T1660+U1660+V1660+W1660+X1660+Y1660+Z1660+AA1660+AB1660+AC1660+AD1660+AG1660+AH1660+AI1660+AF1660+AE1660)/27),C1660=0,((I1660+J1660+K1660+L1660+M1660+N1660+P1660+Q1660+R1660+S1660+T1660+U1660+V1660+W1660+X1660+Y1660+Z1660+AA1660+AB1660+AC1660+AD1660+AG1660+AH1660+AI1660+AF1660+AE1660)/26))</f>
        <v>0.53846153846153844</v>
      </c>
      <c r="H1660" s="2" t="str" cm="1">
        <f t="array" ref="H1660">_xlfn.IFS((AND(G1660&gt;=0,G1660&lt;0.595)),"F - Persecuting",(AND(G1660&gt;=0.595,G1660&lt;0.695)),"D - Intolerant",(AND(G1660&gt;=0.695,G1660&lt;0.795)),"C - Resistant",(AND(G1660&gt;=0.795,G1660&lt;0.895)),"B - Tolerant",(AND(G1660&gt;=0.895,G1660&lt;=1)),"A - Protecting")</f>
        <v>F - Persecuting</v>
      </c>
      <c r="I1660" s="5">
        <v>1</v>
      </c>
      <c r="J1660" s="5">
        <v>1</v>
      </c>
      <c r="K1660" s="5">
        <v>1</v>
      </c>
      <c r="L1660" s="5">
        <v>1</v>
      </c>
      <c r="M1660" s="5">
        <v>0</v>
      </c>
      <c r="N1660" s="5">
        <v>0</v>
      </c>
      <c r="O1660" s="5"/>
      <c r="P1660" s="5">
        <v>0</v>
      </c>
      <c r="Q1660" s="5">
        <v>0</v>
      </c>
      <c r="R1660" s="6">
        <v>0</v>
      </c>
      <c r="S1660" s="5">
        <v>1</v>
      </c>
      <c r="T1660" s="5">
        <v>0</v>
      </c>
      <c r="U1660" s="5">
        <v>0</v>
      </c>
      <c r="V1660" s="5">
        <v>1</v>
      </c>
      <c r="W1660" s="5">
        <v>1</v>
      </c>
      <c r="X1660" s="5">
        <v>1</v>
      </c>
      <c r="Y1660" s="5">
        <v>1</v>
      </c>
      <c r="Z1660" s="5">
        <v>1</v>
      </c>
      <c r="AA1660" s="5">
        <v>1</v>
      </c>
      <c r="AB1660" s="5">
        <v>1</v>
      </c>
      <c r="AC1660" s="5">
        <v>0</v>
      </c>
      <c r="AD1660" s="5">
        <v>0</v>
      </c>
      <c r="AE1660" s="5">
        <v>0</v>
      </c>
      <c r="AF1660" s="5">
        <v>0</v>
      </c>
      <c r="AG1660" s="5">
        <v>1</v>
      </c>
      <c r="AH1660" s="5">
        <v>1</v>
      </c>
      <c r="AI1660" s="5">
        <v>0</v>
      </c>
    </row>
    <row r="1661" spans="1:35" ht="18.75" customHeight="1" x14ac:dyDescent="0.15">
      <c r="A1661" s="2" t="s">
        <v>320</v>
      </c>
      <c r="B1661" s="2">
        <v>2013</v>
      </c>
      <c r="C1661" s="2">
        <v>0</v>
      </c>
      <c r="D1661" s="3" t="s">
        <v>321</v>
      </c>
      <c r="E1661" s="2" t="s">
        <v>54</v>
      </c>
      <c r="F1661" s="2" cm="1">
        <f t="array" ref="F1661">_xlfn.IFS(C1661=1,(I1661+J1661+K1661+L1661+M1661+N1661+O1661+P1661+Q1661+R1661+S1661+T1661+U1661+V1661+W1661+X1661+Y1661+Z1661+AA1661+AB1661+AC1661+AD1661+AG1661+AH1661+AI1661+AF1661+AE1661),C1661=0,(I1661+J1661+K1661+L1661+M1661+N1661+P1661+Q1661+R1661+S1661+T1661+U1661+V1661+W1661+X1661+Y1661+Z1661+AA1661+AB1661+AC1661+AD1661+AG1661+AH1661+AI1661+AF1661+AE1661))</f>
        <v>13</v>
      </c>
      <c r="G1661" s="4" cm="1">
        <f t="array" ref="G1661">_xlfn.IFS(C1661=1,((I1661+J1661+K1661+L1661+M1661+N1661+O1661+P1661+Q1661+R1661+S1661+T1661+U1661+V1661+W1661+X1661+Y1661+Z1661+AA1661+AB1661+AC1661+AD1661+AG1661+AH1661+AI1661+AF1661+AE1661)/27),C1661=0,((I1661+J1661+K1661+L1661+M1661+N1661+P1661+Q1661+R1661+S1661+T1661+U1661+V1661+W1661+X1661+Y1661+Z1661+AA1661+AB1661+AC1661+AD1661+AG1661+AH1661+AI1661+AF1661+AE1661)/26))</f>
        <v>0.5</v>
      </c>
      <c r="H1661" s="2" t="str" cm="1">
        <f t="array" ref="H1661">_xlfn.IFS((AND(G1661&gt;=0,G1661&lt;0.595)),"F - Persecuting",(AND(G1661&gt;=0.595,G1661&lt;0.695)),"D - Intolerant",(AND(G1661&gt;=0.695,G1661&lt;0.795)),"C - Resistant",(AND(G1661&gt;=0.795,G1661&lt;0.895)),"B - Tolerant",(AND(G1661&gt;=0.895,G1661&lt;=1)),"A - Protecting")</f>
        <v>F - Persecuting</v>
      </c>
      <c r="I1661" s="5">
        <v>1</v>
      </c>
      <c r="J1661" s="5">
        <v>1</v>
      </c>
      <c r="K1661" s="5">
        <v>1</v>
      </c>
      <c r="L1661" s="5">
        <v>1</v>
      </c>
      <c r="M1661" s="5">
        <v>0</v>
      </c>
      <c r="N1661" s="5">
        <v>0</v>
      </c>
      <c r="O1661" s="5"/>
      <c r="P1661" s="5">
        <v>0</v>
      </c>
      <c r="Q1661" s="5">
        <v>0</v>
      </c>
      <c r="R1661" s="6">
        <v>0</v>
      </c>
      <c r="S1661" s="5">
        <v>1</v>
      </c>
      <c r="T1661" s="5">
        <v>0</v>
      </c>
      <c r="U1661" s="5">
        <v>0</v>
      </c>
      <c r="V1661" s="5">
        <v>1</v>
      </c>
      <c r="W1661" s="5">
        <v>1</v>
      </c>
      <c r="X1661" s="5">
        <v>1</v>
      </c>
      <c r="Y1661" s="5">
        <v>1</v>
      </c>
      <c r="Z1661" s="5">
        <v>1</v>
      </c>
      <c r="AA1661" s="5">
        <v>1</v>
      </c>
      <c r="AB1661" s="5">
        <v>1</v>
      </c>
      <c r="AC1661" s="5">
        <v>0</v>
      </c>
      <c r="AD1661" s="5">
        <v>0</v>
      </c>
      <c r="AE1661" s="5">
        <v>0</v>
      </c>
      <c r="AF1661" s="5">
        <v>0</v>
      </c>
      <c r="AG1661" s="5">
        <v>1</v>
      </c>
      <c r="AH1661" s="5">
        <v>0</v>
      </c>
      <c r="AI1661" s="5">
        <v>0</v>
      </c>
    </row>
    <row r="1662" spans="1:35" ht="18.75" customHeight="1" x14ac:dyDescent="0.15">
      <c r="A1662" s="2" t="s">
        <v>320</v>
      </c>
      <c r="B1662" s="2">
        <v>2014</v>
      </c>
      <c r="C1662" s="2">
        <v>0</v>
      </c>
      <c r="D1662" s="3" t="s">
        <v>321</v>
      </c>
      <c r="E1662" s="2" t="s">
        <v>54</v>
      </c>
      <c r="F1662" s="2" cm="1">
        <f t="array" ref="F1662">_xlfn.IFS(C1662=1,(I1662+J1662+K1662+L1662+M1662+N1662+O1662+P1662+Q1662+R1662+S1662+T1662+U1662+V1662+W1662+X1662+Y1662+Z1662+AA1662+AB1662+AC1662+AD1662+AG1662+AH1662+AI1662+AF1662+AE1662),C1662=0,(I1662+J1662+K1662+L1662+M1662+N1662+P1662+Q1662+R1662+S1662+T1662+U1662+V1662+W1662+X1662+Y1662+Z1662+AA1662+AB1662+AC1662+AD1662+AG1662+AH1662+AI1662+AF1662+AE1662))</f>
        <v>14</v>
      </c>
      <c r="G1662" s="4" cm="1">
        <f t="array" ref="G1662">_xlfn.IFS(C1662=1,((I1662+J1662+K1662+L1662+M1662+N1662+O1662+P1662+Q1662+R1662+S1662+T1662+U1662+V1662+W1662+X1662+Y1662+Z1662+AA1662+AB1662+AC1662+AD1662+AG1662+AH1662+AI1662+AF1662+AE1662)/27),C1662=0,((I1662+J1662+K1662+L1662+M1662+N1662+P1662+Q1662+R1662+S1662+T1662+U1662+V1662+W1662+X1662+Y1662+Z1662+AA1662+AB1662+AC1662+AD1662+AG1662+AH1662+AI1662+AF1662+AE1662)/26))</f>
        <v>0.53846153846153844</v>
      </c>
      <c r="H1662" s="2" t="str" cm="1">
        <f t="array" ref="H1662">_xlfn.IFS((AND(G1662&gt;=0,G1662&lt;0.595)),"F - Persecuting",(AND(G1662&gt;=0.595,G1662&lt;0.695)),"D - Intolerant",(AND(G1662&gt;=0.695,G1662&lt;0.795)),"C - Resistant",(AND(G1662&gt;=0.795,G1662&lt;0.895)),"B - Tolerant",(AND(G1662&gt;=0.895,G1662&lt;=1)),"A - Protecting")</f>
        <v>F - Persecuting</v>
      </c>
      <c r="I1662" s="5">
        <v>1</v>
      </c>
      <c r="J1662" s="5">
        <v>1</v>
      </c>
      <c r="K1662" s="5">
        <v>1</v>
      </c>
      <c r="L1662" s="5">
        <v>1</v>
      </c>
      <c r="M1662" s="5">
        <v>0</v>
      </c>
      <c r="N1662" s="5">
        <v>0</v>
      </c>
      <c r="O1662" s="5"/>
      <c r="P1662" s="5">
        <v>0</v>
      </c>
      <c r="Q1662" s="5">
        <v>0</v>
      </c>
      <c r="R1662" s="6">
        <v>0</v>
      </c>
      <c r="S1662" s="5">
        <v>1</v>
      </c>
      <c r="T1662" s="5">
        <v>0</v>
      </c>
      <c r="U1662" s="5">
        <v>0</v>
      </c>
      <c r="V1662" s="5">
        <v>1</v>
      </c>
      <c r="W1662" s="5">
        <v>1</v>
      </c>
      <c r="X1662" s="5">
        <v>1</v>
      </c>
      <c r="Y1662" s="5">
        <v>1</v>
      </c>
      <c r="Z1662" s="5">
        <v>1</v>
      </c>
      <c r="AA1662" s="5">
        <v>1</v>
      </c>
      <c r="AB1662" s="5">
        <v>1</v>
      </c>
      <c r="AC1662" s="5">
        <v>0</v>
      </c>
      <c r="AD1662" s="5">
        <v>0</v>
      </c>
      <c r="AE1662" s="5">
        <v>0</v>
      </c>
      <c r="AF1662" s="5">
        <v>0</v>
      </c>
      <c r="AG1662" s="5">
        <v>1</v>
      </c>
      <c r="AH1662" s="5">
        <v>1</v>
      </c>
      <c r="AI1662" s="5">
        <v>0</v>
      </c>
    </row>
    <row r="1663" spans="1:35" ht="18.75" customHeight="1" x14ac:dyDescent="0.15">
      <c r="A1663" s="2" t="s">
        <v>320</v>
      </c>
      <c r="B1663" s="2">
        <v>2015</v>
      </c>
      <c r="C1663" s="2">
        <v>0</v>
      </c>
      <c r="D1663" s="3" t="s">
        <v>321</v>
      </c>
      <c r="E1663" s="2" t="s">
        <v>54</v>
      </c>
      <c r="F1663" s="2" cm="1">
        <f t="array" ref="F1663">_xlfn.IFS(C1663=1,(I1663+J1663+K1663+L1663+M1663+N1663+O1663+P1663+Q1663+R1663+S1663+T1663+U1663+V1663+W1663+X1663+Y1663+Z1663+AA1663+AB1663+AC1663+AD1663+AG1663+AH1663+AI1663+AF1663+AE1663),C1663=0,(I1663+J1663+K1663+L1663+M1663+N1663+P1663+Q1663+R1663+S1663+T1663+U1663+V1663+W1663+X1663+Y1663+Z1663+AA1663+AB1663+AC1663+AD1663+AG1663+AH1663+AI1663+AF1663+AE1663))</f>
        <v>13</v>
      </c>
      <c r="G1663" s="4" cm="1">
        <f t="array" ref="G1663">_xlfn.IFS(C1663=1,((I1663+J1663+K1663+L1663+M1663+N1663+O1663+P1663+Q1663+R1663+S1663+T1663+U1663+V1663+W1663+X1663+Y1663+Z1663+AA1663+AB1663+AC1663+AD1663+AG1663+AH1663+AI1663+AF1663+AE1663)/27),C1663=0,((I1663+J1663+K1663+L1663+M1663+N1663+P1663+Q1663+R1663+S1663+T1663+U1663+V1663+W1663+X1663+Y1663+Z1663+AA1663+AB1663+AC1663+AD1663+AG1663+AH1663+AI1663+AF1663+AE1663)/26))</f>
        <v>0.5</v>
      </c>
      <c r="H1663" s="2" t="str" cm="1">
        <f t="array" ref="H1663">_xlfn.IFS((AND(G1663&gt;=0,G1663&lt;0.595)),"F - Persecuting",(AND(G1663&gt;=0.595,G1663&lt;0.695)),"D - Intolerant",(AND(G1663&gt;=0.695,G1663&lt;0.795)),"C - Resistant",(AND(G1663&gt;=0.795,G1663&lt;0.895)),"B - Tolerant",(AND(G1663&gt;=0.895,G1663&lt;=1)),"A - Protecting")</f>
        <v>F - Persecuting</v>
      </c>
      <c r="I1663" s="5">
        <v>1</v>
      </c>
      <c r="J1663" s="5">
        <v>1</v>
      </c>
      <c r="K1663" s="5">
        <v>1</v>
      </c>
      <c r="L1663" s="5">
        <v>1</v>
      </c>
      <c r="M1663" s="5">
        <v>0</v>
      </c>
      <c r="N1663" s="5">
        <v>0</v>
      </c>
      <c r="O1663" s="5"/>
      <c r="P1663" s="5">
        <v>0</v>
      </c>
      <c r="Q1663" s="5">
        <v>0</v>
      </c>
      <c r="R1663" s="6">
        <v>0</v>
      </c>
      <c r="S1663" s="5">
        <v>1</v>
      </c>
      <c r="T1663" s="5">
        <v>0</v>
      </c>
      <c r="U1663" s="5">
        <v>0</v>
      </c>
      <c r="V1663" s="5">
        <v>1</v>
      </c>
      <c r="W1663" s="5">
        <v>1</v>
      </c>
      <c r="X1663" s="5">
        <v>1</v>
      </c>
      <c r="Y1663" s="5">
        <v>1</v>
      </c>
      <c r="Z1663" s="5">
        <v>0</v>
      </c>
      <c r="AA1663" s="5">
        <v>1</v>
      </c>
      <c r="AB1663" s="5">
        <v>1</v>
      </c>
      <c r="AC1663" s="5">
        <v>0</v>
      </c>
      <c r="AD1663" s="5">
        <v>0</v>
      </c>
      <c r="AE1663" s="5">
        <v>0</v>
      </c>
      <c r="AF1663" s="5">
        <v>0</v>
      </c>
      <c r="AG1663" s="5">
        <v>1</v>
      </c>
      <c r="AH1663" s="5">
        <v>1</v>
      </c>
      <c r="AI1663" s="5">
        <v>0</v>
      </c>
    </row>
    <row r="1664" spans="1:35" ht="18.75" customHeight="1" x14ac:dyDescent="0.15">
      <c r="A1664" s="2" t="s">
        <v>320</v>
      </c>
      <c r="B1664" s="2">
        <v>2016</v>
      </c>
      <c r="C1664" s="2">
        <v>0</v>
      </c>
      <c r="D1664" s="3" t="s">
        <v>321</v>
      </c>
      <c r="E1664" s="2" t="s">
        <v>54</v>
      </c>
      <c r="F1664" s="2" cm="1">
        <f t="array" ref="F1664">_xlfn.IFS(C1664=1,(I1664+J1664+K1664+L1664+M1664+N1664+O1664+P1664+Q1664+R1664+S1664+T1664+U1664+V1664+W1664+X1664+Y1664+Z1664+AA1664+AB1664+AC1664+AD1664+AG1664+AH1664+AI1664+AF1664+AE1664),C1664=0,(I1664+J1664+K1664+L1664+M1664+N1664+P1664+Q1664+R1664+S1664+T1664+U1664+V1664+W1664+X1664+Y1664+Z1664+AA1664+AB1664+AC1664+AD1664+AG1664+AH1664+AI1664+AF1664+AE1664))</f>
        <v>13</v>
      </c>
      <c r="G1664" s="4" cm="1">
        <f t="array" ref="G1664">_xlfn.IFS(C1664=1,((I1664+J1664+K1664+L1664+M1664+N1664+O1664+P1664+Q1664+R1664+S1664+T1664+U1664+V1664+W1664+X1664+Y1664+Z1664+AA1664+AB1664+AC1664+AD1664+AG1664+AH1664+AI1664+AF1664+AE1664)/27),C1664=0,((I1664+J1664+K1664+L1664+M1664+N1664+P1664+Q1664+R1664+S1664+T1664+U1664+V1664+W1664+X1664+Y1664+Z1664+AA1664+AB1664+AC1664+AD1664+AG1664+AH1664+AI1664+AF1664+AE1664)/26))</f>
        <v>0.5</v>
      </c>
      <c r="H1664" s="2" t="str" cm="1">
        <f t="array" ref="H1664">_xlfn.IFS((AND(G1664&gt;=0,G1664&lt;0.595)),"F - Persecuting",(AND(G1664&gt;=0.595,G1664&lt;0.695)),"D - Intolerant",(AND(G1664&gt;=0.695,G1664&lt;0.795)),"C - Resistant",(AND(G1664&gt;=0.795,G1664&lt;0.895)),"B - Tolerant",(AND(G1664&gt;=0.895,G1664&lt;=1)),"A - Protecting")</f>
        <v>F - Persecuting</v>
      </c>
      <c r="I1664" s="5">
        <v>1</v>
      </c>
      <c r="J1664" s="5">
        <v>1</v>
      </c>
      <c r="K1664" s="5">
        <v>1</v>
      </c>
      <c r="L1664" s="5">
        <v>1</v>
      </c>
      <c r="M1664" s="5">
        <v>0</v>
      </c>
      <c r="N1664" s="5">
        <v>0</v>
      </c>
      <c r="O1664" s="5"/>
      <c r="P1664" s="5">
        <v>0</v>
      </c>
      <c r="Q1664" s="5">
        <v>0</v>
      </c>
      <c r="R1664" s="6">
        <v>0</v>
      </c>
      <c r="S1664" s="5">
        <v>1</v>
      </c>
      <c r="T1664" s="5">
        <v>0</v>
      </c>
      <c r="U1664" s="5">
        <v>0</v>
      </c>
      <c r="V1664" s="5">
        <v>1</v>
      </c>
      <c r="W1664" s="5">
        <v>1</v>
      </c>
      <c r="X1664" s="5">
        <v>1</v>
      </c>
      <c r="Y1664" s="5">
        <v>1</v>
      </c>
      <c r="Z1664" s="5">
        <v>1</v>
      </c>
      <c r="AA1664" s="5">
        <v>1</v>
      </c>
      <c r="AB1664" s="5">
        <v>1</v>
      </c>
      <c r="AC1664" s="5">
        <v>0</v>
      </c>
      <c r="AD1664" s="5">
        <v>0</v>
      </c>
      <c r="AE1664" s="5">
        <v>0</v>
      </c>
      <c r="AF1664" s="5">
        <v>0</v>
      </c>
      <c r="AG1664" s="5">
        <v>1</v>
      </c>
      <c r="AH1664" s="5">
        <v>0</v>
      </c>
      <c r="AI1664" s="5">
        <v>0</v>
      </c>
    </row>
    <row r="1665" spans="1:35" ht="18.75" customHeight="1" x14ac:dyDescent="0.15">
      <c r="A1665" s="2" t="s">
        <v>320</v>
      </c>
      <c r="B1665" s="2">
        <v>2017</v>
      </c>
      <c r="C1665" s="2">
        <v>0</v>
      </c>
      <c r="D1665" s="3" t="s">
        <v>321</v>
      </c>
      <c r="E1665" s="2" t="s">
        <v>54</v>
      </c>
      <c r="F1665" s="2" cm="1">
        <f t="array" ref="F1665">_xlfn.IFS(C1665=1,(I1665+J1665+K1665+L1665+M1665+N1665+O1665+P1665+Q1665+R1665+S1665+T1665+U1665+V1665+W1665+X1665+Y1665+Z1665+AA1665+AB1665+AC1665+AD1665+AG1665+AH1665+AI1665+AF1665+AE1665),C1665=0,(I1665+J1665+K1665+L1665+M1665+N1665+P1665+Q1665+R1665+S1665+T1665+U1665+V1665+W1665+X1665+Y1665+Z1665+AA1665+AB1665+AC1665+AD1665+AG1665+AH1665+AI1665+AF1665+AE1665))</f>
        <v>14</v>
      </c>
      <c r="G1665" s="4" cm="1">
        <f t="array" ref="G1665">_xlfn.IFS(C1665=1,((I1665+J1665+K1665+L1665+M1665+N1665+O1665+P1665+Q1665+R1665+S1665+T1665+U1665+V1665+W1665+X1665+Y1665+Z1665+AA1665+AB1665+AC1665+AD1665+AG1665+AH1665+AI1665+AF1665+AE1665)/27),C1665=0,((I1665+J1665+K1665+L1665+M1665+N1665+P1665+Q1665+R1665+S1665+T1665+U1665+V1665+W1665+X1665+Y1665+Z1665+AA1665+AB1665+AC1665+AD1665+AG1665+AH1665+AI1665+AF1665+AE1665)/26))</f>
        <v>0.53846153846153844</v>
      </c>
      <c r="H1665" s="2" t="str" cm="1">
        <f t="array" ref="H1665">_xlfn.IFS((AND(G1665&gt;=0,G1665&lt;0.595)),"F - Persecuting",(AND(G1665&gt;=0.595,G1665&lt;0.695)),"D - Intolerant",(AND(G1665&gt;=0.695,G1665&lt;0.795)),"C - Resistant",(AND(G1665&gt;=0.795,G1665&lt;0.895)),"B - Tolerant",(AND(G1665&gt;=0.895,G1665&lt;=1)),"A - Protecting")</f>
        <v>F - Persecuting</v>
      </c>
      <c r="I1665" s="5">
        <v>1</v>
      </c>
      <c r="J1665" s="5">
        <v>1</v>
      </c>
      <c r="K1665" s="5">
        <v>1</v>
      </c>
      <c r="L1665" s="5">
        <v>1</v>
      </c>
      <c r="M1665" s="5">
        <v>0</v>
      </c>
      <c r="N1665" s="5">
        <v>0</v>
      </c>
      <c r="O1665" s="5"/>
      <c r="P1665" s="5">
        <v>0</v>
      </c>
      <c r="Q1665" s="5">
        <v>0</v>
      </c>
      <c r="R1665" s="6">
        <v>0</v>
      </c>
      <c r="S1665" s="5">
        <v>1</v>
      </c>
      <c r="T1665" s="5">
        <v>0</v>
      </c>
      <c r="U1665" s="5">
        <v>0</v>
      </c>
      <c r="V1665" s="5">
        <v>1</v>
      </c>
      <c r="W1665" s="5">
        <v>1</v>
      </c>
      <c r="X1665" s="5">
        <v>1</v>
      </c>
      <c r="Y1665" s="5">
        <v>1</v>
      </c>
      <c r="Z1665" s="5">
        <v>1</v>
      </c>
      <c r="AA1665" s="5">
        <v>1</v>
      </c>
      <c r="AB1665" s="5">
        <v>1</v>
      </c>
      <c r="AC1665" s="5">
        <v>0</v>
      </c>
      <c r="AD1665" s="5">
        <v>0</v>
      </c>
      <c r="AE1665" s="5">
        <v>0</v>
      </c>
      <c r="AF1665" s="5">
        <v>0</v>
      </c>
      <c r="AG1665" s="5">
        <v>1</v>
      </c>
      <c r="AH1665" s="5">
        <v>1</v>
      </c>
      <c r="AI1665" s="5">
        <v>0</v>
      </c>
    </row>
    <row r="1666" spans="1:35" ht="18.75" customHeight="1" x14ac:dyDescent="0.15">
      <c r="A1666" s="2" t="s">
        <v>320</v>
      </c>
      <c r="B1666" s="2">
        <v>2018</v>
      </c>
      <c r="C1666" s="2">
        <v>0</v>
      </c>
      <c r="D1666" s="3" t="s">
        <v>321</v>
      </c>
      <c r="E1666" s="2" t="s">
        <v>54</v>
      </c>
      <c r="F1666" s="2" cm="1">
        <f t="array" ref="F1666">_xlfn.IFS(C1666=1,(I1666+J1666+K1666+L1666+M1666+N1666+O1666+P1666+Q1666+R1666+S1666+T1666+U1666+V1666+W1666+X1666+Y1666+Z1666+AA1666+AB1666+AC1666+AD1666+AG1666+AH1666+AI1666+AF1666+AE1666),C1666=0,(I1666+J1666+K1666+L1666+M1666+N1666+P1666+Q1666+R1666+S1666+T1666+U1666+V1666+W1666+X1666+Y1666+Z1666+AA1666+AB1666+AC1666+AD1666+AG1666+AH1666+AI1666+AF1666+AE1666))</f>
        <v>14</v>
      </c>
      <c r="G1666" s="4" cm="1">
        <f t="array" ref="G1666">_xlfn.IFS(C1666=1,((I1666+J1666+K1666+L1666+M1666+N1666+O1666+P1666+Q1666+R1666+S1666+T1666+U1666+V1666+W1666+X1666+Y1666+Z1666+AA1666+AB1666+AC1666+AD1666+AG1666+AH1666+AI1666+AF1666+AE1666)/27),C1666=0,((I1666+J1666+K1666+L1666+M1666+N1666+P1666+Q1666+R1666+S1666+T1666+U1666+V1666+W1666+X1666+Y1666+Z1666+AA1666+AB1666+AC1666+AD1666+AG1666+AH1666+AI1666+AF1666+AE1666)/26))</f>
        <v>0.53846153846153844</v>
      </c>
      <c r="H1666" s="2" t="str" cm="1">
        <f t="array" ref="H1666">_xlfn.IFS((AND(G1666&gt;=0,G1666&lt;0.595)),"F - Persecuting",(AND(G1666&gt;=0.595,G1666&lt;0.695)),"D - Intolerant",(AND(G1666&gt;=0.695,G1666&lt;0.795)),"C - Resistant",(AND(G1666&gt;=0.795,G1666&lt;0.895)),"B - Tolerant",(AND(G1666&gt;=0.895,G1666&lt;=1)),"A - Protecting")</f>
        <v>F - Persecuting</v>
      </c>
      <c r="I1666" s="5">
        <v>1</v>
      </c>
      <c r="J1666" s="5">
        <v>1</v>
      </c>
      <c r="K1666" s="5">
        <v>1</v>
      </c>
      <c r="L1666" s="5">
        <v>1</v>
      </c>
      <c r="M1666" s="5">
        <v>0</v>
      </c>
      <c r="N1666" s="5">
        <v>0</v>
      </c>
      <c r="O1666" s="5"/>
      <c r="P1666" s="5">
        <v>0</v>
      </c>
      <c r="Q1666" s="5">
        <v>0</v>
      </c>
      <c r="R1666" s="5">
        <v>0</v>
      </c>
      <c r="S1666" s="5">
        <v>1</v>
      </c>
      <c r="T1666" s="5">
        <v>0</v>
      </c>
      <c r="U1666" s="6">
        <v>1</v>
      </c>
      <c r="V1666" s="5">
        <v>1</v>
      </c>
      <c r="W1666" s="5">
        <v>0</v>
      </c>
      <c r="X1666" s="5">
        <v>1</v>
      </c>
      <c r="Y1666" s="5">
        <v>1</v>
      </c>
      <c r="Z1666" s="5">
        <v>1</v>
      </c>
      <c r="AA1666" s="5">
        <v>1</v>
      </c>
      <c r="AB1666" s="5">
        <v>1</v>
      </c>
      <c r="AC1666" s="5">
        <v>0</v>
      </c>
      <c r="AD1666" s="5">
        <v>0</v>
      </c>
      <c r="AE1666" s="5">
        <v>0</v>
      </c>
      <c r="AF1666" s="5">
        <v>0</v>
      </c>
      <c r="AG1666" s="5">
        <v>1</v>
      </c>
      <c r="AH1666" s="6">
        <v>1</v>
      </c>
      <c r="AI1666" s="5">
        <v>0</v>
      </c>
    </row>
    <row r="1667" spans="1:35" ht="18.75" customHeight="1" x14ac:dyDescent="0.15">
      <c r="A1667" s="2" t="s">
        <v>320</v>
      </c>
      <c r="B1667" s="2">
        <v>2019</v>
      </c>
      <c r="C1667" s="2">
        <v>0</v>
      </c>
      <c r="D1667" s="3" t="s">
        <v>321</v>
      </c>
      <c r="E1667" s="2" t="s">
        <v>54</v>
      </c>
      <c r="F1667" s="2" cm="1">
        <f t="array" ref="F1667">_xlfn.IFS(C1667=1,(I1667+J1667+K1667+L1667+M1667+N1667+O1667+P1667+Q1667+R1667+S1667+T1667+U1667+V1667+W1667+X1667+Y1667+Z1667+AA1667+AB1667+AC1667+AD1667+AG1667+AH1667+AI1667+AF1667+AE1667),C1667=0,(I1667+J1667+K1667+L1667+M1667+N1667+P1667+Q1667+R1667+S1667+T1667+U1667+V1667+W1667+X1667+Y1667+Z1667+AA1667+AB1667+AC1667+AD1667+AG1667+AH1667+AI1667+AF1667+AE1667))</f>
        <v>13</v>
      </c>
      <c r="G1667" s="4" cm="1">
        <f t="array" ref="G1667">_xlfn.IFS(C1667=1,((I1667+J1667+K1667+L1667+M1667+N1667+O1667+P1667+Q1667+R1667+S1667+T1667+U1667+V1667+W1667+X1667+Y1667+Z1667+AA1667+AB1667+AC1667+AD1667+AG1667+AH1667+AI1667+AF1667+AE1667)/27),C1667=0,((I1667+J1667+K1667+L1667+M1667+N1667+P1667+Q1667+R1667+S1667+T1667+U1667+V1667+W1667+X1667+Y1667+Z1667+AA1667+AB1667+AC1667+AD1667+AG1667+AH1667+AI1667+AF1667+AE1667)/26))</f>
        <v>0.5</v>
      </c>
      <c r="H1667" s="2" t="str" cm="1">
        <f t="array" ref="H1667">_xlfn.IFS((AND(G1667&gt;=0,G1667&lt;0.595)),"F - Persecuting",(AND(G1667&gt;=0.595,G1667&lt;0.695)),"D - Intolerant",(AND(G1667&gt;=0.695,G1667&lt;0.795)),"C - Resistant",(AND(G1667&gt;=0.795,G1667&lt;0.895)),"B - Tolerant",(AND(G1667&gt;=0.895,G1667&lt;=1)),"A - Protecting")</f>
        <v>F - Persecuting</v>
      </c>
      <c r="I1667" s="5">
        <v>1</v>
      </c>
      <c r="J1667" s="5">
        <v>1</v>
      </c>
      <c r="K1667" s="5">
        <v>1</v>
      </c>
      <c r="L1667" s="5">
        <v>1</v>
      </c>
      <c r="M1667" s="5">
        <v>0</v>
      </c>
      <c r="N1667" s="5">
        <v>0</v>
      </c>
      <c r="O1667" s="5"/>
      <c r="P1667" s="5">
        <v>0</v>
      </c>
      <c r="Q1667" s="5">
        <v>0</v>
      </c>
      <c r="R1667" s="6">
        <v>0</v>
      </c>
      <c r="S1667" s="5">
        <v>1</v>
      </c>
      <c r="T1667" s="5">
        <v>1</v>
      </c>
      <c r="U1667" s="6">
        <v>1</v>
      </c>
      <c r="V1667" s="5">
        <v>0</v>
      </c>
      <c r="W1667" s="5">
        <v>0</v>
      </c>
      <c r="X1667" s="5">
        <v>1</v>
      </c>
      <c r="Y1667" s="5">
        <v>1</v>
      </c>
      <c r="Z1667" s="5">
        <v>1</v>
      </c>
      <c r="AA1667" s="5">
        <v>1</v>
      </c>
      <c r="AB1667" s="5">
        <v>1</v>
      </c>
      <c r="AC1667" s="5">
        <v>0</v>
      </c>
      <c r="AD1667" s="5">
        <v>0</v>
      </c>
      <c r="AE1667" s="5">
        <v>0</v>
      </c>
      <c r="AF1667" s="5">
        <v>0</v>
      </c>
      <c r="AG1667" s="5">
        <v>1</v>
      </c>
      <c r="AH1667" s="5">
        <v>0</v>
      </c>
      <c r="AI1667" s="5">
        <v>0</v>
      </c>
    </row>
    <row r="1668" spans="1:35" ht="18.75" customHeight="1" x14ac:dyDescent="0.15">
      <c r="A1668" s="2" t="s">
        <v>320</v>
      </c>
      <c r="B1668" s="2">
        <v>2020</v>
      </c>
      <c r="C1668" s="3">
        <v>0</v>
      </c>
      <c r="D1668" s="3" t="s">
        <v>321</v>
      </c>
      <c r="E1668" s="2" t="s">
        <v>54</v>
      </c>
      <c r="F1668" s="2" cm="1">
        <f t="array" ref="F1668">_xlfn.IFS(C1668=1,(I1668+J1668+K1668+L1668+M1668+N1668+O1668+P1668+Q1668+R1668+S1668+T1668+U1668+V1668+W1668+X1668+Y1668+Z1668+AA1668+AB1668+AC1668+AD1668+AG1668+AH1668+AI1668+AF1668+AE1668),C1668=0,(I1668+J1668+K1668+L1668+M1668+N1668+P1668+Q1668+R1668+S1668+T1668+U1668+V1668+W1668+X1668+Y1668+Z1668+AA1668+AB1668+AC1668+AD1668+AG1668+AH1668+AI1668+AF1668+AE1668))</f>
        <v>14</v>
      </c>
      <c r="G1668" s="4" cm="1">
        <f t="array" ref="G1668">_xlfn.IFS(C1668=1,((I1668+J1668+K1668+L1668+M1668+N1668+O1668+P1668+Q1668+R1668+S1668+T1668+U1668+V1668+W1668+X1668+Y1668+Z1668+AA1668+AB1668+AC1668+AD1668+AG1668+AH1668+AI1668+AF1668+AE1668)/27),C1668=0,((I1668+J1668+K1668+L1668+M1668+N1668+P1668+Q1668+R1668+S1668+T1668+U1668+V1668+W1668+X1668+Y1668+Z1668+AA1668+AB1668+AC1668+AD1668+AG1668+AH1668+AI1668+AF1668+AE1668)/26))</f>
        <v>0.53846153846153844</v>
      </c>
      <c r="H1668" s="2" t="str" cm="1">
        <f t="array" ref="H1668">_xlfn.IFS((AND(G1668&gt;=0,G1668&lt;0.595)),"F - Persecuting",(AND(G1668&gt;=0.595,G1668&lt;0.695)),"D - Intolerant",(AND(G1668&gt;=0.695,G1668&lt;0.795)),"C - Resistant",(AND(G1668&gt;=0.795,G1668&lt;0.895)),"B - Tolerant",(AND(G1668&gt;=0.895,G1668&lt;=1)),"A - Protecting")</f>
        <v>F - Persecuting</v>
      </c>
      <c r="I1668" s="5">
        <v>1</v>
      </c>
      <c r="J1668" s="5">
        <v>1</v>
      </c>
      <c r="K1668" s="5">
        <v>1</v>
      </c>
      <c r="L1668" s="5">
        <v>1</v>
      </c>
      <c r="M1668" s="5">
        <v>0</v>
      </c>
      <c r="N1668" s="5">
        <v>0</v>
      </c>
      <c r="O1668" s="7"/>
      <c r="P1668" s="5">
        <v>0</v>
      </c>
      <c r="Q1668" s="5">
        <v>0</v>
      </c>
      <c r="R1668" s="5">
        <v>0</v>
      </c>
      <c r="S1668" s="5">
        <v>1</v>
      </c>
      <c r="T1668" s="5">
        <v>1</v>
      </c>
      <c r="U1668" s="5">
        <v>1</v>
      </c>
      <c r="V1668" s="5">
        <v>0</v>
      </c>
      <c r="W1668" s="5">
        <v>0</v>
      </c>
      <c r="X1668" s="5">
        <v>1</v>
      </c>
      <c r="Y1668" s="5">
        <v>1</v>
      </c>
      <c r="Z1668" s="5">
        <v>1</v>
      </c>
      <c r="AA1668" s="5">
        <v>1</v>
      </c>
      <c r="AB1668" s="5">
        <v>1</v>
      </c>
      <c r="AC1668" s="5">
        <v>0</v>
      </c>
      <c r="AD1668" s="5">
        <v>0</v>
      </c>
      <c r="AE1668" s="5">
        <v>0</v>
      </c>
      <c r="AF1668" s="5">
        <v>0</v>
      </c>
      <c r="AG1668" s="5">
        <v>1</v>
      </c>
      <c r="AH1668" s="5">
        <v>1</v>
      </c>
      <c r="AI1668" s="5">
        <v>0</v>
      </c>
    </row>
    <row r="1669" spans="1:35" ht="18.75" customHeight="1" x14ac:dyDescent="0.15">
      <c r="A1669" s="2" t="s">
        <v>320</v>
      </c>
      <c r="B1669" s="2">
        <v>2021</v>
      </c>
      <c r="C1669" s="3">
        <v>0</v>
      </c>
      <c r="D1669" s="3" t="s">
        <v>321</v>
      </c>
      <c r="E1669" s="2" t="s">
        <v>54</v>
      </c>
      <c r="F1669" s="2" cm="1">
        <f t="array" ref="F1669">_xlfn.IFS(C1669=1,(I1669+J1669+K1669+L1669+M1669+N1669+O1669+P1669+Q1669+R1669+S1669+T1669+U1669+V1669+W1669+X1669+Y1669+Z1669+AA1669+AB1669+AC1669+AD1669+AG1669+AH1669+AI1669+AF1669+AE1669),C1669=0,(I1669+J1669+K1669+L1669+M1669+N1669+P1669+Q1669+R1669+S1669+T1669+U1669+V1669+W1669+X1669+Y1669+Z1669+AA1669+AB1669+AC1669+AD1669+AG1669+AH1669+AI1669+AF1669+AE1669))</f>
        <v>16</v>
      </c>
      <c r="G1669" s="4" cm="1">
        <f t="array" ref="G1669">_xlfn.IFS(C1669=1,((I1669+J1669+K1669+L1669+M1669+N1669+O1669+P1669+Q1669+R1669+S1669+T1669+U1669+V1669+W1669+X1669+Y1669+Z1669+AA1669+AB1669+AC1669+AD1669+AG1669+AH1669+AI1669+AF1669+AE1669)/27),C1669=0,((I1669+J1669+K1669+L1669+M1669+N1669+P1669+Q1669+R1669+S1669+T1669+U1669+V1669+W1669+X1669+Y1669+Z1669+AA1669+AB1669+AC1669+AD1669+AG1669+AH1669+AI1669+AF1669+AE1669)/26))</f>
        <v>0.61538461538461542</v>
      </c>
      <c r="H1669" s="2" t="str" cm="1">
        <f t="array" ref="H1669">_xlfn.IFS((AND(G1669&gt;=0,G1669&lt;0.595)),"F - Persecuting",(AND(G1669&gt;=0.595,G1669&lt;0.695)),"D - Intolerant",(AND(G1669&gt;=0.695,G1669&lt;0.795)),"C - Resistant",(AND(G1669&gt;=0.795,G1669&lt;0.895)),"B - Tolerant",(AND(G1669&gt;=0.895,G1669&lt;=1)),"A - Protecting")</f>
        <v>D - Intolerant</v>
      </c>
      <c r="I1669" s="5">
        <v>1</v>
      </c>
      <c r="J1669" s="5">
        <v>1</v>
      </c>
      <c r="K1669" s="5">
        <v>1</v>
      </c>
      <c r="L1669" s="5">
        <v>1</v>
      </c>
      <c r="M1669" s="5">
        <v>0</v>
      </c>
      <c r="N1669" s="5">
        <v>0</v>
      </c>
      <c r="O1669" s="7"/>
      <c r="P1669" s="5">
        <v>0</v>
      </c>
      <c r="Q1669" s="5">
        <v>0</v>
      </c>
      <c r="R1669" s="5">
        <v>0</v>
      </c>
      <c r="S1669" s="5">
        <v>1</v>
      </c>
      <c r="T1669" s="5">
        <v>1</v>
      </c>
      <c r="U1669" s="5">
        <v>1</v>
      </c>
      <c r="V1669" s="5">
        <v>1</v>
      </c>
      <c r="W1669" s="5">
        <v>1</v>
      </c>
      <c r="X1669" s="5">
        <v>1</v>
      </c>
      <c r="Y1669" s="5">
        <v>1</v>
      </c>
      <c r="Z1669" s="5">
        <v>1</v>
      </c>
      <c r="AA1669" s="5">
        <v>1</v>
      </c>
      <c r="AB1669" s="5">
        <v>1</v>
      </c>
      <c r="AC1669" s="5">
        <v>0</v>
      </c>
      <c r="AD1669" s="5">
        <v>0</v>
      </c>
      <c r="AE1669" s="5">
        <v>0</v>
      </c>
      <c r="AF1669" s="5">
        <v>0</v>
      </c>
      <c r="AG1669" s="5">
        <v>1</v>
      </c>
      <c r="AH1669" s="5">
        <v>1</v>
      </c>
      <c r="AI1669" s="5">
        <v>0</v>
      </c>
    </row>
    <row r="1670" spans="1:35" ht="18.75" customHeight="1" x14ac:dyDescent="0.15">
      <c r="A1670" s="2" t="s">
        <v>320</v>
      </c>
      <c r="B1670" s="2">
        <v>2022</v>
      </c>
      <c r="C1670" s="3">
        <v>0</v>
      </c>
      <c r="D1670" s="3" t="s">
        <v>321</v>
      </c>
      <c r="E1670" s="2" t="s">
        <v>54</v>
      </c>
      <c r="F1670" s="2" cm="1">
        <f t="array" ref="F1670">_xlfn.IFS(C1670=1,(I1670+J1670+K1670+L1670+M1670+N1670+O1670+P1670+Q1670+R1670+S1670+T1670+U1670+V1670+W1670+X1670+Y1670+Z1670+AA1670+AB1670+AC1670+AD1670+AG1670+AH1670+AI1670+AF1670+AE1670),C1670=0,(I1670+J1670+K1670+L1670+M1670+N1670+P1670+Q1670+R1670+S1670+T1670+U1670+V1670+W1670+X1670+Y1670+Z1670+AA1670+AB1670+AC1670+AD1670+AG1670+AH1670+AI1670+AF1670+AE1670))</f>
        <v>16</v>
      </c>
      <c r="G1670" s="4" cm="1">
        <f t="array" ref="G1670">_xlfn.IFS(C1670=1,((I1670+J1670+K1670+L1670+M1670+N1670+O1670+P1670+Q1670+R1670+S1670+T1670+U1670+V1670+W1670+X1670+Y1670+Z1670+AA1670+AB1670+AC1670+AD1670+AG1670+AH1670+AI1670+AF1670+AE1670)/27),C1670=0,((I1670+J1670+K1670+L1670+M1670+N1670+P1670+Q1670+R1670+S1670+T1670+U1670+V1670+W1670+X1670+Y1670+Z1670+AA1670+AB1670+AC1670+AD1670+AG1670+AH1670+AI1670+AF1670+AE1670)/26))</f>
        <v>0.61538461538461542</v>
      </c>
      <c r="H1670" s="2" t="str" cm="1">
        <f t="array" ref="H1670">_xlfn.IFS((AND(G1670&gt;=0,G1670&lt;0.595)),"F - Persecuting",(AND(G1670&gt;=0.595,G1670&lt;0.695)),"D - Intolerant",(AND(G1670&gt;=0.695,G1670&lt;0.795)),"C - Resistant",(AND(G1670&gt;=0.795,G1670&lt;0.895)),"B - Tolerant",(AND(G1670&gt;=0.895,G1670&lt;=1)),"A - Protecting")</f>
        <v>D - Intolerant</v>
      </c>
      <c r="I1670" s="5">
        <v>1</v>
      </c>
      <c r="J1670" s="5">
        <v>1</v>
      </c>
      <c r="K1670" s="5">
        <v>1</v>
      </c>
      <c r="L1670" s="5">
        <v>1</v>
      </c>
      <c r="M1670" s="5">
        <v>0</v>
      </c>
      <c r="N1670" s="5">
        <v>0</v>
      </c>
      <c r="O1670" s="5"/>
      <c r="P1670" s="5">
        <v>0</v>
      </c>
      <c r="Q1670" s="5">
        <v>0</v>
      </c>
      <c r="R1670" s="5">
        <v>0</v>
      </c>
      <c r="S1670" s="5">
        <v>1</v>
      </c>
      <c r="T1670" s="5">
        <v>1</v>
      </c>
      <c r="U1670" s="5">
        <v>1</v>
      </c>
      <c r="V1670" s="5">
        <v>1</v>
      </c>
      <c r="W1670" s="5">
        <v>1</v>
      </c>
      <c r="X1670" s="5">
        <v>1</v>
      </c>
      <c r="Y1670" s="5">
        <v>1</v>
      </c>
      <c r="Z1670" s="5">
        <v>1</v>
      </c>
      <c r="AA1670" s="5">
        <v>1</v>
      </c>
      <c r="AB1670" s="5">
        <v>1</v>
      </c>
      <c r="AC1670" s="5">
        <v>0</v>
      </c>
      <c r="AD1670" s="5">
        <v>0</v>
      </c>
      <c r="AE1670" s="5">
        <v>0</v>
      </c>
      <c r="AF1670" s="5">
        <v>0</v>
      </c>
      <c r="AG1670" s="5">
        <v>1</v>
      </c>
      <c r="AH1670" s="5">
        <v>1</v>
      </c>
      <c r="AI1670" s="5">
        <v>0</v>
      </c>
    </row>
    <row r="1671" spans="1:35" ht="18.75" customHeight="1" x14ac:dyDescent="0.15">
      <c r="A1671" s="2" t="s">
        <v>322</v>
      </c>
      <c r="B1671" s="2">
        <v>2011</v>
      </c>
      <c r="C1671" s="2">
        <v>1</v>
      </c>
      <c r="D1671" s="3" t="s">
        <v>323</v>
      </c>
      <c r="E1671" s="2" t="s">
        <v>38</v>
      </c>
      <c r="F1671" s="2" cm="1">
        <f t="array" ref="F1671">_xlfn.IFS(C1671=1,(I1671+J1671+K1671+L1671+M1671+N1671+O1671+P1671+Q1671+R1671+S1671+T1671+U1671+V1671+W1671+X1671+Y1671+Z1671+AA1671+AB1671+AC1671+AD1671+AG1671+AH1671+AI1671+AF1671+AE1671),C1671=0,(I1671+J1671+K1671+L1671+M1671+N1671+P1671+Q1671+R1671+S1671+T1671+U1671+V1671+W1671+X1671+Y1671+Z1671+AA1671+AB1671+AC1671+AD1671+AG1671+AH1671+AI1671+AF1671+AE1671))</f>
        <v>3</v>
      </c>
      <c r="G1671" s="4" cm="1">
        <f t="array" ref="G1671">_xlfn.IFS(C1671=1,((I1671+J1671+K1671+L1671+M1671+N1671+O1671+P1671+Q1671+R1671+S1671+T1671+U1671+V1671+W1671+X1671+Y1671+Z1671+AA1671+AB1671+AC1671+AD1671+AG1671+AH1671+AI1671+AF1671+AE1671)/27),C1671=0,((I1671+J1671+K1671+L1671+M1671+N1671+P1671+Q1671+R1671+S1671+T1671+U1671+V1671+W1671+X1671+Y1671+Z1671+AA1671+AB1671+AC1671+AD1671+AG1671+AH1671+AI1671+AF1671+AE1671)/26))</f>
        <v>0.1111111111111111</v>
      </c>
      <c r="H1671" s="2" t="str" cm="1">
        <f t="array" ref="H1671">_xlfn.IFS((AND(G1671&gt;=0,G1671&lt;0.595)),"F - Persecuting",(AND(G1671&gt;=0.595,G1671&lt;0.695)),"D - Intolerant",(AND(G1671&gt;=0.695,G1671&lt;0.795)),"C - Resistant",(AND(G1671&gt;=0.795,G1671&lt;0.895)),"B - Tolerant",(AND(G1671&gt;=0.895,G1671&lt;=1)),"A - Protecting")</f>
        <v>F - Persecuting</v>
      </c>
      <c r="I1671" s="5">
        <v>1</v>
      </c>
      <c r="J1671" s="5">
        <v>1</v>
      </c>
      <c r="K1671" s="5">
        <v>0</v>
      </c>
      <c r="L1671" s="5">
        <v>0</v>
      </c>
      <c r="M1671" s="5">
        <v>0</v>
      </c>
      <c r="N1671" s="5">
        <v>0</v>
      </c>
      <c r="O1671" s="5">
        <v>0</v>
      </c>
      <c r="P1671" s="5">
        <v>0</v>
      </c>
      <c r="Q1671" s="5">
        <v>0</v>
      </c>
      <c r="R1671" s="5">
        <v>0</v>
      </c>
      <c r="S1671" s="5">
        <v>0</v>
      </c>
      <c r="T1671" s="5">
        <v>0</v>
      </c>
      <c r="U1671" s="5">
        <v>0</v>
      </c>
      <c r="V1671" s="5">
        <v>0</v>
      </c>
      <c r="W1671" s="5">
        <v>0</v>
      </c>
      <c r="X1671" s="5">
        <v>0</v>
      </c>
      <c r="Y1671" s="5">
        <v>0</v>
      </c>
      <c r="Z1671" s="5">
        <v>0</v>
      </c>
      <c r="AA1671" s="5">
        <v>0</v>
      </c>
      <c r="AB1671" s="5">
        <v>0</v>
      </c>
      <c r="AC1671" s="5">
        <v>0</v>
      </c>
      <c r="AD1671" s="5">
        <v>0</v>
      </c>
      <c r="AE1671" s="5">
        <v>0</v>
      </c>
      <c r="AF1671" s="5">
        <v>0</v>
      </c>
      <c r="AG1671" s="5">
        <v>1</v>
      </c>
      <c r="AH1671" s="5">
        <v>0</v>
      </c>
      <c r="AI1671" s="5">
        <v>0</v>
      </c>
    </row>
    <row r="1672" spans="1:35" ht="18.75" customHeight="1" x14ac:dyDescent="0.15">
      <c r="A1672" s="2" t="s">
        <v>322</v>
      </c>
      <c r="B1672" s="2">
        <v>2012</v>
      </c>
      <c r="C1672" s="2">
        <v>1</v>
      </c>
      <c r="D1672" s="3" t="s">
        <v>323</v>
      </c>
      <c r="E1672" s="2" t="s">
        <v>38</v>
      </c>
      <c r="F1672" s="2" cm="1">
        <f t="array" ref="F1672">_xlfn.IFS(C1672=1,(I1672+J1672+K1672+L1672+M1672+N1672+O1672+P1672+Q1672+R1672+S1672+T1672+U1672+V1672+W1672+X1672+Y1672+Z1672+AA1672+AB1672+AC1672+AD1672+AG1672+AH1672+AI1672+AF1672+AE1672),C1672=0,(I1672+J1672+K1672+L1672+M1672+N1672+P1672+Q1672+R1672+S1672+T1672+U1672+V1672+W1672+X1672+Y1672+Z1672+AA1672+AB1672+AC1672+AD1672+AG1672+AH1672+AI1672+AF1672+AE1672))</f>
        <v>4</v>
      </c>
      <c r="G1672" s="4" cm="1">
        <f t="array" ref="G1672">_xlfn.IFS(C1672=1,((I1672+J1672+K1672+L1672+M1672+N1672+O1672+P1672+Q1672+R1672+S1672+T1672+U1672+V1672+W1672+X1672+Y1672+Z1672+AA1672+AB1672+AC1672+AD1672+AG1672+AH1672+AI1672+AF1672+AE1672)/27),C1672=0,((I1672+J1672+K1672+L1672+M1672+N1672+P1672+Q1672+R1672+S1672+T1672+U1672+V1672+W1672+X1672+Y1672+Z1672+AA1672+AB1672+AC1672+AD1672+AG1672+AH1672+AI1672+AF1672+AE1672)/26))</f>
        <v>0.14814814814814814</v>
      </c>
      <c r="H1672" s="2" t="str" cm="1">
        <f t="array" ref="H1672">_xlfn.IFS((AND(G1672&gt;=0,G1672&lt;0.595)),"F - Persecuting",(AND(G1672&gt;=0.595,G1672&lt;0.695)),"D - Intolerant",(AND(G1672&gt;=0.695,G1672&lt;0.795)),"C - Resistant",(AND(G1672&gt;=0.795,G1672&lt;0.895)),"B - Tolerant",(AND(G1672&gt;=0.895,G1672&lt;=1)),"A - Protecting")</f>
        <v>F - Persecuting</v>
      </c>
      <c r="I1672" s="5">
        <v>1</v>
      </c>
      <c r="J1672" s="5">
        <v>1</v>
      </c>
      <c r="K1672" s="5">
        <v>0</v>
      </c>
      <c r="L1672" s="5">
        <v>0</v>
      </c>
      <c r="M1672" s="5">
        <v>0</v>
      </c>
      <c r="N1672" s="5">
        <v>0</v>
      </c>
      <c r="O1672" s="5">
        <v>0</v>
      </c>
      <c r="P1672" s="5">
        <v>0</v>
      </c>
      <c r="Q1672" s="5">
        <v>0</v>
      </c>
      <c r="R1672" s="5">
        <v>0</v>
      </c>
      <c r="S1672" s="5">
        <v>0</v>
      </c>
      <c r="T1672" s="5">
        <v>0</v>
      </c>
      <c r="U1672" s="5">
        <v>0</v>
      </c>
      <c r="V1672" s="5">
        <v>0</v>
      </c>
      <c r="W1672" s="5">
        <v>0</v>
      </c>
      <c r="X1672" s="5">
        <v>0</v>
      </c>
      <c r="Y1672" s="5">
        <v>0</v>
      </c>
      <c r="Z1672" s="5">
        <v>0</v>
      </c>
      <c r="AA1672" s="5">
        <v>0</v>
      </c>
      <c r="AB1672" s="5">
        <v>0</v>
      </c>
      <c r="AC1672" s="5">
        <v>0</v>
      </c>
      <c r="AD1672" s="5">
        <v>0</v>
      </c>
      <c r="AE1672" s="5">
        <v>0</v>
      </c>
      <c r="AF1672" s="5">
        <v>0</v>
      </c>
      <c r="AG1672" s="5">
        <v>1</v>
      </c>
      <c r="AH1672" s="5">
        <v>1</v>
      </c>
      <c r="AI1672" s="5">
        <v>0</v>
      </c>
    </row>
    <row r="1673" spans="1:35" ht="18.75" customHeight="1" x14ac:dyDescent="0.15">
      <c r="A1673" s="2" t="s">
        <v>322</v>
      </c>
      <c r="B1673" s="2">
        <v>2013</v>
      </c>
      <c r="C1673" s="2">
        <v>1</v>
      </c>
      <c r="D1673" s="3" t="s">
        <v>323</v>
      </c>
      <c r="E1673" s="2" t="s">
        <v>38</v>
      </c>
      <c r="F1673" s="2" cm="1">
        <f t="array" ref="F1673">_xlfn.IFS(C1673=1,(I1673+J1673+K1673+L1673+M1673+N1673+O1673+P1673+Q1673+R1673+S1673+T1673+U1673+V1673+W1673+X1673+Y1673+Z1673+AA1673+AB1673+AC1673+AD1673+AG1673+AH1673+AI1673+AF1673+AE1673),C1673=0,(I1673+J1673+K1673+L1673+M1673+N1673+P1673+Q1673+R1673+S1673+T1673+U1673+V1673+W1673+X1673+Y1673+Z1673+AA1673+AB1673+AC1673+AD1673+AG1673+AH1673+AI1673+AF1673+AE1673))</f>
        <v>6</v>
      </c>
      <c r="G1673" s="4" cm="1">
        <f t="array" ref="G1673">_xlfn.IFS(C1673=1,((I1673+J1673+K1673+L1673+M1673+N1673+O1673+P1673+Q1673+R1673+S1673+T1673+U1673+V1673+W1673+X1673+Y1673+Z1673+AA1673+AB1673+AC1673+AD1673+AG1673+AH1673+AI1673+AF1673+AE1673)/27),C1673=0,((I1673+J1673+K1673+L1673+M1673+N1673+P1673+Q1673+R1673+S1673+T1673+U1673+V1673+W1673+X1673+Y1673+Z1673+AA1673+AB1673+AC1673+AD1673+AG1673+AH1673+AI1673+AF1673+AE1673)/26))</f>
        <v>0.22222222222222221</v>
      </c>
      <c r="H1673" s="2" t="str" cm="1">
        <f t="array" ref="H1673">_xlfn.IFS((AND(G1673&gt;=0,G1673&lt;0.595)),"F - Persecuting",(AND(G1673&gt;=0.595,G1673&lt;0.695)),"D - Intolerant",(AND(G1673&gt;=0.695,G1673&lt;0.795)),"C - Resistant",(AND(G1673&gt;=0.795,G1673&lt;0.895)),"B - Tolerant",(AND(G1673&gt;=0.895,G1673&lt;=1)),"A - Protecting")</f>
        <v>F - Persecuting</v>
      </c>
      <c r="I1673" s="5">
        <v>1</v>
      </c>
      <c r="J1673" s="5">
        <v>1</v>
      </c>
      <c r="K1673" s="5">
        <v>0</v>
      </c>
      <c r="L1673" s="5">
        <v>0</v>
      </c>
      <c r="M1673" s="5">
        <v>0</v>
      </c>
      <c r="N1673" s="5">
        <v>0</v>
      </c>
      <c r="O1673" s="5">
        <v>0</v>
      </c>
      <c r="P1673" s="5">
        <v>0</v>
      </c>
      <c r="Q1673" s="5">
        <v>0</v>
      </c>
      <c r="R1673" s="5">
        <v>0</v>
      </c>
      <c r="S1673" s="5">
        <v>0</v>
      </c>
      <c r="T1673" s="5">
        <v>0</v>
      </c>
      <c r="U1673" s="5">
        <v>0</v>
      </c>
      <c r="V1673" s="5">
        <v>0</v>
      </c>
      <c r="W1673" s="5">
        <v>0</v>
      </c>
      <c r="X1673" s="5">
        <v>1</v>
      </c>
      <c r="Y1673" s="5">
        <v>1</v>
      </c>
      <c r="Z1673" s="5">
        <v>0</v>
      </c>
      <c r="AA1673" s="5">
        <v>0</v>
      </c>
      <c r="AB1673" s="5">
        <v>0</v>
      </c>
      <c r="AC1673" s="5">
        <v>0</v>
      </c>
      <c r="AD1673" s="5">
        <v>0</v>
      </c>
      <c r="AE1673" s="5">
        <v>0</v>
      </c>
      <c r="AF1673" s="5">
        <v>0</v>
      </c>
      <c r="AG1673" s="5">
        <v>1</v>
      </c>
      <c r="AH1673" s="5">
        <v>1</v>
      </c>
      <c r="AI1673" s="5">
        <v>0</v>
      </c>
    </row>
    <row r="1674" spans="1:35" ht="18.75" customHeight="1" x14ac:dyDescent="0.15">
      <c r="A1674" s="2" t="s">
        <v>322</v>
      </c>
      <c r="B1674" s="2">
        <v>2014</v>
      </c>
      <c r="C1674" s="2">
        <v>1</v>
      </c>
      <c r="D1674" s="3" t="s">
        <v>323</v>
      </c>
      <c r="E1674" s="2" t="s">
        <v>38</v>
      </c>
      <c r="F1674" s="2" cm="1">
        <f t="array" ref="F1674">_xlfn.IFS(C1674=1,(I1674+J1674+K1674+L1674+M1674+N1674+O1674+P1674+Q1674+R1674+S1674+T1674+U1674+V1674+W1674+X1674+Y1674+Z1674+AA1674+AB1674+AC1674+AD1674+AG1674+AH1674+AI1674+AF1674+AE1674),C1674=0,(I1674+J1674+K1674+L1674+M1674+N1674+P1674+Q1674+R1674+S1674+T1674+U1674+V1674+W1674+X1674+Y1674+Z1674+AA1674+AB1674+AC1674+AD1674+AG1674+AH1674+AI1674+AF1674+AE1674))</f>
        <v>5</v>
      </c>
      <c r="G1674" s="4" cm="1">
        <f t="array" ref="G1674">_xlfn.IFS(C1674=1,((I1674+J1674+K1674+L1674+M1674+N1674+O1674+P1674+Q1674+R1674+S1674+T1674+U1674+V1674+W1674+X1674+Y1674+Z1674+AA1674+AB1674+AC1674+AD1674+AG1674+AH1674+AI1674+AF1674+AE1674)/27),C1674=0,((I1674+J1674+K1674+L1674+M1674+N1674+P1674+Q1674+R1674+S1674+T1674+U1674+V1674+W1674+X1674+Y1674+Z1674+AA1674+AB1674+AC1674+AD1674+AG1674+AH1674+AI1674+AF1674+AE1674)/26))</f>
        <v>0.18518518518518517</v>
      </c>
      <c r="H1674" s="2" t="str" cm="1">
        <f t="array" ref="H1674">_xlfn.IFS((AND(G1674&gt;=0,G1674&lt;0.595)),"F - Persecuting",(AND(G1674&gt;=0.595,G1674&lt;0.695)),"D - Intolerant",(AND(G1674&gt;=0.695,G1674&lt;0.795)),"C - Resistant",(AND(G1674&gt;=0.795,G1674&lt;0.895)),"B - Tolerant",(AND(G1674&gt;=0.895,G1674&lt;=1)),"A - Protecting")</f>
        <v>F - Persecuting</v>
      </c>
      <c r="I1674" s="5">
        <v>1</v>
      </c>
      <c r="J1674" s="5">
        <v>1</v>
      </c>
      <c r="K1674" s="5">
        <v>0</v>
      </c>
      <c r="L1674" s="5">
        <v>0</v>
      </c>
      <c r="M1674" s="5">
        <v>0</v>
      </c>
      <c r="N1674" s="5">
        <v>0</v>
      </c>
      <c r="O1674" s="5">
        <v>0</v>
      </c>
      <c r="P1674" s="5">
        <v>0</v>
      </c>
      <c r="Q1674" s="5">
        <v>0</v>
      </c>
      <c r="R1674" s="5">
        <v>0</v>
      </c>
      <c r="S1674" s="5">
        <v>0</v>
      </c>
      <c r="T1674" s="5">
        <v>0</v>
      </c>
      <c r="U1674" s="5">
        <v>0</v>
      </c>
      <c r="V1674" s="5">
        <v>0</v>
      </c>
      <c r="W1674" s="5">
        <v>0</v>
      </c>
      <c r="X1674" s="5">
        <v>1</v>
      </c>
      <c r="Y1674" s="5">
        <v>1</v>
      </c>
      <c r="Z1674" s="5">
        <v>0</v>
      </c>
      <c r="AA1674" s="5">
        <v>0</v>
      </c>
      <c r="AB1674" s="5">
        <v>0</v>
      </c>
      <c r="AC1674" s="5">
        <v>0</v>
      </c>
      <c r="AD1674" s="5">
        <v>0</v>
      </c>
      <c r="AE1674" s="5">
        <v>0</v>
      </c>
      <c r="AF1674" s="5">
        <v>0</v>
      </c>
      <c r="AG1674" s="5">
        <v>1</v>
      </c>
      <c r="AH1674" s="5">
        <v>0</v>
      </c>
      <c r="AI1674" s="5">
        <v>0</v>
      </c>
    </row>
    <row r="1675" spans="1:35" ht="18.75" customHeight="1" x14ac:dyDescent="0.15">
      <c r="A1675" s="2" t="s">
        <v>322</v>
      </c>
      <c r="B1675" s="2">
        <v>2015</v>
      </c>
      <c r="C1675" s="2">
        <v>1</v>
      </c>
      <c r="D1675" s="3" t="s">
        <v>323</v>
      </c>
      <c r="E1675" s="2" t="s">
        <v>38</v>
      </c>
      <c r="F1675" s="2" cm="1">
        <f t="array" ref="F1675">_xlfn.IFS(C1675=1,(I1675+J1675+K1675+L1675+M1675+N1675+O1675+P1675+Q1675+R1675+S1675+T1675+U1675+V1675+W1675+X1675+Y1675+Z1675+AA1675+AB1675+AC1675+AD1675+AG1675+AH1675+AI1675+AF1675+AE1675),C1675=0,(I1675+J1675+K1675+L1675+M1675+N1675+P1675+Q1675+R1675+S1675+T1675+U1675+V1675+W1675+X1675+Y1675+Z1675+AA1675+AB1675+AC1675+AD1675+AG1675+AH1675+AI1675+AF1675+AE1675))</f>
        <v>6</v>
      </c>
      <c r="G1675" s="4" cm="1">
        <f t="array" ref="G1675">_xlfn.IFS(C1675=1,((I1675+J1675+K1675+L1675+M1675+N1675+O1675+P1675+Q1675+R1675+S1675+T1675+U1675+V1675+W1675+X1675+Y1675+Z1675+AA1675+AB1675+AC1675+AD1675+AG1675+AH1675+AI1675+AF1675+AE1675)/27),C1675=0,((I1675+J1675+K1675+L1675+M1675+N1675+P1675+Q1675+R1675+S1675+T1675+U1675+V1675+W1675+X1675+Y1675+Z1675+AA1675+AB1675+AC1675+AD1675+AG1675+AH1675+AI1675+AF1675+AE1675)/26))</f>
        <v>0.22222222222222221</v>
      </c>
      <c r="H1675" s="2" t="str" cm="1">
        <f t="array" ref="H1675">_xlfn.IFS((AND(G1675&gt;=0,G1675&lt;0.595)),"F - Persecuting",(AND(G1675&gt;=0.595,G1675&lt;0.695)),"D - Intolerant",(AND(G1675&gt;=0.695,G1675&lt;0.795)),"C - Resistant",(AND(G1675&gt;=0.795,G1675&lt;0.895)),"B - Tolerant",(AND(G1675&gt;=0.895,G1675&lt;=1)),"A - Protecting")</f>
        <v>F - Persecuting</v>
      </c>
      <c r="I1675" s="5">
        <v>1</v>
      </c>
      <c r="J1675" s="5">
        <v>1</v>
      </c>
      <c r="K1675" s="5">
        <v>0</v>
      </c>
      <c r="L1675" s="5">
        <v>0</v>
      </c>
      <c r="M1675" s="5">
        <v>0</v>
      </c>
      <c r="N1675" s="5">
        <v>0</v>
      </c>
      <c r="O1675" s="5">
        <v>0</v>
      </c>
      <c r="P1675" s="5">
        <v>0</v>
      </c>
      <c r="Q1675" s="5">
        <v>0</v>
      </c>
      <c r="R1675" s="5">
        <v>0</v>
      </c>
      <c r="S1675" s="5">
        <v>0</v>
      </c>
      <c r="T1675" s="5">
        <v>0</v>
      </c>
      <c r="U1675" s="5">
        <v>0</v>
      </c>
      <c r="V1675" s="5">
        <v>0</v>
      </c>
      <c r="W1675" s="5">
        <v>0</v>
      </c>
      <c r="X1675" s="5">
        <v>1</v>
      </c>
      <c r="Y1675" s="5">
        <v>1</v>
      </c>
      <c r="Z1675" s="5">
        <v>0</v>
      </c>
      <c r="AA1675" s="5">
        <v>0</v>
      </c>
      <c r="AB1675" s="5">
        <v>0</v>
      </c>
      <c r="AC1675" s="5">
        <v>0</v>
      </c>
      <c r="AD1675" s="5">
        <v>0</v>
      </c>
      <c r="AE1675" s="5">
        <v>0</v>
      </c>
      <c r="AF1675" s="5">
        <v>0</v>
      </c>
      <c r="AG1675" s="5">
        <v>1</v>
      </c>
      <c r="AH1675" s="5">
        <v>1</v>
      </c>
      <c r="AI1675" s="5">
        <v>0</v>
      </c>
    </row>
    <row r="1676" spans="1:35" ht="18.75" customHeight="1" x14ac:dyDescent="0.15">
      <c r="A1676" s="2" t="s">
        <v>322</v>
      </c>
      <c r="B1676" s="2">
        <v>2016</v>
      </c>
      <c r="C1676" s="2">
        <v>1</v>
      </c>
      <c r="D1676" s="3" t="s">
        <v>323</v>
      </c>
      <c r="E1676" s="2" t="s">
        <v>38</v>
      </c>
      <c r="F1676" s="2" cm="1">
        <f t="array" ref="F1676">_xlfn.IFS(C1676=1,(I1676+J1676+K1676+L1676+M1676+N1676+O1676+P1676+Q1676+R1676+S1676+T1676+U1676+V1676+W1676+X1676+Y1676+Z1676+AA1676+AB1676+AC1676+AD1676+AG1676+AH1676+AI1676+AF1676+AE1676),C1676=0,(I1676+J1676+K1676+L1676+M1676+N1676+P1676+Q1676+R1676+S1676+T1676+U1676+V1676+W1676+X1676+Y1676+Z1676+AA1676+AB1676+AC1676+AD1676+AG1676+AH1676+AI1676+AF1676+AE1676))</f>
        <v>5</v>
      </c>
      <c r="G1676" s="4" cm="1">
        <f t="array" ref="G1676">_xlfn.IFS(C1676=1,((I1676+J1676+K1676+L1676+M1676+N1676+O1676+P1676+Q1676+R1676+S1676+T1676+U1676+V1676+W1676+X1676+Y1676+Z1676+AA1676+AB1676+AC1676+AD1676+AG1676+AH1676+AI1676+AF1676+AE1676)/27),C1676=0,((I1676+J1676+K1676+L1676+M1676+N1676+P1676+Q1676+R1676+S1676+T1676+U1676+V1676+W1676+X1676+Y1676+Z1676+AA1676+AB1676+AC1676+AD1676+AG1676+AH1676+AI1676+AF1676+AE1676)/26))</f>
        <v>0.18518518518518517</v>
      </c>
      <c r="H1676" s="2" t="str" cm="1">
        <f t="array" ref="H1676">_xlfn.IFS((AND(G1676&gt;=0,G1676&lt;0.595)),"F - Persecuting",(AND(G1676&gt;=0.595,G1676&lt;0.695)),"D - Intolerant",(AND(G1676&gt;=0.695,G1676&lt;0.795)),"C - Resistant",(AND(G1676&gt;=0.795,G1676&lt;0.895)),"B - Tolerant",(AND(G1676&gt;=0.895,G1676&lt;=1)),"A - Protecting")</f>
        <v>F - Persecuting</v>
      </c>
      <c r="I1676" s="5">
        <v>1</v>
      </c>
      <c r="J1676" s="5">
        <v>1</v>
      </c>
      <c r="K1676" s="5">
        <v>0</v>
      </c>
      <c r="L1676" s="5">
        <v>0</v>
      </c>
      <c r="M1676" s="5">
        <v>0</v>
      </c>
      <c r="N1676" s="5">
        <v>0</v>
      </c>
      <c r="O1676" s="5">
        <v>0</v>
      </c>
      <c r="P1676" s="5">
        <v>0</v>
      </c>
      <c r="Q1676" s="5">
        <v>0</v>
      </c>
      <c r="R1676" s="5">
        <v>0</v>
      </c>
      <c r="S1676" s="5">
        <v>0</v>
      </c>
      <c r="T1676" s="5">
        <v>0</v>
      </c>
      <c r="U1676" s="5">
        <v>0</v>
      </c>
      <c r="V1676" s="5">
        <v>0</v>
      </c>
      <c r="W1676" s="5">
        <v>0</v>
      </c>
      <c r="X1676" s="5">
        <v>1</v>
      </c>
      <c r="Y1676" s="5">
        <v>1</v>
      </c>
      <c r="Z1676" s="5">
        <v>0</v>
      </c>
      <c r="AA1676" s="5">
        <v>0</v>
      </c>
      <c r="AB1676" s="5">
        <v>0</v>
      </c>
      <c r="AC1676" s="5">
        <v>0</v>
      </c>
      <c r="AD1676" s="5">
        <v>0</v>
      </c>
      <c r="AE1676" s="5">
        <v>0</v>
      </c>
      <c r="AF1676" s="5">
        <v>0</v>
      </c>
      <c r="AG1676" s="5">
        <v>0</v>
      </c>
      <c r="AH1676" s="5">
        <v>1</v>
      </c>
      <c r="AI1676" s="5">
        <v>0</v>
      </c>
    </row>
    <row r="1677" spans="1:35" ht="18.75" customHeight="1" x14ac:dyDescent="0.15">
      <c r="A1677" s="2" t="s">
        <v>322</v>
      </c>
      <c r="B1677" s="2">
        <v>2017</v>
      </c>
      <c r="C1677" s="2">
        <v>1</v>
      </c>
      <c r="D1677" s="3" t="s">
        <v>323</v>
      </c>
      <c r="E1677" s="2" t="s">
        <v>38</v>
      </c>
      <c r="F1677" s="2" cm="1">
        <f t="array" ref="F1677">_xlfn.IFS(C1677=1,(I1677+J1677+K1677+L1677+M1677+N1677+O1677+P1677+Q1677+R1677+S1677+T1677+U1677+V1677+W1677+X1677+Y1677+Z1677+AA1677+AB1677+AC1677+AD1677+AG1677+AH1677+AI1677+AF1677+AE1677),C1677=0,(I1677+J1677+K1677+L1677+M1677+N1677+P1677+Q1677+R1677+S1677+T1677+U1677+V1677+W1677+X1677+Y1677+Z1677+AA1677+AB1677+AC1677+AD1677+AG1677+AH1677+AI1677+AF1677+AE1677))</f>
        <v>5</v>
      </c>
      <c r="G1677" s="4" cm="1">
        <f t="array" ref="G1677">_xlfn.IFS(C1677=1,((I1677+J1677+K1677+L1677+M1677+N1677+O1677+P1677+Q1677+R1677+S1677+T1677+U1677+V1677+W1677+X1677+Y1677+Z1677+AA1677+AB1677+AC1677+AD1677+AG1677+AH1677+AI1677+AF1677+AE1677)/27),C1677=0,((I1677+J1677+K1677+L1677+M1677+N1677+P1677+Q1677+R1677+S1677+T1677+U1677+V1677+W1677+X1677+Y1677+Z1677+AA1677+AB1677+AC1677+AD1677+AG1677+AH1677+AI1677+AF1677+AE1677)/26))</f>
        <v>0.18518518518518517</v>
      </c>
      <c r="H1677" s="2" t="str" cm="1">
        <f t="array" ref="H1677">_xlfn.IFS((AND(G1677&gt;=0,G1677&lt;0.595)),"F - Persecuting",(AND(G1677&gt;=0.595,G1677&lt;0.695)),"D - Intolerant",(AND(G1677&gt;=0.695,G1677&lt;0.795)),"C - Resistant",(AND(G1677&gt;=0.795,G1677&lt;0.895)),"B - Tolerant",(AND(G1677&gt;=0.895,G1677&lt;=1)),"A - Protecting")</f>
        <v>F - Persecuting</v>
      </c>
      <c r="I1677" s="5">
        <v>1</v>
      </c>
      <c r="J1677" s="5">
        <v>1</v>
      </c>
      <c r="K1677" s="5">
        <v>0</v>
      </c>
      <c r="L1677" s="5">
        <v>0</v>
      </c>
      <c r="M1677" s="5">
        <v>0</v>
      </c>
      <c r="N1677" s="5">
        <v>0</v>
      </c>
      <c r="O1677" s="5">
        <v>0</v>
      </c>
      <c r="P1677" s="5">
        <v>0</v>
      </c>
      <c r="Q1677" s="5">
        <v>0</v>
      </c>
      <c r="R1677" s="5">
        <v>0</v>
      </c>
      <c r="S1677" s="5">
        <v>0</v>
      </c>
      <c r="T1677" s="5">
        <v>0</v>
      </c>
      <c r="U1677" s="5">
        <v>0</v>
      </c>
      <c r="V1677" s="5">
        <v>0</v>
      </c>
      <c r="W1677" s="5">
        <v>0</v>
      </c>
      <c r="X1677" s="5">
        <v>1</v>
      </c>
      <c r="Y1677" s="5">
        <v>1</v>
      </c>
      <c r="Z1677" s="5">
        <v>0</v>
      </c>
      <c r="AA1677" s="5">
        <v>0</v>
      </c>
      <c r="AB1677" s="5">
        <v>0</v>
      </c>
      <c r="AC1677" s="5">
        <v>0</v>
      </c>
      <c r="AD1677" s="5">
        <v>0</v>
      </c>
      <c r="AE1677" s="5">
        <v>0</v>
      </c>
      <c r="AF1677" s="5">
        <v>0</v>
      </c>
      <c r="AG1677" s="5">
        <v>1</v>
      </c>
      <c r="AH1677" s="5">
        <v>0</v>
      </c>
      <c r="AI1677" s="5">
        <v>0</v>
      </c>
    </row>
    <row r="1678" spans="1:35" ht="18.75" customHeight="1" x14ac:dyDescent="0.15">
      <c r="A1678" s="2" t="s">
        <v>322</v>
      </c>
      <c r="B1678" s="2">
        <v>2018</v>
      </c>
      <c r="C1678" s="2">
        <v>1</v>
      </c>
      <c r="D1678" s="3" t="s">
        <v>323</v>
      </c>
      <c r="E1678" s="2" t="s">
        <v>38</v>
      </c>
      <c r="F1678" s="2" cm="1">
        <f t="array" ref="F1678">_xlfn.IFS(C1678=1,(I1678+J1678+K1678+L1678+M1678+N1678+O1678+P1678+Q1678+R1678+S1678+T1678+U1678+V1678+W1678+X1678+Y1678+Z1678+AA1678+AB1678+AC1678+AD1678+AG1678+AH1678+AI1678+AF1678+AE1678),C1678=0,(I1678+J1678+K1678+L1678+M1678+N1678+P1678+Q1678+R1678+S1678+T1678+U1678+V1678+W1678+X1678+Y1678+Z1678+AA1678+AB1678+AC1678+AD1678+AG1678+AH1678+AI1678+AF1678+AE1678))</f>
        <v>5</v>
      </c>
      <c r="G1678" s="4" cm="1">
        <f t="array" ref="G1678">_xlfn.IFS(C1678=1,((I1678+J1678+K1678+L1678+M1678+N1678+O1678+P1678+Q1678+R1678+S1678+T1678+U1678+V1678+W1678+X1678+Y1678+Z1678+AA1678+AB1678+AC1678+AD1678+AG1678+AH1678+AI1678+AF1678+AE1678)/27),C1678=0,((I1678+J1678+K1678+L1678+M1678+N1678+P1678+Q1678+R1678+S1678+T1678+U1678+V1678+W1678+X1678+Y1678+Z1678+AA1678+AB1678+AC1678+AD1678+AG1678+AH1678+AI1678+AF1678+AE1678)/26))</f>
        <v>0.18518518518518517</v>
      </c>
      <c r="H1678" s="2" t="str" cm="1">
        <f t="array" ref="H1678">_xlfn.IFS((AND(G1678&gt;=0,G1678&lt;0.595)),"F - Persecuting",(AND(G1678&gt;=0.595,G1678&lt;0.695)),"D - Intolerant",(AND(G1678&gt;=0.695,G1678&lt;0.795)),"C - Resistant",(AND(G1678&gt;=0.795,G1678&lt;0.895)),"B - Tolerant",(AND(G1678&gt;=0.895,G1678&lt;=1)),"A - Protecting")</f>
        <v>F - Persecuting</v>
      </c>
      <c r="I1678" s="5">
        <v>1</v>
      </c>
      <c r="J1678" s="5">
        <v>1</v>
      </c>
      <c r="K1678" s="5">
        <v>0</v>
      </c>
      <c r="L1678" s="5">
        <v>0</v>
      </c>
      <c r="M1678" s="5">
        <v>0</v>
      </c>
      <c r="N1678" s="5">
        <v>0</v>
      </c>
      <c r="O1678" s="5">
        <v>0</v>
      </c>
      <c r="P1678" s="5">
        <v>0</v>
      </c>
      <c r="Q1678" s="5">
        <v>0</v>
      </c>
      <c r="R1678" s="5">
        <v>0</v>
      </c>
      <c r="S1678" s="5">
        <v>0</v>
      </c>
      <c r="T1678" s="5">
        <v>0</v>
      </c>
      <c r="U1678" s="5">
        <v>0</v>
      </c>
      <c r="V1678" s="5">
        <v>0</v>
      </c>
      <c r="W1678" s="5">
        <v>0</v>
      </c>
      <c r="X1678" s="5">
        <v>1</v>
      </c>
      <c r="Y1678" s="5">
        <v>1</v>
      </c>
      <c r="Z1678" s="5">
        <v>0</v>
      </c>
      <c r="AA1678" s="5">
        <v>0</v>
      </c>
      <c r="AB1678" s="5">
        <v>0</v>
      </c>
      <c r="AC1678" s="5">
        <v>0</v>
      </c>
      <c r="AD1678" s="5">
        <v>0</v>
      </c>
      <c r="AE1678" s="5">
        <v>0</v>
      </c>
      <c r="AF1678" s="5">
        <v>0</v>
      </c>
      <c r="AG1678" s="5">
        <v>1</v>
      </c>
      <c r="AH1678" s="5">
        <v>0</v>
      </c>
      <c r="AI1678" s="5">
        <v>0</v>
      </c>
    </row>
    <row r="1679" spans="1:35" ht="18.75" customHeight="1" x14ac:dyDescent="0.15">
      <c r="A1679" s="2" t="s">
        <v>322</v>
      </c>
      <c r="B1679" s="2">
        <v>2019</v>
      </c>
      <c r="C1679" s="2">
        <v>1</v>
      </c>
      <c r="D1679" s="3" t="s">
        <v>323</v>
      </c>
      <c r="E1679" s="2" t="s">
        <v>38</v>
      </c>
      <c r="F1679" s="2" cm="1">
        <f t="array" ref="F1679">_xlfn.IFS(C1679=1,(I1679+J1679+K1679+L1679+M1679+N1679+O1679+P1679+Q1679+R1679+S1679+T1679+U1679+V1679+W1679+X1679+Y1679+Z1679+AA1679+AB1679+AC1679+AD1679+AG1679+AH1679+AI1679+AF1679+AE1679),C1679=0,(I1679+J1679+K1679+L1679+M1679+N1679+P1679+Q1679+R1679+S1679+T1679+U1679+V1679+W1679+X1679+Y1679+Z1679+AA1679+AB1679+AC1679+AD1679+AG1679+AH1679+AI1679+AF1679+AE1679))</f>
        <v>5</v>
      </c>
      <c r="G1679" s="4" cm="1">
        <f t="array" ref="G1679">_xlfn.IFS(C1679=1,((I1679+J1679+K1679+L1679+M1679+N1679+O1679+P1679+Q1679+R1679+S1679+T1679+U1679+V1679+W1679+X1679+Y1679+Z1679+AA1679+AB1679+AC1679+AD1679+AG1679+AH1679+AI1679+AF1679+AE1679)/27),C1679=0,((I1679+J1679+K1679+L1679+M1679+N1679+P1679+Q1679+R1679+S1679+T1679+U1679+V1679+W1679+X1679+Y1679+Z1679+AA1679+AB1679+AC1679+AD1679+AG1679+AH1679+AI1679+AF1679+AE1679)/26))</f>
        <v>0.18518518518518517</v>
      </c>
      <c r="H1679" s="2" t="str" cm="1">
        <f t="array" ref="H1679">_xlfn.IFS((AND(G1679&gt;=0,G1679&lt;0.595)),"F - Persecuting",(AND(G1679&gt;=0.595,G1679&lt;0.695)),"D - Intolerant",(AND(G1679&gt;=0.695,G1679&lt;0.795)),"C - Resistant",(AND(G1679&gt;=0.795,G1679&lt;0.895)),"B - Tolerant",(AND(G1679&gt;=0.895,G1679&lt;=1)),"A - Protecting")</f>
        <v>F - Persecuting</v>
      </c>
      <c r="I1679" s="5">
        <v>1</v>
      </c>
      <c r="J1679" s="5">
        <v>1</v>
      </c>
      <c r="K1679" s="5">
        <v>0</v>
      </c>
      <c r="L1679" s="5">
        <v>0</v>
      </c>
      <c r="M1679" s="5">
        <v>0</v>
      </c>
      <c r="N1679" s="5">
        <v>0</v>
      </c>
      <c r="O1679" s="5">
        <v>0</v>
      </c>
      <c r="P1679" s="5">
        <v>0</v>
      </c>
      <c r="Q1679" s="5">
        <v>0</v>
      </c>
      <c r="R1679" s="5">
        <v>0</v>
      </c>
      <c r="S1679" s="5">
        <v>0</v>
      </c>
      <c r="T1679" s="5">
        <v>0</v>
      </c>
      <c r="U1679" s="5">
        <v>0</v>
      </c>
      <c r="V1679" s="6">
        <v>0</v>
      </c>
      <c r="W1679" s="5">
        <v>0</v>
      </c>
      <c r="X1679" s="5">
        <v>1</v>
      </c>
      <c r="Y1679" s="5">
        <v>1</v>
      </c>
      <c r="Z1679" s="5">
        <v>0</v>
      </c>
      <c r="AA1679" s="5">
        <v>0</v>
      </c>
      <c r="AB1679" s="5">
        <v>0</v>
      </c>
      <c r="AC1679" s="5">
        <v>0</v>
      </c>
      <c r="AD1679" s="5">
        <v>0</v>
      </c>
      <c r="AE1679" s="5">
        <v>0</v>
      </c>
      <c r="AF1679" s="5">
        <v>0</v>
      </c>
      <c r="AG1679" s="5">
        <v>1</v>
      </c>
      <c r="AH1679" s="5">
        <v>0</v>
      </c>
      <c r="AI1679" s="5">
        <v>0</v>
      </c>
    </row>
    <row r="1680" spans="1:35" ht="18.75" customHeight="1" x14ac:dyDescent="0.15">
      <c r="A1680" s="2" t="s">
        <v>322</v>
      </c>
      <c r="B1680" s="2">
        <v>2020</v>
      </c>
      <c r="C1680" s="3">
        <v>1</v>
      </c>
      <c r="D1680" s="3" t="s">
        <v>323</v>
      </c>
      <c r="E1680" s="2" t="s">
        <v>38</v>
      </c>
      <c r="F1680" s="2" cm="1">
        <f t="array" ref="F1680">_xlfn.IFS(C1680=1,(I1680+J1680+K1680+L1680+M1680+N1680+O1680+P1680+Q1680+R1680+S1680+T1680+U1680+V1680+W1680+X1680+Y1680+Z1680+AA1680+AB1680+AC1680+AD1680+AG1680+AH1680+AI1680+AF1680+AE1680),C1680=0,(I1680+J1680+K1680+L1680+M1680+N1680+P1680+Q1680+R1680+S1680+T1680+U1680+V1680+W1680+X1680+Y1680+Z1680+AA1680+AB1680+AC1680+AD1680+AG1680+AH1680+AI1680+AF1680+AE1680))</f>
        <v>5</v>
      </c>
      <c r="G1680" s="4" cm="1">
        <f t="array" ref="G1680">_xlfn.IFS(C1680=1,((I1680+J1680+K1680+L1680+M1680+N1680+O1680+P1680+Q1680+R1680+S1680+T1680+U1680+V1680+W1680+X1680+Y1680+Z1680+AA1680+AB1680+AC1680+AD1680+AG1680+AH1680+AI1680+AF1680+AE1680)/27),C1680=0,((I1680+J1680+K1680+L1680+M1680+N1680+P1680+Q1680+R1680+S1680+T1680+U1680+V1680+W1680+X1680+Y1680+Z1680+AA1680+AB1680+AC1680+AD1680+AG1680+AH1680+AI1680+AF1680+AE1680)/26))</f>
        <v>0.18518518518518517</v>
      </c>
      <c r="H1680" s="2" t="str" cm="1">
        <f t="array" ref="H1680">_xlfn.IFS((AND(G1680&gt;=0,G1680&lt;0.595)),"F - Persecuting",(AND(G1680&gt;=0.595,G1680&lt;0.695)),"D - Intolerant",(AND(G1680&gt;=0.695,G1680&lt;0.795)),"C - Resistant",(AND(G1680&gt;=0.795,G1680&lt;0.895)),"B - Tolerant",(AND(G1680&gt;=0.895,G1680&lt;=1)),"A - Protecting")</f>
        <v>F - Persecuting</v>
      </c>
      <c r="I1680" s="5">
        <v>1</v>
      </c>
      <c r="J1680" s="5">
        <v>1</v>
      </c>
      <c r="K1680" s="5">
        <v>0</v>
      </c>
      <c r="L1680" s="5">
        <v>0</v>
      </c>
      <c r="M1680" s="5">
        <v>0</v>
      </c>
      <c r="N1680" s="5">
        <v>0</v>
      </c>
      <c r="O1680" s="5">
        <v>0</v>
      </c>
      <c r="P1680" s="5">
        <v>0</v>
      </c>
      <c r="Q1680" s="5">
        <v>0</v>
      </c>
      <c r="R1680" s="5">
        <v>0</v>
      </c>
      <c r="S1680" s="5">
        <v>0</v>
      </c>
      <c r="T1680" s="5">
        <v>0</v>
      </c>
      <c r="U1680" s="5">
        <v>0</v>
      </c>
      <c r="V1680" s="5">
        <v>0</v>
      </c>
      <c r="W1680" s="5">
        <v>0</v>
      </c>
      <c r="X1680" s="5">
        <v>1</v>
      </c>
      <c r="Y1680" s="5">
        <v>1</v>
      </c>
      <c r="Z1680" s="5">
        <v>0</v>
      </c>
      <c r="AA1680" s="5">
        <v>0</v>
      </c>
      <c r="AB1680" s="5">
        <v>0</v>
      </c>
      <c r="AC1680" s="5">
        <v>0</v>
      </c>
      <c r="AD1680" s="5">
        <v>0</v>
      </c>
      <c r="AE1680" s="5">
        <v>0</v>
      </c>
      <c r="AF1680" s="5">
        <v>0</v>
      </c>
      <c r="AG1680" s="5">
        <v>1</v>
      </c>
      <c r="AH1680" s="5">
        <v>0</v>
      </c>
      <c r="AI1680" s="5">
        <v>0</v>
      </c>
    </row>
    <row r="1681" spans="1:35" ht="18.75" customHeight="1" x14ac:dyDescent="0.15">
      <c r="A1681" s="2" t="s">
        <v>322</v>
      </c>
      <c r="B1681" s="2">
        <v>2021</v>
      </c>
      <c r="C1681" s="3">
        <v>1</v>
      </c>
      <c r="D1681" s="3" t="s">
        <v>323</v>
      </c>
      <c r="E1681" s="2" t="s">
        <v>38</v>
      </c>
      <c r="F1681" s="2" cm="1">
        <f t="array" ref="F1681">_xlfn.IFS(C1681=1,(I1681+J1681+K1681+L1681+M1681+N1681+O1681+P1681+Q1681+R1681+S1681+T1681+U1681+V1681+W1681+X1681+Y1681+Z1681+AA1681+AB1681+AC1681+AD1681+AG1681+AH1681+AI1681+AF1681+AE1681),C1681=0,(I1681+J1681+K1681+L1681+M1681+N1681+P1681+Q1681+R1681+S1681+T1681+U1681+V1681+W1681+X1681+Y1681+Z1681+AA1681+AB1681+AC1681+AD1681+AG1681+AH1681+AI1681+AF1681+AE1681))</f>
        <v>5</v>
      </c>
      <c r="G1681" s="4" cm="1">
        <f t="array" ref="G1681">_xlfn.IFS(C1681=1,((I1681+J1681+K1681+L1681+M1681+N1681+O1681+P1681+Q1681+R1681+S1681+T1681+U1681+V1681+W1681+X1681+Y1681+Z1681+AA1681+AB1681+AC1681+AD1681+AG1681+AH1681+AI1681+AF1681+AE1681)/27),C1681=0,((I1681+J1681+K1681+L1681+M1681+N1681+P1681+Q1681+R1681+S1681+T1681+U1681+V1681+W1681+X1681+Y1681+Z1681+AA1681+AB1681+AC1681+AD1681+AG1681+AH1681+AI1681+AF1681+AE1681)/26))</f>
        <v>0.18518518518518517</v>
      </c>
      <c r="H1681" s="2" t="str" cm="1">
        <f t="array" ref="H1681">_xlfn.IFS((AND(G1681&gt;=0,G1681&lt;0.595)),"F - Persecuting",(AND(G1681&gt;=0.595,G1681&lt;0.695)),"D - Intolerant",(AND(G1681&gt;=0.695,G1681&lt;0.795)),"C - Resistant",(AND(G1681&gt;=0.795,G1681&lt;0.895)),"B - Tolerant",(AND(G1681&gt;=0.895,G1681&lt;=1)),"A - Protecting")</f>
        <v>F - Persecuting</v>
      </c>
      <c r="I1681" s="5">
        <v>1</v>
      </c>
      <c r="J1681" s="5">
        <v>1</v>
      </c>
      <c r="K1681" s="5">
        <v>0</v>
      </c>
      <c r="L1681" s="5">
        <v>0</v>
      </c>
      <c r="M1681" s="5">
        <v>0</v>
      </c>
      <c r="N1681" s="5">
        <v>0</v>
      </c>
      <c r="O1681" s="5">
        <v>0</v>
      </c>
      <c r="P1681" s="5">
        <v>0</v>
      </c>
      <c r="Q1681" s="5">
        <v>0</v>
      </c>
      <c r="R1681" s="5">
        <v>0</v>
      </c>
      <c r="S1681" s="5">
        <v>0</v>
      </c>
      <c r="T1681" s="5">
        <v>0</v>
      </c>
      <c r="U1681" s="5">
        <v>0</v>
      </c>
      <c r="V1681" s="5">
        <v>0</v>
      </c>
      <c r="W1681" s="5">
        <v>0</v>
      </c>
      <c r="X1681" s="5">
        <v>1</v>
      </c>
      <c r="Y1681" s="5">
        <v>1</v>
      </c>
      <c r="Z1681" s="5">
        <v>0</v>
      </c>
      <c r="AA1681" s="5">
        <v>0</v>
      </c>
      <c r="AB1681" s="5">
        <v>0</v>
      </c>
      <c r="AC1681" s="5">
        <v>0</v>
      </c>
      <c r="AD1681" s="5">
        <v>0</v>
      </c>
      <c r="AE1681" s="5">
        <v>0</v>
      </c>
      <c r="AF1681" s="5">
        <v>0</v>
      </c>
      <c r="AG1681" s="5">
        <v>1</v>
      </c>
      <c r="AH1681" s="5">
        <v>0</v>
      </c>
      <c r="AI1681" s="5">
        <v>0</v>
      </c>
    </row>
    <row r="1682" spans="1:35" ht="18.75" customHeight="1" x14ac:dyDescent="0.15">
      <c r="A1682" s="2" t="s">
        <v>322</v>
      </c>
      <c r="B1682" s="2">
        <v>2022</v>
      </c>
      <c r="C1682" s="3">
        <v>1</v>
      </c>
      <c r="D1682" s="3" t="s">
        <v>323</v>
      </c>
      <c r="E1682" s="2" t="s">
        <v>38</v>
      </c>
      <c r="F1682" s="2" cm="1">
        <f t="array" ref="F1682">_xlfn.IFS(C1682=1,(I1682+J1682+K1682+L1682+M1682+N1682+O1682+P1682+Q1682+R1682+S1682+T1682+U1682+V1682+W1682+X1682+Y1682+Z1682+AA1682+AB1682+AC1682+AD1682+AG1682+AH1682+AI1682+AF1682+AE1682),C1682=0,(I1682+J1682+K1682+L1682+M1682+N1682+P1682+Q1682+R1682+S1682+T1682+U1682+V1682+W1682+X1682+Y1682+Z1682+AA1682+AB1682+AC1682+AD1682+AG1682+AH1682+AI1682+AF1682+AE1682))</f>
        <v>5</v>
      </c>
      <c r="G1682" s="4" cm="1">
        <f t="array" ref="G1682">_xlfn.IFS(C1682=1,((I1682+J1682+K1682+L1682+M1682+N1682+O1682+P1682+Q1682+R1682+S1682+T1682+U1682+V1682+W1682+X1682+Y1682+Z1682+AA1682+AB1682+AC1682+AD1682+AG1682+AH1682+AI1682+AF1682+AE1682)/27),C1682=0,((I1682+J1682+K1682+L1682+M1682+N1682+P1682+Q1682+R1682+S1682+T1682+U1682+V1682+W1682+X1682+Y1682+Z1682+AA1682+AB1682+AC1682+AD1682+AG1682+AH1682+AI1682+AF1682+AE1682)/26))</f>
        <v>0.18518518518518517</v>
      </c>
      <c r="H1682" s="2" t="str" cm="1">
        <f t="array" ref="H1682">_xlfn.IFS((AND(G1682&gt;=0,G1682&lt;0.595)),"F - Persecuting",(AND(G1682&gt;=0.595,G1682&lt;0.695)),"D - Intolerant",(AND(G1682&gt;=0.695,G1682&lt;0.795)),"C - Resistant",(AND(G1682&gt;=0.795,G1682&lt;0.895)),"B - Tolerant",(AND(G1682&gt;=0.895,G1682&lt;=1)),"A - Protecting")</f>
        <v>F - Persecuting</v>
      </c>
      <c r="I1682" s="5">
        <v>1</v>
      </c>
      <c r="J1682" s="5">
        <v>1</v>
      </c>
      <c r="K1682" s="5">
        <v>0</v>
      </c>
      <c r="L1682" s="5">
        <v>0</v>
      </c>
      <c r="M1682" s="5">
        <v>0</v>
      </c>
      <c r="N1682" s="5">
        <v>0</v>
      </c>
      <c r="O1682" s="5">
        <v>0</v>
      </c>
      <c r="P1682" s="5">
        <v>0</v>
      </c>
      <c r="Q1682" s="5">
        <v>0</v>
      </c>
      <c r="R1682" s="5">
        <v>0</v>
      </c>
      <c r="S1682" s="5">
        <v>0</v>
      </c>
      <c r="T1682" s="5">
        <v>0</v>
      </c>
      <c r="U1682" s="5">
        <v>0</v>
      </c>
      <c r="V1682" s="5">
        <v>0</v>
      </c>
      <c r="W1682" s="5">
        <v>0</v>
      </c>
      <c r="X1682" s="5">
        <v>1</v>
      </c>
      <c r="Y1682" s="5">
        <v>1</v>
      </c>
      <c r="Z1682" s="5">
        <v>0</v>
      </c>
      <c r="AA1682" s="5">
        <v>0</v>
      </c>
      <c r="AB1682" s="5">
        <v>0</v>
      </c>
      <c r="AC1682" s="5">
        <v>0</v>
      </c>
      <c r="AD1682" s="5">
        <v>0</v>
      </c>
      <c r="AE1682" s="5">
        <v>0</v>
      </c>
      <c r="AF1682" s="5">
        <v>0</v>
      </c>
      <c r="AG1682" s="5">
        <v>1</v>
      </c>
      <c r="AH1682" s="5">
        <v>0</v>
      </c>
      <c r="AI1682" s="5">
        <v>0</v>
      </c>
    </row>
    <row r="1683" spans="1:35" ht="18.75" customHeight="1" x14ac:dyDescent="0.15">
      <c r="A1683" s="2" t="s">
        <v>324</v>
      </c>
      <c r="B1683" s="2">
        <v>2011</v>
      </c>
      <c r="C1683" s="2">
        <v>1</v>
      </c>
      <c r="D1683" s="3" t="s">
        <v>325</v>
      </c>
      <c r="E1683" s="2" t="s">
        <v>54</v>
      </c>
      <c r="F1683" s="2" cm="1">
        <f t="array" ref="F1683">_xlfn.IFS(C1683=1,(I1683+J1683+K1683+L1683+M1683+N1683+O1683+P1683+Q1683+R1683+S1683+T1683+U1683+V1683+W1683+X1683+Y1683+Z1683+AA1683+AB1683+AC1683+AD1683+AG1683+AH1683+AI1683+AF1683+AE1683),C1683=0,(I1683+J1683+K1683+L1683+M1683+N1683+P1683+Q1683+R1683+S1683+T1683+U1683+V1683+W1683+X1683+Y1683+Z1683+AA1683+AB1683+AC1683+AD1683+AG1683+AH1683+AI1683+AF1683+AE1683))</f>
        <v>14</v>
      </c>
      <c r="G1683" s="4" cm="1">
        <f t="array" ref="G1683">_xlfn.IFS(C1683=1,((I1683+J1683+K1683+L1683+M1683+N1683+O1683+P1683+Q1683+R1683+S1683+T1683+U1683+V1683+W1683+X1683+Y1683+Z1683+AA1683+AB1683+AC1683+AD1683+AG1683+AH1683+AI1683+AF1683+AE1683)/27),C1683=0,((I1683+J1683+K1683+L1683+M1683+N1683+P1683+Q1683+R1683+S1683+T1683+U1683+V1683+W1683+X1683+Y1683+Z1683+AA1683+AB1683+AC1683+AD1683+AG1683+AH1683+AI1683+AF1683+AE1683)/26))</f>
        <v>0.51851851851851849</v>
      </c>
      <c r="H1683" s="2" t="str" cm="1">
        <f t="array" ref="H1683">_xlfn.IFS((AND(G1683&gt;=0,G1683&lt;0.595)),"F - Persecuting",(AND(G1683&gt;=0.595,G1683&lt;0.695)),"D - Intolerant",(AND(G1683&gt;=0.695,G1683&lt;0.795)),"C - Resistant",(AND(G1683&gt;=0.795,G1683&lt;0.895)),"B - Tolerant",(AND(G1683&gt;=0.895,G1683&lt;=1)),"A - Protecting")</f>
        <v>F - Persecuting</v>
      </c>
      <c r="I1683" s="5">
        <v>1</v>
      </c>
      <c r="J1683" s="5">
        <v>1</v>
      </c>
      <c r="K1683" s="5">
        <v>1</v>
      </c>
      <c r="L1683" s="5">
        <v>1</v>
      </c>
      <c r="M1683" s="5">
        <v>0</v>
      </c>
      <c r="N1683" s="5">
        <v>0</v>
      </c>
      <c r="O1683" s="5">
        <v>1</v>
      </c>
      <c r="P1683" s="5">
        <v>0</v>
      </c>
      <c r="Q1683" s="5">
        <v>0</v>
      </c>
      <c r="R1683" s="5">
        <v>1</v>
      </c>
      <c r="S1683" s="5">
        <v>0</v>
      </c>
      <c r="T1683" s="5">
        <v>0</v>
      </c>
      <c r="U1683" s="5">
        <v>0</v>
      </c>
      <c r="V1683" s="5">
        <v>1</v>
      </c>
      <c r="W1683" s="5">
        <v>1</v>
      </c>
      <c r="X1683" s="5">
        <v>1</v>
      </c>
      <c r="Y1683" s="5">
        <v>1</v>
      </c>
      <c r="Z1683" s="5">
        <v>1</v>
      </c>
      <c r="AA1683" s="5">
        <v>1</v>
      </c>
      <c r="AB1683" s="5">
        <v>0</v>
      </c>
      <c r="AC1683" s="5">
        <v>0</v>
      </c>
      <c r="AD1683" s="5">
        <v>0</v>
      </c>
      <c r="AE1683" s="5">
        <v>0</v>
      </c>
      <c r="AF1683" s="5">
        <v>0</v>
      </c>
      <c r="AG1683" s="5">
        <v>1</v>
      </c>
      <c r="AH1683" s="5">
        <v>1</v>
      </c>
      <c r="AI1683" s="5">
        <v>0</v>
      </c>
    </row>
    <row r="1684" spans="1:35" ht="18.75" customHeight="1" x14ac:dyDescent="0.15">
      <c r="A1684" s="2" t="s">
        <v>324</v>
      </c>
      <c r="B1684" s="2">
        <v>2012</v>
      </c>
      <c r="C1684" s="2">
        <v>1</v>
      </c>
      <c r="D1684" s="3" t="s">
        <v>325</v>
      </c>
      <c r="E1684" s="2" t="s">
        <v>54</v>
      </c>
      <c r="F1684" s="2" cm="1">
        <f t="array" ref="F1684">_xlfn.IFS(C1684=1,(I1684+J1684+K1684+L1684+M1684+N1684+O1684+P1684+Q1684+R1684+S1684+T1684+U1684+V1684+W1684+X1684+Y1684+Z1684+AA1684+AB1684+AC1684+AD1684+AG1684+AH1684+AI1684+AF1684+AE1684),C1684=0,(I1684+J1684+K1684+L1684+M1684+N1684+P1684+Q1684+R1684+S1684+T1684+U1684+V1684+W1684+X1684+Y1684+Z1684+AA1684+AB1684+AC1684+AD1684+AG1684+AH1684+AI1684+AF1684+AE1684))</f>
        <v>12</v>
      </c>
      <c r="G1684" s="4" cm="1">
        <f t="array" ref="G1684">_xlfn.IFS(C1684=1,((I1684+J1684+K1684+L1684+M1684+N1684+O1684+P1684+Q1684+R1684+S1684+T1684+U1684+V1684+W1684+X1684+Y1684+Z1684+AA1684+AB1684+AC1684+AD1684+AG1684+AH1684+AI1684+AF1684+AE1684)/27),C1684=0,((I1684+J1684+K1684+L1684+M1684+N1684+P1684+Q1684+R1684+S1684+T1684+U1684+V1684+W1684+X1684+Y1684+Z1684+AA1684+AB1684+AC1684+AD1684+AG1684+AH1684+AI1684+AF1684+AE1684)/26))</f>
        <v>0.44444444444444442</v>
      </c>
      <c r="H1684" s="2" t="str" cm="1">
        <f t="array" ref="H1684">_xlfn.IFS((AND(G1684&gt;=0,G1684&lt;0.595)),"F - Persecuting",(AND(G1684&gt;=0.595,G1684&lt;0.695)),"D - Intolerant",(AND(G1684&gt;=0.695,G1684&lt;0.795)),"C - Resistant",(AND(G1684&gt;=0.795,G1684&lt;0.895)),"B - Tolerant",(AND(G1684&gt;=0.895,G1684&lt;=1)),"A - Protecting")</f>
        <v>F - Persecuting</v>
      </c>
      <c r="I1684" s="5">
        <v>1</v>
      </c>
      <c r="J1684" s="5">
        <v>1</v>
      </c>
      <c r="K1684" s="5">
        <v>1</v>
      </c>
      <c r="L1684" s="5">
        <v>1</v>
      </c>
      <c r="M1684" s="5">
        <v>0</v>
      </c>
      <c r="N1684" s="5">
        <v>0</v>
      </c>
      <c r="O1684" s="5">
        <v>1</v>
      </c>
      <c r="P1684" s="5">
        <v>0</v>
      </c>
      <c r="Q1684" s="5">
        <v>0</v>
      </c>
      <c r="R1684" s="5">
        <v>0</v>
      </c>
      <c r="S1684" s="5">
        <v>0</v>
      </c>
      <c r="T1684" s="5">
        <v>0</v>
      </c>
      <c r="U1684" s="5">
        <v>0</v>
      </c>
      <c r="V1684" s="5">
        <v>0</v>
      </c>
      <c r="W1684" s="5">
        <v>1</v>
      </c>
      <c r="X1684" s="5">
        <v>1</v>
      </c>
      <c r="Y1684" s="5">
        <v>1</v>
      </c>
      <c r="Z1684" s="5">
        <v>1</v>
      </c>
      <c r="AA1684" s="5">
        <v>1</v>
      </c>
      <c r="AB1684" s="5">
        <v>0</v>
      </c>
      <c r="AC1684" s="5">
        <v>0</v>
      </c>
      <c r="AD1684" s="5">
        <v>0</v>
      </c>
      <c r="AE1684" s="5">
        <v>0</v>
      </c>
      <c r="AF1684" s="5">
        <v>0</v>
      </c>
      <c r="AG1684" s="5">
        <v>1</v>
      </c>
      <c r="AH1684" s="5">
        <v>1</v>
      </c>
      <c r="AI1684" s="5">
        <v>0</v>
      </c>
    </row>
    <row r="1685" spans="1:35" ht="18.75" customHeight="1" x14ac:dyDescent="0.15">
      <c r="A1685" s="2" t="s">
        <v>324</v>
      </c>
      <c r="B1685" s="2">
        <v>2013</v>
      </c>
      <c r="C1685" s="2">
        <v>1</v>
      </c>
      <c r="D1685" s="3" t="s">
        <v>325</v>
      </c>
      <c r="E1685" s="2" t="s">
        <v>54</v>
      </c>
      <c r="F1685" s="2" cm="1">
        <f t="array" ref="F1685">_xlfn.IFS(C1685=1,(I1685+J1685+K1685+L1685+M1685+N1685+O1685+P1685+Q1685+R1685+S1685+T1685+U1685+V1685+W1685+X1685+Y1685+Z1685+AA1685+AB1685+AC1685+AD1685+AG1685+AH1685+AI1685+AF1685+AE1685),C1685=0,(I1685+J1685+K1685+L1685+M1685+N1685+P1685+Q1685+R1685+S1685+T1685+U1685+V1685+W1685+X1685+Y1685+Z1685+AA1685+AB1685+AC1685+AD1685+AG1685+AH1685+AI1685+AF1685+AE1685))</f>
        <v>13</v>
      </c>
      <c r="G1685" s="4" cm="1">
        <f t="array" ref="G1685">_xlfn.IFS(C1685=1,((I1685+J1685+K1685+L1685+M1685+N1685+O1685+P1685+Q1685+R1685+S1685+T1685+U1685+V1685+W1685+X1685+Y1685+Z1685+AA1685+AB1685+AC1685+AD1685+AG1685+AH1685+AI1685+AF1685+AE1685)/27),C1685=0,((I1685+J1685+K1685+L1685+M1685+N1685+P1685+Q1685+R1685+S1685+T1685+U1685+V1685+W1685+X1685+Y1685+Z1685+AA1685+AB1685+AC1685+AD1685+AG1685+AH1685+AI1685+AF1685+AE1685)/26))</f>
        <v>0.48148148148148145</v>
      </c>
      <c r="H1685" s="2" t="str" cm="1">
        <f t="array" ref="H1685">_xlfn.IFS((AND(G1685&gt;=0,G1685&lt;0.595)),"F - Persecuting",(AND(G1685&gt;=0.595,G1685&lt;0.695)),"D - Intolerant",(AND(G1685&gt;=0.695,G1685&lt;0.795)),"C - Resistant",(AND(G1685&gt;=0.795,G1685&lt;0.895)),"B - Tolerant",(AND(G1685&gt;=0.895,G1685&lt;=1)),"A - Protecting")</f>
        <v>F - Persecuting</v>
      </c>
      <c r="I1685" s="5">
        <v>1</v>
      </c>
      <c r="J1685" s="5">
        <v>1</v>
      </c>
      <c r="K1685" s="5">
        <v>1</v>
      </c>
      <c r="L1685" s="5">
        <v>1</v>
      </c>
      <c r="M1685" s="5">
        <v>0</v>
      </c>
      <c r="N1685" s="5">
        <v>0</v>
      </c>
      <c r="O1685" s="5">
        <v>1</v>
      </c>
      <c r="P1685" s="5">
        <v>0</v>
      </c>
      <c r="Q1685" s="5">
        <v>0</v>
      </c>
      <c r="R1685" s="5">
        <v>1</v>
      </c>
      <c r="S1685" s="5">
        <v>0</v>
      </c>
      <c r="T1685" s="5">
        <v>0</v>
      </c>
      <c r="U1685" s="5">
        <v>0</v>
      </c>
      <c r="V1685" s="5">
        <v>0</v>
      </c>
      <c r="W1685" s="5">
        <v>1</v>
      </c>
      <c r="X1685" s="5">
        <v>1</v>
      </c>
      <c r="Y1685" s="5">
        <v>1</v>
      </c>
      <c r="Z1685" s="5">
        <v>1</v>
      </c>
      <c r="AA1685" s="5">
        <v>1</v>
      </c>
      <c r="AB1685" s="5">
        <v>0</v>
      </c>
      <c r="AC1685" s="5">
        <v>0</v>
      </c>
      <c r="AD1685" s="5">
        <v>0</v>
      </c>
      <c r="AE1685" s="5">
        <v>0</v>
      </c>
      <c r="AF1685" s="5">
        <v>0</v>
      </c>
      <c r="AG1685" s="5">
        <v>1</v>
      </c>
      <c r="AH1685" s="5">
        <v>1</v>
      </c>
      <c r="AI1685" s="5">
        <v>0</v>
      </c>
    </row>
    <row r="1686" spans="1:35" ht="18.75" customHeight="1" x14ac:dyDescent="0.15">
      <c r="A1686" s="2" t="s">
        <v>324</v>
      </c>
      <c r="B1686" s="2">
        <v>2014</v>
      </c>
      <c r="C1686" s="2">
        <v>1</v>
      </c>
      <c r="D1686" s="3" t="s">
        <v>325</v>
      </c>
      <c r="E1686" s="2" t="s">
        <v>54</v>
      </c>
      <c r="F1686" s="2" cm="1">
        <f t="array" ref="F1686">_xlfn.IFS(C1686=1,(I1686+J1686+K1686+L1686+M1686+N1686+O1686+P1686+Q1686+R1686+S1686+T1686+U1686+V1686+W1686+X1686+Y1686+Z1686+AA1686+AB1686+AC1686+AD1686+AG1686+AH1686+AI1686+AF1686+AE1686),C1686=0,(I1686+J1686+K1686+L1686+M1686+N1686+P1686+Q1686+R1686+S1686+T1686+U1686+V1686+W1686+X1686+Y1686+Z1686+AA1686+AB1686+AC1686+AD1686+AG1686+AH1686+AI1686+AF1686+AE1686))</f>
        <v>12</v>
      </c>
      <c r="G1686" s="4" cm="1">
        <f t="array" ref="G1686">_xlfn.IFS(C1686=1,((I1686+J1686+K1686+L1686+M1686+N1686+O1686+P1686+Q1686+R1686+S1686+T1686+U1686+V1686+W1686+X1686+Y1686+Z1686+AA1686+AB1686+AC1686+AD1686+AG1686+AH1686+AI1686+AF1686+AE1686)/27),C1686=0,((I1686+J1686+K1686+L1686+M1686+N1686+P1686+Q1686+R1686+S1686+T1686+U1686+V1686+W1686+X1686+Y1686+Z1686+AA1686+AB1686+AC1686+AD1686+AG1686+AH1686+AI1686+AF1686+AE1686)/26))</f>
        <v>0.44444444444444442</v>
      </c>
      <c r="H1686" s="2" t="str" cm="1">
        <f t="array" ref="H1686">_xlfn.IFS((AND(G1686&gt;=0,G1686&lt;0.595)),"F - Persecuting",(AND(G1686&gt;=0.595,G1686&lt;0.695)),"D - Intolerant",(AND(G1686&gt;=0.695,G1686&lt;0.795)),"C - Resistant",(AND(G1686&gt;=0.795,G1686&lt;0.895)),"B - Tolerant",(AND(G1686&gt;=0.895,G1686&lt;=1)),"A - Protecting")</f>
        <v>F - Persecuting</v>
      </c>
      <c r="I1686" s="5">
        <v>1</v>
      </c>
      <c r="J1686" s="5">
        <v>1</v>
      </c>
      <c r="K1686" s="5">
        <v>1</v>
      </c>
      <c r="L1686" s="5">
        <v>1</v>
      </c>
      <c r="M1686" s="5">
        <v>0</v>
      </c>
      <c r="N1686" s="5">
        <v>0</v>
      </c>
      <c r="O1686" s="5">
        <v>1</v>
      </c>
      <c r="P1686" s="5">
        <v>0</v>
      </c>
      <c r="Q1686" s="5">
        <v>0</v>
      </c>
      <c r="R1686" s="5">
        <v>1</v>
      </c>
      <c r="S1686" s="5">
        <v>0</v>
      </c>
      <c r="T1686" s="5">
        <v>0</v>
      </c>
      <c r="U1686" s="5">
        <v>0</v>
      </c>
      <c r="V1686" s="5">
        <v>1</v>
      </c>
      <c r="W1686" s="5">
        <v>1</v>
      </c>
      <c r="X1686" s="5">
        <v>1</v>
      </c>
      <c r="Y1686" s="5">
        <v>1</v>
      </c>
      <c r="Z1686" s="5">
        <v>0</v>
      </c>
      <c r="AA1686" s="5">
        <v>1</v>
      </c>
      <c r="AB1686" s="5">
        <v>0</v>
      </c>
      <c r="AC1686" s="5">
        <v>0</v>
      </c>
      <c r="AD1686" s="5">
        <v>0</v>
      </c>
      <c r="AE1686" s="5">
        <v>0</v>
      </c>
      <c r="AF1686" s="5">
        <v>0</v>
      </c>
      <c r="AG1686" s="5">
        <v>1</v>
      </c>
      <c r="AH1686" s="5">
        <v>0</v>
      </c>
      <c r="AI1686" s="5">
        <v>0</v>
      </c>
    </row>
    <row r="1687" spans="1:35" ht="18.75" customHeight="1" x14ac:dyDescent="0.15">
      <c r="A1687" s="2" t="s">
        <v>324</v>
      </c>
      <c r="B1687" s="2">
        <v>2015</v>
      </c>
      <c r="C1687" s="2">
        <v>1</v>
      </c>
      <c r="D1687" s="3" t="s">
        <v>325</v>
      </c>
      <c r="E1687" s="2" t="s">
        <v>54</v>
      </c>
      <c r="F1687" s="2" cm="1">
        <f t="array" ref="F1687">_xlfn.IFS(C1687=1,(I1687+J1687+K1687+L1687+M1687+N1687+O1687+P1687+Q1687+R1687+S1687+T1687+U1687+V1687+W1687+X1687+Y1687+Z1687+AA1687+AB1687+AC1687+AD1687+AG1687+AH1687+AI1687+AF1687+AE1687),C1687=0,(I1687+J1687+K1687+L1687+M1687+N1687+P1687+Q1687+R1687+S1687+T1687+U1687+V1687+W1687+X1687+Y1687+Z1687+AA1687+AB1687+AC1687+AD1687+AG1687+AH1687+AI1687+AF1687+AE1687))</f>
        <v>13</v>
      </c>
      <c r="G1687" s="4" cm="1">
        <f t="array" ref="G1687">_xlfn.IFS(C1687=1,((I1687+J1687+K1687+L1687+M1687+N1687+O1687+P1687+Q1687+R1687+S1687+T1687+U1687+V1687+W1687+X1687+Y1687+Z1687+AA1687+AB1687+AC1687+AD1687+AG1687+AH1687+AI1687+AF1687+AE1687)/27),C1687=0,((I1687+J1687+K1687+L1687+M1687+N1687+P1687+Q1687+R1687+S1687+T1687+U1687+V1687+W1687+X1687+Y1687+Z1687+AA1687+AB1687+AC1687+AD1687+AG1687+AH1687+AI1687+AF1687+AE1687)/26))</f>
        <v>0.48148148148148145</v>
      </c>
      <c r="H1687" s="2" t="str" cm="1">
        <f t="array" ref="H1687">_xlfn.IFS((AND(G1687&gt;=0,G1687&lt;0.595)),"F - Persecuting",(AND(G1687&gt;=0.595,G1687&lt;0.695)),"D - Intolerant",(AND(G1687&gt;=0.695,G1687&lt;0.795)),"C - Resistant",(AND(G1687&gt;=0.795,G1687&lt;0.895)),"B - Tolerant",(AND(G1687&gt;=0.895,G1687&lt;=1)),"A - Protecting")</f>
        <v>F - Persecuting</v>
      </c>
      <c r="I1687" s="5">
        <v>1</v>
      </c>
      <c r="J1687" s="5">
        <v>1</v>
      </c>
      <c r="K1687" s="5">
        <v>1</v>
      </c>
      <c r="L1687" s="5">
        <v>1</v>
      </c>
      <c r="M1687" s="5">
        <v>0</v>
      </c>
      <c r="N1687" s="5">
        <v>0</v>
      </c>
      <c r="O1687" s="5">
        <v>1</v>
      </c>
      <c r="P1687" s="5">
        <v>0</v>
      </c>
      <c r="Q1687" s="5">
        <v>0</v>
      </c>
      <c r="R1687" s="5">
        <v>1</v>
      </c>
      <c r="S1687" s="5">
        <v>0</v>
      </c>
      <c r="T1687" s="5">
        <v>0</v>
      </c>
      <c r="U1687" s="5">
        <v>0</v>
      </c>
      <c r="V1687" s="5">
        <v>1</v>
      </c>
      <c r="W1687" s="5">
        <v>1</v>
      </c>
      <c r="X1687" s="5">
        <v>1</v>
      </c>
      <c r="Y1687" s="5">
        <v>1</v>
      </c>
      <c r="Z1687" s="5">
        <v>1</v>
      </c>
      <c r="AA1687" s="5">
        <v>1</v>
      </c>
      <c r="AB1687" s="5">
        <v>0</v>
      </c>
      <c r="AC1687" s="5">
        <v>0</v>
      </c>
      <c r="AD1687" s="5">
        <v>0</v>
      </c>
      <c r="AE1687" s="5">
        <v>0</v>
      </c>
      <c r="AF1687" s="5">
        <v>0</v>
      </c>
      <c r="AG1687" s="5">
        <v>1</v>
      </c>
      <c r="AH1687" s="5">
        <v>0</v>
      </c>
      <c r="AI1687" s="5">
        <v>0</v>
      </c>
    </row>
    <row r="1688" spans="1:35" ht="18.75" customHeight="1" x14ac:dyDescent="0.15">
      <c r="A1688" s="2" t="s">
        <v>324</v>
      </c>
      <c r="B1688" s="2">
        <v>2016</v>
      </c>
      <c r="C1688" s="2">
        <v>1</v>
      </c>
      <c r="D1688" s="3" t="s">
        <v>325</v>
      </c>
      <c r="E1688" s="2" t="s">
        <v>54</v>
      </c>
      <c r="F1688" s="2" cm="1">
        <f t="array" ref="F1688">_xlfn.IFS(C1688=1,(I1688+J1688+K1688+L1688+M1688+N1688+O1688+P1688+Q1688+R1688+S1688+T1688+U1688+V1688+W1688+X1688+Y1688+Z1688+AA1688+AB1688+AC1688+AD1688+AG1688+AH1688+AI1688+AF1688+AE1688),C1688=0,(I1688+J1688+K1688+L1688+M1688+N1688+P1688+Q1688+R1688+S1688+T1688+U1688+V1688+W1688+X1688+Y1688+Z1688+AA1688+AB1688+AC1688+AD1688+AG1688+AH1688+AI1688+AF1688+AE1688))</f>
        <v>13</v>
      </c>
      <c r="G1688" s="4" cm="1">
        <f t="array" ref="G1688">_xlfn.IFS(C1688=1,((I1688+J1688+K1688+L1688+M1688+N1688+O1688+P1688+Q1688+R1688+S1688+T1688+U1688+V1688+W1688+X1688+Y1688+Z1688+AA1688+AB1688+AC1688+AD1688+AG1688+AH1688+AI1688+AF1688+AE1688)/27),C1688=0,((I1688+J1688+K1688+L1688+M1688+N1688+P1688+Q1688+R1688+S1688+T1688+U1688+V1688+W1688+X1688+Y1688+Z1688+AA1688+AB1688+AC1688+AD1688+AG1688+AH1688+AI1688+AF1688+AE1688)/26))</f>
        <v>0.48148148148148145</v>
      </c>
      <c r="H1688" s="2" t="str" cm="1">
        <f t="array" ref="H1688">_xlfn.IFS((AND(G1688&gt;=0,G1688&lt;0.595)),"F - Persecuting",(AND(G1688&gt;=0.595,G1688&lt;0.695)),"D - Intolerant",(AND(G1688&gt;=0.695,G1688&lt;0.795)),"C - Resistant",(AND(G1688&gt;=0.795,G1688&lt;0.895)),"B - Tolerant",(AND(G1688&gt;=0.895,G1688&lt;=1)),"A - Protecting")</f>
        <v>F - Persecuting</v>
      </c>
      <c r="I1688" s="5">
        <v>1</v>
      </c>
      <c r="J1688" s="5">
        <v>1</v>
      </c>
      <c r="K1688" s="5">
        <v>1</v>
      </c>
      <c r="L1688" s="5">
        <v>1</v>
      </c>
      <c r="M1688" s="5">
        <v>0</v>
      </c>
      <c r="N1688" s="5">
        <v>0</v>
      </c>
      <c r="O1688" s="5">
        <v>1</v>
      </c>
      <c r="P1688" s="5">
        <v>0</v>
      </c>
      <c r="Q1688" s="5">
        <v>0</v>
      </c>
      <c r="R1688" s="5">
        <v>1</v>
      </c>
      <c r="S1688" s="5">
        <v>0</v>
      </c>
      <c r="T1688" s="5">
        <v>0</v>
      </c>
      <c r="U1688" s="5">
        <v>0</v>
      </c>
      <c r="V1688" s="5">
        <v>1</v>
      </c>
      <c r="W1688" s="5">
        <v>1</v>
      </c>
      <c r="X1688" s="5">
        <v>1</v>
      </c>
      <c r="Y1688" s="5">
        <v>1</v>
      </c>
      <c r="Z1688" s="5">
        <v>1</v>
      </c>
      <c r="AA1688" s="5">
        <v>1</v>
      </c>
      <c r="AB1688" s="5">
        <v>0</v>
      </c>
      <c r="AC1688" s="5">
        <v>0</v>
      </c>
      <c r="AD1688" s="5">
        <v>0</v>
      </c>
      <c r="AE1688" s="5">
        <v>0</v>
      </c>
      <c r="AF1688" s="5">
        <v>0</v>
      </c>
      <c r="AG1688" s="5">
        <v>1</v>
      </c>
      <c r="AH1688" s="5">
        <v>0</v>
      </c>
      <c r="AI1688" s="5">
        <v>0</v>
      </c>
    </row>
    <row r="1689" spans="1:35" ht="18.75" customHeight="1" x14ac:dyDescent="0.15">
      <c r="A1689" s="2" t="s">
        <v>324</v>
      </c>
      <c r="B1689" s="2">
        <v>2017</v>
      </c>
      <c r="C1689" s="2">
        <v>1</v>
      </c>
      <c r="D1689" s="3" t="s">
        <v>325</v>
      </c>
      <c r="E1689" s="2" t="s">
        <v>54</v>
      </c>
      <c r="F1689" s="2" cm="1">
        <f t="array" ref="F1689">_xlfn.IFS(C1689=1,(I1689+J1689+K1689+L1689+M1689+N1689+O1689+P1689+Q1689+R1689+S1689+T1689+U1689+V1689+W1689+X1689+Y1689+Z1689+AA1689+AB1689+AC1689+AD1689+AG1689+AH1689+AI1689+AF1689+AE1689),C1689=0,(I1689+J1689+K1689+L1689+M1689+N1689+P1689+Q1689+R1689+S1689+T1689+U1689+V1689+W1689+X1689+Y1689+Z1689+AA1689+AB1689+AC1689+AD1689+AG1689+AH1689+AI1689+AF1689+AE1689))</f>
        <v>12</v>
      </c>
      <c r="G1689" s="4" cm="1">
        <f t="array" ref="G1689">_xlfn.IFS(C1689=1,((I1689+J1689+K1689+L1689+M1689+N1689+O1689+P1689+Q1689+R1689+S1689+T1689+U1689+V1689+W1689+X1689+Y1689+Z1689+AA1689+AB1689+AC1689+AD1689+AG1689+AH1689+AI1689+AF1689+AE1689)/27),C1689=0,((I1689+J1689+K1689+L1689+M1689+N1689+P1689+Q1689+R1689+S1689+T1689+U1689+V1689+W1689+X1689+Y1689+Z1689+AA1689+AB1689+AC1689+AD1689+AG1689+AH1689+AI1689+AF1689+AE1689)/26))</f>
        <v>0.44444444444444442</v>
      </c>
      <c r="H1689" s="2" t="str" cm="1">
        <f t="array" ref="H1689">_xlfn.IFS((AND(G1689&gt;=0,G1689&lt;0.595)),"F - Persecuting",(AND(G1689&gt;=0.595,G1689&lt;0.695)),"D - Intolerant",(AND(G1689&gt;=0.695,G1689&lt;0.795)),"C - Resistant",(AND(G1689&gt;=0.795,G1689&lt;0.895)),"B - Tolerant",(AND(G1689&gt;=0.895,G1689&lt;=1)),"A - Protecting")</f>
        <v>F - Persecuting</v>
      </c>
      <c r="I1689" s="5">
        <v>1</v>
      </c>
      <c r="J1689" s="5">
        <v>1</v>
      </c>
      <c r="K1689" s="5">
        <v>1</v>
      </c>
      <c r="L1689" s="5">
        <v>1</v>
      </c>
      <c r="M1689" s="5">
        <v>0</v>
      </c>
      <c r="N1689" s="5">
        <v>0</v>
      </c>
      <c r="O1689" s="5">
        <v>1</v>
      </c>
      <c r="P1689" s="5">
        <v>0</v>
      </c>
      <c r="Q1689" s="5">
        <v>0</v>
      </c>
      <c r="R1689" s="5">
        <v>0</v>
      </c>
      <c r="S1689" s="5">
        <v>0</v>
      </c>
      <c r="T1689" s="5">
        <v>0</v>
      </c>
      <c r="U1689" s="5">
        <v>0</v>
      </c>
      <c r="V1689" s="5">
        <v>1</v>
      </c>
      <c r="W1689" s="5">
        <v>1</v>
      </c>
      <c r="X1689" s="5">
        <v>1</v>
      </c>
      <c r="Y1689" s="5">
        <v>1</v>
      </c>
      <c r="Z1689" s="5">
        <v>1</v>
      </c>
      <c r="AA1689" s="5">
        <v>1</v>
      </c>
      <c r="AB1689" s="5">
        <v>0</v>
      </c>
      <c r="AC1689" s="5">
        <v>0</v>
      </c>
      <c r="AD1689" s="5">
        <v>0</v>
      </c>
      <c r="AE1689" s="5">
        <v>0</v>
      </c>
      <c r="AF1689" s="5">
        <v>0</v>
      </c>
      <c r="AG1689" s="5">
        <v>1</v>
      </c>
      <c r="AH1689" s="5">
        <v>0</v>
      </c>
      <c r="AI1689" s="5">
        <v>0</v>
      </c>
    </row>
    <row r="1690" spans="1:35" ht="18.75" customHeight="1" x14ac:dyDescent="0.15">
      <c r="A1690" s="2" t="s">
        <v>324</v>
      </c>
      <c r="B1690" s="2">
        <v>2018</v>
      </c>
      <c r="C1690" s="2">
        <v>1</v>
      </c>
      <c r="D1690" s="3" t="s">
        <v>325</v>
      </c>
      <c r="E1690" s="2" t="s">
        <v>54</v>
      </c>
      <c r="F1690" s="2" cm="1">
        <f t="array" ref="F1690">_xlfn.IFS(C1690=1,(I1690+J1690+K1690+L1690+M1690+N1690+O1690+P1690+Q1690+R1690+S1690+T1690+U1690+V1690+W1690+X1690+Y1690+Z1690+AA1690+AB1690+AC1690+AD1690+AG1690+AH1690+AI1690+AF1690+AE1690),C1690=0,(I1690+J1690+K1690+L1690+M1690+N1690+P1690+Q1690+R1690+S1690+T1690+U1690+V1690+W1690+X1690+Y1690+Z1690+AA1690+AB1690+AC1690+AD1690+AG1690+AH1690+AI1690+AF1690+AE1690))</f>
        <v>12</v>
      </c>
      <c r="G1690" s="4" cm="1">
        <f t="array" ref="G1690">_xlfn.IFS(C1690=1,((I1690+J1690+K1690+L1690+M1690+N1690+O1690+P1690+Q1690+R1690+S1690+T1690+U1690+V1690+W1690+X1690+Y1690+Z1690+AA1690+AB1690+AC1690+AD1690+AG1690+AH1690+AI1690+AF1690+AE1690)/27),C1690=0,((I1690+J1690+K1690+L1690+M1690+N1690+P1690+Q1690+R1690+S1690+T1690+U1690+V1690+W1690+X1690+Y1690+Z1690+AA1690+AB1690+AC1690+AD1690+AG1690+AH1690+AI1690+AF1690+AE1690)/26))</f>
        <v>0.44444444444444442</v>
      </c>
      <c r="H1690" s="2" t="str" cm="1">
        <f t="array" ref="H1690">_xlfn.IFS((AND(G1690&gt;=0,G1690&lt;0.595)),"F - Persecuting",(AND(G1690&gt;=0.595,G1690&lt;0.695)),"D - Intolerant",(AND(G1690&gt;=0.695,G1690&lt;0.795)),"C - Resistant",(AND(G1690&gt;=0.795,G1690&lt;0.895)),"B - Tolerant",(AND(G1690&gt;=0.895,G1690&lt;=1)),"A - Protecting")</f>
        <v>F - Persecuting</v>
      </c>
      <c r="I1690" s="5">
        <v>1</v>
      </c>
      <c r="J1690" s="5">
        <v>1</v>
      </c>
      <c r="K1690" s="5">
        <v>1</v>
      </c>
      <c r="L1690" s="5">
        <v>1</v>
      </c>
      <c r="M1690" s="5">
        <v>0</v>
      </c>
      <c r="N1690" s="5">
        <v>0</v>
      </c>
      <c r="O1690" s="5">
        <v>1</v>
      </c>
      <c r="P1690" s="5">
        <v>0</v>
      </c>
      <c r="Q1690" s="5">
        <v>0</v>
      </c>
      <c r="R1690" s="5">
        <v>0</v>
      </c>
      <c r="S1690" s="5">
        <v>0</v>
      </c>
      <c r="T1690" s="5">
        <v>0</v>
      </c>
      <c r="U1690" s="5">
        <v>0</v>
      </c>
      <c r="V1690" s="5">
        <v>1</v>
      </c>
      <c r="W1690" s="5">
        <v>1</v>
      </c>
      <c r="X1690" s="5">
        <v>1</v>
      </c>
      <c r="Y1690" s="5">
        <v>1</v>
      </c>
      <c r="Z1690" s="5">
        <v>1</v>
      </c>
      <c r="AA1690" s="5">
        <v>1</v>
      </c>
      <c r="AB1690" s="5">
        <v>0</v>
      </c>
      <c r="AC1690" s="5">
        <v>0</v>
      </c>
      <c r="AD1690" s="5">
        <v>0</v>
      </c>
      <c r="AE1690" s="5">
        <v>0</v>
      </c>
      <c r="AF1690" s="5">
        <v>0</v>
      </c>
      <c r="AG1690" s="5">
        <v>1</v>
      </c>
      <c r="AH1690" s="5">
        <v>0</v>
      </c>
      <c r="AI1690" s="5">
        <v>0</v>
      </c>
    </row>
    <row r="1691" spans="1:35" ht="18.75" customHeight="1" x14ac:dyDescent="0.15">
      <c r="A1691" s="2" t="s">
        <v>324</v>
      </c>
      <c r="B1691" s="2">
        <v>2019</v>
      </c>
      <c r="C1691" s="2">
        <v>1</v>
      </c>
      <c r="D1691" s="3" t="s">
        <v>325</v>
      </c>
      <c r="E1691" s="2" t="s">
        <v>54</v>
      </c>
      <c r="F1691" s="2" cm="1">
        <f t="array" ref="F1691">_xlfn.IFS(C1691=1,(I1691+J1691+K1691+L1691+M1691+N1691+O1691+P1691+Q1691+R1691+S1691+T1691+U1691+V1691+W1691+X1691+Y1691+Z1691+AA1691+AB1691+AC1691+AD1691+AG1691+AH1691+AI1691+AF1691+AE1691),C1691=0,(I1691+J1691+K1691+L1691+M1691+N1691+P1691+Q1691+R1691+S1691+T1691+U1691+V1691+W1691+X1691+Y1691+Z1691+AA1691+AB1691+AC1691+AD1691+AG1691+AH1691+AI1691+AF1691+AE1691))</f>
        <v>13</v>
      </c>
      <c r="G1691" s="4" cm="1">
        <f t="array" ref="G1691">_xlfn.IFS(C1691=1,((I1691+J1691+K1691+L1691+M1691+N1691+O1691+P1691+Q1691+R1691+S1691+T1691+U1691+V1691+W1691+X1691+Y1691+Z1691+AA1691+AB1691+AC1691+AD1691+AG1691+AH1691+AI1691+AF1691+AE1691)/27),C1691=0,((I1691+J1691+K1691+L1691+M1691+N1691+P1691+Q1691+R1691+S1691+T1691+U1691+V1691+W1691+X1691+Y1691+Z1691+AA1691+AB1691+AC1691+AD1691+AG1691+AH1691+AI1691+AF1691+AE1691)/26))</f>
        <v>0.48148148148148145</v>
      </c>
      <c r="H1691" s="2" t="str" cm="1">
        <f t="array" ref="H1691">_xlfn.IFS((AND(G1691&gt;=0,G1691&lt;0.595)),"F - Persecuting",(AND(G1691&gt;=0.595,G1691&lt;0.695)),"D - Intolerant",(AND(G1691&gt;=0.695,G1691&lt;0.795)),"C - Resistant",(AND(G1691&gt;=0.795,G1691&lt;0.895)),"B - Tolerant",(AND(G1691&gt;=0.895,G1691&lt;=1)),"A - Protecting")</f>
        <v>F - Persecuting</v>
      </c>
      <c r="I1691" s="5">
        <v>1</v>
      </c>
      <c r="J1691" s="5">
        <v>1</v>
      </c>
      <c r="K1691" s="5">
        <v>1</v>
      </c>
      <c r="L1691" s="5">
        <v>1</v>
      </c>
      <c r="M1691" s="5">
        <v>0</v>
      </c>
      <c r="N1691" s="5">
        <v>0</v>
      </c>
      <c r="O1691" s="5">
        <v>1</v>
      </c>
      <c r="P1691" s="5">
        <v>0</v>
      </c>
      <c r="Q1691" s="5">
        <v>0</v>
      </c>
      <c r="R1691" s="5">
        <v>1</v>
      </c>
      <c r="S1691" s="5">
        <v>1</v>
      </c>
      <c r="T1691" s="5">
        <v>0</v>
      </c>
      <c r="U1691" s="5">
        <v>0</v>
      </c>
      <c r="V1691" s="5">
        <v>1</v>
      </c>
      <c r="W1691" s="6">
        <v>1</v>
      </c>
      <c r="X1691" s="5">
        <v>1</v>
      </c>
      <c r="Y1691" s="5">
        <v>1</v>
      </c>
      <c r="Z1691" s="6">
        <v>0</v>
      </c>
      <c r="AA1691" s="5">
        <v>1</v>
      </c>
      <c r="AB1691" s="5">
        <v>0</v>
      </c>
      <c r="AC1691" s="5">
        <v>0</v>
      </c>
      <c r="AD1691" s="5">
        <v>0</v>
      </c>
      <c r="AE1691" s="5">
        <v>0</v>
      </c>
      <c r="AF1691" s="5">
        <v>0</v>
      </c>
      <c r="AG1691" s="5">
        <v>1</v>
      </c>
      <c r="AH1691" s="5">
        <v>0</v>
      </c>
      <c r="AI1691" s="5">
        <v>0</v>
      </c>
    </row>
    <row r="1692" spans="1:35" ht="18.75" customHeight="1" x14ac:dyDescent="0.15">
      <c r="A1692" s="2" t="s">
        <v>324</v>
      </c>
      <c r="B1692" s="2">
        <v>2020</v>
      </c>
      <c r="C1692" s="3">
        <v>1</v>
      </c>
      <c r="D1692" s="3" t="s">
        <v>325</v>
      </c>
      <c r="E1692" s="2" t="s">
        <v>54</v>
      </c>
      <c r="F1692" s="2" cm="1">
        <f t="array" ref="F1692">_xlfn.IFS(C1692=1,(I1692+J1692+K1692+L1692+M1692+N1692+O1692+P1692+Q1692+R1692+S1692+T1692+U1692+V1692+W1692+X1692+Y1692+Z1692+AA1692+AB1692+AC1692+AD1692+AG1692+AH1692+AI1692+AF1692+AE1692),C1692=0,(I1692+J1692+K1692+L1692+M1692+N1692+P1692+Q1692+R1692+S1692+T1692+U1692+V1692+W1692+X1692+Y1692+Z1692+AA1692+AB1692+AC1692+AD1692+AG1692+AH1692+AI1692+AF1692+AE1692))</f>
        <v>15</v>
      </c>
      <c r="G1692" s="4" cm="1">
        <f t="array" ref="G1692">_xlfn.IFS(C1692=1,((I1692+J1692+K1692+L1692+M1692+N1692+O1692+P1692+Q1692+R1692+S1692+T1692+U1692+V1692+W1692+X1692+Y1692+Z1692+AA1692+AB1692+AC1692+AD1692+AG1692+AH1692+AI1692+AF1692+AE1692)/27),C1692=0,((I1692+J1692+K1692+L1692+M1692+N1692+P1692+Q1692+R1692+S1692+T1692+U1692+V1692+W1692+X1692+Y1692+Z1692+AA1692+AB1692+AC1692+AD1692+AG1692+AH1692+AI1692+AF1692+AE1692)/26))</f>
        <v>0.55555555555555558</v>
      </c>
      <c r="H1692" s="2" t="str" cm="1">
        <f t="array" ref="H1692">_xlfn.IFS((AND(G1692&gt;=0,G1692&lt;0.595)),"F - Persecuting",(AND(G1692&gt;=0.595,G1692&lt;0.695)),"D - Intolerant",(AND(G1692&gt;=0.695,G1692&lt;0.795)),"C - Resistant",(AND(G1692&gt;=0.795,G1692&lt;0.895)),"B - Tolerant",(AND(G1692&gt;=0.895,G1692&lt;=1)),"A - Protecting")</f>
        <v>F - Persecuting</v>
      </c>
      <c r="I1692" s="5">
        <v>1</v>
      </c>
      <c r="J1692" s="5">
        <v>1</v>
      </c>
      <c r="K1692" s="5">
        <v>1</v>
      </c>
      <c r="L1692" s="5">
        <v>1</v>
      </c>
      <c r="M1692" s="5">
        <v>0</v>
      </c>
      <c r="N1692" s="5">
        <v>0</v>
      </c>
      <c r="O1692" s="5">
        <v>1</v>
      </c>
      <c r="P1692" s="5">
        <v>0</v>
      </c>
      <c r="Q1692" s="5">
        <v>0</v>
      </c>
      <c r="R1692" s="5">
        <v>1</v>
      </c>
      <c r="S1692" s="5">
        <v>1</v>
      </c>
      <c r="T1692" s="5">
        <v>0</v>
      </c>
      <c r="U1692" s="5">
        <v>0</v>
      </c>
      <c r="V1692" s="5">
        <v>1</v>
      </c>
      <c r="W1692" s="5">
        <v>1</v>
      </c>
      <c r="X1692" s="5">
        <v>1</v>
      </c>
      <c r="Y1692" s="5">
        <v>1</v>
      </c>
      <c r="Z1692" s="6">
        <v>1</v>
      </c>
      <c r="AA1692" s="5">
        <v>1</v>
      </c>
      <c r="AB1692" s="5">
        <v>0</v>
      </c>
      <c r="AC1692" s="5">
        <v>0</v>
      </c>
      <c r="AD1692" s="5">
        <v>0</v>
      </c>
      <c r="AE1692" s="5">
        <v>0</v>
      </c>
      <c r="AF1692" s="5">
        <v>0</v>
      </c>
      <c r="AG1692" s="5">
        <v>1</v>
      </c>
      <c r="AH1692" s="5">
        <v>1</v>
      </c>
      <c r="AI1692" s="5">
        <v>0</v>
      </c>
    </row>
    <row r="1693" spans="1:35" ht="18.75" customHeight="1" x14ac:dyDescent="0.15">
      <c r="A1693" s="2" t="s">
        <v>324</v>
      </c>
      <c r="B1693" s="2">
        <v>2021</v>
      </c>
      <c r="C1693" s="3">
        <v>1</v>
      </c>
      <c r="D1693" s="3" t="s">
        <v>325</v>
      </c>
      <c r="E1693" s="2" t="s">
        <v>54</v>
      </c>
      <c r="F1693" s="2" cm="1">
        <f t="array" ref="F1693">_xlfn.IFS(C1693=1,(I1693+J1693+K1693+L1693+M1693+N1693+O1693+P1693+Q1693+R1693+S1693+T1693+U1693+V1693+W1693+X1693+Y1693+Z1693+AA1693+AB1693+AC1693+AD1693+AG1693+AH1693+AI1693+AF1693+AE1693),C1693=0,(I1693+J1693+K1693+L1693+M1693+N1693+P1693+Q1693+R1693+S1693+T1693+U1693+V1693+W1693+X1693+Y1693+Z1693+AA1693+AB1693+AC1693+AD1693+AG1693+AH1693+AI1693+AF1693+AE1693))</f>
        <v>15</v>
      </c>
      <c r="G1693" s="4" cm="1">
        <f t="array" ref="G1693">_xlfn.IFS(C1693=1,((I1693+J1693+K1693+L1693+M1693+N1693+O1693+P1693+Q1693+R1693+S1693+T1693+U1693+V1693+W1693+X1693+Y1693+Z1693+AA1693+AB1693+AC1693+AD1693+AG1693+AH1693+AI1693+AF1693+AE1693)/27),C1693=0,((I1693+J1693+K1693+L1693+M1693+N1693+P1693+Q1693+R1693+S1693+T1693+U1693+V1693+W1693+X1693+Y1693+Z1693+AA1693+AB1693+AC1693+AD1693+AG1693+AH1693+AI1693+AF1693+AE1693)/26))</f>
        <v>0.55555555555555558</v>
      </c>
      <c r="H1693" s="2" t="str" cm="1">
        <f t="array" ref="H1693">_xlfn.IFS((AND(G1693&gt;=0,G1693&lt;0.595)),"F - Persecuting",(AND(G1693&gt;=0.595,G1693&lt;0.695)),"D - Intolerant",(AND(G1693&gt;=0.695,G1693&lt;0.795)),"C - Resistant",(AND(G1693&gt;=0.795,G1693&lt;0.895)),"B - Tolerant",(AND(G1693&gt;=0.895,G1693&lt;=1)),"A - Protecting")</f>
        <v>F - Persecuting</v>
      </c>
      <c r="I1693" s="5">
        <v>1</v>
      </c>
      <c r="J1693" s="5">
        <v>1</v>
      </c>
      <c r="K1693" s="5">
        <v>1</v>
      </c>
      <c r="L1693" s="5">
        <v>1</v>
      </c>
      <c r="M1693" s="5">
        <v>0</v>
      </c>
      <c r="N1693" s="5">
        <v>0</v>
      </c>
      <c r="O1693" s="5">
        <v>1</v>
      </c>
      <c r="P1693" s="5">
        <v>0</v>
      </c>
      <c r="Q1693" s="5">
        <v>0</v>
      </c>
      <c r="R1693" s="5">
        <v>1</v>
      </c>
      <c r="S1693" s="5">
        <v>1</v>
      </c>
      <c r="T1693" s="5">
        <v>0</v>
      </c>
      <c r="U1693" s="5">
        <v>0</v>
      </c>
      <c r="V1693" s="5">
        <v>1</v>
      </c>
      <c r="W1693" s="5">
        <v>1</v>
      </c>
      <c r="X1693" s="5">
        <v>1</v>
      </c>
      <c r="Y1693" s="5">
        <v>1</v>
      </c>
      <c r="Z1693" s="5">
        <v>1</v>
      </c>
      <c r="AA1693" s="5">
        <v>1</v>
      </c>
      <c r="AB1693" s="5">
        <v>1</v>
      </c>
      <c r="AC1693" s="5">
        <v>0</v>
      </c>
      <c r="AD1693" s="5">
        <v>0</v>
      </c>
      <c r="AE1693" s="5">
        <v>0</v>
      </c>
      <c r="AF1693" s="5">
        <v>0</v>
      </c>
      <c r="AG1693" s="5">
        <v>1</v>
      </c>
      <c r="AH1693" s="5">
        <v>0</v>
      </c>
      <c r="AI1693" s="5">
        <v>0</v>
      </c>
    </row>
    <row r="1694" spans="1:35" ht="18.75" customHeight="1" x14ac:dyDescent="0.15">
      <c r="A1694" s="2" t="s">
        <v>324</v>
      </c>
      <c r="B1694" s="2">
        <v>2022</v>
      </c>
      <c r="C1694" s="3">
        <v>1</v>
      </c>
      <c r="D1694" s="3" t="s">
        <v>325</v>
      </c>
      <c r="E1694" s="2" t="s">
        <v>54</v>
      </c>
      <c r="F1694" s="2" cm="1">
        <f t="array" ref="F1694">_xlfn.IFS(C1694=1,(I1694+J1694+K1694+L1694+M1694+N1694+O1694+P1694+Q1694+R1694+S1694+T1694+U1694+V1694+W1694+X1694+Y1694+Z1694+AA1694+AB1694+AC1694+AD1694+AG1694+AH1694+AI1694+AF1694+AE1694),C1694=0,(I1694+J1694+K1694+L1694+M1694+N1694+P1694+Q1694+R1694+S1694+T1694+U1694+V1694+W1694+X1694+Y1694+Z1694+AA1694+AB1694+AC1694+AD1694+AG1694+AH1694+AI1694+AF1694+AE1694))</f>
        <v>15</v>
      </c>
      <c r="G1694" s="4" cm="1">
        <f t="array" ref="G1694">_xlfn.IFS(C1694=1,((I1694+J1694+K1694+L1694+M1694+N1694+O1694+P1694+Q1694+R1694+S1694+T1694+U1694+V1694+W1694+X1694+Y1694+Z1694+AA1694+AB1694+AC1694+AD1694+AG1694+AH1694+AI1694+AF1694+AE1694)/27),C1694=0,((I1694+J1694+K1694+L1694+M1694+N1694+P1694+Q1694+R1694+S1694+T1694+U1694+V1694+W1694+X1694+Y1694+Z1694+AA1694+AB1694+AC1694+AD1694+AG1694+AH1694+AI1694+AF1694+AE1694)/26))</f>
        <v>0.55555555555555558</v>
      </c>
      <c r="H1694" s="2" t="str" cm="1">
        <f t="array" ref="H1694">_xlfn.IFS((AND(G1694&gt;=0,G1694&lt;0.595)),"F - Persecuting",(AND(G1694&gt;=0.595,G1694&lt;0.695)),"D - Intolerant",(AND(G1694&gt;=0.695,G1694&lt;0.795)),"C - Resistant",(AND(G1694&gt;=0.795,G1694&lt;0.895)),"B - Tolerant",(AND(G1694&gt;=0.895,G1694&lt;=1)),"A - Protecting")</f>
        <v>F - Persecuting</v>
      </c>
      <c r="I1694" s="5">
        <v>1</v>
      </c>
      <c r="J1694" s="5">
        <v>1</v>
      </c>
      <c r="K1694" s="5">
        <v>1</v>
      </c>
      <c r="L1694" s="5">
        <v>1</v>
      </c>
      <c r="M1694" s="5">
        <v>0</v>
      </c>
      <c r="N1694" s="5">
        <v>0</v>
      </c>
      <c r="O1694" s="5">
        <v>1</v>
      </c>
      <c r="P1694" s="5">
        <v>0</v>
      </c>
      <c r="Q1694" s="5">
        <v>0</v>
      </c>
      <c r="R1694" s="5">
        <v>0</v>
      </c>
      <c r="S1694" s="5">
        <v>1</v>
      </c>
      <c r="T1694" s="5">
        <v>0</v>
      </c>
      <c r="U1694" s="5">
        <v>0</v>
      </c>
      <c r="V1694" s="5">
        <v>1</v>
      </c>
      <c r="W1694" s="5">
        <v>1</v>
      </c>
      <c r="X1694" s="5">
        <v>1</v>
      </c>
      <c r="Y1694" s="5">
        <v>1</v>
      </c>
      <c r="Z1694" s="5">
        <v>1</v>
      </c>
      <c r="AA1694" s="5">
        <v>1</v>
      </c>
      <c r="AB1694" s="5">
        <v>1</v>
      </c>
      <c r="AC1694" s="5">
        <v>0</v>
      </c>
      <c r="AD1694" s="5">
        <v>0</v>
      </c>
      <c r="AE1694" s="5">
        <v>0</v>
      </c>
      <c r="AF1694" s="5">
        <v>0</v>
      </c>
      <c r="AG1694" s="5">
        <v>1</v>
      </c>
      <c r="AH1694" s="5">
        <v>1</v>
      </c>
      <c r="AI1694" s="5">
        <v>0</v>
      </c>
    </row>
    <row r="1695" spans="1:35" ht="18.75" customHeight="1" x14ac:dyDescent="0.15">
      <c r="A1695" s="2" t="s">
        <v>326</v>
      </c>
      <c r="B1695" s="2">
        <v>2011</v>
      </c>
      <c r="C1695" s="2">
        <v>1</v>
      </c>
      <c r="D1695" s="3" t="s">
        <v>327</v>
      </c>
      <c r="E1695" s="2" t="s">
        <v>54</v>
      </c>
      <c r="F1695" s="2" cm="1">
        <f t="array" ref="F1695">_xlfn.IFS(C1695=1,(I1695+J1695+K1695+L1695+M1695+N1695+O1695+P1695+Q1695+R1695+S1695+T1695+U1695+V1695+W1695+X1695+Y1695+Z1695+AA1695+AB1695+AC1695+AD1695+AG1695+AH1695+AI1695+AF1695+AE1695),C1695=0,(I1695+J1695+K1695+L1695+M1695+N1695+P1695+Q1695+R1695+S1695+T1695+U1695+V1695+W1695+X1695+Y1695+Z1695+AA1695+AB1695+AC1695+AD1695+AG1695+AH1695+AI1695+AF1695+AE1695))</f>
        <v>17</v>
      </c>
      <c r="G1695" s="4" cm="1">
        <f t="array" ref="G1695">_xlfn.IFS(C1695=1,((I1695+J1695+K1695+L1695+M1695+N1695+O1695+P1695+Q1695+R1695+S1695+T1695+U1695+V1695+W1695+X1695+Y1695+Z1695+AA1695+AB1695+AC1695+AD1695+AG1695+AH1695+AI1695+AF1695+AE1695)/27),C1695=0,((I1695+J1695+K1695+L1695+M1695+N1695+P1695+Q1695+R1695+S1695+T1695+U1695+V1695+W1695+X1695+Y1695+Z1695+AA1695+AB1695+AC1695+AD1695+AG1695+AH1695+AI1695+AF1695+AE1695)/26))</f>
        <v>0.62962962962962965</v>
      </c>
      <c r="H1695" s="2" t="str" cm="1">
        <f t="array" ref="H1695">_xlfn.IFS((AND(G1695&gt;=0,G1695&lt;0.595)),"F - Persecuting",(AND(G1695&gt;=0.595,G1695&lt;0.695)),"D - Intolerant",(AND(G1695&gt;=0.695,G1695&lt;0.795)),"C - Resistant",(AND(G1695&gt;=0.795,G1695&lt;0.895)),"B - Tolerant",(AND(G1695&gt;=0.895,G1695&lt;=1)),"A - Protecting")</f>
        <v>D - Intolerant</v>
      </c>
      <c r="I1695" s="5">
        <v>1</v>
      </c>
      <c r="J1695" s="5">
        <v>1</v>
      </c>
      <c r="K1695" s="5">
        <v>1</v>
      </c>
      <c r="L1695" s="5">
        <v>1</v>
      </c>
      <c r="M1695" s="5">
        <v>0</v>
      </c>
      <c r="N1695" s="5">
        <v>0</v>
      </c>
      <c r="O1695" s="5">
        <v>1</v>
      </c>
      <c r="P1695" s="5">
        <v>0</v>
      </c>
      <c r="Q1695" s="5">
        <v>0</v>
      </c>
      <c r="R1695" s="5">
        <v>1</v>
      </c>
      <c r="S1695" s="5">
        <v>1</v>
      </c>
      <c r="T1695" s="5">
        <v>1</v>
      </c>
      <c r="U1695" s="5">
        <v>0</v>
      </c>
      <c r="V1695" s="5">
        <v>1</v>
      </c>
      <c r="W1695" s="5">
        <v>1</v>
      </c>
      <c r="X1695" s="5">
        <v>1</v>
      </c>
      <c r="Y1695" s="5">
        <v>1</v>
      </c>
      <c r="Z1695" s="5">
        <v>1</v>
      </c>
      <c r="AA1695" s="5">
        <v>1</v>
      </c>
      <c r="AB1695" s="5">
        <v>0</v>
      </c>
      <c r="AC1695" s="6">
        <v>1</v>
      </c>
      <c r="AD1695" s="6">
        <v>1</v>
      </c>
      <c r="AE1695" s="6">
        <v>1</v>
      </c>
      <c r="AF1695" s="5">
        <v>0</v>
      </c>
      <c r="AG1695" s="5">
        <v>0</v>
      </c>
      <c r="AH1695" s="5">
        <v>0</v>
      </c>
      <c r="AI1695" s="5">
        <v>0</v>
      </c>
    </row>
    <row r="1696" spans="1:35" ht="18.75" customHeight="1" x14ac:dyDescent="0.15">
      <c r="A1696" s="2" t="s">
        <v>326</v>
      </c>
      <c r="B1696" s="2">
        <v>2012</v>
      </c>
      <c r="C1696" s="2">
        <v>1</v>
      </c>
      <c r="D1696" s="3" t="s">
        <v>327</v>
      </c>
      <c r="E1696" s="2" t="s">
        <v>54</v>
      </c>
      <c r="F1696" s="2" cm="1">
        <f t="array" ref="F1696">_xlfn.IFS(C1696=1,(I1696+J1696+K1696+L1696+M1696+N1696+O1696+P1696+Q1696+R1696+S1696+T1696+U1696+V1696+W1696+X1696+Y1696+Z1696+AA1696+AB1696+AC1696+AD1696+AG1696+AH1696+AI1696+AF1696+AE1696),C1696=0,(I1696+J1696+K1696+L1696+M1696+N1696+P1696+Q1696+R1696+S1696+T1696+U1696+V1696+W1696+X1696+Y1696+Z1696+AA1696+AB1696+AC1696+AD1696+AG1696+AH1696+AI1696+AF1696+AE1696))</f>
        <v>16</v>
      </c>
      <c r="G1696" s="4" cm="1">
        <f t="array" ref="G1696">_xlfn.IFS(C1696=1,((I1696+J1696+K1696+L1696+M1696+N1696+O1696+P1696+Q1696+R1696+S1696+T1696+U1696+V1696+W1696+X1696+Y1696+Z1696+AA1696+AB1696+AC1696+AD1696+AG1696+AH1696+AI1696+AF1696+AE1696)/27),C1696=0,((I1696+J1696+K1696+L1696+M1696+N1696+P1696+Q1696+R1696+S1696+T1696+U1696+V1696+W1696+X1696+Y1696+Z1696+AA1696+AB1696+AC1696+AD1696+AG1696+AH1696+AI1696+AF1696+AE1696)/26))</f>
        <v>0.59259259259259256</v>
      </c>
      <c r="H1696" s="2" t="str" cm="1">
        <f t="array" ref="H1696">_xlfn.IFS((AND(G1696&gt;=0,G1696&lt;0.595)),"F - Persecuting",(AND(G1696&gt;=0.595,G1696&lt;0.695)),"D - Intolerant",(AND(G1696&gt;=0.695,G1696&lt;0.795)),"C - Resistant",(AND(G1696&gt;=0.795,G1696&lt;0.895)),"B - Tolerant",(AND(G1696&gt;=0.895,G1696&lt;=1)),"A - Protecting")</f>
        <v>F - Persecuting</v>
      </c>
      <c r="I1696" s="5">
        <v>1</v>
      </c>
      <c r="J1696" s="5">
        <v>1</v>
      </c>
      <c r="K1696" s="5">
        <v>1</v>
      </c>
      <c r="L1696" s="5">
        <v>1</v>
      </c>
      <c r="M1696" s="5">
        <v>0</v>
      </c>
      <c r="N1696" s="5">
        <v>0</v>
      </c>
      <c r="O1696" s="5">
        <v>1</v>
      </c>
      <c r="P1696" s="5">
        <v>0</v>
      </c>
      <c r="Q1696" s="5">
        <v>0</v>
      </c>
      <c r="R1696" s="5">
        <v>1</v>
      </c>
      <c r="S1696" s="5">
        <v>1</v>
      </c>
      <c r="T1696" s="5">
        <v>0</v>
      </c>
      <c r="U1696" s="5">
        <v>0</v>
      </c>
      <c r="V1696" s="5">
        <v>1</v>
      </c>
      <c r="W1696" s="5">
        <v>1</v>
      </c>
      <c r="X1696" s="5">
        <v>1</v>
      </c>
      <c r="Y1696" s="5">
        <v>1</v>
      </c>
      <c r="Z1696" s="5">
        <v>1</v>
      </c>
      <c r="AA1696" s="5">
        <v>1</v>
      </c>
      <c r="AB1696" s="5">
        <v>0</v>
      </c>
      <c r="AC1696" s="6">
        <v>1</v>
      </c>
      <c r="AD1696" s="6">
        <v>1</v>
      </c>
      <c r="AE1696" s="6">
        <v>1</v>
      </c>
      <c r="AF1696" s="5">
        <v>0</v>
      </c>
      <c r="AG1696" s="5">
        <v>0</v>
      </c>
      <c r="AH1696" s="5">
        <v>0</v>
      </c>
      <c r="AI1696" s="5">
        <v>0</v>
      </c>
    </row>
    <row r="1697" spans="1:35" ht="18.75" customHeight="1" x14ac:dyDescent="0.15">
      <c r="A1697" s="2" t="s">
        <v>326</v>
      </c>
      <c r="B1697" s="2">
        <v>2013</v>
      </c>
      <c r="C1697" s="2">
        <v>1</v>
      </c>
      <c r="D1697" s="3" t="s">
        <v>327</v>
      </c>
      <c r="E1697" s="2" t="s">
        <v>54</v>
      </c>
      <c r="F1697" s="2" cm="1">
        <f t="array" ref="F1697">_xlfn.IFS(C1697=1,(I1697+J1697+K1697+L1697+M1697+N1697+O1697+P1697+Q1697+R1697+S1697+T1697+U1697+V1697+W1697+X1697+Y1697+Z1697+AA1697+AB1697+AC1697+AD1697+AG1697+AH1697+AI1697+AF1697+AE1697),C1697=0,(I1697+J1697+K1697+L1697+M1697+N1697+P1697+Q1697+R1697+S1697+T1697+U1697+V1697+W1697+X1697+Y1697+Z1697+AA1697+AB1697+AC1697+AD1697+AG1697+AH1697+AI1697+AF1697+AE1697))</f>
        <v>17</v>
      </c>
      <c r="G1697" s="4" cm="1">
        <f t="array" ref="G1697">_xlfn.IFS(C1697=1,((I1697+J1697+K1697+L1697+M1697+N1697+O1697+P1697+Q1697+R1697+S1697+T1697+U1697+V1697+W1697+X1697+Y1697+Z1697+AA1697+AB1697+AC1697+AD1697+AG1697+AH1697+AI1697+AF1697+AE1697)/27),C1697=0,((I1697+J1697+K1697+L1697+M1697+N1697+P1697+Q1697+R1697+S1697+T1697+U1697+V1697+W1697+X1697+Y1697+Z1697+AA1697+AB1697+AC1697+AD1697+AG1697+AH1697+AI1697+AF1697+AE1697)/26))</f>
        <v>0.62962962962962965</v>
      </c>
      <c r="H1697" s="2" t="str" cm="1">
        <f t="array" ref="H1697">_xlfn.IFS((AND(G1697&gt;=0,G1697&lt;0.595)),"F - Persecuting",(AND(G1697&gt;=0.595,G1697&lt;0.695)),"D - Intolerant",(AND(G1697&gt;=0.695,G1697&lt;0.795)),"C - Resistant",(AND(G1697&gt;=0.795,G1697&lt;0.895)),"B - Tolerant",(AND(G1697&gt;=0.895,G1697&lt;=1)),"A - Protecting")</f>
        <v>D - Intolerant</v>
      </c>
      <c r="I1697" s="5">
        <v>1</v>
      </c>
      <c r="J1697" s="5">
        <v>1</v>
      </c>
      <c r="K1697" s="5">
        <v>1</v>
      </c>
      <c r="L1697" s="5">
        <v>1</v>
      </c>
      <c r="M1697" s="5">
        <v>0</v>
      </c>
      <c r="N1697" s="5">
        <v>0</v>
      </c>
      <c r="O1697" s="5">
        <v>1</v>
      </c>
      <c r="P1697" s="5">
        <v>0</v>
      </c>
      <c r="Q1697" s="5">
        <v>0</v>
      </c>
      <c r="R1697" s="5">
        <v>1</v>
      </c>
      <c r="S1697" s="5">
        <v>1</v>
      </c>
      <c r="T1697" s="5">
        <v>0</v>
      </c>
      <c r="U1697" s="5">
        <v>0</v>
      </c>
      <c r="V1697" s="5">
        <v>1</v>
      </c>
      <c r="W1697" s="5">
        <v>1</v>
      </c>
      <c r="X1697" s="5">
        <v>1</v>
      </c>
      <c r="Y1697" s="5">
        <v>1</v>
      </c>
      <c r="Z1697" s="5">
        <v>1</v>
      </c>
      <c r="AA1697" s="5">
        <v>1</v>
      </c>
      <c r="AB1697" s="5">
        <v>1</v>
      </c>
      <c r="AC1697" s="6">
        <v>1</v>
      </c>
      <c r="AD1697" s="6">
        <v>1</v>
      </c>
      <c r="AE1697" s="6">
        <v>1</v>
      </c>
      <c r="AF1697" s="5">
        <v>0</v>
      </c>
      <c r="AG1697" s="5">
        <v>0</v>
      </c>
      <c r="AH1697" s="5">
        <v>0</v>
      </c>
      <c r="AI1697" s="5">
        <v>0</v>
      </c>
    </row>
    <row r="1698" spans="1:35" ht="18.75" customHeight="1" x14ac:dyDescent="0.15">
      <c r="A1698" s="2" t="s">
        <v>326</v>
      </c>
      <c r="B1698" s="2">
        <v>2014</v>
      </c>
      <c r="C1698" s="2">
        <v>1</v>
      </c>
      <c r="D1698" s="3" t="s">
        <v>327</v>
      </c>
      <c r="E1698" s="2" t="s">
        <v>54</v>
      </c>
      <c r="F1698" s="2" cm="1">
        <f t="array" ref="F1698">_xlfn.IFS(C1698=1,(I1698+J1698+K1698+L1698+M1698+N1698+O1698+P1698+Q1698+R1698+S1698+T1698+U1698+V1698+W1698+X1698+Y1698+Z1698+AA1698+AB1698+AC1698+AD1698+AG1698+AH1698+AI1698+AF1698+AE1698),C1698=0,(I1698+J1698+K1698+L1698+M1698+N1698+P1698+Q1698+R1698+S1698+T1698+U1698+V1698+W1698+X1698+Y1698+Z1698+AA1698+AB1698+AC1698+AD1698+AG1698+AH1698+AI1698+AF1698+AE1698))</f>
        <v>17</v>
      </c>
      <c r="G1698" s="4" cm="1">
        <f t="array" ref="G1698">_xlfn.IFS(C1698=1,((I1698+J1698+K1698+L1698+M1698+N1698+O1698+P1698+Q1698+R1698+S1698+T1698+U1698+V1698+W1698+X1698+Y1698+Z1698+AA1698+AB1698+AC1698+AD1698+AG1698+AH1698+AI1698+AF1698+AE1698)/27),C1698=0,((I1698+J1698+K1698+L1698+M1698+N1698+P1698+Q1698+R1698+S1698+T1698+U1698+V1698+W1698+X1698+Y1698+Z1698+AA1698+AB1698+AC1698+AD1698+AG1698+AH1698+AI1698+AF1698+AE1698)/26))</f>
        <v>0.62962962962962965</v>
      </c>
      <c r="H1698" s="2" t="str" cm="1">
        <f t="array" ref="H1698">_xlfn.IFS((AND(G1698&gt;=0,G1698&lt;0.595)),"F - Persecuting",(AND(G1698&gt;=0.595,G1698&lt;0.695)),"D - Intolerant",(AND(G1698&gt;=0.695,G1698&lt;0.795)),"C - Resistant",(AND(G1698&gt;=0.795,G1698&lt;0.895)),"B - Tolerant",(AND(G1698&gt;=0.895,G1698&lt;=1)),"A - Protecting")</f>
        <v>D - Intolerant</v>
      </c>
      <c r="I1698" s="5">
        <v>1</v>
      </c>
      <c r="J1698" s="5">
        <v>1</v>
      </c>
      <c r="K1698" s="5">
        <v>1</v>
      </c>
      <c r="L1698" s="5">
        <v>1</v>
      </c>
      <c r="M1698" s="5">
        <v>0</v>
      </c>
      <c r="N1698" s="5">
        <v>0</v>
      </c>
      <c r="O1698" s="5">
        <v>1</v>
      </c>
      <c r="P1698" s="5">
        <v>0</v>
      </c>
      <c r="Q1698" s="5">
        <v>0</v>
      </c>
      <c r="R1698" s="5">
        <v>1</v>
      </c>
      <c r="S1698" s="5">
        <v>1</v>
      </c>
      <c r="T1698" s="5">
        <v>0</v>
      </c>
      <c r="U1698" s="5">
        <v>0</v>
      </c>
      <c r="V1698" s="5">
        <v>1</v>
      </c>
      <c r="W1698" s="5">
        <v>1</v>
      </c>
      <c r="X1698" s="5">
        <v>1</v>
      </c>
      <c r="Y1698" s="5">
        <v>1</v>
      </c>
      <c r="Z1698" s="5">
        <v>1</v>
      </c>
      <c r="AA1698" s="5">
        <v>1</v>
      </c>
      <c r="AB1698" s="5">
        <v>1</v>
      </c>
      <c r="AC1698" s="6">
        <v>1</v>
      </c>
      <c r="AD1698" s="6">
        <v>1</v>
      </c>
      <c r="AE1698" s="6">
        <v>1</v>
      </c>
      <c r="AF1698" s="5">
        <v>0</v>
      </c>
      <c r="AG1698" s="5">
        <v>0</v>
      </c>
      <c r="AH1698" s="5">
        <v>0</v>
      </c>
      <c r="AI1698" s="5">
        <v>0</v>
      </c>
    </row>
    <row r="1699" spans="1:35" ht="18.75" customHeight="1" x14ac:dyDescent="0.15">
      <c r="A1699" s="2" t="s">
        <v>326</v>
      </c>
      <c r="B1699" s="2">
        <v>2015</v>
      </c>
      <c r="C1699" s="2">
        <v>1</v>
      </c>
      <c r="D1699" s="3" t="s">
        <v>327</v>
      </c>
      <c r="E1699" s="2" t="s">
        <v>54</v>
      </c>
      <c r="F1699" s="2" cm="1">
        <f t="array" ref="F1699">_xlfn.IFS(C1699=1,(I1699+J1699+K1699+L1699+M1699+N1699+O1699+P1699+Q1699+R1699+S1699+T1699+U1699+V1699+W1699+X1699+Y1699+Z1699+AA1699+AB1699+AC1699+AD1699+AG1699+AH1699+AI1699+AF1699+AE1699),C1699=0,(I1699+J1699+K1699+L1699+M1699+N1699+P1699+Q1699+R1699+S1699+T1699+U1699+V1699+W1699+X1699+Y1699+Z1699+AA1699+AB1699+AC1699+AD1699+AG1699+AH1699+AI1699+AF1699+AE1699))</f>
        <v>17</v>
      </c>
      <c r="G1699" s="4" cm="1">
        <f t="array" ref="G1699">_xlfn.IFS(C1699=1,((I1699+J1699+K1699+L1699+M1699+N1699+O1699+P1699+Q1699+R1699+S1699+T1699+U1699+V1699+W1699+X1699+Y1699+Z1699+AA1699+AB1699+AC1699+AD1699+AG1699+AH1699+AI1699+AF1699+AE1699)/27),C1699=0,((I1699+J1699+K1699+L1699+M1699+N1699+P1699+Q1699+R1699+S1699+T1699+U1699+V1699+W1699+X1699+Y1699+Z1699+AA1699+AB1699+AC1699+AD1699+AG1699+AH1699+AI1699+AF1699+AE1699)/26))</f>
        <v>0.62962962962962965</v>
      </c>
      <c r="H1699" s="2" t="str" cm="1">
        <f t="array" ref="H1699">_xlfn.IFS((AND(G1699&gt;=0,G1699&lt;0.595)),"F - Persecuting",(AND(G1699&gt;=0.595,G1699&lt;0.695)),"D - Intolerant",(AND(G1699&gt;=0.695,G1699&lt;0.795)),"C - Resistant",(AND(G1699&gt;=0.795,G1699&lt;0.895)),"B - Tolerant",(AND(G1699&gt;=0.895,G1699&lt;=1)),"A - Protecting")</f>
        <v>D - Intolerant</v>
      </c>
      <c r="I1699" s="5">
        <v>1</v>
      </c>
      <c r="J1699" s="5">
        <v>1</v>
      </c>
      <c r="K1699" s="5">
        <v>1</v>
      </c>
      <c r="L1699" s="5">
        <v>1</v>
      </c>
      <c r="M1699" s="5">
        <v>0</v>
      </c>
      <c r="N1699" s="5">
        <v>0</v>
      </c>
      <c r="O1699" s="5">
        <v>1</v>
      </c>
      <c r="P1699" s="5">
        <v>0</v>
      </c>
      <c r="Q1699" s="5">
        <v>0</v>
      </c>
      <c r="R1699" s="5">
        <v>1</v>
      </c>
      <c r="S1699" s="5">
        <v>1</v>
      </c>
      <c r="T1699" s="5">
        <v>0</v>
      </c>
      <c r="U1699" s="5">
        <v>0</v>
      </c>
      <c r="V1699" s="5">
        <v>1</v>
      </c>
      <c r="W1699" s="5">
        <v>1</v>
      </c>
      <c r="X1699" s="5">
        <v>1</v>
      </c>
      <c r="Y1699" s="5">
        <v>1</v>
      </c>
      <c r="Z1699" s="5">
        <v>1</v>
      </c>
      <c r="AA1699" s="5">
        <v>1</v>
      </c>
      <c r="AB1699" s="5">
        <v>1</v>
      </c>
      <c r="AC1699" s="6">
        <v>1</v>
      </c>
      <c r="AD1699" s="6">
        <v>1</v>
      </c>
      <c r="AE1699" s="6">
        <v>1</v>
      </c>
      <c r="AF1699" s="5">
        <v>0</v>
      </c>
      <c r="AG1699" s="5">
        <v>0</v>
      </c>
      <c r="AH1699" s="5">
        <v>0</v>
      </c>
      <c r="AI1699" s="5">
        <v>0</v>
      </c>
    </row>
    <row r="1700" spans="1:35" ht="18.75" customHeight="1" x14ac:dyDescent="0.15">
      <c r="A1700" s="2" t="s">
        <v>326</v>
      </c>
      <c r="B1700" s="2">
        <v>2016</v>
      </c>
      <c r="C1700" s="2">
        <v>1</v>
      </c>
      <c r="D1700" s="3" t="s">
        <v>327</v>
      </c>
      <c r="E1700" s="2" t="s">
        <v>54</v>
      </c>
      <c r="F1700" s="2" cm="1">
        <f t="array" ref="F1700">_xlfn.IFS(C1700=1,(I1700+J1700+K1700+L1700+M1700+N1700+O1700+P1700+Q1700+R1700+S1700+T1700+U1700+V1700+W1700+X1700+Y1700+Z1700+AA1700+AB1700+AC1700+AD1700+AG1700+AH1700+AI1700+AF1700+AE1700),C1700=0,(I1700+J1700+K1700+L1700+M1700+N1700+P1700+Q1700+R1700+S1700+T1700+U1700+V1700+W1700+X1700+Y1700+Z1700+AA1700+AB1700+AC1700+AD1700+AG1700+AH1700+AI1700+AF1700+AE1700))</f>
        <v>16</v>
      </c>
      <c r="G1700" s="4" cm="1">
        <f t="array" ref="G1700">_xlfn.IFS(C1700=1,((I1700+J1700+K1700+L1700+M1700+N1700+O1700+P1700+Q1700+R1700+S1700+T1700+U1700+V1700+W1700+X1700+Y1700+Z1700+AA1700+AB1700+AC1700+AD1700+AG1700+AH1700+AI1700+AF1700+AE1700)/27),C1700=0,((I1700+J1700+K1700+L1700+M1700+N1700+P1700+Q1700+R1700+S1700+T1700+U1700+V1700+W1700+X1700+Y1700+Z1700+AA1700+AB1700+AC1700+AD1700+AG1700+AH1700+AI1700+AF1700+AE1700)/26))</f>
        <v>0.59259259259259256</v>
      </c>
      <c r="H1700" s="2" t="str" cm="1">
        <f t="array" ref="H1700">_xlfn.IFS((AND(G1700&gt;=0,G1700&lt;0.595)),"F - Persecuting",(AND(G1700&gt;=0.595,G1700&lt;0.695)),"D - Intolerant",(AND(G1700&gt;=0.695,G1700&lt;0.795)),"C - Resistant",(AND(G1700&gt;=0.795,G1700&lt;0.895)),"B - Tolerant",(AND(G1700&gt;=0.895,G1700&lt;=1)),"A - Protecting")</f>
        <v>F - Persecuting</v>
      </c>
      <c r="I1700" s="5">
        <v>1</v>
      </c>
      <c r="J1700" s="5">
        <v>1</v>
      </c>
      <c r="K1700" s="5">
        <v>1</v>
      </c>
      <c r="L1700" s="5">
        <v>1</v>
      </c>
      <c r="M1700" s="5">
        <v>0</v>
      </c>
      <c r="N1700" s="5">
        <v>0</v>
      </c>
      <c r="O1700" s="5">
        <v>1</v>
      </c>
      <c r="P1700" s="5">
        <v>0</v>
      </c>
      <c r="Q1700" s="5">
        <v>0</v>
      </c>
      <c r="R1700" s="5">
        <v>1</v>
      </c>
      <c r="S1700" s="5">
        <v>1</v>
      </c>
      <c r="T1700" s="5">
        <v>0</v>
      </c>
      <c r="U1700" s="5">
        <v>0</v>
      </c>
      <c r="V1700" s="5">
        <v>1</v>
      </c>
      <c r="W1700" s="5">
        <v>1</v>
      </c>
      <c r="X1700" s="5">
        <v>1</v>
      </c>
      <c r="Y1700" s="5">
        <v>1</v>
      </c>
      <c r="Z1700" s="5">
        <v>1</v>
      </c>
      <c r="AA1700" s="5">
        <v>1</v>
      </c>
      <c r="AB1700" s="5">
        <v>0</v>
      </c>
      <c r="AC1700" s="6">
        <v>1</v>
      </c>
      <c r="AD1700" s="6">
        <v>1</v>
      </c>
      <c r="AE1700" s="6">
        <v>1</v>
      </c>
      <c r="AF1700" s="5">
        <v>0</v>
      </c>
      <c r="AG1700" s="5">
        <v>0</v>
      </c>
      <c r="AH1700" s="5">
        <v>0</v>
      </c>
      <c r="AI1700" s="5">
        <v>0</v>
      </c>
    </row>
    <row r="1701" spans="1:35" ht="18.75" customHeight="1" x14ac:dyDescent="0.15">
      <c r="A1701" s="2" t="s">
        <v>326</v>
      </c>
      <c r="B1701" s="2">
        <v>2017</v>
      </c>
      <c r="C1701" s="2">
        <v>1</v>
      </c>
      <c r="D1701" s="3" t="s">
        <v>327</v>
      </c>
      <c r="E1701" s="2" t="s">
        <v>54</v>
      </c>
      <c r="F1701" s="2" cm="1">
        <f t="array" ref="F1701">_xlfn.IFS(C1701=1,(I1701+J1701+K1701+L1701+M1701+N1701+O1701+P1701+Q1701+R1701+S1701+T1701+U1701+V1701+W1701+X1701+Y1701+Z1701+AA1701+AB1701+AC1701+AD1701+AG1701+AH1701+AI1701+AF1701+AE1701),C1701=0,(I1701+J1701+K1701+L1701+M1701+N1701+P1701+Q1701+R1701+S1701+T1701+U1701+V1701+W1701+X1701+Y1701+Z1701+AA1701+AB1701+AC1701+AD1701+AG1701+AH1701+AI1701+AF1701+AE1701))</f>
        <v>20</v>
      </c>
      <c r="G1701" s="4" cm="1">
        <f t="array" ref="G1701">_xlfn.IFS(C1701=1,((I1701+J1701+K1701+L1701+M1701+N1701+O1701+P1701+Q1701+R1701+S1701+T1701+U1701+V1701+W1701+X1701+Y1701+Z1701+AA1701+AB1701+AC1701+AD1701+AG1701+AH1701+AI1701+AF1701+AE1701)/27),C1701=0,((I1701+J1701+K1701+L1701+M1701+N1701+P1701+Q1701+R1701+S1701+T1701+U1701+V1701+W1701+X1701+Y1701+Z1701+AA1701+AB1701+AC1701+AD1701+AG1701+AH1701+AI1701+AF1701+AE1701)/26))</f>
        <v>0.7407407407407407</v>
      </c>
      <c r="H1701" s="2" t="str" cm="1">
        <f t="array" ref="H1701">_xlfn.IFS((AND(G1701&gt;=0,G1701&lt;0.595)),"F - Persecuting",(AND(G1701&gt;=0.595,G1701&lt;0.695)),"D - Intolerant",(AND(G1701&gt;=0.695,G1701&lt;0.795)),"C - Resistant",(AND(G1701&gt;=0.795,G1701&lt;0.895)),"B - Tolerant",(AND(G1701&gt;=0.895,G1701&lt;=1)),"A - Protecting")</f>
        <v>C - Resistant</v>
      </c>
      <c r="I1701" s="5">
        <v>1</v>
      </c>
      <c r="J1701" s="5">
        <v>1</v>
      </c>
      <c r="K1701" s="5">
        <v>1</v>
      </c>
      <c r="L1701" s="5">
        <v>1</v>
      </c>
      <c r="M1701" s="5">
        <v>1</v>
      </c>
      <c r="N1701" s="5">
        <v>1</v>
      </c>
      <c r="O1701" s="5">
        <v>1</v>
      </c>
      <c r="P1701" s="5">
        <v>0</v>
      </c>
      <c r="Q1701" s="5">
        <v>0</v>
      </c>
      <c r="R1701" s="5">
        <v>1</v>
      </c>
      <c r="S1701" s="5">
        <v>1</v>
      </c>
      <c r="T1701" s="5">
        <v>1</v>
      </c>
      <c r="U1701" s="5">
        <v>0</v>
      </c>
      <c r="V1701" s="5">
        <v>1</v>
      </c>
      <c r="W1701" s="5">
        <v>1</v>
      </c>
      <c r="X1701" s="5">
        <v>1</v>
      </c>
      <c r="Y1701" s="5">
        <v>1</v>
      </c>
      <c r="Z1701" s="5">
        <v>1</v>
      </c>
      <c r="AA1701" s="5">
        <v>1</v>
      </c>
      <c r="AB1701" s="5">
        <v>0</v>
      </c>
      <c r="AC1701" s="5">
        <v>1</v>
      </c>
      <c r="AD1701" s="5">
        <v>1</v>
      </c>
      <c r="AE1701" s="6">
        <v>1</v>
      </c>
      <c r="AF1701" s="5">
        <v>0</v>
      </c>
      <c r="AG1701" s="5">
        <v>1</v>
      </c>
      <c r="AH1701" s="5">
        <v>0</v>
      </c>
      <c r="AI1701" s="5">
        <v>0</v>
      </c>
    </row>
    <row r="1702" spans="1:35" ht="18.75" customHeight="1" x14ac:dyDescent="0.15">
      <c r="A1702" s="2" t="s">
        <v>326</v>
      </c>
      <c r="B1702" s="2">
        <v>2018</v>
      </c>
      <c r="C1702" s="2">
        <v>1</v>
      </c>
      <c r="D1702" s="3" t="s">
        <v>327</v>
      </c>
      <c r="E1702" s="2" t="s">
        <v>54</v>
      </c>
      <c r="F1702" s="2" cm="1">
        <f t="array" ref="F1702">_xlfn.IFS(C1702=1,(I1702+J1702+K1702+L1702+M1702+N1702+O1702+P1702+Q1702+R1702+S1702+T1702+U1702+V1702+W1702+X1702+Y1702+Z1702+AA1702+AB1702+AC1702+AD1702+AG1702+AH1702+AI1702+AF1702+AE1702),C1702=0,(I1702+J1702+K1702+L1702+M1702+N1702+P1702+Q1702+R1702+S1702+T1702+U1702+V1702+W1702+X1702+Y1702+Z1702+AA1702+AB1702+AC1702+AD1702+AG1702+AH1702+AI1702+AF1702+AE1702))</f>
        <v>18</v>
      </c>
      <c r="G1702" s="4" cm="1">
        <f t="array" ref="G1702">_xlfn.IFS(C1702=1,((I1702+J1702+K1702+L1702+M1702+N1702+O1702+P1702+Q1702+R1702+S1702+T1702+U1702+V1702+W1702+X1702+Y1702+Z1702+AA1702+AB1702+AC1702+AD1702+AG1702+AH1702+AI1702+AF1702+AE1702)/27),C1702=0,((I1702+J1702+K1702+L1702+M1702+N1702+P1702+Q1702+R1702+S1702+T1702+U1702+V1702+W1702+X1702+Y1702+Z1702+AA1702+AB1702+AC1702+AD1702+AG1702+AH1702+AI1702+AF1702+AE1702)/26))</f>
        <v>0.66666666666666663</v>
      </c>
      <c r="H1702" s="2" t="str" cm="1">
        <f t="array" ref="H1702">_xlfn.IFS((AND(G1702&gt;=0,G1702&lt;0.595)),"F - Persecuting",(AND(G1702&gt;=0.595,G1702&lt;0.695)),"D - Intolerant",(AND(G1702&gt;=0.695,G1702&lt;0.795)),"C - Resistant",(AND(G1702&gt;=0.795,G1702&lt;0.895)),"B - Tolerant",(AND(G1702&gt;=0.895,G1702&lt;=1)),"A - Protecting")</f>
        <v>D - Intolerant</v>
      </c>
      <c r="I1702" s="5">
        <v>1</v>
      </c>
      <c r="J1702" s="5">
        <v>1</v>
      </c>
      <c r="K1702" s="5">
        <v>1</v>
      </c>
      <c r="L1702" s="5">
        <v>1</v>
      </c>
      <c r="M1702" s="5">
        <v>1</v>
      </c>
      <c r="N1702" s="5">
        <v>1</v>
      </c>
      <c r="O1702" s="5">
        <v>1</v>
      </c>
      <c r="P1702" s="5">
        <v>0</v>
      </c>
      <c r="Q1702" s="5">
        <v>0</v>
      </c>
      <c r="R1702" s="5">
        <v>1</v>
      </c>
      <c r="S1702" s="5">
        <v>1</v>
      </c>
      <c r="T1702" s="5">
        <v>0</v>
      </c>
      <c r="U1702" s="5">
        <v>0</v>
      </c>
      <c r="V1702" s="5">
        <v>1</v>
      </c>
      <c r="W1702" s="5">
        <v>1</v>
      </c>
      <c r="X1702" s="5">
        <v>1</v>
      </c>
      <c r="Y1702" s="5">
        <v>1</v>
      </c>
      <c r="Z1702" s="5">
        <v>1</v>
      </c>
      <c r="AA1702" s="5">
        <v>1</v>
      </c>
      <c r="AB1702" s="5">
        <v>0</v>
      </c>
      <c r="AC1702" s="5">
        <v>1</v>
      </c>
      <c r="AD1702" s="5">
        <v>1</v>
      </c>
      <c r="AE1702" s="6">
        <v>1</v>
      </c>
      <c r="AF1702" s="5">
        <v>0</v>
      </c>
      <c r="AG1702" s="5">
        <v>0</v>
      </c>
      <c r="AH1702" s="5">
        <v>0</v>
      </c>
      <c r="AI1702" s="5">
        <v>0</v>
      </c>
    </row>
    <row r="1703" spans="1:35" ht="18.75" customHeight="1" x14ac:dyDescent="0.15">
      <c r="A1703" s="2" t="s">
        <v>326</v>
      </c>
      <c r="B1703" s="2">
        <v>2019</v>
      </c>
      <c r="C1703" s="2">
        <v>1</v>
      </c>
      <c r="D1703" s="3" t="s">
        <v>327</v>
      </c>
      <c r="E1703" s="2" t="s">
        <v>54</v>
      </c>
      <c r="F1703" s="2" cm="1">
        <f t="array" ref="F1703">_xlfn.IFS(C1703=1,(I1703+J1703+K1703+L1703+M1703+N1703+O1703+P1703+Q1703+R1703+S1703+T1703+U1703+V1703+W1703+X1703+Y1703+Z1703+AA1703+AB1703+AC1703+AD1703+AG1703+AH1703+AI1703+AF1703+AE1703),C1703=0,(I1703+J1703+K1703+L1703+M1703+N1703+P1703+Q1703+R1703+S1703+T1703+U1703+V1703+W1703+X1703+Y1703+Z1703+AA1703+AB1703+AC1703+AD1703+AG1703+AH1703+AI1703+AF1703+AE1703))</f>
        <v>17</v>
      </c>
      <c r="G1703" s="4" cm="1">
        <f t="array" ref="G1703">_xlfn.IFS(C1703=1,((I1703+J1703+K1703+L1703+M1703+N1703+O1703+P1703+Q1703+R1703+S1703+T1703+U1703+V1703+W1703+X1703+Y1703+Z1703+AA1703+AB1703+AC1703+AD1703+AG1703+AH1703+AI1703+AF1703+AE1703)/27),C1703=0,((I1703+J1703+K1703+L1703+M1703+N1703+P1703+Q1703+R1703+S1703+T1703+U1703+V1703+W1703+X1703+Y1703+Z1703+AA1703+AB1703+AC1703+AD1703+AG1703+AH1703+AI1703+AF1703+AE1703)/26))</f>
        <v>0.62962962962962965</v>
      </c>
      <c r="H1703" s="2" t="str" cm="1">
        <f t="array" ref="H1703">_xlfn.IFS((AND(G1703&gt;=0,G1703&lt;0.595)),"F - Persecuting",(AND(G1703&gt;=0.595,G1703&lt;0.695)),"D - Intolerant",(AND(G1703&gt;=0.695,G1703&lt;0.795)),"C - Resistant",(AND(G1703&gt;=0.795,G1703&lt;0.895)),"B - Tolerant",(AND(G1703&gt;=0.895,G1703&lt;=1)),"A - Protecting")</f>
        <v>D - Intolerant</v>
      </c>
      <c r="I1703" s="5">
        <v>1</v>
      </c>
      <c r="J1703" s="5">
        <v>1</v>
      </c>
      <c r="K1703" s="5">
        <v>1</v>
      </c>
      <c r="L1703" s="5">
        <v>1</v>
      </c>
      <c r="M1703" s="5">
        <v>1</v>
      </c>
      <c r="N1703" s="5">
        <v>1</v>
      </c>
      <c r="O1703" s="5">
        <v>1</v>
      </c>
      <c r="P1703" s="5">
        <v>0</v>
      </c>
      <c r="Q1703" s="5">
        <v>0</v>
      </c>
      <c r="R1703" s="5">
        <v>1</v>
      </c>
      <c r="S1703" s="5">
        <v>1</v>
      </c>
      <c r="T1703" s="5">
        <v>0</v>
      </c>
      <c r="U1703" s="5">
        <v>0</v>
      </c>
      <c r="V1703" s="5">
        <v>1</v>
      </c>
      <c r="W1703" s="5">
        <v>0</v>
      </c>
      <c r="X1703" s="5">
        <v>1</v>
      </c>
      <c r="Y1703" s="5">
        <v>1</v>
      </c>
      <c r="Z1703" s="5">
        <v>1</v>
      </c>
      <c r="AA1703" s="5">
        <v>1</v>
      </c>
      <c r="AB1703" s="5">
        <v>0</v>
      </c>
      <c r="AC1703" s="5">
        <v>1</v>
      </c>
      <c r="AD1703" s="5">
        <v>1</v>
      </c>
      <c r="AE1703" s="6">
        <v>1</v>
      </c>
      <c r="AF1703" s="5">
        <v>0</v>
      </c>
      <c r="AG1703" s="5">
        <v>0</v>
      </c>
      <c r="AH1703" s="5">
        <v>0</v>
      </c>
      <c r="AI1703" s="5">
        <v>0</v>
      </c>
    </row>
    <row r="1704" spans="1:35" ht="18.75" customHeight="1" x14ac:dyDescent="0.15">
      <c r="A1704" s="2" t="s">
        <v>326</v>
      </c>
      <c r="B1704" s="2">
        <v>2020</v>
      </c>
      <c r="C1704" s="3">
        <v>1</v>
      </c>
      <c r="D1704" s="3" t="s">
        <v>327</v>
      </c>
      <c r="E1704" s="2" t="s">
        <v>54</v>
      </c>
      <c r="F1704" s="2" cm="1">
        <f t="array" ref="F1704">_xlfn.IFS(C1704=1,(I1704+J1704+K1704+L1704+M1704+N1704+O1704+P1704+Q1704+R1704+S1704+T1704+U1704+V1704+W1704+X1704+Y1704+Z1704+AA1704+AB1704+AC1704+AD1704+AG1704+AH1704+AI1704+AF1704+AE1704),C1704=0,(I1704+J1704+K1704+L1704+M1704+N1704+P1704+Q1704+R1704+S1704+T1704+U1704+V1704+W1704+X1704+Y1704+Z1704+AA1704+AB1704+AC1704+AD1704+AG1704+AH1704+AI1704+AF1704+AE1704))</f>
        <v>20</v>
      </c>
      <c r="G1704" s="4" cm="1">
        <f t="array" ref="G1704">_xlfn.IFS(C1704=1,((I1704+J1704+K1704+L1704+M1704+N1704+O1704+P1704+Q1704+R1704+S1704+T1704+U1704+V1704+W1704+X1704+Y1704+Z1704+AA1704+AB1704+AC1704+AD1704+AG1704+AH1704+AI1704+AF1704+AE1704)/27),C1704=0,((I1704+J1704+K1704+L1704+M1704+N1704+P1704+Q1704+R1704+S1704+T1704+U1704+V1704+W1704+X1704+Y1704+Z1704+AA1704+AB1704+AC1704+AD1704+AG1704+AH1704+AI1704+AF1704+AE1704)/26))</f>
        <v>0.7407407407407407</v>
      </c>
      <c r="H1704" s="2" t="str" cm="1">
        <f t="array" ref="H1704">_xlfn.IFS((AND(G1704&gt;=0,G1704&lt;0.595)),"F - Persecuting",(AND(G1704&gt;=0.595,G1704&lt;0.695)),"D - Intolerant",(AND(G1704&gt;=0.695,G1704&lt;0.795)),"C - Resistant",(AND(G1704&gt;=0.795,G1704&lt;0.895)),"B - Tolerant",(AND(G1704&gt;=0.895,G1704&lt;=1)),"A - Protecting")</f>
        <v>C - Resistant</v>
      </c>
      <c r="I1704" s="5">
        <v>1</v>
      </c>
      <c r="J1704" s="5">
        <v>1</v>
      </c>
      <c r="K1704" s="5">
        <v>1</v>
      </c>
      <c r="L1704" s="5">
        <v>1</v>
      </c>
      <c r="M1704" s="5">
        <v>1</v>
      </c>
      <c r="N1704" s="5">
        <v>1</v>
      </c>
      <c r="O1704" s="5">
        <v>1</v>
      </c>
      <c r="P1704" s="5">
        <v>0</v>
      </c>
      <c r="Q1704" s="5">
        <v>0</v>
      </c>
      <c r="R1704" s="5">
        <v>1</v>
      </c>
      <c r="S1704" s="5">
        <v>1</v>
      </c>
      <c r="T1704" s="5">
        <v>0</v>
      </c>
      <c r="U1704" s="5">
        <v>1</v>
      </c>
      <c r="V1704" s="5">
        <v>1</v>
      </c>
      <c r="W1704" s="5">
        <v>1</v>
      </c>
      <c r="X1704" s="5">
        <v>1</v>
      </c>
      <c r="Y1704" s="5">
        <v>1</v>
      </c>
      <c r="Z1704" s="5">
        <v>1</v>
      </c>
      <c r="AA1704" s="5">
        <v>1</v>
      </c>
      <c r="AB1704" s="5">
        <v>0</v>
      </c>
      <c r="AC1704" s="5">
        <v>1</v>
      </c>
      <c r="AD1704" s="5">
        <v>1</v>
      </c>
      <c r="AE1704" s="5">
        <v>1</v>
      </c>
      <c r="AF1704" s="5">
        <v>0</v>
      </c>
      <c r="AG1704" s="5">
        <v>1</v>
      </c>
      <c r="AH1704" s="5">
        <v>0</v>
      </c>
      <c r="AI1704" s="5">
        <v>0</v>
      </c>
    </row>
    <row r="1705" spans="1:35" ht="18.75" customHeight="1" x14ac:dyDescent="0.15">
      <c r="A1705" s="2" t="s">
        <v>326</v>
      </c>
      <c r="B1705" s="2">
        <v>2021</v>
      </c>
      <c r="C1705" s="3">
        <v>1</v>
      </c>
      <c r="D1705" s="3" t="s">
        <v>327</v>
      </c>
      <c r="E1705" s="2" t="s">
        <v>54</v>
      </c>
      <c r="F1705" s="2" cm="1">
        <f t="array" ref="F1705">_xlfn.IFS(C1705=1,(I1705+J1705+K1705+L1705+M1705+N1705+O1705+P1705+Q1705+R1705+S1705+T1705+U1705+V1705+W1705+X1705+Y1705+Z1705+AA1705+AB1705+AC1705+AD1705+AG1705+AH1705+AI1705+AF1705+AE1705),C1705=0,(I1705+J1705+K1705+L1705+M1705+N1705+P1705+Q1705+R1705+S1705+T1705+U1705+V1705+W1705+X1705+Y1705+Z1705+AA1705+AB1705+AC1705+AD1705+AG1705+AH1705+AI1705+AF1705+AE1705))</f>
        <v>21</v>
      </c>
      <c r="G1705" s="4" cm="1">
        <f t="array" ref="G1705">_xlfn.IFS(C1705=1,((I1705+J1705+K1705+L1705+M1705+N1705+O1705+P1705+Q1705+R1705+S1705+T1705+U1705+V1705+W1705+X1705+Y1705+Z1705+AA1705+AB1705+AC1705+AD1705+AG1705+AH1705+AI1705+AF1705+AE1705)/27),C1705=0,((I1705+J1705+K1705+L1705+M1705+N1705+P1705+Q1705+R1705+S1705+T1705+U1705+V1705+W1705+X1705+Y1705+Z1705+AA1705+AB1705+AC1705+AD1705+AG1705+AH1705+AI1705+AF1705+AE1705)/26))</f>
        <v>0.77777777777777779</v>
      </c>
      <c r="H1705" s="2" t="str" cm="1">
        <f t="array" ref="H1705">_xlfn.IFS((AND(G1705&gt;=0,G1705&lt;0.595)),"F - Persecuting",(AND(G1705&gt;=0.595,G1705&lt;0.695)),"D - Intolerant",(AND(G1705&gt;=0.695,G1705&lt;0.795)),"C - Resistant",(AND(G1705&gt;=0.795,G1705&lt;0.895)),"B - Tolerant",(AND(G1705&gt;=0.895,G1705&lt;=1)),"A - Protecting")</f>
        <v>C - Resistant</v>
      </c>
      <c r="I1705" s="5">
        <v>1</v>
      </c>
      <c r="J1705" s="5">
        <v>1</v>
      </c>
      <c r="K1705" s="5">
        <v>1</v>
      </c>
      <c r="L1705" s="5">
        <v>1</v>
      </c>
      <c r="M1705" s="5">
        <v>1</v>
      </c>
      <c r="N1705" s="5">
        <v>1</v>
      </c>
      <c r="O1705" s="5">
        <v>1</v>
      </c>
      <c r="P1705" s="5">
        <v>0</v>
      </c>
      <c r="Q1705" s="5">
        <v>0</v>
      </c>
      <c r="R1705" s="5">
        <v>1</v>
      </c>
      <c r="S1705" s="5">
        <v>1</v>
      </c>
      <c r="T1705" s="5">
        <v>0</v>
      </c>
      <c r="U1705" s="5">
        <v>1</v>
      </c>
      <c r="V1705" s="5">
        <v>1</v>
      </c>
      <c r="W1705" s="5">
        <v>1</v>
      </c>
      <c r="X1705" s="5">
        <v>1</v>
      </c>
      <c r="Y1705" s="5">
        <v>1</v>
      </c>
      <c r="Z1705" s="5">
        <v>1</v>
      </c>
      <c r="AA1705" s="5">
        <v>1</v>
      </c>
      <c r="AB1705" s="5">
        <v>1</v>
      </c>
      <c r="AC1705" s="5">
        <v>1</v>
      </c>
      <c r="AD1705" s="5">
        <v>1</v>
      </c>
      <c r="AE1705" s="5">
        <v>1</v>
      </c>
      <c r="AF1705" s="5">
        <v>0</v>
      </c>
      <c r="AG1705" s="5">
        <v>1</v>
      </c>
      <c r="AH1705" s="5">
        <v>0</v>
      </c>
      <c r="AI1705" s="5">
        <v>0</v>
      </c>
    </row>
    <row r="1706" spans="1:35" ht="18.75" customHeight="1" x14ac:dyDescent="0.15">
      <c r="A1706" s="2" t="s">
        <v>326</v>
      </c>
      <c r="B1706" s="2">
        <v>2022</v>
      </c>
      <c r="C1706" s="3">
        <v>1</v>
      </c>
      <c r="D1706" s="3" t="s">
        <v>327</v>
      </c>
      <c r="E1706" s="2" t="s">
        <v>54</v>
      </c>
      <c r="F1706" s="2" cm="1">
        <f t="array" ref="F1706">_xlfn.IFS(C1706=1,(I1706+J1706+K1706+L1706+M1706+N1706+O1706+P1706+Q1706+R1706+S1706+T1706+U1706+V1706+W1706+X1706+Y1706+Z1706+AA1706+AB1706+AC1706+AD1706+AG1706+AH1706+AI1706+AF1706+AE1706),C1706=0,(I1706+J1706+K1706+L1706+M1706+N1706+P1706+Q1706+R1706+S1706+T1706+U1706+V1706+W1706+X1706+Y1706+Z1706+AA1706+AB1706+AC1706+AD1706+AG1706+AH1706+AI1706+AF1706+AE1706))</f>
        <v>21</v>
      </c>
      <c r="G1706" s="4" cm="1">
        <f t="array" ref="G1706">_xlfn.IFS(C1706=1,((I1706+J1706+K1706+L1706+M1706+N1706+O1706+P1706+Q1706+R1706+S1706+T1706+U1706+V1706+W1706+X1706+Y1706+Z1706+AA1706+AB1706+AC1706+AD1706+AG1706+AH1706+AI1706+AF1706+AE1706)/27),C1706=0,((I1706+J1706+K1706+L1706+M1706+N1706+P1706+Q1706+R1706+S1706+T1706+U1706+V1706+W1706+X1706+Y1706+Z1706+AA1706+AB1706+AC1706+AD1706+AG1706+AH1706+AI1706+AF1706+AE1706)/26))</f>
        <v>0.77777777777777779</v>
      </c>
      <c r="H1706" s="2" t="str" cm="1">
        <f t="array" ref="H1706">_xlfn.IFS((AND(G1706&gt;=0,G1706&lt;0.595)),"F - Persecuting",(AND(G1706&gt;=0.595,G1706&lt;0.695)),"D - Intolerant",(AND(G1706&gt;=0.695,G1706&lt;0.795)),"C - Resistant",(AND(G1706&gt;=0.795,G1706&lt;0.895)),"B - Tolerant",(AND(G1706&gt;=0.895,G1706&lt;=1)),"A - Protecting")</f>
        <v>C - Resistant</v>
      </c>
      <c r="I1706" s="5">
        <v>1</v>
      </c>
      <c r="J1706" s="5">
        <v>1</v>
      </c>
      <c r="K1706" s="5">
        <v>1</v>
      </c>
      <c r="L1706" s="5">
        <v>1</v>
      </c>
      <c r="M1706" s="5">
        <v>1</v>
      </c>
      <c r="N1706" s="5">
        <v>1</v>
      </c>
      <c r="O1706" s="5">
        <v>1</v>
      </c>
      <c r="P1706" s="5">
        <v>0</v>
      </c>
      <c r="Q1706" s="5">
        <v>0</v>
      </c>
      <c r="R1706" s="5">
        <v>1</v>
      </c>
      <c r="S1706" s="5">
        <v>1</v>
      </c>
      <c r="T1706" s="5">
        <v>0</v>
      </c>
      <c r="U1706" s="5">
        <v>1</v>
      </c>
      <c r="V1706" s="5">
        <v>1</v>
      </c>
      <c r="W1706" s="5">
        <v>1</v>
      </c>
      <c r="X1706" s="5">
        <v>1</v>
      </c>
      <c r="Y1706" s="5">
        <v>1</v>
      </c>
      <c r="Z1706" s="5">
        <v>1</v>
      </c>
      <c r="AA1706" s="5">
        <v>1</v>
      </c>
      <c r="AB1706" s="5">
        <v>1</v>
      </c>
      <c r="AC1706" s="5">
        <v>1</v>
      </c>
      <c r="AD1706" s="5">
        <v>1</v>
      </c>
      <c r="AE1706" s="5">
        <v>1</v>
      </c>
      <c r="AF1706" s="5">
        <v>0</v>
      </c>
      <c r="AG1706" s="5">
        <v>1</v>
      </c>
      <c r="AH1706" s="5">
        <v>0</v>
      </c>
      <c r="AI1706" s="5">
        <v>0</v>
      </c>
    </row>
    <row r="1707" spans="1:35" ht="18.75" customHeight="1" x14ac:dyDescent="0.15">
      <c r="A1707" s="2" t="s">
        <v>328</v>
      </c>
      <c r="B1707" s="2">
        <v>2011</v>
      </c>
      <c r="C1707" s="2">
        <v>1</v>
      </c>
      <c r="D1707" s="3" t="s">
        <v>329</v>
      </c>
      <c r="E1707" s="2" t="s">
        <v>38</v>
      </c>
      <c r="F1707" s="2" cm="1">
        <f t="array" ref="F1707">_xlfn.IFS(C1707=1,(I1707+J1707+K1707+L1707+M1707+N1707+O1707+P1707+Q1707+R1707+S1707+T1707+U1707+V1707+W1707+X1707+Y1707+Z1707+AA1707+AB1707+AC1707+AD1707+AG1707+AH1707+AI1707+AF1707+AE1707),C1707=0,(I1707+J1707+K1707+L1707+M1707+N1707+P1707+Q1707+R1707+S1707+T1707+U1707+V1707+W1707+X1707+Y1707+Z1707+AA1707+AB1707+AC1707+AD1707+AG1707+AH1707+AI1707+AF1707+AE1707))</f>
        <v>14</v>
      </c>
      <c r="G1707" s="4" cm="1">
        <f t="array" ref="G1707">_xlfn.IFS(C1707=1,((I1707+J1707+K1707+L1707+M1707+N1707+O1707+P1707+Q1707+R1707+S1707+T1707+U1707+V1707+W1707+X1707+Y1707+Z1707+AA1707+AB1707+AC1707+AD1707+AG1707+AH1707+AI1707+AF1707+AE1707)/27),C1707=0,((I1707+J1707+K1707+L1707+M1707+N1707+P1707+Q1707+R1707+S1707+T1707+U1707+V1707+W1707+X1707+Y1707+Z1707+AA1707+AB1707+AC1707+AD1707+AG1707+AH1707+AI1707+AF1707+AE1707)/26))</f>
        <v>0.51851851851851849</v>
      </c>
      <c r="H1707" s="2" t="str" cm="1">
        <f t="array" ref="H1707">_xlfn.IFS((AND(G1707&gt;=0,G1707&lt;0.595)),"F - Persecuting",(AND(G1707&gt;=0.595,G1707&lt;0.695)),"D - Intolerant",(AND(G1707&gt;=0.695,G1707&lt;0.795)),"C - Resistant",(AND(G1707&gt;=0.795,G1707&lt;0.895)),"B - Tolerant",(AND(G1707&gt;=0.895,G1707&lt;=1)),"A - Protecting")</f>
        <v>F - Persecuting</v>
      </c>
      <c r="I1707" s="5">
        <v>1</v>
      </c>
      <c r="J1707" s="5">
        <v>1</v>
      </c>
      <c r="K1707" s="5">
        <v>1</v>
      </c>
      <c r="L1707" s="5">
        <v>1</v>
      </c>
      <c r="M1707" s="5">
        <v>0</v>
      </c>
      <c r="N1707" s="5">
        <v>0</v>
      </c>
      <c r="O1707" s="5">
        <v>1</v>
      </c>
      <c r="P1707" s="5">
        <v>0</v>
      </c>
      <c r="Q1707" s="5">
        <v>0</v>
      </c>
      <c r="R1707" s="5">
        <v>0</v>
      </c>
      <c r="S1707" s="5">
        <v>1</v>
      </c>
      <c r="T1707" s="5">
        <v>0</v>
      </c>
      <c r="U1707" s="5">
        <v>1</v>
      </c>
      <c r="V1707" s="5">
        <v>1</v>
      </c>
      <c r="W1707" s="5">
        <v>1</v>
      </c>
      <c r="X1707" s="5">
        <v>1</v>
      </c>
      <c r="Y1707" s="5">
        <v>1</v>
      </c>
      <c r="Z1707" s="5">
        <v>1</v>
      </c>
      <c r="AA1707" s="5">
        <v>1</v>
      </c>
      <c r="AB1707" s="5">
        <v>1</v>
      </c>
      <c r="AC1707" s="5">
        <v>0</v>
      </c>
      <c r="AD1707" s="5">
        <v>0</v>
      </c>
      <c r="AE1707" s="5">
        <v>0</v>
      </c>
      <c r="AF1707" s="5">
        <v>0</v>
      </c>
      <c r="AG1707" s="5">
        <v>0</v>
      </c>
      <c r="AH1707" s="5">
        <v>0</v>
      </c>
      <c r="AI1707" s="5">
        <v>0</v>
      </c>
    </row>
    <row r="1708" spans="1:35" ht="18.75" customHeight="1" x14ac:dyDescent="0.15">
      <c r="A1708" s="2" t="s">
        <v>328</v>
      </c>
      <c r="B1708" s="2">
        <v>2012</v>
      </c>
      <c r="C1708" s="2">
        <v>1</v>
      </c>
      <c r="D1708" s="3" t="s">
        <v>329</v>
      </c>
      <c r="E1708" s="2" t="s">
        <v>38</v>
      </c>
      <c r="F1708" s="2" cm="1">
        <f t="array" ref="F1708">_xlfn.IFS(C1708=1,(I1708+J1708+K1708+L1708+M1708+N1708+O1708+P1708+Q1708+R1708+S1708+T1708+U1708+V1708+W1708+X1708+Y1708+Z1708+AA1708+AB1708+AC1708+AD1708+AG1708+AH1708+AI1708+AF1708+AE1708),C1708=0,(I1708+J1708+K1708+L1708+M1708+N1708+P1708+Q1708+R1708+S1708+T1708+U1708+V1708+W1708+X1708+Y1708+Z1708+AA1708+AB1708+AC1708+AD1708+AG1708+AH1708+AI1708+AF1708+AE1708))</f>
        <v>14</v>
      </c>
      <c r="G1708" s="4" cm="1">
        <f t="array" ref="G1708">_xlfn.IFS(C1708=1,((I1708+J1708+K1708+L1708+M1708+N1708+O1708+P1708+Q1708+R1708+S1708+T1708+U1708+V1708+W1708+X1708+Y1708+Z1708+AA1708+AB1708+AC1708+AD1708+AG1708+AH1708+AI1708+AF1708+AE1708)/27),C1708=0,((I1708+J1708+K1708+L1708+M1708+N1708+P1708+Q1708+R1708+S1708+T1708+U1708+V1708+W1708+X1708+Y1708+Z1708+AA1708+AB1708+AC1708+AD1708+AG1708+AH1708+AI1708+AF1708+AE1708)/26))</f>
        <v>0.51851851851851849</v>
      </c>
      <c r="H1708" s="2" t="str" cm="1">
        <f t="array" ref="H1708">_xlfn.IFS((AND(G1708&gt;=0,G1708&lt;0.595)),"F - Persecuting",(AND(G1708&gt;=0.595,G1708&lt;0.695)),"D - Intolerant",(AND(G1708&gt;=0.695,G1708&lt;0.795)),"C - Resistant",(AND(G1708&gt;=0.795,G1708&lt;0.895)),"B - Tolerant",(AND(G1708&gt;=0.895,G1708&lt;=1)),"A - Protecting")</f>
        <v>F - Persecuting</v>
      </c>
      <c r="I1708" s="5">
        <v>1</v>
      </c>
      <c r="J1708" s="5">
        <v>1</v>
      </c>
      <c r="K1708" s="5">
        <v>1</v>
      </c>
      <c r="L1708" s="5">
        <v>1</v>
      </c>
      <c r="M1708" s="5">
        <v>0</v>
      </c>
      <c r="N1708" s="5">
        <v>0</v>
      </c>
      <c r="O1708" s="5">
        <v>1</v>
      </c>
      <c r="P1708" s="5">
        <v>0</v>
      </c>
      <c r="Q1708" s="5">
        <v>0</v>
      </c>
      <c r="R1708" s="5">
        <v>0</v>
      </c>
      <c r="S1708" s="5">
        <v>1</v>
      </c>
      <c r="T1708" s="5">
        <v>0</v>
      </c>
      <c r="U1708" s="5">
        <v>1</v>
      </c>
      <c r="V1708" s="5">
        <v>1</v>
      </c>
      <c r="W1708" s="5">
        <v>1</v>
      </c>
      <c r="X1708" s="5">
        <v>1</v>
      </c>
      <c r="Y1708" s="5">
        <v>1</v>
      </c>
      <c r="Z1708" s="5">
        <v>1</v>
      </c>
      <c r="AA1708" s="5">
        <v>1</v>
      </c>
      <c r="AB1708" s="5">
        <v>1</v>
      </c>
      <c r="AC1708" s="5">
        <v>0</v>
      </c>
      <c r="AD1708" s="5">
        <v>0</v>
      </c>
      <c r="AE1708" s="5">
        <v>0</v>
      </c>
      <c r="AF1708" s="5">
        <v>0</v>
      </c>
      <c r="AG1708" s="5">
        <v>0</v>
      </c>
      <c r="AH1708" s="5">
        <v>0</v>
      </c>
      <c r="AI1708" s="5">
        <v>0</v>
      </c>
    </row>
    <row r="1709" spans="1:35" ht="18.75" customHeight="1" x14ac:dyDescent="0.15">
      <c r="A1709" s="2" t="s">
        <v>328</v>
      </c>
      <c r="B1709" s="2">
        <v>2013</v>
      </c>
      <c r="C1709" s="2">
        <v>1</v>
      </c>
      <c r="D1709" s="3" t="s">
        <v>329</v>
      </c>
      <c r="E1709" s="2" t="s">
        <v>38</v>
      </c>
      <c r="F1709" s="2" cm="1">
        <f t="array" ref="F1709">_xlfn.IFS(C1709=1,(I1709+J1709+K1709+L1709+M1709+N1709+O1709+P1709+Q1709+R1709+S1709+T1709+U1709+V1709+W1709+X1709+Y1709+Z1709+AA1709+AB1709+AC1709+AD1709+AG1709+AH1709+AI1709+AF1709+AE1709),C1709=0,(I1709+J1709+K1709+L1709+M1709+N1709+P1709+Q1709+R1709+S1709+T1709+U1709+V1709+W1709+X1709+Y1709+Z1709+AA1709+AB1709+AC1709+AD1709+AG1709+AH1709+AI1709+AF1709+AE1709))</f>
        <v>15</v>
      </c>
      <c r="G1709" s="4" cm="1">
        <f t="array" ref="G1709">_xlfn.IFS(C1709=1,((I1709+J1709+K1709+L1709+M1709+N1709+O1709+P1709+Q1709+R1709+S1709+T1709+U1709+V1709+W1709+X1709+Y1709+Z1709+AA1709+AB1709+AC1709+AD1709+AG1709+AH1709+AI1709+AF1709+AE1709)/27),C1709=0,((I1709+J1709+K1709+L1709+M1709+N1709+P1709+Q1709+R1709+S1709+T1709+U1709+V1709+W1709+X1709+Y1709+Z1709+AA1709+AB1709+AC1709+AD1709+AG1709+AH1709+AI1709+AF1709+AE1709)/26))</f>
        <v>0.55555555555555558</v>
      </c>
      <c r="H1709" s="2" t="str" cm="1">
        <f t="array" ref="H1709">_xlfn.IFS((AND(G1709&gt;=0,G1709&lt;0.595)),"F - Persecuting",(AND(G1709&gt;=0.595,G1709&lt;0.695)),"D - Intolerant",(AND(G1709&gt;=0.695,G1709&lt;0.795)),"C - Resistant",(AND(G1709&gt;=0.795,G1709&lt;0.895)),"B - Tolerant",(AND(G1709&gt;=0.895,G1709&lt;=1)),"A - Protecting")</f>
        <v>F - Persecuting</v>
      </c>
      <c r="I1709" s="5">
        <v>1</v>
      </c>
      <c r="J1709" s="5">
        <v>1</v>
      </c>
      <c r="K1709" s="5">
        <v>1</v>
      </c>
      <c r="L1709" s="5">
        <v>1</v>
      </c>
      <c r="M1709" s="5">
        <v>0</v>
      </c>
      <c r="N1709" s="5">
        <v>0</v>
      </c>
      <c r="O1709" s="5">
        <v>1</v>
      </c>
      <c r="P1709" s="5">
        <v>0</v>
      </c>
      <c r="Q1709" s="5">
        <v>0</v>
      </c>
      <c r="R1709" s="5">
        <v>0</v>
      </c>
      <c r="S1709" s="5">
        <v>1</v>
      </c>
      <c r="T1709" s="5">
        <v>0</v>
      </c>
      <c r="U1709" s="5">
        <v>1</v>
      </c>
      <c r="V1709" s="5">
        <v>1</v>
      </c>
      <c r="W1709" s="5">
        <v>1</v>
      </c>
      <c r="X1709" s="5">
        <v>1</v>
      </c>
      <c r="Y1709" s="5">
        <v>1</v>
      </c>
      <c r="Z1709" s="5">
        <v>1</v>
      </c>
      <c r="AA1709" s="5">
        <v>1</v>
      </c>
      <c r="AB1709" s="5">
        <v>1</v>
      </c>
      <c r="AC1709" s="5">
        <v>0</v>
      </c>
      <c r="AD1709" s="5">
        <v>0</v>
      </c>
      <c r="AE1709" s="5">
        <v>0</v>
      </c>
      <c r="AF1709" s="5">
        <v>0</v>
      </c>
      <c r="AG1709" s="5">
        <v>1</v>
      </c>
      <c r="AH1709" s="5">
        <v>0</v>
      </c>
      <c r="AI1709" s="5">
        <v>0</v>
      </c>
    </row>
    <row r="1710" spans="1:35" ht="18.75" customHeight="1" x14ac:dyDescent="0.15">
      <c r="A1710" s="2" t="s">
        <v>328</v>
      </c>
      <c r="B1710" s="2">
        <v>2014</v>
      </c>
      <c r="C1710" s="2">
        <v>1</v>
      </c>
      <c r="D1710" s="3" t="s">
        <v>329</v>
      </c>
      <c r="E1710" s="2" t="s">
        <v>38</v>
      </c>
      <c r="F1710" s="2" cm="1">
        <f t="array" ref="F1710">_xlfn.IFS(C1710=1,(I1710+J1710+K1710+L1710+M1710+N1710+O1710+P1710+Q1710+R1710+S1710+T1710+U1710+V1710+W1710+X1710+Y1710+Z1710+AA1710+AB1710+AC1710+AD1710+AG1710+AH1710+AI1710+AF1710+AE1710),C1710=0,(I1710+J1710+K1710+L1710+M1710+N1710+P1710+Q1710+R1710+S1710+T1710+U1710+V1710+W1710+X1710+Y1710+Z1710+AA1710+AB1710+AC1710+AD1710+AG1710+AH1710+AI1710+AF1710+AE1710))</f>
        <v>15</v>
      </c>
      <c r="G1710" s="4" cm="1">
        <f t="array" ref="G1710">_xlfn.IFS(C1710=1,((I1710+J1710+K1710+L1710+M1710+N1710+O1710+P1710+Q1710+R1710+S1710+T1710+U1710+V1710+W1710+X1710+Y1710+Z1710+AA1710+AB1710+AC1710+AD1710+AG1710+AH1710+AI1710+AF1710+AE1710)/27),C1710=0,((I1710+J1710+K1710+L1710+M1710+N1710+P1710+Q1710+R1710+S1710+T1710+U1710+V1710+W1710+X1710+Y1710+Z1710+AA1710+AB1710+AC1710+AD1710+AG1710+AH1710+AI1710+AF1710+AE1710)/26))</f>
        <v>0.55555555555555558</v>
      </c>
      <c r="H1710" s="2" t="str" cm="1">
        <f t="array" ref="H1710">_xlfn.IFS((AND(G1710&gt;=0,G1710&lt;0.595)),"F - Persecuting",(AND(G1710&gt;=0.595,G1710&lt;0.695)),"D - Intolerant",(AND(G1710&gt;=0.695,G1710&lt;0.795)),"C - Resistant",(AND(G1710&gt;=0.795,G1710&lt;0.895)),"B - Tolerant",(AND(G1710&gt;=0.895,G1710&lt;=1)),"A - Protecting")</f>
        <v>F - Persecuting</v>
      </c>
      <c r="I1710" s="5">
        <v>1</v>
      </c>
      <c r="J1710" s="5">
        <v>1</v>
      </c>
      <c r="K1710" s="5">
        <v>1</v>
      </c>
      <c r="L1710" s="5">
        <v>1</v>
      </c>
      <c r="M1710" s="5">
        <v>0</v>
      </c>
      <c r="N1710" s="5">
        <v>0</v>
      </c>
      <c r="O1710" s="5">
        <v>1</v>
      </c>
      <c r="P1710" s="5">
        <v>0</v>
      </c>
      <c r="Q1710" s="5">
        <v>0</v>
      </c>
      <c r="R1710" s="5">
        <v>0</v>
      </c>
      <c r="S1710" s="5">
        <v>1</v>
      </c>
      <c r="T1710" s="5">
        <v>0</v>
      </c>
      <c r="U1710" s="5">
        <v>1</v>
      </c>
      <c r="V1710" s="5">
        <v>1</v>
      </c>
      <c r="W1710" s="5">
        <v>1</v>
      </c>
      <c r="X1710" s="5">
        <v>1</v>
      </c>
      <c r="Y1710" s="5">
        <v>1</v>
      </c>
      <c r="Z1710" s="5">
        <v>1</v>
      </c>
      <c r="AA1710" s="5">
        <v>1</v>
      </c>
      <c r="AB1710" s="5">
        <v>1</v>
      </c>
      <c r="AC1710" s="5">
        <v>0</v>
      </c>
      <c r="AD1710" s="5">
        <v>0</v>
      </c>
      <c r="AE1710" s="5">
        <v>0</v>
      </c>
      <c r="AF1710" s="5">
        <v>0</v>
      </c>
      <c r="AG1710" s="5">
        <v>1</v>
      </c>
      <c r="AH1710" s="5">
        <v>0</v>
      </c>
      <c r="AI1710" s="5">
        <v>0</v>
      </c>
    </row>
    <row r="1711" spans="1:35" ht="18.75" customHeight="1" x14ac:dyDescent="0.15">
      <c r="A1711" s="2" t="s">
        <v>328</v>
      </c>
      <c r="B1711" s="2">
        <v>2015</v>
      </c>
      <c r="C1711" s="2">
        <v>1</v>
      </c>
      <c r="D1711" s="3" t="s">
        <v>329</v>
      </c>
      <c r="E1711" s="2" t="s">
        <v>38</v>
      </c>
      <c r="F1711" s="2" cm="1">
        <f t="array" ref="F1711">_xlfn.IFS(C1711=1,(I1711+J1711+K1711+L1711+M1711+N1711+O1711+P1711+Q1711+R1711+S1711+T1711+U1711+V1711+W1711+X1711+Y1711+Z1711+AA1711+AB1711+AC1711+AD1711+AG1711+AH1711+AI1711+AF1711+AE1711),C1711=0,(I1711+J1711+K1711+L1711+M1711+N1711+P1711+Q1711+R1711+S1711+T1711+U1711+V1711+W1711+X1711+Y1711+Z1711+AA1711+AB1711+AC1711+AD1711+AG1711+AH1711+AI1711+AF1711+AE1711))</f>
        <v>16</v>
      </c>
      <c r="G1711" s="4" cm="1">
        <f t="array" ref="G1711">_xlfn.IFS(C1711=1,((I1711+J1711+K1711+L1711+M1711+N1711+O1711+P1711+Q1711+R1711+S1711+T1711+U1711+V1711+W1711+X1711+Y1711+Z1711+AA1711+AB1711+AC1711+AD1711+AG1711+AH1711+AI1711+AF1711+AE1711)/27),C1711=0,((I1711+J1711+K1711+L1711+M1711+N1711+P1711+Q1711+R1711+S1711+T1711+U1711+V1711+W1711+X1711+Y1711+Z1711+AA1711+AB1711+AC1711+AD1711+AG1711+AH1711+AI1711+AF1711+AE1711)/26))</f>
        <v>0.59259259259259256</v>
      </c>
      <c r="H1711" s="2" t="str" cm="1">
        <f t="array" ref="H1711">_xlfn.IFS((AND(G1711&gt;=0,G1711&lt;0.595)),"F - Persecuting",(AND(G1711&gt;=0.595,G1711&lt;0.695)),"D - Intolerant",(AND(G1711&gt;=0.695,G1711&lt;0.795)),"C - Resistant",(AND(G1711&gt;=0.795,G1711&lt;0.895)),"B - Tolerant",(AND(G1711&gt;=0.895,G1711&lt;=1)),"A - Protecting")</f>
        <v>F - Persecuting</v>
      </c>
      <c r="I1711" s="5">
        <v>1</v>
      </c>
      <c r="J1711" s="5">
        <v>1</v>
      </c>
      <c r="K1711" s="5">
        <v>1</v>
      </c>
      <c r="L1711" s="5">
        <v>1</v>
      </c>
      <c r="M1711" s="5">
        <v>0</v>
      </c>
      <c r="N1711" s="5">
        <v>0</v>
      </c>
      <c r="O1711" s="5">
        <v>1</v>
      </c>
      <c r="P1711" s="5">
        <v>0</v>
      </c>
      <c r="Q1711" s="5">
        <v>0</v>
      </c>
      <c r="R1711" s="5">
        <v>0</v>
      </c>
      <c r="S1711" s="5">
        <v>1</v>
      </c>
      <c r="T1711" s="5">
        <v>1</v>
      </c>
      <c r="U1711" s="5">
        <v>1</v>
      </c>
      <c r="V1711" s="5">
        <v>1</v>
      </c>
      <c r="W1711" s="5">
        <v>1</v>
      </c>
      <c r="X1711" s="5">
        <v>1</v>
      </c>
      <c r="Y1711" s="5">
        <v>1</v>
      </c>
      <c r="Z1711" s="5">
        <v>1</v>
      </c>
      <c r="AA1711" s="5">
        <v>1</v>
      </c>
      <c r="AB1711" s="5">
        <v>1</v>
      </c>
      <c r="AC1711" s="5">
        <v>0</v>
      </c>
      <c r="AD1711" s="5">
        <v>0</v>
      </c>
      <c r="AE1711" s="5">
        <v>0</v>
      </c>
      <c r="AF1711" s="5">
        <v>0</v>
      </c>
      <c r="AG1711" s="5">
        <v>1</v>
      </c>
      <c r="AH1711" s="5">
        <v>0</v>
      </c>
      <c r="AI1711" s="5">
        <v>0</v>
      </c>
    </row>
    <row r="1712" spans="1:35" ht="18.75" customHeight="1" x14ac:dyDescent="0.15">
      <c r="A1712" s="2" t="s">
        <v>328</v>
      </c>
      <c r="B1712" s="2">
        <v>2016</v>
      </c>
      <c r="C1712" s="2">
        <v>1</v>
      </c>
      <c r="D1712" s="3" t="s">
        <v>329</v>
      </c>
      <c r="E1712" s="2" t="s">
        <v>38</v>
      </c>
      <c r="F1712" s="2" cm="1">
        <f t="array" ref="F1712">_xlfn.IFS(C1712=1,(I1712+J1712+K1712+L1712+M1712+N1712+O1712+P1712+Q1712+R1712+S1712+T1712+U1712+V1712+W1712+X1712+Y1712+Z1712+AA1712+AB1712+AC1712+AD1712+AG1712+AH1712+AI1712+AF1712+AE1712),C1712=0,(I1712+J1712+K1712+L1712+M1712+N1712+P1712+Q1712+R1712+S1712+T1712+U1712+V1712+W1712+X1712+Y1712+Z1712+AA1712+AB1712+AC1712+AD1712+AG1712+AH1712+AI1712+AF1712+AE1712))</f>
        <v>16</v>
      </c>
      <c r="G1712" s="4" cm="1">
        <f t="array" ref="G1712">_xlfn.IFS(C1712=1,((I1712+J1712+K1712+L1712+M1712+N1712+O1712+P1712+Q1712+R1712+S1712+T1712+U1712+V1712+W1712+X1712+Y1712+Z1712+AA1712+AB1712+AC1712+AD1712+AG1712+AH1712+AI1712+AF1712+AE1712)/27),C1712=0,((I1712+J1712+K1712+L1712+M1712+N1712+P1712+Q1712+R1712+S1712+T1712+U1712+V1712+W1712+X1712+Y1712+Z1712+AA1712+AB1712+AC1712+AD1712+AG1712+AH1712+AI1712+AF1712+AE1712)/26))</f>
        <v>0.59259259259259256</v>
      </c>
      <c r="H1712" s="2" t="str" cm="1">
        <f t="array" ref="H1712">_xlfn.IFS((AND(G1712&gt;=0,G1712&lt;0.595)),"F - Persecuting",(AND(G1712&gt;=0.595,G1712&lt;0.695)),"D - Intolerant",(AND(G1712&gt;=0.695,G1712&lt;0.795)),"C - Resistant",(AND(G1712&gt;=0.795,G1712&lt;0.895)),"B - Tolerant",(AND(G1712&gt;=0.895,G1712&lt;=1)),"A - Protecting")</f>
        <v>F - Persecuting</v>
      </c>
      <c r="I1712" s="5">
        <v>1</v>
      </c>
      <c r="J1712" s="5">
        <v>1</v>
      </c>
      <c r="K1712" s="5">
        <v>1</v>
      </c>
      <c r="L1712" s="5">
        <v>1</v>
      </c>
      <c r="M1712" s="5">
        <v>0</v>
      </c>
      <c r="N1712" s="5">
        <v>0</v>
      </c>
      <c r="O1712" s="5">
        <v>1</v>
      </c>
      <c r="P1712" s="5">
        <v>0</v>
      </c>
      <c r="Q1712" s="5">
        <v>0</v>
      </c>
      <c r="R1712" s="5">
        <v>0</v>
      </c>
      <c r="S1712" s="5">
        <v>1</v>
      </c>
      <c r="T1712" s="5">
        <v>1</v>
      </c>
      <c r="U1712" s="5">
        <v>1</v>
      </c>
      <c r="V1712" s="5">
        <v>1</v>
      </c>
      <c r="W1712" s="5">
        <v>1</v>
      </c>
      <c r="X1712" s="5">
        <v>1</v>
      </c>
      <c r="Y1712" s="5">
        <v>1</v>
      </c>
      <c r="Z1712" s="5">
        <v>1</v>
      </c>
      <c r="AA1712" s="5">
        <v>1</v>
      </c>
      <c r="AB1712" s="5">
        <v>1</v>
      </c>
      <c r="AC1712" s="5">
        <v>0</v>
      </c>
      <c r="AD1712" s="5">
        <v>0</v>
      </c>
      <c r="AE1712" s="5">
        <v>0</v>
      </c>
      <c r="AF1712" s="5">
        <v>0</v>
      </c>
      <c r="AG1712" s="5">
        <v>1</v>
      </c>
      <c r="AH1712" s="5">
        <v>0</v>
      </c>
      <c r="AI1712" s="5">
        <v>0</v>
      </c>
    </row>
    <row r="1713" spans="1:35" ht="18.75" customHeight="1" x14ac:dyDescent="0.15">
      <c r="A1713" s="2" t="s">
        <v>328</v>
      </c>
      <c r="B1713" s="2">
        <v>2017</v>
      </c>
      <c r="C1713" s="2">
        <v>1</v>
      </c>
      <c r="D1713" s="3" t="s">
        <v>329</v>
      </c>
      <c r="E1713" s="2" t="s">
        <v>38</v>
      </c>
      <c r="F1713" s="2" cm="1">
        <f t="array" ref="F1713">_xlfn.IFS(C1713=1,(I1713+J1713+K1713+L1713+M1713+N1713+O1713+P1713+Q1713+R1713+S1713+T1713+U1713+V1713+W1713+X1713+Y1713+Z1713+AA1713+AB1713+AC1713+AD1713+AG1713+AH1713+AI1713+AF1713+AE1713),C1713=0,(I1713+J1713+K1713+L1713+M1713+N1713+P1713+Q1713+R1713+S1713+T1713+U1713+V1713+W1713+X1713+Y1713+Z1713+AA1713+AB1713+AC1713+AD1713+AG1713+AH1713+AI1713+AF1713+AE1713))</f>
        <v>16</v>
      </c>
      <c r="G1713" s="4" cm="1">
        <f t="array" ref="G1713">_xlfn.IFS(C1713=1,((I1713+J1713+K1713+L1713+M1713+N1713+O1713+P1713+Q1713+R1713+S1713+T1713+U1713+V1713+W1713+X1713+Y1713+Z1713+AA1713+AB1713+AC1713+AD1713+AG1713+AH1713+AI1713+AF1713+AE1713)/27),C1713=0,((I1713+J1713+K1713+L1713+M1713+N1713+P1713+Q1713+R1713+S1713+T1713+U1713+V1713+W1713+X1713+Y1713+Z1713+AA1713+AB1713+AC1713+AD1713+AG1713+AH1713+AI1713+AF1713+AE1713)/26))</f>
        <v>0.59259259259259256</v>
      </c>
      <c r="H1713" s="2" t="str" cm="1">
        <f t="array" ref="H1713">_xlfn.IFS((AND(G1713&gt;=0,G1713&lt;0.595)),"F - Persecuting",(AND(G1713&gt;=0.595,G1713&lt;0.695)),"D - Intolerant",(AND(G1713&gt;=0.695,G1713&lt;0.795)),"C - Resistant",(AND(G1713&gt;=0.795,G1713&lt;0.895)),"B - Tolerant",(AND(G1713&gt;=0.895,G1713&lt;=1)),"A - Protecting")</f>
        <v>F - Persecuting</v>
      </c>
      <c r="I1713" s="5">
        <v>1</v>
      </c>
      <c r="J1713" s="5">
        <v>1</v>
      </c>
      <c r="K1713" s="5">
        <v>1</v>
      </c>
      <c r="L1713" s="5">
        <v>1</v>
      </c>
      <c r="M1713" s="5">
        <v>0</v>
      </c>
      <c r="N1713" s="5">
        <v>0</v>
      </c>
      <c r="O1713" s="5">
        <v>1</v>
      </c>
      <c r="P1713" s="5">
        <v>0</v>
      </c>
      <c r="Q1713" s="5">
        <v>0</v>
      </c>
      <c r="R1713" s="5">
        <v>0</v>
      </c>
      <c r="S1713" s="5">
        <v>1</v>
      </c>
      <c r="T1713" s="5">
        <v>1</v>
      </c>
      <c r="U1713" s="5">
        <v>1</v>
      </c>
      <c r="V1713" s="5">
        <v>1</v>
      </c>
      <c r="W1713" s="5">
        <v>1</v>
      </c>
      <c r="X1713" s="5">
        <v>1</v>
      </c>
      <c r="Y1713" s="5">
        <v>1</v>
      </c>
      <c r="Z1713" s="5">
        <v>1</v>
      </c>
      <c r="AA1713" s="5">
        <v>1</v>
      </c>
      <c r="AB1713" s="5">
        <v>1</v>
      </c>
      <c r="AC1713" s="5">
        <v>0</v>
      </c>
      <c r="AD1713" s="5">
        <v>0</v>
      </c>
      <c r="AE1713" s="5">
        <v>0</v>
      </c>
      <c r="AF1713" s="5">
        <v>0</v>
      </c>
      <c r="AG1713" s="5">
        <v>1</v>
      </c>
      <c r="AH1713" s="5">
        <v>0</v>
      </c>
      <c r="AI1713" s="5">
        <v>0</v>
      </c>
    </row>
    <row r="1714" spans="1:35" ht="18.75" customHeight="1" x14ac:dyDescent="0.15">
      <c r="A1714" s="2" t="s">
        <v>328</v>
      </c>
      <c r="B1714" s="2">
        <v>2018</v>
      </c>
      <c r="C1714" s="2">
        <v>1</v>
      </c>
      <c r="D1714" s="3" t="s">
        <v>329</v>
      </c>
      <c r="E1714" s="2" t="s">
        <v>38</v>
      </c>
      <c r="F1714" s="2" cm="1">
        <f t="array" ref="F1714">_xlfn.IFS(C1714=1,(I1714+J1714+K1714+L1714+M1714+N1714+O1714+P1714+Q1714+R1714+S1714+T1714+U1714+V1714+W1714+X1714+Y1714+Z1714+AA1714+AB1714+AC1714+AD1714+AG1714+AH1714+AI1714+AF1714+AE1714),C1714=0,(I1714+J1714+K1714+L1714+M1714+N1714+P1714+Q1714+R1714+S1714+T1714+U1714+V1714+W1714+X1714+Y1714+Z1714+AA1714+AB1714+AC1714+AD1714+AG1714+AH1714+AI1714+AF1714+AE1714))</f>
        <v>17</v>
      </c>
      <c r="G1714" s="4" cm="1">
        <f t="array" ref="G1714">_xlfn.IFS(C1714=1,((I1714+J1714+K1714+L1714+M1714+N1714+O1714+P1714+Q1714+R1714+S1714+T1714+U1714+V1714+W1714+X1714+Y1714+Z1714+AA1714+AB1714+AC1714+AD1714+AG1714+AH1714+AI1714+AF1714+AE1714)/27),C1714=0,((I1714+J1714+K1714+L1714+M1714+N1714+P1714+Q1714+R1714+S1714+T1714+U1714+V1714+W1714+X1714+Y1714+Z1714+AA1714+AB1714+AC1714+AD1714+AG1714+AH1714+AI1714+AF1714+AE1714)/26))</f>
        <v>0.62962962962962965</v>
      </c>
      <c r="H1714" s="2" t="str" cm="1">
        <f t="array" ref="H1714">_xlfn.IFS((AND(G1714&gt;=0,G1714&lt;0.595)),"F - Persecuting",(AND(G1714&gt;=0.595,G1714&lt;0.695)),"D - Intolerant",(AND(G1714&gt;=0.695,G1714&lt;0.795)),"C - Resistant",(AND(G1714&gt;=0.795,G1714&lt;0.895)),"B - Tolerant",(AND(G1714&gt;=0.895,G1714&lt;=1)),"A - Protecting")</f>
        <v>D - Intolerant</v>
      </c>
      <c r="I1714" s="5">
        <v>1</v>
      </c>
      <c r="J1714" s="5">
        <v>1</v>
      </c>
      <c r="K1714" s="5">
        <v>1</v>
      </c>
      <c r="L1714" s="5">
        <v>1</v>
      </c>
      <c r="M1714" s="5">
        <v>0</v>
      </c>
      <c r="N1714" s="5">
        <v>0</v>
      </c>
      <c r="O1714" s="5">
        <v>1</v>
      </c>
      <c r="P1714" s="5">
        <v>0</v>
      </c>
      <c r="Q1714" s="5">
        <v>0</v>
      </c>
      <c r="R1714" s="5">
        <v>1</v>
      </c>
      <c r="S1714" s="5">
        <v>1</v>
      </c>
      <c r="T1714" s="5">
        <v>1</v>
      </c>
      <c r="U1714" s="5">
        <v>1</v>
      </c>
      <c r="V1714" s="5">
        <v>1</v>
      </c>
      <c r="W1714" s="5">
        <v>1</v>
      </c>
      <c r="X1714" s="5">
        <v>1</v>
      </c>
      <c r="Y1714" s="5">
        <v>1</v>
      </c>
      <c r="Z1714" s="5">
        <v>1</v>
      </c>
      <c r="AA1714" s="5">
        <v>1</v>
      </c>
      <c r="AB1714" s="5">
        <v>1</v>
      </c>
      <c r="AC1714" s="5">
        <v>0</v>
      </c>
      <c r="AD1714" s="5">
        <v>0</v>
      </c>
      <c r="AE1714" s="5">
        <v>0</v>
      </c>
      <c r="AF1714" s="5">
        <v>0</v>
      </c>
      <c r="AG1714" s="5">
        <v>1</v>
      </c>
      <c r="AH1714" s="5">
        <v>0</v>
      </c>
      <c r="AI1714" s="5">
        <v>0</v>
      </c>
    </row>
    <row r="1715" spans="1:35" ht="18.75" customHeight="1" x14ac:dyDescent="0.15">
      <c r="A1715" s="2" t="s">
        <v>328</v>
      </c>
      <c r="B1715" s="2">
        <v>2019</v>
      </c>
      <c r="C1715" s="2">
        <v>1</v>
      </c>
      <c r="D1715" s="3" t="s">
        <v>329</v>
      </c>
      <c r="E1715" s="2" t="s">
        <v>38</v>
      </c>
      <c r="F1715" s="2" cm="1">
        <f t="array" ref="F1715">_xlfn.IFS(C1715=1,(I1715+J1715+K1715+L1715+M1715+N1715+O1715+P1715+Q1715+R1715+S1715+T1715+U1715+V1715+W1715+X1715+Y1715+Z1715+AA1715+AB1715+AC1715+AD1715+AG1715+AH1715+AI1715+AF1715+AE1715),C1715=0,(I1715+J1715+K1715+L1715+M1715+N1715+P1715+Q1715+R1715+S1715+T1715+U1715+V1715+W1715+X1715+Y1715+Z1715+AA1715+AB1715+AC1715+AD1715+AG1715+AH1715+AI1715+AF1715+AE1715))</f>
        <v>16</v>
      </c>
      <c r="G1715" s="4" cm="1">
        <f t="array" ref="G1715">_xlfn.IFS(C1715=1,((I1715+J1715+K1715+L1715+M1715+N1715+O1715+P1715+Q1715+R1715+S1715+T1715+U1715+V1715+W1715+X1715+Y1715+Z1715+AA1715+AB1715+AC1715+AD1715+AG1715+AH1715+AI1715+AF1715+AE1715)/27),C1715=0,((I1715+J1715+K1715+L1715+M1715+N1715+P1715+Q1715+R1715+S1715+T1715+U1715+V1715+W1715+X1715+Y1715+Z1715+AA1715+AB1715+AC1715+AD1715+AG1715+AH1715+AI1715+AF1715+AE1715)/26))</f>
        <v>0.59259259259259256</v>
      </c>
      <c r="H1715" s="2" t="str" cm="1">
        <f t="array" ref="H1715">_xlfn.IFS((AND(G1715&gt;=0,G1715&lt;0.595)),"F - Persecuting",(AND(G1715&gt;=0.595,G1715&lt;0.695)),"D - Intolerant",(AND(G1715&gt;=0.695,G1715&lt;0.795)),"C - Resistant",(AND(G1715&gt;=0.795,G1715&lt;0.895)),"B - Tolerant",(AND(G1715&gt;=0.895,G1715&lt;=1)),"A - Protecting")</f>
        <v>F - Persecuting</v>
      </c>
      <c r="I1715" s="5">
        <v>1</v>
      </c>
      <c r="J1715" s="5">
        <v>1</v>
      </c>
      <c r="K1715" s="5">
        <v>1</v>
      </c>
      <c r="L1715" s="5">
        <v>1</v>
      </c>
      <c r="M1715" s="5">
        <v>0</v>
      </c>
      <c r="N1715" s="5">
        <v>0</v>
      </c>
      <c r="O1715" s="5">
        <v>1</v>
      </c>
      <c r="P1715" s="5">
        <v>0</v>
      </c>
      <c r="Q1715" s="5">
        <v>0</v>
      </c>
      <c r="R1715" s="5">
        <v>1</v>
      </c>
      <c r="S1715" s="5">
        <v>1</v>
      </c>
      <c r="T1715" s="5">
        <v>1</v>
      </c>
      <c r="U1715" s="5">
        <v>1</v>
      </c>
      <c r="V1715" s="5">
        <v>1</v>
      </c>
      <c r="W1715" s="5">
        <v>1</v>
      </c>
      <c r="X1715" s="5">
        <v>1</v>
      </c>
      <c r="Y1715" s="5">
        <v>1</v>
      </c>
      <c r="Z1715" s="5">
        <v>1</v>
      </c>
      <c r="AA1715" s="5">
        <v>1</v>
      </c>
      <c r="AB1715" s="5">
        <v>1</v>
      </c>
      <c r="AC1715" s="5">
        <v>0</v>
      </c>
      <c r="AD1715" s="5">
        <v>0</v>
      </c>
      <c r="AE1715" s="5">
        <v>0</v>
      </c>
      <c r="AF1715" s="5">
        <v>0</v>
      </c>
      <c r="AG1715" s="5">
        <v>0</v>
      </c>
      <c r="AH1715" s="5">
        <v>0</v>
      </c>
      <c r="AI1715" s="5">
        <v>0</v>
      </c>
    </row>
    <row r="1716" spans="1:35" ht="18.75" customHeight="1" x14ac:dyDescent="0.15">
      <c r="A1716" s="2" t="s">
        <v>328</v>
      </c>
      <c r="B1716" s="2">
        <v>2020</v>
      </c>
      <c r="C1716" s="3">
        <v>1</v>
      </c>
      <c r="D1716" s="3" t="s">
        <v>329</v>
      </c>
      <c r="E1716" s="2" t="s">
        <v>38</v>
      </c>
      <c r="F1716" s="2" cm="1">
        <f t="array" ref="F1716">_xlfn.IFS(C1716=1,(I1716+J1716+K1716+L1716+M1716+N1716+O1716+P1716+Q1716+R1716+S1716+T1716+U1716+V1716+W1716+X1716+Y1716+Z1716+AA1716+AB1716+AC1716+AD1716+AG1716+AH1716+AI1716+AF1716+AE1716),C1716=0,(I1716+J1716+K1716+L1716+M1716+N1716+P1716+Q1716+R1716+S1716+T1716+U1716+V1716+W1716+X1716+Y1716+Z1716+AA1716+AB1716+AC1716+AD1716+AG1716+AH1716+AI1716+AF1716+AE1716))</f>
        <v>13</v>
      </c>
      <c r="G1716" s="4" cm="1">
        <f t="array" ref="G1716">_xlfn.IFS(C1716=1,((I1716+J1716+K1716+L1716+M1716+N1716+O1716+P1716+Q1716+R1716+S1716+T1716+U1716+V1716+W1716+X1716+Y1716+Z1716+AA1716+AB1716+AC1716+AD1716+AG1716+AH1716+AI1716+AF1716+AE1716)/27),C1716=0,((I1716+J1716+K1716+L1716+M1716+N1716+P1716+Q1716+R1716+S1716+T1716+U1716+V1716+W1716+X1716+Y1716+Z1716+AA1716+AB1716+AC1716+AD1716+AG1716+AH1716+AI1716+AF1716+AE1716)/26))</f>
        <v>0.48148148148148145</v>
      </c>
      <c r="H1716" s="2" t="str" cm="1">
        <f t="array" ref="H1716">_xlfn.IFS((AND(G1716&gt;=0,G1716&lt;0.595)),"F - Persecuting",(AND(G1716&gt;=0.595,G1716&lt;0.695)),"D - Intolerant",(AND(G1716&gt;=0.695,G1716&lt;0.795)),"C - Resistant",(AND(G1716&gt;=0.795,G1716&lt;0.895)),"B - Tolerant",(AND(G1716&gt;=0.895,G1716&lt;=1)),"A - Protecting")</f>
        <v>F - Persecuting</v>
      </c>
      <c r="I1716" s="5">
        <v>1</v>
      </c>
      <c r="J1716" s="5">
        <v>1</v>
      </c>
      <c r="K1716" s="5">
        <v>1</v>
      </c>
      <c r="L1716" s="5">
        <v>1</v>
      </c>
      <c r="M1716" s="5">
        <v>0</v>
      </c>
      <c r="N1716" s="5">
        <v>0</v>
      </c>
      <c r="O1716" s="5">
        <v>1</v>
      </c>
      <c r="P1716" s="5">
        <v>0</v>
      </c>
      <c r="Q1716" s="5">
        <v>0</v>
      </c>
      <c r="R1716" s="5">
        <v>0</v>
      </c>
      <c r="S1716" s="5">
        <v>1</v>
      </c>
      <c r="T1716" s="5">
        <v>1</v>
      </c>
      <c r="U1716" s="5">
        <v>1</v>
      </c>
      <c r="V1716" s="5">
        <v>1</v>
      </c>
      <c r="W1716" s="5">
        <v>0</v>
      </c>
      <c r="X1716" s="5">
        <v>1</v>
      </c>
      <c r="Y1716" s="5">
        <v>1</v>
      </c>
      <c r="Z1716" s="5">
        <v>0</v>
      </c>
      <c r="AA1716" s="5">
        <v>0</v>
      </c>
      <c r="AB1716" s="5">
        <v>0</v>
      </c>
      <c r="AC1716" s="5">
        <v>0</v>
      </c>
      <c r="AD1716" s="5">
        <v>0</v>
      </c>
      <c r="AE1716" s="5">
        <v>0</v>
      </c>
      <c r="AF1716" s="5">
        <v>0</v>
      </c>
      <c r="AG1716" s="5">
        <v>1</v>
      </c>
      <c r="AH1716" s="5">
        <v>1</v>
      </c>
      <c r="AI1716" s="5">
        <v>0</v>
      </c>
    </row>
    <row r="1717" spans="1:35" ht="18.75" customHeight="1" x14ac:dyDescent="0.15">
      <c r="A1717" s="2" t="s">
        <v>328</v>
      </c>
      <c r="B1717" s="2">
        <v>2021</v>
      </c>
      <c r="C1717" s="3">
        <v>1</v>
      </c>
      <c r="D1717" s="3" t="s">
        <v>329</v>
      </c>
      <c r="E1717" s="2" t="s">
        <v>38</v>
      </c>
      <c r="F1717" s="2" cm="1">
        <f t="array" ref="F1717">_xlfn.IFS(C1717=1,(I1717+J1717+K1717+L1717+M1717+N1717+O1717+P1717+Q1717+R1717+S1717+T1717+U1717+V1717+W1717+X1717+Y1717+Z1717+AA1717+AB1717+AC1717+AD1717+AG1717+AH1717+AI1717+AF1717+AE1717),C1717=0,(I1717+J1717+K1717+L1717+M1717+N1717+P1717+Q1717+R1717+S1717+T1717+U1717+V1717+W1717+X1717+Y1717+Z1717+AA1717+AB1717+AC1717+AD1717+AG1717+AH1717+AI1717+AF1717+AE1717))</f>
        <v>17</v>
      </c>
      <c r="G1717" s="4" cm="1">
        <f t="array" ref="G1717">_xlfn.IFS(C1717=1,((I1717+J1717+K1717+L1717+M1717+N1717+O1717+P1717+Q1717+R1717+S1717+T1717+U1717+V1717+W1717+X1717+Y1717+Z1717+AA1717+AB1717+AC1717+AD1717+AG1717+AH1717+AI1717+AF1717+AE1717)/27),C1717=0,((I1717+J1717+K1717+L1717+M1717+N1717+P1717+Q1717+R1717+S1717+T1717+U1717+V1717+W1717+X1717+Y1717+Z1717+AA1717+AB1717+AC1717+AD1717+AG1717+AH1717+AI1717+AF1717+AE1717)/26))</f>
        <v>0.62962962962962965</v>
      </c>
      <c r="H1717" s="2" t="str" cm="1">
        <f t="array" ref="H1717">_xlfn.IFS((AND(G1717&gt;=0,G1717&lt;0.595)),"F - Persecuting",(AND(G1717&gt;=0.595,G1717&lt;0.695)),"D - Intolerant",(AND(G1717&gt;=0.695,G1717&lt;0.795)),"C - Resistant",(AND(G1717&gt;=0.795,G1717&lt;0.895)),"B - Tolerant",(AND(G1717&gt;=0.895,G1717&lt;=1)),"A - Protecting")</f>
        <v>D - Intolerant</v>
      </c>
      <c r="I1717" s="5">
        <v>1</v>
      </c>
      <c r="J1717" s="5">
        <v>1</v>
      </c>
      <c r="K1717" s="5">
        <v>1</v>
      </c>
      <c r="L1717" s="5">
        <v>1</v>
      </c>
      <c r="M1717" s="5">
        <v>0</v>
      </c>
      <c r="N1717" s="5">
        <v>0</v>
      </c>
      <c r="O1717" s="5">
        <v>1</v>
      </c>
      <c r="P1717" s="5">
        <v>0</v>
      </c>
      <c r="Q1717" s="5">
        <v>0</v>
      </c>
      <c r="R1717" s="5">
        <v>1</v>
      </c>
      <c r="S1717" s="5">
        <v>1</v>
      </c>
      <c r="T1717" s="5">
        <v>1</v>
      </c>
      <c r="U1717" s="5">
        <v>1</v>
      </c>
      <c r="V1717" s="5">
        <v>1</v>
      </c>
      <c r="W1717" s="5">
        <v>1</v>
      </c>
      <c r="X1717" s="5">
        <v>1</v>
      </c>
      <c r="Y1717" s="5">
        <v>1</v>
      </c>
      <c r="Z1717" s="5">
        <v>1</v>
      </c>
      <c r="AA1717" s="5">
        <v>1</v>
      </c>
      <c r="AB1717" s="5">
        <v>1</v>
      </c>
      <c r="AC1717" s="5">
        <v>0</v>
      </c>
      <c r="AD1717" s="5">
        <v>0</v>
      </c>
      <c r="AE1717" s="5">
        <v>0</v>
      </c>
      <c r="AF1717" s="5">
        <v>0</v>
      </c>
      <c r="AG1717" s="5">
        <v>1</v>
      </c>
      <c r="AH1717" s="5">
        <v>0</v>
      </c>
      <c r="AI1717" s="5">
        <v>0</v>
      </c>
    </row>
    <row r="1718" spans="1:35" ht="18.75" customHeight="1" x14ac:dyDescent="0.15">
      <c r="A1718" s="2" t="s">
        <v>328</v>
      </c>
      <c r="B1718" s="2">
        <v>2022</v>
      </c>
      <c r="C1718" s="3">
        <v>1</v>
      </c>
      <c r="D1718" s="3" t="s">
        <v>329</v>
      </c>
      <c r="E1718" s="2" t="s">
        <v>38</v>
      </c>
      <c r="F1718" s="2" cm="1">
        <f t="array" ref="F1718">_xlfn.IFS(C1718=1,(I1718+J1718+K1718+L1718+M1718+N1718+O1718+P1718+Q1718+R1718+S1718+T1718+U1718+V1718+W1718+X1718+Y1718+Z1718+AA1718+AB1718+AC1718+AD1718+AG1718+AH1718+AI1718+AF1718+AE1718),C1718=0,(I1718+J1718+K1718+L1718+M1718+N1718+P1718+Q1718+R1718+S1718+T1718+U1718+V1718+W1718+X1718+Y1718+Z1718+AA1718+AB1718+AC1718+AD1718+AG1718+AH1718+AI1718+AF1718+AE1718))</f>
        <v>17</v>
      </c>
      <c r="G1718" s="4" cm="1">
        <f t="array" ref="G1718">_xlfn.IFS(C1718=1,((I1718+J1718+K1718+L1718+M1718+N1718+O1718+P1718+Q1718+R1718+S1718+T1718+U1718+V1718+W1718+X1718+Y1718+Z1718+AA1718+AB1718+AC1718+AD1718+AG1718+AH1718+AI1718+AF1718+AE1718)/27),C1718=0,((I1718+J1718+K1718+L1718+M1718+N1718+P1718+Q1718+R1718+S1718+T1718+U1718+V1718+W1718+X1718+Y1718+Z1718+AA1718+AB1718+AC1718+AD1718+AG1718+AH1718+AI1718+AF1718+AE1718)/26))</f>
        <v>0.62962962962962965</v>
      </c>
      <c r="H1718" s="2" t="str" cm="1">
        <f t="array" ref="H1718">_xlfn.IFS((AND(G1718&gt;=0,G1718&lt;0.595)),"F - Persecuting",(AND(G1718&gt;=0.595,G1718&lt;0.695)),"D - Intolerant",(AND(G1718&gt;=0.695,G1718&lt;0.795)),"C - Resistant",(AND(G1718&gt;=0.795,G1718&lt;0.895)),"B - Tolerant",(AND(G1718&gt;=0.895,G1718&lt;=1)),"A - Protecting")</f>
        <v>D - Intolerant</v>
      </c>
      <c r="I1718" s="5">
        <v>1</v>
      </c>
      <c r="J1718" s="5">
        <v>1</v>
      </c>
      <c r="K1718" s="5">
        <v>1</v>
      </c>
      <c r="L1718" s="5">
        <v>1</v>
      </c>
      <c r="M1718" s="5">
        <v>0</v>
      </c>
      <c r="N1718" s="5">
        <v>0</v>
      </c>
      <c r="O1718" s="5">
        <v>1</v>
      </c>
      <c r="P1718" s="5">
        <v>0</v>
      </c>
      <c r="Q1718" s="5">
        <v>0</v>
      </c>
      <c r="R1718" s="5">
        <v>1</v>
      </c>
      <c r="S1718" s="5">
        <v>1</v>
      </c>
      <c r="T1718" s="5">
        <v>1</v>
      </c>
      <c r="U1718" s="5">
        <v>1</v>
      </c>
      <c r="V1718" s="5">
        <v>1</v>
      </c>
      <c r="W1718" s="5">
        <v>1</v>
      </c>
      <c r="X1718" s="5">
        <v>1</v>
      </c>
      <c r="Y1718" s="5">
        <v>1</v>
      </c>
      <c r="Z1718" s="5">
        <v>1</v>
      </c>
      <c r="AA1718" s="5">
        <v>1</v>
      </c>
      <c r="AB1718" s="5">
        <v>1</v>
      </c>
      <c r="AC1718" s="5">
        <v>0</v>
      </c>
      <c r="AD1718" s="5">
        <v>0</v>
      </c>
      <c r="AE1718" s="5">
        <v>0</v>
      </c>
      <c r="AF1718" s="5">
        <v>0</v>
      </c>
      <c r="AG1718" s="5">
        <v>1</v>
      </c>
      <c r="AH1718" s="5">
        <v>0</v>
      </c>
      <c r="AI1718" s="5">
        <v>0</v>
      </c>
    </row>
    <row r="1719" spans="1:35" ht="18.75" customHeight="1" x14ac:dyDescent="0.15">
      <c r="A1719" s="2" t="s">
        <v>330</v>
      </c>
      <c r="B1719" s="2">
        <v>2011</v>
      </c>
      <c r="C1719" s="2">
        <v>1</v>
      </c>
      <c r="D1719" s="3" t="s">
        <v>331</v>
      </c>
      <c r="E1719" s="2" t="s">
        <v>41</v>
      </c>
      <c r="F1719" s="2" cm="1">
        <f t="array" ref="F1719">_xlfn.IFS(C1719=1,(I1719+J1719+K1719+L1719+M1719+N1719+O1719+P1719+Q1719+R1719+S1719+T1719+U1719+V1719+W1719+X1719+Y1719+Z1719+AA1719+AB1719+AC1719+AD1719+AG1719+AH1719+AI1719+AF1719+AE1719),C1719=0,(I1719+J1719+K1719+L1719+M1719+N1719+P1719+Q1719+R1719+S1719+T1719+U1719+V1719+W1719+X1719+Y1719+Z1719+AA1719+AB1719+AC1719+AD1719+AG1719+AH1719+AI1719+AF1719+AE1719))</f>
        <v>14</v>
      </c>
      <c r="G1719" s="4" cm="1">
        <f t="array" ref="G1719">_xlfn.IFS(C1719=1,((I1719+J1719+K1719+L1719+M1719+N1719+O1719+P1719+Q1719+R1719+S1719+T1719+U1719+V1719+W1719+X1719+Y1719+Z1719+AA1719+AB1719+AC1719+AD1719+AG1719+AH1719+AI1719+AF1719+AE1719)/27),C1719=0,((I1719+J1719+K1719+L1719+M1719+N1719+P1719+Q1719+R1719+S1719+T1719+U1719+V1719+W1719+X1719+Y1719+Z1719+AA1719+AB1719+AC1719+AD1719+AG1719+AH1719+AI1719+AF1719+AE1719)/26))</f>
        <v>0.51851851851851849</v>
      </c>
      <c r="H1719" s="2" t="str" cm="1">
        <f t="array" ref="H1719">_xlfn.IFS((AND(G1719&gt;=0,G1719&lt;0.595)),"F - Persecuting",(AND(G1719&gt;=0.595,G1719&lt;0.695)),"D - Intolerant",(AND(G1719&gt;=0.695,G1719&lt;0.795)),"C - Resistant",(AND(G1719&gt;=0.795,G1719&lt;0.895)),"B - Tolerant",(AND(G1719&gt;=0.895,G1719&lt;=1)),"A - Protecting")</f>
        <v>F - Persecuting</v>
      </c>
      <c r="I1719" s="5">
        <v>1</v>
      </c>
      <c r="J1719" s="5">
        <v>1</v>
      </c>
      <c r="K1719" s="5">
        <v>1</v>
      </c>
      <c r="L1719" s="5">
        <v>1</v>
      </c>
      <c r="M1719" s="5">
        <v>0</v>
      </c>
      <c r="N1719" s="5">
        <v>0</v>
      </c>
      <c r="O1719" s="5">
        <v>0</v>
      </c>
      <c r="P1719" s="5">
        <v>0</v>
      </c>
      <c r="Q1719" s="5">
        <v>0</v>
      </c>
      <c r="R1719" s="5">
        <v>1</v>
      </c>
      <c r="S1719" s="5">
        <v>0</v>
      </c>
      <c r="T1719" s="5">
        <v>0</v>
      </c>
      <c r="U1719" s="5">
        <v>0</v>
      </c>
      <c r="V1719" s="5">
        <v>1</v>
      </c>
      <c r="W1719" s="5">
        <v>1</v>
      </c>
      <c r="X1719" s="5">
        <v>1</v>
      </c>
      <c r="Y1719" s="5">
        <v>1</v>
      </c>
      <c r="Z1719" s="5">
        <v>0</v>
      </c>
      <c r="AA1719" s="5">
        <v>1</v>
      </c>
      <c r="AB1719" s="5">
        <v>1</v>
      </c>
      <c r="AC1719" s="5">
        <v>1</v>
      </c>
      <c r="AD1719" s="5">
        <v>0</v>
      </c>
      <c r="AE1719" s="5">
        <v>0</v>
      </c>
      <c r="AF1719" s="5">
        <v>0</v>
      </c>
      <c r="AG1719" s="5">
        <v>1</v>
      </c>
      <c r="AH1719" s="5">
        <v>0</v>
      </c>
      <c r="AI1719" s="5">
        <v>1</v>
      </c>
    </row>
    <row r="1720" spans="1:35" ht="18.75" customHeight="1" x14ac:dyDescent="0.15">
      <c r="A1720" s="2" t="s">
        <v>330</v>
      </c>
      <c r="B1720" s="2">
        <v>2012</v>
      </c>
      <c r="C1720" s="2">
        <v>1</v>
      </c>
      <c r="D1720" s="3" t="s">
        <v>331</v>
      </c>
      <c r="E1720" s="2" t="s">
        <v>41</v>
      </c>
      <c r="F1720" s="2" cm="1">
        <f t="array" ref="F1720">_xlfn.IFS(C1720=1,(I1720+J1720+K1720+L1720+M1720+N1720+O1720+P1720+Q1720+R1720+S1720+T1720+U1720+V1720+W1720+X1720+Y1720+Z1720+AA1720+AB1720+AC1720+AD1720+AG1720+AH1720+AI1720+AF1720+AE1720),C1720=0,(I1720+J1720+K1720+L1720+M1720+N1720+P1720+Q1720+R1720+S1720+T1720+U1720+V1720+W1720+X1720+Y1720+Z1720+AA1720+AB1720+AC1720+AD1720+AG1720+AH1720+AI1720+AF1720+AE1720))</f>
        <v>14</v>
      </c>
      <c r="G1720" s="4" cm="1">
        <f t="array" ref="G1720">_xlfn.IFS(C1720=1,((I1720+J1720+K1720+L1720+M1720+N1720+O1720+P1720+Q1720+R1720+S1720+T1720+U1720+V1720+W1720+X1720+Y1720+Z1720+AA1720+AB1720+AC1720+AD1720+AG1720+AH1720+AI1720+AF1720+AE1720)/27),C1720=0,((I1720+J1720+K1720+L1720+M1720+N1720+P1720+Q1720+R1720+S1720+T1720+U1720+V1720+W1720+X1720+Y1720+Z1720+AA1720+AB1720+AC1720+AD1720+AG1720+AH1720+AI1720+AF1720+AE1720)/26))</f>
        <v>0.51851851851851849</v>
      </c>
      <c r="H1720" s="2" t="str" cm="1">
        <f t="array" ref="H1720">_xlfn.IFS((AND(G1720&gt;=0,G1720&lt;0.595)),"F - Persecuting",(AND(G1720&gt;=0.595,G1720&lt;0.695)),"D - Intolerant",(AND(G1720&gt;=0.695,G1720&lt;0.795)),"C - Resistant",(AND(G1720&gt;=0.795,G1720&lt;0.895)),"B - Tolerant",(AND(G1720&gt;=0.895,G1720&lt;=1)),"A - Protecting")</f>
        <v>F - Persecuting</v>
      </c>
      <c r="I1720" s="5">
        <v>1</v>
      </c>
      <c r="J1720" s="5">
        <v>1</v>
      </c>
      <c r="K1720" s="5">
        <v>1</v>
      </c>
      <c r="L1720" s="5">
        <v>1</v>
      </c>
      <c r="M1720" s="5">
        <v>0</v>
      </c>
      <c r="N1720" s="5">
        <v>0</v>
      </c>
      <c r="O1720" s="5">
        <v>0</v>
      </c>
      <c r="P1720" s="5">
        <v>0</v>
      </c>
      <c r="Q1720" s="5">
        <v>0</v>
      </c>
      <c r="R1720" s="5">
        <v>1</v>
      </c>
      <c r="S1720" s="5">
        <v>0</v>
      </c>
      <c r="T1720" s="5">
        <v>0</v>
      </c>
      <c r="U1720" s="5">
        <v>0</v>
      </c>
      <c r="V1720" s="5">
        <v>1</v>
      </c>
      <c r="W1720" s="5">
        <v>1</v>
      </c>
      <c r="X1720" s="5">
        <v>1</v>
      </c>
      <c r="Y1720" s="5">
        <v>1</v>
      </c>
      <c r="Z1720" s="5">
        <v>0</v>
      </c>
      <c r="AA1720" s="5">
        <v>1</v>
      </c>
      <c r="AB1720" s="5">
        <v>1</v>
      </c>
      <c r="AC1720" s="5">
        <v>1</v>
      </c>
      <c r="AD1720" s="5">
        <v>0</v>
      </c>
      <c r="AE1720" s="5">
        <v>0</v>
      </c>
      <c r="AF1720" s="5">
        <v>0</v>
      </c>
      <c r="AG1720" s="5">
        <v>1</v>
      </c>
      <c r="AH1720" s="5">
        <v>0</v>
      </c>
      <c r="AI1720" s="5">
        <v>1</v>
      </c>
    </row>
    <row r="1721" spans="1:35" ht="18.75" customHeight="1" x14ac:dyDescent="0.15">
      <c r="A1721" s="2" t="s">
        <v>330</v>
      </c>
      <c r="B1721" s="2">
        <v>2013</v>
      </c>
      <c r="C1721" s="2">
        <v>1</v>
      </c>
      <c r="D1721" s="3" t="s">
        <v>331</v>
      </c>
      <c r="E1721" s="2" t="s">
        <v>41</v>
      </c>
      <c r="F1721" s="2" cm="1">
        <f t="array" ref="F1721">_xlfn.IFS(C1721=1,(I1721+J1721+K1721+L1721+M1721+N1721+O1721+P1721+Q1721+R1721+S1721+T1721+U1721+V1721+W1721+X1721+Y1721+Z1721+AA1721+AB1721+AC1721+AD1721+AG1721+AH1721+AI1721+AF1721+AE1721),C1721=0,(I1721+J1721+K1721+L1721+M1721+N1721+P1721+Q1721+R1721+S1721+T1721+U1721+V1721+W1721+X1721+Y1721+Z1721+AA1721+AB1721+AC1721+AD1721+AG1721+AH1721+AI1721+AF1721+AE1721))</f>
        <v>15</v>
      </c>
      <c r="G1721" s="4" cm="1">
        <f t="array" ref="G1721">_xlfn.IFS(C1721=1,((I1721+J1721+K1721+L1721+M1721+N1721+O1721+P1721+Q1721+R1721+S1721+T1721+U1721+V1721+W1721+X1721+Y1721+Z1721+AA1721+AB1721+AC1721+AD1721+AG1721+AH1721+AI1721+AF1721+AE1721)/27),C1721=0,((I1721+J1721+K1721+L1721+M1721+N1721+P1721+Q1721+R1721+S1721+T1721+U1721+V1721+W1721+X1721+Y1721+Z1721+AA1721+AB1721+AC1721+AD1721+AG1721+AH1721+AI1721+AF1721+AE1721)/26))</f>
        <v>0.55555555555555558</v>
      </c>
      <c r="H1721" s="2" t="str" cm="1">
        <f t="array" ref="H1721">_xlfn.IFS((AND(G1721&gt;=0,G1721&lt;0.595)),"F - Persecuting",(AND(G1721&gt;=0.595,G1721&lt;0.695)),"D - Intolerant",(AND(G1721&gt;=0.695,G1721&lt;0.795)),"C - Resistant",(AND(G1721&gt;=0.795,G1721&lt;0.895)),"B - Tolerant",(AND(G1721&gt;=0.895,G1721&lt;=1)),"A - Protecting")</f>
        <v>F - Persecuting</v>
      </c>
      <c r="I1721" s="5">
        <v>1</v>
      </c>
      <c r="J1721" s="5">
        <v>1</v>
      </c>
      <c r="K1721" s="5">
        <v>1</v>
      </c>
      <c r="L1721" s="5">
        <v>1</v>
      </c>
      <c r="M1721" s="5">
        <v>0</v>
      </c>
      <c r="N1721" s="5">
        <v>0</v>
      </c>
      <c r="O1721" s="5">
        <v>1</v>
      </c>
      <c r="P1721" s="5">
        <v>0</v>
      </c>
      <c r="Q1721" s="5">
        <v>0</v>
      </c>
      <c r="R1721" s="5">
        <v>1</v>
      </c>
      <c r="S1721" s="5">
        <v>0</v>
      </c>
      <c r="T1721" s="5">
        <v>0</v>
      </c>
      <c r="U1721" s="5">
        <v>0</v>
      </c>
      <c r="V1721" s="5">
        <v>1</v>
      </c>
      <c r="W1721" s="5">
        <v>1</v>
      </c>
      <c r="X1721" s="5">
        <v>1</v>
      </c>
      <c r="Y1721" s="5">
        <v>1</v>
      </c>
      <c r="Z1721" s="5">
        <v>0</v>
      </c>
      <c r="AA1721" s="5">
        <v>1</v>
      </c>
      <c r="AB1721" s="5">
        <v>1</v>
      </c>
      <c r="AC1721" s="5">
        <v>1</v>
      </c>
      <c r="AD1721" s="5">
        <v>0</v>
      </c>
      <c r="AE1721" s="5">
        <v>0</v>
      </c>
      <c r="AF1721" s="5">
        <v>0</v>
      </c>
      <c r="AG1721" s="5">
        <v>1</v>
      </c>
      <c r="AH1721" s="5">
        <v>0</v>
      </c>
      <c r="AI1721" s="5">
        <v>1</v>
      </c>
    </row>
    <row r="1722" spans="1:35" ht="18.75" customHeight="1" x14ac:dyDescent="0.15">
      <c r="A1722" s="2" t="s">
        <v>330</v>
      </c>
      <c r="B1722" s="2">
        <v>2014</v>
      </c>
      <c r="C1722" s="2">
        <v>1</v>
      </c>
      <c r="D1722" s="3" t="s">
        <v>331</v>
      </c>
      <c r="E1722" s="2" t="s">
        <v>41</v>
      </c>
      <c r="F1722" s="2" cm="1">
        <f t="array" ref="F1722">_xlfn.IFS(C1722=1,(I1722+J1722+K1722+L1722+M1722+N1722+O1722+P1722+Q1722+R1722+S1722+T1722+U1722+V1722+W1722+X1722+Y1722+Z1722+AA1722+AB1722+AC1722+AD1722+AG1722+AH1722+AI1722+AF1722+AE1722),C1722=0,(I1722+J1722+K1722+L1722+M1722+N1722+P1722+Q1722+R1722+S1722+T1722+U1722+V1722+W1722+X1722+Y1722+Z1722+AA1722+AB1722+AC1722+AD1722+AG1722+AH1722+AI1722+AF1722+AE1722))</f>
        <v>15</v>
      </c>
      <c r="G1722" s="4" cm="1">
        <f t="array" ref="G1722">_xlfn.IFS(C1722=1,((I1722+J1722+K1722+L1722+M1722+N1722+O1722+P1722+Q1722+R1722+S1722+T1722+U1722+V1722+W1722+X1722+Y1722+Z1722+AA1722+AB1722+AC1722+AD1722+AG1722+AH1722+AI1722+AF1722+AE1722)/27),C1722=0,((I1722+J1722+K1722+L1722+M1722+N1722+P1722+Q1722+R1722+S1722+T1722+U1722+V1722+W1722+X1722+Y1722+Z1722+AA1722+AB1722+AC1722+AD1722+AG1722+AH1722+AI1722+AF1722+AE1722)/26))</f>
        <v>0.55555555555555558</v>
      </c>
      <c r="H1722" s="2" t="str" cm="1">
        <f t="array" ref="H1722">_xlfn.IFS((AND(G1722&gt;=0,G1722&lt;0.595)),"F - Persecuting",(AND(G1722&gt;=0.595,G1722&lt;0.695)),"D - Intolerant",(AND(G1722&gt;=0.695,G1722&lt;0.795)),"C - Resistant",(AND(G1722&gt;=0.795,G1722&lt;0.895)),"B - Tolerant",(AND(G1722&gt;=0.895,G1722&lt;=1)),"A - Protecting")</f>
        <v>F - Persecuting</v>
      </c>
      <c r="I1722" s="5">
        <v>1</v>
      </c>
      <c r="J1722" s="5">
        <v>1</v>
      </c>
      <c r="K1722" s="5">
        <v>1</v>
      </c>
      <c r="L1722" s="5">
        <v>1</v>
      </c>
      <c r="M1722" s="5">
        <v>0</v>
      </c>
      <c r="N1722" s="5">
        <v>0</v>
      </c>
      <c r="O1722" s="5">
        <v>1</v>
      </c>
      <c r="P1722" s="5">
        <v>0</v>
      </c>
      <c r="Q1722" s="5">
        <v>0</v>
      </c>
      <c r="R1722" s="5">
        <v>1</v>
      </c>
      <c r="S1722" s="5">
        <v>0</v>
      </c>
      <c r="T1722" s="5">
        <v>0</v>
      </c>
      <c r="U1722" s="6">
        <v>0</v>
      </c>
      <c r="V1722" s="5">
        <v>1</v>
      </c>
      <c r="W1722" s="5">
        <v>1</v>
      </c>
      <c r="X1722" s="5">
        <v>1</v>
      </c>
      <c r="Y1722" s="5">
        <v>1</v>
      </c>
      <c r="Z1722" s="5">
        <v>1</v>
      </c>
      <c r="AA1722" s="5">
        <v>1</v>
      </c>
      <c r="AB1722" s="5">
        <v>1</v>
      </c>
      <c r="AC1722" s="5">
        <v>1</v>
      </c>
      <c r="AD1722" s="5">
        <v>0</v>
      </c>
      <c r="AE1722" s="5">
        <v>0</v>
      </c>
      <c r="AF1722" s="5">
        <v>0</v>
      </c>
      <c r="AG1722" s="5">
        <v>0</v>
      </c>
      <c r="AH1722" s="5">
        <v>0</v>
      </c>
      <c r="AI1722" s="5">
        <v>1</v>
      </c>
    </row>
    <row r="1723" spans="1:35" ht="18.75" customHeight="1" x14ac:dyDescent="0.15">
      <c r="A1723" s="2" t="s">
        <v>330</v>
      </c>
      <c r="B1723" s="2">
        <v>2015</v>
      </c>
      <c r="C1723" s="2">
        <v>1</v>
      </c>
      <c r="D1723" s="3" t="s">
        <v>331</v>
      </c>
      <c r="E1723" s="2" t="s">
        <v>41</v>
      </c>
      <c r="F1723" s="2" cm="1">
        <f t="array" ref="F1723">_xlfn.IFS(C1723=1,(I1723+J1723+K1723+L1723+M1723+N1723+O1723+P1723+Q1723+R1723+S1723+T1723+U1723+V1723+W1723+X1723+Y1723+Z1723+AA1723+AB1723+AC1723+AD1723+AG1723+AH1723+AI1723+AF1723+AE1723),C1723=0,(I1723+J1723+K1723+L1723+M1723+N1723+P1723+Q1723+R1723+S1723+T1723+U1723+V1723+W1723+X1723+Y1723+Z1723+AA1723+AB1723+AC1723+AD1723+AG1723+AH1723+AI1723+AF1723+AE1723))</f>
        <v>15</v>
      </c>
      <c r="G1723" s="4" cm="1">
        <f t="array" ref="G1723">_xlfn.IFS(C1723=1,((I1723+J1723+K1723+L1723+M1723+N1723+O1723+P1723+Q1723+R1723+S1723+T1723+U1723+V1723+W1723+X1723+Y1723+Z1723+AA1723+AB1723+AC1723+AD1723+AG1723+AH1723+AI1723+AF1723+AE1723)/27),C1723=0,((I1723+J1723+K1723+L1723+M1723+N1723+P1723+Q1723+R1723+S1723+T1723+U1723+V1723+W1723+X1723+Y1723+Z1723+AA1723+AB1723+AC1723+AD1723+AG1723+AH1723+AI1723+AF1723+AE1723)/26))</f>
        <v>0.55555555555555558</v>
      </c>
      <c r="H1723" s="2" t="str" cm="1">
        <f t="array" ref="H1723">_xlfn.IFS((AND(G1723&gt;=0,G1723&lt;0.595)),"F - Persecuting",(AND(G1723&gt;=0.595,G1723&lt;0.695)),"D - Intolerant",(AND(G1723&gt;=0.695,G1723&lt;0.795)),"C - Resistant",(AND(G1723&gt;=0.795,G1723&lt;0.895)),"B - Tolerant",(AND(G1723&gt;=0.895,G1723&lt;=1)),"A - Protecting")</f>
        <v>F - Persecuting</v>
      </c>
      <c r="I1723" s="5">
        <v>1</v>
      </c>
      <c r="J1723" s="5">
        <v>1</v>
      </c>
      <c r="K1723" s="5">
        <v>1</v>
      </c>
      <c r="L1723" s="5">
        <v>1</v>
      </c>
      <c r="M1723" s="5">
        <v>0</v>
      </c>
      <c r="N1723" s="5">
        <v>0</v>
      </c>
      <c r="O1723" s="5">
        <v>1</v>
      </c>
      <c r="P1723" s="5">
        <v>0</v>
      </c>
      <c r="Q1723" s="5">
        <v>0</v>
      </c>
      <c r="R1723" s="5">
        <v>1</v>
      </c>
      <c r="S1723" s="5">
        <v>0</v>
      </c>
      <c r="T1723" s="5">
        <v>0</v>
      </c>
      <c r="U1723" s="6">
        <v>0</v>
      </c>
      <c r="V1723" s="5">
        <v>1</v>
      </c>
      <c r="W1723" s="5">
        <v>1</v>
      </c>
      <c r="X1723" s="5">
        <v>1</v>
      </c>
      <c r="Y1723" s="5">
        <v>1</v>
      </c>
      <c r="Z1723" s="5">
        <v>1</v>
      </c>
      <c r="AA1723" s="5">
        <v>1</v>
      </c>
      <c r="AB1723" s="5">
        <v>1</v>
      </c>
      <c r="AC1723" s="5">
        <v>1</v>
      </c>
      <c r="AD1723" s="5">
        <v>0</v>
      </c>
      <c r="AE1723" s="5">
        <v>0</v>
      </c>
      <c r="AF1723" s="5">
        <v>0</v>
      </c>
      <c r="AG1723" s="5">
        <v>0</v>
      </c>
      <c r="AH1723" s="5">
        <v>0</v>
      </c>
      <c r="AI1723" s="5">
        <v>1</v>
      </c>
    </row>
    <row r="1724" spans="1:35" ht="18.75" customHeight="1" x14ac:dyDescent="0.15">
      <c r="A1724" s="2" t="s">
        <v>330</v>
      </c>
      <c r="B1724" s="2">
        <v>2016</v>
      </c>
      <c r="C1724" s="2">
        <v>1</v>
      </c>
      <c r="D1724" s="3" t="s">
        <v>331</v>
      </c>
      <c r="E1724" s="2" t="s">
        <v>41</v>
      </c>
      <c r="F1724" s="2" cm="1">
        <f t="array" ref="F1724">_xlfn.IFS(C1724=1,(I1724+J1724+K1724+L1724+M1724+N1724+O1724+P1724+Q1724+R1724+S1724+T1724+U1724+V1724+W1724+X1724+Y1724+Z1724+AA1724+AB1724+AC1724+AD1724+AG1724+AH1724+AI1724+AF1724+AE1724),C1724=0,(I1724+J1724+K1724+L1724+M1724+N1724+P1724+Q1724+R1724+S1724+T1724+U1724+V1724+W1724+X1724+Y1724+Z1724+AA1724+AB1724+AC1724+AD1724+AG1724+AH1724+AI1724+AF1724+AE1724))</f>
        <v>16</v>
      </c>
      <c r="G1724" s="4" cm="1">
        <f t="array" ref="G1724">_xlfn.IFS(C1724=1,((I1724+J1724+K1724+L1724+M1724+N1724+O1724+P1724+Q1724+R1724+S1724+T1724+U1724+V1724+W1724+X1724+Y1724+Z1724+AA1724+AB1724+AC1724+AD1724+AG1724+AH1724+AI1724+AF1724+AE1724)/27),C1724=0,((I1724+J1724+K1724+L1724+M1724+N1724+P1724+Q1724+R1724+S1724+T1724+U1724+V1724+W1724+X1724+Y1724+Z1724+AA1724+AB1724+AC1724+AD1724+AG1724+AH1724+AI1724+AF1724+AE1724)/26))</f>
        <v>0.59259259259259256</v>
      </c>
      <c r="H1724" s="2" t="str" cm="1">
        <f t="array" ref="H1724">_xlfn.IFS((AND(G1724&gt;=0,G1724&lt;0.595)),"F - Persecuting",(AND(G1724&gt;=0.595,G1724&lt;0.695)),"D - Intolerant",(AND(G1724&gt;=0.695,G1724&lt;0.795)),"C - Resistant",(AND(G1724&gt;=0.795,G1724&lt;0.895)),"B - Tolerant",(AND(G1724&gt;=0.895,G1724&lt;=1)),"A - Protecting")</f>
        <v>F - Persecuting</v>
      </c>
      <c r="I1724" s="5">
        <v>1</v>
      </c>
      <c r="J1724" s="5">
        <v>1</v>
      </c>
      <c r="K1724" s="5">
        <v>1</v>
      </c>
      <c r="L1724" s="5">
        <v>1</v>
      </c>
      <c r="M1724" s="5">
        <v>0</v>
      </c>
      <c r="N1724" s="5">
        <v>0</v>
      </c>
      <c r="O1724" s="5">
        <v>1</v>
      </c>
      <c r="P1724" s="5">
        <v>0</v>
      </c>
      <c r="Q1724" s="5">
        <v>0</v>
      </c>
      <c r="R1724" s="5">
        <v>1</v>
      </c>
      <c r="S1724" s="5">
        <v>0</v>
      </c>
      <c r="T1724" s="5">
        <v>0</v>
      </c>
      <c r="U1724" s="6">
        <v>0</v>
      </c>
      <c r="V1724" s="5">
        <v>1</v>
      </c>
      <c r="W1724" s="5">
        <v>1</v>
      </c>
      <c r="X1724" s="5">
        <v>1</v>
      </c>
      <c r="Y1724" s="5">
        <v>1</v>
      </c>
      <c r="Z1724" s="5">
        <v>1</v>
      </c>
      <c r="AA1724" s="5">
        <v>1</v>
      </c>
      <c r="AB1724" s="5">
        <v>1</v>
      </c>
      <c r="AC1724" s="5">
        <v>1</v>
      </c>
      <c r="AD1724" s="5">
        <v>0</v>
      </c>
      <c r="AE1724" s="5">
        <v>0</v>
      </c>
      <c r="AF1724" s="5">
        <v>0</v>
      </c>
      <c r="AG1724" s="5">
        <v>1</v>
      </c>
      <c r="AH1724" s="5">
        <v>0</v>
      </c>
      <c r="AI1724" s="5">
        <v>1</v>
      </c>
    </row>
    <row r="1725" spans="1:35" ht="18.75" customHeight="1" x14ac:dyDescent="0.15">
      <c r="A1725" s="2" t="s">
        <v>330</v>
      </c>
      <c r="B1725" s="2">
        <v>2017</v>
      </c>
      <c r="C1725" s="2">
        <v>1</v>
      </c>
      <c r="D1725" s="3" t="s">
        <v>331</v>
      </c>
      <c r="E1725" s="2" t="s">
        <v>41</v>
      </c>
      <c r="F1725" s="2" cm="1">
        <f t="array" ref="F1725">_xlfn.IFS(C1725=1,(I1725+J1725+K1725+L1725+M1725+N1725+O1725+P1725+Q1725+R1725+S1725+T1725+U1725+V1725+W1725+X1725+Y1725+Z1725+AA1725+AB1725+AC1725+AD1725+AG1725+AH1725+AI1725+AF1725+AE1725),C1725=0,(I1725+J1725+K1725+L1725+M1725+N1725+P1725+Q1725+R1725+S1725+T1725+U1725+V1725+W1725+X1725+Y1725+Z1725+AA1725+AB1725+AC1725+AD1725+AG1725+AH1725+AI1725+AF1725+AE1725))</f>
        <v>17</v>
      </c>
      <c r="G1725" s="4" cm="1">
        <f t="array" ref="G1725">_xlfn.IFS(C1725=1,((I1725+J1725+K1725+L1725+M1725+N1725+O1725+P1725+Q1725+R1725+S1725+T1725+U1725+V1725+W1725+X1725+Y1725+Z1725+AA1725+AB1725+AC1725+AD1725+AG1725+AH1725+AI1725+AF1725+AE1725)/27),C1725=0,((I1725+J1725+K1725+L1725+M1725+N1725+P1725+Q1725+R1725+S1725+T1725+U1725+V1725+W1725+X1725+Y1725+Z1725+AA1725+AB1725+AC1725+AD1725+AG1725+AH1725+AI1725+AF1725+AE1725)/26))</f>
        <v>0.62962962962962965</v>
      </c>
      <c r="H1725" s="2" t="str" cm="1">
        <f t="array" ref="H1725">_xlfn.IFS((AND(G1725&gt;=0,G1725&lt;0.595)),"F - Persecuting",(AND(G1725&gt;=0.595,G1725&lt;0.695)),"D - Intolerant",(AND(G1725&gt;=0.695,G1725&lt;0.795)),"C - Resistant",(AND(G1725&gt;=0.795,G1725&lt;0.895)),"B - Tolerant",(AND(G1725&gt;=0.895,G1725&lt;=1)),"A - Protecting")</f>
        <v>D - Intolerant</v>
      </c>
      <c r="I1725" s="5">
        <v>1</v>
      </c>
      <c r="J1725" s="5">
        <v>1</v>
      </c>
      <c r="K1725" s="5">
        <v>1</v>
      </c>
      <c r="L1725" s="5">
        <v>1</v>
      </c>
      <c r="M1725" s="5">
        <v>0</v>
      </c>
      <c r="N1725" s="5">
        <v>0</v>
      </c>
      <c r="O1725" s="5">
        <v>1</v>
      </c>
      <c r="P1725" s="5">
        <v>0</v>
      </c>
      <c r="Q1725" s="5">
        <v>0</v>
      </c>
      <c r="R1725" s="5">
        <v>1</v>
      </c>
      <c r="S1725" s="5">
        <v>0</v>
      </c>
      <c r="T1725" s="5">
        <v>0</v>
      </c>
      <c r="U1725" s="5">
        <v>1</v>
      </c>
      <c r="V1725" s="5">
        <v>1</v>
      </c>
      <c r="W1725" s="5">
        <v>1</v>
      </c>
      <c r="X1725" s="5">
        <v>1</v>
      </c>
      <c r="Y1725" s="5">
        <v>1</v>
      </c>
      <c r="Z1725" s="5">
        <v>1</v>
      </c>
      <c r="AA1725" s="5">
        <v>1</v>
      </c>
      <c r="AB1725" s="5">
        <v>1</v>
      </c>
      <c r="AC1725" s="5">
        <v>1</v>
      </c>
      <c r="AD1725" s="5">
        <v>0</v>
      </c>
      <c r="AE1725" s="5">
        <v>0</v>
      </c>
      <c r="AF1725" s="5">
        <v>0</v>
      </c>
      <c r="AG1725" s="5">
        <v>1</v>
      </c>
      <c r="AH1725" s="5">
        <v>0</v>
      </c>
      <c r="AI1725" s="5">
        <v>1</v>
      </c>
    </row>
    <row r="1726" spans="1:35" ht="18.75" customHeight="1" x14ac:dyDescent="0.15">
      <c r="A1726" s="2" t="s">
        <v>330</v>
      </c>
      <c r="B1726" s="2">
        <v>2018</v>
      </c>
      <c r="C1726" s="2">
        <v>1</v>
      </c>
      <c r="D1726" s="3" t="s">
        <v>331</v>
      </c>
      <c r="E1726" s="2" t="s">
        <v>41</v>
      </c>
      <c r="F1726" s="2" cm="1">
        <f t="array" ref="F1726">_xlfn.IFS(C1726=1,(I1726+J1726+K1726+L1726+M1726+N1726+O1726+P1726+Q1726+R1726+S1726+T1726+U1726+V1726+W1726+X1726+Y1726+Z1726+AA1726+AB1726+AC1726+AD1726+AG1726+AH1726+AI1726+AF1726+AE1726),C1726=0,(I1726+J1726+K1726+L1726+M1726+N1726+P1726+Q1726+R1726+S1726+T1726+U1726+V1726+W1726+X1726+Y1726+Z1726+AA1726+AB1726+AC1726+AD1726+AG1726+AH1726+AI1726+AF1726+AE1726))</f>
        <v>17</v>
      </c>
      <c r="G1726" s="4" cm="1">
        <f t="array" ref="G1726">_xlfn.IFS(C1726=1,((I1726+J1726+K1726+L1726+M1726+N1726+O1726+P1726+Q1726+R1726+S1726+T1726+U1726+V1726+W1726+X1726+Y1726+Z1726+AA1726+AB1726+AC1726+AD1726+AG1726+AH1726+AI1726+AF1726+AE1726)/27),C1726=0,((I1726+J1726+K1726+L1726+M1726+N1726+P1726+Q1726+R1726+S1726+T1726+U1726+V1726+W1726+X1726+Y1726+Z1726+AA1726+AB1726+AC1726+AD1726+AG1726+AH1726+AI1726+AF1726+AE1726)/26))</f>
        <v>0.62962962962962965</v>
      </c>
      <c r="H1726" s="2" t="str" cm="1">
        <f t="array" ref="H1726">_xlfn.IFS((AND(G1726&gt;=0,G1726&lt;0.595)),"F - Persecuting",(AND(G1726&gt;=0.595,G1726&lt;0.695)),"D - Intolerant",(AND(G1726&gt;=0.695,G1726&lt;0.795)),"C - Resistant",(AND(G1726&gt;=0.795,G1726&lt;0.895)),"B - Tolerant",(AND(G1726&gt;=0.895,G1726&lt;=1)),"A - Protecting")</f>
        <v>D - Intolerant</v>
      </c>
      <c r="I1726" s="5">
        <v>1</v>
      </c>
      <c r="J1726" s="5">
        <v>1</v>
      </c>
      <c r="K1726" s="5">
        <v>1</v>
      </c>
      <c r="L1726" s="5">
        <v>1</v>
      </c>
      <c r="M1726" s="5">
        <v>0</v>
      </c>
      <c r="N1726" s="5">
        <v>0</v>
      </c>
      <c r="O1726" s="5">
        <v>1</v>
      </c>
      <c r="P1726" s="5">
        <v>0</v>
      </c>
      <c r="Q1726" s="5">
        <v>0</v>
      </c>
      <c r="R1726" s="5">
        <v>1</v>
      </c>
      <c r="S1726" s="5">
        <v>0</v>
      </c>
      <c r="T1726" s="5">
        <v>0</v>
      </c>
      <c r="U1726" s="5">
        <v>1</v>
      </c>
      <c r="V1726" s="5">
        <v>1</v>
      </c>
      <c r="W1726" s="5">
        <v>1</v>
      </c>
      <c r="X1726" s="5">
        <v>1</v>
      </c>
      <c r="Y1726" s="5">
        <v>1</v>
      </c>
      <c r="Z1726" s="5">
        <v>1</v>
      </c>
      <c r="AA1726" s="5">
        <v>1</v>
      </c>
      <c r="AB1726" s="5">
        <v>1</v>
      </c>
      <c r="AC1726" s="5">
        <v>1</v>
      </c>
      <c r="AD1726" s="5">
        <v>0</v>
      </c>
      <c r="AE1726" s="5">
        <v>0</v>
      </c>
      <c r="AF1726" s="5">
        <v>0</v>
      </c>
      <c r="AG1726" s="5">
        <v>1</v>
      </c>
      <c r="AH1726" s="5">
        <v>0</v>
      </c>
      <c r="AI1726" s="5">
        <v>1</v>
      </c>
    </row>
    <row r="1727" spans="1:35" ht="18.75" customHeight="1" x14ac:dyDescent="0.15">
      <c r="A1727" s="2" t="s">
        <v>330</v>
      </c>
      <c r="B1727" s="2">
        <v>2019</v>
      </c>
      <c r="C1727" s="2">
        <v>1</v>
      </c>
      <c r="D1727" s="3" t="s">
        <v>331</v>
      </c>
      <c r="E1727" s="2" t="s">
        <v>41</v>
      </c>
      <c r="F1727" s="2" cm="1">
        <f t="array" ref="F1727">_xlfn.IFS(C1727=1,(I1727+J1727+K1727+L1727+M1727+N1727+O1727+P1727+Q1727+R1727+S1727+T1727+U1727+V1727+W1727+X1727+Y1727+Z1727+AA1727+AB1727+AC1727+AD1727+AG1727+AH1727+AI1727+AF1727+AE1727),C1727=0,(I1727+J1727+K1727+L1727+M1727+N1727+P1727+Q1727+R1727+S1727+T1727+U1727+V1727+W1727+X1727+Y1727+Z1727+AA1727+AB1727+AC1727+AD1727+AG1727+AH1727+AI1727+AF1727+AE1727))</f>
        <v>16</v>
      </c>
      <c r="G1727" s="4" cm="1">
        <f t="array" ref="G1727">_xlfn.IFS(C1727=1,((I1727+J1727+K1727+L1727+M1727+N1727+O1727+P1727+Q1727+R1727+S1727+T1727+U1727+V1727+W1727+X1727+Y1727+Z1727+AA1727+AB1727+AC1727+AD1727+AG1727+AH1727+AI1727+AF1727+AE1727)/27),C1727=0,((I1727+J1727+K1727+L1727+M1727+N1727+P1727+Q1727+R1727+S1727+T1727+U1727+V1727+W1727+X1727+Y1727+Z1727+AA1727+AB1727+AC1727+AD1727+AG1727+AH1727+AI1727+AF1727+AE1727)/26))</f>
        <v>0.59259259259259256</v>
      </c>
      <c r="H1727" s="2" t="str" cm="1">
        <f t="array" ref="H1727">_xlfn.IFS((AND(G1727&gt;=0,G1727&lt;0.595)),"F - Persecuting",(AND(G1727&gt;=0.595,G1727&lt;0.695)),"D - Intolerant",(AND(G1727&gt;=0.695,G1727&lt;0.795)),"C - Resistant",(AND(G1727&gt;=0.795,G1727&lt;0.895)),"B - Tolerant",(AND(G1727&gt;=0.895,G1727&lt;=1)),"A - Protecting")</f>
        <v>F - Persecuting</v>
      </c>
      <c r="I1727" s="5">
        <v>1</v>
      </c>
      <c r="J1727" s="5">
        <v>1</v>
      </c>
      <c r="K1727" s="5">
        <v>1</v>
      </c>
      <c r="L1727" s="5">
        <v>1</v>
      </c>
      <c r="M1727" s="5">
        <v>0</v>
      </c>
      <c r="N1727" s="5">
        <v>0</v>
      </c>
      <c r="O1727" s="5">
        <v>1</v>
      </c>
      <c r="P1727" s="5">
        <v>0</v>
      </c>
      <c r="Q1727" s="5">
        <v>0</v>
      </c>
      <c r="R1727" s="5">
        <v>1</v>
      </c>
      <c r="S1727" s="6">
        <v>0</v>
      </c>
      <c r="T1727" s="5">
        <v>0</v>
      </c>
      <c r="U1727" s="6">
        <v>1</v>
      </c>
      <c r="V1727" s="5">
        <v>1</v>
      </c>
      <c r="W1727" s="5">
        <v>1</v>
      </c>
      <c r="X1727" s="5">
        <v>1</v>
      </c>
      <c r="Y1727" s="5">
        <v>1</v>
      </c>
      <c r="Z1727" s="5">
        <v>0</v>
      </c>
      <c r="AA1727" s="5">
        <v>1</v>
      </c>
      <c r="AB1727" s="5">
        <v>1</v>
      </c>
      <c r="AC1727" s="5">
        <v>1</v>
      </c>
      <c r="AD1727" s="5">
        <v>0</v>
      </c>
      <c r="AE1727" s="5">
        <v>0</v>
      </c>
      <c r="AF1727" s="5">
        <v>0</v>
      </c>
      <c r="AG1727" s="5">
        <v>1</v>
      </c>
      <c r="AH1727" s="5">
        <v>0</v>
      </c>
      <c r="AI1727" s="5">
        <v>1</v>
      </c>
    </row>
    <row r="1728" spans="1:35" ht="18.75" customHeight="1" x14ac:dyDescent="0.15">
      <c r="A1728" s="2" t="s">
        <v>330</v>
      </c>
      <c r="B1728" s="2">
        <v>2020</v>
      </c>
      <c r="C1728" s="3">
        <v>1</v>
      </c>
      <c r="D1728" s="3" t="s">
        <v>331</v>
      </c>
      <c r="E1728" s="2" t="s">
        <v>41</v>
      </c>
      <c r="F1728" s="2" cm="1">
        <f t="array" ref="F1728">_xlfn.IFS(C1728=1,(I1728+J1728+K1728+L1728+M1728+N1728+O1728+P1728+Q1728+R1728+S1728+T1728+U1728+V1728+W1728+X1728+Y1728+Z1728+AA1728+AB1728+AC1728+AD1728+AG1728+AH1728+AI1728+AF1728+AE1728),C1728=0,(I1728+J1728+K1728+L1728+M1728+N1728+P1728+Q1728+R1728+S1728+T1728+U1728+V1728+W1728+X1728+Y1728+Z1728+AA1728+AB1728+AC1728+AD1728+AG1728+AH1728+AI1728+AF1728+AE1728))</f>
        <v>13</v>
      </c>
      <c r="G1728" s="4" cm="1">
        <f t="array" ref="G1728">_xlfn.IFS(C1728=1,((I1728+J1728+K1728+L1728+M1728+N1728+O1728+P1728+Q1728+R1728+S1728+T1728+U1728+V1728+W1728+X1728+Y1728+Z1728+AA1728+AB1728+AC1728+AD1728+AG1728+AH1728+AI1728+AF1728+AE1728)/27),C1728=0,((I1728+J1728+K1728+L1728+M1728+N1728+P1728+Q1728+R1728+S1728+T1728+U1728+V1728+W1728+X1728+Y1728+Z1728+AA1728+AB1728+AC1728+AD1728+AG1728+AH1728+AI1728+AF1728+AE1728)/26))</f>
        <v>0.48148148148148145</v>
      </c>
      <c r="H1728" s="2" t="str" cm="1">
        <f t="array" ref="H1728">_xlfn.IFS((AND(G1728&gt;=0,G1728&lt;0.595)),"F - Persecuting",(AND(G1728&gt;=0.595,G1728&lt;0.695)),"D - Intolerant",(AND(G1728&gt;=0.695,G1728&lt;0.795)),"C - Resistant",(AND(G1728&gt;=0.795,G1728&lt;0.895)),"B - Tolerant",(AND(G1728&gt;=0.895,G1728&lt;=1)),"A - Protecting")</f>
        <v>F - Persecuting</v>
      </c>
      <c r="I1728" s="5">
        <v>1</v>
      </c>
      <c r="J1728" s="5">
        <v>1</v>
      </c>
      <c r="K1728" s="5">
        <v>1</v>
      </c>
      <c r="L1728" s="5">
        <v>1</v>
      </c>
      <c r="M1728" s="5">
        <v>0</v>
      </c>
      <c r="N1728" s="5">
        <v>0</v>
      </c>
      <c r="O1728" s="5">
        <v>1</v>
      </c>
      <c r="P1728" s="5">
        <v>0</v>
      </c>
      <c r="Q1728" s="5">
        <v>0</v>
      </c>
      <c r="R1728" s="5">
        <v>0</v>
      </c>
      <c r="S1728" s="5">
        <v>0</v>
      </c>
      <c r="T1728" s="5">
        <v>0</v>
      </c>
      <c r="U1728" s="5">
        <v>1</v>
      </c>
      <c r="V1728" s="5">
        <v>0</v>
      </c>
      <c r="W1728" s="5">
        <v>0</v>
      </c>
      <c r="X1728" s="5">
        <v>1</v>
      </c>
      <c r="Y1728" s="5">
        <v>1</v>
      </c>
      <c r="Z1728" s="5">
        <v>0</v>
      </c>
      <c r="AA1728" s="5">
        <v>1</v>
      </c>
      <c r="AB1728" s="5">
        <v>1</v>
      </c>
      <c r="AC1728" s="5">
        <v>1</v>
      </c>
      <c r="AD1728" s="5">
        <v>0</v>
      </c>
      <c r="AE1728" s="5">
        <v>0</v>
      </c>
      <c r="AF1728" s="5">
        <v>0</v>
      </c>
      <c r="AG1728" s="5">
        <v>1</v>
      </c>
      <c r="AH1728" s="5">
        <v>0</v>
      </c>
      <c r="AI1728" s="5">
        <v>1</v>
      </c>
    </row>
    <row r="1729" spans="1:35" ht="18.75" customHeight="1" x14ac:dyDescent="0.15">
      <c r="A1729" s="2" t="s">
        <v>330</v>
      </c>
      <c r="B1729" s="2">
        <v>2021</v>
      </c>
      <c r="C1729" s="3">
        <v>1</v>
      </c>
      <c r="D1729" s="3" t="s">
        <v>331</v>
      </c>
      <c r="E1729" s="2" t="s">
        <v>41</v>
      </c>
      <c r="F1729" s="2" cm="1">
        <f t="array" ref="F1729">_xlfn.IFS(C1729=1,(I1729+J1729+K1729+L1729+M1729+N1729+O1729+P1729+Q1729+R1729+S1729+T1729+U1729+V1729+W1729+X1729+Y1729+Z1729+AA1729+AB1729+AC1729+AD1729+AG1729+AH1729+AI1729+AF1729+AE1729),C1729=0,(I1729+J1729+K1729+L1729+M1729+N1729+P1729+Q1729+R1729+S1729+T1729+U1729+V1729+W1729+X1729+Y1729+Z1729+AA1729+AB1729+AC1729+AD1729+AG1729+AH1729+AI1729+AF1729+AE1729))</f>
        <v>17</v>
      </c>
      <c r="G1729" s="4" cm="1">
        <f t="array" ref="G1729">_xlfn.IFS(C1729=1,((I1729+J1729+K1729+L1729+M1729+N1729+O1729+P1729+Q1729+R1729+S1729+T1729+U1729+V1729+W1729+X1729+Y1729+Z1729+AA1729+AB1729+AC1729+AD1729+AG1729+AH1729+AI1729+AF1729+AE1729)/27),C1729=0,((I1729+J1729+K1729+L1729+M1729+N1729+P1729+Q1729+R1729+S1729+T1729+U1729+V1729+W1729+X1729+Y1729+Z1729+AA1729+AB1729+AC1729+AD1729+AG1729+AH1729+AI1729+AF1729+AE1729)/26))</f>
        <v>0.62962962962962965</v>
      </c>
      <c r="H1729" s="2" t="str" cm="1">
        <f t="array" ref="H1729">_xlfn.IFS((AND(G1729&gt;=0,G1729&lt;0.595)),"F - Persecuting",(AND(G1729&gt;=0.595,G1729&lt;0.695)),"D - Intolerant",(AND(G1729&gt;=0.695,G1729&lt;0.795)),"C - Resistant",(AND(G1729&gt;=0.795,G1729&lt;0.895)),"B - Tolerant",(AND(G1729&gt;=0.895,G1729&lt;=1)),"A - Protecting")</f>
        <v>D - Intolerant</v>
      </c>
      <c r="I1729" s="5">
        <v>1</v>
      </c>
      <c r="J1729" s="5">
        <v>1</v>
      </c>
      <c r="K1729" s="5">
        <v>1</v>
      </c>
      <c r="L1729" s="5">
        <v>1</v>
      </c>
      <c r="M1729" s="5">
        <v>0</v>
      </c>
      <c r="N1729" s="5">
        <v>0</v>
      </c>
      <c r="O1729" s="5">
        <v>1</v>
      </c>
      <c r="P1729" s="5">
        <v>0</v>
      </c>
      <c r="Q1729" s="5">
        <v>0</v>
      </c>
      <c r="R1729" s="5">
        <v>1</v>
      </c>
      <c r="S1729" s="5">
        <v>0</v>
      </c>
      <c r="T1729" s="5">
        <v>0</v>
      </c>
      <c r="U1729" s="5">
        <v>1</v>
      </c>
      <c r="V1729" s="5">
        <v>1</v>
      </c>
      <c r="W1729" s="5">
        <v>1</v>
      </c>
      <c r="X1729" s="5">
        <v>1</v>
      </c>
      <c r="Y1729" s="5">
        <v>1</v>
      </c>
      <c r="Z1729" s="5">
        <v>1</v>
      </c>
      <c r="AA1729" s="5">
        <v>1</v>
      </c>
      <c r="AB1729" s="5">
        <v>1</v>
      </c>
      <c r="AC1729" s="5">
        <v>1</v>
      </c>
      <c r="AD1729" s="5">
        <v>0</v>
      </c>
      <c r="AE1729" s="5">
        <v>0</v>
      </c>
      <c r="AF1729" s="5">
        <v>0</v>
      </c>
      <c r="AG1729" s="5">
        <v>1</v>
      </c>
      <c r="AH1729" s="5">
        <v>0</v>
      </c>
      <c r="AI1729" s="5">
        <v>1</v>
      </c>
    </row>
    <row r="1730" spans="1:35" ht="18.75" customHeight="1" x14ac:dyDescent="0.15">
      <c r="A1730" s="2" t="s">
        <v>330</v>
      </c>
      <c r="B1730" s="2">
        <v>2022</v>
      </c>
      <c r="C1730" s="3">
        <v>1</v>
      </c>
      <c r="D1730" s="3" t="s">
        <v>331</v>
      </c>
      <c r="E1730" s="2" t="s">
        <v>41</v>
      </c>
      <c r="F1730" s="2" cm="1">
        <f t="array" ref="F1730">_xlfn.IFS(C1730=1,(I1730+J1730+K1730+L1730+M1730+N1730+O1730+P1730+Q1730+R1730+S1730+T1730+U1730+V1730+W1730+X1730+Y1730+Z1730+AA1730+AB1730+AC1730+AD1730+AG1730+AH1730+AI1730+AF1730+AE1730),C1730=0,(I1730+J1730+K1730+L1730+M1730+N1730+P1730+Q1730+R1730+S1730+T1730+U1730+V1730+W1730+X1730+Y1730+Z1730+AA1730+AB1730+AC1730+AD1730+AG1730+AH1730+AI1730+AF1730+AE1730))</f>
        <v>17</v>
      </c>
      <c r="G1730" s="4" cm="1">
        <f t="array" ref="G1730">_xlfn.IFS(C1730=1,((I1730+J1730+K1730+L1730+M1730+N1730+O1730+P1730+Q1730+R1730+S1730+T1730+U1730+V1730+W1730+X1730+Y1730+Z1730+AA1730+AB1730+AC1730+AD1730+AG1730+AH1730+AI1730+AF1730+AE1730)/27),C1730=0,((I1730+J1730+K1730+L1730+M1730+N1730+P1730+Q1730+R1730+S1730+T1730+U1730+V1730+W1730+X1730+Y1730+Z1730+AA1730+AB1730+AC1730+AD1730+AG1730+AH1730+AI1730+AF1730+AE1730)/26))</f>
        <v>0.62962962962962965</v>
      </c>
      <c r="H1730" s="2" t="str" cm="1">
        <f t="array" ref="H1730">_xlfn.IFS((AND(G1730&gt;=0,G1730&lt;0.595)),"F - Persecuting",(AND(G1730&gt;=0.595,G1730&lt;0.695)),"D - Intolerant",(AND(G1730&gt;=0.695,G1730&lt;0.795)),"C - Resistant",(AND(G1730&gt;=0.795,G1730&lt;0.895)),"B - Tolerant",(AND(G1730&gt;=0.895,G1730&lt;=1)),"A - Protecting")</f>
        <v>D - Intolerant</v>
      </c>
      <c r="I1730" s="5">
        <v>1</v>
      </c>
      <c r="J1730" s="5">
        <v>1</v>
      </c>
      <c r="K1730" s="5">
        <v>1</v>
      </c>
      <c r="L1730" s="5">
        <v>1</v>
      </c>
      <c r="M1730" s="5">
        <v>0</v>
      </c>
      <c r="N1730" s="5">
        <v>0</v>
      </c>
      <c r="O1730" s="5">
        <v>1</v>
      </c>
      <c r="P1730" s="5">
        <v>0</v>
      </c>
      <c r="Q1730" s="5">
        <v>0</v>
      </c>
      <c r="R1730" s="5">
        <v>1</v>
      </c>
      <c r="S1730" s="5">
        <v>0</v>
      </c>
      <c r="T1730" s="5">
        <v>0</v>
      </c>
      <c r="U1730" s="5">
        <v>1</v>
      </c>
      <c r="V1730" s="5">
        <v>1</v>
      </c>
      <c r="W1730" s="5">
        <v>1</v>
      </c>
      <c r="X1730" s="5">
        <v>1</v>
      </c>
      <c r="Y1730" s="5">
        <v>1</v>
      </c>
      <c r="Z1730" s="5">
        <v>1</v>
      </c>
      <c r="AA1730" s="5">
        <v>1</v>
      </c>
      <c r="AB1730" s="5">
        <v>1</v>
      </c>
      <c r="AC1730" s="5">
        <v>1</v>
      </c>
      <c r="AD1730" s="5">
        <v>0</v>
      </c>
      <c r="AE1730" s="5">
        <v>0</v>
      </c>
      <c r="AF1730" s="5">
        <v>0</v>
      </c>
      <c r="AG1730" s="5">
        <v>1</v>
      </c>
      <c r="AH1730" s="5">
        <v>0</v>
      </c>
      <c r="AI1730" s="5">
        <v>1</v>
      </c>
    </row>
    <row r="1731" spans="1:35" ht="18.75" customHeight="1" x14ac:dyDescent="0.15">
      <c r="A1731" s="2" t="s">
        <v>332</v>
      </c>
      <c r="B1731" s="2">
        <v>2011</v>
      </c>
      <c r="C1731" s="2">
        <v>1</v>
      </c>
      <c r="D1731" s="3" t="s">
        <v>333</v>
      </c>
      <c r="E1731" s="2" t="s">
        <v>47</v>
      </c>
      <c r="F1731" s="2" cm="1">
        <f t="array" ref="F1731">_xlfn.IFS(C1731=1,(I1731+J1731+K1731+L1731+M1731+N1731+O1731+P1731+Q1731+R1731+S1731+T1731+U1731+V1731+W1731+X1731+Y1731+Z1731+AA1731+AB1731+AC1731+AD1731+AG1731+AH1731+AI1731+AF1731+AE1731),C1731=0,(I1731+J1731+K1731+L1731+M1731+N1731+P1731+Q1731+R1731+S1731+T1731+U1731+V1731+W1731+X1731+Y1731+Z1731+AA1731+AB1731+AC1731+AD1731+AG1731+AH1731+AI1731+AF1731+AE1731))</f>
        <v>25</v>
      </c>
      <c r="G1731" s="4" cm="1">
        <f t="array" ref="G1731">_xlfn.IFS(C1731=1,((I1731+J1731+K1731+L1731+M1731+N1731+O1731+P1731+Q1731+R1731+S1731+T1731+U1731+V1731+W1731+X1731+Y1731+Z1731+AA1731+AB1731+AC1731+AD1731+AG1731+AH1731+AI1731+AF1731+AE1731)/27),C1731=0,((I1731+J1731+K1731+L1731+M1731+N1731+P1731+Q1731+R1731+S1731+T1731+U1731+V1731+W1731+X1731+Y1731+Z1731+AA1731+AB1731+AC1731+AD1731+AG1731+AH1731+AI1731+AF1731+AE1731)/26))</f>
        <v>0.92592592592592593</v>
      </c>
      <c r="H1731" s="2" t="str" cm="1">
        <f t="array" ref="H1731">_xlfn.IFS((AND(G1731&gt;=0,G1731&lt;0.595)),"F - Persecuting",(AND(G1731&gt;=0.595,G1731&lt;0.695)),"D - Intolerant",(AND(G1731&gt;=0.695,G1731&lt;0.795)),"C - Resistant",(AND(G1731&gt;=0.795,G1731&lt;0.895)),"B - Tolerant",(AND(G1731&gt;=0.895,G1731&lt;=1)),"A - Protecting")</f>
        <v>A - Protecting</v>
      </c>
      <c r="I1731" s="5">
        <v>1</v>
      </c>
      <c r="J1731" s="5">
        <v>1</v>
      </c>
      <c r="K1731" s="5">
        <v>1</v>
      </c>
      <c r="L1731" s="5">
        <v>1</v>
      </c>
      <c r="M1731" s="6">
        <v>1</v>
      </c>
      <c r="N1731" s="5">
        <v>1</v>
      </c>
      <c r="O1731" s="5">
        <v>1</v>
      </c>
      <c r="P1731" s="5">
        <v>1</v>
      </c>
      <c r="Q1731" s="5">
        <v>1</v>
      </c>
      <c r="R1731" s="5">
        <v>1</v>
      </c>
      <c r="S1731" s="5">
        <v>1</v>
      </c>
      <c r="T1731" s="5">
        <v>1</v>
      </c>
      <c r="U1731" s="5">
        <v>1</v>
      </c>
      <c r="V1731" s="5">
        <v>1</v>
      </c>
      <c r="W1731" s="5">
        <v>1</v>
      </c>
      <c r="X1731" s="5">
        <v>1</v>
      </c>
      <c r="Y1731" s="5">
        <v>1</v>
      </c>
      <c r="Z1731" s="5">
        <v>1</v>
      </c>
      <c r="AA1731" s="5">
        <v>1</v>
      </c>
      <c r="AB1731" s="5">
        <v>1</v>
      </c>
      <c r="AC1731" s="5">
        <v>1</v>
      </c>
      <c r="AD1731" s="6">
        <v>1</v>
      </c>
      <c r="AE1731" s="6">
        <v>1</v>
      </c>
      <c r="AF1731" s="5">
        <v>0</v>
      </c>
      <c r="AG1731" s="5">
        <v>1</v>
      </c>
      <c r="AH1731" s="5">
        <v>0</v>
      </c>
      <c r="AI1731" s="5">
        <v>1</v>
      </c>
    </row>
    <row r="1732" spans="1:35" ht="18.75" customHeight="1" x14ac:dyDescent="0.15">
      <c r="A1732" s="2" t="s">
        <v>332</v>
      </c>
      <c r="B1732" s="2">
        <v>2012</v>
      </c>
      <c r="C1732" s="2">
        <v>1</v>
      </c>
      <c r="D1732" s="3" t="s">
        <v>333</v>
      </c>
      <c r="E1732" s="2" t="s">
        <v>47</v>
      </c>
      <c r="F1732" s="2" cm="1">
        <f t="array" ref="F1732">_xlfn.IFS(C1732=1,(I1732+J1732+K1732+L1732+M1732+N1732+O1732+P1732+Q1732+R1732+S1732+T1732+U1732+V1732+W1732+X1732+Y1732+Z1732+AA1732+AB1732+AC1732+AD1732+AG1732+AH1732+AI1732+AF1732+AE1732),C1732=0,(I1732+J1732+K1732+L1732+M1732+N1732+P1732+Q1732+R1732+S1732+T1732+U1732+V1732+W1732+X1732+Y1732+Z1732+AA1732+AB1732+AC1732+AD1732+AG1732+AH1732+AI1732+AF1732+AE1732))</f>
        <v>25</v>
      </c>
      <c r="G1732" s="4" cm="1">
        <f t="array" ref="G1732">_xlfn.IFS(C1732=1,((I1732+J1732+K1732+L1732+M1732+N1732+O1732+P1732+Q1732+R1732+S1732+T1732+U1732+V1732+W1732+X1732+Y1732+Z1732+AA1732+AB1732+AC1732+AD1732+AG1732+AH1732+AI1732+AF1732+AE1732)/27),C1732=0,((I1732+J1732+K1732+L1732+M1732+N1732+P1732+Q1732+R1732+S1732+T1732+U1732+V1732+W1732+X1732+Y1732+Z1732+AA1732+AB1732+AC1732+AD1732+AG1732+AH1732+AI1732+AF1732+AE1732)/26))</f>
        <v>0.92592592592592593</v>
      </c>
      <c r="H1732" s="2" t="str" cm="1">
        <f t="array" ref="H1732">_xlfn.IFS((AND(G1732&gt;=0,G1732&lt;0.595)),"F - Persecuting",(AND(G1732&gt;=0.595,G1732&lt;0.695)),"D - Intolerant",(AND(G1732&gt;=0.695,G1732&lt;0.795)),"C - Resistant",(AND(G1732&gt;=0.795,G1732&lt;0.895)),"B - Tolerant",(AND(G1732&gt;=0.895,G1732&lt;=1)),"A - Protecting")</f>
        <v>A - Protecting</v>
      </c>
      <c r="I1732" s="5">
        <v>1</v>
      </c>
      <c r="J1732" s="5">
        <v>1</v>
      </c>
      <c r="K1732" s="5">
        <v>1</v>
      </c>
      <c r="L1732" s="5">
        <v>1</v>
      </c>
      <c r="M1732" s="6">
        <v>1</v>
      </c>
      <c r="N1732" s="5">
        <v>1</v>
      </c>
      <c r="O1732" s="5">
        <v>1</v>
      </c>
      <c r="P1732" s="5">
        <v>1</v>
      </c>
      <c r="Q1732" s="5">
        <v>1</v>
      </c>
      <c r="R1732" s="5">
        <v>1</v>
      </c>
      <c r="S1732" s="5">
        <v>1</v>
      </c>
      <c r="T1732" s="5">
        <v>1</v>
      </c>
      <c r="U1732" s="5">
        <v>1</v>
      </c>
      <c r="V1732" s="5">
        <v>1</v>
      </c>
      <c r="W1732" s="5">
        <v>1</v>
      </c>
      <c r="X1732" s="5">
        <v>1</v>
      </c>
      <c r="Y1732" s="5">
        <v>1</v>
      </c>
      <c r="Z1732" s="5">
        <v>1</v>
      </c>
      <c r="AA1732" s="5">
        <v>1</v>
      </c>
      <c r="AB1732" s="5">
        <v>1</v>
      </c>
      <c r="AC1732" s="5">
        <v>1</v>
      </c>
      <c r="AD1732" s="6">
        <v>1</v>
      </c>
      <c r="AE1732" s="6">
        <v>1</v>
      </c>
      <c r="AF1732" s="5">
        <v>0</v>
      </c>
      <c r="AG1732" s="5">
        <v>1</v>
      </c>
      <c r="AH1732" s="5">
        <v>0</v>
      </c>
      <c r="AI1732" s="5">
        <v>1</v>
      </c>
    </row>
    <row r="1733" spans="1:35" ht="18.75" customHeight="1" x14ac:dyDescent="0.15">
      <c r="A1733" s="2" t="s">
        <v>332</v>
      </c>
      <c r="B1733" s="2">
        <v>2013</v>
      </c>
      <c r="C1733" s="2">
        <v>1</v>
      </c>
      <c r="D1733" s="3" t="s">
        <v>333</v>
      </c>
      <c r="E1733" s="2" t="s">
        <v>47</v>
      </c>
      <c r="F1733" s="2" cm="1">
        <f t="array" ref="F1733">_xlfn.IFS(C1733=1,(I1733+J1733+K1733+L1733+M1733+N1733+O1733+P1733+Q1733+R1733+S1733+T1733+U1733+V1733+W1733+X1733+Y1733+Z1733+AA1733+AB1733+AC1733+AD1733+AG1733+AH1733+AI1733+AF1733+AE1733),C1733=0,(I1733+J1733+K1733+L1733+M1733+N1733+P1733+Q1733+R1733+S1733+T1733+U1733+V1733+W1733+X1733+Y1733+Z1733+AA1733+AB1733+AC1733+AD1733+AG1733+AH1733+AI1733+AF1733+AE1733))</f>
        <v>25</v>
      </c>
      <c r="G1733" s="4" cm="1">
        <f t="array" ref="G1733">_xlfn.IFS(C1733=1,((I1733+J1733+K1733+L1733+M1733+N1733+O1733+P1733+Q1733+R1733+S1733+T1733+U1733+V1733+W1733+X1733+Y1733+Z1733+AA1733+AB1733+AC1733+AD1733+AG1733+AH1733+AI1733+AF1733+AE1733)/27),C1733=0,((I1733+J1733+K1733+L1733+M1733+N1733+P1733+Q1733+R1733+S1733+T1733+U1733+V1733+W1733+X1733+Y1733+Z1733+AA1733+AB1733+AC1733+AD1733+AG1733+AH1733+AI1733+AF1733+AE1733)/26))</f>
        <v>0.92592592592592593</v>
      </c>
      <c r="H1733" s="2" t="str" cm="1">
        <f t="array" ref="H1733">_xlfn.IFS((AND(G1733&gt;=0,G1733&lt;0.595)),"F - Persecuting",(AND(G1733&gt;=0.595,G1733&lt;0.695)),"D - Intolerant",(AND(G1733&gt;=0.695,G1733&lt;0.795)),"C - Resistant",(AND(G1733&gt;=0.795,G1733&lt;0.895)),"B - Tolerant",(AND(G1733&gt;=0.895,G1733&lt;=1)),"A - Protecting")</f>
        <v>A - Protecting</v>
      </c>
      <c r="I1733" s="5">
        <v>1</v>
      </c>
      <c r="J1733" s="5">
        <v>1</v>
      </c>
      <c r="K1733" s="5">
        <v>1</v>
      </c>
      <c r="L1733" s="5">
        <v>1</v>
      </c>
      <c r="M1733" s="5">
        <v>1</v>
      </c>
      <c r="N1733" s="5">
        <v>1</v>
      </c>
      <c r="O1733" s="5">
        <v>1</v>
      </c>
      <c r="P1733" s="5">
        <v>1</v>
      </c>
      <c r="Q1733" s="5">
        <v>1</v>
      </c>
      <c r="R1733" s="5">
        <v>1</v>
      </c>
      <c r="S1733" s="5">
        <v>1</v>
      </c>
      <c r="T1733" s="5">
        <v>1</v>
      </c>
      <c r="U1733" s="5">
        <v>1</v>
      </c>
      <c r="V1733" s="5">
        <v>1</v>
      </c>
      <c r="W1733" s="5">
        <v>1</v>
      </c>
      <c r="X1733" s="5">
        <v>1</v>
      </c>
      <c r="Y1733" s="5">
        <v>1</v>
      </c>
      <c r="Z1733" s="5">
        <v>1</v>
      </c>
      <c r="AA1733" s="5">
        <v>1</v>
      </c>
      <c r="AB1733" s="5">
        <v>1</v>
      </c>
      <c r="AC1733" s="5">
        <v>1</v>
      </c>
      <c r="AD1733" s="6">
        <v>1</v>
      </c>
      <c r="AE1733" s="6">
        <v>1</v>
      </c>
      <c r="AF1733" s="5">
        <v>0</v>
      </c>
      <c r="AG1733" s="5">
        <v>1</v>
      </c>
      <c r="AH1733" s="5">
        <v>0</v>
      </c>
      <c r="AI1733" s="5">
        <v>1</v>
      </c>
    </row>
    <row r="1734" spans="1:35" ht="18.75" customHeight="1" x14ac:dyDescent="0.15">
      <c r="A1734" s="2" t="s">
        <v>332</v>
      </c>
      <c r="B1734" s="2">
        <v>2014</v>
      </c>
      <c r="C1734" s="2">
        <v>1</v>
      </c>
      <c r="D1734" s="3" t="s">
        <v>333</v>
      </c>
      <c r="E1734" s="2" t="s">
        <v>47</v>
      </c>
      <c r="F1734" s="2" cm="1">
        <f t="array" ref="F1734">_xlfn.IFS(C1734=1,(I1734+J1734+K1734+L1734+M1734+N1734+O1734+P1734+Q1734+R1734+S1734+T1734+U1734+V1734+W1734+X1734+Y1734+Z1734+AA1734+AB1734+AC1734+AD1734+AG1734+AH1734+AI1734+AF1734+AE1734),C1734=0,(I1734+J1734+K1734+L1734+M1734+N1734+P1734+Q1734+R1734+S1734+T1734+U1734+V1734+W1734+X1734+Y1734+Z1734+AA1734+AB1734+AC1734+AD1734+AG1734+AH1734+AI1734+AF1734+AE1734))</f>
        <v>25</v>
      </c>
      <c r="G1734" s="4" cm="1">
        <f t="array" ref="G1734">_xlfn.IFS(C1734=1,((I1734+J1734+K1734+L1734+M1734+N1734+O1734+P1734+Q1734+R1734+S1734+T1734+U1734+V1734+W1734+X1734+Y1734+Z1734+AA1734+AB1734+AC1734+AD1734+AG1734+AH1734+AI1734+AF1734+AE1734)/27),C1734=0,((I1734+J1734+K1734+L1734+M1734+N1734+P1734+Q1734+R1734+S1734+T1734+U1734+V1734+W1734+X1734+Y1734+Z1734+AA1734+AB1734+AC1734+AD1734+AG1734+AH1734+AI1734+AF1734+AE1734)/26))</f>
        <v>0.92592592592592593</v>
      </c>
      <c r="H1734" s="2" t="str" cm="1">
        <f t="array" ref="H1734">_xlfn.IFS((AND(G1734&gt;=0,G1734&lt;0.595)),"F - Persecuting",(AND(G1734&gt;=0.595,G1734&lt;0.695)),"D - Intolerant",(AND(G1734&gt;=0.695,G1734&lt;0.795)),"C - Resistant",(AND(G1734&gt;=0.795,G1734&lt;0.895)),"B - Tolerant",(AND(G1734&gt;=0.895,G1734&lt;=1)),"A - Protecting")</f>
        <v>A - Protecting</v>
      </c>
      <c r="I1734" s="5">
        <v>1</v>
      </c>
      <c r="J1734" s="5">
        <v>1</v>
      </c>
      <c r="K1734" s="5">
        <v>1</v>
      </c>
      <c r="L1734" s="5">
        <v>1</v>
      </c>
      <c r="M1734" s="5">
        <v>1</v>
      </c>
      <c r="N1734" s="5">
        <v>1</v>
      </c>
      <c r="O1734" s="5">
        <v>1</v>
      </c>
      <c r="P1734" s="5">
        <v>1</v>
      </c>
      <c r="Q1734" s="5">
        <v>1</v>
      </c>
      <c r="R1734" s="5">
        <v>1</v>
      </c>
      <c r="S1734" s="5">
        <v>1</v>
      </c>
      <c r="T1734" s="5">
        <v>1</v>
      </c>
      <c r="U1734" s="5">
        <v>1</v>
      </c>
      <c r="V1734" s="5">
        <v>1</v>
      </c>
      <c r="W1734" s="5">
        <v>1</v>
      </c>
      <c r="X1734" s="5">
        <v>1</v>
      </c>
      <c r="Y1734" s="5">
        <v>1</v>
      </c>
      <c r="Z1734" s="5">
        <v>1</v>
      </c>
      <c r="AA1734" s="5">
        <v>1</v>
      </c>
      <c r="AB1734" s="5">
        <v>1</v>
      </c>
      <c r="AC1734" s="5">
        <v>1</v>
      </c>
      <c r="AD1734" s="6">
        <v>1</v>
      </c>
      <c r="AE1734" s="6">
        <v>1</v>
      </c>
      <c r="AF1734" s="5">
        <v>0</v>
      </c>
      <c r="AG1734" s="5">
        <v>1</v>
      </c>
      <c r="AH1734" s="5">
        <v>0</v>
      </c>
      <c r="AI1734" s="5">
        <v>1</v>
      </c>
    </row>
    <row r="1735" spans="1:35" ht="18.75" customHeight="1" x14ac:dyDescent="0.15">
      <c r="A1735" s="2" t="s">
        <v>332</v>
      </c>
      <c r="B1735" s="2">
        <v>2015</v>
      </c>
      <c r="C1735" s="2">
        <v>1</v>
      </c>
      <c r="D1735" s="3" t="s">
        <v>333</v>
      </c>
      <c r="E1735" s="2" t="s">
        <v>47</v>
      </c>
      <c r="F1735" s="2" cm="1">
        <f t="array" ref="F1735">_xlfn.IFS(C1735=1,(I1735+J1735+K1735+L1735+M1735+N1735+O1735+P1735+Q1735+R1735+S1735+T1735+U1735+V1735+W1735+X1735+Y1735+Z1735+AA1735+AB1735+AC1735+AD1735+AG1735+AH1735+AI1735+AF1735+AE1735),C1735=0,(I1735+J1735+K1735+L1735+M1735+N1735+P1735+Q1735+R1735+S1735+T1735+U1735+V1735+W1735+X1735+Y1735+Z1735+AA1735+AB1735+AC1735+AD1735+AG1735+AH1735+AI1735+AF1735+AE1735))</f>
        <v>25</v>
      </c>
      <c r="G1735" s="4" cm="1">
        <f t="array" ref="G1735">_xlfn.IFS(C1735=1,((I1735+J1735+K1735+L1735+M1735+N1735+O1735+P1735+Q1735+R1735+S1735+T1735+U1735+V1735+W1735+X1735+Y1735+Z1735+AA1735+AB1735+AC1735+AD1735+AG1735+AH1735+AI1735+AF1735+AE1735)/27),C1735=0,((I1735+J1735+K1735+L1735+M1735+N1735+P1735+Q1735+R1735+S1735+T1735+U1735+V1735+W1735+X1735+Y1735+Z1735+AA1735+AB1735+AC1735+AD1735+AG1735+AH1735+AI1735+AF1735+AE1735)/26))</f>
        <v>0.92592592592592593</v>
      </c>
      <c r="H1735" s="2" t="str" cm="1">
        <f t="array" ref="H1735">_xlfn.IFS((AND(G1735&gt;=0,G1735&lt;0.595)),"F - Persecuting",(AND(G1735&gt;=0.595,G1735&lt;0.695)),"D - Intolerant",(AND(G1735&gt;=0.695,G1735&lt;0.795)),"C - Resistant",(AND(G1735&gt;=0.795,G1735&lt;0.895)),"B - Tolerant",(AND(G1735&gt;=0.895,G1735&lt;=1)),"A - Protecting")</f>
        <v>A - Protecting</v>
      </c>
      <c r="I1735" s="5">
        <v>1</v>
      </c>
      <c r="J1735" s="5">
        <v>1</v>
      </c>
      <c r="K1735" s="5">
        <v>1</v>
      </c>
      <c r="L1735" s="5">
        <v>1</v>
      </c>
      <c r="M1735" s="5">
        <v>1</v>
      </c>
      <c r="N1735" s="5">
        <v>1</v>
      </c>
      <c r="O1735" s="5">
        <v>1</v>
      </c>
      <c r="P1735" s="5">
        <v>1</v>
      </c>
      <c r="Q1735" s="5">
        <v>1</v>
      </c>
      <c r="R1735" s="5">
        <v>1</v>
      </c>
      <c r="S1735" s="5">
        <v>1</v>
      </c>
      <c r="T1735" s="5">
        <v>1</v>
      </c>
      <c r="U1735" s="5">
        <v>1</v>
      </c>
      <c r="V1735" s="5">
        <v>1</v>
      </c>
      <c r="W1735" s="5">
        <v>1</v>
      </c>
      <c r="X1735" s="5">
        <v>1</v>
      </c>
      <c r="Y1735" s="5">
        <v>1</v>
      </c>
      <c r="Z1735" s="5">
        <v>1</v>
      </c>
      <c r="AA1735" s="5">
        <v>1</v>
      </c>
      <c r="AB1735" s="5">
        <v>1</v>
      </c>
      <c r="AC1735" s="5">
        <v>1</v>
      </c>
      <c r="AD1735" s="6">
        <v>1</v>
      </c>
      <c r="AE1735" s="6">
        <v>1</v>
      </c>
      <c r="AF1735" s="5">
        <v>0</v>
      </c>
      <c r="AG1735" s="5">
        <v>1</v>
      </c>
      <c r="AH1735" s="5">
        <v>0</v>
      </c>
      <c r="AI1735" s="5">
        <v>1</v>
      </c>
    </row>
    <row r="1736" spans="1:35" ht="18.75" customHeight="1" x14ac:dyDescent="0.15">
      <c r="A1736" s="2" t="s">
        <v>332</v>
      </c>
      <c r="B1736" s="2">
        <v>2016</v>
      </c>
      <c r="C1736" s="2">
        <v>1</v>
      </c>
      <c r="D1736" s="3" t="s">
        <v>333</v>
      </c>
      <c r="E1736" s="2" t="s">
        <v>47</v>
      </c>
      <c r="F1736" s="2" cm="1">
        <f t="array" ref="F1736">_xlfn.IFS(C1736=1,(I1736+J1736+K1736+L1736+M1736+N1736+O1736+P1736+Q1736+R1736+S1736+T1736+U1736+V1736+W1736+X1736+Y1736+Z1736+AA1736+AB1736+AC1736+AD1736+AG1736+AH1736+AI1736+AF1736+AE1736),C1736=0,(I1736+J1736+K1736+L1736+M1736+N1736+P1736+Q1736+R1736+S1736+T1736+U1736+V1736+W1736+X1736+Y1736+Z1736+AA1736+AB1736+AC1736+AD1736+AG1736+AH1736+AI1736+AF1736+AE1736))</f>
        <v>26</v>
      </c>
      <c r="G1736" s="4" cm="1">
        <f t="array" ref="G1736">_xlfn.IFS(C1736=1,((I1736+J1736+K1736+L1736+M1736+N1736+O1736+P1736+Q1736+R1736+S1736+T1736+U1736+V1736+W1736+X1736+Y1736+Z1736+AA1736+AB1736+AC1736+AD1736+AG1736+AH1736+AI1736+AF1736+AE1736)/27),C1736=0,((I1736+J1736+K1736+L1736+M1736+N1736+P1736+Q1736+R1736+S1736+T1736+U1736+V1736+W1736+X1736+Y1736+Z1736+AA1736+AB1736+AC1736+AD1736+AG1736+AH1736+AI1736+AF1736+AE1736)/26))</f>
        <v>0.96296296296296291</v>
      </c>
      <c r="H1736" s="2" t="str" cm="1">
        <f t="array" ref="H1736">_xlfn.IFS((AND(G1736&gt;=0,G1736&lt;0.595)),"F - Persecuting",(AND(G1736&gt;=0.595,G1736&lt;0.695)),"D - Intolerant",(AND(G1736&gt;=0.695,G1736&lt;0.795)),"C - Resistant",(AND(G1736&gt;=0.795,G1736&lt;0.895)),"B - Tolerant",(AND(G1736&gt;=0.895,G1736&lt;=1)),"A - Protecting")</f>
        <v>A - Protecting</v>
      </c>
      <c r="I1736" s="5">
        <v>1</v>
      </c>
      <c r="J1736" s="5">
        <v>1</v>
      </c>
      <c r="K1736" s="5">
        <v>1</v>
      </c>
      <c r="L1736" s="5">
        <v>1</v>
      </c>
      <c r="M1736" s="5">
        <v>1</v>
      </c>
      <c r="N1736" s="5">
        <v>1</v>
      </c>
      <c r="O1736" s="5">
        <v>1</v>
      </c>
      <c r="P1736" s="5">
        <v>1</v>
      </c>
      <c r="Q1736" s="5">
        <v>1</v>
      </c>
      <c r="R1736" s="5">
        <v>1</v>
      </c>
      <c r="S1736" s="5">
        <v>1</v>
      </c>
      <c r="T1736" s="5">
        <v>0</v>
      </c>
      <c r="U1736" s="5">
        <v>1</v>
      </c>
      <c r="V1736" s="5">
        <v>1</v>
      </c>
      <c r="W1736" s="5">
        <v>1</v>
      </c>
      <c r="X1736" s="5">
        <v>1</v>
      </c>
      <c r="Y1736" s="5">
        <v>1</v>
      </c>
      <c r="Z1736" s="5">
        <v>1</v>
      </c>
      <c r="AA1736" s="5">
        <v>1</v>
      </c>
      <c r="AB1736" s="5">
        <v>1</v>
      </c>
      <c r="AC1736" s="5">
        <v>1</v>
      </c>
      <c r="AD1736" s="6">
        <v>1</v>
      </c>
      <c r="AE1736" s="6">
        <v>1</v>
      </c>
      <c r="AF1736" s="5">
        <v>1</v>
      </c>
      <c r="AG1736" s="5">
        <v>1</v>
      </c>
      <c r="AH1736" s="5">
        <v>1</v>
      </c>
      <c r="AI1736" s="5">
        <v>1</v>
      </c>
    </row>
    <row r="1737" spans="1:35" ht="18.75" customHeight="1" x14ac:dyDescent="0.15">
      <c r="A1737" s="2" t="s">
        <v>332</v>
      </c>
      <c r="B1737" s="2">
        <v>2017</v>
      </c>
      <c r="C1737" s="2">
        <v>1</v>
      </c>
      <c r="D1737" s="3" t="s">
        <v>333</v>
      </c>
      <c r="E1737" s="2" t="s">
        <v>47</v>
      </c>
      <c r="F1737" s="2" cm="1">
        <f t="array" ref="F1737">_xlfn.IFS(C1737=1,(I1737+J1737+K1737+L1737+M1737+N1737+O1737+P1737+Q1737+R1737+S1737+T1737+U1737+V1737+W1737+X1737+Y1737+Z1737+AA1737+AB1737+AC1737+AD1737+AG1737+AH1737+AI1737+AF1737+AE1737),C1737=0,(I1737+J1737+K1737+L1737+M1737+N1737+P1737+Q1737+R1737+S1737+T1737+U1737+V1737+W1737+X1737+Y1737+Z1737+AA1737+AB1737+AC1737+AD1737+AG1737+AH1737+AI1737+AF1737+AE1737))</f>
        <v>25</v>
      </c>
      <c r="G1737" s="4" cm="1">
        <f t="array" ref="G1737">_xlfn.IFS(C1737=1,((I1737+J1737+K1737+L1737+M1737+N1737+O1737+P1737+Q1737+R1737+S1737+T1737+U1737+V1737+W1737+X1737+Y1737+Z1737+AA1737+AB1737+AC1737+AD1737+AG1737+AH1737+AI1737+AF1737+AE1737)/27),C1737=0,((I1737+J1737+K1737+L1737+M1737+N1737+P1737+Q1737+R1737+S1737+T1737+U1737+V1737+W1737+X1737+Y1737+Z1737+AA1737+AB1737+AC1737+AD1737+AG1737+AH1737+AI1737+AF1737+AE1737)/26))</f>
        <v>0.92592592592592593</v>
      </c>
      <c r="H1737" s="2" t="str" cm="1">
        <f t="array" ref="H1737">_xlfn.IFS((AND(G1737&gt;=0,G1737&lt;0.595)),"F - Persecuting",(AND(G1737&gt;=0.595,G1737&lt;0.695)),"D - Intolerant",(AND(G1737&gt;=0.695,G1737&lt;0.795)),"C - Resistant",(AND(G1737&gt;=0.795,G1737&lt;0.895)),"B - Tolerant",(AND(G1737&gt;=0.895,G1737&lt;=1)),"A - Protecting")</f>
        <v>A - Protecting</v>
      </c>
      <c r="I1737" s="5">
        <v>1</v>
      </c>
      <c r="J1737" s="5">
        <v>1</v>
      </c>
      <c r="K1737" s="5">
        <v>1</v>
      </c>
      <c r="L1737" s="5">
        <v>1</v>
      </c>
      <c r="M1737" s="5">
        <v>1</v>
      </c>
      <c r="N1737" s="5">
        <v>1</v>
      </c>
      <c r="O1737" s="5">
        <v>1</v>
      </c>
      <c r="P1737" s="5">
        <v>1</v>
      </c>
      <c r="Q1737" s="5">
        <v>1</v>
      </c>
      <c r="R1737" s="5">
        <v>1</v>
      </c>
      <c r="S1737" s="5">
        <v>1</v>
      </c>
      <c r="T1737" s="5">
        <v>0</v>
      </c>
      <c r="U1737" s="5">
        <v>1</v>
      </c>
      <c r="V1737" s="5">
        <v>1</v>
      </c>
      <c r="W1737" s="5">
        <v>1</v>
      </c>
      <c r="X1737" s="5">
        <v>1</v>
      </c>
      <c r="Y1737" s="5">
        <v>1</v>
      </c>
      <c r="Z1737" s="5">
        <v>1</v>
      </c>
      <c r="AA1737" s="5">
        <v>1</v>
      </c>
      <c r="AB1737" s="5">
        <v>1</v>
      </c>
      <c r="AC1737" s="5">
        <v>1</v>
      </c>
      <c r="AD1737" s="6">
        <v>1</v>
      </c>
      <c r="AE1737" s="6">
        <v>1</v>
      </c>
      <c r="AF1737" s="5">
        <v>1</v>
      </c>
      <c r="AG1737" s="5">
        <v>1</v>
      </c>
      <c r="AH1737" s="5">
        <v>0</v>
      </c>
      <c r="AI1737" s="5">
        <v>1</v>
      </c>
    </row>
    <row r="1738" spans="1:35" ht="18.75" customHeight="1" x14ac:dyDescent="0.15">
      <c r="A1738" s="2" t="s">
        <v>332</v>
      </c>
      <c r="B1738" s="2">
        <v>2018</v>
      </c>
      <c r="C1738" s="2">
        <v>1</v>
      </c>
      <c r="D1738" s="3" t="s">
        <v>333</v>
      </c>
      <c r="E1738" s="2" t="s">
        <v>47</v>
      </c>
      <c r="F1738" s="2" cm="1">
        <f t="array" ref="F1738">_xlfn.IFS(C1738=1,(I1738+J1738+K1738+L1738+M1738+N1738+O1738+P1738+Q1738+R1738+S1738+T1738+U1738+V1738+W1738+X1738+Y1738+Z1738+AA1738+AB1738+AC1738+AD1738+AG1738+AH1738+AI1738+AF1738+AE1738),C1738=0,(I1738+J1738+K1738+L1738+M1738+N1738+P1738+Q1738+R1738+S1738+T1738+U1738+V1738+W1738+X1738+Y1738+Z1738+AA1738+AB1738+AC1738+AD1738+AG1738+AH1738+AI1738+AF1738+AE1738))</f>
        <v>26</v>
      </c>
      <c r="G1738" s="4" cm="1">
        <f t="array" ref="G1738">_xlfn.IFS(C1738=1,((I1738+J1738+K1738+L1738+M1738+N1738+O1738+P1738+Q1738+R1738+S1738+T1738+U1738+V1738+W1738+X1738+Y1738+Z1738+AA1738+AB1738+AC1738+AD1738+AG1738+AH1738+AI1738+AF1738+AE1738)/27),C1738=0,((I1738+J1738+K1738+L1738+M1738+N1738+P1738+Q1738+R1738+S1738+T1738+U1738+V1738+W1738+X1738+Y1738+Z1738+AA1738+AB1738+AC1738+AD1738+AG1738+AH1738+AI1738+AF1738+AE1738)/26))</f>
        <v>0.96296296296296291</v>
      </c>
      <c r="H1738" s="2" t="str" cm="1">
        <f t="array" ref="H1738">_xlfn.IFS((AND(G1738&gt;=0,G1738&lt;0.595)),"F - Persecuting",(AND(G1738&gt;=0.595,G1738&lt;0.695)),"D - Intolerant",(AND(G1738&gt;=0.695,G1738&lt;0.795)),"C - Resistant",(AND(G1738&gt;=0.795,G1738&lt;0.895)),"B - Tolerant",(AND(G1738&gt;=0.895,G1738&lt;=1)),"A - Protecting")</f>
        <v>A - Protecting</v>
      </c>
      <c r="I1738" s="5">
        <v>1</v>
      </c>
      <c r="J1738" s="5">
        <v>1</v>
      </c>
      <c r="K1738" s="5">
        <v>1</v>
      </c>
      <c r="L1738" s="5">
        <v>1</v>
      </c>
      <c r="M1738" s="5">
        <v>1</v>
      </c>
      <c r="N1738" s="5">
        <v>1</v>
      </c>
      <c r="O1738" s="5">
        <v>1</v>
      </c>
      <c r="P1738" s="5">
        <v>1</v>
      </c>
      <c r="Q1738" s="5">
        <v>1</v>
      </c>
      <c r="R1738" s="5">
        <v>1</v>
      </c>
      <c r="S1738" s="5">
        <v>1</v>
      </c>
      <c r="T1738" s="5">
        <v>1</v>
      </c>
      <c r="U1738" s="5">
        <v>1</v>
      </c>
      <c r="V1738" s="5">
        <v>1</v>
      </c>
      <c r="W1738" s="5">
        <v>1</v>
      </c>
      <c r="X1738" s="5">
        <v>1</v>
      </c>
      <c r="Y1738" s="5">
        <v>1</v>
      </c>
      <c r="Z1738" s="5">
        <v>1</v>
      </c>
      <c r="AA1738" s="5">
        <v>1</v>
      </c>
      <c r="AB1738" s="5">
        <v>1</v>
      </c>
      <c r="AC1738" s="5">
        <v>1</v>
      </c>
      <c r="AD1738" s="6">
        <v>1</v>
      </c>
      <c r="AE1738" s="5">
        <v>1</v>
      </c>
      <c r="AF1738" s="5">
        <v>1</v>
      </c>
      <c r="AG1738" s="5">
        <v>1</v>
      </c>
      <c r="AH1738" s="5">
        <v>0</v>
      </c>
      <c r="AI1738" s="5">
        <v>1</v>
      </c>
    </row>
    <row r="1739" spans="1:35" ht="18.75" customHeight="1" x14ac:dyDescent="0.15">
      <c r="A1739" s="2" t="s">
        <v>332</v>
      </c>
      <c r="B1739" s="2">
        <v>2019</v>
      </c>
      <c r="C1739" s="2">
        <v>1</v>
      </c>
      <c r="D1739" s="3" t="s">
        <v>333</v>
      </c>
      <c r="E1739" s="2" t="s">
        <v>47</v>
      </c>
      <c r="F1739" s="2" cm="1">
        <f t="array" ref="F1739">_xlfn.IFS(C1739=1,(I1739+J1739+K1739+L1739+M1739+N1739+O1739+P1739+Q1739+R1739+S1739+T1739+U1739+V1739+W1739+X1739+Y1739+Z1739+AA1739+AB1739+AC1739+AD1739+AG1739+AH1739+AI1739+AF1739+AE1739),C1739=0,(I1739+J1739+K1739+L1739+M1739+N1739+P1739+Q1739+R1739+S1739+T1739+U1739+V1739+W1739+X1739+Y1739+Z1739+AA1739+AB1739+AC1739+AD1739+AG1739+AH1739+AI1739+AF1739+AE1739))</f>
        <v>26</v>
      </c>
      <c r="G1739" s="4" cm="1">
        <f t="array" ref="G1739">_xlfn.IFS(C1739=1,((I1739+J1739+K1739+L1739+M1739+N1739+O1739+P1739+Q1739+R1739+S1739+T1739+U1739+V1739+W1739+X1739+Y1739+Z1739+AA1739+AB1739+AC1739+AD1739+AG1739+AH1739+AI1739+AF1739+AE1739)/27),C1739=0,((I1739+J1739+K1739+L1739+M1739+N1739+P1739+Q1739+R1739+S1739+T1739+U1739+V1739+W1739+X1739+Y1739+Z1739+AA1739+AB1739+AC1739+AD1739+AG1739+AH1739+AI1739+AF1739+AE1739)/26))</f>
        <v>0.96296296296296291</v>
      </c>
      <c r="H1739" s="2" t="str" cm="1">
        <f t="array" ref="H1739">_xlfn.IFS((AND(G1739&gt;=0,G1739&lt;0.595)),"F - Persecuting",(AND(G1739&gt;=0.595,G1739&lt;0.695)),"D - Intolerant",(AND(G1739&gt;=0.695,G1739&lt;0.795)),"C - Resistant",(AND(G1739&gt;=0.795,G1739&lt;0.895)),"B - Tolerant",(AND(G1739&gt;=0.895,G1739&lt;=1)),"A - Protecting")</f>
        <v>A - Protecting</v>
      </c>
      <c r="I1739" s="5">
        <v>1</v>
      </c>
      <c r="J1739" s="5">
        <v>1</v>
      </c>
      <c r="K1739" s="5">
        <v>1</v>
      </c>
      <c r="L1739" s="5">
        <v>1</v>
      </c>
      <c r="M1739" s="5">
        <v>1</v>
      </c>
      <c r="N1739" s="5">
        <v>1</v>
      </c>
      <c r="O1739" s="5">
        <v>1</v>
      </c>
      <c r="P1739" s="5">
        <v>1</v>
      </c>
      <c r="Q1739" s="5">
        <v>1</v>
      </c>
      <c r="R1739" s="5">
        <v>1</v>
      </c>
      <c r="S1739" s="5">
        <v>1</v>
      </c>
      <c r="T1739" s="5">
        <v>1</v>
      </c>
      <c r="U1739" s="5">
        <v>1</v>
      </c>
      <c r="V1739" s="5">
        <v>1</v>
      </c>
      <c r="W1739" s="5">
        <v>1</v>
      </c>
      <c r="X1739" s="5">
        <v>1</v>
      </c>
      <c r="Y1739" s="5">
        <v>1</v>
      </c>
      <c r="Z1739" s="5">
        <v>1</v>
      </c>
      <c r="AA1739" s="5">
        <v>1</v>
      </c>
      <c r="AB1739" s="5">
        <v>1</v>
      </c>
      <c r="AC1739" s="5">
        <v>1</v>
      </c>
      <c r="AD1739" s="5">
        <v>1</v>
      </c>
      <c r="AE1739" s="5">
        <v>1</v>
      </c>
      <c r="AF1739" s="5">
        <v>1</v>
      </c>
      <c r="AG1739" s="5">
        <v>1</v>
      </c>
      <c r="AH1739" s="5">
        <v>0</v>
      </c>
      <c r="AI1739" s="5">
        <v>1</v>
      </c>
    </row>
    <row r="1740" spans="1:35" ht="18.75" customHeight="1" x14ac:dyDescent="0.15">
      <c r="A1740" s="2" t="s">
        <v>332</v>
      </c>
      <c r="B1740" s="2">
        <v>2020</v>
      </c>
      <c r="C1740" s="3">
        <v>1</v>
      </c>
      <c r="D1740" s="3" t="s">
        <v>333</v>
      </c>
      <c r="E1740" s="2" t="s">
        <v>47</v>
      </c>
      <c r="F1740" s="2" cm="1">
        <f t="array" ref="F1740">_xlfn.IFS(C1740=1,(I1740+J1740+K1740+L1740+M1740+N1740+O1740+P1740+Q1740+R1740+S1740+T1740+U1740+V1740+W1740+X1740+Y1740+Z1740+AA1740+AB1740+AC1740+AD1740+AG1740+AH1740+AI1740+AF1740+AE1740),C1740=0,(I1740+J1740+K1740+L1740+M1740+N1740+P1740+Q1740+R1740+S1740+T1740+U1740+V1740+W1740+X1740+Y1740+Z1740+AA1740+AB1740+AC1740+AD1740+AG1740+AH1740+AI1740+AF1740+AE1740))</f>
        <v>26</v>
      </c>
      <c r="G1740" s="4" cm="1">
        <f t="array" ref="G1740">_xlfn.IFS(C1740=1,((I1740+J1740+K1740+L1740+M1740+N1740+O1740+P1740+Q1740+R1740+S1740+T1740+U1740+V1740+W1740+X1740+Y1740+Z1740+AA1740+AB1740+AC1740+AD1740+AG1740+AH1740+AI1740+AF1740+AE1740)/27),C1740=0,((I1740+J1740+K1740+L1740+M1740+N1740+P1740+Q1740+R1740+S1740+T1740+U1740+V1740+W1740+X1740+Y1740+Z1740+AA1740+AB1740+AC1740+AD1740+AG1740+AH1740+AI1740+AF1740+AE1740)/26))</f>
        <v>0.96296296296296291</v>
      </c>
      <c r="H1740" s="2" t="str" cm="1">
        <f t="array" ref="H1740">_xlfn.IFS((AND(G1740&gt;=0,G1740&lt;0.595)),"F - Persecuting",(AND(G1740&gt;=0.595,G1740&lt;0.695)),"D - Intolerant",(AND(G1740&gt;=0.695,G1740&lt;0.795)),"C - Resistant",(AND(G1740&gt;=0.795,G1740&lt;0.895)),"B - Tolerant",(AND(G1740&gt;=0.895,G1740&lt;=1)),"A - Protecting")</f>
        <v>A - Protecting</v>
      </c>
      <c r="I1740" s="5">
        <v>1</v>
      </c>
      <c r="J1740" s="5">
        <v>1</v>
      </c>
      <c r="K1740" s="5">
        <v>1</v>
      </c>
      <c r="L1740" s="5">
        <v>1</v>
      </c>
      <c r="M1740" s="5">
        <v>1</v>
      </c>
      <c r="N1740" s="5">
        <v>1</v>
      </c>
      <c r="O1740" s="5">
        <v>1</v>
      </c>
      <c r="P1740" s="5">
        <v>1</v>
      </c>
      <c r="Q1740" s="5">
        <v>1</v>
      </c>
      <c r="R1740" s="5">
        <v>1</v>
      </c>
      <c r="S1740" s="5">
        <v>1</v>
      </c>
      <c r="T1740" s="5">
        <v>1</v>
      </c>
      <c r="U1740" s="5">
        <v>1</v>
      </c>
      <c r="V1740" s="5">
        <v>1</v>
      </c>
      <c r="W1740" s="5">
        <v>1</v>
      </c>
      <c r="X1740" s="5">
        <v>1</v>
      </c>
      <c r="Y1740" s="5">
        <v>1</v>
      </c>
      <c r="Z1740" s="5">
        <v>1</v>
      </c>
      <c r="AA1740" s="5">
        <v>1</v>
      </c>
      <c r="AB1740" s="5">
        <v>1</v>
      </c>
      <c r="AC1740" s="5">
        <v>1</v>
      </c>
      <c r="AD1740" s="5">
        <v>1</v>
      </c>
      <c r="AE1740" s="5">
        <v>1</v>
      </c>
      <c r="AF1740" s="5">
        <v>1</v>
      </c>
      <c r="AG1740" s="5">
        <v>1</v>
      </c>
      <c r="AH1740" s="5">
        <v>0</v>
      </c>
      <c r="AI1740" s="5">
        <v>1</v>
      </c>
    </row>
    <row r="1741" spans="1:35" ht="18.75" customHeight="1" x14ac:dyDescent="0.15">
      <c r="A1741" s="2" t="s">
        <v>332</v>
      </c>
      <c r="B1741" s="2">
        <v>2021</v>
      </c>
      <c r="C1741" s="3">
        <v>1</v>
      </c>
      <c r="D1741" s="3" t="s">
        <v>333</v>
      </c>
      <c r="E1741" s="2" t="s">
        <v>47</v>
      </c>
      <c r="F1741" s="2" cm="1">
        <f t="array" ref="F1741">_xlfn.IFS(C1741=1,(I1741+J1741+K1741+L1741+M1741+N1741+O1741+P1741+Q1741+R1741+S1741+T1741+U1741+V1741+W1741+X1741+Y1741+Z1741+AA1741+AB1741+AC1741+AD1741+AG1741+AH1741+AI1741+AF1741+AE1741),C1741=0,(I1741+J1741+K1741+L1741+M1741+N1741+P1741+Q1741+R1741+S1741+T1741+U1741+V1741+W1741+X1741+Y1741+Z1741+AA1741+AB1741+AC1741+AD1741+AG1741+AH1741+AI1741+AF1741+AE1741))</f>
        <v>26</v>
      </c>
      <c r="G1741" s="4" cm="1">
        <f t="array" ref="G1741">_xlfn.IFS(C1741=1,((I1741+J1741+K1741+L1741+M1741+N1741+O1741+P1741+Q1741+R1741+S1741+T1741+U1741+V1741+W1741+X1741+Y1741+Z1741+AA1741+AB1741+AC1741+AD1741+AG1741+AH1741+AI1741+AF1741+AE1741)/27),C1741=0,((I1741+J1741+K1741+L1741+M1741+N1741+P1741+Q1741+R1741+S1741+T1741+U1741+V1741+W1741+X1741+Y1741+Z1741+AA1741+AB1741+AC1741+AD1741+AG1741+AH1741+AI1741+AF1741+AE1741)/26))</f>
        <v>0.96296296296296291</v>
      </c>
      <c r="H1741" s="2" t="str" cm="1">
        <f t="array" ref="H1741">_xlfn.IFS((AND(G1741&gt;=0,G1741&lt;0.595)),"F - Persecuting",(AND(G1741&gt;=0.595,G1741&lt;0.695)),"D - Intolerant",(AND(G1741&gt;=0.695,G1741&lt;0.795)),"C - Resistant",(AND(G1741&gt;=0.795,G1741&lt;0.895)),"B - Tolerant",(AND(G1741&gt;=0.895,G1741&lt;=1)),"A - Protecting")</f>
        <v>A - Protecting</v>
      </c>
      <c r="I1741" s="5">
        <v>1</v>
      </c>
      <c r="J1741" s="5">
        <v>1</v>
      </c>
      <c r="K1741" s="5">
        <v>1</v>
      </c>
      <c r="L1741" s="5">
        <v>1</v>
      </c>
      <c r="M1741" s="5">
        <v>1</v>
      </c>
      <c r="N1741" s="5">
        <v>1</v>
      </c>
      <c r="O1741" s="5">
        <v>1</v>
      </c>
      <c r="P1741" s="5">
        <v>1</v>
      </c>
      <c r="Q1741" s="5">
        <v>1</v>
      </c>
      <c r="R1741" s="5">
        <v>1</v>
      </c>
      <c r="S1741" s="5">
        <v>1</v>
      </c>
      <c r="T1741" s="5">
        <v>1</v>
      </c>
      <c r="U1741" s="5">
        <v>1</v>
      </c>
      <c r="V1741" s="5">
        <v>1</v>
      </c>
      <c r="W1741" s="5">
        <v>1</v>
      </c>
      <c r="X1741" s="5">
        <v>1</v>
      </c>
      <c r="Y1741" s="5">
        <v>1</v>
      </c>
      <c r="Z1741" s="5">
        <v>1</v>
      </c>
      <c r="AA1741" s="5">
        <v>1</v>
      </c>
      <c r="AB1741" s="5">
        <v>1</v>
      </c>
      <c r="AC1741" s="5">
        <v>1</v>
      </c>
      <c r="AD1741" s="5">
        <v>1</v>
      </c>
      <c r="AE1741" s="5">
        <v>1</v>
      </c>
      <c r="AF1741" s="5">
        <v>1</v>
      </c>
      <c r="AG1741" s="5">
        <v>1</v>
      </c>
      <c r="AH1741" s="5">
        <v>0</v>
      </c>
      <c r="AI1741" s="5">
        <v>1</v>
      </c>
    </row>
    <row r="1742" spans="1:35" ht="18.75" customHeight="1" x14ac:dyDescent="0.15">
      <c r="A1742" s="2" t="s">
        <v>332</v>
      </c>
      <c r="B1742" s="2">
        <v>2022</v>
      </c>
      <c r="C1742" s="3">
        <v>1</v>
      </c>
      <c r="D1742" s="3" t="s">
        <v>333</v>
      </c>
      <c r="E1742" s="2" t="s">
        <v>47</v>
      </c>
      <c r="F1742" s="2" cm="1">
        <f t="array" ref="F1742">_xlfn.IFS(C1742=1,(I1742+J1742+K1742+L1742+M1742+N1742+O1742+P1742+Q1742+R1742+S1742+T1742+U1742+V1742+W1742+X1742+Y1742+Z1742+AA1742+AB1742+AC1742+AD1742+AG1742+AH1742+AI1742+AF1742+AE1742),C1742=0,(I1742+J1742+K1742+L1742+M1742+N1742+P1742+Q1742+R1742+S1742+T1742+U1742+V1742+W1742+X1742+Y1742+Z1742+AA1742+AB1742+AC1742+AD1742+AG1742+AH1742+AI1742+AF1742+AE1742))</f>
        <v>26</v>
      </c>
      <c r="G1742" s="4" cm="1">
        <f t="array" ref="G1742">_xlfn.IFS(C1742=1,((I1742+J1742+K1742+L1742+M1742+N1742+O1742+P1742+Q1742+R1742+S1742+T1742+U1742+V1742+W1742+X1742+Y1742+Z1742+AA1742+AB1742+AC1742+AD1742+AG1742+AH1742+AI1742+AF1742+AE1742)/27),C1742=0,((I1742+J1742+K1742+L1742+M1742+N1742+P1742+Q1742+R1742+S1742+T1742+U1742+V1742+W1742+X1742+Y1742+Z1742+AA1742+AB1742+AC1742+AD1742+AG1742+AH1742+AI1742+AF1742+AE1742)/26))</f>
        <v>0.96296296296296291</v>
      </c>
      <c r="H1742" s="2" t="str" cm="1">
        <f t="array" ref="H1742">_xlfn.IFS((AND(G1742&gt;=0,G1742&lt;0.595)),"F - Persecuting",(AND(G1742&gt;=0.595,G1742&lt;0.695)),"D - Intolerant",(AND(G1742&gt;=0.695,G1742&lt;0.795)),"C - Resistant",(AND(G1742&gt;=0.795,G1742&lt;0.895)),"B - Tolerant",(AND(G1742&gt;=0.895,G1742&lt;=1)),"A - Protecting")</f>
        <v>A - Protecting</v>
      </c>
      <c r="I1742" s="5">
        <v>1</v>
      </c>
      <c r="J1742" s="5">
        <v>1</v>
      </c>
      <c r="K1742" s="5">
        <v>1</v>
      </c>
      <c r="L1742" s="5">
        <v>1</v>
      </c>
      <c r="M1742" s="5">
        <v>1</v>
      </c>
      <c r="N1742" s="5">
        <v>1</v>
      </c>
      <c r="O1742" s="5">
        <v>1</v>
      </c>
      <c r="P1742" s="5">
        <v>1</v>
      </c>
      <c r="Q1742" s="5">
        <v>1</v>
      </c>
      <c r="R1742" s="5">
        <v>1</v>
      </c>
      <c r="S1742" s="5">
        <v>1</v>
      </c>
      <c r="T1742" s="5">
        <v>1</v>
      </c>
      <c r="U1742" s="5">
        <v>1</v>
      </c>
      <c r="V1742" s="5">
        <v>1</v>
      </c>
      <c r="W1742" s="5">
        <v>1</v>
      </c>
      <c r="X1742" s="5">
        <v>1</v>
      </c>
      <c r="Y1742" s="5">
        <v>1</v>
      </c>
      <c r="Z1742" s="5">
        <v>1</v>
      </c>
      <c r="AA1742" s="5">
        <v>1</v>
      </c>
      <c r="AB1742" s="5">
        <v>1</v>
      </c>
      <c r="AC1742" s="5">
        <v>1</v>
      </c>
      <c r="AD1742" s="5">
        <v>1</v>
      </c>
      <c r="AE1742" s="5">
        <v>1</v>
      </c>
      <c r="AF1742" s="5">
        <v>1</v>
      </c>
      <c r="AG1742" s="5">
        <v>1</v>
      </c>
      <c r="AH1742" s="5">
        <v>0</v>
      </c>
      <c r="AI1742" s="5">
        <v>1</v>
      </c>
    </row>
    <row r="1743" spans="1:35" ht="18.75" customHeight="1" x14ac:dyDescent="0.15">
      <c r="A1743" s="2" t="s">
        <v>334</v>
      </c>
      <c r="B1743" s="2">
        <v>2011</v>
      </c>
      <c r="C1743" s="3">
        <v>0</v>
      </c>
      <c r="D1743" s="3" t="s">
        <v>335</v>
      </c>
      <c r="E1743" s="2" t="s">
        <v>54</v>
      </c>
      <c r="F1743" s="2" cm="1">
        <f t="array" ref="F1743">_xlfn.IFS(C1743=1,(I1743+J1743+K1743+L1743+M1743+N1743+O1743+P1743+Q1743+R1743+S1743+T1743+U1743+V1743+W1743+X1743+Y1743+Z1743+AA1743+AB1743+AC1743+AD1743+AG1743+AH1743+AI1743+AF1743+AE1743),C1743=0,(I1743+J1743+K1743+L1743+M1743+N1743+P1743+Q1743+R1743+S1743+T1743+U1743+V1743+W1743+X1743+Y1743+Z1743+AA1743+AB1743+AC1743+AD1743+AG1743+AH1743+AI1743+AF1743+AE1743))</f>
        <v>15</v>
      </c>
      <c r="G1743" s="4" cm="1">
        <f t="array" ref="G1743">_xlfn.IFS(C1743=1,((I1743+J1743+K1743+L1743+M1743+N1743+O1743+P1743+Q1743+R1743+S1743+T1743+U1743+V1743+W1743+X1743+Y1743+Z1743+AA1743+AB1743+AC1743+AD1743+AG1743+AH1743+AI1743+AF1743+AE1743)/27),C1743=0,((I1743+J1743+K1743+L1743+M1743+N1743+P1743+Q1743+R1743+S1743+T1743+U1743+V1743+W1743+X1743+Y1743+Z1743+AA1743+AB1743+AC1743+AD1743+AG1743+AH1743+AI1743+AF1743+AE1743)/26))</f>
        <v>0.57692307692307687</v>
      </c>
      <c r="H1743" s="2" t="str" cm="1">
        <f t="array" ref="H1743">_xlfn.IFS((AND(G1743&gt;=0,G1743&lt;0.595)),"F - Persecuting",(AND(G1743&gt;=0.595,G1743&lt;0.695)),"D - Intolerant",(AND(G1743&gt;=0.695,G1743&lt;0.795)),"C - Resistant",(AND(G1743&gt;=0.795,G1743&lt;0.895)),"B - Tolerant",(AND(G1743&gt;=0.895,G1743&lt;=1)),"A - Protecting")</f>
        <v>F - Persecuting</v>
      </c>
      <c r="I1743" s="5">
        <v>1</v>
      </c>
      <c r="J1743" s="5">
        <v>1</v>
      </c>
      <c r="K1743" s="5">
        <v>1</v>
      </c>
      <c r="L1743" s="5">
        <v>1</v>
      </c>
      <c r="M1743" s="5">
        <v>0</v>
      </c>
      <c r="N1743" s="5">
        <v>1</v>
      </c>
      <c r="O1743" s="7"/>
      <c r="P1743" s="5">
        <v>0</v>
      </c>
      <c r="Q1743" s="5">
        <v>0</v>
      </c>
      <c r="R1743" s="5">
        <v>1</v>
      </c>
      <c r="S1743" s="5">
        <v>0</v>
      </c>
      <c r="T1743" s="5">
        <v>0</v>
      </c>
      <c r="U1743" s="6">
        <v>1</v>
      </c>
      <c r="V1743" s="5">
        <v>1</v>
      </c>
      <c r="W1743" s="5">
        <v>1</v>
      </c>
      <c r="X1743" s="5">
        <v>1</v>
      </c>
      <c r="Y1743" s="5">
        <v>1</v>
      </c>
      <c r="Z1743" s="5">
        <v>1</v>
      </c>
      <c r="AA1743" s="5">
        <v>1</v>
      </c>
      <c r="AB1743" s="5">
        <v>1</v>
      </c>
      <c r="AC1743" s="5">
        <v>0</v>
      </c>
      <c r="AD1743" s="5">
        <v>0</v>
      </c>
      <c r="AE1743" s="5">
        <v>0</v>
      </c>
      <c r="AF1743" s="5">
        <v>0</v>
      </c>
      <c r="AG1743" s="5">
        <v>0</v>
      </c>
      <c r="AH1743" s="5">
        <v>0</v>
      </c>
      <c r="AI1743" s="5">
        <v>1</v>
      </c>
    </row>
    <row r="1744" spans="1:35" ht="18.75" customHeight="1" x14ac:dyDescent="0.15">
      <c r="A1744" s="2" t="s">
        <v>334</v>
      </c>
      <c r="B1744" s="2">
        <v>2012</v>
      </c>
      <c r="C1744" s="3">
        <v>0</v>
      </c>
      <c r="D1744" s="3" t="s">
        <v>335</v>
      </c>
      <c r="E1744" s="2" t="s">
        <v>54</v>
      </c>
      <c r="F1744" s="2" cm="1">
        <f t="array" ref="F1744">_xlfn.IFS(C1744=1,(I1744+J1744+K1744+L1744+M1744+N1744+O1744+P1744+Q1744+R1744+S1744+T1744+U1744+V1744+W1744+X1744+Y1744+Z1744+AA1744+AB1744+AC1744+AD1744+AG1744+AH1744+AI1744+AF1744+AE1744),C1744=0,(I1744+J1744+K1744+L1744+M1744+N1744+P1744+Q1744+R1744+S1744+T1744+U1744+V1744+W1744+X1744+Y1744+Z1744+AA1744+AB1744+AC1744+AD1744+AG1744+AH1744+AI1744+AF1744+AE1744))</f>
        <v>15</v>
      </c>
      <c r="G1744" s="4" cm="1">
        <f t="array" ref="G1744">_xlfn.IFS(C1744=1,((I1744+J1744+K1744+L1744+M1744+N1744+O1744+P1744+Q1744+R1744+S1744+T1744+U1744+V1744+W1744+X1744+Y1744+Z1744+AA1744+AB1744+AC1744+AD1744+AG1744+AH1744+AI1744+AF1744+AE1744)/27),C1744=0,((I1744+J1744+K1744+L1744+M1744+N1744+P1744+Q1744+R1744+S1744+T1744+U1744+V1744+W1744+X1744+Y1744+Z1744+AA1744+AB1744+AC1744+AD1744+AG1744+AH1744+AI1744+AF1744+AE1744)/26))</f>
        <v>0.57692307692307687</v>
      </c>
      <c r="H1744" s="2" t="str" cm="1">
        <f t="array" ref="H1744">_xlfn.IFS((AND(G1744&gt;=0,G1744&lt;0.595)),"F - Persecuting",(AND(G1744&gt;=0.595,G1744&lt;0.695)),"D - Intolerant",(AND(G1744&gt;=0.695,G1744&lt;0.795)),"C - Resistant",(AND(G1744&gt;=0.795,G1744&lt;0.895)),"B - Tolerant",(AND(G1744&gt;=0.895,G1744&lt;=1)),"A - Protecting")</f>
        <v>F - Persecuting</v>
      </c>
      <c r="I1744" s="5">
        <v>1</v>
      </c>
      <c r="J1744" s="5">
        <v>1</v>
      </c>
      <c r="K1744" s="5">
        <v>1</v>
      </c>
      <c r="L1744" s="5">
        <v>1</v>
      </c>
      <c r="M1744" s="5">
        <v>0</v>
      </c>
      <c r="N1744" s="5">
        <v>1</v>
      </c>
      <c r="O1744" s="7"/>
      <c r="P1744" s="5">
        <v>0</v>
      </c>
      <c r="Q1744" s="5">
        <v>0</v>
      </c>
      <c r="R1744" s="5">
        <v>1</v>
      </c>
      <c r="S1744" s="5">
        <v>0</v>
      </c>
      <c r="T1744" s="5">
        <v>0</v>
      </c>
      <c r="U1744" s="6">
        <v>1</v>
      </c>
      <c r="V1744" s="5">
        <v>1</v>
      </c>
      <c r="W1744" s="5">
        <v>1</v>
      </c>
      <c r="X1744" s="5">
        <v>1</v>
      </c>
      <c r="Y1744" s="5">
        <v>1</v>
      </c>
      <c r="Z1744" s="5">
        <v>1</v>
      </c>
      <c r="AA1744" s="5">
        <v>1</v>
      </c>
      <c r="AB1744" s="5">
        <v>1</v>
      </c>
      <c r="AC1744" s="5">
        <v>0</v>
      </c>
      <c r="AD1744" s="5">
        <v>0</v>
      </c>
      <c r="AE1744" s="5">
        <v>0</v>
      </c>
      <c r="AF1744" s="5">
        <v>0</v>
      </c>
      <c r="AG1744" s="5">
        <v>0</v>
      </c>
      <c r="AH1744" s="5">
        <v>0</v>
      </c>
      <c r="AI1744" s="5">
        <v>1</v>
      </c>
    </row>
    <row r="1745" spans="1:35" ht="18.75" customHeight="1" x14ac:dyDescent="0.15">
      <c r="A1745" s="2" t="s">
        <v>334</v>
      </c>
      <c r="B1745" s="2">
        <v>2013</v>
      </c>
      <c r="C1745" s="3">
        <v>0</v>
      </c>
      <c r="D1745" s="3" t="s">
        <v>335</v>
      </c>
      <c r="E1745" s="2" t="s">
        <v>54</v>
      </c>
      <c r="F1745" s="2" cm="1">
        <f t="array" ref="F1745">_xlfn.IFS(C1745=1,(I1745+J1745+K1745+L1745+M1745+N1745+O1745+P1745+Q1745+R1745+S1745+T1745+U1745+V1745+W1745+X1745+Y1745+Z1745+AA1745+AB1745+AC1745+AD1745+AG1745+AH1745+AI1745+AF1745+AE1745),C1745=0,(I1745+J1745+K1745+L1745+M1745+N1745+P1745+Q1745+R1745+S1745+T1745+U1745+V1745+W1745+X1745+Y1745+Z1745+AA1745+AB1745+AC1745+AD1745+AG1745+AH1745+AI1745+AF1745+AE1745))</f>
        <v>18</v>
      </c>
      <c r="G1745" s="4" cm="1">
        <f t="array" ref="G1745">_xlfn.IFS(C1745=1,((I1745+J1745+K1745+L1745+M1745+N1745+O1745+P1745+Q1745+R1745+S1745+T1745+U1745+V1745+W1745+X1745+Y1745+Z1745+AA1745+AB1745+AC1745+AD1745+AG1745+AH1745+AI1745+AF1745+AE1745)/27),C1745=0,((I1745+J1745+K1745+L1745+M1745+N1745+P1745+Q1745+R1745+S1745+T1745+U1745+V1745+W1745+X1745+Y1745+Z1745+AA1745+AB1745+AC1745+AD1745+AG1745+AH1745+AI1745+AF1745+AE1745)/26))</f>
        <v>0.69230769230769229</v>
      </c>
      <c r="H1745" s="2" t="str" cm="1">
        <f t="array" ref="H1745">_xlfn.IFS((AND(G1745&gt;=0,G1745&lt;0.595)),"F - Persecuting",(AND(G1745&gt;=0.595,G1745&lt;0.695)),"D - Intolerant",(AND(G1745&gt;=0.695,G1745&lt;0.795)),"C - Resistant",(AND(G1745&gt;=0.795,G1745&lt;0.895)),"B - Tolerant",(AND(G1745&gt;=0.895,G1745&lt;=1)),"A - Protecting")</f>
        <v>D - Intolerant</v>
      </c>
      <c r="I1745" s="5">
        <v>1</v>
      </c>
      <c r="J1745" s="5">
        <v>1</v>
      </c>
      <c r="K1745" s="5">
        <v>1</v>
      </c>
      <c r="L1745" s="5">
        <v>1</v>
      </c>
      <c r="M1745" s="5">
        <v>0</v>
      </c>
      <c r="N1745" s="5">
        <v>1</v>
      </c>
      <c r="O1745" s="7"/>
      <c r="P1745" s="5">
        <v>0</v>
      </c>
      <c r="Q1745" s="5">
        <v>0</v>
      </c>
      <c r="R1745" s="5">
        <v>1</v>
      </c>
      <c r="S1745" s="5">
        <v>1</v>
      </c>
      <c r="T1745" s="5">
        <v>1</v>
      </c>
      <c r="U1745" s="6">
        <v>1</v>
      </c>
      <c r="V1745" s="5">
        <v>1</v>
      </c>
      <c r="W1745" s="5">
        <v>1</v>
      </c>
      <c r="X1745" s="5">
        <v>1</v>
      </c>
      <c r="Y1745" s="5">
        <v>1</v>
      </c>
      <c r="Z1745" s="5">
        <v>1</v>
      </c>
      <c r="AA1745" s="5">
        <v>1</v>
      </c>
      <c r="AB1745" s="5">
        <v>1</v>
      </c>
      <c r="AC1745" s="5">
        <v>1</v>
      </c>
      <c r="AD1745" s="5">
        <v>0</v>
      </c>
      <c r="AE1745" s="5">
        <v>0</v>
      </c>
      <c r="AF1745" s="5">
        <v>0</v>
      </c>
      <c r="AG1745" s="5">
        <v>0</v>
      </c>
      <c r="AH1745" s="5">
        <v>0</v>
      </c>
      <c r="AI1745" s="5">
        <v>1</v>
      </c>
    </row>
    <row r="1746" spans="1:35" ht="18.75" customHeight="1" x14ac:dyDescent="0.15">
      <c r="A1746" s="2" t="s">
        <v>334</v>
      </c>
      <c r="B1746" s="2">
        <v>2014</v>
      </c>
      <c r="C1746" s="3">
        <v>0</v>
      </c>
      <c r="D1746" s="3" t="s">
        <v>335</v>
      </c>
      <c r="E1746" s="2" t="s">
        <v>54</v>
      </c>
      <c r="F1746" s="2" cm="1">
        <f t="array" ref="F1746">_xlfn.IFS(C1746=1,(I1746+J1746+K1746+L1746+M1746+N1746+O1746+P1746+Q1746+R1746+S1746+T1746+U1746+V1746+W1746+X1746+Y1746+Z1746+AA1746+AB1746+AC1746+AD1746+AG1746+AH1746+AI1746+AF1746+AE1746),C1746=0,(I1746+J1746+K1746+L1746+M1746+N1746+P1746+Q1746+R1746+S1746+T1746+U1746+V1746+W1746+X1746+Y1746+Z1746+AA1746+AB1746+AC1746+AD1746+AG1746+AH1746+AI1746+AF1746+AE1746))</f>
        <v>18</v>
      </c>
      <c r="G1746" s="4" cm="1">
        <f t="array" ref="G1746">_xlfn.IFS(C1746=1,((I1746+J1746+K1746+L1746+M1746+N1746+O1746+P1746+Q1746+R1746+S1746+T1746+U1746+V1746+W1746+X1746+Y1746+Z1746+AA1746+AB1746+AC1746+AD1746+AG1746+AH1746+AI1746+AF1746+AE1746)/27),C1746=0,((I1746+J1746+K1746+L1746+M1746+N1746+P1746+Q1746+R1746+S1746+T1746+U1746+V1746+W1746+X1746+Y1746+Z1746+AA1746+AB1746+AC1746+AD1746+AG1746+AH1746+AI1746+AF1746+AE1746)/26))</f>
        <v>0.69230769230769229</v>
      </c>
      <c r="H1746" s="2" t="str" cm="1">
        <f t="array" ref="H1746">_xlfn.IFS((AND(G1746&gt;=0,G1746&lt;0.595)),"F - Persecuting",(AND(G1746&gt;=0.595,G1746&lt;0.695)),"D - Intolerant",(AND(G1746&gt;=0.695,G1746&lt;0.795)),"C - Resistant",(AND(G1746&gt;=0.795,G1746&lt;0.895)),"B - Tolerant",(AND(G1746&gt;=0.895,G1746&lt;=1)),"A - Protecting")</f>
        <v>D - Intolerant</v>
      </c>
      <c r="I1746" s="5">
        <v>1</v>
      </c>
      <c r="J1746" s="5">
        <v>1</v>
      </c>
      <c r="K1746" s="5">
        <v>1</v>
      </c>
      <c r="L1746" s="5">
        <v>1</v>
      </c>
      <c r="M1746" s="5">
        <v>0</v>
      </c>
      <c r="N1746" s="5">
        <v>1</v>
      </c>
      <c r="O1746" s="7"/>
      <c r="P1746" s="5">
        <v>0</v>
      </c>
      <c r="Q1746" s="5">
        <v>0</v>
      </c>
      <c r="R1746" s="5">
        <v>1</v>
      </c>
      <c r="S1746" s="5">
        <v>1</v>
      </c>
      <c r="T1746" s="5">
        <v>1</v>
      </c>
      <c r="U1746" s="6">
        <v>1</v>
      </c>
      <c r="V1746" s="5">
        <v>1</v>
      </c>
      <c r="W1746" s="5">
        <v>1</v>
      </c>
      <c r="X1746" s="5">
        <v>1</v>
      </c>
      <c r="Y1746" s="5">
        <v>1</v>
      </c>
      <c r="Z1746" s="5">
        <v>1</v>
      </c>
      <c r="AA1746" s="5">
        <v>1</v>
      </c>
      <c r="AB1746" s="5">
        <v>1</v>
      </c>
      <c r="AC1746" s="5">
        <v>1</v>
      </c>
      <c r="AD1746" s="5">
        <v>0</v>
      </c>
      <c r="AE1746" s="6">
        <v>0</v>
      </c>
      <c r="AF1746" s="5">
        <v>0</v>
      </c>
      <c r="AG1746" s="5">
        <v>0</v>
      </c>
      <c r="AH1746" s="5">
        <v>0</v>
      </c>
      <c r="AI1746" s="5">
        <v>1</v>
      </c>
    </row>
    <row r="1747" spans="1:35" ht="18.75" customHeight="1" x14ac:dyDescent="0.15">
      <c r="A1747" s="2" t="s">
        <v>334</v>
      </c>
      <c r="B1747" s="2">
        <v>2015</v>
      </c>
      <c r="C1747" s="3">
        <v>0</v>
      </c>
      <c r="D1747" s="3" t="s">
        <v>335</v>
      </c>
      <c r="E1747" s="2" t="s">
        <v>54</v>
      </c>
      <c r="F1747" s="2" cm="1">
        <f t="array" ref="F1747">_xlfn.IFS(C1747=1,(I1747+J1747+K1747+L1747+M1747+N1747+O1747+P1747+Q1747+R1747+S1747+T1747+U1747+V1747+W1747+X1747+Y1747+Z1747+AA1747+AB1747+AC1747+AD1747+AG1747+AH1747+AI1747+AF1747+AE1747),C1747=0,(I1747+J1747+K1747+L1747+M1747+N1747+P1747+Q1747+R1747+S1747+T1747+U1747+V1747+W1747+X1747+Y1747+Z1747+AA1747+AB1747+AC1747+AD1747+AG1747+AH1747+AI1747+AF1747+AE1747))</f>
        <v>21</v>
      </c>
      <c r="G1747" s="4" cm="1">
        <f t="array" ref="G1747">_xlfn.IFS(C1747=1,((I1747+J1747+K1747+L1747+M1747+N1747+O1747+P1747+Q1747+R1747+S1747+T1747+U1747+V1747+W1747+X1747+Y1747+Z1747+AA1747+AB1747+AC1747+AD1747+AG1747+AH1747+AI1747+AF1747+AE1747)/27),C1747=0,((I1747+J1747+K1747+L1747+M1747+N1747+P1747+Q1747+R1747+S1747+T1747+U1747+V1747+W1747+X1747+Y1747+Z1747+AA1747+AB1747+AC1747+AD1747+AG1747+AH1747+AI1747+AF1747+AE1747)/26))</f>
        <v>0.80769230769230771</v>
      </c>
      <c r="H1747" s="2" t="str" cm="1">
        <f t="array" ref="H1747">_xlfn.IFS((AND(G1747&gt;=0,G1747&lt;0.595)),"F - Persecuting",(AND(G1747&gt;=0.595,G1747&lt;0.695)),"D - Intolerant",(AND(G1747&gt;=0.695,G1747&lt;0.795)),"C - Resistant",(AND(G1747&gt;=0.795,G1747&lt;0.895)),"B - Tolerant",(AND(G1747&gt;=0.895,G1747&lt;=1)),"A - Protecting")</f>
        <v>B - Tolerant</v>
      </c>
      <c r="I1747" s="5">
        <v>1</v>
      </c>
      <c r="J1747" s="5">
        <v>1</v>
      </c>
      <c r="K1747" s="5">
        <v>1</v>
      </c>
      <c r="L1747" s="5">
        <v>1</v>
      </c>
      <c r="M1747" s="5">
        <v>0</v>
      </c>
      <c r="N1747" s="5">
        <v>1</v>
      </c>
      <c r="O1747" s="7"/>
      <c r="P1747" s="5">
        <v>1</v>
      </c>
      <c r="Q1747" s="5">
        <v>1</v>
      </c>
      <c r="R1747" s="5">
        <v>1</v>
      </c>
      <c r="S1747" s="5">
        <v>1</v>
      </c>
      <c r="T1747" s="5">
        <v>1</v>
      </c>
      <c r="U1747" s="6">
        <v>1</v>
      </c>
      <c r="V1747" s="5">
        <v>1</v>
      </c>
      <c r="W1747" s="5">
        <v>1</v>
      </c>
      <c r="X1747" s="5">
        <v>1</v>
      </c>
      <c r="Y1747" s="5">
        <v>1</v>
      </c>
      <c r="Z1747" s="5">
        <v>1</v>
      </c>
      <c r="AA1747" s="5">
        <v>1</v>
      </c>
      <c r="AB1747" s="5">
        <v>1</v>
      </c>
      <c r="AC1747" s="5">
        <v>1</v>
      </c>
      <c r="AD1747" s="5">
        <v>0</v>
      </c>
      <c r="AE1747" s="6">
        <v>0</v>
      </c>
      <c r="AF1747" s="5">
        <v>1</v>
      </c>
      <c r="AG1747" s="5">
        <v>0</v>
      </c>
      <c r="AH1747" s="5">
        <v>0</v>
      </c>
      <c r="AI1747" s="5">
        <v>1</v>
      </c>
    </row>
    <row r="1748" spans="1:35" ht="18.75" customHeight="1" x14ac:dyDescent="0.15">
      <c r="A1748" s="2" t="s">
        <v>334</v>
      </c>
      <c r="B1748" s="2">
        <v>2016</v>
      </c>
      <c r="C1748" s="3">
        <v>0</v>
      </c>
      <c r="D1748" s="3" t="s">
        <v>335</v>
      </c>
      <c r="E1748" s="2" t="s">
        <v>54</v>
      </c>
      <c r="F1748" s="2" cm="1">
        <f t="array" ref="F1748">_xlfn.IFS(C1748=1,(I1748+J1748+K1748+L1748+M1748+N1748+O1748+P1748+Q1748+R1748+S1748+T1748+U1748+V1748+W1748+X1748+Y1748+Z1748+AA1748+AB1748+AC1748+AD1748+AG1748+AH1748+AI1748+AF1748+AE1748),C1748=0,(I1748+J1748+K1748+L1748+M1748+N1748+P1748+Q1748+R1748+S1748+T1748+U1748+V1748+W1748+X1748+Y1748+Z1748+AA1748+AB1748+AC1748+AD1748+AG1748+AH1748+AI1748+AF1748+AE1748))</f>
        <v>21</v>
      </c>
      <c r="G1748" s="4" cm="1">
        <f t="array" ref="G1748">_xlfn.IFS(C1748=1,((I1748+J1748+K1748+L1748+M1748+N1748+O1748+P1748+Q1748+R1748+S1748+T1748+U1748+V1748+W1748+X1748+Y1748+Z1748+AA1748+AB1748+AC1748+AD1748+AG1748+AH1748+AI1748+AF1748+AE1748)/27),C1748=0,((I1748+J1748+K1748+L1748+M1748+N1748+P1748+Q1748+R1748+S1748+T1748+U1748+V1748+W1748+X1748+Y1748+Z1748+AA1748+AB1748+AC1748+AD1748+AG1748+AH1748+AI1748+AF1748+AE1748)/26))</f>
        <v>0.80769230769230771</v>
      </c>
      <c r="H1748" s="2" t="str" cm="1">
        <f t="array" ref="H1748">_xlfn.IFS((AND(G1748&gt;=0,G1748&lt;0.595)),"F - Persecuting",(AND(G1748&gt;=0.595,G1748&lt;0.695)),"D - Intolerant",(AND(G1748&gt;=0.695,G1748&lt;0.795)),"C - Resistant",(AND(G1748&gt;=0.795,G1748&lt;0.895)),"B - Tolerant",(AND(G1748&gt;=0.895,G1748&lt;=1)),"A - Protecting")</f>
        <v>B - Tolerant</v>
      </c>
      <c r="I1748" s="5">
        <v>1</v>
      </c>
      <c r="J1748" s="5">
        <v>1</v>
      </c>
      <c r="K1748" s="5">
        <v>1</v>
      </c>
      <c r="L1748" s="5">
        <v>1</v>
      </c>
      <c r="M1748" s="5">
        <v>0</v>
      </c>
      <c r="N1748" s="5">
        <v>1</v>
      </c>
      <c r="O1748" s="7"/>
      <c r="P1748" s="5">
        <v>1</v>
      </c>
      <c r="Q1748" s="5">
        <v>1</v>
      </c>
      <c r="R1748" s="5">
        <v>1</v>
      </c>
      <c r="S1748" s="5">
        <v>1</v>
      </c>
      <c r="T1748" s="5">
        <v>1</v>
      </c>
      <c r="U1748" s="6">
        <v>1</v>
      </c>
      <c r="V1748" s="5">
        <v>1</v>
      </c>
      <c r="W1748" s="5">
        <v>1</v>
      </c>
      <c r="X1748" s="5">
        <v>1</v>
      </c>
      <c r="Y1748" s="5">
        <v>1</v>
      </c>
      <c r="Z1748" s="5">
        <v>1</v>
      </c>
      <c r="AA1748" s="5">
        <v>1</v>
      </c>
      <c r="AB1748" s="5">
        <v>1</v>
      </c>
      <c r="AC1748" s="5">
        <v>1</v>
      </c>
      <c r="AD1748" s="5">
        <v>0</v>
      </c>
      <c r="AE1748" s="6">
        <v>0</v>
      </c>
      <c r="AF1748" s="5">
        <v>1</v>
      </c>
      <c r="AG1748" s="5">
        <v>0</v>
      </c>
      <c r="AH1748" s="5">
        <v>0</v>
      </c>
      <c r="AI1748" s="5">
        <v>1</v>
      </c>
    </row>
    <row r="1749" spans="1:35" ht="18.75" customHeight="1" x14ac:dyDescent="0.15">
      <c r="A1749" s="2" t="s">
        <v>334</v>
      </c>
      <c r="B1749" s="2">
        <v>2017</v>
      </c>
      <c r="C1749" s="3">
        <v>0</v>
      </c>
      <c r="D1749" s="3" t="s">
        <v>335</v>
      </c>
      <c r="E1749" s="2" t="s">
        <v>54</v>
      </c>
      <c r="F1749" s="2" cm="1">
        <f t="array" ref="F1749">_xlfn.IFS(C1749=1,(I1749+J1749+K1749+L1749+M1749+N1749+O1749+P1749+Q1749+R1749+S1749+T1749+U1749+V1749+W1749+X1749+Y1749+Z1749+AA1749+AB1749+AC1749+AD1749+AG1749+AH1749+AI1749+AF1749+AE1749),C1749=0,(I1749+J1749+K1749+L1749+M1749+N1749+P1749+Q1749+R1749+S1749+T1749+U1749+V1749+W1749+X1749+Y1749+Z1749+AA1749+AB1749+AC1749+AD1749+AG1749+AH1749+AI1749+AF1749+AE1749))</f>
        <v>23</v>
      </c>
      <c r="G1749" s="4" cm="1">
        <f t="array" ref="G1749">_xlfn.IFS(C1749=1,((I1749+J1749+K1749+L1749+M1749+N1749+O1749+P1749+Q1749+R1749+S1749+T1749+U1749+V1749+W1749+X1749+Y1749+Z1749+AA1749+AB1749+AC1749+AD1749+AG1749+AH1749+AI1749+AF1749+AE1749)/27),C1749=0,((I1749+J1749+K1749+L1749+M1749+N1749+P1749+Q1749+R1749+S1749+T1749+U1749+V1749+W1749+X1749+Y1749+Z1749+AA1749+AB1749+AC1749+AD1749+AG1749+AH1749+AI1749+AF1749+AE1749)/26))</f>
        <v>0.88461538461538458</v>
      </c>
      <c r="H1749" s="2" t="str" cm="1">
        <f t="array" ref="H1749">_xlfn.IFS((AND(G1749&gt;=0,G1749&lt;0.595)),"F - Persecuting",(AND(G1749&gt;=0.595,G1749&lt;0.695)),"D - Intolerant",(AND(G1749&gt;=0.695,G1749&lt;0.795)),"C - Resistant",(AND(G1749&gt;=0.795,G1749&lt;0.895)),"B - Tolerant",(AND(G1749&gt;=0.895,G1749&lt;=1)),"A - Protecting")</f>
        <v>B - Tolerant</v>
      </c>
      <c r="I1749" s="5">
        <v>1</v>
      </c>
      <c r="J1749" s="5">
        <v>1</v>
      </c>
      <c r="K1749" s="5">
        <v>1</v>
      </c>
      <c r="L1749" s="5">
        <v>1</v>
      </c>
      <c r="M1749" s="5">
        <v>0</v>
      </c>
      <c r="N1749" s="5">
        <v>1</v>
      </c>
      <c r="O1749" s="7"/>
      <c r="P1749" s="5">
        <v>1</v>
      </c>
      <c r="Q1749" s="5">
        <v>1</v>
      </c>
      <c r="R1749" s="5">
        <v>1</v>
      </c>
      <c r="S1749" s="5">
        <v>1</v>
      </c>
      <c r="T1749" s="5">
        <v>1</v>
      </c>
      <c r="U1749" s="6">
        <v>1</v>
      </c>
      <c r="V1749" s="5">
        <v>1</v>
      </c>
      <c r="W1749" s="5">
        <v>1</v>
      </c>
      <c r="X1749" s="5">
        <v>1</v>
      </c>
      <c r="Y1749" s="5">
        <v>1</v>
      </c>
      <c r="Z1749" s="5">
        <v>1</v>
      </c>
      <c r="AA1749" s="5">
        <v>1</v>
      </c>
      <c r="AB1749" s="5">
        <v>1</v>
      </c>
      <c r="AC1749" s="5">
        <v>1</v>
      </c>
      <c r="AD1749" s="5">
        <v>0</v>
      </c>
      <c r="AE1749" s="6">
        <v>0</v>
      </c>
      <c r="AF1749" s="5">
        <v>1</v>
      </c>
      <c r="AG1749" s="5">
        <v>1</v>
      </c>
      <c r="AH1749" s="5">
        <v>1</v>
      </c>
      <c r="AI1749" s="5">
        <v>1</v>
      </c>
    </row>
    <row r="1750" spans="1:35" ht="18.75" customHeight="1" x14ac:dyDescent="0.15">
      <c r="A1750" s="2" t="s">
        <v>334</v>
      </c>
      <c r="B1750" s="2">
        <v>2018</v>
      </c>
      <c r="C1750" s="3">
        <v>0</v>
      </c>
      <c r="D1750" s="3" t="s">
        <v>335</v>
      </c>
      <c r="E1750" s="2" t="s">
        <v>54</v>
      </c>
      <c r="F1750" s="2" cm="1">
        <f t="array" ref="F1750">_xlfn.IFS(C1750=1,(I1750+J1750+K1750+L1750+M1750+N1750+O1750+P1750+Q1750+R1750+S1750+T1750+U1750+V1750+W1750+X1750+Y1750+Z1750+AA1750+AB1750+AC1750+AD1750+AG1750+AH1750+AI1750+AF1750+AE1750),C1750=0,(I1750+J1750+K1750+L1750+M1750+N1750+P1750+Q1750+R1750+S1750+T1750+U1750+V1750+W1750+X1750+Y1750+Z1750+AA1750+AB1750+AC1750+AD1750+AG1750+AH1750+AI1750+AF1750+AE1750))</f>
        <v>23</v>
      </c>
      <c r="G1750" s="4" cm="1">
        <f t="array" ref="G1750">_xlfn.IFS(C1750=1,((I1750+J1750+K1750+L1750+M1750+N1750+O1750+P1750+Q1750+R1750+S1750+T1750+U1750+V1750+W1750+X1750+Y1750+Z1750+AA1750+AB1750+AC1750+AD1750+AG1750+AH1750+AI1750+AF1750+AE1750)/27),C1750=0,((I1750+J1750+K1750+L1750+M1750+N1750+P1750+Q1750+R1750+S1750+T1750+U1750+V1750+W1750+X1750+Y1750+Z1750+AA1750+AB1750+AC1750+AD1750+AG1750+AH1750+AI1750+AF1750+AE1750)/26))</f>
        <v>0.88461538461538458</v>
      </c>
      <c r="H1750" s="2" t="str" cm="1">
        <f t="array" ref="H1750">_xlfn.IFS((AND(G1750&gt;=0,G1750&lt;0.595)),"F - Persecuting",(AND(G1750&gt;=0.595,G1750&lt;0.695)),"D - Intolerant",(AND(G1750&gt;=0.695,G1750&lt;0.795)),"C - Resistant",(AND(G1750&gt;=0.795,G1750&lt;0.895)),"B - Tolerant",(AND(G1750&gt;=0.895,G1750&lt;=1)),"A - Protecting")</f>
        <v>B - Tolerant</v>
      </c>
      <c r="I1750" s="5">
        <v>1</v>
      </c>
      <c r="J1750" s="5">
        <v>1</v>
      </c>
      <c r="K1750" s="5">
        <v>1</v>
      </c>
      <c r="L1750" s="5">
        <v>1</v>
      </c>
      <c r="M1750" s="5">
        <v>0</v>
      </c>
      <c r="N1750" s="5">
        <v>1</v>
      </c>
      <c r="O1750" s="7"/>
      <c r="P1750" s="5">
        <v>1</v>
      </c>
      <c r="Q1750" s="5">
        <v>1</v>
      </c>
      <c r="R1750" s="5">
        <v>1</v>
      </c>
      <c r="S1750" s="5">
        <v>1</v>
      </c>
      <c r="T1750" s="5">
        <v>1</v>
      </c>
      <c r="U1750" s="6">
        <v>1</v>
      </c>
      <c r="V1750" s="5">
        <v>1</v>
      </c>
      <c r="W1750" s="5">
        <v>1</v>
      </c>
      <c r="X1750" s="5">
        <v>1</v>
      </c>
      <c r="Y1750" s="5">
        <v>1</v>
      </c>
      <c r="Z1750" s="5">
        <v>1</v>
      </c>
      <c r="AA1750" s="5">
        <v>1</v>
      </c>
      <c r="AB1750" s="5">
        <v>1</v>
      </c>
      <c r="AC1750" s="5">
        <v>1</v>
      </c>
      <c r="AD1750" s="5">
        <v>0</v>
      </c>
      <c r="AE1750" s="6">
        <v>0</v>
      </c>
      <c r="AF1750" s="5">
        <v>1</v>
      </c>
      <c r="AG1750" s="5">
        <v>1</v>
      </c>
      <c r="AH1750" s="5">
        <v>1</v>
      </c>
      <c r="AI1750" s="5">
        <v>1</v>
      </c>
    </row>
    <row r="1751" spans="1:35" ht="18.75" customHeight="1" x14ac:dyDescent="0.15">
      <c r="A1751" s="2" t="s">
        <v>334</v>
      </c>
      <c r="B1751" s="2">
        <v>2019</v>
      </c>
      <c r="C1751" s="3">
        <v>0</v>
      </c>
      <c r="D1751" s="3" t="s">
        <v>335</v>
      </c>
      <c r="E1751" s="2" t="s">
        <v>54</v>
      </c>
      <c r="F1751" s="2" cm="1">
        <f t="array" ref="F1751">_xlfn.IFS(C1751=1,(I1751+J1751+K1751+L1751+M1751+N1751+O1751+P1751+Q1751+R1751+S1751+T1751+U1751+V1751+W1751+X1751+Y1751+Z1751+AA1751+AB1751+AC1751+AD1751+AG1751+AH1751+AI1751+AF1751+AE1751),C1751=0,(I1751+J1751+K1751+L1751+M1751+N1751+P1751+Q1751+R1751+S1751+T1751+U1751+V1751+W1751+X1751+Y1751+Z1751+AA1751+AB1751+AC1751+AD1751+AG1751+AH1751+AI1751+AF1751+AE1751))</f>
        <v>21</v>
      </c>
      <c r="G1751" s="4" cm="1">
        <f t="array" ref="G1751">_xlfn.IFS(C1751=1,((I1751+J1751+K1751+L1751+M1751+N1751+O1751+P1751+Q1751+R1751+S1751+T1751+U1751+V1751+W1751+X1751+Y1751+Z1751+AA1751+AB1751+AC1751+AD1751+AG1751+AH1751+AI1751+AF1751+AE1751)/27),C1751=0,((I1751+J1751+K1751+L1751+M1751+N1751+P1751+Q1751+R1751+S1751+T1751+U1751+V1751+W1751+X1751+Y1751+Z1751+AA1751+AB1751+AC1751+AD1751+AG1751+AH1751+AI1751+AF1751+AE1751)/26))</f>
        <v>0.80769230769230771</v>
      </c>
      <c r="H1751" s="2" t="str" cm="1">
        <f t="array" ref="H1751">_xlfn.IFS((AND(G1751&gt;=0,G1751&lt;0.595)),"F - Persecuting",(AND(G1751&gt;=0.595,G1751&lt;0.695)),"D - Intolerant",(AND(G1751&gt;=0.695,G1751&lt;0.795)),"C - Resistant",(AND(G1751&gt;=0.795,G1751&lt;0.895)),"B - Tolerant",(AND(G1751&gt;=0.895,G1751&lt;=1)),"A - Protecting")</f>
        <v>B - Tolerant</v>
      </c>
      <c r="I1751" s="5">
        <v>1</v>
      </c>
      <c r="J1751" s="5">
        <v>1</v>
      </c>
      <c r="K1751" s="5">
        <v>1</v>
      </c>
      <c r="L1751" s="5">
        <v>1</v>
      </c>
      <c r="M1751" s="5">
        <v>0</v>
      </c>
      <c r="N1751" s="5">
        <v>1</v>
      </c>
      <c r="O1751" s="7"/>
      <c r="P1751" s="5">
        <v>1</v>
      </c>
      <c r="Q1751" s="5">
        <v>1</v>
      </c>
      <c r="R1751" s="5">
        <v>1</v>
      </c>
      <c r="S1751" s="5">
        <v>1</v>
      </c>
      <c r="T1751" s="5">
        <v>1</v>
      </c>
      <c r="U1751" s="5">
        <v>1</v>
      </c>
      <c r="V1751" s="5">
        <v>1</v>
      </c>
      <c r="W1751" s="5">
        <v>1</v>
      </c>
      <c r="X1751" s="5">
        <v>1</v>
      </c>
      <c r="Y1751" s="5">
        <v>1</v>
      </c>
      <c r="Z1751" s="5">
        <v>1</v>
      </c>
      <c r="AA1751" s="5">
        <v>1</v>
      </c>
      <c r="AB1751" s="5">
        <v>1</v>
      </c>
      <c r="AC1751" s="5">
        <v>1</v>
      </c>
      <c r="AD1751" s="5">
        <v>0</v>
      </c>
      <c r="AE1751" s="6">
        <v>0</v>
      </c>
      <c r="AF1751" s="5">
        <v>1</v>
      </c>
      <c r="AG1751" s="5">
        <v>0</v>
      </c>
      <c r="AH1751" s="5">
        <v>0</v>
      </c>
      <c r="AI1751" s="5">
        <v>1</v>
      </c>
    </row>
    <row r="1752" spans="1:35" ht="18.75" customHeight="1" x14ac:dyDescent="0.15">
      <c r="A1752" s="2" t="s">
        <v>334</v>
      </c>
      <c r="B1752" s="2">
        <v>2020</v>
      </c>
      <c r="C1752" s="3">
        <v>0</v>
      </c>
      <c r="D1752" s="3" t="s">
        <v>335</v>
      </c>
      <c r="E1752" s="2" t="s">
        <v>54</v>
      </c>
      <c r="F1752" s="2" cm="1">
        <f t="array" ref="F1752">_xlfn.IFS(C1752=1,(I1752+J1752+K1752+L1752+M1752+N1752+O1752+P1752+Q1752+R1752+S1752+T1752+U1752+V1752+W1752+X1752+Y1752+Z1752+AA1752+AB1752+AC1752+AD1752+AG1752+AH1752+AI1752+AF1752+AE1752),C1752=0,(I1752+J1752+K1752+L1752+M1752+N1752+P1752+Q1752+R1752+S1752+T1752+U1752+V1752+W1752+X1752+Y1752+Z1752+AA1752+AB1752+AC1752+AD1752+AG1752+AH1752+AI1752+AF1752+AE1752))</f>
        <v>22</v>
      </c>
      <c r="G1752" s="4" cm="1">
        <f t="array" ref="G1752">_xlfn.IFS(C1752=1,((I1752+J1752+K1752+L1752+M1752+N1752+O1752+P1752+Q1752+R1752+S1752+T1752+U1752+V1752+W1752+X1752+Y1752+Z1752+AA1752+AB1752+AC1752+AD1752+AG1752+AH1752+AI1752+AF1752+AE1752)/27),C1752=0,((I1752+J1752+K1752+L1752+M1752+N1752+P1752+Q1752+R1752+S1752+T1752+U1752+V1752+W1752+X1752+Y1752+Z1752+AA1752+AB1752+AC1752+AD1752+AG1752+AH1752+AI1752+AF1752+AE1752)/26))</f>
        <v>0.84615384615384615</v>
      </c>
      <c r="H1752" s="2" t="str" cm="1">
        <f t="array" ref="H1752">_xlfn.IFS((AND(G1752&gt;=0,G1752&lt;0.595)),"F - Persecuting",(AND(G1752&gt;=0.595,G1752&lt;0.695)),"D - Intolerant",(AND(G1752&gt;=0.695,G1752&lt;0.795)),"C - Resistant",(AND(G1752&gt;=0.795,G1752&lt;0.895)),"B - Tolerant",(AND(G1752&gt;=0.895,G1752&lt;=1)),"A - Protecting")</f>
        <v>B - Tolerant</v>
      </c>
      <c r="I1752" s="5">
        <v>1</v>
      </c>
      <c r="J1752" s="5">
        <v>1</v>
      </c>
      <c r="K1752" s="5">
        <v>1</v>
      </c>
      <c r="L1752" s="5">
        <v>1</v>
      </c>
      <c r="M1752" s="5">
        <v>0</v>
      </c>
      <c r="N1752" s="5">
        <v>1</v>
      </c>
      <c r="O1752" s="7"/>
      <c r="P1752" s="5">
        <v>1</v>
      </c>
      <c r="Q1752" s="5">
        <v>1</v>
      </c>
      <c r="R1752" s="5">
        <v>1</v>
      </c>
      <c r="S1752" s="5">
        <v>0</v>
      </c>
      <c r="T1752" s="5">
        <v>1</v>
      </c>
      <c r="U1752" s="5">
        <v>1</v>
      </c>
      <c r="V1752" s="5">
        <v>1</v>
      </c>
      <c r="W1752" s="5">
        <v>1</v>
      </c>
      <c r="X1752" s="5">
        <v>1</v>
      </c>
      <c r="Y1752" s="5">
        <v>1</v>
      </c>
      <c r="Z1752" s="5">
        <v>1</v>
      </c>
      <c r="AA1752" s="5">
        <v>1</v>
      </c>
      <c r="AB1752" s="5">
        <v>1</v>
      </c>
      <c r="AC1752" s="5">
        <v>1</v>
      </c>
      <c r="AD1752" s="5">
        <v>0</v>
      </c>
      <c r="AE1752" s="5">
        <v>0</v>
      </c>
      <c r="AF1752" s="5">
        <v>1</v>
      </c>
      <c r="AG1752" s="5">
        <v>1</v>
      </c>
      <c r="AH1752" s="5">
        <v>1</v>
      </c>
      <c r="AI1752" s="5">
        <v>1</v>
      </c>
    </row>
    <row r="1753" spans="1:35" ht="18.75" customHeight="1" x14ac:dyDescent="0.15">
      <c r="A1753" s="2" t="s">
        <v>334</v>
      </c>
      <c r="B1753" s="2">
        <v>2021</v>
      </c>
      <c r="C1753" s="2">
        <v>0</v>
      </c>
      <c r="D1753" s="3" t="s">
        <v>335</v>
      </c>
      <c r="E1753" s="2" t="s">
        <v>54</v>
      </c>
      <c r="F1753" s="2" cm="1">
        <f t="array" ref="F1753">_xlfn.IFS(C1753=1,(I1753+J1753+K1753+L1753+M1753+N1753+O1753+P1753+Q1753+R1753+S1753+T1753+U1753+V1753+W1753+X1753+Y1753+Z1753+AA1753+AB1753+AC1753+AD1753+AG1753+AH1753+AI1753+AF1753+AE1753),C1753=0,(I1753+J1753+K1753+L1753+M1753+N1753+P1753+Q1753+R1753+S1753+T1753+U1753+V1753+W1753+X1753+Y1753+Z1753+AA1753+AB1753+AC1753+AD1753+AG1753+AH1753+AI1753+AF1753+AE1753))</f>
        <v>22</v>
      </c>
      <c r="G1753" s="4" cm="1">
        <f t="array" ref="G1753">_xlfn.IFS(C1753=1,((I1753+J1753+K1753+L1753+M1753+N1753+O1753+P1753+Q1753+R1753+S1753+T1753+U1753+V1753+W1753+X1753+Y1753+Z1753+AA1753+AB1753+AC1753+AD1753+AG1753+AH1753+AI1753+AF1753+AE1753)/27),C1753=0,((I1753+J1753+K1753+L1753+M1753+N1753+P1753+Q1753+R1753+S1753+T1753+U1753+V1753+W1753+X1753+Y1753+Z1753+AA1753+AB1753+AC1753+AD1753+AG1753+AH1753+AI1753+AF1753+AE1753)/26))</f>
        <v>0.84615384615384615</v>
      </c>
      <c r="H1753" s="2" t="str" cm="1">
        <f t="array" ref="H1753">_xlfn.IFS((AND(G1753&gt;=0,G1753&lt;0.595)),"F - Persecuting",(AND(G1753&gt;=0.595,G1753&lt;0.695)),"D - Intolerant",(AND(G1753&gt;=0.695,G1753&lt;0.795)),"C - Resistant",(AND(G1753&gt;=0.795,G1753&lt;0.895)),"B - Tolerant",(AND(G1753&gt;=0.895,G1753&lt;=1)),"A - Protecting")</f>
        <v>B - Tolerant</v>
      </c>
      <c r="I1753" s="5">
        <v>1</v>
      </c>
      <c r="J1753" s="5">
        <v>1</v>
      </c>
      <c r="K1753" s="5">
        <v>1</v>
      </c>
      <c r="L1753" s="5">
        <v>1</v>
      </c>
      <c r="M1753" s="5">
        <v>0</v>
      </c>
      <c r="N1753" s="5">
        <v>1</v>
      </c>
      <c r="O1753" s="7"/>
      <c r="P1753" s="5">
        <v>1</v>
      </c>
      <c r="Q1753" s="5">
        <v>1</v>
      </c>
      <c r="R1753" s="5">
        <v>0</v>
      </c>
      <c r="S1753" s="5">
        <v>1</v>
      </c>
      <c r="T1753" s="5">
        <v>1</v>
      </c>
      <c r="U1753" s="5">
        <v>1</v>
      </c>
      <c r="V1753" s="5">
        <v>1</v>
      </c>
      <c r="W1753" s="5">
        <v>1</v>
      </c>
      <c r="X1753" s="5">
        <v>1</v>
      </c>
      <c r="Y1753" s="5">
        <v>1</v>
      </c>
      <c r="Z1753" s="5">
        <v>1</v>
      </c>
      <c r="AA1753" s="5">
        <v>1</v>
      </c>
      <c r="AB1753" s="5">
        <v>1</v>
      </c>
      <c r="AC1753" s="5">
        <v>1</v>
      </c>
      <c r="AD1753" s="5">
        <v>0</v>
      </c>
      <c r="AE1753" s="5">
        <v>0</v>
      </c>
      <c r="AF1753" s="5">
        <v>1</v>
      </c>
      <c r="AG1753" s="5">
        <v>1</v>
      </c>
      <c r="AH1753" s="5">
        <v>1</v>
      </c>
      <c r="AI1753" s="5">
        <v>1</v>
      </c>
    </row>
    <row r="1754" spans="1:35" ht="18.75" customHeight="1" x14ac:dyDescent="0.15">
      <c r="A1754" s="2" t="s">
        <v>334</v>
      </c>
      <c r="B1754" s="2">
        <v>2022</v>
      </c>
      <c r="C1754" s="3">
        <v>0</v>
      </c>
      <c r="D1754" s="3" t="s">
        <v>335</v>
      </c>
      <c r="E1754" s="2" t="s">
        <v>54</v>
      </c>
      <c r="F1754" s="2" cm="1">
        <f t="array" ref="F1754">_xlfn.IFS(C1754=1,(I1754+J1754+K1754+L1754+M1754+N1754+O1754+P1754+Q1754+R1754+S1754+T1754+U1754+V1754+W1754+X1754+Y1754+Z1754+AA1754+AB1754+AC1754+AD1754+AG1754+AH1754+AI1754+AF1754+AE1754),C1754=0,(I1754+J1754+K1754+L1754+M1754+N1754+P1754+Q1754+R1754+S1754+T1754+U1754+V1754+W1754+X1754+Y1754+Z1754+AA1754+AB1754+AC1754+AD1754+AG1754+AH1754+AI1754+AF1754+AE1754))</f>
        <v>23</v>
      </c>
      <c r="G1754" s="4" cm="1">
        <f t="array" ref="G1754">_xlfn.IFS(C1754=1,((I1754+J1754+K1754+L1754+M1754+N1754+O1754+P1754+Q1754+R1754+S1754+T1754+U1754+V1754+W1754+X1754+Y1754+Z1754+AA1754+AB1754+AC1754+AD1754+AG1754+AH1754+AI1754+AF1754+AE1754)/27),C1754=0,((I1754+J1754+K1754+L1754+M1754+N1754+P1754+Q1754+R1754+S1754+T1754+U1754+V1754+W1754+X1754+Y1754+Z1754+AA1754+AB1754+AC1754+AD1754+AG1754+AH1754+AI1754+AF1754+AE1754)/26))</f>
        <v>0.88461538461538458</v>
      </c>
      <c r="H1754" s="2" t="str" cm="1">
        <f t="array" ref="H1754">_xlfn.IFS((AND(G1754&gt;=0,G1754&lt;0.595)),"F - Persecuting",(AND(G1754&gt;=0.595,G1754&lt;0.695)),"D - Intolerant",(AND(G1754&gt;=0.695,G1754&lt;0.795)),"C - Resistant",(AND(G1754&gt;=0.795,G1754&lt;0.895)),"B - Tolerant",(AND(G1754&gt;=0.895,G1754&lt;=1)),"A - Protecting")</f>
        <v>B - Tolerant</v>
      </c>
      <c r="I1754" s="5">
        <v>1</v>
      </c>
      <c r="J1754" s="5">
        <v>1</v>
      </c>
      <c r="K1754" s="5">
        <v>1</v>
      </c>
      <c r="L1754" s="5">
        <v>1</v>
      </c>
      <c r="M1754" s="5">
        <v>0</v>
      </c>
      <c r="N1754" s="5">
        <v>1</v>
      </c>
      <c r="O1754" s="5"/>
      <c r="P1754" s="5">
        <v>1</v>
      </c>
      <c r="Q1754" s="5">
        <v>1</v>
      </c>
      <c r="R1754" s="5">
        <v>1</v>
      </c>
      <c r="S1754" s="5">
        <v>1</v>
      </c>
      <c r="T1754" s="5">
        <v>1</v>
      </c>
      <c r="U1754" s="5">
        <v>1</v>
      </c>
      <c r="V1754" s="5">
        <v>1</v>
      </c>
      <c r="W1754" s="5">
        <v>1</v>
      </c>
      <c r="X1754" s="5">
        <v>1</v>
      </c>
      <c r="Y1754" s="5">
        <v>1</v>
      </c>
      <c r="Z1754" s="5">
        <v>1</v>
      </c>
      <c r="AA1754" s="5">
        <v>1</v>
      </c>
      <c r="AB1754" s="5">
        <v>1</v>
      </c>
      <c r="AC1754" s="5">
        <v>1</v>
      </c>
      <c r="AD1754" s="5">
        <v>0</v>
      </c>
      <c r="AE1754" s="5">
        <v>0</v>
      </c>
      <c r="AF1754" s="5">
        <v>1</v>
      </c>
      <c r="AG1754" s="5">
        <v>1</v>
      </c>
      <c r="AH1754" s="5">
        <v>1</v>
      </c>
      <c r="AI1754" s="5">
        <v>1</v>
      </c>
    </row>
    <row r="1755" spans="1:35" ht="18.75" customHeight="1" x14ac:dyDescent="0.15">
      <c r="A1755" s="2" t="s">
        <v>336</v>
      </c>
      <c r="B1755" s="2">
        <v>2011</v>
      </c>
      <c r="C1755" s="2">
        <v>1</v>
      </c>
      <c r="D1755" s="3" t="s">
        <v>337</v>
      </c>
      <c r="E1755" s="2" t="s">
        <v>44</v>
      </c>
      <c r="F1755" s="2" cm="1">
        <f t="array" ref="F1755">_xlfn.IFS(C1755=1,(I1755+J1755+K1755+L1755+M1755+N1755+O1755+P1755+Q1755+R1755+S1755+T1755+U1755+V1755+W1755+X1755+Y1755+Z1755+AA1755+AB1755+AC1755+AD1755+AG1755+AH1755+AI1755+AF1755+AE1755),C1755=0,(I1755+J1755+K1755+L1755+M1755+N1755+P1755+Q1755+R1755+S1755+T1755+U1755+V1755+W1755+X1755+Y1755+Z1755+AA1755+AB1755+AC1755+AD1755+AG1755+AH1755+AI1755+AF1755+AE1755))</f>
        <v>4</v>
      </c>
      <c r="G1755" s="4" cm="1">
        <f t="array" ref="G1755">_xlfn.IFS(C1755=1,((I1755+J1755+K1755+L1755+M1755+N1755+O1755+P1755+Q1755+R1755+S1755+T1755+U1755+V1755+W1755+X1755+Y1755+Z1755+AA1755+AB1755+AC1755+AD1755+AG1755+AH1755+AI1755+AF1755+AE1755)/27),C1755=0,((I1755+J1755+K1755+L1755+M1755+N1755+P1755+Q1755+R1755+S1755+T1755+U1755+V1755+W1755+X1755+Y1755+Z1755+AA1755+AB1755+AC1755+AD1755+AG1755+AH1755+AI1755+AF1755+AE1755)/26))</f>
        <v>0.14814814814814814</v>
      </c>
      <c r="H1755" s="2" t="str" cm="1">
        <f t="array" ref="H1755">_xlfn.IFS((AND(G1755&gt;=0,G1755&lt;0.595)),"F - Persecuting",(AND(G1755&gt;=0.595,G1755&lt;0.695)),"D - Intolerant",(AND(G1755&gt;=0.695,G1755&lt;0.795)),"C - Resistant",(AND(G1755&gt;=0.795,G1755&lt;0.895)),"B - Tolerant",(AND(G1755&gt;=0.895,G1755&lt;=1)),"A - Protecting")</f>
        <v>F - Persecuting</v>
      </c>
      <c r="I1755" s="5">
        <v>1</v>
      </c>
      <c r="J1755" s="5">
        <v>1</v>
      </c>
      <c r="K1755" s="5">
        <v>0</v>
      </c>
      <c r="L1755" s="5">
        <v>0</v>
      </c>
      <c r="M1755" s="5">
        <v>0</v>
      </c>
      <c r="N1755" s="5">
        <v>0</v>
      </c>
      <c r="O1755" s="5">
        <v>0</v>
      </c>
      <c r="P1755" s="5">
        <v>0</v>
      </c>
      <c r="Q1755" s="5">
        <v>0</v>
      </c>
      <c r="R1755" s="5">
        <v>0</v>
      </c>
      <c r="S1755" s="5">
        <v>0</v>
      </c>
      <c r="T1755" s="5">
        <v>0</v>
      </c>
      <c r="U1755" s="5">
        <v>0</v>
      </c>
      <c r="V1755" s="5">
        <v>0</v>
      </c>
      <c r="W1755" s="5">
        <v>0</v>
      </c>
      <c r="X1755" s="5">
        <v>0</v>
      </c>
      <c r="Y1755" s="5">
        <v>0</v>
      </c>
      <c r="Z1755" s="5">
        <v>0</v>
      </c>
      <c r="AA1755" s="5">
        <v>0</v>
      </c>
      <c r="AB1755" s="5">
        <v>0</v>
      </c>
      <c r="AC1755" s="5">
        <v>0</v>
      </c>
      <c r="AD1755" s="5">
        <v>0</v>
      </c>
      <c r="AE1755" s="5">
        <v>0</v>
      </c>
      <c r="AF1755" s="5">
        <v>0</v>
      </c>
      <c r="AG1755" s="5">
        <v>1</v>
      </c>
      <c r="AH1755" s="5">
        <v>1</v>
      </c>
      <c r="AI1755" s="5">
        <v>0</v>
      </c>
    </row>
    <row r="1756" spans="1:35" ht="18.75" customHeight="1" x14ac:dyDescent="0.15">
      <c r="A1756" s="2" t="s">
        <v>336</v>
      </c>
      <c r="B1756" s="2">
        <v>2012</v>
      </c>
      <c r="C1756" s="2">
        <v>1</v>
      </c>
      <c r="D1756" s="3" t="s">
        <v>337</v>
      </c>
      <c r="E1756" s="2" t="s">
        <v>44</v>
      </c>
      <c r="F1756" s="2" cm="1">
        <f t="array" ref="F1756">_xlfn.IFS(C1756=1,(I1756+J1756+K1756+L1756+M1756+N1756+O1756+P1756+Q1756+R1756+S1756+T1756+U1756+V1756+W1756+X1756+Y1756+Z1756+AA1756+AB1756+AC1756+AD1756+AG1756+AH1756+AI1756+AF1756+AE1756),C1756=0,(I1756+J1756+K1756+L1756+M1756+N1756+P1756+Q1756+R1756+S1756+T1756+U1756+V1756+W1756+X1756+Y1756+Z1756+AA1756+AB1756+AC1756+AD1756+AG1756+AH1756+AI1756+AF1756+AE1756))</f>
        <v>4</v>
      </c>
      <c r="G1756" s="4" cm="1">
        <f t="array" ref="G1756">_xlfn.IFS(C1756=1,((I1756+J1756+K1756+L1756+M1756+N1756+O1756+P1756+Q1756+R1756+S1756+T1756+U1756+V1756+W1756+X1756+Y1756+Z1756+AA1756+AB1756+AC1756+AD1756+AG1756+AH1756+AI1756+AF1756+AE1756)/27),C1756=0,((I1756+J1756+K1756+L1756+M1756+N1756+P1756+Q1756+R1756+S1756+T1756+U1756+V1756+W1756+X1756+Y1756+Z1756+AA1756+AB1756+AC1756+AD1756+AG1756+AH1756+AI1756+AF1756+AE1756)/26))</f>
        <v>0.14814814814814814</v>
      </c>
      <c r="H1756" s="2" t="str" cm="1">
        <f t="array" ref="H1756">_xlfn.IFS((AND(G1756&gt;=0,G1756&lt;0.595)),"F - Persecuting",(AND(G1756&gt;=0.595,G1756&lt;0.695)),"D - Intolerant",(AND(G1756&gt;=0.695,G1756&lt;0.795)),"C - Resistant",(AND(G1756&gt;=0.795,G1756&lt;0.895)),"B - Tolerant",(AND(G1756&gt;=0.895,G1756&lt;=1)),"A - Protecting")</f>
        <v>F - Persecuting</v>
      </c>
      <c r="I1756" s="5">
        <v>1</v>
      </c>
      <c r="J1756" s="5">
        <v>1</v>
      </c>
      <c r="K1756" s="5">
        <v>0</v>
      </c>
      <c r="L1756" s="5">
        <v>0</v>
      </c>
      <c r="M1756" s="5">
        <v>0</v>
      </c>
      <c r="N1756" s="5">
        <v>0</v>
      </c>
      <c r="O1756" s="5">
        <v>0</v>
      </c>
      <c r="P1756" s="5">
        <v>0</v>
      </c>
      <c r="Q1756" s="5">
        <v>0</v>
      </c>
      <c r="R1756" s="5">
        <v>0</v>
      </c>
      <c r="S1756" s="5">
        <v>0</v>
      </c>
      <c r="T1756" s="5">
        <v>0</v>
      </c>
      <c r="U1756" s="5">
        <v>0</v>
      </c>
      <c r="V1756" s="5">
        <v>0</v>
      </c>
      <c r="W1756" s="5">
        <v>0</v>
      </c>
      <c r="X1756" s="5">
        <v>0</v>
      </c>
      <c r="Y1756" s="5">
        <v>0</v>
      </c>
      <c r="Z1756" s="5">
        <v>0</v>
      </c>
      <c r="AA1756" s="5">
        <v>0</v>
      </c>
      <c r="AB1756" s="5">
        <v>0</v>
      </c>
      <c r="AC1756" s="5">
        <v>0</v>
      </c>
      <c r="AD1756" s="5">
        <v>0</v>
      </c>
      <c r="AE1756" s="5">
        <v>0</v>
      </c>
      <c r="AF1756" s="5">
        <v>0</v>
      </c>
      <c r="AG1756" s="5">
        <v>1</v>
      </c>
      <c r="AH1756" s="5">
        <v>1</v>
      </c>
      <c r="AI1756" s="5">
        <v>0</v>
      </c>
    </row>
    <row r="1757" spans="1:35" ht="18.75" customHeight="1" x14ac:dyDescent="0.15">
      <c r="A1757" s="2" t="s">
        <v>336</v>
      </c>
      <c r="B1757" s="2">
        <v>2013</v>
      </c>
      <c r="C1757" s="2">
        <v>1</v>
      </c>
      <c r="D1757" s="3" t="s">
        <v>337</v>
      </c>
      <c r="E1757" s="2" t="s">
        <v>44</v>
      </c>
      <c r="F1757" s="2" cm="1">
        <f t="array" ref="F1757">_xlfn.IFS(C1757=1,(I1757+J1757+K1757+L1757+M1757+N1757+O1757+P1757+Q1757+R1757+S1757+T1757+U1757+V1757+W1757+X1757+Y1757+Z1757+AA1757+AB1757+AC1757+AD1757+AG1757+AH1757+AI1757+AF1757+AE1757),C1757=0,(I1757+J1757+K1757+L1757+M1757+N1757+P1757+Q1757+R1757+S1757+T1757+U1757+V1757+W1757+X1757+Y1757+Z1757+AA1757+AB1757+AC1757+AD1757+AG1757+AH1757+AI1757+AF1757+AE1757))</f>
        <v>4</v>
      </c>
      <c r="G1757" s="4" cm="1">
        <f t="array" ref="G1757">_xlfn.IFS(C1757=1,((I1757+J1757+K1757+L1757+M1757+N1757+O1757+P1757+Q1757+R1757+S1757+T1757+U1757+V1757+W1757+X1757+Y1757+Z1757+AA1757+AB1757+AC1757+AD1757+AG1757+AH1757+AI1757+AF1757+AE1757)/27),C1757=0,((I1757+J1757+K1757+L1757+M1757+N1757+P1757+Q1757+R1757+S1757+T1757+U1757+V1757+W1757+X1757+Y1757+Z1757+AA1757+AB1757+AC1757+AD1757+AG1757+AH1757+AI1757+AF1757+AE1757)/26))</f>
        <v>0.14814814814814814</v>
      </c>
      <c r="H1757" s="2" t="str" cm="1">
        <f t="array" ref="H1757">_xlfn.IFS((AND(G1757&gt;=0,G1757&lt;0.595)),"F - Persecuting",(AND(G1757&gt;=0.595,G1757&lt;0.695)),"D - Intolerant",(AND(G1757&gt;=0.695,G1757&lt;0.795)),"C - Resistant",(AND(G1757&gt;=0.795,G1757&lt;0.895)),"B - Tolerant",(AND(G1757&gt;=0.895,G1757&lt;=1)),"A - Protecting")</f>
        <v>F - Persecuting</v>
      </c>
      <c r="I1757" s="5">
        <v>1</v>
      </c>
      <c r="J1757" s="5">
        <v>1</v>
      </c>
      <c r="K1757" s="5">
        <v>0</v>
      </c>
      <c r="L1757" s="5">
        <v>0</v>
      </c>
      <c r="M1757" s="5">
        <v>0</v>
      </c>
      <c r="N1757" s="5">
        <v>0</v>
      </c>
      <c r="O1757" s="5">
        <v>0</v>
      </c>
      <c r="P1757" s="5">
        <v>0</v>
      </c>
      <c r="Q1757" s="5">
        <v>0</v>
      </c>
      <c r="R1757" s="5">
        <v>0</v>
      </c>
      <c r="S1757" s="5">
        <v>0</v>
      </c>
      <c r="T1757" s="5">
        <v>0</v>
      </c>
      <c r="U1757" s="5">
        <v>0</v>
      </c>
      <c r="V1757" s="5">
        <v>0</v>
      </c>
      <c r="W1757" s="5">
        <v>0</v>
      </c>
      <c r="X1757" s="5">
        <v>0</v>
      </c>
      <c r="Y1757" s="5">
        <v>0</v>
      </c>
      <c r="Z1757" s="5">
        <v>0</v>
      </c>
      <c r="AA1757" s="5">
        <v>0</v>
      </c>
      <c r="AB1757" s="5">
        <v>0</v>
      </c>
      <c r="AC1757" s="5">
        <v>0</v>
      </c>
      <c r="AD1757" s="5">
        <v>0</v>
      </c>
      <c r="AE1757" s="5">
        <v>0</v>
      </c>
      <c r="AF1757" s="5">
        <v>0</v>
      </c>
      <c r="AG1757" s="5">
        <v>1</v>
      </c>
      <c r="AH1757" s="5">
        <v>1</v>
      </c>
      <c r="AI1757" s="5">
        <v>0</v>
      </c>
    </row>
    <row r="1758" spans="1:35" ht="18.75" customHeight="1" x14ac:dyDescent="0.15">
      <c r="A1758" s="2" t="s">
        <v>336</v>
      </c>
      <c r="B1758" s="2">
        <v>2014</v>
      </c>
      <c r="C1758" s="2">
        <v>1</v>
      </c>
      <c r="D1758" s="3" t="s">
        <v>337</v>
      </c>
      <c r="E1758" s="2" t="s">
        <v>44</v>
      </c>
      <c r="F1758" s="2" cm="1">
        <f t="array" ref="F1758">_xlfn.IFS(C1758=1,(I1758+J1758+K1758+L1758+M1758+N1758+O1758+P1758+Q1758+R1758+S1758+T1758+U1758+V1758+W1758+X1758+Y1758+Z1758+AA1758+AB1758+AC1758+AD1758+AG1758+AH1758+AI1758+AF1758+AE1758),C1758=0,(I1758+J1758+K1758+L1758+M1758+N1758+P1758+Q1758+R1758+S1758+T1758+U1758+V1758+W1758+X1758+Y1758+Z1758+AA1758+AB1758+AC1758+AD1758+AG1758+AH1758+AI1758+AF1758+AE1758))</f>
        <v>4</v>
      </c>
      <c r="G1758" s="4" cm="1">
        <f t="array" ref="G1758">_xlfn.IFS(C1758=1,((I1758+J1758+K1758+L1758+M1758+N1758+O1758+P1758+Q1758+R1758+S1758+T1758+U1758+V1758+W1758+X1758+Y1758+Z1758+AA1758+AB1758+AC1758+AD1758+AG1758+AH1758+AI1758+AF1758+AE1758)/27),C1758=0,((I1758+J1758+K1758+L1758+M1758+N1758+P1758+Q1758+R1758+S1758+T1758+U1758+V1758+W1758+X1758+Y1758+Z1758+AA1758+AB1758+AC1758+AD1758+AG1758+AH1758+AI1758+AF1758+AE1758)/26))</f>
        <v>0.14814814814814814</v>
      </c>
      <c r="H1758" s="2" t="str" cm="1">
        <f t="array" ref="H1758">_xlfn.IFS((AND(G1758&gt;=0,G1758&lt;0.595)),"F - Persecuting",(AND(G1758&gt;=0.595,G1758&lt;0.695)),"D - Intolerant",(AND(G1758&gt;=0.695,G1758&lt;0.795)),"C - Resistant",(AND(G1758&gt;=0.795,G1758&lt;0.895)),"B - Tolerant",(AND(G1758&gt;=0.895,G1758&lt;=1)),"A - Protecting")</f>
        <v>F - Persecuting</v>
      </c>
      <c r="I1758" s="5">
        <v>1</v>
      </c>
      <c r="J1758" s="5">
        <v>1</v>
      </c>
      <c r="K1758" s="5">
        <v>0</v>
      </c>
      <c r="L1758" s="5">
        <v>0</v>
      </c>
      <c r="M1758" s="5">
        <v>0</v>
      </c>
      <c r="N1758" s="5">
        <v>0</v>
      </c>
      <c r="O1758" s="5">
        <v>0</v>
      </c>
      <c r="P1758" s="5">
        <v>0</v>
      </c>
      <c r="Q1758" s="5">
        <v>0</v>
      </c>
      <c r="R1758" s="5">
        <v>0</v>
      </c>
      <c r="S1758" s="5">
        <v>0</v>
      </c>
      <c r="T1758" s="5">
        <v>0</v>
      </c>
      <c r="U1758" s="5">
        <v>0</v>
      </c>
      <c r="V1758" s="5">
        <v>0</v>
      </c>
      <c r="W1758" s="5">
        <v>0</v>
      </c>
      <c r="X1758" s="5">
        <v>0</v>
      </c>
      <c r="Y1758" s="5">
        <v>0</v>
      </c>
      <c r="Z1758" s="5">
        <v>0</v>
      </c>
      <c r="AA1758" s="5">
        <v>0</v>
      </c>
      <c r="AB1758" s="5">
        <v>0</v>
      </c>
      <c r="AC1758" s="5">
        <v>0</v>
      </c>
      <c r="AD1758" s="5">
        <v>0</v>
      </c>
      <c r="AE1758" s="5">
        <v>0</v>
      </c>
      <c r="AF1758" s="5">
        <v>0</v>
      </c>
      <c r="AG1758" s="5">
        <v>1</v>
      </c>
      <c r="AH1758" s="5">
        <v>1</v>
      </c>
      <c r="AI1758" s="5">
        <v>0</v>
      </c>
    </row>
    <row r="1759" spans="1:35" ht="18.75" customHeight="1" x14ac:dyDescent="0.15">
      <c r="A1759" s="2" t="s">
        <v>336</v>
      </c>
      <c r="B1759" s="2">
        <v>2015</v>
      </c>
      <c r="C1759" s="2">
        <v>1</v>
      </c>
      <c r="D1759" s="3" t="s">
        <v>337</v>
      </c>
      <c r="E1759" s="2" t="s">
        <v>44</v>
      </c>
      <c r="F1759" s="2" cm="1">
        <f t="array" ref="F1759">_xlfn.IFS(C1759=1,(I1759+J1759+K1759+L1759+M1759+N1759+O1759+P1759+Q1759+R1759+S1759+T1759+U1759+V1759+W1759+X1759+Y1759+Z1759+AA1759+AB1759+AC1759+AD1759+AG1759+AH1759+AI1759+AF1759+AE1759),C1759=0,(I1759+J1759+K1759+L1759+M1759+N1759+P1759+Q1759+R1759+S1759+T1759+U1759+V1759+W1759+X1759+Y1759+Z1759+AA1759+AB1759+AC1759+AD1759+AG1759+AH1759+AI1759+AF1759+AE1759))</f>
        <v>4</v>
      </c>
      <c r="G1759" s="4" cm="1">
        <f t="array" ref="G1759">_xlfn.IFS(C1759=1,((I1759+J1759+K1759+L1759+M1759+N1759+O1759+P1759+Q1759+R1759+S1759+T1759+U1759+V1759+W1759+X1759+Y1759+Z1759+AA1759+AB1759+AC1759+AD1759+AG1759+AH1759+AI1759+AF1759+AE1759)/27),C1759=0,((I1759+J1759+K1759+L1759+M1759+N1759+P1759+Q1759+R1759+S1759+T1759+U1759+V1759+W1759+X1759+Y1759+Z1759+AA1759+AB1759+AC1759+AD1759+AG1759+AH1759+AI1759+AF1759+AE1759)/26))</f>
        <v>0.14814814814814814</v>
      </c>
      <c r="H1759" s="2" t="str" cm="1">
        <f t="array" ref="H1759">_xlfn.IFS((AND(G1759&gt;=0,G1759&lt;0.595)),"F - Persecuting",(AND(G1759&gt;=0.595,G1759&lt;0.695)),"D - Intolerant",(AND(G1759&gt;=0.695,G1759&lt;0.795)),"C - Resistant",(AND(G1759&gt;=0.795,G1759&lt;0.895)),"B - Tolerant",(AND(G1759&gt;=0.895,G1759&lt;=1)),"A - Protecting")</f>
        <v>F - Persecuting</v>
      </c>
      <c r="I1759" s="5">
        <v>1</v>
      </c>
      <c r="J1759" s="5">
        <v>1</v>
      </c>
      <c r="K1759" s="5">
        <v>0</v>
      </c>
      <c r="L1759" s="5">
        <v>0</v>
      </c>
      <c r="M1759" s="5">
        <v>0</v>
      </c>
      <c r="N1759" s="5">
        <v>0</v>
      </c>
      <c r="O1759" s="5">
        <v>0</v>
      </c>
      <c r="P1759" s="5">
        <v>0</v>
      </c>
      <c r="Q1759" s="5">
        <v>0</v>
      </c>
      <c r="R1759" s="5">
        <v>0</v>
      </c>
      <c r="S1759" s="5">
        <v>0</v>
      </c>
      <c r="T1759" s="5">
        <v>0</v>
      </c>
      <c r="U1759" s="5">
        <v>0</v>
      </c>
      <c r="V1759" s="5">
        <v>0</v>
      </c>
      <c r="W1759" s="5">
        <v>0</v>
      </c>
      <c r="X1759" s="5">
        <v>0</v>
      </c>
      <c r="Y1759" s="5">
        <v>0</v>
      </c>
      <c r="Z1759" s="5">
        <v>0</v>
      </c>
      <c r="AA1759" s="5">
        <v>0</v>
      </c>
      <c r="AB1759" s="5">
        <v>0</v>
      </c>
      <c r="AC1759" s="5">
        <v>0</v>
      </c>
      <c r="AD1759" s="5">
        <v>0</v>
      </c>
      <c r="AE1759" s="5">
        <v>0</v>
      </c>
      <c r="AF1759" s="5">
        <v>0</v>
      </c>
      <c r="AG1759" s="5">
        <v>1</v>
      </c>
      <c r="AH1759" s="5">
        <v>1</v>
      </c>
      <c r="AI1759" s="5">
        <v>0</v>
      </c>
    </row>
    <row r="1760" spans="1:35" ht="18.75" customHeight="1" x14ac:dyDescent="0.15">
      <c r="A1760" s="2" t="s">
        <v>336</v>
      </c>
      <c r="B1760" s="2">
        <v>2016</v>
      </c>
      <c r="C1760" s="2">
        <v>1</v>
      </c>
      <c r="D1760" s="3" t="s">
        <v>337</v>
      </c>
      <c r="E1760" s="2" t="s">
        <v>44</v>
      </c>
      <c r="F1760" s="2" cm="1">
        <f t="array" ref="F1760">_xlfn.IFS(C1760=1,(I1760+J1760+K1760+L1760+M1760+N1760+O1760+P1760+Q1760+R1760+S1760+T1760+U1760+V1760+W1760+X1760+Y1760+Z1760+AA1760+AB1760+AC1760+AD1760+AG1760+AH1760+AI1760+AF1760+AE1760),C1760=0,(I1760+J1760+K1760+L1760+M1760+N1760+P1760+Q1760+R1760+S1760+T1760+U1760+V1760+W1760+X1760+Y1760+Z1760+AA1760+AB1760+AC1760+AD1760+AG1760+AH1760+AI1760+AF1760+AE1760))</f>
        <v>4</v>
      </c>
      <c r="G1760" s="4" cm="1">
        <f t="array" ref="G1760">_xlfn.IFS(C1760=1,((I1760+J1760+K1760+L1760+M1760+N1760+O1760+P1760+Q1760+R1760+S1760+T1760+U1760+V1760+W1760+X1760+Y1760+Z1760+AA1760+AB1760+AC1760+AD1760+AG1760+AH1760+AI1760+AF1760+AE1760)/27),C1760=0,((I1760+J1760+K1760+L1760+M1760+N1760+P1760+Q1760+R1760+S1760+T1760+U1760+V1760+W1760+X1760+Y1760+Z1760+AA1760+AB1760+AC1760+AD1760+AG1760+AH1760+AI1760+AF1760+AE1760)/26))</f>
        <v>0.14814814814814814</v>
      </c>
      <c r="H1760" s="2" t="str" cm="1">
        <f t="array" ref="H1760">_xlfn.IFS((AND(G1760&gt;=0,G1760&lt;0.595)),"F - Persecuting",(AND(G1760&gt;=0.595,G1760&lt;0.695)),"D - Intolerant",(AND(G1760&gt;=0.695,G1760&lt;0.795)),"C - Resistant",(AND(G1760&gt;=0.795,G1760&lt;0.895)),"B - Tolerant",(AND(G1760&gt;=0.895,G1760&lt;=1)),"A - Protecting")</f>
        <v>F - Persecuting</v>
      </c>
      <c r="I1760" s="5">
        <v>1</v>
      </c>
      <c r="J1760" s="5">
        <v>1</v>
      </c>
      <c r="K1760" s="5">
        <v>0</v>
      </c>
      <c r="L1760" s="5">
        <v>0</v>
      </c>
      <c r="M1760" s="5">
        <v>0</v>
      </c>
      <c r="N1760" s="5">
        <v>0</v>
      </c>
      <c r="O1760" s="5">
        <v>0</v>
      </c>
      <c r="P1760" s="5">
        <v>0</v>
      </c>
      <c r="Q1760" s="5">
        <v>0</v>
      </c>
      <c r="R1760" s="5">
        <v>0</v>
      </c>
      <c r="S1760" s="5">
        <v>0</v>
      </c>
      <c r="T1760" s="5">
        <v>0</v>
      </c>
      <c r="U1760" s="5">
        <v>0</v>
      </c>
      <c r="V1760" s="5">
        <v>0</v>
      </c>
      <c r="W1760" s="5">
        <v>0</v>
      </c>
      <c r="X1760" s="5">
        <v>0</v>
      </c>
      <c r="Y1760" s="5">
        <v>0</v>
      </c>
      <c r="Z1760" s="5">
        <v>0</v>
      </c>
      <c r="AA1760" s="5">
        <v>0</v>
      </c>
      <c r="AB1760" s="5">
        <v>0</v>
      </c>
      <c r="AC1760" s="5">
        <v>0</v>
      </c>
      <c r="AD1760" s="5">
        <v>0</v>
      </c>
      <c r="AE1760" s="5">
        <v>0</v>
      </c>
      <c r="AF1760" s="5">
        <v>0</v>
      </c>
      <c r="AG1760" s="5">
        <v>1</v>
      </c>
      <c r="AH1760" s="5">
        <v>1</v>
      </c>
      <c r="AI1760" s="5">
        <v>0</v>
      </c>
    </row>
    <row r="1761" spans="1:35" ht="18.75" customHeight="1" x14ac:dyDescent="0.15">
      <c r="A1761" s="2" t="s">
        <v>336</v>
      </c>
      <c r="B1761" s="2">
        <v>2017</v>
      </c>
      <c r="C1761" s="2">
        <v>1</v>
      </c>
      <c r="D1761" s="3" t="s">
        <v>337</v>
      </c>
      <c r="E1761" s="2" t="s">
        <v>44</v>
      </c>
      <c r="F1761" s="2" cm="1">
        <f t="array" ref="F1761">_xlfn.IFS(C1761=1,(I1761+J1761+K1761+L1761+M1761+N1761+O1761+P1761+Q1761+R1761+S1761+T1761+U1761+V1761+W1761+X1761+Y1761+Z1761+AA1761+AB1761+AC1761+AD1761+AG1761+AH1761+AI1761+AF1761+AE1761),C1761=0,(I1761+J1761+K1761+L1761+M1761+N1761+P1761+Q1761+R1761+S1761+T1761+U1761+V1761+W1761+X1761+Y1761+Z1761+AA1761+AB1761+AC1761+AD1761+AG1761+AH1761+AI1761+AF1761+AE1761))</f>
        <v>4</v>
      </c>
      <c r="G1761" s="4" cm="1">
        <f t="array" ref="G1761">_xlfn.IFS(C1761=1,((I1761+J1761+K1761+L1761+M1761+N1761+O1761+P1761+Q1761+R1761+S1761+T1761+U1761+V1761+W1761+X1761+Y1761+Z1761+AA1761+AB1761+AC1761+AD1761+AG1761+AH1761+AI1761+AF1761+AE1761)/27),C1761=0,((I1761+J1761+K1761+L1761+M1761+N1761+P1761+Q1761+R1761+S1761+T1761+U1761+V1761+W1761+X1761+Y1761+Z1761+AA1761+AB1761+AC1761+AD1761+AG1761+AH1761+AI1761+AF1761+AE1761)/26))</f>
        <v>0.14814814814814814</v>
      </c>
      <c r="H1761" s="2" t="str" cm="1">
        <f t="array" ref="H1761">_xlfn.IFS((AND(G1761&gt;=0,G1761&lt;0.595)),"F - Persecuting",(AND(G1761&gt;=0.595,G1761&lt;0.695)),"D - Intolerant",(AND(G1761&gt;=0.695,G1761&lt;0.795)),"C - Resistant",(AND(G1761&gt;=0.795,G1761&lt;0.895)),"B - Tolerant",(AND(G1761&gt;=0.895,G1761&lt;=1)),"A - Protecting")</f>
        <v>F - Persecuting</v>
      </c>
      <c r="I1761" s="5">
        <v>1</v>
      </c>
      <c r="J1761" s="5">
        <v>1</v>
      </c>
      <c r="K1761" s="5">
        <v>0</v>
      </c>
      <c r="L1761" s="5">
        <v>0</v>
      </c>
      <c r="M1761" s="5">
        <v>0</v>
      </c>
      <c r="N1761" s="5">
        <v>0</v>
      </c>
      <c r="O1761" s="5">
        <v>0</v>
      </c>
      <c r="P1761" s="5">
        <v>0</v>
      </c>
      <c r="Q1761" s="5">
        <v>0</v>
      </c>
      <c r="R1761" s="5">
        <v>0</v>
      </c>
      <c r="S1761" s="5">
        <v>0</v>
      </c>
      <c r="T1761" s="5">
        <v>0</v>
      </c>
      <c r="U1761" s="5">
        <v>0</v>
      </c>
      <c r="V1761" s="5">
        <v>0</v>
      </c>
      <c r="W1761" s="5">
        <v>0</v>
      </c>
      <c r="X1761" s="5">
        <v>0</v>
      </c>
      <c r="Y1761" s="5">
        <v>0</v>
      </c>
      <c r="Z1761" s="5">
        <v>0</v>
      </c>
      <c r="AA1761" s="5">
        <v>0</v>
      </c>
      <c r="AB1761" s="5">
        <v>0</v>
      </c>
      <c r="AC1761" s="5">
        <v>0</v>
      </c>
      <c r="AD1761" s="5">
        <v>0</v>
      </c>
      <c r="AE1761" s="5">
        <v>0</v>
      </c>
      <c r="AF1761" s="5">
        <v>0</v>
      </c>
      <c r="AG1761" s="5">
        <v>1</v>
      </c>
      <c r="AH1761" s="5">
        <v>1</v>
      </c>
      <c r="AI1761" s="5">
        <v>0</v>
      </c>
    </row>
    <row r="1762" spans="1:35" ht="18.75" customHeight="1" x14ac:dyDescent="0.15">
      <c r="A1762" s="2" t="s">
        <v>336</v>
      </c>
      <c r="B1762" s="2">
        <v>2018</v>
      </c>
      <c r="C1762" s="2">
        <v>1</v>
      </c>
      <c r="D1762" s="3" t="s">
        <v>337</v>
      </c>
      <c r="E1762" s="2" t="s">
        <v>44</v>
      </c>
      <c r="F1762" s="2" cm="1">
        <f t="array" ref="F1762">_xlfn.IFS(C1762=1,(I1762+J1762+K1762+L1762+M1762+N1762+O1762+P1762+Q1762+R1762+S1762+T1762+U1762+V1762+W1762+X1762+Y1762+Z1762+AA1762+AB1762+AC1762+AD1762+AG1762+AH1762+AI1762+AF1762+AE1762),C1762=0,(I1762+J1762+K1762+L1762+M1762+N1762+P1762+Q1762+R1762+S1762+T1762+U1762+V1762+W1762+X1762+Y1762+Z1762+AA1762+AB1762+AC1762+AD1762+AG1762+AH1762+AI1762+AF1762+AE1762))</f>
        <v>4</v>
      </c>
      <c r="G1762" s="4" cm="1">
        <f t="array" ref="G1762">_xlfn.IFS(C1762=1,((I1762+J1762+K1762+L1762+M1762+N1762+O1762+P1762+Q1762+R1762+S1762+T1762+U1762+V1762+W1762+X1762+Y1762+Z1762+AA1762+AB1762+AC1762+AD1762+AG1762+AH1762+AI1762+AF1762+AE1762)/27),C1762=0,((I1762+J1762+K1762+L1762+M1762+N1762+P1762+Q1762+R1762+S1762+T1762+U1762+V1762+W1762+X1762+Y1762+Z1762+AA1762+AB1762+AC1762+AD1762+AG1762+AH1762+AI1762+AF1762+AE1762)/26))</f>
        <v>0.14814814814814814</v>
      </c>
      <c r="H1762" s="2" t="str" cm="1">
        <f t="array" ref="H1762">_xlfn.IFS((AND(G1762&gt;=0,G1762&lt;0.595)),"F - Persecuting",(AND(G1762&gt;=0.595,G1762&lt;0.695)),"D - Intolerant",(AND(G1762&gt;=0.695,G1762&lt;0.795)),"C - Resistant",(AND(G1762&gt;=0.795,G1762&lt;0.895)),"B - Tolerant",(AND(G1762&gt;=0.895,G1762&lt;=1)),"A - Protecting")</f>
        <v>F - Persecuting</v>
      </c>
      <c r="I1762" s="5">
        <v>1</v>
      </c>
      <c r="J1762" s="5">
        <v>1</v>
      </c>
      <c r="K1762" s="5">
        <v>0</v>
      </c>
      <c r="L1762" s="5">
        <v>0</v>
      </c>
      <c r="M1762" s="5">
        <v>0</v>
      </c>
      <c r="N1762" s="5">
        <v>0</v>
      </c>
      <c r="O1762" s="5">
        <v>0</v>
      </c>
      <c r="P1762" s="5">
        <v>0</v>
      </c>
      <c r="Q1762" s="5">
        <v>0</v>
      </c>
      <c r="R1762" s="5">
        <v>0</v>
      </c>
      <c r="S1762" s="5">
        <v>0</v>
      </c>
      <c r="T1762" s="5">
        <v>0</v>
      </c>
      <c r="U1762" s="5">
        <v>0</v>
      </c>
      <c r="V1762" s="5">
        <v>0</v>
      </c>
      <c r="W1762" s="5">
        <v>0</v>
      </c>
      <c r="X1762" s="5">
        <v>0</v>
      </c>
      <c r="Y1762" s="5">
        <v>0</v>
      </c>
      <c r="Z1762" s="5">
        <v>0</v>
      </c>
      <c r="AA1762" s="5">
        <v>0</v>
      </c>
      <c r="AB1762" s="5">
        <v>0</v>
      </c>
      <c r="AC1762" s="5">
        <v>0</v>
      </c>
      <c r="AD1762" s="5">
        <v>0</v>
      </c>
      <c r="AE1762" s="5">
        <v>0</v>
      </c>
      <c r="AF1762" s="5">
        <v>0</v>
      </c>
      <c r="AG1762" s="5">
        <v>1</v>
      </c>
      <c r="AH1762" s="5">
        <v>1</v>
      </c>
      <c r="AI1762" s="5">
        <v>0</v>
      </c>
    </row>
    <row r="1763" spans="1:35" ht="18.75" customHeight="1" x14ac:dyDescent="0.15">
      <c r="A1763" s="2" t="s">
        <v>336</v>
      </c>
      <c r="B1763" s="2">
        <v>2019</v>
      </c>
      <c r="C1763" s="2">
        <v>1</v>
      </c>
      <c r="D1763" s="3" t="s">
        <v>337</v>
      </c>
      <c r="E1763" s="2" t="s">
        <v>44</v>
      </c>
      <c r="F1763" s="2" cm="1">
        <f t="array" ref="F1763">_xlfn.IFS(C1763=1,(I1763+J1763+K1763+L1763+M1763+N1763+O1763+P1763+Q1763+R1763+S1763+T1763+U1763+V1763+W1763+X1763+Y1763+Z1763+AA1763+AB1763+AC1763+AD1763+AG1763+AH1763+AI1763+AF1763+AE1763),C1763=0,(I1763+J1763+K1763+L1763+M1763+N1763+P1763+Q1763+R1763+S1763+T1763+U1763+V1763+W1763+X1763+Y1763+Z1763+AA1763+AB1763+AC1763+AD1763+AG1763+AH1763+AI1763+AF1763+AE1763))</f>
        <v>4</v>
      </c>
      <c r="G1763" s="4" cm="1">
        <f t="array" ref="G1763">_xlfn.IFS(C1763=1,((I1763+J1763+K1763+L1763+M1763+N1763+O1763+P1763+Q1763+R1763+S1763+T1763+U1763+V1763+W1763+X1763+Y1763+Z1763+AA1763+AB1763+AC1763+AD1763+AG1763+AH1763+AI1763+AF1763+AE1763)/27),C1763=0,((I1763+J1763+K1763+L1763+M1763+N1763+P1763+Q1763+R1763+S1763+T1763+U1763+V1763+W1763+X1763+Y1763+Z1763+AA1763+AB1763+AC1763+AD1763+AG1763+AH1763+AI1763+AF1763+AE1763)/26))</f>
        <v>0.14814814814814814</v>
      </c>
      <c r="H1763" s="2" t="str" cm="1">
        <f t="array" ref="H1763">_xlfn.IFS((AND(G1763&gt;=0,G1763&lt;0.595)),"F - Persecuting",(AND(G1763&gt;=0.595,G1763&lt;0.695)),"D - Intolerant",(AND(G1763&gt;=0.695,G1763&lt;0.795)),"C - Resistant",(AND(G1763&gt;=0.795,G1763&lt;0.895)),"B - Tolerant",(AND(G1763&gt;=0.895,G1763&lt;=1)),"A - Protecting")</f>
        <v>F - Persecuting</v>
      </c>
      <c r="I1763" s="5">
        <v>1</v>
      </c>
      <c r="J1763" s="5">
        <v>1</v>
      </c>
      <c r="K1763" s="5">
        <v>0</v>
      </c>
      <c r="L1763" s="5">
        <v>0</v>
      </c>
      <c r="M1763" s="5">
        <v>0</v>
      </c>
      <c r="N1763" s="5">
        <v>0</v>
      </c>
      <c r="O1763" s="5">
        <v>0</v>
      </c>
      <c r="P1763" s="5">
        <v>0</v>
      </c>
      <c r="Q1763" s="5">
        <v>0</v>
      </c>
      <c r="R1763" s="5">
        <v>0</v>
      </c>
      <c r="S1763" s="5">
        <v>0</v>
      </c>
      <c r="T1763" s="5">
        <v>0</v>
      </c>
      <c r="U1763" s="5">
        <v>0</v>
      </c>
      <c r="V1763" s="5">
        <v>0</v>
      </c>
      <c r="W1763" s="5">
        <v>0</v>
      </c>
      <c r="X1763" s="5">
        <v>0</v>
      </c>
      <c r="Y1763" s="5">
        <v>0</v>
      </c>
      <c r="Z1763" s="5">
        <v>0</v>
      </c>
      <c r="AA1763" s="5">
        <v>0</v>
      </c>
      <c r="AB1763" s="5">
        <v>0</v>
      </c>
      <c r="AC1763" s="5">
        <v>0</v>
      </c>
      <c r="AD1763" s="5">
        <v>0</v>
      </c>
      <c r="AE1763" s="5">
        <v>0</v>
      </c>
      <c r="AF1763" s="5">
        <v>0</v>
      </c>
      <c r="AG1763" s="5">
        <v>1</v>
      </c>
      <c r="AH1763" s="5">
        <v>1</v>
      </c>
      <c r="AI1763" s="5">
        <v>0</v>
      </c>
    </row>
    <row r="1764" spans="1:35" ht="18.75" customHeight="1" x14ac:dyDescent="0.15">
      <c r="A1764" s="2" t="s">
        <v>336</v>
      </c>
      <c r="B1764" s="2">
        <v>2020</v>
      </c>
      <c r="C1764" s="3">
        <v>1</v>
      </c>
      <c r="D1764" s="3" t="s">
        <v>337</v>
      </c>
      <c r="E1764" s="2" t="s">
        <v>44</v>
      </c>
      <c r="F1764" s="2" cm="1">
        <f t="array" ref="F1764">_xlfn.IFS(C1764=1,(I1764+J1764+K1764+L1764+M1764+N1764+O1764+P1764+Q1764+R1764+S1764+T1764+U1764+V1764+W1764+X1764+Y1764+Z1764+AA1764+AB1764+AC1764+AD1764+AG1764+AH1764+AI1764+AF1764+AE1764),C1764=0,(I1764+J1764+K1764+L1764+M1764+N1764+P1764+Q1764+R1764+S1764+T1764+U1764+V1764+W1764+X1764+Y1764+Z1764+AA1764+AB1764+AC1764+AD1764+AG1764+AH1764+AI1764+AF1764+AE1764))</f>
        <v>4</v>
      </c>
      <c r="G1764" s="4" cm="1">
        <f t="array" ref="G1764">_xlfn.IFS(C1764=1,((I1764+J1764+K1764+L1764+M1764+N1764+O1764+P1764+Q1764+R1764+S1764+T1764+U1764+V1764+W1764+X1764+Y1764+Z1764+AA1764+AB1764+AC1764+AD1764+AG1764+AH1764+AI1764+AF1764+AE1764)/27),C1764=0,((I1764+J1764+K1764+L1764+M1764+N1764+P1764+Q1764+R1764+S1764+T1764+U1764+V1764+W1764+X1764+Y1764+Z1764+AA1764+AB1764+AC1764+AD1764+AG1764+AH1764+AI1764+AF1764+AE1764)/26))</f>
        <v>0.14814814814814814</v>
      </c>
      <c r="H1764" s="2" t="str" cm="1">
        <f t="array" ref="H1764">_xlfn.IFS((AND(G1764&gt;=0,G1764&lt;0.595)),"F - Persecuting",(AND(G1764&gt;=0.595,G1764&lt;0.695)),"D - Intolerant",(AND(G1764&gt;=0.695,G1764&lt;0.795)),"C - Resistant",(AND(G1764&gt;=0.795,G1764&lt;0.895)),"B - Tolerant",(AND(G1764&gt;=0.895,G1764&lt;=1)),"A - Protecting")</f>
        <v>F - Persecuting</v>
      </c>
      <c r="I1764" s="5">
        <v>1</v>
      </c>
      <c r="J1764" s="5">
        <v>1</v>
      </c>
      <c r="K1764" s="5">
        <v>0</v>
      </c>
      <c r="L1764" s="5">
        <v>0</v>
      </c>
      <c r="M1764" s="5">
        <v>0</v>
      </c>
      <c r="N1764" s="5">
        <v>0</v>
      </c>
      <c r="O1764" s="5">
        <v>0</v>
      </c>
      <c r="P1764" s="5">
        <v>0</v>
      </c>
      <c r="Q1764" s="5">
        <v>0</v>
      </c>
      <c r="R1764" s="5">
        <v>0</v>
      </c>
      <c r="S1764" s="5">
        <v>0</v>
      </c>
      <c r="T1764" s="5">
        <v>0</v>
      </c>
      <c r="U1764" s="5">
        <v>0</v>
      </c>
      <c r="V1764" s="5">
        <v>0</v>
      </c>
      <c r="W1764" s="5">
        <v>0</v>
      </c>
      <c r="X1764" s="5">
        <v>0</v>
      </c>
      <c r="Y1764" s="5">
        <v>0</v>
      </c>
      <c r="Z1764" s="5">
        <v>0</v>
      </c>
      <c r="AA1764" s="5">
        <v>0</v>
      </c>
      <c r="AB1764" s="5">
        <v>0</v>
      </c>
      <c r="AC1764" s="5">
        <v>0</v>
      </c>
      <c r="AD1764" s="5">
        <v>0</v>
      </c>
      <c r="AE1764" s="5">
        <v>0</v>
      </c>
      <c r="AF1764" s="5">
        <v>0</v>
      </c>
      <c r="AG1764" s="5">
        <v>1</v>
      </c>
      <c r="AH1764" s="5">
        <v>1</v>
      </c>
      <c r="AI1764" s="5">
        <v>0</v>
      </c>
    </row>
    <row r="1765" spans="1:35" ht="18.75" customHeight="1" x14ac:dyDescent="0.15">
      <c r="A1765" s="2" t="s">
        <v>336</v>
      </c>
      <c r="B1765" s="2">
        <v>2021</v>
      </c>
      <c r="C1765" s="3">
        <v>1</v>
      </c>
      <c r="D1765" s="3" t="s">
        <v>337</v>
      </c>
      <c r="E1765" s="2" t="s">
        <v>44</v>
      </c>
      <c r="F1765" s="2" cm="1">
        <f t="array" ref="F1765">_xlfn.IFS(C1765=1,(I1765+J1765+K1765+L1765+M1765+N1765+O1765+P1765+Q1765+R1765+S1765+T1765+U1765+V1765+W1765+X1765+Y1765+Z1765+AA1765+AB1765+AC1765+AD1765+AG1765+AH1765+AI1765+AF1765+AE1765),C1765=0,(I1765+J1765+K1765+L1765+M1765+N1765+P1765+Q1765+R1765+S1765+T1765+U1765+V1765+W1765+X1765+Y1765+Z1765+AA1765+AB1765+AC1765+AD1765+AG1765+AH1765+AI1765+AF1765+AE1765))</f>
        <v>4</v>
      </c>
      <c r="G1765" s="4" cm="1">
        <f t="array" ref="G1765">_xlfn.IFS(C1765=1,((I1765+J1765+K1765+L1765+M1765+N1765+O1765+P1765+Q1765+R1765+S1765+T1765+U1765+V1765+W1765+X1765+Y1765+Z1765+AA1765+AB1765+AC1765+AD1765+AG1765+AH1765+AI1765+AF1765+AE1765)/27),C1765=0,((I1765+J1765+K1765+L1765+M1765+N1765+P1765+Q1765+R1765+S1765+T1765+U1765+V1765+W1765+X1765+Y1765+Z1765+AA1765+AB1765+AC1765+AD1765+AG1765+AH1765+AI1765+AF1765+AE1765)/26))</f>
        <v>0.14814814814814814</v>
      </c>
      <c r="H1765" s="2" t="str" cm="1">
        <f t="array" ref="H1765">_xlfn.IFS((AND(G1765&gt;=0,G1765&lt;0.595)),"F - Persecuting",(AND(G1765&gt;=0.595,G1765&lt;0.695)),"D - Intolerant",(AND(G1765&gt;=0.695,G1765&lt;0.795)),"C - Resistant",(AND(G1765&gt;=0.795,G1765&lt;0.895)),"B - Tolerant",(AND(G1765&gt;=0.895,G1765&lt;=1)),"A - Protecting")</f>
        <v>F - Persecuting</v>
      </c>
      <c r="I1765" s="5">
        <v>1</v>
      </c>
      <c r="J1765" s="5">
        <v>1</v>
      </c>
      <c r="K1765" s="5">
        <v>0</v>
      </c>
      <c r="L1765" s="5">
        <v>0</v>
      </c>
      <c r="M1765" s="5">
        <v>0</v>
      </c>
      <c r="N1765" s="5">
        <v>0</v>
      </c>
      <c r="O1765" s="5">
        <v>0</v>
      </c>
      <c r="P1765" s="5">
        <v>0</v>
      </c>
      <c r="Q1765" s="5">
        <v>0</v>
      </c>
      <c r="R1765" s="5">
        <v>0</v>
      </c>
      <c r="S1765" s="5">
        <v>0</v>
      </c>
      <c r="T1765" s="5">
        <v>0</v>
      </c>
      <c r="U1765" s="5">
        <v>0</v>
      </c>
      <c r="V1765" s="5">
        <v>0</v>
      </c>
      <c r="W1765" s="5">
        <v>0</v>
      </c>
      <c r="X1765" s="5">
        <v>0</v>
      </c>
      <c r="Y1765" s="5">
        <v>0</v>
      </c>
      <c r="Z1765" s="5">
        <v>0</v>
      </c>
      <c r="AA1765" s="5">
        <v>0</v>
      </c>
      <c r="AB1765" s="5">
        <v>0</v>
      </c>
      <c r="AC1765" s="5">
        <v>0</v>
      </c>
      <c r="AD1765" s="5">
        <v>0</v>
      </c>
      <c r="AE1765" s="5">
        <v>0</v>
      </c>
      <c r="AF1765" s="5">
        <v>0</v>
      </c>
      <c r="AG1765" s="5">
        <v>1</v>
      </c>
      <c r="AH1765" s="5">
        <v>1</v>
      </c>
      <c r="AI1765" s="5">
        <v>0</v>
      </c>
    </row>
    <row r="1766" spans="1:35" ht="18.75" customHeight="1" x14ac:dyDescent="0.15">
      <c r="A1766" s="2" t="s">
        <v>336</v>
      </c>
      <c r="B1766" s="2">
        <v>2022</v>
      </c>
      <c r="C1766" s="3">
        <v>1</v>
      </c>
      <c r="D1766" s="3" t="s">
        <v>337</v>
      </c>
      <c r="E1766" s="2" t="s">
        <v>44</v>
      </c>
      <c r="F1766" s="2" cm="1">
        <f t="array" ref="F1766">_xlfn.IFS(C1766=1,(I1766+J1766+K1766+L1766+M1766+N1766+O1766+P1766+Q1766+R1766+S1766+T1766+U1766+V1766+W1766+X1766+Y1766+Z1766+AA1766+AB1766+AC1766+AD1766+AG1766+AH1766+AI1766+AF1766+AE1766),C1766=0,(I1766+J1766+K1766+L1766+M1766+N1766+P1766+Q1766+R1766+S1766+T1766+U1766+V1766+W1766+X1766+Y1766+Z1766+AA1766+AB1766+AC1766+AD1766+AG1766+AH1766+AI1766+AF1766+AE1766))</f>
        <v>3</v>
      </c>
      <c r="G1766" s="4" cm="1">
        <f t="array" ref="G1766">_xlfn.IFS(C1766=1,((I1766+J1766+K1766+L1766+M1766+N1766+O1766+P1766+Q1766+R1766+S1766+T1766+U1766+V1766+W1766+X1766+Y1766+Z1766+AA1766+AB1766+AC1766+AD1766+AG1766+AH1766+AI1766+AF1766+AE1766)/27),C1766=0,((I1766+J1766+K1766+L1766+M1766+N1766+P1766+Q1766+R1766+S1766+T1766+U1766+V1766+W1766+X1766+Y1766+Z1766+AA1766+AB1766+AC1766+AD1766+AG1766+AH1766+AI1766+AF1766+AE1766)/26))</f>
        <v>0.1111111111111111</v>
      </c>
      <c r="H1766" s="2" t="str" cm="1">
        <f t="array" ref="H1766">_xlfn.IFS((AND(G1766&gt;=0,G1766&lt;0.595)),"F - Persecuting",(AND(G1766&gt;=0.595,G1766&lt;0.695)),"D - Intolerant",(AND(G1766&gt;=0.695,G1766&lt;0.795)),"C - Resistant",(AND(G1766&gt;=0.795,G1766&lt;0.895)),"B - Tolerant",(AND(G1766&gt;=0.895,G1766&lt;=1)),"A - Protecting")</f>
        <v>F - Persecuting</v>
      </c>
      <c r="I1766" s="5">
        <v>1</v>
      </c>
      <c r="J1766" s="5">
        <v>1</v>
      </c>
      <c r="K1766" s="5">
        <v>0</v>
      </c>
      <c r="L1766" s="5">
        <v>0</v>
      </c>
      <c r="M1766" s="5">
        <v>0</v>
      </c>
      <c r="N1766" s="5">
        <v>0</v>
      </c>
      <c r="O1766" s="5">
        <v>0</v>
      </c>
      <c r="P1766" s="5">
        <v>0</v>
      </c>
      <c r="Q1766" s="5">
        <v>0</v>
      </c>
      <c r="R1766" s="5">
        <v>0</v>
      </c>
      <c r="S1766" s="5">
        <v>0</v>
      </c>
      <c r="T1766" s="5">
        <v>0</v>
      </c>
      <c r="U1766" s="5">
        <v>0</v>
      </c>
      <c r="V1766" s="5">
        <v>0</v>
      </c>
      <c r="W1766" s="5">
        <v>0</v>
      </c>
      <c r="X1766" s="5">
        <v>0</v>
      </c>
      <c r="Y1766" s="5">
        <v>0</v>
      </c>
      <c r="Z1766" s="5">
        <v>0</v>
      </c>
      <c r="AA1766" s="5">
        <v>0</v>
      </c>
      <c r="AB1766" s="5">
        <v>0</v>
      </c>
      <c r="AC1766" s="5">
        <v>0</v>
      </c>
      <c r="AD1766" s="5">
        <v>0</v>
      </c>
      <c r="AE1766" s="5">
        <v>0</v>
      </c>
      <c r="AF1766" s="5">
        <v>0</v>
      </c>
      <c r="AG1766" s="5">
        <v>1</v>
      </c>
      <c r="AH1766" s="5">
        <v>0</v>
      </c>
      <c r="AI1766" s="5">
        <v>0</v>
      </c>
    </row>
    <row r="1767" spans="1:35" ht="18.75" customHeight="1" x14ac:dyDescent="0.15">
      <c r="A1767" s="2" t="s">
        <v>338</v>
      </c>
      <c r="B1767" s="2">
        <v>2011</v>
      </c>
      <c r="C1767" s="2">
        <v>1</v>
      </c>
      <c r="D1767" s="3" t="s">
        <v>339</v>
      </c>
      <c r="E1767" s="2" t="s">
        <v>41</v>
      </c>
      <c r="F1767" s="2" cm="1">
        <f t="array" ref="F1767">_xlfn.IFS(C1767=1,(I1767+J1767+K1767+L1767+M1767+N1767+O1767+P1767+Q1767+R1767+S1767+T1767+U1767+V1767+W1767+X1767+Y1767+Z1767+AA1767+AB1767+AC1767+AD1767+AG1767+AH1767+AI1767+AF1767+AE1767),C1767=0,(I1767+J1767+K1767+L1767+M1767+N1767+P1767+Q1767+R1767+S1767+T1767+U1767+V1767+W1767+X1767+Y1767+Z1767+AA1767+AB1767+AC1767+AD1767+AG1767+AH1767+AI1767+AF1767+AE1767))</f>
        <v>21</v>
      </c>
      <c r="G1767" s="4" cm="1">
        <f t="array" ref="G1767">_xlfn.IFS(C1767=1,((I1767+J1767+K1767+L1767+M1767+N1767+O1767+P1767+Q1767+R1767+S1767+T1767+U1767+V1767+W1767+X1767+Y1767+Z1767+AA1767+AB1767+AC1767+AD1767+AG1767+AH1767+AI1767+AF1767+AE1767)/27),C1767=0,((I1767+J1767+K1767+L1767+M1767+N1767+P1767+Q1767+R1767+S1767+T1767+U1767+V1767+W1767+X1767+Y1767+Z1767+AA1767+AB1767+AC1767+AD1767+AG1767+AH1767+AI1767+AF1767+AE1767)/26))</f>
        <v>0.77777777777777779</v>
      </c>
      <c r="H1767" s="2" t="str" cm="1">
        <f t="array" ref="H1767">_xlfn.IFS((AND(G1767&gt;=0,G1767&lt;0.595)),"F - Persecuting",(AND(G1767&gt;=0.595,G1767&lt;0.695)),"D - Intolerant",(AND(G1767&gt;=0.695,G1767&lt;0.795)),"C - Resistant",(AND(G1767&gt;=0.795,G1767&lt;0.895)),"B - Tolerant",(AND(G1767&gt;=0.895,G1767&lt;=1)),"A - Protecting")</f>
        <v>C - Resistant</v>
      </c>
      <c r="I1767" s="5">
        <v>1</v>
      </c>
      <c r="J1767" s="5">
        <v>1</v>
      </c>
      <c r="K1767" s="5">
        <v>1</v>
      </c>
      <c r="L1767" s="5">
        <v>1</v>
      </c>
      <c r="M1767" s="5">
        <v>1</v>
      </c>
      <c r="N1767" s="5">
        <v>1</v>
      </c>
      <c r="O1767" s="5">
        <v>1</v>
      </c>
      <c r="P1767" s="5">
        <v>0</v>
      </c>
      <c r="Q1767" s="5">
        <v>0</v>
      </c>
      <c r="R1767" s="5">
        <v>1</v>
      </c>
      <c r="S1767" s="5">
        <v>1</v>
      </c>
      <c r="T1767" s="5">
        <v>1</v>
      </c>
      <c r="U1767" s="5">
        <v>0</v>
      </c>
      <c r="V1767" s="5">
        <v>1</v>
      </c>
      <c r="W1767" s="5">
        <v>1</v>
      </c>
      <c r="X1767" s="5">
        <v>1</v>
      </c>
      <c r="Y1767" s="5">
        <v>1</v>
      </c>
      <c r="Z1767" s="5">
        <v>1</v>
      </c>
      <c r="AA1767" s="5">
        <v>1</v>
      </c>
      <c r="AB1767" s="5">
        <v>1</v>
      </c>
      <c r="AC1767" s="5">
        <v>1</v>
      </c>
      <c r="AD1767" s="5">
        <v>1</v>
      </c>
      <c r="AE1767" s="6">
        <v>1</v>
      </c>
      <c r="AF1767" s="5">
        <v>0</v>
      </c>
      <c r="AG1767" s="5">
        <v>1</v>
      </c>
      <c r="AH1767" s="5">
        <v>0</v>
      </c>
      <c r="AI1767" s="5">
        <v>0</v>
      </c>
    </row>
    <row r="1768" spans="1:35" ht="18.75" customHeight="1" x14ac:dyDescent="0.15">
      <c r="A1768" s="2" t="s">
        <v>338</v>
      </c>
      <c r="B1768" s="2">
        <v>2012</v>
      </c>
      <c r="C1768" s="2">
        <v>1</v>
      </c>
      <c r="D1768" s="3" t="s">
        <v>339</v>
      </c>
      <c r="E1768" s="2" t="s">
        <v>41</v>
      </c>
      <c r="F1768" s="2" cm="1">
        <f t="array" ref="F1768">_xlfn.IFS(C1768=1,(I1768+J1768+K1768+L1768+M1768+N1768+O1768+P1768+Q1768+R1768+S1768+T1768+U1768+V1768+W1768+X1768+Y1768+Z1768+AA1768+AB1768+AC1768+AD1768+AG1768+AH1768+AI1768+AF1768+AE1768),C1768=0,(I1768+J1768+K1768+L1768+M1768+N1768+P1768+Q1768+R1768+S1768+T1768+U1768+V1768+W1768+X1768+Y1768+Z1768+AA1768+AB1768+AC1768+AD1768+AG1768+AH1768+AI1768+AF1768+AE1768))</f>
        <v>20</v>
      </c>
      <c r="G1768" s="4" cm="1">
        <f t="array" ref="G1768">_xlfn.IFS(C1768=1,((I1768+J1768+K1768+L1768+M1768+N1768+O1768+P1768+Q1768+R1768+S1768+T1768+U1768+V1768+W1768+X1768+Y1768+Z1768+AA1768+AB1768+AC1768+AD1768+AG1768+AH1768+AI1768+AF1768+AE1768)/27),C1768=0,((I1768+J1768+K1768+L1768+M1768+N1768+P1768+Q1768+R1768+S1768+T1768+U1768+V1768+W1768+X1768+Y1768+Z1768+AA1768+AB1768+AC1768+AD1768+AG1768+AH1768+AI1768+AF1768+AE1768)/26))</f>
        <v>0.7407407407407407</v>
      </c>
      <c r="H1768" s="2" t="str" cm="1">
        <f t="array" ref="H1768">_xlfn.IFS((AND(G1768&gt;=0,G1768&lt;0.595)),"F - Persecuting",(AND(G1768&gt;=0.595,G1768&lt;0.695)),"D - Intolerant",(AND(G1768&gt;=0.695,G1768&lt;0.795)),"C - Resistant",(AND(G1768&gt;=0.795,G1768&lt;0.895)),"B - Tolerant",(AND(G1768&gt;=0.895,G1768&lt;=1)),"A - Protecting")</f>
        <v>C - Resistant</v>
      </c>
      <c r="I1768" s="5">
        <v>1</v>
      </c>
      <c r="J1768" s="5">
        <v>1</v>
      </c>
      <c r="K1768" s="5">
        <v>1</v>
      </c>
      <c r="L1768" s="5">
        <v>1</v>
      </c>
      <c r="M1768" s="5">
        <v>1</v>
      </c>
      <c r="N1768" s="5">
        <v>1</v>
      </c>
      <c r="O1768" s="5">
        <v>1</v>
      </c>
      <c r="P1768" s="5">
        <v>0</v>
      </c>
      <c r="Q1768" s="5">
        <v>0</v>
      </c>
      <c r="R1768" s="5">
        <v>1</v>
      </c>
      <c r="S1768" s="5">
        <v>1</v>
      </c>
      <c r="T1768" s="5">
        <v>1</v>
      </c>
      <c r="U1768" s="5">
        <v>0</v>
      </c>
      <c r="V1768" s="5">
        <v>1</v>
      </c>
      <c r="W1768" s="5">
        <v>1</v>
      </c>
      <c r="X1768" s="5">
        <v>1</v>
      </c>
      <c r="Y1768" s="5">
        <v>1</v>
      </c>
      <c r="Z1768" s="5">
        <v>0</v>
      </c>
      <c r="AA1768" s="5">
        <v>1</v>
      </c>
      <c r="AB1768" s="5">
        <v>1</v>
      </c>
      <c r="AC1768" s="5">
        <v>1</v>
      </c>
      <c r="AD1768" s="5">
        <v>1</v>
      </c>
      <c r="AE1768" s="6">
        <v>1</v>
      </c>
      <c r="AF1768" s="5">
        <v>0</v>
      </c>
      <c r="AG1768" s="5">
        <v>1</v>
      </c>
      <c r="AH1768" s="5">
        <v>0</v>
      </c>
      <c r="AI1768" s="5">
        <v>0</v>
      </c>
    </row>
    <row r="1769" spans="1:35" ht="18.75" customHeight="1" x14ac:dyDescent="0.15">
      <c r="A1769" s="2" t="s">
        <v>338</v>
      </c>
      <c r="B1769" s="2">
        <v>2013</v>
      </c>
      <c r="C1769" s="2">
        <v>1</v>
      </c>
      <c r="D1769" s="3" t="s">
        <v>339</v>
      </c>
      <c r="E1769" s="2" t="s">
        <v>41</v>
      </c>
      <c r="F1769" s="2" cm="1">
        <f t="array" ref="F1769">_xlfn.IFS(C1769=1,(I1769+J1769+K1769+L1769+M1769+N1769+O1769+P1769+Q1769+R1769+S1769+T1769+U1769+V1769+W1769+X1769+Y1769+Z1769+AA1769+AB1769+AC1769+AD1769+AG1769+AH1769+AI1769+AF1769+AE1769),C1769=0,(I1769+J1769+K1769+L1769+M1769+N1769+P1769+Q1769+R1769+S1769+T1769+U1769+V1769+W1769+X1769+Y1769+Z1769+AA1769+AB1769+AC1769+AD1769+AG1769+AH1769+AI1769+AF1769+AE1769))</f>
        <v>21</v>
      </c>
      <c r="G1769" s="4" cm="1">
        <f t="array" ref="G1769">_xlfn.IFS(C1769=1,((I1769+J1769+K1769+L1769+M1769+N1769+O1769+P1769+Q1769+R1769+S1769+T1769+U1769+V1769+W1769+X1769+Y1769+Z1769+AA1769+AB1769+AC1769+AD1769+AG1769+AH1769+AI1769+AF1769+AE1769)/27),C1769=0,((I1769+J1769+K1769+L1769+M1769+N1769+P1769+Q1769+R1769+S1769+T1769+U1769+V1769+W1769+X1769+Y1769+Z1769+AA1769+AB1769+AC1769+AD1769+AG1769+AH1769+AI1769+AF1769+AE1769)/26))</f>
        <v>0.77777777777777779</v>
      </c>
      <c r="H1769" s="2" t="str" cm="1">
        <f t="array" ref="H1769">_xlfn.IFS((AND(G1769&gt;=0,G1769&lt;0.595)),"F - Persecuting",(AND(G1769&gt;=0.595,G1769&lt;0.695)),"D - Intolerant",(AND(G1769&gt;=0.695,G1769&lt;0.795)),"C - Resistant",(AND(G1769&gt;=0.795,G1769&lt;0.895)),"B - Tolerant",(AND(G1769&gt;=0.895,G1769&lt;=1)),"A - Protecting")</f>
        <v>C - Resistant</v>
      </c>
      <c r="I1769" s="5">
        <v>1</v>
      </c>
      <c r="J1769" s="5">
        <v>1</v>
      </c>
      <c r="K1769" s="5">
        <v>1</v>
      </c>
      <c r="L1769" s="5">
        <v>1</v>
      </c>
      <c r="M1769" s="5">
        <v>1</v>
      </c>
      <c r="N1769" s="5">
        <v>1</v>
      </c>
      <c r="O1769" s="5">
        <v>1</v>
      </c>
      <c r="P1769" s="5">
        <v>0</v>
      </c>
      <c r="Q1769" s="5">
        <v>0</v>
      </c>
      <c r="R1769" s="5">
        <v>1</v>
      </c>
      <c r="S1769" s="5">
        <v>1</v>
      </c>
      <c r="T1769" s="5">
        <v>1</v>
      </c>
      <c r="U1769" s="5">
        <v>0</v>
      </c>
      <c r="V1769" s="5">
        <v>1</v>
      </c>
      <c r="W1769" s="5">
        <v>1</v>
      </c>
      <c r="X1769" s="5">
        <v>1</v>
      </c>
      <c r="Y1769" s="5">
        <v>1</v>
      </c>
      <c r="Z1769" s="5">
        <v>1</v>
      </c>
      <c r="AA1769" s="5">
        <v>1</v>
      </c>
      <c r="AB1769" s="5">
        <v>1</v>
      </c>
      <c r="AC1769" s="5">
        <v>1</v>
      </c>
      <c r="AD1769" s="5">
        <v>1</v>
      </c>
      <c r="AE1769" s="6">
        <v>1</v>
      </c>
      <c r="AF1769" s="5">
        <v>0</v>
      </c>
      <c r="AG1769" s="5">
        <v>1</v>
      </c>
      <c r="AH1769" s="5">
        <v>0</v>
      </c>
      <c r="AI1769" s="5">
        <v>0</v>
      </c>
    </row>
    <row r="1770" spans="1:35" ht="18.75" customHeight="1" x14ac:dyDescent="0.15">
      <c r="A1770" s="2" t="s">
        <v>338</v>
      </c>
      <c r="B1770" s="2">
        <v>2014</v>
      </c>
      <c r="C1770" s="2">
        <v>1</v>
      </c>
      <c r="D1770" s="3" t="s">
        <v>339</v>
      </c>
      <c r="E1770" s="2" t="s">
        <v>41</v>
      </c>
      <c r="F1770" s="2" cm="1">
        <f t="array" ref="F1770">_xlfn.IFS(C1770=1,(I1770+J1770+K1770+L1770+M1770+N1770+O1770+P1770+Q1770+R1770+S1770+T1770+U1770+V1770+W1770+X1770+Y1770+Z1770+AA1770+AB1770+AC1770+AD1770+AG1770+AH1770+AI1770+AF1770+AE1770),C1770=0,(I1770+J1770+K1770+L1770+M1770+N1770+P1770+Q1770+R1770+S1770+T1770+U1770+V1770+W1770+X1770+Y1770+Z1770+AA1770+AB1770+AC1770+AD1770+AG1770+AH1770+AI1770+AF1770+AE1770))</f>
        <v>20</v>
      </c>
      <c r="G1770" s="4" cm="1">
        <f t="array" ref="G1770">_xlfn.IFS(C1770=1,((I1770+J1770+K1770+L1770+M1770+N1770+O1770+P1770+Q1770+R1770+S1770+T1770+U1770+V1770+W1770+X1770+Y1770+Z1770+AA1770+AB1770+AC1770+AD1770+AG1770+AH1770+AI1770+AF1770+AE1770)/27),C1770=0,((I1770+J1770+K1770+L1770+M1770+N1770+P1770+Q1770+R1770+S1770+T1770+U1770+V1770+W1770+X1770+Y1770+Z1770+AA1770+AB1770+AC1770+AD1770+AG1770+AH1770+AI1770+AF1770+AE1770)/26))</f>
        <v>0.7407407407407407</v>
      </c>
      <c r="H1770" s="2" t="str" cm="1">
        <f t="array" ref="H1770">_xlfn.IFS((AND(G1770&gt;=0,G1770&lt;0.595)),"F - Persecuting",(AND(G1770&gt;=0.595,G1770&lt;0.695)),"D - Intolerant",(AND(G1770&gt;=0.695,G1770&lt;0.795)),"C - Resistant",(AND(G1770&gt;=0.795,G1770&lt;0.895)),"B - Tolerant",(AND(G1770&gt;=0.895,G1770&lt;=1)),"A - Protecting")</f>
        <v>C - Resistant</v>
      </c>
      <c r="I1770" s="5">
        <v>1</v>
      </c>
      <c r="J1770" s="5">
        <v>1</v>
      </c>
      <c r="K1770" s="5">
        <v>1</v>
      </c>
      <c r="L1770" s="5">
        <v>1</v>
      </c>
      <c r="M1770" s="6">
        <v>0</v>
      </c>
      <c r="N1770" s="5">
        <v>1</v>
      </c>
      <c r="O1770" s="5">
        <v>1</v>
      </c>
      <c r="P1770" s="5">
        <v>0</v>
      </c>
      <c r="Q1770" s="5">
        <v>0</v>
      </c>
      <c r="R1770" s="5">
        <v>1</v>
      </c>
      <c r="S1770" s="5">
        <v>1</v>
      </c>
      <c r="T1770" s="5">
        <v>1</v>
      </c>
      <c r="U1770" s="5">
        <v>0</v>
      </c>
      <c r="V1770" s="5">
        <v>1</v>
      </c>
      <c r="W1770" s="5">
        <v>1</v>
      </c>
      <c r="X1770" s="5">
        <v>1</v>
      </c>
      <c r="Y1770" s="5">
        <v>1</v>
      </c>
      <c r="Z1770" s="5">
        <v>1</v>
      </c>
      <c r="AA1770" s="5">
        <v>1</v>
      </c>
      <c r="AB1770" s="5">
        <v>1</v>
      </c>
      <c r="AC1770" s="5">
        <v>1</v>
      </c>
      <c r="AD1770" s="5">
        <v>1</v>
      </c>
      <c r="AE1770" s="6">
        <v>1</v>
      </c>
      <c r="AF1770" s="5">
        <v>0</v>
      </c>
      <c r="AG1770" s="5">
        <v>1</v>
      </c>
      <c r="AH1770" s="5">
        <v>0</v>
      </c>
      <c r="AI1770" s="5">
        <v>0</v>
      </c>
    </row>
    <row r="1771" spans="1:35" ht="18.75" customHeight="1" x14ac:dyDescent="0.15">
      <c r="A1771" s="2" t="s">
        <v>338</v>
      </c>
      <c r="B1771" s="2">
        <v>2015</v>
      </c>
      <c r="C1771" s="2">
        <v>1</v>
      </c>
      <c r="D1771" s="3" t="s">
        <v>339</v>
      </c>
      <c r="E1771" s="2" t="s">
        <v>41</v>
      </c>
      <c r="F1771" s="2" cm="1">
        <f t="array" ref="F1771">_xlfn.IFS(C1771=1,(I1771+J1771+K1771+L1771+M1771+N1771+O1771+P1771+Q1771+R1771+S1771+T1771+U1771+V1771+W1771+X1771+Y1771+Z1771+AA1771+AB1771+AC1771+AD1771+AG1771+AH1771+AI1771+AF1771+AE1771),C1771=0,(I1771+J1771+K1771+L1771+M1771+N1771+P1771+Q1771+R1771+S1771+T1771+U1771+V1771+W1771+X1771+Y1771+Z1771+AA1771+AB1771+AC1771+AD1771+AG1771+AH1771+AI1771+AF1771+AE1771))</f>
        <v>20</v>
      </c>
      <c r="G1771" s="4" cm="1">
        <f t="array" ref="G1771">_xlfn.IFS(C1771=1,((I1771+J1771+K1771+L1771+M1771+N1771+O1771+P1771+Q1771+R1771+S1771+T1771+U1771+V1771+W1771+X1771+Y1771+Z1771+AA1771+AB1771+AC1771+AD1771+AG1771+AH1771+AI1771+AF1771+AE1771)/27),C1771=0,((I1771+J1771+K1771+L1771+M1771+N1771+P1771+Q1771+R1771+S1771+T1771+U1771+V1771+W1771+X1771+Y1771+Z1771+AA1771+AB1771+AC1771+AD1771+AG1771+AH1771+AI1771+AF1771+AE1771)/26))</f>
        <v>0.7407407407407407</v>
      </c>
      <c r="H1771" s="2" t="str" cm="1">
        <f t="array" ref="H1771">_xlfn.IFS((AND(G1771&gt;=0,G1771&lt;0.595)),"F - Persecuting",(AND(G1771&gt;=0.595,G1771&lt;0.695)),"D - Intolerant",(AND(G1771&gt;=0.695,G1771&lt;0.795)),"C - Resistant",(AND(G1771&gt;=0.795,G1771&lt;0.895)),"B - Tolerant",(AND(G1771&gt;=0.895,G1771&lt;=1)),"A - Protecting")</f>
        <v>C - Resistant</v>
      </c>
      <c r="I1771" s="5">
        <v>1</v>
      </c>
      <c r="J1771" s="5">
        <v>1</v>
      </c>
      <c r="K1771" s="5">
        <v>1</v>
      </c>
      <c r="L1771" s="5">
        <v>1</v>
      </c>
      <c r="M1771" s="6">
        <v>0</v>
      </c>
      <c r="N1771" s="5">
        <v>1</v>
      </c>
      <c r="O1771" s="5">
        <v>1</v>
      </c>
      <c r="P1771" s="5">
        <v>0</v>
      </c>
      <c r="Q1771" s="5">
        <v>0</v>
      </c>
      <c r="R1771" s="5">
        <v>1</v>
      </c>
      <c r="S1771" s="5">
        <v>1</v>
      </c>
      <c r="T1771" s="5">
        <v>1</v>
      </c>
      <c r="U1771" s="5">
        <v>0</v>
      </c>
      <c r="V1771" s="5">
        <v>1</v>
      </c>
      <c r="W1771" s="5">
        <v>1</v>
      </c>
      <c r="X1771" s="5">
        <v>1</v>
      </c>
      <c r="Y1771" s="5">
        <v>1</v>
      </c>
      <c r="Z1771" s="5">
        <v>1</v>
      </c>
      <c r="AA1771" s="5">
        <v>1</v>
      </c>
      <c r="AB1771" s="5">
        <v>1</v>
      </c>
      <c r="AC1771" s="5">
        <v>1</v>
      </c>
      <c r="AD1771" s="5">
        <v>1</v>
      </c>
      <c r="AE1771" s="6">
        <v>1</v>
      </c>
      <c r="AF1771" s="5">
        <v>0</v>
      </c>
      <c r="AG1771" s="5">
        <v>1</v>
      </c>
      <c r="AH1771" s="5">
        <v>0</v>
      </c>
      <c r="AI1771" s="5">
        <v>0</v>
      </c>
    </row>
    <row r="1772" spans="1:35" ht="18.75" customHeight="1" x14ac:dyDescent="0.15">
      <c r="A1772" s="2" t="s">
        <v>338</v>
      </c>
      <c r="B1772" s="2">
        <v>2016</v>
      </c>
      <c r="C1772" s="2">
        <v>1</v>
      </c>
      <c r="D1772" s="3" t="s">
        <v>339</v>
      </c>
      <c r="E1772" s="2" t="s">
        <v>41</v>
      </c>
      <c r="F1772" s="2" cm="1">
        <f t="array" ref="F1772">_xlfn.IFS(C1772=1,(I1772+J1772+K1772+L1772+M1772+N1772+O1772+P1772+Q1772+R1772+S1772+T1772+U1772+V1772+W1772+X1772+Y1772+Z1772+AA1772+AB1772+AC1772+AD1772+AG1772+AH1772+AI1772+AF1772+AE1772),C1772=0,(I1772+J1772+K1772+L1772+M1772+N1772+P1772+Q1772+R1772+S1772+T1772+U1772+V1772+W1772+X1772+Y1772+Z1772+AA1772+AB1772+AC1772+AD1772+AG1772+AH1772+AI1772+AF1772+AE1772))</f>
        <v>20</v>
      </c>
      <c r="G1772" s="4" cm="1">
        <f t="array" ref="G1772">_xlfn.IFS(C1772=1,((I1772+J1772+K1772+L1772+M1772+N1772+O1772+P1772+Q1772+R1772+S1772+T1772+U1772+V1772+W1772+X1772+Y1772+Z1772+AA1772+AB1772+AC1772+AD1772+AG1772+AH1772+AI1772+AF1772+AE1772)/27),C1772=0,((I1772+J1772+K1772+L1772+M1772+N1772+P1772+Q1772+R1772+S1772+T1772+U1772+V1772+W1772+X1772+Y1772+Z1772+AA1772+AB1772+AC1772+AD1772+AG1772+AH1772+AI1772+AF1772+AE1772)/26))</f>
        <v>0.7407407407407407</v>
      </c>
      <c r="H1772" s="2" t="str" cm="1">
        <f t="array" ref="H1772">_xlfn.IFS((AND(G1772&gt;=0,G1772&lt;0.595)),"F - Persecuting",(AND(G1772&gt;=0.595,G1772&lt;0.695)),"D - Intolerant",(AND(G1772&gt;=0.695,G1772&lt;0.795)),"C - Resistant",(AND(G1772&gt;=0.795,G1772&lt;0.895)),"B - Tolerant",(AND(G1772&gt;=0.895,G1772&lt;=1)),"A - Protecting")</f>
        <v>C - Resistant</v>
      </c>
      <c r="I1772" s="5">
        <v>1</v>
      </c>
      <c r="J1772" s="5">
        <v>1</v>
      </c>
      <c r="K1772" s="5">
        <v>1</v>
      </c>
      <c r="L1772" s="5">
        <v>1</v>
      </c>
      <c r="M1772" s="6">
        <v>0</v>
      </c>
      <c r="N1772" s="5">
        <v>1</v>
      </c>
      <c r="O1772" s="5">
        <v>1</v>
      </c>
      <c r="P1772" s="5">
        <v>0</v>
      </c>
      <c r="Q1772" s="5">
        <v>0</v>
      </c>
      <c r="R1772" s="5">
        <v>1</v>
      </c>
      <c r="S1772" s="5">
        <v>1</v>
      </c>
      <c r="T1772" s="5">
        <v>1</v>
      </c>
      <c r="U1772" s="5">
        <v>0</v>
      </c>
      <c r="V1772" s="5">
        <v>1</v>
      </c>
      <c r="W1772" s="5">
        <v>1</v>
      </c>
      <c r="X1772" s="5">
        <v>1</v>
      </c>
      <c r="Y1772" s="5">
        <v>1</v>
      </c>
      <c r="Z1772" s="5">
        <v>1</v>
      </c>
      <c r="AA1772" s="5">
        <v>1</v>
      </c>
      <c r="AB1772" s="5">
        <v>1</v>
      </c>
      <c r="AC1772" s="5">
        <v>1</v>
      </c>
      <c r="AD1772" s="5">
        <v>1</v>
      </c>
      <c r="AE1772" s="6">
        <v>1</v>
      </c>
      <c r="AF1772" s="5">
        <v>0</v>
      </c>
      <c r="AG1772" s="5">
        <v>1</v>
      </c>
      <c r="AH1772" s="5">
        <v>0</v>
      </c>
      <c r="AI1772" s="5">
        <v>0</v>
      </c>
    </row>
    <row r="1773" spans="1:35" ht="18.75" customHeight="1" x14ac:dyDescent="0.15">
      <c r="A1773" s="2" t="s">
        <v>338</v>
      </c>
      <c r="B1773" s="2">
        <v>2017</v>
      </c>
      <c r="C1773" s="2">
        <v>1</v>
      </c>
      <c r="D1773" s="3" t="s">
        <v>339</v>
      </c>
      <c r="E1773" s="2" t="s">
        <v>41</v>
      </c>
      <c r="F1773" s="2" cm="1">
        <f t="array" ref="F1773">_xlfn.IFS(C1773=1,(I1773+J1773+K1773+L1773+M1773+N1773+O1773+P1773+Q1773+R1773+S1773+T1773+U1773+V1773+W1773+X1773+Y1773+Z1773+AA1773+AB1773+AC1773+AD1773+AG1773+AH1773+AI1773+AF1773+AE1773),C1773=0,(I1773+J1773+K1773+L1773+M1773+N1773+P1773+Q1773+R1773+S1773+T1773+U1773+V1773+W1773+X1773+Y1773+Z1773+AA1773+AB1773+AC1773+AD1773+AG1773+AH1773+AI1773+AF1773+AE1773))</f>
        <v>19</v>
      </c>
      <c r="G1773" s="4" cm="1">
        <f t="array" ref="G1773">_xlfn.IFS(C1773=1,((I1773+J1773+K1773+L1773+M1773+N1773+O1773+P1773+Q1773+R1773+S1773+T1773+U1773+V1773+W1773+X1773+Y1773+Z1773+AA1773+AB1773+AC1773+AD1773+AG1773+AH1773+AI1773+AF1773+AE1773)/27),C1773=0,((I1773+J1773+K1773+L1773+M1773+N1773+P1773+Q1773+R1773+S1773+T1773+U1773+V1773+W1773+X1773+Y1773+Z1773+AA1773+AB1773+AC1773+AD1773+AG1773+AH1773+AI1773+AF1773+AE1773)/26))</f>
        <v>0.70370370370370372</v>
      </c>
      <c r="H1773" s="2" t="str" cm="1">
        <f t="array" ref="H1773">_xlfn.IFS((AND(G1773&gt;=0,G1773&lt;0.595)),"F - Persecuting",(AND(G1773&gt;=0.595,G1773&lt;0.695)),"D - Intolerant",(AND(G1773&gt;=0.695,G1773&lt;0.795)),"C - Resistant",(AND(G1773&gt;=0.795,G1773&lt;0.895)),"B - Tolerant",(AND(G1773&gt;=0.895,G1773&lt;=1)),"A - Protecting")</f>
        <v>C - Resistant</v>
      </c>
      <c r="I1773" s="5">
        <v>1</v>
      </c>
      <c r="J1773" s="5">
        <v>1</v>
      </c>
      <c r="K1773" s="5">
        <v>1</v>
      </c>
      <c r="L1773" s="5">
        <v>1</v>
      </c>
      <c r="M1773" s="6">
        <v>0</v>
      </c>
      <c r="N1773" s="5">
        <v>1</v>
      </c>
      <c r="O1773" s="5">
        <v>1</v>
      </c>
      <c r="P1773" s="5">
        <v>0</v>
      </c>
      <c r="Q1773" s="5">
        <v>0</v>
      </c>
      <c r="R1773" s="5">
        <v>1</v>
      </c>
      <c r="S1773" s="5">
        <v>1</v>
      </c>
      <c r="T1773" s="5">
        <v>1</v>
      </c>
      <c r="U1773" s="5">
        <v>0</v>
      </c>
      <c r="V1773" s="5">
        <v>1</v>
      </c>
      <c r="W1773" s="5">
        <v>1</v>
      </c>
      <c r="X1773" s="5">
        <v>1</v>
      </c>
      <c r="Y1773" s="5">
        <v>1</v>
      </c>
      <c r="Z1773" s="5">
        <v>1</v>
      </c>
      <c r="AA1773" s="5">
        <v>1</v>
      </c>
      <c r="AB1773" s="5">
        <v>0</v>
      </c>
      <c r="AC1773" s="5">
        <v>1</v>
      </c>
      <c r="AD1773" s="5">
        <v>1</v>
      </c>
      <c r="AE1773" s="6">
        <v>1</v>
      </c>
      <c r="AF1773" s="5">
        <v>0</v>
      </c>
      <c r="AG1773" s="5">
        <v>1</v>
      </c>
      <c r="AH1773" s="5">
        <v>0</v>
      </c>
      <c r="AI1773" s="5">
        <v>0</v>
      </c>
    </row>
    <row r="1774" spans="1:35" ht="18.75" customHeight="1" x14ac:dyDescent="0.15">
      <c r="A1774" s="2" t="s">
        <v>338</v>
      </c>
      <c r="B1774" s="2">
        <v>2018</v>
      </c>
      <c r="C1774" s="2">
        <v>1</v>
      </c>
      <c r="D1774" s="3" t="s">
        <v>339</v>
      </c>
      <c r="E1774" s="2" t="s">
        <v>41</v>
      </c>
      <c r="F1774" s="2" cm="1">
        <f t="array" ref="F1774">_xlfn.IFS(C1774=1,(I1774+J1774+K1774+L1774+M1774+N1774+O1774+P1774+Q1774+R1774+S1774+T1774+U1774+V1774+W1774+X1774+Y1774+Z1774+AA1774+AB1774+AC1774+AD1774+AG1774+AH1774+AI1774+AF1774+AE1774),C1774=0,(I1774+J1774+K1774+L1774+M1774+N1774+P1774+Q1774+R1774+S1774+T1774+U1774+V1774+W1774+X1774+Y1774+Z1774+AA1774+AB1774+AC1774+AD1774+AG1774+AH1774+AI1774+AF1774+AE1774))</f>
        <v>20</v>
      </c>
      <c r="G1774" s="4" cm="1">
        <f t="array" ref="G1774">_xlfn.IFS(C1774=1,((I1774+J1774+K1774+L1774+M1774+N1774+O1774+P1774+Q1774+R1774+S1774+T1774+U1774+V1774+W1774+X1774+Y1774+Z1774+AA1774+AB1774+AC1774+AD1774+AG1774+AH1774+AI1774+AF1774+AE1774)/27),C1774=0,((I1774+J1774+K1774+L1774+M1774+N1774+P1774+Q1774+R1774+S1774+T1774+U1774+V1774+W1774+X1774+Y1774+Z1774+AA1774+AB1774+AC1774+AD1774+AG1774+AH1774+AI1774+AF1774+AE1774)/26))</f>
        <v>0.7407407407407407</v>
      </c>
      <c r="H1774" s="2" t="str" cm="1">
        <f t="array" ref="H1774">_xlfn.IFS((AND(G1774&gt;=0,G1774&lt;0.595)),"F - Persecuting",(AND(G1774&gt;=0.595,G1774&lt;0.695)),"D - Intolerant",(AND(G1774&gt;=0.695,G1774&lt;0.795)),"C - Resistant",(AND(G1774&gt;=0.795,G1774&lt;0.895)),"B - Tolerant",(AND(G1774&gt;=0.895,G1774&lt;=1)),"A - Protecting")</f>
        <v>C - Resistant</v>
      </c>
      <c r="I1774" s="5">
        <v>1</v>
      </c>
      <c r="J1774" s="5">
        <v>1</v>
      </c>
      <c r="K1774" s="5">
        <v>1</v>
      </c>
      <c r="L1774" s="5">
        <v>1</v>
      </c>
      <c r="M1774" s="6">
        <v>0</v>
      </c>
      <c r="N1774" s="5">
        <v>1</v>
      </c>
      <c r="O1774" s="5">
        <v>1</v>
      </c>
      <c r="P1774" s="5">
        <v>0</v>
      </c>
      <c r="Q1774" s="5">
        <v>0</v>
      </c>
      <c r="R1774" s="5">
        <v>1</v>
      </c>
      <c r="S1774" s="5">
        <v>1</v>
      </c>
      <c r="T1774" s="6">
        <v>1</v>
      </c>
      <c r="U1774" s="5">
        <v>0</v>
      </c>
      <c r="V1774" s="5">
        <v>1</v>
      </c>
      <c r="W1774" s="5">
        <v>1</v>
      </c>
      <c r="X1774" s="5">
        <v>1</v>
      </c>
      <c r="Y1774" s="5">
        <v>1</v>
      </c>
      <c r="Z1774" s="5">
        <v>1</v>
      </c>
      <c r="AA1774" s="5">
        <v>1</v>
      </c>
      <c r="AB1774" s="5">
        <v>1</v>
      </c>
      <c r="AC1774" s="5">
        <v>1</v>
      </c>
      <c r="AD1774" s="5">
        <v>1</v>
      </c>
      <c r="AE1774" s="5">
        <v>1</v>
      </c>
      <c r="AF1774" s="5">
        <v>0</v>
      </c>
      <c r="AG1774" s="5">
        <v>1</v>
      </c>
      <c r="AH1774" s="5">
        <v>0</v>
      </c>
      <c r="AI1774" s="6">
        <v>0</v>
      </c>
    </row>
    <row r="1775" spans="1:35" ht="18.75" customHeight="1" x14ac:dyDescent="0.15">
      <c r="A1775" s="2" t="s">
        <v>338</v>
      </c>
      <c r="B1775" s="2">
        <v>2019</v>
      </c>
      <c r="C1775" s="2">
        <v>1</v>
      </c>
      <c r="D1775" s="3" t="s">
        <v>339</v>
      </c>
      <c r="E1775" s="2" t="s">
        <v>41</v>
      </c>
      <c r="F1775" s="2" cm="1">
        <f t="array" ref="F1775">_xlfn.IFS(C1775=1,(I1775+J1775+K1775+L1775+M1775+N1775+O1775+P1775+Q1775+R1775+S1775+T1775+U1775+V1775+W1775+X1775+Y1775+Z1775+AA1775+AB1775+AC1775+AD1775+AG1775+AH1775+AI1775+AF1775+AE1775),C1775=0,(I1775+J1775+K1775+L1775+M1775+N1775+P1775+Q1775+R1775+S1775+T1775+U1775+V1775+W1775+X1775+Y1775+Z1775+AA1775+AB1775+AC1775+AD1775+AG1775+AH1775+AI1775+AF1775+AE1775))</f>
        <v>20</v>
      </c>
      <c r="G1775" s="4" cm="1">
        <f t="array" ref="G1775">_xlfn.IFS(C1775=1,((I1775+J1775+K1775+L1775+M1775+N1775+O1775+P1775+Q1775+R1775+S1775+T1775+U1775+V1775+W1775+X1775+Y1775+Z1775+AA1775+AB1775+AC1775+AD1775+AG1775+AH1775+AI1775+AF1775+AE1775)/27),C1775=0,((I1775+J1775+K1775+L1775+M1775+N1775+P1775+Q1775+R1775+S1775+T1775+U1775+V1775+W1775+X1775+Y1775+Z1775+AA1775+AB1775+AC1775+AD1775+AG1775+AH1775+AI1775+AF1775+AE1775)/26))</f>
        <v>0.7407407407407407</v>
      </c>
      <c r="H1775" s="2" t="str" cm="1">
        <f t="array" ref="H1775">_xlfn.IFS((AND(G1775&gt;=0,G1775&lt;0.595)),"F - Persecuting",(AND(G1775&gt;=0.595,G1775&lt;0.695)),"D - Intolerant",(AND(G1775&gt;=0.695,G1775&lt;0.795)),"C - Resistant",(AND(G1775&gt;=0.795,G1775&lt;0.895)),"B - Tolerant",(AND(G1775&gt;=0.895,G1775&lt;=1)),"A - Protecting")</f>
        <v>C - Resistant</v>
      </c>
      <c r="I1775" s="5">
        <v>1</v>
      </c>
      <c r="J1775" s="5">
        <v>1</v>
      </c>
      <c r="K1775" s="5">
        <v>1</v>
      </c>
      <c r="L1775" s="5">
        <v>1</v>
      </c>
      <c r="M1775" s="6">
        <v>0</v>
      </c>
      <c r="N1775" s="5">
        <v>1</v>
      </c>
      <c r="O1775" s="5">
        <v>1</v>
      </c>
      <c r="P1775" s="5">
        <v>0</v>
      </c>
      <c r="Q1775" s="5">
        <v>0</v>
      </c>
      <c r="R1775" s="5">
        <v>1</v>
      </c>
      <c r="S1775" s="5">
        <v>1</v>
      </c>
      <c r="T1775" s="6">
        <v>1</v>
      </c>
      <c r="U1775" s="5">
        <v>0</v>
      </c>
      <c r="V1775" s="5">
        <v>1</v>
      </c>
      <c r="W1775" s="5">
        <v>1</v>
      </c>
      <c r="X1775" s="5">
        <v>1</v>
      </c>
      <c r="Y1775" s="5">
        <v>1</v>
      </c>
      <c r="Z1775" s="5">
        <v>1</v>
      </c>
      <c r="AA1775" s="5">
        <v>1</v>
      </c>
      <c r="AB1775" s="5">
        <v>1</v>
      </c>
      <c r="AC1775" s="5">
        <v>1</v>
      </c>
      <c r="AD1775" s="5">
        <v>1</v>
      </c>
      <c r="AE1775" s="5">
        <v>1</v>
      </c>
      <c r="AF1775" s="5">
        <v>0</v>
      </c>
      <c r="AG1775" s="5">
        <v>1</v>
      </c>
      <c r="AH1775" s="5">
        <v>0</v>
      </c>
      <c r="AI1775" s="6">
        <v>0</v>
      </c>
    </row>
    <row r="1776" spans="1:35" ht="18.75" customHeight="1" x14ac:dyDescent="0.15">
      <c r="A1776" s="2" t="s">
        <v>338</v>
      </c>
      <c r="B1776" s="2">
        <v>2020</v>
      </c>
      <c r="C1776" s="3">
        <v>1</v>
      </c>
      <c r="D1776" s="3" t="s">
        <v>339</v>
      </c>
      <c r="E1776" s="2" t="s">
        <v>41</v>
      </c>
      <c r="F1776" s="2" cm="1">
        <f t="array" ref="F1776">_xlfn.IFS(C1776=1,(I1776+J1776+K1776+L1776+M1776+N1776+O1776+P1776+Q1776+R1776+S1776+T1776+U1776+V1776+W1776+X1776+Y1776+Z1776+AA1776+AB1776+AC1776+AD1776+AG1776+AH1776+AI1776+AF1776+AE1776),C1776=0,(I1776+J1776+K1776+L1776+M1776+N1776+P1776+Q1776+R1776+S1776+T1776+U1776+V1776+W1776+X1776+Y1776+Z1776+AA1776+AB1776+AC1776+AD1776+AG1776+AH1776+AI1776+AF1776+AE1776))</f>
        <v>20</v>
      </c>
      <c r="G1776" s="4" cm="1">
        <f t="array" ref="G1776">_xlfn.IFS(C1776=1,((I1776+J1776+K1776+L1776+M1776+N1776+O1776+P1776+Q1776+R1776+S1776+T1776+U1776+V1776+W1776+X1776+Y1776+Z1776+AA1776+AB1776+AC1776+AD1776+AG1776+AH1776+AI1776+AF1776+AE1776)/27),C1776=0,((I1776+J1776+K1776+L1776+M1776+N1776+P1776+Q1776+R1776+S1776+T1776+U1776+V1776+W1776+X1776+Y1776+Z1776+AA1776+AB1776+AC1776+AD1776+AG1776+AH1776+AI1776+AF1776+AE1776)/26))</f>
        <v>0.7407407407407407</v>
      </c>
      <c r="H1776" s="2" t="str" cm="1">
        <f t="array" ref="H1776">_xlfn.IFS((AND(G1776&gt;=0,G1776&lt;0.595)),"F - Persecuting",(AND(G1776&gt;=0.595,G1776&lt;0.695)),"D - Intolerant",(AND(G1776&gt;=0.695,G1776&lt;0.795)),"C - Resistant",(AND(G1776&gt;=0.795,G1776&lt;0.895)),"B - Tolerant",(AND(G1776&gt;=0.895,G1776&lt;=1)),"A - Protecting")</f>
        <v>C - Resistant</v>
      </c>
      <c r="I1776" s="5">
        <v>1</v>
      </c>
      <c r="J1776" s="5">
        <v>1</v>
      </c>
      <c r="K1776" s="5">
        <v>1</v>
      </c>
      <c r="L1776" s="5">
        <v>1</v>
      </c>
      <c r="M1776" s="5">
        <v>0</v>
      </c>
      <c r="N1776" s="5">
        <v>1</v>
      </c>
      <c r="O1776" s="5">
        <v>1</v>
      </c>
      <c r="P1776" s="5">
        <v>0</v>
      </c>
      <c r="Q1776" s="5">
        <v>0</v>
      </c>
      <c r="R1776" s="5">
        <v>1</v>
      </c>
      <c r="S1776" s="5">
        <v>1</v>
      </c>
      <c r="T1776" s="5">
        <v>1</v>
      </c>
      <c r="U1776" s="5">
        <v>0</v>
      </c>
      <c r="V1776" s="5">
        <v>1</v>
      </c>
      <c r="W1776" s="5">
        <v>1</v>
      </c>
      <c r="X1776" s="5">
        <v>1</v>
      </c>
      <c r="Y1776" s="5">
        <v>1</v>
      </c>
      <c r="Z1776" s="5">
        <v>1</v>
      </c>
      <c r="AA1776" s="5">
        <v>1</v>
      </c>
      <c r="AB1776" s="5">
        <v>1</v>
      </c>
      <c r="AC1776" s="5">
        <v>1</v>
      </c>
      <c r="AD1776" s="5">
        <v>1</v>
      </c>
      <c r="AE1776" s="5">
        <v>1</v>
      </c>
      <c r="AF1776" s="5">
        <v>0</v>
      </c>
      <c r="AG1776" s="5">
        <v>1</v>
      </c>
      <c r="AH1776" s="5">
        <v>0</v>
      </c>
      <c r="AI1776" s="5">
        <v>0</v>
      </c>
    </row>
    <row r="1777" spans="1:35" ht="18.75" customHeight="1" x14ac:dyDescent="0.15">
      <c r="A1777" s="2" t="s">
        <v>338</v>
      </c>
      <c r="B1777" s="2">
        <v>2021</v>
      </c>
      <c r="C1777" s="3">
        <v>1</v>
      </c>
      <c r="D1777" s="3" t="s">
        <v>339</v>
      </c>
      <c r="E1777" s="2" t="s">
        <v>41</v>
      </c>
      <c r="F1777" s="2" cm="1">
        <f t="array" ref="F1777">_xlfn.IFS(C1777=1,(I1777+J1777+K1777+L1777+M1777+N1777+O1777+P1777+Q1777+R1777+S1777+T1777+U1777+V1777+W1777+X1777+Y1777+Z1777+AA1777+AB1777+AC1777+AD1777+AG1777+AH1777+AI1777+AF1777+AE1777),C1777=0,(I1777+J1777+K1777+L1777+M1777+N1777+P1777+Q1777+R1777+S1777+T1777+U1777+V1777+W1777+X1777+Y1777+Z1777+AA1777+AB1777+AC1777+AD1777+AG1777+AH1777+AI1777+AF1777+AE1777))</f>
        <v>22</v>
      </c>
      <c r="G1777" s="4" cm="1">
        <f t="array" ref="G1777">_xlfn.IFS(C1777=1,((I1777+J1777+K1777+L1777+M1777+N1777+O1777+P1777+Q1777+R1777+S1777+T1777+U1777+V1777+W1777+X1777+Y1777+Z1777+AA1777+AB1777+AC1777+AD1777+AG1777+AH1777+AI1777+AF1777+AE1777)/27),C1777=0,((I1777+J1777+K1777+L1777+M1777+N1777+P1777+Q1777+R1777+S1777+T1777+U1777+V1777+W1777+X1777+Y1777+Z1777+AA1777+AB1777+AC1777+AD1777+AG1777+AH1777+AI1777+AF1777+AE1777)/26))</f>
        <v>0.81481481481481477</v>
      </c>
      <c r="H1777" s="2" t="str" cm="1">
        <f t="array" ref="H1777">_xlfn.IFS((AND(G1777&gt;=0,G1777&lt;0.595)),"F - Persecuting",(AND(G1777&gt;=0.595,G1777&lt;0.695)),"D - Intolerant",(AND(G1777&gt;=0.695,G1777&lt;0.795)),"C - Resistant",(AND(G1777&gt;=0.795,G1777&lt;0.895)),"B - Tolerant",(AND(G1777&gt;=0.895,G1777&lt;=1)),"A - Protecting")</f>
        <v>B - Tolerant</v>
      </c>
      <c r="I1777" s="5">
        <v>1</v>
      </c>
      <c r="J1777" s="5">
        <v>1</v>
      </c>
      <c r="K1777" s="5">
        <v>1</v>
      </c>
      <c r="L1777" s="5">
        <v>1</v>
      </c>
      <c r="M1777" s="5">
        <v>1</v>
      </c>
      <c r="N1777" s="5">
        <v>1</v>
      </c>
      <c r="O1777" s="5">
        <v>1</v>
      </c>
      <c r="P1777" s="5">
        <v>0</v>
      </c>
      <c r="Q1777" s="5">
        <v>0</v>
      </c>
      <c r="R1777" s="5">
        <v>1</v>
      </c>
      <c r="S1777" s="5">
        <v>1</v>
      </c>
      <c r="T1777" s="5">
        <v>1</v>
      </c>
      <c r="U1777" s="5">
        <v>1</v>
      </c>
      <c r="V1777" s="5">
        <v>1</v>
      </c>
      <c r="W1777" s="5">
        <v>1</v>
      </c>
      <c r="X1777" s="5">
        <v>1</v>
      </c>
      <c r="Y1777" s="5">
        <v>1</v>
      </c>
      <c r="Z1777" s="5">
        <v>0</v>
      </c>
      <c r="AA1777" s="5">
        <v>1</v>
      </c>
      <c r="AB1777" s="5">
        <v>1</v>
      </c>
      <c r="AC1777" s="5">
        <v>1</v>
      </c>
      <c r="AD1777" s="5">
        <v>1</v>
      </c>
      <c r="AE1777" s="5">
        <v>1</v>
      </c>
      <c r="AF1777" s="5">
        <v>0</v>
      </c>
      <c r="AG1777" s="5">
        <v>1</v>
      </c>
      <c r="AH1777" s="5">
        <v>1</v>
      </c>
      <c r="AI1777" s="5">
        <v>0</v>
      </c>
    </row>
    <row r="1778" spans="1:35" ht="18.75" customHeight="1" x14ac:dyDescent="0.15">
      <c r="A1778" s="2" t="s">
        <v>338</v>
      </c>
      <c r="B1778" s="2">
        <v>2022</v>
      </c>
      <c r="C1778" s="3">
        <v>1</v>
      </c>
      <c r="D1778" s="3" t="s">
        <v>339</v>
      </c>
      <c r="E1778" s="2" t="s">
        <v>41</v>
      </c>
      <c r="F1778" s="2" cm="1">
        <f t="array" ref="F1778">_xlfn.IFS(C1778=1,(I1778+J1778+K1778+L1778+M1778+N1778+O1778+P1778+Q1778+R1778+S1778+T1778+U1778+V1778+W1778+X1778+Y1778+Z1778+AA1778+AB1778+AC1778+AD1778+AG1778+AH1778+AI1778+AF1778+AE1778),C1778=0,(I1778+J1778+K1778+L1778+M1778+N1778+P1778+Q1778+R1778+S1778+T1778+U1778+V1778+W1778+X1778+Y1778+Z1778+AA1778+AB1778+AC1778+AD1778+AG1778+AH1778+AI1778+AF1778+AE1778))</f>
        <v>21</v>
      </c>
      <c r="G1778" s="4" cm="1">
        <f t="array" ref="G1778">_xlfn.IFS(C1778=1,((I1778+J1778+K1778+L1778+M1778+N1778+O1778+P1778+Q1778+R1778+S1778+T1778+U1778+V1778+W1778+X1778+Y1778+Z1778+AA1778+AB1778+AC1778+AD1778+AG1778+AH1778+AI1778+AF1778+AE1778)/27),C1778=0,((I1778+J1778+K1778+L1778+M1778+N1778+P1778+Q1778+R1778+S1778+T1778+U1778+V1778+W1778+X1778+Y1778+Z1778+AA1778+AB1778+AC1778+AD1778+AG1778+AH1778+AI1778+AF1778+AE1778)/26))</f>
        <v>0.77777777777777779</v>
      </c>
      <c r="H1778" s="2" t="str" cm="1">
        <f t="array" ref="H1778">_xlfn.IFS((AND(G1778&gt;=0,G1778&lt;0.595)),"F - Persecuting",(AND(G1778&gt;=0.595,G1778&lt;0.695)),"D - Intolerant",(AND(G1778&gt;=0.695,G1778&lt;0.795)),"C - Resistant",(AND(G1778&gt;=0.795,G1778&lt;0.895)),"B - Tolerant",(AND(G1778&gt;=0.895,G1778&lt;=1)),"A - Protecting")</f>
        <v>C - Resistant</v>
      </c>
      <c r="I1778" s="5">
        <v>1</v>
      </c>
      <c r="J1778" s="5">
        <v>1</v>
      </c>
      <c r="K1778" s="5">
        <v>1</v>
      </c>
      <c r="L1778" s="5">
        <v>1</v>
      </c>
      <c r="M1778" s="5">
        <v>1</v>
      </c>
      <c r="N1778" s="5">
        <v>1</v>
      </c>
      <c r="O1778" s="5">
        <v>1</v>
      </c>
      <c r="P1778" s="5">
        <v>0</v>
      </c>
      <c r="Q1778" s="5">
        <v>0</v>
      </c>
      <c r="R1778" s="5">
        <v>1</v>
      </c>
      <c r="S1778" s="5">
        <v>1</v>
      </c>
      <c r="T1778" s="5">
        <v>1</v>
      </c>
      <c r="U1778" s="5">
        <v>1</v>
      </c>
      <c r="V1778" s="5">
        <v>1</v>
      </c>
      <c r="W1778" s="5">
        <v>1</v>
      </c>
      <c r="X1778" s="5">
        <v>1</v>
      </c>
      <c r="Y1778" s="5">
        <v>1</v>
      </c>
      <c r="Z1778" s="5">
        <v>0</v>
      </c>
      <c r="AA1778" s="5">
        <v>1</v>
      </c>
      <c r="AB1778" s="5">
        <v>1</v>
      </c>
      <c r="AC1778" s="5">
        <v>1</v>
      </c>
      <c r="AD1778" s="5">
        <v>1</v>
      </c>
      <c r="AE1778" s="5">
        <v>1</v>
      </c>
      <c r="AF1778" s="5">
        <v>0</v>
      </c>
      <c r="AG1778" s="5">
        <v>1</v>
      </c>
      <c r="AH1778" s="5">
        <v>0</v>
      </c>
      <c r="AI1778" s="5">
        <v>0</v>
      </c>
    </row>
    <row r="1779" spans="1:35" ht="18.75" customHeight="1" x14ac:dyDescent="0.15">
      <c r="A1779" s="2" t="s">
        <v>340</v>
      </c>
      <c r="B1779" s="2">
        <v>2011</v>
      </c>
      <c r="C1779" s="2">
        <v>1</v>
      </c>
      <c r="D1779" s="3" t="s">
        <v>341</v>
      </c>
      <c r="E1779" s="2" t="s">
        <v>41</v>
      </c>
      <c r="F1779" s="2" cm="1">
        <f t="array" ref="F1779">_xlfn.IFS(C1779=1,(I1779+J1779+K1779+L1779+M1779+N1779+O1779+P1779+Q1779+R1779+S1779+T1779+U1779+V1779+W1779+X1779+Y1779+Z1779+AA1779+AB1779+AC1779+AD1779+AG1779+AH1779+AI1779+AF1779+AE1779),C1779=0,(I1779+J1779+K1779+L1779+M1779+N1779+P1779+Q1779+R1779+S1779+T1779+U1779+V1779+W1779+X1779+Y1779+Z1779+AA1779+AB1779+AC1779+AD1779+AG1779+AH1779+AI1779+AF1779+AE1779))</f>
        <v>8</v>
      </c>
      <c r="G1779" s="4" cm="1">
        <f t="array" ref="G1779">_xlfn.IFS(C1779=1,((I1779+J1779+K1779+L1779+M1779+N1779+O1779+P1779+Q1779+R1779+S1779+T1779+U1779+V1779+W1779+X1779+Y1779+Z1779+AA1779+AB1779+AC1779+AD1779+AG1779+AH1779+AI1779+AF1779+AE1779)/27),C1779=0,((I1779+J1779+K1779+L1779+M1779+N1779+P1779+Q1779+R1779+S1779+T1779+U1779+V1779+W1779+X1779+Y1779+Z1779+AA1779+AB1779+AC1779+AD1779+AG1779+AH1779+AI1779+AF1779+AE1779)/26))</f>
        <v>0.29629629629629628</v>
      </c>
      <c r="H1779" s="2" t="str" cm="1">
        <f t="array" ref="H1779">_xlfn.IFS((AND(G1779&gt;=0,G1779&lt;0.595)),"F - Persecuting",(AND(G1779&gt;=0.595,G1779&lt;0.695)),"D - Intolerant",(AND(G1779&gt;=0.695,G1779&lt;0.795)),"C - Resistant",(AND(G1779&gt;=0.795,G1779&lt;0.895)),"B - Tolerant",(AND(G1779&gt;=0.895,G1779&lt;=1)),"A - Protecting")</f>
        <v>F - Persecuting</v>
      </c>
      <c r="I1779" s="5">
        <v>1</v>
      </c>
      <c r="J1779" s="5">
        <v>1</v>
      </c>
      <c r="K1779" s="5">
        <v>1</v>
      </c>
      <c r="L1779" s="5">
        <v>1</v>
      </c>
      <c r="M1779" s="5">
        <v>0</v>
      </c>
      <c r="N1779" s="5">
        <v>0</v>
      </c>
      <c r="O1779" s="5">
        <v>0</v>
      </c>
      <c r="P1779" s="5">
        <v>0</v>
      </c>
      <c r="Q1779" s="5">
        <v>0</v>
      </c>
      <c r="R1779" s="5">
        <v>0</v>
      </c>
      <c r="S1779" s="5">
        <v>0</v>
      </c>
      <c r="T1779" s="5">
        <v>0</v>
      </c>
      <c r="U1779" s="5">
        <v>0</v>
      </c>
      <c r="V1779" s="5">
        <v>1</v>
      </c>
      <c r="W1779" s="5">
        <v>1</v>
      </c>
      <c r="X1779" s="5">
        <v>1</v>
      </c>
      <c r="Y1779" s="5">
        <v>1</v>
      </c>
      <c r="Z1779" s="5">
        <v>0</v>
      </c>
      <c r="AA1779" s="5">
        <v>0</v>
      </c>
      <c r="AB1779" s="5">
        <v>0</v>
      </c>
      <c r="AC1779" s="5">
        <v>0</v>
      </c>
      <c r="AD1779" s="5">
        <v>0</v>
      </c>
      <c r="AE1779" s="5">
        <v>0</v>
      </c>
      <c r="AF1779" s="5">
        <v>0</v>
      </c>
      <c r="AG1779" s="5">
        <v>0</v>
      </c>
      <c r="AH1779" s="5">
        <v>0</v>
      </c>
      <c r="AI1779" s="5">
        <v>0</v>
      </c>
    </row>
    <row r="1780" spans="1:35" ht="18.75" customHeight="1" x14ac:dyDescent="0.15">
      <c r="A1780" s="2" t="s">
        <v>340</v>
      </c>
      <c r="B1780" s="2">
        <v>2012</v>
      </c>
      <c r="C1780" s="2">
        <v>1</v>
      </c>
      <c r="D1780" s="3" t="s">
        <v>341</v>
      </c>
      <c r="E1780" s="2" t="s">
        <v>41</v>
      </c>
      <c r="F1780" s="2" cm="1">
        <f t="array" ref="F1780">_xlfn.IFS(C1780=1,(I1780+J1780+K1780+L1780+M1780+N1780+O1780+P1780+Q1780+R1780+S1780+T1780+U1780+V1780+W1780+X1780+Y1780+Z1780+AA1780+AB1780+AC1780+AD1780+AG1780+AH1780+AI1780+AF1780+AE1780),C1780=0,(I1780+J1780+K1780+L1780+M1780+N1780+P1780+Q1780+R1780+S1780+T1780+U1780+V1780+W1780+X1780+Y1780+Z1780+AA1780+AB1780+AC1780+AD1780+AG1780+AH1780+AI1780+AF1780+AE1780))</f>
        <v>7</v>
      </c>
      <c r="G1780" s="4" cm="1">
        <f t="array" ref="G1780">_xlfn.IFS(C1780=1,((I1780+J1780+K1780+L1780+M1780+N1780+O1780+P1780+Q1780+R1780+S1780+T1780+U1780+V1780+W1780+X1780+Y1780+Z1780+AA1780+AB1780+AC1780+AD1780+AG1780+AH1780+AI1780+AF1780+AE1780)/27),C1780=0,((I1780+J1780+K1780+L1780+M1780+N1780+P1780+Q1780+R1780+S1780+T1780+U1780+V1780+W1780+X1780+Y1780+Z1780+AA1780+AB1780+AC1780+AD1780+AG1780+AH1780+AI1780+AF1780+AE1780)/26))</f>
        <v>0.25925925925925924</v>
      </c>
      <c r="H1780" s="2" t="str" cm="1">
        <f t="array" ref="H1780">_xlfn.IFS((AND(G1780&gt;=0,G1780&lt;0.595)),"F - Persecuting",(AND(G1780&gt;=0.595,G1780&lt;0.695)),"D - Intolerant",(AND(G1780&gt;=0.695,G1780&lt;0.795)),"C - Resistant",(AND(G1780&gt;=0.795,G1780&lt;0.895)),"B - Tolerant",(AND(G1780&gt;=0.895,G1780&lt;=1)),"A - Protecting")</f>
        <v>F - Persecuting</v>
      </c>
      <c r="I1780" s="5">
        <v>1</v>
      </c>
      <c r="J1780" s="5">
        <v>1</v>
      </c>
      <c r="K1780" s="5">
        <v>1</v>
      </c>
      <c r="L1780" s="5">
        <v>1</v>
      </c>
      <c r="M1780" s="5">
        <v>0</v>
      </c>
      <c r="N1780" s="5">
        <v>0</v>
      </c>
      <c r="O1780" s="5">
        <v>0</v>
      </c>
      <c r="P1780" s="5">
        <v>0</v>
      </c>
      <c r="Q1780" s="5">
        <v>0</v>
      </c>
      <c r="R1780" s="5">
        <v>0</v>
      </c>
      <c r="S1780" s="5">
        <v>0</v>
      </c>
      <c r="T1780" s="5">
        <v>0</v>
      </c>
      <c r="U1780" s="5">
        <v>0</v>
      </c>
      <c r="V1780" s="5">
        <v>1</v>
      </c>
      <c r="W1780" s="5">
        <v>1</v>
      </c>
      <c r="X1780" s="5">
        <v>0</v>
      </c>
      <c r="Y1780" s="5">
        <v>1</v>
      </c>
      <c r="Z1780" s="5">
        <v>0</v>
      </c>
      <c r="AA1780" s="5">
        <v>0</v>
      </c>
      <c r="AB1780" s="5">
        <v>0</v>
      </c>
      <c r="AC1780" s="5">
        <v>0</v>
      </c>
      <c r="AD1780" s="5">
        <v>0</v>
      </c>
      <c r="AE1780" s="5">
        <v>0</v>
      </c>
      <c r="AF1780" s="5">
        <v>0</v>
      </c>
      <c r="AG1780" s="5">
        <v>0</v>
      </c>
      <c r="AH1780" s="5">
        <v>0</v>
      </c>
      <c r="AI1780" s="5">
        <v>0</v>
      </c>
    </row>
    <row r="1781" spans="1:35" ht="18.75" customHeight="1" x14ac:dyDescent="0.15">
      <c r="A1781" s="2" t="s">
        <v>340</v>
      </c>
      <c r="B1781" s="2">
        <v>2013</v>
      </c>
      <c r="C1781" s="2">
        <v>1</v>
      </c>
      <c r="D1781" s="3" t="s">
        <v>341</v>
      </c>
      <c r="E1781" s="2" t="s">
        <v>41</v>
      </c>
      <c r="F1781" s="2" cm="1">
        <f t="array" ref="F1781">_xlfn.IFS(C1781=1,(I1781+J1781+K1781+L1781+M1781+N1781+O1781+P1781+Q1781+R1781+S1781+T1781+U1781+V1781+W1781+X1781+Y1781+Z1781+AA1781+AB1781+AC1781+AD1781+AG1781+AH1781+AI1781+AF1781+AE1781),C1781=0,(I1781+J1781+K1781+L1781+M1781+N1781+P1781+Q1781+R1781+S1781+T1781+U1781+V1781+W1781+X1781+Y1781+Z1781+AA1781+AB1781+AC1781+AD1781+AG1781+AH1781+AI1781+AF1781+AE1781))</f>
        <v>7</v>
      </c>
      <c r="G1781" s="4" cm="1">
        <f t="array" ref="G1781">_xlfn.IFS(C1781=1,((I1781+J1781+K1781+L1781+M1781+N1781+O1781+P1781+Q1781+R1781+S1781+T1781+U1781+V1781+W1781+X1781+Y1781+Z1781+AA1781+AB1781+AC1781+AD1781+AG1781+AH1781+AI1781+AF1781+AE1781)/27),C1781=0,((I1781+J1781+K1781+L1781+M1781+N1781+P1781+Q1781+R1781+S1781+T1781+U1781+V1781+W1781+X1781+Y1781+Z1781+AA1781+AB1781+AC1781+AD1781+AG1781+AH1781+AI1781+AF1781+AE1781)/26))</f>
        <v>0.25925925925925924</v>
      </c>
      <c r="H1781" s="2" t="str" cm="1">
        <f t="array" ref="H1781">_xlfn.IFS((AND(G1781&gt;=0,G1781&lt;0.595)),"F - Persecuting",(AND(G1781&gt;=0.595,G1781&lt;0.695)),"D - Intolerant",(AND(G1781&gt;=0.695,G1781&lt;0.795)),"C - Resistant",(AND(G1781&gt;=0.795,G1781&lt;0.895)),"B - Tolerant",(AND(G1781&gt;=0.895,G1781&lt;=1)),"A - Protecting")</f>
        <v>F - Persecuting</v>
      </c>
      <c r="I1781" s="5">
        <v>1</v>
      </c>
      <c r="J1781" s="5">
        <v>1</v>
      </c>
      <c r="K1781" s="5">
        <v>1</v>
      </c>
      <c r="L1781" s="5">
        <v>1</v>
      </c>
      <c r="M1781" s="5">
        <v>0</v>
      </c>
      <c r="N1781" s="5">
        <v>0</v>
      </c>
      <c r="O1781" s="5">
        <v>0</v>
      </c>
      <c r="P1781" s="5">
        <v>0</v>
      </c>
      <c r="Q1781" s="5">
        <v>0</v>
      </c>
      <c r="R1781" s="5">
        <v>0</v>
      </c>
      <c r="S1781" s="5">
        <v>0</v>
      </c>
      <c r="T1781" s="5">
        <v>0</v>
      </c>
      <c r="U1781" s="5">
        <v>0</v>
      </c>
      <c r="V1781" s="5">
        <v>1</v>
      </c>
      <c r="W1781" s="5">
        <v>1</v>
      </c>
      <c r="X1781" s="5">
        <v>0</v>
      </c>
      <c r="Y1781" s="5">
        <v>1</v>
      </c>
      <c r="Z1781" s="5">
        <v>0</v>
      </c>
      <c r="AA1781" s="5">
        <v>0</v>
      </c>
      <c r="AB1781" s="5">
        <v>0</v>
      </c>
      <c r="AC1781" s="5">
        <v>0</v>
      </c>
      <c r="AD1781" s="5">
        <v>0</v>
      </c>
      <c r="AE1781" s="5">
        <v>0</v>
      </c>
      <c r="AF1781" s="5">
        <v>0</v>
      </c>
      <c r="AG1781" s="5">
        <v>0</v>
      </c>
      <c r="AH1781" s="5">
        <v>0</v>
      </c>
      <c r="AI1781" s="5">
        <v>0</v>
      </c>
    </row>
    <row r="1782" spans="1:35" ht="18.75" customHeight="1" x14ac:dyDescent="0.15">
      <c r="A1782" s="2" t="s">
        <v>340</v>
      </c>
      <c r="B1782" s="2">
        <v>2014</v>
      </c>
      <c r="C1782" s="2">
        <v>1</v>
      </c>
      <c r="D1782" s="3" t="s">
        <v>341</v>
      </c>
      <c r="E1782" s="2" t="s">
        <v>41</v>
      </c>
      <c r="F1782" s="2" cm="1">
        <f t="array" ref="F1782">_xlfn.IFS(C1782=1,(I1782+J1782+K1782+L1782+M1782+N1782+O1782+P1782+Q1782+R1782+S1782+T1782+U1782+V1782+W1782+X1782+Y1782+Z1782+AA1782+AB1782+AC1782+AD1782+AG1782+AH1782+AI1782+AF1782+AE1782),C1782=0,(I1782+J1782+K1782+L1782+M1782+N1782+P1782+Q1782+R1782+S1782+T1782+U1782+V1782+W1782+X1782+Y1782+Z1782+AA1782+AB1782+AC1782+AD1782+AG1782+AH1782+AI1782+AF1782+AE1782))</f>
        <v>7</v>
      </c>
      <c r="G1782" s="4" cm="1">
        <f t="array" ref="G1782">_xlfn.IFS(C1782=1,((I1782+J1782+K1782+L1782+M1782+N1782+O1782+P1782+Q1782+R1782+S1782+T1782+U1782+V1782+W1782+X1782+Y1782+Z1782+AA1782+AB1782+AC1782+AD1782+AG1782+AH1782+AI1782+AF1782+AE1782)/27),C1782=0,((I1782+J1782+K1782+L1782+M1782+N1782+P1782+Q1782+R1782+S1782+T1782+U1782+V1782+W1782+X1782+Y1782+Z1782+AA1782+AB1782+AC1782+AD1782+AG1782+AH1782+AI1782+AF1782+AE1782)/26))</f>
        <v>0.25925925925925924</v>
      </c>
      <c r="H1782" s="2" t="str" cm="1">
        <f t="array" ref="H1782">_xlfn.IFS((AND(G1782&gt;=0,G1782&lt;0.595)),"F - Persecuting",(AND(G1782&gt;=0.595,G1782&lt;0.695)),"D - Intolerant",(AND(G1782&gt;=0.695,G1782&lt;0.795)),"C - Resistant",(AND(G1782&gt;=0.795,G1782&lt;0.895)),"B - Tolerant",(AND(G1782&gt;=0.895,G1782&lt;=1)),"A - Protecting")</f>
        <v>F - Persecuting</v>
      </c>
      <c r="I1782" s="5">
        <v>1</v>
      </c>
      <c r="J1782" s="5">
        <v>1</v>
      </c>
      <c r="K1782" s="5">
        <v>1</v>
      </c>
      <c r="L1782" s="5">
        <v>1</v>
      </c>
      <c r="M1782" s="5">
        <v>0</v>
      </c>
      <c r="N1782" s="5">
        <v>0</v>
      </c>
      <c r="O1782" s="5">
        <v>0</v>
      </c>
      <c r="P1782" s="5">
        <v>0</v>
      </c>
      <c r="Q1782" s="5">
        <v>0</v>
      </c>
      <c r="R1782" s="5">
        <v>0</v>
      </c>
      <c r="S1782" s="5">
        <v>0</v>
      </c>
      <c r="T1782" s="5">
        <v>0</v>
      </c>
      <c r="U1782" s="5">
        <v>0</v>
      </c>
      <c r="V1782" s="5">
        <v>1</v>
      </c>
      <c r="W1782" s="5">
        <v>1</v>
      </c>
      <c r="X1782" s="5">
        <v>0</v>
      </c>
      <c r="Y1782" s="5">
        <v>1</v>
      </c>
      <c r="Z1782" s="5">
        <v>0</v>
      </c>
      <c r="AA1782" s="5">
        <v>0</v>
      </c>
      <c r="AB1782" s="5">
        <v>0</v>
      </c>
      <c r="AC1782" s="5">
        <v>0</v>
      </c>
      <c r="AD1782" s="5">
        <v>0</v>
      </c>
      <c r="AE1782" s="5">
        <v>0</v>
      </c>
      <c r="AF1782" s="5">
        <v>0</v>
      </c>
      <c r="AG1782" s="5">
        <v>0</v>
      </c>
      <c r="AH1782" s="5">
        <v>0</v>
      </c>
      <c r="AI1782" s="5">
        <v>0</v>
      </c>
    </row>
    <row r="1783" spans="1:35" ht="18.75" customHeight="1" x14ac:dyDescent="0.15">
      <c r="A1783" s="2" t="s">
        <v>340</v>
      </c>
      <c r="B1783" s="2">
        <v>2015</v>
      </c>
      <c r="C1783" s="2">
        <v>1</v>
      </c>
      <c r="D1783" s="3" t="s">
        <v>341</v>
      </c>
      <c r="E1783" s="2" t="s">
        <v>41</v>
      </c>
      <c r="F1783" s="2" cm="1">
        <f t="array" ref="F1783">_xlfn.IFS(C1783=1,(I1783+J1783+K1783+L1783+M1783+N1783+O1783+P1783+Q1783+R1783+S1783+T1783+U1783+V1783+W1783+X1783+Y1783+Z1783+AA1783+AB1783+AC1783+AD1783+AG1783+AH1783+AI1783+AF1783+AE1783),C1783=0,(I1783+J1783+K1783+L1783+M1783+N1783+P1783+Q1783+R1783+S1783+T1783+U1783+V1783+W1783+X1783+Y1783+Z1783+AA1783+AB1783+AC1783+AD1783+AG1783+AH1783+AI1783+AF1783+AE1783))</f>
        <v>7</v>
      </c>
      <c r="G1783" s="4" cm="1">
        <f t="array" ref="G1783">_xlfn.IFS(C1783=1,((I1783+J1783+K1783+L1783+M1783+N1783+O1783+P1783+Q1783+R1783+S1783+T1783+U1783+V1783+W1783+X1783+Y1783+Z1783+AA1783+AB1783+AC1783+AD1783+AG1783+AH1783+AI1783+AF1783+AE1783)/27),C1783=0,((I1783+J1783+K1783+L1783+M1783+N1783+P1783+Q1783+R1783+S1783+T1783+U1783+V1783+W1783+X1783+Y1783+Z1783+AA1783+AB1783+AC1783+AD1783+AG1783+AH1783+AI1783+AF1783+AE1783)/26))</f>
        <v>0.25925925925925924</v>
      </c>
      <c r="H1783" s="2" t="str" cm="1">
        <f t="array" ref="H1783">_xlfn.IFS((AND(G1783&gt;=0,G1783&lt;0.595)),"F - Persecuting",(AND(G1783&gt;=0.595,G1783&lt;0.695)),"D - Intolerant",(AND(G1783&gt;=0.695,G1783&lt;0.795)),"C - Resistant",(AND(G1783&gt;=0.795,G1783&lt;0.895)),"B - Tolerant",(AND(G1783&gt;=0.895,G1783&lt;=1)),"A - Protecting")</f>
        <v>F - Persecuting</v>
      </c>
      <c r="I1783" s="5">
        <v>1</v>
      </c>
      <c r="J1783" s="5">
        <v>1</v>
      </c>
      <c r="K1783" s="5">
        <v>1</v>
      </c>
      <c r="L1783" s="5">
        <v>1</v>
      </c>
      <c r="M1783" s="5">
        <v>0</v>
      </c>
      <c r="N1783" s="5">
        <v>0</v>
      </c>
      <c r="O1783" s="5">
        <v>0</v>
      </c>
      <c r="P1783" s="5">
        <v>0</v>
      </c>
      <c r="Q1783" s="5">
        <v>0</v>
      </c>
      <c r="R1783" s="5">
        <v>0</v>
      </c>
      <c r="S1783" s="5">
        <v>0</v>
      </c>
      <c r="T1783" s="5">
        <v>0</v>
      </c>
      <c r="U1783" s="5">
        <v>0</v>
      </c>
      <c r="V1783" s="5">
        <v>1</v>
      </c>
      <c r="W1783" s="5">
        <v>1</v>
      </c>
      <c r="X1783" s="5">
        <v>0</v>
      </c>
      <c r="Y1783" s="5">
        <v>1</v>
      </c>
      <c r="Z1783" s="5">
        <v>0</v>
      </c>
      <c r="AA1783" s="5">
        <v>0</v>
      </c>
      <c r="AB1783" s="5">
        <v>0</v>
      </c>
      <c r="AC1783" s="5">
        <v>0</v>
      </c>
      <c r="AD1783" s="5">
        <v>0</v>
      </c>
      <c r="AE1783" s="5">
        <v>0</v>
      </c>
      <c r="AF1783" s="5">
        <v>0</v>
      </c>
      <c r="AG1783" s="5">
        <v>0</v>
      </c>
      <c r="AH1783" s="5">
        <v>0</v>
      </c>
      <c r="AI1783" s="5">
        <v>0</v>
      </c>
    </row>
    <row r="1784" spans="1:35" ht="18.75" customHeight="1" x14ac:dyDescent="0.15">
      <c r="A1784" s="2" t="s">
        <v>340</v>
      </c>
      <c r="B1784" s="2">
        <v>2016</v>
      </c>
      <c r="C1784" s="2">
        <v>1</v>
      </c>
      <c r="D1784" s="3" t="s">
        <v>341</v>
      </c>
      <c r="E1784" s="2" t="s">
        <v>41</v>
      </c>
      <c r="F1784" s="2" cm="1">
        <f t="array" ref="F1784">_xlfn.IFS(C1784=1,(I1784+J1784+K1784+L1784+M1784+N1784+O1784+P1784+Q1784+R1784+S1784+T1784+U1784+V1784+W1784+X1784+Y1784+Z1784+AA1784+AB1784+AC1784+AD1784+AG1784+AH1784+AI1784+AF1784+AE1784),C1784=0,(I1784+J1784+K1784+L1784+M1784+N1784+P1784+Q1784+R1784+S1784+T1784+U1784+V1784+W1784+X1784+Y1784+Z1784+AA1784+AB1784+AC1784+AD1784+AG1784+AH1784+AI1784+AF1784+AE1784))</f>
        <v>7</v>
      </c>
      <c r="G1784" s="4" cm="1">
        <f t="array" ref="G1784">_xlfn.IFS(C1784=1,((I1784+J1784+K1784+L1784+M1784+N1784+O1784+P1784+Q1784+R1784+S1784+T1784+U1784+V1784+W1784+X1784+Y1784+Z1784+AA1784+AB1784+AC1784+AD1784+AG1784+AH1784+AI1784+AF1784+AE1784)/27),C1784=0,((I1784+J1784+K1784+L1784+M1784+N1784+P1784+Q1784+R1784+S1784+T1784+U1784+V1784+W1784+X1784+Y1784+Z1784+AA1784+AB1784+AC1784+AD1784+AG1784+AH1784+AI1784+AF1784+AE1784)/26))</f>
        <v>0.25925925925925924</v>
      </c>
      <c r="H1784" s="2" t="str" cm="1">
        <f t="array" ref="H1784">_xlfn.IFS((AND(G1784&gt;=0,G1784&lt;0.595)),"F - Persecuting",(AND(G1784&gt;=0.595,G1784&lt;0.695)),"D - Intolerant",(AND(G1784&gt;=0.695,G1784&lt;0.795)),"C - Resistant",(AND(G1784&gt;=0.795,G1784&lt;0.895)),"B - Tolerant",(AND(G1784&gt;=0.895,G1784&lt;=1)),"A - Protecting")</f>
        <v>F - Persecuting</v>
      </c>
      <c r="I1784" s="5">
        <v>1</v>
      </c>
      <c r="J1784" s="5">
        <v>1</v>
      </c>
      <c r="K1784" s="5">
        <v>1</v>
      </c>
      <c r="L1784" s="5">
        <v>1</v>
      </c>
      <c r="M1784" s="5">
        <v>0</v>
      </c>
      <c r="N1784" s="5">
        <v>0</v>
      </c>
      <c r="O1784" s="5">
        <v>0</v>
      </c>
      <c r="P1784" s="5">
        <v>0</v>
      </c>
      <c r="Q1784" s="5">
        <v>0</v>
      </c>
      <c r="R1784" s="5">
        <v>0</v>
      </c>
      <c r="S1784" s="5">
        <v>0</v>
      </c>
      <c r="T1784" s="5">
        <v>0</v>
      </c>
      <c r="U1784" s="5">
        <v>0</v>
      </c>
      <c r="V1784" s="5">
        <v>1</v>
      </c>
      <c r="W1784" s="5">
        <v>1</v>
      </c>
      <c r="X1784" s="5">
        <v>0</v>
      </c>
      <c r="Y1784" s="5">
        <v>1</v>
      </c>
      <c r="Z1784" s="5">
        <v>0</v>
      </c>
      <c r="AA1784" s="5">
        <v>0</v>
      </c>
      <c r="AB1784" s="5">
        <v>0</v>
      </c>
      <c r="AC1784" s="5">
        <v>0</v>
      </c>
      <c r="AD1784" s="5">
        <v>0</v>
      </c>
      <c r="AE1784" s="5">
        <v>0</v>
      </c>
      <c r="AF1784" s="5">
        <v>0</v>
      </c>
      <c r="AG1784" s="5">
        <v>0</v>
      </c>
      <c r="AH1784" s="5">
        <v>0</v>
      </c>
      <c r="AI1784" s="5">
        <v>0</v>
      </c>
    </row>
    <row r="1785" spans="1:35" ht="18.75" customHeight="1" x14ac:dyDescent="0.15">
      <c r="A1785" s="2" t="s">
        <v>340</v>
      </c>
      <c r="B1785" s="2">
        <v>2017</v>
      </c>
      <c r="C1785" s="2">
        <v>1</v>
      </c>
      <c r="D1785" s="3" t="s">
        <v>341</v>
      </c>
      <c r="E1785" s="2" t="s">
        <v>41</v>
      </c>
      <c r="F1785" s="2" cm="1">
        <f t="array" ref="F1785">_xlfn.IFS(C1785=1,(I1785+J1785+K1785+L1785+M1785+N1785+O1785+P1785+Q1785+R1785+S1785+T1785+U1785+V1785+W1785+X1785+Y1785+Z1785+AA1785+AB1785+AC1785+AD1785+AG1785+AH1785+AI1785+AF1785+AE1785),C1785=0,(I1785+J1785+K1785+L1785+M1785+N1785+P1785+Q1785+R1785+S1785+T1785+U1785+V1785+W1785+X1785+Y1785+Z1785+AA1785+AB1785+AC1785+AD1785+AG1785+AH1785+AI1785+AF1785+AE1785))</f>
        <v>7</v>
      </c>
      <c r="G1785" s="4" cm="1">
        <f t="array" ref="G1785">_xlfn.IFS(C1785=1,((I1785+J1785+K1785+L1785+M1785+N1785+O1785+P1785+Q1785+R1785+S1785+T1785+U1785+V1785+W1785+X1785+Y1785+Z1785+AA1785+AB1785+AC1785+AD1785+AG1785+AH1785+AI1785+AF1785+AE1785)/27),C1785=0,((I1785+J1785+K1785+L1785+M1785+N1785+P1785+Q1785+R1785+S1785+T1785+U1785+V1785+W1785+X1785+Y1785+Z1785+AA1785+AB1785+AC1785+AD1785+AG1785+AH1785+AI1785+AF1785+AE1785)/26))</f>
        <v>0.25925925925925924</v>
      </c>
      <c r="H1785" s="2" t="str" cm="1">
        <f t="array" ref="H1785">_xlfn.IFS((AND(G1785&gt;=0,G1785&lt;0.595)),"F - Persecuting",(AND(G1785&gt;=0.595,G1785&lt;0.695)),"D - Intolerant",(AND(G1785&gt;=0.695,G1785&lt;0.795)),"C - Resistant",(AND(G1785&gt;=0.795,G1785&lt;0.895)),"B - Tolerant",(AND(G1785&gt;=0.895,G1785&lt;=1)),"A - Protecting")</f>
        <v>F - Persecuting</v>
      </c>
      <c r="I1785" s="5">
        <v>1</v>
      </c>
      <c r="J1785" s="5">
        <v>1</v>
      </c>
      <c r="K1785" s="5">
        <v>1</v>
      </c>
      <c r="L1785" s="5">
        <v>1</v>
      </c>
      <c r="M1785" s="5">
        <v>0</v>
      </c>
      <c r="N1785" s="5">
        <v>0</v>
      </c>
      <c r="O1785" s="5">
        <v>0</v>
      </c>
      <c r="P1785" s="5">
        <v>0</v>
      </c>
      <c r="Q1785" s="5">
        <v>0</v>
      </c>
      <c r="R1785" s="5">
        <v>0</v>
      </c>
      <c r="S1785" s="5">
        <v>0</v>
      </c>
      <c r="T1785" s="5">
        <v>0</v>
      </c>
      <c r="U1785" s="5">
        <v>0</v>
      </c>
      <c r="V1785" s="5">
        <v>1</v>
      </c>
      <c r="W1785" s="5">
        <v>1</v>
      </c>
      <c r="X1785" s="5">
        <v>0</v>
      </c>
      <c r="Y1785" s="5">
        <v>1</v>
      </c>
      <c r="Z1785" s="5">
        <v>0</v>
      </c>
      <c r="AA1785" s="5">
        <v>0</v>
      </c>
      <c r="AB1785" s="5">
        <v>0</v>
      </c>
      <c r="AC1785" s="5">
        <v>0</v>
      </c>
      <c r="AD1785" s="5">
        <v>0</v>
      </c>
      <c r="AE1785" s="5">
        <v>0</v>
      </c>
      <c r="AF1785" s="5">
        <v>0</v>
      </c>
      <c r="AG1785" s="5">
        <v>0</v>
      </c>
      <c r="AH1785" s="5">
        <v>0</v>
      </c>
      <c r="AI1785" s="5">
        <v>0</v>
      </c>
    </row>
    <row r="1786" spans="1:35" ht="18.75" customHeight="1" x14ac:dyDescent="0.15">
      <c r="A1786" s="2" t="s">
        <v>340</v>
      </c>
      <c r="B1786" s="2">
        <v>2018</v>
      </c>
      <c r="C1786" s="2">
        <v>1</v>
      </c>
      <c r="D1786" s="3" t="s">
        <v>341</v>
      </c>
      <c r="E1786" s="2" t="s">
        <v>41</v>
      </c>
      <c r="F1786" s="2" cm="1">
        <f t="array" ref="F1786">_xlfn.IFS(C1786=1,(I1786+J1786+K1786+L1786+M1786+N1786+O1786+P1786+Q1786+R1786+S1786+T1786+U1786+V1786+W1786+X1786+Y1786+Z1786+AA1786+AB1786+AC1786+AD1786+AG1786+AH1786+AI1786+AF1786+AE1786),C1786=0,(I1786+J1786+K1786+L1786+M1786+N1786+P1786+Q1786+R1786+S1786+T1786+U1786+V1786+W1786+X1786+Y1786+Z1786+AA1786+AB1786+AC1786+AD1786+AG1786+AH1786+AI1786+AF1786+AE1786))</f>
        <v>5</v>
      </c>
      <c r="G1786" s="4" cm="1">
        <f t="array" ref="G1786">_xlfn.IFS(C1786=1,((I1786+J1786+K1786+L1786+M1786+N1786+O1786+P1786+Q1786+R1786+S1786+T1786+U1786+V1786+W1786+X1786+Y1786+Z1786+AA1786+AB1786+AC1786+AD1786+AG1786+AH1786+AI1786+AF1786+AE1786)/27),C1786=0,((I1786+J1786+K1786+L1786+M1786+N1786+P1786+Q1786+R1786+S1786+T1786+U1786+V1786+W1786+X1786+Y1786+Z1786+AA1786+AB1786+AC1786+AD1786+AG1786+AH1786+AI1786+AF1786+AE1786)/26))</f>
        <v>0.18518518518518517</v>
      </c>
      <c r="H1786" s="2" t="str" cm="1">
        <f t="array" ref="H1786">_xlfn.IFS((AND(G1786&gt;=0,G1786&lt;0.595)),"F - Persecuting",(AND(G1786&gt;=0.595,G1786&lt;0.695)),"D - Intolerant",(AND(G1786&gt;=0.695,G1786&lt;0.795)),"C - Resistant",(AND(G1786&gt;=0.795,G1786&lt;0.895)),"B - Tolerant",(AND(G1786&gt;=0.895,G1786&lt;=1)),"A - Protecting")</f>
        <v>F - Persecuting</v>
      </c>
      <c r="I1786" s="5">
        <v>1</v>
      </c>
      <c r="J1786" s="5">
        <v>1</v>
      </c>
      <c r="K1786" s="5">
        <v>1</v>
      </c>
      <c r="L1786" s="5">
        <v>1</v>
      </c>
      <c r="M1786" s="5">
        <v>0</v>
      </c>
      <c r="N1786" s="5">
        <v>0</v>
      </c>
      <c r="O1786" s="5">
        <v>0</v>
      </c>
      <c r="P1786" s="5">
        <v>0</v>
      </c>
      <c r="Q1786" s="5">
        <v>0</v>
      </c>
      <c r="R1786" s="5">
        <v>0</v>
      </c>
      <c r="S1786" s="5">
        <v>0</v>
      </c>
      <c r="T1786" s="5">
        <v>0</v>
      </c>
      <c r="U1786" s="5">
        <v>0</v>
      </c>
      <c r="V1786" s="5">
        <v>0</v>
      </c>
      <c r="W1786" s="5">
        <v>0</v>
      </c>
      <c r="X1786" s="5">
        <v>0</v>
      </c>
      <c r="Y1786" s="5">
        <v>1</v>
      </c>
      <c r="Z1786" s="5">
        <v>0</v>
      </c>
      <c r="AA1786" s="5">
        <v>0</v>
      </c>
      <c r="AB1786" s="5">
        <v>0</v>
      </c>
      <c r="AC1786" s="5">
        <v>0</v>
      </c>
      <c r="AD1786" s="5">
        <v>0</v>
      </c>
      <c r="AE1786" s="5">
        <v>0</v>
      </c>
      <c r="AF1786" s="5">
        <v>0</v>
      </c>
      <c r="AG1786" s="5">
        <v>0</v>
      </c>
      <c r="AH1786" s="5">
        <v>0</v>
      </c>
      <c r="AI1786" s="5">
        <v>0</v>
      </c>
    </row>
    <row r="1787" spans="1:35" ht="18.75" customHeight="1" x14ac:dyDescent="0.15">
      <c r="A1787" s="2" t="s">
        <v>340</v>
      </c>
      <c r="B1787" s="2">
        <v>2019</v>
      </c>
      <c r="C1787" s="2">
        <v>1</v>
      </c>
      <c r="D1787" s="3" t="s">
        <v>341</v>
      </c>
      <c r="E1787" s="2" t="s">
        <v>41</v>
      </c>
      <c r="F1787" s="2" cm="1">
        <f t="array" ref="F1787">_xlfn.IFS(C1787=1,(I1787+J1787+K1787+L1787+M1787+N1787+O1787+P1787+Q1787+R1787+S1787+T1787+U1787+V1787+W1787+X1787+Y1787+Z1787+AA1787+AB1787+AC1787+AD1787+AG1787+AH1787+AI1787+AF1787+AE1787),C1787=0,(I1787+J1787+K1787+L1787+M1787+N1787+P1787+Q1787+R1787+S1787+T1787+U1787+V1787+W1787+X1787+Y1787+Z1787+AA1787+AB1787+AC1787+AD1787+AG1787+AH1787+AI1787+AF1787+AE1787))</f>
        <v>5</v>
      </c>
      <c r="G1787" s="4" cm="1">
        <f t="array" ref="G1787">_xlfn.IFS(C1787=1,((I1787+J1787+K1787+L1787+M1787+N1787+O1787+P1787+Q1787+R1787+S1787+T1787+U1787+V1787+W1787+X1787+Y1787+Z1787+AA1787+AB1787+AC1787+AD1787+AG1787+AH1787+AI1787+AF1787+AE1787)/27),C1787=0,((I1787+J1787+K1787+L1787+M1787+N1787+P1787+Q1787+R1787+S1787+T1787+U1787+V1787+W1787+X1787+Y1787+Z1787+AA1787+AB1787+AC1787+AD1787+AG1787+AH1787+AI1787+AF1787+AE1787)/26))</f>
        <v>0.18518518518518517</v>
      </c>
      <c r="H1787" s="2" t="str" cm="1">
        <f t="array" ref="H1787">_xlfn.IFS((AND(G1787&gt;=0,G1787&lt;0.595)),"F - Persecuting",(AND(G1787&gt;=0.595,G1787&lt;0.695)),"D - Intolerant",(AND(G1787&gt;=0.695,G1787&lt;0.795)),"C - Resistant",(AND(G1787&gt;=0.795,G1787&lt;0.895)),"B - Tolerant",(AND(G1787&gt;=0.895,G1787&lt;=1)),"A - Protecting")</f>
        <v>F - Persecuting</v>
      </c>
      <c r="I1787" s="5">
        <v>1</v>
      </c>
      <c r="J1787" s="5">
        <v>1</v>
      </c>
      <c r="K1787" s="5">
        <v>1</v>
      </c>
      <c r="L1787" s="5">
        <v>1</v>
      </c>
      <c r="M1787" s="5">
        <v>0</v>
      </c>
      <c r="N1787" s="5">
        <v>0</v>
      </c>
      <c r="O1787" s="5">
        <v>0</v>
      </c>
      <c r="P1787" s="5">
        <v>0</v>
      </c>
      <c r="Q1787" s="5">
        <v>0</v>
      </c>
      <c r="R1787" s="5">
        <v>0</v>
      </c>
      <c r="S1787" s="5">
        <v>0</v>
      </c>
      <c r="T1787" s="5">
        <v>0</v>
      </c>
      <c r="U1787" s="5">
        <v>0</v>
      </c>
      <c r="V1787" s="5">
        <v>0</v>
      </c>
      <c r="W1787" s="5">
        <v>0</v>
      </c>
      <c r="X1787" s="5">
        <v>0</v>
      </c>
      <c r="Y1787" s="5">
        <v>1</v>
      </c>
      <c r="Z1787" s="5">
        <v>0</v>
      </c>
      <c r="AA1787" s="5">
        <v>0</v>
      </c>
      <c r="AB1787" s="5">
        <v>0</v>
      </c>
      <c r="AC1787" s="5">
        <v>0</v>
      </c>
      <c r="AD1787" s="5">
        <v>0</v>
      </c>
      <c r="AE1787" s="5">
        <v>0</v>
      </c>
      <c r="AF1787" s="5">
        <v>0</v>
      </c>
      <c r="AG1787" s="5">
        <v>0</v>
      </c>
      <c r="AH1787" s="5">
        <v>0</v>
      </c>
      <c r="AI1787" s="5">
        <v>0</v>
      </c>
    </row>
    <row r="1788" spans="1:35" ht="18.75" customHeight="1" x14ac:dyDescent="0.15">
      <c r="A1788" s="8" t="s">
        <v>340</v>
      </c>
      <c r="B1788" s="2">
        <v>2020</v>
      </c>
      <c r="C1788" s="3">
        <v>1</v>
      </c>
      <c r="D1788" s="3" t="s">
        <v>341</v>
      </c>
      <c r="E1788" s="2" t="s">
        <v>41</v>
      </c>
      <c r="F1788" s="2" cm="1">
        <f t="array" ref="F1788">_xlfn.IFS(C1788=1,(I1788+J1788+K1788+L1788+M1788+N1788+O1788+P1788+Q1788+R1788+S1788+T1788+U1788+V1788+W1788+X1788+Y1788+Z1788+AA1788+AB1788+AC1788+AD1788+AG1788+AH1788+AI1788+AF1788+AE1788),C1788=0,(I1788+J1788+K1788+L1788+M1788+N1788+P1788+Q1788+R1788+S1788+T1788+U1788+V1788+W1788+X1788+Y1788+Z1788+AA1788+AB1788+AC1788+AD1788+AG1788+AH1788+AI1788+AF1788+AE1788))</f>
        <v>5</v>
      </c>
      <c r="G1788" s="4" cm="1">
        <f t="array" ref="G1788">_xlfn.IFS(C1788=1,((I1788+J1788+K1788+L1788+M1788+N1788+O1788+P1788+Q1788+R1788+S1788+T1788+U1788+V1788+W1788+X1788+Y1788+Z1788+AA1788+AB1788+AC1788+AD1788+AG1788+AH1788+AI1788+AF1788+AE1788)/27),C1788=0,((I1788+J1788+K1788+L1788+M1788+N1788+P1788+Q1788+R1788+S1788+T1788+U1788+V1788+W1788+X1788+Y1788+Z1788+AA1788+AB1788+AC1788+AD1788+AG1788+AH1788+AI1788+AF1788+AE1788)/26))</f>
        <v>0.18518518518518517</v>
      </c>
      <c r="H1788" s="2" t="str" cm="1">
        <f t="array" ref="H1788">_xlfn.IFS((AND(G1788&gt;=0,G1788&lt;0.595)),"F - Persecuting",(AND(G1788&gt;=0.595,G1788&lt;0.695)),"D - Intolerant",(AND(G1788&gt;=0.695,G1788&lt;0.795)),"C - Resistant",(AND(G1788&gt;=0.795,G1788&lt;0.895)),"B - Tolerant",(AND(G1788&gt;=0.895,G1788&lt;=1)),"A - Protecting")</f>
        <v>F - Persecuting</v>
      </c>
      <c r="I1788" s="5">
        <v>1</v>
      </c>
      <c r="J1788" s="5">
        <v>1</v>
      </c>
      <c r="K1788" s="5">
        <v>1</v>
      </c>
      <c r="L1788" s="5">
        <v>1</v>
      </c>
      <c r="M1788" s="5">
        <v>0</v>
      </c>
      <c r="N1788" s="5">
        <v>0</v>
      </c>
      <c r="O1788" s="5">
        <v>0</v>
      </c>
      <c r="P1788" s="5">
        <v>0</v>
      </c>
      <c r="Q1788" s="5">
        <v>0</v>
      </c>
      <c r="R1788" s="5">
        <v>0</v>
      </c>
      <c r="S1788" s="5">
        <v>0</v>
      </c>
      <c r="T1788" s="5">
        <v>0</v>
      </c>
      <c r="U1788" s="5">
        <v>0</v>
      </c>
      <c r="V1788" s="5">
        <v>0</v>
      </c>
      <c r="W1788" s="5">
        <v>0</v>
      </c>
      <c r="X1788" s="5">
        <v>0</v>
      </c>
      <c r="Y1788" s="5">
        <v>1</v>
      </c>
      <c r="Z1788" s="5">
        <v>0</v>
      </c>
      <c r="AA1788" s="5">
        <v>0</v>
      </c>
      <c r="AB1788" s="5">
        <v>0</v>
      </c>
      <c r="AC1788" s="5">
        <v>0</v>
      </c>
      <c r="AD1788" s="5">
        <v>0</v>
      </c>
      <c r="AE1788" s="5">
        <v>0</v>
      </c>
      <c r="AF1788" s="5">
        <v>0</v>
      </c>
      <c r="AG1788" s="5">
        <v>0</v>
      </c>
      <c r="AH1788" s="5">
        <v>0</v>
      </c>
      <c r="AI1788" s="5">
        <v>0</v>
      </c>
    </row>
    <row r="1789" spans="1:35" ht="18.75" customHeight="1" x14ac:dyDescent="0.15">
      <c r="A1789" s="2" t="s">
        <v>340</v>
      </c>
      <c r="B1789" s="2">
        <v>2021</v>
      </c>
      <c r="C1789" s="3">
        <v>1</v>
      </c>
      <c r="D1789" s="3" t="s">
        <v>341</v>
      </c>
      <c r="E1789" s="2" t="s">
        <v>41</v>
      </c>
      <c r="F1789" s="2" cm="1">
        <f t="array" ref="F1789">_xlfn.IFS(C1789=1,(I1789+J1789+K1789+L1789+M1789+N1789+O1789+P1789+Q1789+R1789+S1789+T1789+U1789+V1789+W1789+X1789+Y1789+Z1789+AA1789+AB1789+AC1789+AD1789+AG1789+AH1789+AI1789+AF1789+AE1789),C1789=0,(I1789+J1789+K1789+L1789+M1789+N1789+P1789+Q1789+R1789+S1789+T1789+U1789+V1789+W1789+X1789+Y1789+Z1789+AA1789+AB1789+AC1789+AD1789+AG1789+AH1789+AI1789+AF1789+AE1789))</f>
        <v>5</v>
      </c>
      <c r="G1789" s="4" cm="1">
        <f t="array" ref="G1789">_xlfn.IFS(C1789=1,((I1789+J1789+K1789+L1789+M1789+N1789+O1789+P1789+Q1789+R1789+S1789+T1789+U1789+V1789+W1789+X1789+Y1789+Z1789+AA1789+AB1789+AC1789+AD1789+AG1789+AH1789+AI1789+AF1789+AE1789)/27),C1789=0,((I1789+J1789+K1789+L1789+M1789+N1789+P1789+Q1789+R1789+S1789+T1789+U1789+V1789+W1789+X1789+Y1789+Z1789+AA1789+AB1789+AC1789+AD1789+AG1789+AH1789+AI1789+AF1789+AE1789)/26))</f>
        <v>0.18518518518518517</v>
      </c>
      <c r="H1789" s="2" t="str" cm="1">
        <f t="array" ref="H1789">_xlfn.IFS((AND(G1789&gt;=0,G1789&lt;0.595)),"F - Persecuting",(AND(G1789&gt;=0.595,G1789&lt;0.695)),"D - Intolerant",(AND(G1789&gt;=0.695,G1789&lt;0.795)),"C - Resistant",(AND(G1789&gt;=0.795,G1789&lt;0.895)),"B - Tolerant",(AND(G1789&gt;=0.895,G1789&lt;=1)),"A - Protecting")</f>
        <v>F - Persecuting</v>
      </c>
      <c r="I1789" s="5">
        <v>1</v>
      </c>
      <c r="J1789" s="5">
        <v>1</v>
      </c>
      <c r="K1789" s="5">
        <v>1</v>
      </c>
      <c r="L1789" s="5">
        <v>1</v>
      </c>
      <c r="M1789" s="5">
        <v>0</v>
      </c>
      <c r="N1789" s="5">
        <v>0</v>
      </c>
      <c r="O1789" s="5">
        <v>0</v>
      </c>
      <c r="P1789" s="5">
        <v>0</v>
      </c>
      <c r="Q1789" s="5">
        <v>0</v>
      </c>
      <c r="R1789" s="5">
        <v>0</v>
      </c>
      <c r="S1789" s="5">
        <v>0</v>
      </c>
      <c r="T1789" s="5">
        <v>0</v>
      </c>
      <c r="U1789" s="5">
        <v>0</v>
      </c>
      <c r="V1789" s="5">
        <v>0</v>
      </c>
      <c r="W1789" s="5">
        <v>0</v>
      </c>
      <c r="X1789" s="5">
        <v>0</v>
      </c>
      <c r="Y1789" s="5">
        <v>1</v>
      </c>
      <c r="Z1789" s="5">
        <v>0</v>
      </c>
      <c r="AA1789" s="5">
        <v>0</v>
      </c>
      <c r="AB1789" s="5">
        <v>0</v>
      </c>
      <c r="AC1789" s="5">
        <v>0</v>
      </c>
      <c r="AD1789" s="5">
        <v>0</v>
      </c>
      <c r="AE1789" s="5">
        <v>0</v>
      </c>
      <c r="AF1789" s="5">
        <v>0</v>
      </c>
      <c r="AG1789" s="5">
        <v>0</v>
      </c>
      <c r="AH1789" s="5">
        <v>0</v>
      </c>
      <c r="AI1789" s="5">
        <v>0</v>
      </c>
    </row>
    <row r="1790" spans="1:35" ht="18.75" customHeight="1" x14ac:dyDescent="0.15">
      <c r="A1790" s="2" t="s">
        <v>340</v>
      </c>
      <c r="B1790" s="2">
        <v>2022</v>
      </c>
      <c r="C1790" s="3">
        <v>1</v>
      </c>
      <c r="D1790" s="3" t="s">
        <v>341</v>
      </c>
      <c r="E1790" s="2" t="s">
        <v>41</v>
      </c>
      <c r="F1790" s="2" cm="1">
        <f t="array" ref="F1790">_xlfn.IFS(C1790=1,(I1790+J1790+K1790+L1790+M1790+N1790+O1790+P1790+Q1790+R1790+S1790+T1790+U1790+V1790+W1790+X1790+Y1790+Z1790+AA1790+AB1790+AC1790+AD1790+AG1790+AH1790+AI1790+AF1790+AE1790),C1790=0,(I1790+J1790+K1790+L1790+M1790+N1790+P1790+Q1790+R1790+S1790+T1790+U1790+V1790+W1790+X1790+Y1790+Z1790+AA1790+AB1790+AC1790+AD1790+AG1790+AH1790+AI1790+AF1790+AE1790))</f>
        <v>5</v>
      </c>
      <c r="G1790" s="4" cm="1">
        <f t="array" ref="G1790">_xlfn.IFS(C1790=1,((I1790+J1790+K1790+L1790+M1790+N1790+O1790+P1790+Q1790+R1790+S1790+T1790+U1790+V1790+W1790+X1790+Y1790+Z1790+AA1790+AB1790+AC1790+AD1790+AG1790+AH1790+AI1790+AF1790+AE1790)/27),C1790=0,((I1790+J1790+K1790+L1790+M1790+N1790+P1790+Q1790+R1790+S1790+T1790+U1790+V1790+W1790+X1790+Y1790+Z1790+AA1790+AB1790+AC1790+AD1790+AG1790+AH1790+AI1790+AF1790+AE1790)/26))</f>
        <v>0.18518518518518517</v>
      </c>
      <c r="H1790" s="2" t="str" cm="1">
        <f t="array" ref="H1790">_xlfn.IFS((AND(G1790&gt;=0,G1790&lt;0.595)),"F - Persecuting",(AND(G1790&gt;=0.595,G1790&lt;0.695)),"D - Intolerant",(AND(G1790&gt;=0.695,G1790&lt;0.795)),"C - Resistant",(AND(G1790&gt;=0.795,G1790&lt;0.895)),"B - Tolerant",(AND(G1790&gt;=0.895,G1790&lt;=1)),"A - Protecting")</f>
        <v>F - Persecuting</v>
      </c>
      <c r="I1790" s="5">
        <v>1</v>
      </c>
      <c r="J1790" s="5">
        <v>1</v>
      </c>
      <c r="K1790" s="5">
        <v>1</v>
      </c>
      <c r="L1790" s="5">
        <v>1</v>
      </c>
      <c r="M1790" s="5">
        <v>0</v>
      </c>
      <c r="N1790" s="5">
        <v>0</v>
      </c>
      <c r="O1790" s="5">
        <v>0</v>
      </c>
      <c r="P1790" s="5">
        <v>0</v>
      </c>
      <c r="Q1790" s="5">
        <v>0</v>
      </c>
      <c r="R1790" s="5">
        <v>0</v>
      </c>
      <c r="S1790" s="5">
        <v>0</v>
      </c>
      <c r="T1790" s="5">
        <v>0</v>
      </c>
      <c r="U1790" s="5">
        <v>0</v>
      </c>
      <c r="V1790" s="5">
        <v>0</v>
      </c>
      <c r="W1790" s="5">
        <v>0</v>
      </c>
      <c r="X1790" s="5">
        <v>0</v>
      </c>
      <c r="Y1790" s="5">
        <v>1</v>
      </c>
      <c r="Z1790" s="5">
        <v>0</v>
      </c>
      <c r="AA1790" s="5">
        <v>0</v>
      </c>
      <c r="AB1790" s="5">
        <v>0</v>
      </c>
      <c r="AC1790" s="5">
        <v>0</v>
      </c>
      <c r="AD1790" s="5">
        <v>0</v>
      </c>
      <c r="AE1790" s="5">
        <v>0</v>
      </c>
      <c r="AF1790" s="5">
        <v>0</v>
      </c>
      <c r="AG1790" s="5">
        <v>0</v>
      </c>
      <c r="AH1790" s="5">
        <v>0</v>
      </c>
      <c r="AI1790" s="5">
        <v>0</v>
      </c>
    </row>
    <row r="1791" spans="1:35" ht="18.75" customHeight="1" x14ac:dyDescent="0.15">
      <c r="A1791" s="2" t="s">
        <v>342</v>
      </c>
      <c r="B1791" s="2">
        <v>2011</v>
      </c>
      <c r="C1791" s="2">
        <v>1</v>
      </c>
      <c r="D1791" s="3" t="s">
        <v>343</v>
      </c>
      <c r="E1791" s="2" t="s">
        <v>51</v>
      </c>
      <c r="F1791" s="2" cm="1">
        <f t="array" ref="F1791">_xlfn.IFS(C1791=1,(I1791+J1791+K1791+L1791+M1791+N1791+O1791+P1791+Q1791+R1791+S1791+T1791+U1791+V1791+W1791+X1791+Y1791+Z1791+AA1791+AB1791+AC1791+AD1791+AG1791+AH1791+AI1791+AF1791+AE1791),C1791=0,(I1791+J1791+K1791+L1791+M1791+N1791+P1791+Q1791+R1791+S1791+T1791+U1791+V1791+W1791+X1791+Y1791+Z1791+AA1791+AB1791+AC1791+AD1791+AG1791+AH1791+AI1791+AF1791+AE1791))</f>
        <v>9</v>
      </c>
      <c r="G1791" s="4" cm="1">
        <f t="array" ref="G1791">_xlfn.IFS(C1791=1,((I1791+J1791+K1791+L1791+M1791+N1791+O1791+P1791+Q1791+R1791+S1791+T1791+U1791+V1791+W1791+X1791+Y1791+Z1791+AA1791+AB1791+AC1791+AD1791+AG1791+AH1791+AI1791+AF1791+AE1791)/27),C1791=0,((I1791+J1791+K1791+L1791+M1791+N1791+P1791+Q1791+R1791+S1791+T1791+U1791+V1791+W1791+X1791+Y1791+Z1791+AA1791+AB1791+AC1791+AD1791+AG1791+AH1791+AI1791+AF1791+AE1791)/26))</f>
        <v>0.33333333333333331</v>
      </c>
      <c r="H1791" s="2" t="str" cm="1">
        <f t="array" ref="H1791">_xlfn.IFS((AND(G1791&gt;=0,G1791&lt;0.595)),"F - Persecuting",(AND(G1791&gt;=0.595,G1791&lt;0.695)),"D - Intolerant",(AND(G1791&gt;=0.695,G1791&lt;0.795)),"C - Resistant",(AND(G1791&gt;=0.795,G1791&lt;0.895)),"B - Tolerant",(AND(G1791&gt;=0.895,G1791&lt;=1)),"A - Protecting")</f>
        <v>F - Persecuting</v>
      </c>
      <c r="I1791" s="5">
        <v>1</v>
      </c>
      <c r="J1791" s="5">
        <v>1</v>
      </c>
      <c r="K1791" s="5">
        <v>1</v>
      </c>
      <c r="L1791" s="5">
        <v>1</v>
      </c>
      <c r="M1791" s="5">
        <v>0</v>
      </c>
      <c r="N1791" s="5">
        <v>0</v>
      </c>
      <c r="O1791" s="5">
        <v>0</v>
      </c>
      <c r="P1791" s="5">
        <v>0</v>
      </c>
      <c r="Q1791" s="5">
        <v>0</v>
      </c>
      <c r="R1791" s="5">
        <v>0</v>
      </c>
      <c r="S1791" s="5">
        <v>1</v>
      </c>
      <c r="T1791" s="5">
        <v>0</v>
      </c>
      <c r="U1791" s="5">
        <v>0</v>
      </c>
      <c r="V1791" s="5">
        <v>1</v>
      </c>
      <c r="W1791" s="5">
        <v>0</v>
      </c>
      <c r="X1791" s="6">
        <v>0</v>
      </c>
      <c r="Y1791" s="5">
        <v>1</v>
      </c>
      <c r="Z1791" s="5">
        <v>0</v>
      </c>
      <c r="AA1791" s="5">
        <v>1</v>
      </c>
      <c r="AB1791" s="5">
        <v>0</v>
      </c>
      <c r="AC1791" s="5">
        <v>0</v>
      </c>
      <c r="AD1791" s="5">
        <v>0</v>
      </c>
      <c r="AE1791" s="5">
        <v>0</v>
      </c>
      <c r="AF1791" s="5">
        <v>0</v>
      </c>
      <c r="AG1791" s="5">
        <v>1</v>
      </c>
      <c r="AH1791" s="5">
        <v>0</v>
      </c>
      <c r="AI1791" s="5">
        <v>0</v>
      </c>
    </row>
    <row r="1792" spans="1:35" ht="18.75" customHeight="1" x14ac:dyDescent="0.15">
      <c r="A1792" s="2" t="s">
        <v>342</v>
      </c>
      <c r="B1792" s="2">
        <v>2012</v>
      </c>
      <c r="C1792" s="2">
        <v>1</v>
      </c>
      <c r="D1792" s="3" t="s">
        <v>343</v>
      </c>
      <c r="E1792" s="2" t="s">
        <v>51</v>
      </c>
      <c r="F1792" s="2" cm="1">
        <f t="array" ref="F1792">_xlfn.IFS(C1792=1,(I1792+J1792+K1792+L1792+M1792+N1792+O1792+P1792+Q1792+R1792+S1792+T1792+U1792+V1792+W1792+X1792+Y1792+Z1792+AA1792+AB1792+AC1792+AD1792+AG1792+AH1792+AI1792+AF1792+AE1792),C1792=0,(I1792+J1792+K1792+L1792+M1792+N1792+P1792+Q1792+R1792+S1792+T1792+U1792+V1792+W1792+X1792+Y1792+Z1792+AA1792+AB1792+AC1792+AD1792+AG1792+AH1792+AI1792+AF1792+AE1792))</f>
        <v>11</v>
      </c>
      <c r="G1792" s="4" cm="1">
        <f t="array" ref="G1792">_xlfn.IFS(C1792=1,((I1792+J1792+K1792+L1792+M1792+N1792+O1792+P1792+Q1792+R1792+S1792+T1792+U1792+V1792+W1792+X1792+Y1792+Z1792+AA1792+AB1792+AC1792+AD1792+AG1792+AH1792+AI1792+AF1792+AE1792)/27),C1792=0,((I1792+J1792+K1792+L1792+M1792+N1792+P1792+Q1792+R1792+S1792+T1792+U1792+V1792+W1792+X1792+Y1792+Z1792+AA1792+AB1792+AC1792+AD1792+AG1792+AH1792+AI1792+AF1792+AE1792)/26))</f>
        <v>0.40740740740740738</v>
      </c>
      <c r="H1792" s="2" t="str" cm="1">
        <f t="array" ref="H1792">_xlfn.IFS((AND(G1792&gt;=0,G1792&lt;0.595)),"F - Persecuting",(AND(G1792&gt;=0.595,G1792&lt;0.695)),"D - Intolerant",(AND(G1792&gt;=0.695,G1792&lt;0.795)),"C - Resistant",(AND(G1792&gt;=0.795,G1792&lt;0.895)),"B - Tolerant",(AND(G1792&gt;=0.895,G1792&lt;=1)),"A - Protecting")</f>
        <v>F - Persecuting</v>
      </c>
      <c r="I1792" s="5">
        <v>1</v>
      </c>
      <c r="J1792" s="5">
        <v>1</v>
      </c>
      <c r="K1792" s="5">
        <v>1</v>
      </c>
      <c r="L1792" s="5">
        <v>1</v>
      </c>
      <c r="M1792" s="5">
        <v>0</v>
      </c>
      <c r="N1792" s="5">
        <v>0</v>
      </c>
      <c r="O1792" s="5">
        <v>0</v>
      </c>
      <c r="P1792" s="5">
        <v>0</v>
      </c>
      <c r="Q1792" s="5">
        <v>0</v>
      </c>
      <c r="R1792" s="5">
        <v>0</v>
      </c>
      <c r="S1792" s="5">
        <v>1</v>
      </c>
      <c r="T1792" s="5">
        <v>0</v>
      </c>
      <c r="U1792" s="5">
        <v>0</v>
      </c>
      <c r="V1792" s="5">
        <v>1</v>
      </c>
      <c r="W1792" s="5">
        <v>0</v>
      </c>
      <c r="X1792" s="6">
        <v>0</v>
      </c>
      <c r="Y1792" s="5">
        <v>1</v>
      </c>
      <c r="Z1792" s="5">
        <v>1</v>
      </c>
      <c r="AA1792" s="5">
        <v>1</v>
      </c>
      <c r="AB1792" s="5">
        <v>0</v>
      </c>
      <c r="AC1792" s="5">
        <v>0</v>
      </c>
      <c r="AD1792" s="5">
        <v>0</v>
      </c>
      <c r="AE1792" s="5">
        <v>0</v>
      </c>
      <c r="AF1792" s="5">
        <v>0</v>
      </c>
      <c r="AG1792" s="5">
        <v>1</v>
      </c>
      <c r="AH1792" s="5">
        <v>1</v>
      </c>
      <c r="AI1792" s="5">
        <v>0</v>
      </c>
    </row>
    <row r="1793" spans="1:35" ht="18.75" customHeight="1" x14ac:dyDescent="0.15">
      <c r="A1793" s="2" t="s">
        <v>342</v>
      </c>
      <c r="B1793" s="2">
        <v>2013</v>
      </c>
      <c r="C1793" s="2">
        <v>1</v>
      </c>
      <c r="D1793" s="3" t="s">
        <v>343</v>
      </c>
      <c r="E1793" s="2" t="s">
        <v>51</v>
      </c>
      <c r="F1793" s="2" cm="1">
        <f t="array" ref="F1793">_xlfn.IFS(C1793=1,(I1793+J1793+K1793+L1793+M1793+N1793+O1793+P1793+Q1793+R1793+S1793+T1793+U1793+V1793+W1793+X1793+Y1793+Z1793+AA1793+AB1793+AC1793+AD1793+AG1793+AH1793+AI1793+AF1793+AE1793),C1793=0,(I1793+J1793+K1793+L1793+M1793+N1793+P1793+Q1793+R1793+S1793+T1793+U1793+V1793+W1793+X1793+Y1793+Z1793+AA1793+AB1793+AC1793+AD1793+AG1793+AH1793+AI1793+AF1793+AE1793))</f>
        <v>12</v>
      </c>
      <c r="G1793" s="4" cm="1">
        <f t="array" ref="G1793">_xlfn.IFS(C1793=1,((I1793+J1793+K1793+L1793+M1793+N1793+O1793+P1793+Q1793+R1793+S1793+T1793+U1793+V1793+W1793+X1793+Y1793+Z1793+AA1793+AB1793+AC1793+AD1793+AG1793+AH1793+AI1793+AF1793+AE1793)/27),C1793=0,((I1793+J1793+K1793+L1793+M1793+N1793+P1793+Q1793+R1793+S1793+T1793+U1793+V1793+W1793+X1793+Y1793+Z1793+AA1793+AB1793+AC1793+AD1793+AG1793+AH1793+AI1793+AF1793+AE1793)/26))</f>
        <v>0.44444444444444442</v>
      </c>
      <c r="H1793" s="2" t="str" cm="1">
        <f t="array" ref="H1793">_xlfn.IFS((AND(G1793&gt;=0,G1793&lt;0.595)),"F - Persecuting",(AND(G1793&gt;=0.595,G1793&lt;0.695)),"D - Intolerant",(AND(G1793&gt;=0.695,G1793&lt;0.795)),"C - Resistant",(AND(G1793&gt;=0.795,G1793&lt;0.895)),"B - Tolerant",(AND(G1793&gt;=0.895,G1793&lt;=1)),"A - Protecting")</f>
        <v>F - Persecuting</v>
      </c>
      <c r="I1793" s="5">
        <v>1</v>
      </c>
      <c r="J1793" s="5">
        <v>1</v>
      </c>
      <c r="K1793" s="5">
        <v>1</v>
      </c>
      <c r="L1793" s="5">
        <v>1</v>
      </c>
      <c r="M1793" s="5">
        <v>0</v>
      </c>
      <c r="N1793" s="5">
        <v>0</v>
      </c>
      <c r="O1793" s="5">
        <v>0</v>
      </c>
      <c r="P1793" s="5">
        <v>0</v>
      </c>
      <c r="Q1793" s="5">
        <v>0</v>
      </c>
      <c r="R1793" s="5">
        <v>0</v>
      </c>
      <c r="S1793" s="5">
        <v>1</v>
      </c>
      <c r="T1793" s="5">
        <v>0</v>
      </c>
      <c r="U1793" s="5">
        <v>0</v>
      </c>
      <c r="V1793" s="5">
        <v>1</v>
      </c>
      <c r="W1793" s="5">
        <v>1</v>
      </c>
      <c r="X1793" s="6">
        <v>0</v>
      </c>
      <c r="Y1793" s="5">
        <v>1</v>
      </c>
      <c r="Z1793" s="5">
        <v>1</v>
      </c>
      <c r="AA1793" s="5">
        <v>1</v>
      </c>
      <c r="AB1793" s="5">
        <v>0</v>
      </c>
      <c r="AC1793" s="5">
        <v>0</v>
      </c>
      <c r="AD1793" s="5">
        <v>0</v>
      </c>
      <c r="AE1793" s="5">
        <v>0</v>
      </c>
      <c r="AF1793" s="5">
        <v>0</v>
      </c>
      <c r="AG1793" s="5">
        <v>1</v>
      </c>
      <c r="AH1793" s="5">
        <v>1</v>
      </c>
      <c r="AI1793" s="5">
        <v>0</v>
      </c>
    </row>
    <row r="1794" spans="1:35" ht="18.75" customHeight="1" x14ac:dyDescent="0.15">
      <c r="A1794" s="2" t="s">
        <v>342</v>
      </c>
      <c r="B1794" s="2">
        <v>2014</v>
      </c>
      <c r="C1794" s="2">
        <v>1</v>
      </c>
      <c r="D1794" s="3" t="s">
        <v>343</v>
      </c>
      <c r="E1794" s="2" t="s">
        <v>51</v>
      </c>
      <c r="F1794" s="2" cm="1">
        <f t="array" ref="F1794">_xlfn.IFS(C1794=1,(I1794+J1794+K1794+L1794+M1794+N1794+O1794+P1794+Q1794+R1794+S1794+T1794+U1794+V1794+W1794+X1794+Y1794+Z1794+AA1794+AB1794+AC1794+AD1794+AG1794+AH1794+AI1794+AF1794+AE1794),C1794=0,(I1794+J1794+K1794+L1794+M1794+N1794+P1794+Q1794+R1794+S1794+T1794+U1794+V1794+W1794+X1794+Y1794+Z1794+AA1794+AB1794+AC1794+AD1794+AG1794+AH1794+AI1794+AF1794+AE1794))</f>
        <v>13</v>
      </c>
      <c r="G1794" s="4" cm="1">
        <f t="array" ref="G1794">_xlfn.IFS(C1794=1,((I1794+J1794+K1794+L1794+M1794+N1794+O1794+P1794+Q1794+R1794+S1794+T1794+U1794+V1794+W1794+X1794+Y1794+Z1794+AA1794+AB1794+AC1794+AD1794+AG1794+AH1794+AI1794+AF1794+AE1794)/27),C1794=0,((I1794+J1794+K1794+L1794+M1794+N1794+P1794+Q1794+R1794+S1794+T1794+U1794+V1794+W1794+X1794+Y1794+Z1794+AA1794+AB1794+AC1794+AD1794+AG1794+AH1794+AI1794+AF1794+AE1794)/26))</f>
        <v>0.48148148148148145</v>
      </c>
      <c r="H1794" s="2" t="str" cm="1">
        <f t="array" ref="H1794">_xlfn.IFS((AND(G1794&gt;=0,G1794&lt;0.595)),"F - Persecuting",(AND(G1794&gt;=0.595,G1794&lt;0.695)),"D - Intolerant",(AND(G1794&gt;=0.695,G1794&lt;0.795)),"C - Resistant",(AND(G1794&gt;=0.795,G1794&lt;0.895)),"B - Tolerant",(AND(G1794&gt;=0.895,G1794&lt;=1)),"A - Protecting")</f>
        <v>F - Persecuting</v>
      </c>
      <c r="I1794" s="5">
        <v>1</v>
      </c>
      <c r="J1794" s="5">
        <v>1</v>
      </c>
      <c r="K1794" s="5">
        <v>1</v>
      </c>
      <c r="L1794" s="5">
        <v>1</v>
      </c>
      <c r="M1794" s="5">
        <v>0</v>
      </c>
      <c r="N1794" s="5">
        <v>0</v>
      </c>
      <c r="O1794" s="5">
        <v>0</v>
      </c>
      <c r="P1794" s="5">
        <v>0</v>
      </c>
      <c r="Q1794" s="5">
        <v>0</v>
      </c>
      <c r="R1794" s="5">
        <v>1</v>
      </c>
      <c r="S1794" s="5">
        <v>1</v>
      </c>
      <c r="T1794" s="5">
        <v>0</v>
      </c>
      <c r="U1794" s="5">
        <v>0</v>
      </c>
      <c r="V1794" s="5">
        <v>1</v>
      </c>
      <c r="W1794" s="5">
        <v>1</v>
      </c>
      <c r="X1794" s="6">
        <v>0</v>
      </c>
      <c r="Y1794" s="5">
        <v>1</v>
      </c>
      <c r="Z1794" s="5">
        <v>1</v>
      </c>
      <c r="AA1794" s="5">
        <v>1</v>
      </c>
      <c r="AB1794" s="5">
        <v>0</v>
      </c>
      <c r="AC1794" s="5">
        <v>0</v>
      </c>
      <c r="AD1794" s="5">
        <v>0</v>
      </c>
      <c r="AE1794" s="5">
        <v>0</v>
      </c>
      <c r="AF1794" s="5">
        <v>0</v>
      </c>
      <c r="AG1794" s="5">
        <v>1</v>
      </c>
      <c r="AH1794" s="5">
        <v>1</v>
      </c>
      <c r="AI1794" s="5">
        <v>0</v>
      </c>
    </row>
    <row r="1795" spans="1:35" ht="18.75" customHeight="1" x14ac:dyDescent="0.15">
      <c r="A1795" s="2" t="s">
        <v>342</v>
      </c>
      <c r="B1795" s="2">
        <v>2015</v>
      </c>
      <c r="C1795" s="2">
        <v>1</v>
      </c>
      <c r="D1795" s="3" t="s">
        <v>343</v>
      </c>
      <c r="E1795" s="2" t="s">
        <v>51</v>
      </c>
      <c r="F1795" s="2" cm="1">
        <f t="array" ref="F1795">_xlfn.IFS(C1795=1,(I1795+J1795+K1795+L1795+M1795+N1795+O1795+P1795+Q1795+R1795+S1795+T1795+U1795+V1795+W1795+X1795+Y1795+Z1795+AA1795+AB1795+AC1795+AD1795+AG1795+AH1795+AI1795+AF1795+AE1795),C1795=0,(I1795+J1795+K1795+L1795+M1795+N1795+P1795+Q1795+R1795+S1795+T1795+U1795+V1795+W1795+X1795+Y1795+Z1795+AA1795+AB1795+AC1795+AD1795+AG1795+AH1795+AI1795+AF1795+AE1795))</f>
        <v>13</v>
      </c>
      <c r="G1795" s="4" cm="1">
        <f t="array" ref="G1795">_xlfn.IFS(C1795=1,((I1795+J1795+K1795+L1795+M1795+N1795+O1795+P1795+Q1795+R1795+S1795+T1795+U1795+V1795+W1795+X1795+Y1795+Z1795+AA1795+AB1795+AC1795+AD1795+AG1795+AH1795+AI1795+AF1795+AE1795)/27),C1795=0,((I1795+J1795+K1795+L1795+M1795+N1795+P1795+Q1795+R1795+S1795+T1795+U1795+V1795+W1795+X1795+Y1795+Z1795+AA1795+AB1795+AC1795+AD1795+AG1795+AH1795+AI1795+AF1795+AE1795)/26))</f>
        <v>0.48148148148148145</v>
      </c>
      <c r="H1795" s="2" t="str" cm="1">
        <f t="array" ref="H1795">_xlfn.IFS((AND(G1795&gt;=0,G1795&lt;0.595)),"F - Persecuting",(AND(G1795&gt;=0.595,G1795&lt;0.695)),"D - Intolerant",(AND(G1795&gt;=0.695,G1795&lt;0.795)),"C - Resistant",(AND(G1795&gt;=0.795,G1795&lt;0.895)),"B - Tolerant",(AND(G1795&gt;=0.895,G1795&lt;=1)),"A - Protecting")</f>
        <v>F - Persecuting</v>
      </c>
      <c r="I1795" s="5">
        <v>1</v>
      </c>
      <c r="J1795" s="5">
        <v>1</v>
      </c>
      <c r="K1795" s="5">
        <v>1</v>
      </c>
      <c r="L1795" s="5">
        <v>1</v>
      </c>
      <c r="M1795" s="5">
        <v>0</v>
      </c>
      <c r="N1795" s="5">
        <v>0</v>
      </c>
      <c r="O1795" s="5">
        <v>0</v>
      </c>
      <c r="P1795" s="5">
        <v>0</v>
      </c>
      <c r="Q1795" s="5">
        <v>0</v>
      </c>
      <c r="R1795" s="5">
        <v>1</v>
      </c>
      <c r="S1795" s="5">
        <v>1</v>
      </c>
      <c r="T1795" s="5">
        <v>0</v>
      </c>
      <c r="U1795" s="5">
        <v>0</v>
      </c>
      <c r="V1795" s="5">
        <v>1</v>
      </c>
      <c r="W1795" s="5">
        <v>1</v>
      </c>
      <c r="X1795" s="6">
        <v>0</v>
      </c>
      <c r="Y1795" s="5">
        <v>1</v>
      </c>
      <c r="Z1795" s="5">
        <v>1</v>
      </c>
      <c r="AA1795" s="5">
        <v>1</v>
      </c>
      <c r="AB1795" s="5">
        <v>0</v>
      </c>
      <c r="AC1795" s="5">
        <v>0</v>
      </c>
      <c r="AD1795" s="5">
        <v>0</v>
      </c>
      <c r="AE1795" s="5">
        <v>0</v>
      </c>
      <c r="AF1795" s="5">
        <v>0</v>
      </c>
      <c r="AG1795" s="5">
        <v>1</v>
      </c>
      <c r="AH1795" s="5">
        <v>1</v>
      </c>
      <c r="AI1795" s="5">
        <v>0</v>
      </c>
    </row>
    <row r="1796" spans="1:35" ht="18.75" customHeight="1" x14ac:dyDescent="0.15">
      <c r="A1796" s="2" t="s">
        <v>342</v>
      </c>
      <c r="B1796" s="2">
        <v>2016</v>
      </c>
      <c r="C1796" s="2">
        <v>1</v>
      </c>
      <c r="D1796" s="3" t="s">
        <v>343</v>
      </c>
      <c r="E1796" s="2" t="s">
        <v>51</v>
      </c>
      <c r="F1796" s="2" cm="1">
        <f t="array" ref="F1796">_xlfn.IFS(C1796=1,(I1796+J1796+K1796+L1796+M1796+N1796+O1796+P1796+Q1796+R1796+S1796+T1796+U1796+V1796+W1796+X1796+Y1796+Z1796+AA1796+AB1796+AC1796+AD1796+AG1796+AH1796+AI1796+AF1796+AE1796),C1796=0,(I1796+J1796+K1796+L1796+M1796+N1796+P1796+Q1796+R1796+S1796+T1796+U1796+V1796+W1796+X1796+Y1796+Z1796+AA1796+AB1796+AC1796+AD1796+AG1796+AH1796+AI1796+AF1796+AE1796))</f>
        <v>13</v>
      </c>
      <c r="G1796" s="4" cm="1">
        <f t="array" ref="G1796">_xlfn.IFS(C1796=1,((I1796+J1796+K1796+L1796+M1796+N1796+O1796+P1796+Q1796+R1796+S1796+T1796+U1796+V1796+W1796+X1796+Y1796+Z1796+AA1796+AB1796+AC1796+AD1796+AG1796+AH1796+AI1796+AF1796+AE1796)/27),C1796=0,((I1796+J1796+K1796+L1796+M1796+N1796+P1796+Q1796+R1796+S1796+T1796+U1796+V1796+W1796+X1796+Y1796+Z1796+AA1796+AB1796+AC1796+AD1796+AG1796+AH1796+AI1796+AF1796+AE1796)/26))</f>
        <v>0.48148148148148145</v>
      </c>
      <c r="H1796" s="2" t="str" cm="1">
        <f t="array" ref="H1796">_xlfn.IFS((AND(G1796&gt;=0,G1796&lt;0.595)),"F - Persecuting",(AND(G1796&gt;=0.595,G1796&lt;0.695)),"D - Intolerant",(AND(G1796&gt;=0.695,G1796&lt;0.795)),"C - Resistant",(AND(G1796&gt;=0.795,G1796&lt;0.895)),"B - Tolerant",(AND(G1796&gt;=0.895,G1796&lt;=1)),"A - Protecting")</f>
        <v>F - Persecuting</v>
      </c>
      <c r="I1796" s="5">
        <v>1</v>
      </c>
      <c r="J1796" s="5">
        <v>1</v>
      </c>
      <c r="K1796" s="5">
        <v>1</v>
      </c>
      <c r="L1796" s="5">
        <v>1</v>
      </c>
      <c r="M1796" s="5">
        <v>0</v>
      </c>
      <c r="N1796" s="5">
        <v>0</v>
      </c>
      <c r="O1796" s="5">
        <v>0</v>
      </c>
      <c r="P1796" s="5">
        <v>0</v>
      </c>
      <c r="Q1796" s="5">
        <v>0</v>
      </c>
      <c r="R1796" s="5">
        <v>1</v>
      </c>
      <c r="S1796" s="5">
        <v>1</v>
      </c>
      <c r="T1796" s="5">
        <v>0</v>
      </c>
      <c r="U1796" s="5">
        <v>0</v>
      </c>
      <c r="V1796" s="5">
        <v>1</v>
      </c>
      <c r="W1796" s="5">
        <v>1</v>
      </c>
      <c r="X1796" s="6">
        <v>0</v>
      </c>
      <c r="Y1796" s="5">
        <v>1</v>
      </c>
      <c r="Z1796" s="5">
        <v>1</v>
      </c>
      <c r="AA1796" s="5">
        <v>1</v>
      </c>
      <c r="AB1796" s="5">
        <v>0</v>
      </c>
      <c r="AC1796" s="5">
        <v>0</v>
      </c>
      <c r="AD1796" s="5">
        <v>0</v>
      </c>
      <c r="AE1796" s="5">
        <v>0</v>
      </c>
      <c r="AF1796" s="5">
        <v>0</v>
      </c>
      <c r="AG1796" s="5">
        <v>1</v>
      </c>
      <c r="AH1796" s="5">
        <v>1</v>
      </c>
      <c r="AI1796" s="5">
        <v>0</v>
      </c>
    </row>
    <row r="1797" spans="1:35" ht="18.75" customHeight="1" x14ac:dyDescent="0.15">
      <c r="A1797" s="2" t="s">
        <v>342</v>
      </c>
      <c r="B1797" s="2">
        <v>2017</v>
      </c>
      <c r="C1797" s="2">
        <v>1</v>
      </c>
      <c r="D1797" s="3" t="s">
        <v>343</v>
      </c>
      <c r="E1797" s="2" t="s">
        <v>51</v>
      </c>
      <c r="F1797" s="2" cm="1">
        <f t="array" ref="F1797">_xlfn.IFS(C1797=1,(I1797+J1797+K1797+L1797+M1797+N1797+O1797+P1797+Q1797+R1797+S1797+T1797+U1797+V1797+W1797+X1797+Y1797+Z1797+AA1797+AB1797+AC1797+AD1797+AG1797+AH1797+AI1797+AF1797+AE1797),C1797=0,(I1797+J1797+K1797+L1797+M1797+N1797+P1797+Q1797+R1797+S1797+T1797+U1797+V1797+W1797+X1797+Y1797+Z1797+AA1797+AB1797+AC1797+AD1797+AG1797+AH1797+AI1797+AF1797+AE1797))</f>
        <v>12</v>
      </c>
      <c r="G1797" s="4" cm="1">
        <f t="array" ref="G1797">_xlfn.IFS(C1797=1,((I1797+J1797+K1797+L1797+M1797+N1797+O1797+P1797+Q1797+R1797+S1797+T1797+U1797+V1797+W1797+X1797+Y1797+Z1797+AA1797+AB1797+AC1797+AD1797+AG1797+AH1797+AI1797+AF1797+AE1797)/27),C1797=0,((I1797+J1797+K1797+L1797+M1797+N1797+P1797+Q1797+R1797+S1797+T1797+U1797+V1797+W1797+X1797+Y1797+Z1797+AA1797+AB1797+AC1797+AD1797+AG1797+AH1797+AI1797+AF1797+AE1797)/26))</f>
        <v>0.44444444444444442</v>
      </c>
      <c r="H1797" s="2" t="str" cm="1">
        <f t="array" ref="H1797">_xlfn.IFS((AND(G1797&gt;=0,G1797&lt;0.595)),"F - Persecuting",(AND(G1797&gt;=0.595,G1797&lt;0.695)),"D - Intolerant",(AND(G1797&gt;=0.695,G1797&lt;0.795)),"C - Resistant",(AND(G1797&gt;=0.795,G1797&lt;0.895)),"B - Tolerant",(AND(G1797&gt;=0.895,G1797&lt;=1)),"A - Protecting")</f>
        <v>F - Persecuting</v>
      </c>
      <c r="I1797" s="5">
        <v>1</v>
      </c>
      <c r="J1797" s="5">
        <v>1</v>
      </c>
      <c r="K1797" s="5">
        <v>1</v>
      </c>
      <c r="L1797" s="5">
        <v>1</v>
      </c>
      <c r="M1797" s="5">
        <v>0</v>
      </c>
      <c r="N1797" s="5">
        <v>0</v>
      </c>
      <c r="O1797" s="5">
        <v>0</v>
      </c>
      <c r="P1797" s="5">
        <v>0</v>
      </c>
      <c r="Q1797" s="5">
        <v>0</v>
      </c>
      <c r="R1797" s="5">
        <v>1</v>
      </c>
      <c r="S1797" s="5">
        <v>1</v>
      </c>
      <c r="T1797" s="5">
        <v>0</v>
      </c>
      <c r="U1797" s="5">
        <v>0</v>
      </c>
      <c r="V1797" s="5">
        <v>1</v>
      </c>
      <c r="W1797" s="5">
        <v>1</v>
      </c>
      <c r="X1797" s="6">
        <v>0</v>
      </c>
      <c r="Y1797" s="5">
        <v>1</v>
      </c>
      <c r="Z1797" s="5">
        <v>1</v>
      </c>
      <c r="AA1797" s="5">
        <v>1</v>
      </c>
      <c r="AB1797" s="5">
        <v>0</v>
      </c>
      <c r="AC1797" s="5">
        <v>0</v>
      </c>
      <c r="AD1797" s="5">
        <v>0</v>
      </c>
      <c r="AE1797" s="5">
        <v>0</v>
      </c>
      <c r="AF1797" s="5">
        <v>0</v>
      </c>
      <c r="AG1797" s="5">
        <v>1</v>
      </c>
      <c r="AH1797" s="5">
        <v>0</v>
      </c>
      <c r="AI1797" s="5">
        <v>0</v>
      </c>
    </row>
    <row r="1798" spans="1:35" ht="18.75" customHeight="1" x14ac:dyDescent="0.15">
      <c r="A1798" s="2" t="s">
        <v>342</v>
      </c>
      <c r="B1798" s="2">
        <v>2018</v>
      </c>
      <c r="C1798" s="2">
        <v>1</v>
      </c>
      <c r="D1798" s="3" t="s">
        <v>343</v>
      </c>
      <c r="E1798" s="2" t="s">
        <v>51</v>
      </c>
      <c r="F1798" s="2" cm="1">
        <f t="array" ref="F1798">_xlfn.IFS(C1798=1,(I1798+J1798+K1798+L1798+M1798+N1798+O1798+P1798+Q1798+R1798+S1798+T1798+U1798+V1798+W1798+X1798+Y1798+Z1798+AA1798+AB1798+AC1798+AD1798+AG1798+AH1798+AI1798+AF1798+AE1798),C1798=0,(I1798+J1798+K1798+L1798+M1798+N1798+P1798+Q1798+R1798+S1798+T1798+U1798+V1798+W1798+X1798+Y1798+Z1798+AA1798+AB1798+AC1798+AD1798+AG1798+AH1798+AI1798+AF1798+AE1798))</f>
        <v>11</v>
      </c>
      <c r="G1798" s="4" cm="1">
        <f t="array" ref="G1798">_xlfn.IFS(C1798=1,((I1798+J1798+K1798+L1798+M1798+N1798+O1798+P1798+Q1798+R1798+S1798+T1798+U1798+V1798+W1798+X1798+Y1798+Z1798+AA1798+AB1798+AC1798+AD1798+AG1798+AH1798+AI1798+AF1798+AE1798)/27),C1798=0,((I1798+J1798+K1798+L1798+M1798+N1798+P1798+Q1798+R1798+S1798+T1798+U1798+V1798+W1798+X1798+Y1798+Z1798+AA1798+AB1798+AC1798+AD1798+AG1798+AH1798+AI1798+AF1798+AE1798)/26))</f>
        <v>0.40740740740740738</v>
      </c>
      <c r="H1798" s="2" t="str" cm="1">
        <f t="array" ref="H1798">_xlfn.IFS((AND(G1798&gt;=0,G1798&lt;0.595)),"F - Persecuting",(AND(G1798&gt;=0.595,G1798&lt;0.695)),"D - Intolerant",(AND(G1798&gt;=0.695,G1798&lt;0.795)),"C - Resistant",(AND(G1798&gt;=0.795,G1798&lt;0.895)),"B - Tolerant",(AND(G1798&gt;=0.895,G1798&lt;=1)),"A - Protecting")</f>
        <v>F - Persecuting</v>
      </c>
      <c r="I1798" s="5">
        <v>1</v>
      </c>
      <c r="J1798" s="5">
        <v>1</v>
      </c>
      <c r="K1798" s="5">
        <v>1</v>
      </c>
      <c r="L1798" s="5">
        <v>1</v>
      </c>
      <c r="M1798" s="5">
        <v>0</v>
      </c>
      <c r="N1798" s="5">
        <v>0</v>
      </c>
      <c r="O1798" s="5">
        <v>0</v>
      </c>
      <c r="P1798" s="5">
        <v>0</v>
      </c>
      <c r="Q1798" s="5">
        <v>0</v>
      </c>
      <c r="R1798" s="5">
        <v>0</v>
      </c>
      <c r="S1798" s="5">
        <v>1</v>
      </c>
      <c r="T1798" s="5">
        <v>0</v>
      </c>
      <c r="U1798" s="5">
        <v>0</v>
      </c>
      <c r="V1798" s="5">
        <v>1</v>
      </c>
      <c r="W1798" s="5">
        <v>1</v>
      </c>
      <c r="X1798" s="6">
        <v>0</v>
      </c>
      <c r="Y1798" s="5">
        <v>1</v>
      </c>
      <c r="Z1798" s="6">
        <v>1</v>
      </c>
      <c r="AA1798" s="6">
        <v>1</v>
      </c>
      <c r="AB1798" s="5">
        <v>0</v>
      </c>
      <c r="AC1798" s="5">
        <v>0</v>
      </c>
      <c r="AD1798" s="5">
        <v>0</v>
      </c>
      <c r="AE1798" s="5">
        <v>0</v>
      </c>
      <c r="AF1798" s="5">
        <v>0</v>
      </c>
      <c r="AG1798" s="5">
        <v>1</v>
      </c>
      <c r="AH1798" s="5">
        <v>0</v>
      </c>
      <c r="AI1798" s="5">
        <v>0</v>
      </c>
    </row>
    <row r="1799" spans="1:35" ht="18.75" customHeight="1" x14ac:dyDescent="0.15">
      <c r="A1799" s="2" t="s">
        <v>342</v>
      </c>
      <c r="B1799" s="2">
        <v>2019</v>
      </c>
      <c r="C1799" s="2">
        <v>1</v>
      </c>
      <c r="D1799" s="3" t="s">
        <v>343</v>
      </c>
      <c r="E1799" s="2" t="s">
        <v>51</v>
      </c>
      <c r="F1799" s="2" cm="1">
        <f t="array" ref="F1799">_xlfn.IFS(C1799=1,(I1799+J1799+K1799+L1799+M1799+N1799+O1799+P1799+Q1799+R1799+S1799+T1799+U1799+V1799+W1799+X1799+Y1799+Z1799+AA1799+AB1799+AC1799+AD1799+AG1799+AH1799+AI1799+AF1799+AE1799),C1799=0,(I1799+J1799+K1799+L1799+M1799+N1799+P1799+Q1799+R1799+S1799+T1799+U1799+V1799+W1799+X1799+Y1799+Z1799+AA1799+AB1799+AC1799+AD1799+AG1799+AH1799+AI1799+AF1799+AE1799))</f>
        <v>12</v>
      </c>
      <c r="G1799" s="4" cm="1">
        <f t="array" ref="G1799">_xlfn.IFS(C1799=1,((I1799+J1799+K1799+L1799+M1799+N1799+O1799+P1799+Q1799+R1799+S1799+T1799+U1799+V1799+W1799+X1799+Y1799+Z1799+AA1799+AB1799+AC1799+AD1799+AG1799+AH1799+AI1799+AF1799+AE1799)/27),C1799=0,((I1799+J1799+K1799+L1799+M1799+N1799+P1799+Q1799+R1799+S1799+T1799+U1799+V1799+W1799+X1799+Y1799+Z1799+AA1799+AB1799+AC1799+AD1799+AG1799+AH1799+AI1799+AF1799+AE1799)/26))</f>
        <v>0.44444444444444442</v>
      </c>
      <c r="H1799" s="2" t="str" cm="1">
        <f t="array" ref="H1799">_xlfn.IFS((AND(G1799&gt;=0,G1799&lt;0.595)),"F - Persecuting",(AND(G1799&gt;=0.595,G1799&lt;0.695)),"D - Intolerant",(AND(G1799&gt;=0.695,G1799&lt;0.795)),"C - Resistant",(AND(G1799&gt;=0.795,G1799&lt;0.895)),"B - Tolerant",(AND(G1799&gt;=0.895,G1799&lt;=1)),"A - Protecting")</f>
        <v>F - Persecuting</v>
      </c>
      <c r="I1799" s="5">
        <v>1</v>
      </c>
      <c r="J1799" s="5">
        <v>1</v>
      </c>
      <c r="K1799" s="5">
        <v>1</v>
      </c>
      <c r="L1799" s="5">
        <v>1</v>
      </c>
      <c r="M1799" s="5">
        <v>0</v>
      </c>
      <c r="N1799" s="5">
        <v>0</v>
      </c>
      <c r="O1799" s="5">
        <v>0</v>
      </c>
      <c r="P1799" s="5">
        <v>0</v>
      </c>
      <c r="Q1799" s="5">
        <v>0</v>
      </c>
      <c r="R1799" s="5">
        <v>1</v>
      </c>
      <c r="S1799" s="5">
        <v>1</v>
      </c>
      <c r="T1799" s="5">
        <v>0</v>
      </c>
      <c r="U1799" s="5">
        <v>0</v>
      </c>
      <c r="V1799" s="5">
        <v>1</v>
      </c>
      <c r="W1799" s="5">
        <v>1</v>
      </c>
      <c r="X1799" s="6">
        <v>0</v>
      </c>
      <c r="Y1799" s="5">
        <v>1</v>
      </c>
      <c r="Z1799" s="5">
        <v>1</v>
      </c>
      <c r="AA1799" s="5">
        <v>1</v>
      </c>
      <c r="AB1799" s="5">
        <v>0</v>
      </c>
      <c r="AC1799" s="5">
        <v>0</v>
      </c>
      <c r="AD1799" s="5">
        <v>0</v>
      </c>
      <c r="AE1799" s="5">
        <v>0</v>
      </c>
      <c r="AF1799" s="5">
        <v>0</v>
      </c>
      <c r="AG1799" s="5">
        <v>1</v>
      </c>
      <c r="AH1799" s="5">
        <v>0</v>
      </c>
      <c r="AI1799" s="5">
        <v>0</v>
      </c>
    </row>
    <row r="1800" spans="1:35" ht="18.75" customHeight="1" x14ac:dyDescent="0.15">
      <c r="A1800" s="2" t="s">
        <v>342</v>
      </c>
      <c r="B1800" s="2">
        <v>2020</v>
      </c>
      <c r="C1800" s="3">
        <v>1</v>
      </c>
      <c r="D1800" s="3" t="s">
        <v>343</v>
      </c>
      <c r="E1800" s="2" t="s">
        <v>51</v>
      </c>
      <c r="F1800" s="2" cm="1">
        <f t="array" ref="F1800">_xlfn.IFS(C1800=1,(I1800+J1800+K1800+L1800+M1800+N1800+O1800+P1800+Q1800+R1800+S1800+T1800+U1800+V1800+W1800+X1800+Y1800+Z1800+AA1800+AB1800+AC1800+AD1800+AG1800+AH1800+AI1800+AF1800+AE1800),C1800=0,(I1800+J1800+K1800+L1800+M1800+N1800+P1800+Q1800+R1800+S1800+T1800+U1800+V1800+W1800+X1800+Y1800+Z1800+AA1800+AB1800+AC1800+AD1800+AG1800+AH1800+AI1800+AF1800+AE1800))</f>
        <v>12</v>
      </c>
      <c r="G1800" s="4" cm="1">
        <f t="array" ref="G1800">_xlfn.IFS(C1800=1,((I1800+J1800+K1800+L1800+M1800+N1800+O1800+P1800+Q1800+R1800+S1800+T1800+U1800+V1800+W1800+X1800+Y1800+Z1800+AA1800+AB1800+AC1800+AD1800+AG1800+AH1800+AI1800+AF1800+AE1800)/27),C1800=0,((I1800+J1800+K1800+L1800+M1800+N1800+P1800+Q1800+R1800+S1800+T1800+U1800+V1800+W1800+X1800+Y1800+Z1800+AA1800+AB1800+AC1800+AD1800+AG1800+AH1800+AI1800+AF1800+AE1800)/26))</f>
        <v>0.44444444444444442</v>
      </c>
      <c r="H1800" s="2" t="str" cm="1">
        <f t="array" ref="H1800">_xlfn.IFS((AND(G1800&gt;=0,G1800&lt;0.595)),"F - Persecuting",(AND(G1800&gt;=0.595,G1800&lt;0.695)),"D - Intolerant",(AND(G1800&gt;=0.695,G1800&lt;0.795)),"C - Resistant",(AND(G1800&gt;=0.795,G1800&lt;0.895)),"B - Tolerant",(AND(G1800&gt;=0.895,G1800&lt;=1)),"A - Protecting")</f>
        <v>F - Persecuting</v>
      </c>
      <c r="I1800" s="5">
        <v>1</v>
      </c>
      <c r="J1800" s="5">
        <v>1</v>
      </c>
      <c r="K1800" s="5">
        <v>1</v>
      </c>
      <c r="L1800" s="5">
        <v>1</v>
      </c>
      <c r="M1800" s="5">
        <v>0</v>
      </c>
      <c r="N1800" s="5">
        <v>0</v>
      </c>
      <c r="O1800" s="5">
        <v>0</v>
      </c>
      <c r="P1800" s="5">
        <v>0</v>
      </c>
      <c r="Q1800" s="5">
        <v>0</v>
      </c>
      <c r="R1800" s="5">
        <v>1</v>
      </c>
      <c r="S1800" s="5">
        <v>1</v>
      </c>
      <c r="T1800" s="5">
        <v>0</v>
      </c>
      <c r="U1800" s="5">
        <v>0</v>
      </c>
      <c r="V1800" s="5">
        <v>1</v>
      </c>
      <c r="W1800" s="5">
        <v>1</v>
      </c>
      <c r="X1800" s="6">
        <v>0</v>
      </c>
      <c r="Y1800" s="5">
        <v>1</v>
      </c>
      <c r="Z1800" s="5">
        <v>1</v>
      </c>
      <c r="AA1800" s="5">
        <v>1</v>
      </c>
      <c r="AB1800" s="5">
        <v>0</v>
      </c>
      <c r="AC1800" s="5">
        <v>0</v>
      </c>
      <c r="AD1800" s="5">
        <v>0</v>
      </c>
      <c r="AE1800" s="5">
        <v>0</v>
      </c>
      <c r="AF1800" s="5">
        <v>0</v>
      </c>
      <c r="AG1800" s="5">
        <v>1</v>
      </c>
      <c r="AH1800" s="5">
        <v>0</v>
      </c>
      <c r="AI1800" s="5">
        <v>0</v>
      </c>
    </row>
    <row r="1801" spans="1:35" ht="18.75" customHeight="1" x14ac:dyDescent="0.15">
      <c r="A1801" s="2" t="s">
        <v>342</v>
      </c>
      <c r="B1801" s="2">
        <v>2021</v>
      </c>
      <c r="C1801" s="3">
        <v>1</v>
      </c>
      <c r="D1801" s="3" t="s">
        <v>343</v>
      </c>
      <c r="E1801" s="2" t="s">
        <v>51</v>
      </c>
      <c r="F1801" s="2" cm="1">
        <f t="array" ref="F1801">_xlfn.IFS(C1801=1,(I1801+J1801+K1801+L1801+M1801+N1801+O1801+P1801+Q1801+R1801+S1801+T1801+U1801+V1801+W1801+X1801+Y1801+Z1801+AA1801+AB1801+AC1801+AD1801+AG1801+AH1801+AI1801+AF1801+AE1801),C1801=0,(I1801+J1801+K1801+L1801+M1801+N1801+P1801+Q1801+R1801+S1801+T1801+U1801+V1801+W1801+X1801+Y1801+Z1801+AA1801+AB1801+AC1801+AD1801+AG1801+AH1801+AI1801+AF1801+AE1801))</f>
        <v>12</v>
      </c>
      <c r="G1801" s="4" cm="1">
        <f t="array" ref="G1801">_xlfn.IFS(C1801=1,((I1801+J1801+K1801+L1801+M1801+N1801+O1801+P1801+Q1801+R1801+S1801+T1801+U1801+V1801+W1801+X1801+Y1801+Z1801+AA1801+AB1801+AC1801+AD1801+AG1801+AH1801+AI1801+AF1801+AE1801)/27),C1801=0,((I1801+J1801+K1801+L1801+M1801+N1801+P1801+Q1801+R1801+S1801+T1801+U1801+V1801+W1801+X1801+Y1801+Z1801+AA1801+AB1801+AC1801+AD1801+AG1801+AH1801+AI1801+AF1801+AE1801)/26))</f>
        <v>0.44444444444444442</v>
      </c>
      <c r="H1801" s="2" t="str" cm="1">
        <f t="array" ref="H1801">_xlfn.IFS((AND(G1801&gt;=0,G1801&lt;0.595)),"F - Persecuting",(AND(G1801&gt;=0.595,G1801&lt;0.695)),"D - Intolerant",(AND(G1801&gt;=0.695,G1801&lt;0.795)),"C - Resistant",(AND(G1801&gt;=0.795,G1801&lt;0.895)),"B - Tolerant",(AND(G1801&gt;=0.895,G1801&lt;=1)),"A - Protecting")</f>
        <v>F - Persecuting</v>
      </c>
      <c r="I1801" s="5">
        <v>1</v>
      </c>
      <c r="J1801" s="5">
        <v>1</v>
      </c>
      <c r="K1801" s="5">
        <v>1</v>
      </c>
      <c r="L1801" s="5">
        <v>1</v>
      </c>
      <c r="M1801" s="5">
        <v>0</v>
      </c>
      <c r="N1801" s="5">
        <v>0</v>
      </c>
      <c r="O1801" s="5">
        <v>0</v>
      </c>
      <c r="P1801" s="5">
        <v>0</v>
      </c>
      <c r="Q1801" s="5">
        <v>0</v>
      </c>
      <c r="R1801" s="5">
        <v>0</v>
      </c>
      <c r="S1801" s="5">
        <v>1</v>
      </c>
      <c r="T1801" s="5">
        <v>0</v>
      </c>
      <c r="U1801" s="5">
        <v>0</v>
      </c>
      <c r="V1801" s="5">
        <v>1</v>
      </c>
      <c r="W1801" s="5">
        <v>1</v>
      </c>
      <c r="X1801" s="6">
        <v>0</v>
      </c>
      <c r="Y1801" s="5">
        <v>1</v>
      </c>
      <c r="Z1801" s="5">
        <v>1</v>
      </c>
      <c r="AA1801" s="5">
        <v>1</v>
      </c>
      <c r="AB1801" s="5">
        <v>0</v>
      </c>
      <c r="AC1801" s="5">
        <v>0</v>
      </c>
      <c r="AD1801" s="5">
        <v>0</v>
      </c>
      <c r="AE1801" s="5">
        <v>0</v>
      </c>
      <c r="AF1801" s="5">
        <v>0</v>
      </c>
      <c r="AG1801" s="5">
        <v>1</v>
      </c>
      <c r="AH1801" s="5">
        <v>1</v>
      </c>
      <c r="AI1801" s="5">
        <v>0</v>
      </c>
    </row>
    <row r="1802" spans="1:35" ht="18.75" customHeight="1" x14ac:dyDescent="0.15">
      <c r="A1802" s="2" t="s">
        <v>342</v>
      </c>
      <c r="B1802" s="2">
        <v>2022</v>
      </c>
      <c r="C1802" s="3">
        <v>1</v>
      </c>
      <c r="D1802" s="3" t="s">
        <v>343</v>
      </c>
      <c r="E1802" s="2" t="s">
        <v>51</v>
      </c>
      <c r="F1802" s="2" cm="1">
        <f t="array" ref="F1802">_xlfn.IFS(C1802=1,(I1802+J1802+K1802+L1802+M1802+N1802+O1802+P1802+Q1802+R1802+S1802+T1802+U1802+V1802+W1802+X1802+Y1802+Z1802+AA1802+AB1802+AC1802+AD1802+AG1802+AH1802+AI1802+AF1802+AE1802),C1802=0,(I1802+J1802+K1802+L1802+M1802+N1802+P1802+Q1802+R1802+S1802+T1802+U1802+V1802+W1802+X1802+Y1802+Z1802+AA1802+AB1802+AC1802+AD1802+AG1802+AH1802+AI1802+AF1802+AE1802))</f>
        <v>11</v>
      </c>
      <c r="G1802" s="4" cm="1">
        <f t="array" ref="G1802">_xlfn.IFS(C1802=1,((I1802+J1802+K1802+L1802+M1802+N1802+O1802+P1802+Q1802+R1802+S1802+T1802+U1802+V1802+W1802+X1802+Y1802+Z1802+AA1802+AB1802+AC1802+AD1802+AG1802+AH1802+AI1802+AF1802+AE1802)/27),C1802=0,((I1802+J1802+K1802+L1802+M1802+N1802+P1802+Q1802+R1802+S1802+T1802+U1802+V1802+W1802+X1802+Y1802+Z1802+AA1802+AB1802+AC1802+AD1802+AG1802+AH1802+AI1802+AF1802+AE1802)/26))</f>
        <v>0.40740740740740738</v>
      </c>
      <c r="H1802" s="2" t="str" cm="1">
        <f t="array" ref="H1802">_xlfn.IFS((AND(G1802&gt;=0,G1802&lt;0.595)),"F - Persecuting",(AND(G1802&gt;=0.595,G1802&lt;0.695)),"D - Intolerant",(AND(G1802&gt;=0.695,G1802&lt;0.795)),"C - Resistant",(AND(G1802&gt;=0.795,G1802&lt;0.895)),"B - Tolerant",(AND(G1802&gt;=0.895,G1802&lt;=1)),"A - Protecting")</f>
        <v>F - Persecuting</v>
      </c>
      <c r="I1802" s="5">
        <v>1</v>
      </c>
      <c r="J1802" s="5">
        <v>1</v>
      </c>
      <c r="K1802" s="5">
        <v>1</v>
      </c>
      <c r="L1802" s="5">
        <v>1</v>
      </c>
      <c r="M1802" s="5">
        <v>0</v>
      </c>
      <c r="N1802" s="5">
        <v>0</v>
      </c>
      <c r="O1802" s="5">
        <v>0</v>
      </c>
      <c r="P1802" s="5">
        <v>0</v>
      </c>
      <c r="Q1802" s="5">
        <v>0</v>
      </c>
      <c r="R1802" s="5">
        <v>0</v>
      </c>
      <c r="S1802" s="5">
        <v>1</v>
      </c>
      <c r="T1802" s="5">
        <v>0</v>
      </c>
      <c r="U1802" s="5">
        <v>0</v>
      </c>
      <c r="V1802" s="5">
        <v>1</v>
      </c>
      <c r="W1802" s="5">
        <v>1</v>
      </c>
      <c r="X1802" s="5">
        <v>0</v>
      </c>
      <c r="Y1802" s="5">
        <v>1</v>
      </c>
      <c r="Z1802" s="5">
        <v>1</v>
      </c>
      <c r="AA1802" s="5">
        <v>1</v>
      </c>
      <c r="AB1802" s="5">
        <v>0</v>
      </c>
      <c r="AC1802" s="5">
        <v>0</v>
      </c>
      <c r="AD1802" s="5">
        <v>0</v>
      </c>
      <c r="AE1802" s="5">
        <v>0</v>
      </c>
      <c r="AF1802" s="5">
        <v>0</v>
      </c>
      <c r="AG1802" s="5">
        <v>1</v>
      </c>
      <c r="AH1802" s="5">
        <v>0</v>
      </c>
      <c r="AI1802" s="5">
        <v>0</v>
      </c>
    </row>
    <row r="1803" spans="1:35" ht="18.75" customHeight="1" x14ac:dyDescent="0.15">
      <c r="A1803" s="2" t="s">
        <v>344</v>
      </c>
      <c r="B1803" s="2">
        <v>2011</v>
      </c>
      <c r="C1803" s="2">
        <v>1</v>
      </c>
      <c r="D1803" s="3" t="s">
        <v>345</v>
      </c>
      <c r="E1803" s="2" t="s">
        <v>54</v>
      </c>
      <c r="F1803" s="2" cm="1">
        <f t="array" ref="F1803">_xlfn.IFS(C1803=1,(I1803+J1803+K1803+L1803+M1803+N1803+O1803+P1803+Q1803+R1803+S1803+T1803+U1803+V1803+W1803+X1803+Y1803+Z1803+AA1803+AB1803+AC1803+AD1803+AG1803+AH1803+AI1803+AF1803+AE1803),C1803=0,(I1803+J1803+K1803+L1803+M1803+N1803+P1803+Q1803+R1803+S1803+T1803+U1803+V1803+W1803+X1803+Y1803+Z1803+AA1803+AB1803+AC1803+AD1803+AG1803+AH1803+AI1803+AF1803+AE1803))</f>
        <v>4</v>
      </c>
      <c r="G1803" s="4" cm="1">
        <f t="array" ref="G1803">_xlfn.IFS(C1803=1,((I1803+J1803+K1803+L1803+M1803+N1803+O1803+P1803+Q1803+R1803+S1803+T1803+U1803+V1803+W1803+X1803+Y1803+Z1803+AA1803+AB1803+AC1803+AD1803+AG1803+AH1803+AI1803+AF1803+AE1803)/27),C1803=0,((I1803+J1803+K1803+L1803+M1803+N1803+P1803+Q1803+R1803+S1803+T1803+U1803+V1803+W1803+X1803+Y1803+Z1803+AA1803+AB1803+AC1803+AD1803+AG1803+AH1803+AI1803+AF1803+AE1803)/26))</f>
        <v>0.14814814814814814</v>
      </c>
      <c r="H1803" s="2" t="str" cm="1">
        <f t="array" ref="H1803">_xlfn.IFS((AND(G1803&gt;=0,G1803&lt;0.595)),"F - Persecuting",(AND(G1803&gt;=0.595,G1803&lt;0.695)),"D - Intolerant",(AND(G1803&gt;=0.695,G1803&lt;0.795)),"C - Resistant",(AND(G1803&gt;=0.795,G1803&lt;0.895)),"B - Tolerant",(AND(G1803&gt;=0.895,G1803&lt;=1)),"A - Protecting")</f>
        <v>F - Persecuting</v>
      </c>
      <c r="I1803" s="5">
        <v>1</v>
      </c>
      <c r="J1803" s="5">
        <v>1</v>
      </c>
      <c r="K1803" s="5">
        <v>0</v>
      </c>
      <c r="L1803" s="5">
        <v>0</v>
      </c>
      <c r="M1803" s="5">
        <v>0</v>
      </c>
      <c r="N1803" s="5">
        <v>0</v>
      </c>
      <c r="O1803" s="5">
        <v>0</v>
      </c>
      <c r="P1803" s="5">
        <v>0</v>
      </c>
      <c r="Q1803" s="5">
        <v>0</v>
      </c>
      <c r="R1803" s="5">
        <v>0</v>
      </c>
      <c r="S1803" s="5">
        <v>1</v>
      </c>
      <c r="T1803" s="5">
        <v>0</v>
      </c>
      <c r="U1803" s="5">
        <v>0</v>
      </c>
      <c r="V1803" s="5">
        <v>0</v>
      </c>
      <c r="W1803" s="5">
        <v>0</v>
      </c>
      <c r="X1803" s="5">
        <v>0</v>
      </c>
      <c r="Y1803" s="5">
        <v>0</v>
      </c>
      <c r="Z1803" s="5">
        <v>0</v>
      </c>
      <c r="AA1803" s="5">
        <v>0</v>
      </c>
      <c r="AB1803" s="5">
        <v>0</v>
      </c>
      <c r="AC1803" s="5">
        <v>0</v>
      </c>
      <c r="AD1803" s="5">
        <v>0</v>
      </c>
      <c r="AE1803" s="5">
        <v>0</v>
      </c>
      <c r="AF1803" s="5">
        <v>0</v>
      </c>
      <c r="AG1803" s="5">
        <v>1</v>
      </c>
      <c r="AH1803" s="5">
        <v>0</v>
      </c>
      <c r="AI1803" s="5">
        <v>0</v>
      </c>
    </row>
    <row r="1804" spans="1:35" ht="18.75" customHeight="1" x14ac:dyDescent="0.15">
      <c r="A1804" s="2" t="s">
        <v>344</v>
      </c>
      <c r="B1804" s="2">
        <v>2012</v>
      </c>
      <c r="C1804" s="2">
        <v>1</v>
      </c>
      <c r="D1804" s="3" t="s">
        <v>345</v>
      </c>
      <c r="E1804" s="2" t="s">
        <v>54</v>
      </c>
      <c r="F1804" s="2" cm="1">
        <f t="array" ref="F1804">_xlfn.IFS(C1804=1,(I1804+J1804+K1804+L1804+M1804+N1804+O1804+P1804+Q1804+R1804+S1804+T1804+U1804+V1804+W1804+X1804+Y1804+Z1804+AA1804+AB1804+AC1804+AD1804+AG1804+AH1804+AI1804+AF1804+AE1804),C1804=0,(I1804+J1804+K1804+L1804+M1804+N1804+P1804+Q1804+R1804+S1804+T1804+U1804+V1804+W1804+X1804+Y1804+Z1804+AA1804+AB1804+AC1804+AD1804+AG1804+AH1804+AI1804+AF1804+AE1804))</f>
        <v>4</v>
      </c>
      <c r="G1804" s="4" cm="1">
        <f t="array" ref="G1804">_xlfn.IFS(C1804=1,((I1804+J1804+K1804+L1804+M1804+N1804+O1804+P1804+Q1804+R1804+S1804+T1804+U1804+V1804+W1804+X1804+Y1804+Z1804+AA1804+AB1804+AC1804+AD1804+AG1804+AH1804+AI1804+AF1804+AE1804)/27),C1804=0,((I1804+J1804+K1804+L1804+M1804+N1804+P1804+Q1804+R1804+S1804+T1804+U1804+V1804+W1804+X1804+Y1804+Z1804+AA1804+AB1804+AC1804+AD1804+AG1804+AH1804+AI1804+AF1804+AE1804)/26))</f>
        <v>0.14814814814814814</v>
      </c>
      <c r="H1804" s="2" t="str" cm="1">
        <f t="array" ref="H1804">_xlfn.IFS((AND(G1804&gt;=0,G1804&lt;0.595)),"F - Persecuting",(AND(G1804&gt;=0.595,G1804&lt;0.695)),"D - Intolerant",(AND(G1804&gt;=0.695,G1804&lt;0.795)),"C - Resistant",(AND(G1804&gt;=0.795,G1804&lt;0.895)),"B - Tolerant",(AND(G1804&gt;=0.895,G1804&lt;=1)),"A - Protecting")</f>
        <v>F - Persecuting</v>
      </c>
      <c r="I1804" s="5">
        <v>1</v>
      </c>
      <c r="J1804" s="5">
        <v>1</v>
      </c>
      <c r="K1804" s="5">
        <v>0</v>
      </c>
      <c r="L1804" s="5">
        <v>0</v>
      </c>
      <c r="M1804" s="5">
        <v>0</v>
      </c>
      <c r="N1804" s="5">
        <v>0</v>
      </c>
      <c r="O1804" s="5">
        <v>0</v>
      </c>
      <c r="P1804" s="5">
        <v>0</v>
      </c>
      <c r="Q1804" s="5">
        <v>0</v>
      </c>
      <c r="R1804" s="5">
        <v>0</v>
      </c>
      <c r="S1804" s="5">
        <v>1</v>
      </c>
      <c r="T1804" s="5">
        <v>0</v>
      </c>
      <c r="U1804" s="5">
        <v>0</v>
      </c>
      <c r="V1804" s="5">
        <v>0</v>
      </c>
      <c r="W1804" s="5">
        <v>0</v>
      </c>
      <c r="X1804" s="5">
        <v>0</v>
      </c>
      <c r="Y1804" s="5">
        <v>0</v>
      </c>
      <c r="Z1804" s="5">
        <v>0</v>
      </c>
      <c r="AA1804" s="5">
        <v>0</v>
      </c>
      <c r="AB1804" s="5">
        <v>0</v>
      </c>
      <c r="AC1804" s="5">
        <v>0</v>
      </c>
      <c r="AD1804" s="5">
        <v>0</v>
      </c>
      <c r="AE1804" s="5">
        <v>0</v>
      </c>
      <c r="AF1804" s="5">
        <v>0</v>
      </c>
      <c r="AG1804" s="5">
        <v>1</v>
      </c>
      <c r="AH1804" s="5">
        <v>0</v>
      </c>
      <c r="AI1804" s="5">
        <v>0</v>
      </c>
    </row>
    <row r="1805" spans="1:35" ht="18.75" customHeight="1" x14ac:dyDescent="0.15">
      <c r="A1805" s="2" t="s">
        <v>344</v>
      </c>
      <c r="B1805" s="2">
        <v>2013</v>
      </c>
      <c r="C1805" s="2">
        <v>1</v>
      </c>
      <c r="D1805" s="3" t="s">
        <v>345</v>
      </c>
      <c r="E1805" s="2" t="s">
        <v>54</v>
      </c>
      <c r="F1805" s="2" cm="1">
        <f t="array" ref="F1805">_xlfn.IFS(C1805=1,(I1805+J1805+K1805+L1805+M1805+N1805+O1805+P1805+Q1805+R1805+S1805+T1805+U1805+V1805+W1805+X1805+Y1805+Z1805+AA1805+AB1805+AC1805+AD1805+AG1805+AH1805+AI1805+AF1805+AE1805),C1805=0,(I1805+J1805+K1805+L1805+M1805+N1805+P1805+Q1805+R1805+S1805+T1805+U1805+V1805+W1805+X1805+Y1805+Z1805+AA1805+AB1805+AC1805+AD1805+AG1805+AH1805+AI1805+AF1805+AE1805))</f>
        <v>4</v>
      </c>
      <c r="G1805" s="4" cm="1">
        <f t="array" ref="G1805">_xlfn.IFS(C1805=1,((I1805+J1805+K1805+L1805+M1805+N1805+O1805+P1805+Q1805+R1805+S1805+T1805+U1805+V1805+W1805+X1805+Y1805+Z1805+AA1805+AB1805+AC1805+AD1805+AG1805+AH1805+AI1805+AF1805+AE1805)/27),C1805=0,((I1805+J1805+K1805+L1805+M1805+N1805+P1805+Q1805+R1805+S1805+T1805+U1805+V1805+W1805+X1805+Y1805+Z1805+AA1805+AB1805+AC1805+AD1805+AG1805+AH1805+AI1805+AF1805+AE1805)/26))</f>
        <v>0.14814814814814814</v>
      </c>
      <c r="H1805" s="2" t="str" cm="1">
        <f t="array" ref="H1805">_xlfn.IFS((AND(G1805&gt;=0,G1805&lt;0.595)),"F - Persecuting",(AND(G1805&gt;=0.595,G1805&lt;0.695)),"D - Intolerant",(AND(G1805&gt;=0.695,G1805&lt;0.795)),"C - Resistant",(AND(G1805&gt;=0.795,G1805&lt;0.895)),"B - Tolerant",(AND(G1805&gt;=0.895,G1805&lt;=1)),"A - Protecting")</f>
        <v>F - Persecuting</v>
      </c>
      <c r="I1805" s="5">
        <v>1</v>
      </c>
      <c r="J1805" s="5">
        <v>1</v>
      </c>
      <c r="K1805" s="5">
        <v>0</v>
      </c>
      <c r="L1805" s="5">
        <v>0</v>
      </c>
      <c r="M1805" s="5">
        <v>0</v>
      </c>
      <c r="N1805" s="5">
        <v>0</v>
      </c>
      <c r="O1805" s="5">
        <v>0</v>
      </c>
      <c r="P1805" s="5">
        <v>0</v>
      </c>
      <c r="Q1805" s="5">
        <v>0</v>
      </c>
      <c r="R1805" s="5">
        <v>0</v>
      </c>
      <c r="S1805" s="5">
        <v>1</v>
      </c>
      <c r="T1805" s="5">
        <v>0</v>
      </c>
      <c r="U1805" s="5">
        <v>0</v>
      </c>
      <c r="V1805" s="5">
        <v>0</v>
      </c>
      <c r="W1805" s="5">
        <v>0</v>
      </c>
      <c r="X1805" s="5">
        <v>0</v>
      </c>
      <c r="Y1805" s="5">
        <v>0</v>
      </c>
      <c r="Z1805" s="5">
        <v>0</v>
      </c>
      <c r="AA1805" s="5">
        <v>0</v>
      </c>
      <c r="AB1805" s="5">
        <v>0</v>
      </c>
      <c r="AC1805" s="5">
        <v>0</v>
      </c>
      <c r="AD1805" s="5">
        <v>0</v>
      </c>
      <c r="AE1805" s="5">
        <v>0</v>
      </c>
      <c r="AF1805" s="5">
        <v>0</v>
      </c>
      <c r="AG1805" s="5">
        <v>1</v>
      </c>
      <c r="AH1805" s="5">
        <v>0</v>
      </c>
      <c r="AI1805" s="5">
        <v>0</v>
      </c>
    </row>
    <row r="1806" spans="1:35" ht="18.75" customHeight="1" x14ac:dyDescent="0.15">
      <c r="A1806" s="2" t="s">
        <v>344</v>
      </c>
      <c r="B1806" s="2">
        <v>2014</v>
      </c>
      <c r="C1806" s="2">
        <v>1</v>
      </c>
      <c r="D1806" s="3" t="s">
        <v>345</v>
      </c>
      <c r="E1806" s="2" t="s">
        <v>54</v>
      </c>
      <c r="F1806" s="2" cm="1">
        <f t="array" ref="F1806">_xlfn.IFS(C1806=1,(I1806+J1806+K1806+L1806+M1806+N1806+O1806+P1806+Q1806+R1806+S1806+T1806+U1806+V1806+W1806+X1806+Y1806+Z1806+AA1806+AB1806+AC1806+AD1806+AG1806+AH1806+AI1806+AF1806+AE1806),C1806=0,(I1806+J1806+K1806+L1806+M1806+N1806+P1806+Q1806+R1806+S1806+T1806+U1806+V1806+W1806+X1806+Y1806+Z1806+AA1806+AB1806+AC1806+AD1806+AG1806+AH1806+AI1806+AF1806+AE1806))</f>
        <v>5</v>
      </c>
      <c r="G1806" s="4" cm="1">
        <f t="array" ref="G1806">_xlfn.IFS(C1806=1,((I1806+J1806+K1806+L1806+M1806+N1806+O1806+P1806+Q1806+R1806+S1806+T1806+U1806+V1806+W1806+X1806+Y1806+Z1806+AA1806+AB1806+AC1806+AD1806+AG1806+AH1806+AI1806+AF1806+AE1806)/27),C1806=0,((I1806+J1806+K1806+L1806+M1806+N1806+P1806+Q1806+R1806+S1806+T1806+U1806+V1806+W1806+X1806+Y1806+Z1806+AA1806+AB1806+AC1806+AD1806+AG1806+AH1806+AI1806+AF1806+AE1806)/26))</f>
        <v>0.18518518518518517</v>
      </c>
      <c r="H1806" s="2" t="str" cm="1">
        <f t="array" ref="H1806">_xlfn.IFS((AND(G1806&gt;=0,G1806&lt;0.595)),"F - Persecuting",(AND(G1806&gt;=0.595,G1806&lt;0.695)),"D - Intolerant",(AND(G1806&gt;=0.695,G1806&lt;0.795)),"C - Resistant",(AND(G1806&gt;=0.795,G1806&lt;0.895)),"B - Tolerant",(AND(G1806&gt;=0.895,G1806&lt;=1)),"A - Protecting")</f>
        <v>F - Persecuting</v>
      </c>
      <c r="I1806" s="5">
        <v>1</v>
      </c>
      <c r="J1806" s="5">
        <v>1</v>
      </c>
      <c r="K1806" s="5">
        <v>0</v>
      </c>
      <c r="L1806" s="5">
        <v>0</v>
      </c>
      <c r="M1806" s="5">
        <v>0</v>
      </c>
      <c r="N1806" s="5">
        <v>0</v>
      </c>
      <c r="O1806" s="5">
        <v>0</v>
      </c>
      <c r="P1806" s="5">
        <v>0</v>
      </c>
      <c r="Q1806" s="5">
        <v>0</v>
      </c>
      <c r="R1806" s="5">
        <v>0</v>
      </c>
      <c r="S1806" s="5">
        <v>1</v>
      </c>
      <c r="T1806" s="5">
        <v>0</v>
      </c>
      <c r="U1806" s="5">
        <v>0</v>
      </c>
      <c r="V1806" s="5">
        <v>0</v>
      </c>
      <c r="W1806" s="5">
        <v>0</v>
      </c>
      <c r="X1806" s="5">
        <v>0</v>
      </c>
      <c r="Y1806" s="5">
        <v>1</v>
      </c>
      <c r="Z1806" s="5">
        <v>0</v>
      </c>
      <c r="AA1806" s="5">
        <v>0</v>
      </c>
      <c r="AB1806" s="5">
        <v>0</v>
      </c>
      <c r="AC1806" s="5">
        <v>0</v>
      </c>
      <c r="AD1806" s="5">
        <v>0</v>
      </c>
      <c r="AE1806" s="5">
        <v>0</v>
      </c>
      <c r="AF1806" s="5">
        <v>0</v>
      </c>
      <c r="AG1806" s="5">
        <v>1</v>
      </c>
      <c r="AH1806" s="5">
        <v>0</v>
      </c>
      <c r="AI1806" s="5">
        <v>0</v>
      </c>
    </row>
    <row r="1807" spans="1:35" ht="18.75" customHeight="1" x14ac:dyDescent="0.15">
      <c r="A1807" s="2" t="s">
        <v>344</v>
      </c>
      <c r="B1807" s="2">
        <v>2015</v>
      </c>
      <c r="C1807" s="2">
        <v>1</v>
      </c>
      <c r="D1807" s="3" t="s">
        <v>345</v>
      </c>
      <c r="E1807" s="2" t="s">
        <v>54</v>
      </c>
      <c r="F1807" s="2" cm="1">
        <f t="array" ref="F1807">_xlfn.IFS(C1807=1,(I1807+J1807+K1807+L1807+M1807+N1807+O1807+P1807+Q1807+R1807+S1807+T1807+U1807+V1807+W1807+X1807+Y1807+Z1807+AA1807+AB1807+AC1807+AD1807+AG1807+AH1807+AI1807+AF1807+AE1807),C1807=0,(I1807+J1807+K1807+L1807+M1807+N1807+P1807+Q1807+R1807+S1807+T1807+U1807+V1807+W1807+X1807+Y1807+Z1807+AA1807+AB1807+AC1807+AD1807+AG1807+AH1807+AI1807+AF1807+AE1807))</f>
        <v>5</v>
      </c>
      <c r="G1807" s="4" cm="1">
        <f t="array" ref="G1807">_xlfn.IFS(C1807=1,((I1807+J1807+K1807+L1807+M1807+N1807+O1807+P1807+Q1807+R1807+S1807+T1807+U1807+V1807+W1807+X1807+Y1807+Z1807+AA1807+AB1807+AC1807+AD1807+AG1807+AH1807+AI1807+AF1807+AE1807)/27),C1807=0,((I1807+J1807+K1807+L1807+M1807+N1807+P1807+Q1807+R1807+S1807+T1807+U1807+V1807+W1807+X1807+Y1807+Z1807+AA1807+AB1807+AC1807+AD1807+AG1807+AH1807+AI1807+AF1807+AE1807)/26))</f>
        <v>0.18518518518518517</v>
      </c>
      <c r="H1807" s="2" t="str" cm="1">
        <f t="array" ref="H1807">_xlfn.IFS((AND(G1807&gt;=0,G1807&lt;0.595)),"F - Persecuting",(AND(G1807&gt;=0.595,G1807&lt;0.695)),"D - Intolerant",(AND(G1807&gt;=0.695,G1807&lt;0.795)),"C - Resistant",(AND(G1807&gt;=0.795,G1807&lt;0.895)),"B - Tolerant",(AND(G1807&gt;=0.895,G1807&lt;=1)),"A - Protecting")</f>
        <v>F - Persecuting</v>
      </c>
      <c r="I1807" s="5">
        <v>1</v>
      </c>
      <c r="J1807" s="5">
        <v>1</v>
      </c>
      <c r="K1807" s="5">
        <v>0</v>
      </c>
      <c r="L1807" s="5">
        <v>0</v>
      </c>
      <c r="M1807" s="5">
        <v>0</v>
      </c>
      <c r="N1807" s="5">
        <v>0</v>
      </c>
      <c r="O1807" s="5">
        <v>0</v>
      </c>
      <c r="P1807" s="5">
        <v>0</v>
      </c>
      <c r="Q1807" s="5">
        <v>0</v>
      </c>
      <c r="R1807" s="5">
        <v>0</v>
      </c>
      <c r="S1807" s="5">
        <v>1</v>
      </c>
      <c r="T1807" s="5">
        <v>0</v>
      </c>
      <c r="U1807" s="5">
        <v>0</v>
      </c>
      <c r="V1807" s="5">
        <v>0</v>
      </c>
      <c r="W1807" s="5">
        <v>0</v>
      </c>
      <c r="X1807" s="5">
        <v>0</v>
      </c>
      <c r="Y1807" s="5">
        <v>1</v>
      </c>
      <c r="Z1807" s="5">
        <v>0</v>
      </c>
      <c r="AA1807" s="5">
        <v>0</v>
      </c>
      <c r="AB1807" s="5">
        <v>0</v>
      </c>
      <c r="AC1807" s="5">
        <v>0</v>
      </c>
      <c r="AD1807" s="5">
        <v>0</v>
      </c>
      <c r="AE1807" s="5">
        <v>0</v>
      </c>
      <c r="AF1807" s="5">
        <v>0</v>
      </c>
      <c r="AG1807" s="5">
        <v>1</v>
      </c>
      <c r="AH1807" s="5">
        <v>0</v>
      </c>
      <c r="AI1807" s="5">
        <v>0</v>
      </c>
    </row>
    <row r="1808" spans="1:35" ht="18.75" customHeight="1" x14ac:dyDescent="0.15">
      <c r="A1808" s="2" t="s">
        <v>344</v>
      </c>
      <c r="B1808" s="2">
        <v>2016</v>
      </c>
      <c r="C1808" s="2">
        <v>1</v>
      </c>
      <c r="D1808" s="3" t="s">
        <v>345</v>
      </c>
      <c r="E1808" s="2" t="s">
        <v>54</v>
      </c>
      <c r="F1808" s="2" cm="1">
        <f t="array" ref="F1808">_xlfn.IFS(C1808=1,(I1808+J1808+K1808+L1808+M1808+N1808+O1808+P1808+Q1808+R1808+S1808+T1808+U1808+V1808+W1808+X1808+Y1808+Z1808+AA1808+AB1808+AC1808+AD1808+AG1808+AH1808+AI1808+AF1808+AE1808),C1808=0,(I1808+J1808+K1808+L1808+M1808+N1808+P1808+Q1808+R1808+S1808+T1808+U1808+V1808+W1808+X1808+Y1808+Z1808+AA1808+AB1808+AC1808+AD1808+AG1808+AH1808+AI1808+AF1808+AE1808))</f>
        <v>5</v>
      </c>
      <c r="G1808" s="4" cm="1">
        <f t="array" ref="G1808">_xlfn.IFS(C1808=1,((I1808+J1808+K1808+L1808+M1808+N1808+O1808+P1808+Q1808+R1808+S1808+T1808+U1808+V1808+W1808+X1808+Y1808+Z1808+AA1808+AB1808+AC1808+AD1808+AG1808+AH1808+AI1808+AF1808+AE1808)/27),C1808=0,((I1808+J1808+K1808+L1808+M1808+N1808+P1808+Q1808+R1808+S1808+T1808+U1808+V1808+W1808+X1808+Y1808+Z1808+AA1808+AB1808+AC1808+AD1808+AG1808+AH1808+AI1808+AF1808+AE1808)/26))</f>
        <v>0.18518518518518517</v>
      </c>
      <c r="H1808" s="2" t="str" cm="1">
        <f t="array" ref="H1808">_xlfn.IFS((AND(G1808&gt;=0,G1808&lt;0.595)),"F - Persecuting",(AND(G1808&gt;=0.595,G1808&lt;0.695)),"D - Intolerant",(AND(G1808&gt;=0.695,G1808&lt;0.795)),"C - Resistant",(AND(G1808&gt;=0.795,G1808&lt;0.895)),"B - Tolerant",(AND(G1808&gt;=0.895,G1808&lt;=1)),"A - Protecting")</f>
        <v>F - Persecuting</v>
      </c>
      <c r="I1808" s="5">
        <v>1</v>
      </c>
      <c r="J1808" s="5">
        <v>1</v>
      </c>
      <c r="K1808" s="5">
        <v>0</v>
      </c>
      <c r="L1808" s="5">
        <v>0</v>
      </c>
      <c r="M1808" s="5">
        <v>0</v>
      </c>
      <c r="N1808" s="5">
        <v>0</v>
      </c>
      <c r="O1808" s="5">
        <v>0</v>
      </c>
      <c r="P1808" s="5">
        <v>0</v>
      </c>
      <c r="Q1808" s="5">
        <v>0</v>
      </c>
      <c r="R1808" s="5">
        <v>0</v>
      </c>
      <c r="S1808" s="5">
        <v>1</v>
      </c>
      <c r="T1808" s="5">
        <v>0</v>
      </c>
      <c r="U1808" s="5">
        <v>0</v>
      </c>
      <c r="V1808" s="5">
        <v>0</v>
      </c>
      <c r="W1808" s="5">
        <v>0</v>
      </c>
      <c r="X1808" s="5">
        <v>0</v>
      </c>
      <c r="Y1808" s="5">
        <v>1</v>
      </c>
      <c r="Z1808" s="5">
        <v>0</v>
      </c>
      <c r="AA1808" s="5">
        <v>0</v>
      </c>
      <c r="AB1808" s="5">
        <v>0</v>
      </c>
      <c r="AC1808" s="5">
        <v>0</v>
      </c>
      <c r="AD1808" s="5">
        <v>0</v>
      </c>
      <c r="AE1808" s="5">
        <v>0</v>
      </c>
      <c r="AF1808" s="5">
        <v>0</v>
      </c>
      <c r="AG1808" s="5">
        <v>1</v>
      </c>
      <c r="AH1808" s="5">
        <v>0</v>
      </c>
      <c r="AI1808" s="5">
        <v>0</v>
      </c>
    </row>
    <row r="1809" spans="1:35" ht="18.75" customHeight="1" x14ac:dyDescent="0.15">
      <c r="A1809" s="2" t="s">
        <v>344</v>
      </c>
      <c r="B1809" s="2">
        <v>2017</v>
      </c>
      <c r="C1809" s="2">
        <v>1</v>
      </c>
      <c r="D1809" s="3" t="s">
        <v>345</v>
      </c>
      <c r="E1809" s="2" t="s">
        <v>54</v>
      </c>
      <c r="F1809" s="2" cm="1">
        <f t="array" ref="F1809">_xlfn.IFS(C1809=1,(I1809+J1809+K1809+L1809+M1809+N1809+O1809+P1809+Q1809+R1809+S1809+T1809+U1809+V1809+W1809+X1809+Y1809+Z1809+AA1809+AB1809+AC1809+AD1809+AG1809+AH1809+AI1809+AF1809+AE1809),C1809=0,(I1809+J1809+K1809+L1809+M1809+N1809+P1809+Q1809+R1809+S1809+T1809+U1809+V1809+W1809+X1809+Y1809+Z1809+AA1809+AB1809+AC1809+AD1809+AG1809+AH1809+AI1809+AF1809+AE1809))</f>
        <v>5</v>
      </c>
      <c r="G1809" s="4" cm="1">
        <f t="array" ref="G1809">_xlfn.IFS(C1809=1,((I1809+J1809+K1809+L1809+M1809+N1809+O1809+P1809+Q1809+R1809+S1809+T1809+U1809+V1809+W1809+X1809+Y1809+Z1809+AA1809+AB1809+AC1809+AD1809+AG1809+AH1809+AI1809+AF1809+AE1809)/27),C1809=0,((I1809+J1809+K1809+L1809+M1809+N1809+P1809+Q1809+R1809+S1809+T1809+U1809+V1809+W1809+X1809+Y1809+Z1809+AA1809+AB1809+AC1809+AD1809+AG1809+AH1809+AI1809+AF1809+AE1809)/26))</f>
        <v>0.18518518518518517</v>
      </c>
      <c r="H1809" s="2" t="str" cm="1">
        <f t="array" ref="H1809">_xlfn.IFS((AND(G1809&gt;=0,G1809&lt;0.595)),"F - Persecuting",(AND(G1809&gt;=0.595,G1809&lt;0.695)),"D - Intolerant",(AND(G1809&gt;=0.695,G1809&lt;0.795)),"C - Resistant",(AND(G1809&gt;=0.795,G1809&lt;0.895)),"B - Tolerant",(AND(G1809&gt;=0.895,G1809&lt;=1)),"A - Protecting")</f>
        <v>F - Persecuting</v>
      </c>
      <c r="I1809" s="5">
        <v>1</v>
      </c>
      <c r="J1809" s="5">
        <v>1</v>
      </c>
      <c r="K1809" s="5">
        <v>0</v>
      </c>
      <c r="L1809" s="5">
        <v>0</v>
      </c>
      <c r="M1809" s="5">
        <v>0</v>
      </c>
      <c r="N1809" s="5">
        <v>0</v>
      </c>
      <c r="O1809" s="5">
        <v>0</v>
      </c>
      <c r="P1809" s="5">
        <v>0</v>
      </c>
      <c r="Q1809" s="5">
        <v>0</v>
      </c>
      <c r="R1809" s="5">
        <v>0</v>
      </c>
      <c r="S1809" s="5">
        <v>1</v>
      </c>
      <c r="T1809" s="5">
        <v>0</v>
      </c>
      <c r="U1809" s="5">
        <v>0</v>
      </c>
      <c r="V1809" s="5">
        <v>0</v>
      </c>
      <c r="W1809" s="5">
        <v>0</v>
      </c>
      <c r="X1809" s="5">
        <v>0</v>
      </c>
      <c r="Y1809" s="5">
        <v>1</v>
      </c>
      <c r="Z1809" s="5">
        <v>0</v>
      </c>
      <c r="AA1809" s="5">
        <v>0</v>
      </c>
      <c r="AB1809" s="5">
        <v>0</v>
      </c>
      <c r="AC1809" s="5">
        <v>0</v>
      </c>
      <c r="AD1809" s="5">
        <v>0</v>
      </c>
      <c r="AE1809" s="5">
        <v>0</v>
      </c>
      <c r="AF1809" s="5">
        <v>0</v>
      </c>
      <c r="AG1809" s="5">
        <v>1</v>
      </c>
      <c r="AH1809" s="5">
        <v>0</v>
      </c>
      <c r="AI1809" s="5">
        <v>0</v>
      </c>
    </row>
    <row r="1810" spans="1:35" ht="18.75" customHeight="1" x14ac:dyDescent="0.15">
      <c r="A1810" s="2" t="s">
        <v>344</v>
      </c>
      <c r="B1810" s="2">
        <v>2018</v>
      </c>
      <c r="C1810" s="2">
        <v>1</v>
      </c>
      <c r="D1810" s="3" t="s">
        <v>345</v>
      </c>
      <c r="E1810" s="2" t="s">
        <v>54</v>
      </c>
      <c r="F1810" s="2" cm="1">
        <f t="array" ref="F1810">_xlfn.IFS(C1810=1,(I1810+J1810+K1810+L1810+M1810+N1810+O1810+P1810+Q1810+R1810+S1810+T1810+U1810+V1810+W1810+X1810+Y1810+Z1810+AA1810+AB1810+AC1810+AD1810+AG1810+AH1810+AI1810+AF1810+AE1810),C1810=0,(I1810+J1810+K1810+L1810+M1810+N1810+P1810+Q1810+R1810+S1810+T1810+U1810+V1810+W1810+X1810+Y1810+Z1810+AA1810+AB1810+AC1810+AD1810+AG1810+AH1810+AI1810+AF1810+AE1810))</f>
        <v>6</v>
      </c>
      <c r="G1810" s="4" cm="1">
        <f t="array" ref="G1810">_xlfn.IFS(C1810=1,((I1810+J1810+K1810+L1810+M1810+N1810+O1810+P1810+Q1810+R1810+S1810+T1810+U1810+V1810+W1810+X1810+Y1810+Z1810+AA1810+AB1810+AC1810+AD1810+AG1810+AH1810+AI1810+AF1810+AE1810)/27),C1810=0,((I1810+J1810+K1810+L1810+M1810+N1810+P1810+Q1810+R1810+S1810+T1810+U1810+V1810+W1810+X1810+Y1810+Z1810+AA1810+AB1810+AC1810+AD1810+AG1810+AH1810+AI1810+AF1810+AE1810)/26))</f>
        <v>0.22222222222222221</v>
      </c>
      <c r="H1810" s="2" t="str" cm="1">
        <f t="array" ref="H1810">_xlfn.IFS((AND(G1810&gt;=0,G1810&lt;0.595)),"F - Persecuting",(AND(G1810&gt;=0.595,G1810&lt;0.695)),"D - Intolerant",(AND(G1810&gt;=0.695,G1810&lt;0.795)),"C - Resistant",(AND(G1810&gt;=0.795,G1810&lt;0.895)),"B - Tolerant",(AND(G1810&gt;=0.895,G1810&lt;=1)),"A - Protecting")</f>
        <v>F - Persecuting</v>
      </c>
      <c r="I1810" s="5">
        <v>1</v>
      </c>
      <c r="J1810" s="5">
        <v>1</v>
      </c>
      <c r="K1810" s="5">
        <v>0</v>
      </c>
      <c r="L1810" s="5">
        <v>0</v>
      </c>
      <c r="M1810" s="5">
        <v>0</v>
      </c>
      <c r="N1810" s="5">
        <v>0</v>
      </c>
      <c r="O1810" s="5">
        <v>0</v>
      </c>
      <c r="P1810" s="5">
        <v>0</v>
      </c>
      <c r="Q1810" s="5">
        <v>0</v>
      </c>
      <c r="R1810" s="5">
        <v>0</v>
      </c>
      <c r="S1810" s="5">
        <v>1</v>
      </c>
      <c r="T1810" s="5">
        <v>0</v>
      </c>
      <c r="U1810" s="5">
        <v>0</v>
      </c>
      <c r="V1810" s="5">
        <v>0</v>
      </c>
      <c r="W1810" s="5">
        <v>0</v>
      </c>
      <c r="X1810" s="6">
        <v>0</v>
      </c>
      <c r="Y1810" s="5">
        <v>1</v>
      </c>
      <c r="Z1810" s="6">
        <v>1</v>
      </c>
      <c r="AA1810" s="5">
        <v>0</v>
      </c>
      <c r="AB1810" s="5">
        <v>0</v>
      </c>
      <c r="AC1810" s="5">
        <v>0</v>
      </c>
      <c r="AD1810" s="5">
        <v>0</v>
      </c>
      <c r="AE1810" s="5">
        <v>0</v>
      </c>
      <c r="AF1810" s="5">
        <v>0</v>
      </c>
      <c r="AG1810" s="5">
        <v>1</v>
      </c>
      <c r="AH1810" s="5">
        <v>0</v>
      </c>
      <c r="AI1810" s="5">
        <v>0</v>
      </c>
    </row>
    <row r="1811" spans="1:35" ht="18.75" customHeight="1" x14ac:dyDescent="0.15">
      <c r="A1811" s="2" t="s">
        <v>344</v>
      </c>
      <c r="B1811" s="2">
        <v>2019</v>
      </c>
      <c r="C1811" s="2">
        <v>1</v>
      </c>
      <c r="D1811" s="3" t="s">
        <v>345</v>
      </c>
      <c r="E1811" s="2" t="s">
        <v>54</v>
      </c>
      <c r="F1811" s="2" cm="1">
        <f t="array" ref="F1811">_xlfn.IFS(C1811=1,(I1811+J1811+K1811+L1811+M1811+N1811+O1811+P1811+Q1811+R1811+S1811+T1811+U1811+V1811+W1811+X1811+Y1811+Z1811+AA1811+AB1811+AC1811+AD1811+AG1811+AH1811+AI1811+AF1811+AE1811),C1811=0,(I1811+J1811+K1811+L1811+M1811+N1811+P1811+Q1811+R1811+S1811+T1811+U1811+V1811+W1811+X1811+Y1811+Z1811+AA1811+AB1811+AC1811+AD1811+AG1811+AH1811+AI1811+AF1811+AE1811))</f>
        <v>6</v>
      </c>
      <c r="G1811" s="4" cm="1">
        <f t="array" ref="G1811">_xlfn.IFS(C1811=1,((I1811+J1811+K1811+L1811+M1811+N1811+O1811+P1811+Q1811+R1811+S1811+T1811+U1811+V1811+W1811+X1811+Y1811+Z1811+AA1811+AB1811+AC1811+AD1811+AG1811+AH1811+AI1811+AF1811+AE1811)/27),C1811=0,((I1811+J1811+K1811+L1811+M1811+N1811+P1811+Q1811+R1811+S1811+T1811+U1811+V1811+W1811+X1811+Y1811+Z1811+AA1811+AB1811+AC1811+AD1811+AG1811+AH1811+AI1811+AF1811+AE1811)/26))</f>
        <v>0.22222222222222221</v>
      </c>
      <c r="H1811" s="2" t="str" cm="1">
        <f t="array" ref="H1811">_xlfn.IFS((AND(G1811&gt;=0,G1811&lt;0.595)),"F - Persecuting",(AND(G1811&gt;=0.595,G1811&lt;0.695)),"D - Intolerant",(AND(G1811&gt;=0.695,G1811&lt;0.795)),"C - Resistant",(AND(G1811&gt;=0.795,G1811&lt;0.895)),"B - Tolerant",(AND(G1811&gt;=0.895,G1811&lt;=1)),"A - Protecting")</f>
        <v>F - Persecuting</v>
      </c>
      <c r="I1811" s="5">
        <v>1</v>
      </c>
      <c r="J1811" s="5">
        <v>1</v>
      </c>
      <c r="K1811" s="5">
        <v>0</v>
      </c>
      <c r="L1811" s="5">
        <v>0</v>
      </c>
      <c r="M1811" s="5">
        <v>0</v>
      </c>
      <c r="N1811" s="5">
        <v>0</v>
      </c>
      <c r="O1811" s="5">
        <v>0</v>
      </c>
      <c r="P1811" s="5">
        <v>0</v>
      </c>
      <c r="Q1811" s="5">
        <v>0</v>
      </c>
      <c r="R1811" s="5">
        <v>0</v>
      </c>
      <c r="S1811" s="5">
        <v>1</v>
      </c>
      <c r="T1811" s="5">
        <v>0</v>
      </c>
      <c r="U1811" s="5">
        <v>0</v>
      </c>
      <c r="V1811" s="5">
        <v>0</v>
      </c>
      <c r="W1811" s="5">
        <v>0</v>
      </c>
      <c r="X1811" s="6">
        <v>0</v>
      </c>
      <c r="Y1811" s="5">
        <v>1</v>
      </c>
      <c r="Z1811" s="6">
        <v>1</v>
      </c>
      <c r="AA1811" s="5">
        <v>0</v>
      </c>
      <c r="AB1811" s="5">
        <v>0</v>
      </c>
      <c r="AC1811" s="5">
        <v>0</v>
      </c>
      <c r="AD1811" s="5">
        <v>0</v>
      </c>
      <c r="AE1811" s="5">
        <v>0</v>
      </c>
      <c r="AF1811" s="5">
        <v>0</v>
      </c>
      <c r="AG1811" s="5">
        <v>1</v>
      </c>
      <c r="AH1811" s="5">
        <v>0</v>
      </c>
      <c r="AI1811" s="5">
        <v>0</v>
      </c>
    </row>
    <row r="1812" spans="1:35" ht="18.75" customHeight="1" x14ac:dyDescent="0.15">
      <c r="A1812" s="8" t="s">
        <v>344</v>
      </c>
      <c r="B1812" s="2">
        <v>2020</v>
      </c>
      <c r="C1812" s="3">
        <v>1</v>
      </c>
      <c r="D1812" s="3" t="s">
        <v>345</v>
      </c>
      <c r="E1812" s="2" t="s">
        <v>54</v>
      </c>
      <c r="F1812" s="2" cm="1">
        <f t="array" ref="F1812">_xlfn.IFS(C1812=1,(I1812+J1812+K1812+L1812+M1812+N1812+O1812+P1812+Q1812+R1812+S1812+T1812+U1812+V1812+W1812+X1812+Y1812+Z1812+AA1812+AB1812+AC1812+AD1812+AG1812+AH1812+AI1812+AF1812+AE1812),C1812=0,(I1812+J1812+K1812+L1812+M1812+N1812+P1812+Q1812+R1812+S1812+T1812+U1812+V1812+W1812+X1812+Y1812+Z1812+AA1812+AB1812+AC1812+AD1812+AG1812+AH1812+AI1812+AF1812+AE1812))</f>
        <v>8</v>
      </c>
      <c r="G1812" s="4" cm="1">
        <f t="array" ref="G1812">_xlfn.IFS(C1812=1,((I1812+J1812+K1812+L1812+M1812+N1812+O1812+P1812+Q1812+R1812+S1812+T1812+U1812+V1812+W1812+X1812+Y1812+Z1812+AA1812+AB1812+AC1812+AD1812+AG1812+AH1812+AI1812+AF1812+AE1812)/27),C1812=0,((I1812+J1812+K1812+L1812+M1812+N1812+P1812+Q1812+R1812+S1812+T1812+U1812+V1812+W1812+X1812+Y1812+Z1812+AA1812+AB1812+AC1812+AD1812+AG1812+AH1812+AI1812+AF1812+AE1812)/26))</f>
        <v>0.29629629629629628</v>
      </c>
      <c r="H1812" s="2" t="str" cm="1">
        <f t="array" ref="H1812">_xlfn.IFS((AND(G1812&gt;=0,G1812&lt;0.595)),"F - Persecuting",(AND(G1812&gt;=0.595,G1812&lt;0.695)),"D - Intolerant",(AND(G1812&gt;=0.695,G1812&lt;0.795)),"C - Resistant",(AND(G1812&gt;=0.795,G1812&lt;0.895)),"B - Tolerant",(AND(G1812&gt;=0.895,G1812&lt;=1)),"A - Protecting")</f>
        <v>F - Persecuting</v>
      </c>
      <c r="I1812" s="5">
        <v>1</v>
      </c>
      <c r="J1812" s="5">
        <v>1</v>
      </c>
      <c r="K1812" s="5">
        <v>0</v>
      </c>
      <c r="L1812" s="5">
        <v>0</v>
      </c>
      <c r="M1812" s="5">
        <v>0</v>
      </c>
      <c r="N1812" s="5">
        <v>1</v>
      </c>
      <c r="O1812" s="5">
        <v>0</v>
      </c>
      <c r="P1812" s="5">
        <v>0</v>
      </c>
      <c r="Q1812" s="5">
        <v>0</v>
      </c>
      <c r="R1812" s="5">
        <v>0</v>
      </c>
      <c r="S1812" s="5">
        <v>1</v>
      </c>
      <c r="T1812" s="5">
        <v>0</v>
      </c>
      <c r="U1812" s="5">
        <v>0</v>
      </c>
      <c r="V1812" s="5">
        <v>0</v>
      </c>
      <c r="W1812" s="5">
        <v>0</v>
      </c>
      <c r="X1812" s="5">
        <v>0</v>
      </c>
      <c r="Y1812" s="5">
        <v>1</v>
      </c>
      <c r="Z1812" s="5">
        <v>1</v>
      </c>
      <c r="AA1812" s="5">
        <v>0</v>
      </c>
      <c r="AB1812" s="5">
        <v>1</v>
      </c>
      <c r="AC1812" s="5">
        <v>0</v>
      </c>
      <c r="AD1812" s="5">
        <v>0</v>
      </c>
      <c r="AE1812" s="5">
        <v>0</v>
      </c>
      <c r="AF1812" s="5">
        <v>0</v>
      </c>
      <c r="AG1812" s="5">
        <v>1</v>
      </c>
      <c r="AH1812" s="5">
        <v>0</v>
      </c>
      <c r="AI1812" s="5">
        <v>0</v>
      </c>
    </row>
    <row r="1813" spans="1:35" ht="18.75" customHeight="1" x14ac:dyDescent="0.15">
      <c r="A1813" s="2" t="s">
        <v>344</v>
      </c>
      <c r="B1813" s="2">
        <v>2021</v>
      </c>
      <c r="C1813" s="3">
        <v>1</v>
      </c>
      <c r="D1813" s="3" t="s">
        <v>345</v>
      </c>
      <c r="E1813" s="2" t="s">
        <v>54</v>
      </c>
      <c r="F1813" s="2" cm="1">
        <f t="array" ref="F1813">_xlfn.IFS(C1813=1,(I1813+J1813+K1813+L1813+M1813+N1813+O1813+P1813+Q1813+R1813+S1813+T1813+U1813+V1813+W1813+X1813+Y1813+Z1813+AA1813+AB1813+AC1813+AD1813+AG1813+AH1813+AI1813+AF1813+AE1813),C1813=0,(I1813+J1813+K1813+L1813+M1813+N1813+P1813+Q1813+R1813+S1813+T1813+U1813+V1813+W1813+X1813+Y1813+Z1813+AA1813+AB1813+AC1813+AD1813+AG1813+AH1813+AI1813+AF1813+AE1813))</f>
        <v>10</v>
      </c>
      <c r="G1813" s="4" cm="1">
        <f t="array" ref="G1813">_xlfn.IFS(C1813=1,((I1813+J1813+K1813+L1813+M1813+N1813+O1813+P1813+Q1813+R1813+S1813+T1813+U1813+V1813+W1813+X1813+Y1813+Z1813+AA1813+AB1813+AC1813+AD1813+AG1813+AH1813+AI1813+AF1813+AE1813)/27),C1813=0,((I1813+J1813+K1813+L1813+M1813+N1813+P1813+Q1813+R1813+S1813+T1813+U1813+V1813+W1813+X1813+Y1813+Z1813+AA1813+AB1813+AC1813+AD1813+AG1813+AH1813+AI1813+AF1813+AE1813)/26))</f>
        <v>0.37037037037037035</v>
      </c>
      <c r="H1813" s="2" t="str" cm="1">
        <f t="array" ref="H1813">_xlfn.IFS((AND(G1813&gt;=0,G1813&lt;0.595)),"F - Persecuting",(AND(G1813&gt;=0.595,G1813&lt;0.695)),"D - Intolerant",(AND(G1813&gt;=0.695,G1813&lt;0.795)),"C - Resistant",(AND(G1813&gt;=0.795,G1813&lt;0.895)),"B - Tolerant",(AND(G1813&gt;=0.895,G1813&lt;=1)),"A - Protecting")</f>
        <v>F - Persecuting</v>
      </c>
      <c r="I1813" s="5">
        <v>1</v>
      </c>
      <c r="J1813" s="5">
        <v>1</v>
      </c>
      <c r="K1813" s="5">
        <v>0</v>
      </c>
      <c r="L1813" s="5">
        <v>0</v>
      </c>
      <c r="M1813" s="5">
        <v>0</v>
      </c>
      <c r="N1813" s="5">
        <v>1</v>
      </c>
      <c r="O1813" s="5">
        <v>0</v>
      </c>
      <c r="P1813" s="5">
        <v>0</v>
      </c>
      <c r="Q1813" s="5">
        <v>0</v>
      </c>
      <c r="R1813" s="5">
        <v>0</v>
      </c>
      <c r="S1813" s="5">
        <v>1</v>
      </c>
      <c r="T1813" s="5">
        <v>0</v>
      </c>
      <c r="U1813" s="5">
        <v>0</v>
      </c>
      <c r="V1813" s="5">
        <v>0</v>
      </c>
      <c r="W1813" s="5">
        <v>0</v>
      </c>
      <c r="X1813" s="5">
        <v>0</v>
      </c>
      <c r="Y1813" s="5">
        <v>1</v>
      </c>
      <c r="Z1813" s="5">
        <v>1</v>
      </c>
      <c r="AA1813" s="5">
        <v>1</v>
      </c>
      <c r="AB1813" s="5">
        <v>1</v>
      </c>
      <c r="AC1813" s="5">
        <v>0</v>
      </c>
      <c r="AD1813" s="5">
        <v>0</v>
      </c>
      <c r="AE1813" s="5">
        <v>0</v>
      </c>
      <c r="AF1813" s="5">
        <v>0</v>
      </c>
      <c r="AG1813" s="5">
        <v>1</v>
      </c>
      <c r="AH1813" s="5">
        <v>1</v>
      </c>
      <c r="AI1813" s="5">
        <v>0</v>
      </c>
    </row>
    <row r="1814" spans="1:35" ht="18.75" customHeight="1" x14ac:dyDescent="0.15">
      <c r="A1814" s="2" t="s">
        <v>344</v>
      </c>
      <c r="B1814" s="2">
        <v>2022</v>
      </c>
      <c r="C1814" s="3">
        <v>1</v>
      </c>
      <c r="D1814" s="3" t="s">
        <v>345</v>
      </c>
      <c r="E1814" s="2" t="s">
        <v>54</v>
      </c>
      <c r="F1814" s="2" cm="1">
        <f t="array" ref="F1814">_xlfn.IFS(C1814=1,(I1814+J1814+K1814+L1814+M1814+N1814+O1814+P1814+Q1814+R1814+S1814+T1814+U1814+V1814+W1814+X1814+Y1814+Z1814+AA1814+AB1814+AC1814+AD1814+AG1814+AH1814+AI1814+AF1814+AE1814),C1814=0,(I1814+J1814+K1814+L1814+M1814+N1814+P1814+Q1814+R1814+S1814+T1814+U1814+V1814+W1814+X1814+Y1814+Z1814+AA1814+AB1814+AC1814+AD1814+AG1814+AH1814+AI1814+AF1814+AE1814))</f>
        <v>17</v>
      </c>
      <c r="G1814" s="4" cm="1">
        <f t="array" ref="G1814">_xlfn.IFS(C1814=1,((I1814+J1814+K1814+L1814+M1814+N1814+O1814+P1814+Q1814+R1814+S1814+T1814+U1814+V1814+W1814+X1814+Y1814+Z1814+AA1814+AB1814+AC1814+AD1814+AG1814+AH1814+AI1814+AF1814+AE1814)/27),C1814=0,((I1814+J1814+K1814+L1814+M1814+N1814+P1814+Q1814+R1814+S1814+T1814+U1814+V1814+W1814+X1814+Y1814+Z1814+AA1814+AB1814+AC1814+AD1814+AG1814+AH1814+AI1814+AF1814+AE1814)/26))</f>
        <v>0.62962962962962965</v>
      </c>
      <c r="H1814" s="2" t="str" cm="1">
        <f t="array" ref="H1814">_xlfn.IFS((AND(G1814&gt;=0,G1814&lt;0.595)),"F - Persecuting",(AND(G1814&gt;=0.595,G1814&lt;0.695)),"D - Intolerant",(AND(G1814&gt;=0.695,G1814&lt;0.795)),"C - Resistant",(AND(G1814&gt;=0.795,G1814&lt;0.895)),"B - Tolerant",(AND(G1814&gt;=0.895,G1814&lt;=1)),"A - Protecting")</f>
        <v>D - Intolerant</v>
      </c>
      <c r="I1814" s="5">
        <v>1</v>
      </c>
      <c r="J1814" s="5">
        <v>1</v>
      </c>
      <c r="K1814" s="5">
        <v>1</v>
      </c>
      <c r="L1814" s="5">
        <v>1</v>
      </c>
      <c r="M1814" s="5">
        <v>0</v>
      </c>
      <c r="N1814" s="5">
        <v>1</v>
      </c>
      <c r="O1814" s="5">
        <v>1</v>
      </c>
      <c r="P1814" s="5">
        <v>0</v>
      </c>
      <c r="Q1814" s="5">
        <v>0</v>
      </c>
      <c r="R1814" s="5">
        <v>1</v>
      </c>
      <c r="S1814" s="5">
        <v>1</v>
      </c>
      <c r="T1814" s="5">
        <v>0</v>
      </c>
      <c r="U1814" s="5">
        <v>0</v>
      </c>
      <c r="V1814" s="5">
        <v>1</v>
      </c>
      <c r="W1814" s="5">
        <v>1</v>
      </c>
      <c r="X1814" s="5">
        <v>1</v>
      </c>
      <c r="Y1814" s="5">
        <v>1</v>
      </c>
      <c r="Z1814" s="5">
        <v>1</v>
      </c>
      <c r="AA1814" s="5">
        <v>1</v>
      </c>
      <c r="AB1814" s="5">
        <v>1</v>
      </c>
      <c r="AC1814" s="5">
        <v>0</v>
      </c>
      <c r="AD1814" s="5">
        <v>0</v>
      </c>
      <c r="AE1814" s="5">
        <v>0</v>
      </c>
      <c r="AF1814" s="5">
        <v>0</v>
      </c>
      <c r="AG1814" s="5">
        <v>1</v>
      </c>
      <c r="AH1814" s="5">
        <v>1</v>
      </c>
      <c r="AI1814" s="5">
        <v>0</v>
      </c>
    </row>
    <row r="1815" spans="1:35" ht="18.75" customHeight="1" x14ac:dyDescent="0.15">
      <c r="A1815" s="2" t="s">
        <v>346</v>
      </c>
      <c r="B1815" s="2">
        <v>2011</v>
      </c>
      <c r="C1815" s="2">
        <v>0</v>
      </c>
      <c r="D1815" s="3" t="s">
        <v>347</v>
      </c>
      <c r="E1815" s="2" t="s">
        <v>54</v>
      </c>
      <c r="F1815" s="2" cm="1">
        <f t="array" ref="F1815">_xlfn.IFS(C1815=1,(I1815+J1815+K1815+L1815+M1815+N1815+O1815+P1815+Q1815+R1815+S1815+T1815+U1815+V1815+W1815+X1815+Y1815+Z1815+AA1815+AB1815+AC1815+AD1815+AG1815+AH1815+AI1815+AF1815+AE1815),C1815=0,(I1815+J1815+K1815+L1815+M1815+N1815+P1815+Q1815+R1815+S1815+T1815+U1815+V1815+W1815+X1815+Y1815+Z1815+AA1815+AB1815+AC1815+AD1815+AG1815+AH1815+AI1815+AF1815+AE1815))</f>
        <v>7</v>
      </c>
      <c r="G1815" s="4" cm="1">
        <f t="array" ref="G1815">_xlfn.IFS(C1815=1,((I1815+J1815+K1815+L1815+M1815+N1815+O1815+P1815+Q1815+R1815+S1815+T1815+U1815+V1815+W1815+X1815+Y1815+Z1815+AA1815+AB1815+AC1815+AD1815+AG1815+AH1815+AI1815+AF1815+AE1815)/27),C1815=0,((I1815+J1815+K1815+L1815+M1815+N1815+P1815+Q1815+R1815+S1815+T1815+U1815+V1815+W1815+X1815+Y1815+Z1815+AA1815+AB1815+AC1815+AD1815+AG1815+AH1815+AI1815+AF1815+AE1815)/26))</f>
        <v>0.26923076923076922</v>
      </c>
      <c r="H1815" s="2" t="str" cm="1">
        <f t="array" ref="H1815">_xlfn.IFS((AND(G1815&gt;=0,G1815&lt;0.595)),"F - Persecuting",(AND(G1815&gt;=0.595,G1815&lt;0.695)),"D - Intolerant",(AND(G1815&gt;=0.695,G1815&lt;0.795)),"C - Resistant",(AND(G1815&gt;=0.795,G1815&lt;0.895)),"B - Tolerant",(AND(G1815&gt;=0.895,G1815&lt;=1)),"A - Protecting")</f>
        <v>F - Persecuting</v>
      </c>
      <c r="I1815" s="5">
        <v>1</v>
      </c>
      <c r="J1815" s="5">
        <v>1</v>
      </c>
      <c r="K1815" s="5">
        <v>0</v>
      </c>
      <c r="L1815" s="5">
        <v>0</v>
      </c>
      <c r="M1815" s="5">
        <v>0</v>
      </c>
      <c r="N1815" s="5">
        <v>0</v>
      </c>
      <c r="O1815" s="5"/>
      <c r="P1815" s="5">
        <v>0</v>
      </c>
      <c r="Q1815" s="5">
        <v>0</v>
      </c>
      <c r="R1815" s="5">
        <v>0</v>
      </c>
      <c r="S1815" s="5">
        <v>0</v>
      </c>
      <c r="T1815" s="5">
        <v>0</v>
      </c>
      <c r="U1815" s="5">
        <v>0</v>
      </c>
      <c r="V1815" s="5">
        <v>0</v>
      </c>
      <c r="W1815" s="5">
        <v>0</v>
      </c>
      <c r="X1815" s="5">
        <v>1</v>
      </c>
      <c r="Y1815" s="5">
        <v>1</v>
      </c>
      <c r="Z1815" s="5">
        <v>1</v>
      </c>
      <c r="AA1815" s="5">
        <v>0</v>
      </c>
      <c r="AB1815" s="5">
        <v>0</v>
      </c>
      <c r="AC1815" s="5">
        <v>1</v>
      </c>
      <c r="AD1815" s="5">
        <v>0</v>
      </c>
      <c r="AE1815" s="5">
        <v>0</v>
      </c>
      <c r="AF1815" s="5">
        <v>0</v>
      </c>
      <c r="AG1815" s="5">
        <v>1</v>
      </c>
      <c r="AH1815" s="5">
        <v>0</v>
      </c>
      <c r="AI1815" s="5">
        <v>0</v>
      </c>
    </row>
    <row r="1816" spans="1:35" ht="18.75" customHeight="1" x14ac:dyDescent="0.15">
      <c r="A1816" s="2" t="s">
        <v>346</v>
      </c>
      <c r="B1816" s="2">
        <v>2012</v>
      </c>
      <c r="C1816" s="2">
        <v>0</v>
      </c>
      <c r="D1816" s="3" t="s">
        <v>347</v>
      </c>
      <c r="E1816" s="2" t="s">
        <v>54</v>
      </c>
      <c r="F1816" s="2" cm="1">
        <f t="array" ref="F1816">_xlfn.IFS(C1816=1,(I1816+J1816+K1816+L1816+M1816+N1816+O1816+P1816+Q1816+R1816+S1816+T1816+U1816+V1816+W1816+X1816+Y1816+Z1816+AA1816+AB1816+AC1816+AD1816+AG1816+AH1816+AI1816+AF1816+AE1816),C1816=0,(I1816+J1816+K1816+L1816+M1816+N1816+P1816+Q1816+R1816+S1816+T1816+U1816+V1816+W1816+X1816+Y1816+Z1816+AA1816+AB1816+AC1816+AD1816+AG1816+AH1816+AI1816+AF1816+AE1816))</f>
        <v>7</v>
      </c>
      <c r="G1816" s="4" cm="1">
        <f t="array" ref="G1816">_xlfn.IFS(C1816=1,((I1816+J1816+K1816+L1816+M1816+N1816+O1816+P1816+Q1816+R1816+S1816+T1816+U1816+V1816+W1816+X1816+Y1816+Z1816+AA1816+AB1816+AC1816+AD1816+AG1816+AH1816+AI1816+AF1816+AE1816)/27),C1816=0,((I1816+J1816+K1816+L1816+M1816+N1816+P1816+Q1816+R1816+S1816+T1816+U1816+V1816+W1816+X1816+Y1816+Z1816+AA1816+AB1816+AC1816+AD1816+AG1816+AH1816+AI1816+AF1816+AE1816)/26))</f>
        <v>0.26923076923076922</v>
      </c>
      <c r="H1816" s="2" t="str" cm="1">
        <f t="array" ref="H1816">_xlfn.IFS((AND(G1816&gt;=0,G1816&lt;0.595)),"F - Persecuting",(AND(G1816&gt;=0.595,G1816&lt;0.695)),"D - Intolerant",(AND(G1816&gt;=0.695,G1816&lt;0.795)),"C - Resistant",(AND(G1816&gt;=0.795,G1816&lt;0.895)),"B - Tolerant",(AND(G1816&gt;=0.895,G1816&lt;=1)),"A - Protecting")</f>
        <v>F - Persecuting</v>
      </c>
      <c r="I1816" s="5">
        <v>1</v>
      </c>
      <c r="J1816" s="5">
        <v>1</v>
      </c>
      <c r="K1816" s="5">
        <v>0</v>
      </c>
      <c r="L1816" s="5">
        <v>0</v>
      </c>
      <c r="M1816" s="5">
        <v>0</v>
      </c>
      <c r="N1816" s="5">
        <v>0</v>
      </c>
      <c r="O1816" s="5"/>
      <c r="P1816" s="5">
        <v>0</v>
      </c>
      <c r="Q1816" s="5">
        <v>0</v>
      </c>
      <c r="R1816" s="5">
        <v>0</v>
      </c>
      <c r="S1816" s="5">
        <v>0</v>
      </c>
      <c r="T1816" s="5">
        <v>0</v>
      </c>
      <c r="U1816" s="5">
        <v>0</v>
      </c>
      <c r="V1816" s="5">
        <v>0</v>
      </c>
      <c r="W1816" s="5">
        <v>0</v>
      </c>
      <c r="X1816" s="5">
        <v>1</v>
      </c>
      <c r="Y1816" s="5">
        <v>1</v>
      </c>
      <c r="Z1816" s="5">
        <v>1</v>
      </c>
      <c r="AA1816" s="5">
        <v>0</v>
      </c>
      <c r="AB1816" s="5">
        <v>0</v>
      </c>
      <c r="AC1816" s="5">
        <v>1</v>
      </c>
      <c r="AD1816" s="5">
        <v>0</v>
      </c>
      <c r="AE1816" s="5">
        <v>0</v>
      </c>
      <c r="AF1816" s="5">
        <v>0</v>
      </c>
      <c r="AG1816" s="5">
        <v>1</v>
      </c>
      <c r="AH1816" s="5">
        <v>0</v>
      </c>
      <c r="AI1816" s="5">
        <v>0</v>
      </c>
    </row>
    <row r="1817" spans="1:35" ht="18.75" customHeight="1" x14ac:dyDescent="0.15">
      <c r="A1817" s="2" t="s">
        <v>346</v>
      </c>
      <c r="B1817" s="2">
        <v>2013</v>
      </c>
      <c r="C1817" s="2">
        <v>0</v>
      </c>
      <c r="D1817" s="3" t="s">
        <v>347</v>
      </c>
      <c r="E1817" s="2" t="s">
        <v>54</v>
      </c>
      <c r="F1817" s="2" cm="1">
        <f t="array" ref="F1817">_xlfn.IFS(C1817=1,(I1817+J1817+K1817+L1817+M1817+N1817+O1817+P1817+Q1817+R1817+S1817+T1817+U1817+V1817+W1817+X1817+Y1817+Z1817+AA1817+AB1817+AC1817+AD1817+AG1817+AH1817+AI1817+AF1817+AE1817),C1817=0,(I1817+J1817+K1817+L1817+M1817+N1817+P1817+Q1817+R1817+S1817+T1817+U1817+V1817+W1817+X1817+Y1817+Z1817+AA1817+AB1817+AC1817+AD1817+AG1817+AH1817+AI1817+AF1817+AE1817))</f>
        <v>7</v>
      </c>
      <c r="G1817" s="4" cm="1">
        <f t="array" ref="G1817">_xlfn.IFS(C1817=1,((I1817+J1817+K1817+L1817+M1817+N1817+O1817+P1817+Q1817+R1817+S1817+T1817+U1817+V1817+W1817+X1817+Y1817+Z1817+AA1817+AB1817+AC1817+AD1817+AG1817+AH1817+AI1817+AF1817+AE1817)/27),C1817=0,((I1817+J1817+K1817+L1817+M1817+N1817+P1817+Q1817+R1817+S1817+T1817+U1817+V1817+W1817+X1817+Y1817+Z1817+AA1817+AB1817+AC1817+AD1817+AG1817+AH1817+AI1817+AF1817+AE1817)/26))</f>
        <v>0.26923076923076922</v>
      </c>
      <c r="H1817" s="2" t="str" cm="1">
        <f t="array" ref="H1817">_xlfn.IFS((AND(G1817&gt;=0,G1817&lt;0.595)),"F - Persecuting",(AND(G1817&gt;=0.595,G1817&lt;0.695)),"D - Intolerant",(AND(G1817&gt;=0.695,G1817&lt;0.795)),"C - Resistant",(AND(G1817&gt;=0.795,G1817&lt;0.895)),"B - Tolerant",(AND(G1817&gt;=0.895,G1817&lt;=1)),"A - Protecting")</f>
        <v>F - Persecuting</v>
      </c>
      <c r="I1817" s="5">
        <v>1</v>
      </c>
      <c r="J1817" s="5">
        <v>1</v>
      </c>
      <c r="K1817" s="5">
        <v>0</v>
      </c>
      <c r="L1817" s="5">
        <v>0</v>
      </c>
      <c r="M1817" s="5">
        <v>0</v>
      </c>
      <c r="N1817" s="5">
        <v>0</v>
      </c>
      <c r="O1817" s="5"/>
      <c r="P1817" s="5">
        <v>0</v>
      </c>
      <c r="Q1817" s="5">
        <v>0</v>
      </c>
      <c r="R1817" s="5">
        <v>0</v>
      </c>
      <c r="S1817" s="5">
        <v>0</v>
      </c>
      <c r="T1817" s="5">
        <v>0</v>
      </c>
      <c r="U1817" s="5">
        <v>0</v>
      </c>
      <c r="V1817" s="5">
        <v>0</v>
      </c>
      <c r="W1817" s="5">
        <v>0</v>
      </c>
      <c r="X1817" s="5">
        <v>1</v>
      </c>
      <c r="Y1817" s="5">
        <v>1</v>
      </c>
      <c r="Z1817" s="5">
        <v>1</v>
      </c>
      <c r="AA1817" s="5">
        <v>0</v>
      </c>
      <c r="AB1817" s="5">
        <v>0</v>
      </c>
      <c r="AC1817" s="5">
        <v>1</v>
      </c>
      <c r="AD1817" s="5">
        <v>0</v>
      </c>
      <c r="AE1817" s="5">
        <v>0</v>
      </c>
      <c r="AF1817" s="5">
        <v>0</v>
      </c>
      <c r="AG1817" s="5">
        <v>1</v>
      </c>
      <c r="AH1817" s="5">
        <v>0</v>
      </c>
      <c r="AI1817" s="5">
        <v>0</v>
      </c>
    </row>
    <row r="1818" spans="1:35" ht="18.75" customHeight="1" x14ac:dyDescent="0.15">
      <c r="A1818" s="2" t="s">
        <v>346</v>
      </c>
      <c r="B1818" s="2">
        <v>2014</v>
      </c>
      <c r="C1818" s="2">
        <v>0</v>
      </c>
      <c r="D1818" s="3" t="s">
        <v>347</v>
      </c>
      <c r="E1818" s="2" t="s">
        <v>54</v>
      </c>
      <c r="F1818" s="2" cm="1">
        <f t="array" ref="F1818">_xlfn.IFS(C1818=1,(I1818+J1818+K1818+L1818+M1818+N1818+O1818+P1818+Q1818+R1818+S1818+T1818+U1818+V1818+W1818+X1818+Y1818+Z1818+AA1818+AB1818+AC1818+AD1818+AG1818+AH1818+AI1818+AF1818+AE1818),C1818=0,(I1818+J1818+K1818+L1818+M1818+N1818+P1818+Q1818+R1818+S1818+T1818+U1818+V1818+W1818+X1818+Y1818+Z1818+AA1818+AB1818+AC1818+AD1818+AG1818+AH1818+AI1818+AF1818+AE1818))</f>
        <v>7</v>
      </c>
      <c r="G1818" s="4" cm="1">
        <f t="array" ref="G1818">_xlfn.IFS(C1818=1,((I1818+J1818+K1818+L1818+M1818+N1818+O1818+P1818+Q1818+R1818+S1818+T1818+U1818+V1818+W1818+X1818+Y1818+Z1818+AA1818+AB1818+AC1818+AD1818+AG1818+AH1818+AI1818+AF1818+AE1818)/27),C1818=0,((I1818+J1818+K1818+L1818+M1818+N1818+P1818+Q1818+R1818+S1818+T1818+U1818+V1818+W1818+X1818+Y1818+Z1818+AA1818+AB1818+AC1818+AD1818+AG1818+AH1818+AI1818+AF1818+AE1818)/26))</f>
        <v>0.26923076923076922</v>
      </c>
      <c r="H1818" s="2" t="str" cm="1">
        <f t="array" ref="H1818">_xlfn.IFS((AND(G1818&gt;=0,G1818&lt;0.595)),"F - Persecuting",(AND(G1818&gt;=0.595,G1818&lt;0.695)),"D - Intolerant",(AND(G1818&gt;=0.695,G1818&lt;0.795)),"C - Resistant",(AND(G1818&gt;=0.795,G1818&lt;0.895)),"B - Tolerant",(AND(G1818&gt;=0.895,G1818&lt;=1)),"A - Protecting")</f>
        <v>F - Persecuting</v>
      </c>
      <c r="I1818" s="5">
        <v>1</v>
      </c>
      <c r="J1818" s="5">
        <v>1</v>
      </c>
      <c r="K1818" s="5">
        <v>0</v>
      </c>
      <c r="L1818" s="5">
        <v>0</v>
      </c>
      <c r="M1818" s="5">
        <v>0</v>
      </c>
      <c r="N1818" s="5">
        <v>0</v>
      </c>
      <c r="O1818" s="5"/>
      <c r="P1818" s="5">
        <v>0</v>
      </c>
      <c r="Q1818" s="5">
        <v>0</v>
      </c>
      <c r="R1818" s="5">
        <v>0</v>
      </c>
      <c r="S1818" s="5">
        <v>0</v>
      </c>
      <c r="T1818" s="5">
        <v>0</v>
      </c>
      <c r="U1818" s="5">
        <v>0</v>
      </c>
      <c r="V1818" s="5">
        <v>0</v>
      </c>
      <c r="W1818" s="5">
        <v>0</v>
      </c>
      <c r="X1818" s="5">
        <v>1</v>
      </c>
      <c r="Y1818" s="5">
        <v>1</v>
      </c>
      <c r="Z1818" s="5">
        <v>1</v>
      </c>
      <c r="AA1818" s="5">
        <v>0</v>
      </c>
      <c r="AB1818" s="5">
        <v>0</v>
      </c>
      <c r="AC1818" s="5">
        <v>1</v>
      </c>
      <c r="AD1818" s="5">
        <v>0</v>
      </c>
      <c r="AE1818" s="5">
        <v>0</v>
      </c>
      <c r="AF1818" s="5">
        <v>0</v>
      </c>
      <c r="AG1818" s="5">
        <v>1</v>
      </c>
      <c r="AH1818" s="5">
        <v>0</v>
      </c>
      <c r="AI1818" s="5">
        <v>0</v>
      </c>
    </row>
    <row r="1819" spans="1:35" ht="18.75" customHeight="1" x14ac:dyDescent="0.15">
      <c r="A1819" s="2" t="s">
        <v>346</v>
      </c>
      <c r="B1819" s="2">
        <v>2015</v>
      </c>
      <c r="C1819" s="2">
        <v>0</v>
      </c>
      <c r="D1819" s="3" t="s">
        <v>347</v>
      </c>
      <c r="E1819" s="2" t="s">
        <v>54</v>
      </c>
      <c r="F1819" s="2" cm="1">
        <f t="array" ref="F1819">_xlfn.IFS(C1819=1,(I1819+J1819+K1819+L1819+M1819+N1819+O1819+P1819+Q1819+R1819+S1819+T1819+U1819+V1819+W1819+X1819+Y1819+Z1819+AA1819+AB1819+AC1819+AD1819+AG1819+AH1819+AI1819+AF1819+AE1819),C1819=0,(I1819+J1819+K1819+L1819+M1819+N1819+P1819+Q1819+R1819+S1819+T1819+U1819+V1819+W1819+X1819+Y1819+Z1819+AA1819+AB1819+AC1819+AD1819+AG1819+AH1819+AI1819+AF1819+AE1819))</f>
        <v>6</v>
      </c>
      <c r="G1819" s="4" cm="1">
        <f t="array" ref="G1819">_xlfn.IFS(C1819=1,((I1819+J1819+K1819+L1819+M1819+N1819+O1819+P1819+Q1819+R1819+S1819+T1819+U1819+V1819+W1819+X1819+Y1819+Z1819+AA1819+AB1819+AC1819+AD1819+AG1819+AH1819+AI1819+AF1819+AE1819)/27),C1819=0,((I1819+J1819+K1819+L1819+M1819+N1819+P1819+Q1819+R1819+S1819+T1819+U1819+V1819+W1819+X1819+Y1819+Z1819+AA1819+AB1819+AC1819+AD1819+AG1819+AH1819+AI1819+AF1819+AE1819)/26))</f>
        <v>0.23076923076923078</v>
      </c>
      <c r="H1819" s="2" t="str" cm="1">
        <f t="array" ref="H1819">_xlfn.IFS((AND(G1819&gt;=0,G1819&lt;0.595)),"F - Persecuting",(AND(G1819&gt;=0.595,G1819&lt;0.695)),"D - Intolerant",(AND(G1819&gt;=0.695,G1819&lt;0.795)),"C - Resistant",(AND(G1819&gt;=0.795,G1819&lt;0.895)),"B - Tolerant",(AND(G1819&gt;=0.895,G1819&lt;=1)),"A - Protecting")</f>
        <v>F - Persecuting</v>
      </c>
      <c r="I1819" s="5">
        <v>1</v>
      </c>
      <c r="J1819" s="5">
        <v>1</v>
      </c>
      <c r="K1819" s="5">
        <v>0</v>
      </c>
      <c r="L1819" s="5">
        <v>0</v>
      </c>
      <c r="M1819" s="5">
        <v>0</v>
      </c>
      <c r="N1819" s="5">
        <v>0</v>
      </c>
      <c r="O1819" s="5"/>
      <c r="P1819" s="5">
        <v>0</v>
      </c>
      <c r="Q1819" s="5">
        <v>0</v>
      </c>
      <c r="R1819" s="5">
        <v>0</v>
      </c>
      <c r="S1819" s="5">
        <v>0</v>
      </c>
      <c r="T1819" s="5">
        <v>0</v>
      </c>
      <c r="U1819" s="5">
        <v>0</v>
      </c>
      <c r="V1819" s="5">
        <v>0</v>
      </c>
      <c r="W1819" s="5">
        <v>0</v>
      </c>
      <c r="X1819" s="5">
        <v>1</v>
      </c>
      <c r="Y1819" s="5">
        <v>1</v>
      </c>
      <c r="Z1819" s="5">
        <v>1</v>
      </c>
      <c r="AA1819" s="5">
        <v>0</v>
      </c>
      <c r="AB1819" s="5">
        <v>0</v>
      </c>
      <c r="AC1819" s="5">
        <v>1</v>
      </c>
      <c r="AD1819" s="5">
        <v>0</v>
      </c>
      <c r="AE1819" s="5">
        <v>0</v>
      </c>
      <c r="AF1819" s="5">
        <v>0</v>
      </c>
      <c r="AG1819" s="5">
        <v>0</v>
      </c>
      <c r="AH1819" s="5">
        <v>0</v>
      </c>
      <c r="AI1819" s="5">
        <v>0</v>
      </c>
    </row>
    <row r="1820" spans="1:35" ht="18.75" customHeight="1" x14ac:dyDescent="0.15">
      <c r="A1820" s="2" t="s">
        <v>346</v>
      </c>
      <c r="B1820" s="2">
        <v>2016</v>
      </c>
      <c r="C1820" s="2">
        <v>0</v>
      </c>
      <c r="D1820" s="3" t="s">
        <v>347</v>
      </c>
      <c r="E1820" s="2" t="s">
        <v>54</v>
      </c>
      <c r="F1820" s="2" cm="1">
        <f t="array" ref="F1820">_xlfn.IFS(C1820=1,(I1820+J1820+K1820+L1820+M1820+N1820+O1820+P1820+Q1820+R1820+S1820+T1820+U1820+V1820+W1820+X1820+Y1820+Z1820+AA1820+AB1820+AC1820+AD1820+AG1820+AH1820+AI1820+AF1820+AE1820),C1820=0,(I1820+J1820+K1820+L1820+M1820+N1820+P1820+Q1820+R1820+S1820+T1820+U1820+V1820+W1820+X1820+Y1820+Z1820+AA1820+AB1820+AC1820+AD1820+AG1820+AH1820+AI1820+AF1820+AE1820))</f>
        <v>7</v>
      </c>
      <c r="G1820" s="4" cm="1">
        <f t="array" ref="G1820">_xlfn.IFS(C1820=1,((I1820+J1820+K1820+L1820+M1820+N1820+O1820+P1820+Q1820+R1820+S1820+T1820+U1820+V1820+W1820+X1820+Y1820+Z1820+AA1820+AB1820+AC1820+AD1820+AG1820+AH1820+AI1820+AF1820+AE1820)/27),C1820=0,((I1820+J1820+K1820+L1820+M1820+N1820+P1820+Q1820+R1820+S1820+T1820+U1820+V1820+W1820+X1820+Y1820+Z1820+AA1820+AB1820+AC1820+AD1820+AG1820+AH1820+AI1820+AF1820+AE1820)/26))</f>
        <v>0.26923076923076922</v>
      </c>
      <c r="H1820" s="2" t="str" cm="1">
        <f t="array" ref="H1820">_xlfn.IFS((AND(G1820&gt;=0,G1820&lt;0.595)),"F - Persecuting",(AND(G1820&gt;=0.595,G1820&lt;0.695)),"D - Intolerant",(AND(G1820&gt;=0.695,G1820&lt;0.795)),"C - Resistant",(AND(G1820&gt;=0.795,G1820&lt;0.895)),"B - Tolerant",(AND(G1820&gt;=0.895,G1820&lt;=1)),"A - Protecting")</f>
        <v>F - Persecuting</v>
      </c>
      <c r="I1820" s="5">
        <v>1</v>
      </c>
      <c r="J1820" s="5">
        <v>1</v>
      </c>
      <c r="K1820" s="5">
        <v>0</v>
      </c>
      <c r="L1820" s="5">
        <v>0</v>
      </c>
      <c r="M1820" s="5">
        <v>0</v>
      </c>
      <c r="N1820" s="5">
        <v>0</v>
      </c>
      <c r="O1820" s="5"/>
      <c r="P1820" s="5">
        <v>0</v>
      </c>
      <c r="Q1820" s="5">
        <v>0</v>
      </c>
      <c r="R1820" s="5">
        <v>0</v>
      </c>
      <c r="S1820" s="5">
        <v>0</v>
      </c>
      <c r="T1820" s="5">
        <v>0</v>
      </c>
      <c r="U1820" s="5">
        <v>0</v>
      </c>
      <c r="V1820" s="5">
        <v>0</v>
      </c>
      <c r="W1820" s="5">
        <v>0</v>
      </c>
      <c r="X1820" s="5">
        <v>1</v>
      </c>
      <c r="Y1820" s="5">
        <v>1</v>
      </c>
      <c r="Z1820" s="5">
        <v>1</v>
      </c>
      <c r="AA1820" s="5">
        <v>0</v>
      </c>
      <c r="AB1820" s="5">
        <v>0</v>
      </c>
      <c r="AC1820" s="5">
        <v>1</v>
      </c>
      <c r="AD1820" s="5">
        <v>0</v>
      </c>
      <c r="AE1820" s="5">
        <v>0</v>
      </c>
      <c r="AF1820" s="5">
        <v>0</v>
      </c>
      <c r="AG1820" s="5">
        <v>1</v>
      </c>
      <c r="AH1820" s="5">
        <v>0</v>
      </c>
      <c r="AI1820" s="5">
        <v>0</v>
      </c>
    </row>
    <row r="1821" spans="1:35" ht="18.75" customHeight="1" x14ac:dyDescent="0.15">
      <c r="A1821" s="2" t="s">
        <v>346</v>
      </c>
      <c r="B1821" s="2">
        <v>2017</v>
      </c>
      <c r="C1821" s="2">
        <v>0</v>
      </c>
      <c r="D1821" s="3" t="s">
        <v>347</v>
      </c>
      <c r="E1821" s="2" t="s">
        <v>54</v>
      </c>
      <c r="F1821" s="2" cm="1">
        <f t="array" ref="F1821">_xlfn.IFS(C1821=1,(I1821+J1821+K1821+L1821+M1821+N1821+O1821+P1821+Q1821+R1821+S1821+T1821+U1821+V1821+W1821+X1821+Y1821+Z1821+AA1821+AB1821+AC1821+AD1821+AG1821+AH1821+AI1821+AF1821+AE1821),C1821=0,(I1821+J1821+K1821+L1821+M1821+N1821+P1821+Q1821+R1821+S1821+T1821+U1821+V1821+W1821+X1821+Y1821+Z1821+AA1821+AB1821+AC1821+AD1821+AG1821+AH1821+AI1821+AF1821+AE1821))</f>
        <v>7</v>
      </c>
      <c r="G1821" s="4" cm="1">
        <f t="array" ref="G1821">_xlfn.IFS(C1821=1,((I1821+J1821+K1821+L1821+M1821+N1821+O1821+P1821+Q1821+R1821+S1821+T1821+U1821+V1821+W1821+X1821+Y1821+Z1821+AA1821+AB1821+AC1821+AD1821+AG1821+AH1821+AI1821+AF1821+AE1821)/27),C1821=0,((I1821+J1821+K1821+L1821+M1821+N1821+P1821+Q1821+R1821+S1821+T1821+U1821+V1821+W1821+X1821+Y1821+Z1821+AA1821+AB1821+AC1821+AD1821+AG1821+AH1821+AI1821+AF1821+AE1821)/26))</f>
        <v>0.26923076923076922</v>
      </c>
      <c r="H1821" s="2" t="str" cm="1">
        <f t="array" ref="H1821">_xlfn.IFS((AND(G1821&gt;=0,G1821&lt;0.595)),"F - Persecuting",(AND(G1821&gt;=0.595,G1821&lt;0.695)),"D - Intolerant",(AND(G1821&gt;=0.695,G1821&lt;0.795)),"C - Resistant",(AND(G1821&gt;=0.795,G1821&lt;0.895)),"B - Tolerant",(AND(G1821&gt;=0.895,G1821&lt;=1)),"A - Protecting")</f>
        <v>F - Persecuting</v>
      </c>
      <c r="I1821" s="5">
        <v>1</v>
      </c>
      <c r="J1821" s="5">
        <v>1</v>
      </c>
      <c r="K1821" s="5">
        <v>0</v>
      </c>
      <c r="L1821" s="5">
        <v>0</v>
      </c>
      <c r="M1821" s="5">
        <v>0</v>
      </c>
      <c r="N1821" s="5">
        <v>0</v>
      </c>
      <c r="O1821" s="5"/>
      <c r="P1821" s="5">
        <v>0</v>
      </c>
      <c r="Q1821" s="5">
        <v>0</v>
      </c>
      <c r="R1821" s="5">
        <v>0</v>
      </c>
      <c r="S1821" s="5">
        <v>0</v>
      </c>
      <c r="T1821" s="5">
        <v>0</v>
      </c>
      <c r="U1821" s="5">
        <v>0</v>
      </c>
      <c r="V1821" s="5">
        <v>0</v>
      </c>
      <c r="W1821" s="5">
        <v>0</v>
      </c>
      <c r="X1821" s="5">
        <v>1</v>
      </c>
      <c r="Y1821" s="5">
        <v>1</v>
      </c>
      <c r="Z1821" s="5">
        <v>1</v>
      </c>
      <c r="AA1821" s="5">
        <v>0</v>
      </c>
      <c r="AB1821" s="5">
        <v>0</v>
      </c>
      <c r="AC1821" s="5">
        <v>1</v>
      </c>
      <c r="AD1821" s="5">
        <v>0</v>
      </c>
      <c r="AE1821" s="5">
        <v>0</v>
      </c>
      <c r="AF1821" s="5">
        <v>0</v>
      </c>
      <c r="AG1821" s="5">
        <v>1</v>
      </c>
      <c r="AH1821" s="5">
        <v>0</v>
      </c>
      <c r="AI1821" s="5">
        <v>0</v>
      </c>
    </row>
    <row r="1822" spans="1:35" ht="18.75" customHeight="1" x14ac:dyDescent="0.15">
      <c r="A1822" s="2" t="s">
        <v>346</v>
      </c>
      <c r="B1822" s="2">
        <v>2018</v>
      </c>
      <c r="C1822" s="2">
        <v>0</v>
      </c>
      <c r="D1822" s="3" t="s">
        <v>347</v>
      </c>
      <c r="E1822" s="2" t="s">
        <v>54</v>
      </c>
      <c r="F1822" s="2" cm="1">
        <f t="array" ref="F1822">_xlfn.IFS(C1822=1,(I1822+J1822+K1822+L1822+M1822+N1822+O1822+P1822+Q1822+R1822+S1822+T1822+U1822+V1822+W1822+X1822+Y1822+Z1822+AA1822+AB1822+AC1822+AD1822+AG1822+AH1822+AI1822+AF1822+AE1822),C1822=0,(I1822+J1822+K1822+L1822+M1822+N1822+P1822+Q1822+R1822+S1822+T1822+U1822+V1822+W1822+X1822+Y1822+Z1822+AA1822+AB1822+AC1822+AD1822+AG1822+AH1822+AI1822+AF1822+AE1822))</f>
        <v>6</v>
      </c>
      <c r="G1822" s="4" cm="1">
        <f t="array" ref="G1822">_xlfn.IFS(C1822=1,((I1822+J1822+K1822+L1822+M1822+N1822+O1822+P1822+Q1822+R1822+S1822+T1822+U1822+V1822+W1822+X1822+Y1822+Z1822+AA1822+AB1822+AC1822+AD1822+AG1822+AH1822+AI1822+AF1822+AE1822)/27),C1822=0,((I1822+J1822+K1822+L1822+M1822+N1822+P1822+Q1822+R1822+S1822+T1822+U1822+V1822+W1822+X1822+Y1822+Z1822+AA1822+AB1822+AC1822+AD1822+AG1822+AH1822+AI1822+AF1822+AE1822)/26))</f>
        <v>0.23076923076923078</v>
      </c>
      <c r="H1822" s="2" t="str" cm="1">
        <f t="array" ref="H1822">_xlfn.IFS((AND(G1822&gt;=0,G1822&lt;0.595)),"F - Persecuting",(AND(G1822&gt;=0.595,G1822&lt;0.695)),"D - Intolerant",(AND(G1822&gt;=0.695,G1822&lt;0.795)),"C - Resistant",(AND(G1822&gt;=0.795,G1822&lt;0.895)),"B - Tolerant",(AND(G1822&gt;=0.895,G1822&lt;=1)),"A - Protecting")</f>
        <v>F - Persecuting</v>
      </c>
      <c r="I1822" s="5">
        <v>1</v>
      </c>
      <c r="J1822" s="5">
        <v>1</v>
      </c>
      <c r="K1822" s="5">
        <v>0</v>
      </c>
      <c r="L1822" s="5">
        <v>0</v>
      </c>
      <c r="M1822" s="5">
        <v>0</v>
      </c>
      <c r="N1822" s="5">
        <v>0</v>
      </c>
      <c r="O1822" s="5"/>
      <c r="P1822" s="5">
        <v>0</v>
      </c>
      <c r="Q1822" s="5">
        <v>0</v>
      </c>
      <c r="R1822" s="5">
        <v>0</v>
      </c>
      <c r="S1822" s="5">
        <v>0</v>
      </c>
      <c r="T1822" s="5">
        <v>0</v>
      </c>
      <c r="U1822" s="5">
        <v>0</v>
      </c>
      <c r="V1822" s="5">
        <v>0</v>
      </c>
      <c r="W1822" s="5">
        <v>0</v>
      </c>
      <c r="X1822" s="5">
        <v>1</v>
      </c>
      <c r="Y1822" s="5">
        <v>1</v>
      </c>
      <c r="Z1822" s="5">
        <v>1</v>
      </c>
      <c r="AA1822" s="5">
        <v>0</v>
      </c>
      <c r="AB1822" s="5">
        <v>0</v>
      </c>
      <c r="AC1822" s="5">
        <v>1</v>
      </c>
      <c r="AD1822" s="5">
        <v>0</v>
      </c>
      <c r="AE1822" s="5">
        <v>0</v>
      </c>
      <c r="AF1822" s="5">
        <v>0</v>
      </c>
      <c r="AG1822" s="5">
        <v>0</v>
      </c>
      <c r="AH1822" s="5">
        <v>0</v>
      </c>
      <c r="AI1822" s="5">
        <v>0</v>
      </c>
    </row>
    <row r="1823" spans="1:35" ht="18.75" customHeight="1" x14ac:dyDescent="0.15">
      <c r="A1823" s="2" t="s">
        <v>346</v>
      </c>
      <c r="B1823" s="2">
        <v>2019</v>
      </c>
      <c r="C1823" s="2">
        <v>0</v>
      </c>
      <c r="D1823" s="3" t="s">
        <v>347</v>
      </c>
      <c r="E1823" s="2" t="s">
        <v>54</v>
      </c>
      <c r="F1823" s="2" cm="1">
        <f t="array" ref="F1823">_xlfn.IFS(C1823=1,(I1823+J1823+K1823+L1823+M1823+N1823+O1823+P1823+Q1823+R1823+S1823+T1823+U1823+V1823+W1823+X1823+Y1823+Z1823+AA1823+AB1823+AC1823+AD1823+AG1823+AH1823+AI1823+AF1823+AE1823),C1823=0,(I1823+J1823+K1823+L1823+M1823+N1823+P1823+Q1823+R1823+S1823+T1823+U1823+V1823+W1823+X1823+Y1823+Z1823+AA1823+AB1823+AC1823+AD1823+AG1823+AH1823+AI1823+AF1823+AE1823))</f>
        <v>8</v>
      </c>
      <c r="G1823" s="4" cm="1">
        <f t="array" ref="G1823">_xlfn.IFS(C1823=1,((I1823+J1823+K1823+L1823+M1823+N1823+O1823+P1823+Q1823+R1823+S1823+T1823+U1823+V1823+W1823+X1823+Y1823+Z1823+AA1823+AB1823+AC1823+AD1823+AG1823+AH1823+AI1823+AF1823+AE1823)/27),C1823=0,((I1823+J1823+K1823+L1823+M1823+N1823+P1823+Q1823+R1823+S1823+T1823+U1823+V1823+W1823+X1823+Y1823+Z1823+AA1823+AB1823+AC1823+AD1823+AG1823+AH1823+AI1823+AF1823+AE1823)/26))</f>
        <v>0.30769230769230771</v>
      </c>
      <c r="H1823" s="2" t="str" cm="1">
        <f t="array" ref="H1823">_xlfn.IFS((AND(G1823&gt;=0,G1823&lt;0.595)),"F - Persecuting",(AND(G1823&gt;=0.595,G1823&lt;0.695)),"D - Intolerant",(AND(G1823&gt;=0.695,G1823&lt;0.795)),"C - Resistant",(AND(G1823&gt;=0.795,G1823&lt;0.895)),"B - Tolerant",(AND(G1823&gt;=0.895,G1823&lt;=1)),"A - Protecting")</f>
        <v>F - Persecuting</v>
      </c>
      <c r="I1823" s="5">
        <v>1</v>
      </c>
      <c r="J1823" s="5">
        <v>1</v>
      </c>
      <c r="K1823" s="5">
        <v>0</v>
      </c>
      <c r="L1823" s="5">
        <v>0</v>
      </c>
      <c r="M1823" s="5">
        <v>0</v>
      </c>
      <c r="N1823" s="5">
        <v>0</v>
      </c>
      <c r="O1823" s="5"/>
      <c r="P1823" s="5">
        <v>0</v>
      </c>
      <c r="Q1823" s="5">
        <v>0</v>
      </c>
      <c r="R1823" s="5">
        <v>0</v>
      </c>
      <c r="S1823" s="5">
        <v>0</v>
      </c>
      <c r="T1823" s="5">
        <v>0</v>
      </c>
      <c r="U1823" s="5">
        <v>0</v>
      </c>
      <c r="V1823" s="5">
        <v>0</v>
      </c>
      <c r="W1823" s="5">
        <v>0</v>
      </c>
      <c r="X1823" s="5">
        <v>1</v>
      </c>
      <c r="Y1823" s="5">
        <v>1</v>
      </c>
      <c r="Z1823" s="5">
        <v>1</v>
      </c>
      <c r="AA1823" s="5">
        <v>1</v>
      </c>
      <c r="AB1823" s="5">
        <v>0</v>
      </c>
      <c r="AC1823" s="5">
        <v>1</v>
      </c>
      <c r="AD1823" s="5">
        <v>0</v>
      </c>
      <c r="AE1823" s="5">
        <v>0</v>
      </c>
      <c r="AF1823" s="5">
        <v>0</v>
      </c>
      <c r="AG1823" s="5">
        <v>1</v>
      </c>
      <c r="AH1823" s="5">
        <v>0</v>
      </c>
      <c r="AI1823" s="5">
        <v>0</v>
      </c>
    </row>
    <row r="1824" spans="1:35" ht="18.75" customHeight="1" x14ac:dyDescent="0.15">
      <c r="A1824" s="8" t="s">
        <v>346</v>
      </c>
      <c r="B1824" s="2">
        <v>2020</v>
      </c>
      <c r="C1824" s="3">
        <v>0</v>
      </c>
      <c r="D1824" s="3" t="s">
        <v>347</v>
      </c>
      <c r="E1824" s="2" t="s">
        <v>54</v>
      </c>
      <c r="F1824" s="2" cm="1">
        <f t="array" ref="F1824">_xlfn.IFS(C1824=1,(I1824+J1824+K1824+L1824+M1824+N1824+O1824+P1824+Q1824+R1824+S1824+T1824+U1824+V1824+W1824+X1824+Y1824+Z1824+AA1824+AB1824+AC1824+AD1824+AG1824+AH1824+AI1824+AF1824+AE1824),C1824=0,(I1824+J1824+K1824+L1824+M1824+N1824+P1824+Q1824+R1824+S1824+T1824+U1824+V1824+W1824+X1824+Y1824+Z1824+AA1824+AB1824+AC1824+AD1824+AG1824+AH1824+AI1824+AF1824+AE1824))</f>
        <v>9</v>
      </c>
      <c r="G1824" s="4" cm="1">
        <f t="array" ref="G1824">_xlfn.IFS(C1824=1,((I1824+J1824+K1824+L1824+M1824+N1824+O1824+P1824+Q1824+R1824+S1824+T1824+U1824+V1824+W1824+X1824+Y1824+Z1824+AA1824+AB1824+AC1824+AD1824+AG1824+AH1824+AI1824+AF1824+AE1824)/27),C1824=0,((I1824+J1824+K1824+L1824+M1824+N1824+P1824+Q1824+R1824+S1824+T1824+U1824+V1824+W1824+X1824+Y1824+Z1824+AA1824+AB1824+AC1824+AD1824+AG1824+AH1824+AI1824+AF1824+AE1824)/26))</f>
        <v>0.34615384615384615</v>
      </c>
      <c r="H1824" s="2" t="str" cm="1">
        <f t="array" ref="H1824">_xlfn.IFS((AND(G1824&gt;=0,G1824&lt;0.595)),"F - Persecuting",(AND(G1824&gt;=0.595,G1824&lt;0.695)),"D - Intolerant",(AND(G1824&gt;=0.695,G1824&lt;0.795)),"C - Resistant",(AND(G1824&gt;=0.795,G1824&lt;0.895)),"B - Tolerant",(AND(G1824&gt;=0.895,G1824&lt;=1)),"A - Protecting")</f>
        <v>F - Persecuting</v>
      </c>
      <c r="I1824" s="5">
        <v>1</v>
      </c>
      <c r="J1824" s="5">
        <v>1</v>
      </c>
      <c r="K1824" s="5">
        <v>0</v>
      </c>
      <c r="L1824" s="5">
        <v>0</v>
      </c>
      <c r="M1824" s="5">
        <v>0</v>
      </c>
      <c r="N1824" s="5">
        <v>1</v>
      </c>
      <c r="O1824" s="7"/>
      <c r="P1824" s="5">
        <v>0</v>
      </c>
      <c r="Q1824" s="5">
        <v>0</v>
      </c>
      <c r="R1824" s="5">
        <v>0</v>
      </c>
      <c r="S1824" s="5">
        <v>0</v>
      </c>
      <c r="T1824" s="5">
        <v>0</v>
      </c>
      <c r="U1824" s="5">
        <v>0</v>
      </c>
      <c r="V1824" s="5">
        <v>0</v>
      </c>
      <c r="W1824" s="5">
        <v>0</v>
      </c>
      <c r="X1824" s="5">
        <v>1</v>
      </c>
      <c r="Y1824" s="5">
        <v>1</v>
      </c>
      <c r="Z1824" s="5">
        <v>1</v>
      </c>
      <c r="AA1824" s="5">
        <v>1</v>
      </c>
      <c r="AB1824" s="5">
        <v>0</v>
      </c>
      <c r="AC1824" s="5">
        <v>1</v>
      </c>
      <c r="AD1824" s="5">
        <v>0</v>
      </c>
      <c r="AE1824" s="5">
        <v>0</v>
      </c>
      <c r="AF1824" s="5">
        <v>0</v>
      </c>
      <c r="AG1824" s="5">
        <v>1</v>
      </c>
      <c r="AH1824" s="5">
        <v>0</v>
      </c>
      <c r="AI1824" s="5">
        <v>0</v>
      </c>
    </row>
    <row r="1825" spans="1:35" ht="18.75" customHeight="1" x14ac:dyDescent="0.15">
      <c r="A1825" s="2" t="s">
        <v>346</v>
      </c>
      <c r="B1825" s="2">
        <v>2021</v>
      </c>
      <c r="C1825" s="3">
        <v>0</v>
      </c>
      <c r="D1825" s="3" t="s">
        <v>347</v>
      </c>
      <c r="E1825" s="2" t="s">
        <v>54</v>
      </c>
      <c r="F1825" s="2" cm="1">
        <f t="array" ref="F1825">_xlfn.IFS(C1825=1,(I1825+J1825+K1825+L1825+M1825+N1825+O1825+P1825+Q1825+R1825+S1825+T1825+U1825+V1825+W1825+X1825+Y1825+Z1825+AA1825+AB1825+AC1825+AD1825+AG1825+AH1825+AI1825+AF1825+AE1825),C1825=0,(I1825+J1825+K1825+L1825+M1825+N1825+P1825+Q1825+R1825+S1825+T1825+U1825+V1825+W1825+X1825+Y1825+Z1825+AA1825+AB1825+AC1825+AD1825+AG1825+AH1825+AI1825+AF1825+AE1825))</f>
        <v>9</v>
      </c>
      <c r="G1825" s="4" cm="1">
        <f t="array" ref="G1825">_xlfn.IFS(C1825=1,((I1825+J1825+K1825+L1825+M1825+N1825+O1825+P1825+Q1825+R1825+S1825+T1825+U1825+V1825+W1825+X1825+Y1825+Z1825+AA1825+AB1825+AC1825+AD1825+AG1825+AH1825+AI1825+AF1825+AE1825)/27),C1825=0,((I1825+J1825+K1825+L1825+M1825+N1825+P1825+Q1825+R1825+S1825+T1825+U1825+V1825+W1825+X1825+Y1825+Z1825+AA1825+AB1825+AC1825+AD1825+AG1825+AH1825+AI1825+AF1825+AE1825)/26))</f>
        <v>0.34615384615384615</v>
      </c>
      <c r="H1825" s="2" t="str" cm="1">
        <f t="array" ref="H1825">_xlfn.IFS((AND(G1825&gt;=0,G1825&lt;0.595)),"F - Persecuting",(AND(G1825&gt;=0.595,G1825&lt;0.695)),"D - Intolerant",(AND(G1825&gt;=0.695,G1825&lt;0.795)),"C - Resistant",(AND(G1825&gt;=0.795,G1825&lt;0.895)),"B - Tolerant",(AND(G1825&gt;=0.895,G1825&lt;=1)),"A - Protecting")</f>
        <v>F - Persecuting</v>
      </c>
      <c r="I1825" s="5">
        <v>1</v>
      </c>
      <c r="J1825" s="5">
        <v>1</v>
      </c>
      <c r="K1825" s="5">
        <v>0</v>
      </c>
      <c r="L1825" s="5">
        <v>0</v>
      </c>
      <c r="M1825" s="5">
        <v>0</v>
      </c>
      <c r="N1825" s="5">
        <v>1</v>
      </c>
      <c r="O1825" s="7"/>
      <c r="P1825" s="5">
        <v>0</v>
      </c>
      <c r="Q1825" s="5">
        <v>0</v>
      </c>
      <c r="R1825" s="5">
        <v>0</v>
      </c>
      <c r="S1825" s="5">
        <v>0</v>
      </c>
      <c r="T1825" s="5">
        <v>0</v>
      </c>
      <c r="U1825" s="5">
        <v>0</v>
      </c>
      <c r="V1825" s="5">
        <v>0</v>
      </c>
      <c r="W1825" s="5">
        <v>0</v>
      </c>
      <c r="X1825" s="5">
        <v>1</v>
      </c>
      <c r="Y1825" s="5">
        <v>1</v>
      </c>
      <c r="Z1825" s="5">
        <v>1</v>
      </c>
      <c r="AA1825" s="5">
        <v>1</v>
      </c>
      <c r="AB1825" s="5">
        <v>0</v>
      </c>
      <c r="AC1825" s="5">
        <v>1</v>
      </c>
      <c r="AD1825" s="5">
        <v>0</v>
      </c>
      <c r="AE1825" s="5">
        <v>0</v>
      </c>
      <c r="AF1825" s="5">
        <v>0</v>
      </c>
      <c r="AG1825" s="5">
        <v>1</v>
      </c>
      <c r="AH1825" s="5">
        <v>0</v>
      </c>
      <c r="AI1825" s="5">
        <v>0</v>
      </c>
    </row>
    <row r="1826" spans="1:35" ht="18.75" customHeight="1" x14ac:dyDescent="0.15">
      <c r="A1826" s="2" t="s">
        <v>346</v>
      </c>
      <c r="B1826" s="2">
        <v>2022</v>
      </c>
      <c r="C1826" s="3">
        <v>0</v>
      </c>
      <c r="D1826" s="3" t="s">
        <v>347</v>
      </c>
      <c r="E1826" s="2" t="s">
        <v>54</v>
      </c>
      <c r="F1826" s="2" cm="1">
        <f t="array" ref="F1826">_xlfn.IFS(C1826=1,(I1826+J1826+K1826+L1826+M1826+N1826+O1826+P1826+Q1826+R1826+S1826+T1826+U1826+V1826+W1826+X1826+Y1826+Z1826+AA1826+AB1826+AC1826+AD1826+AG1826+AH1826+AI1826+AF1826+AE1826),C1826=0,(I1826+J1826+K1826+L1826+M1826+N1826+P1826+Q1826+R1826+S1826+T1826+U1826+V1826+W1826+X1826+Y1826+Z1826+AA1826+AB1826+AC1826+AD1826+AG1826+AH1826+AI1826+AF1826+AE1826))</f>
        <v>11</v>
      </c>
      <c r="G1826" s="4" cm="1">
        <f t="array" ref="G1826">_xlfn.IFS(C1826=1,((I1826+J1826+K1826+L1826+M1826+N1826+O1826+P1826+Q1826+R1826+S1826+T1826+U1826+V1826+W1826+X1826+Y1826+Z1826+AA1826+AB1826+AC1826+AD1826+AG1826+AH1826+AI1826+AF1826+AE1826)/27),C1826=0,((I1826+J1826+K1826+L1826+M1826+N1826+P1826+Q1826+R1826+S1826+T1826+U1826+V1826+W1826+X1826+Y1826+Z1826+AA1826+AB1826+AC1826+AD1826+AG1826+AH1826+AI1826+AF1826+AE1826)/26))</f>
        <v>0.42307692307692307</v>
      </c>
      <c r="H1826" s="2" t="str" cm="1">
        <f t="array" ref="H1826">_xlfn.IFS((AND(G1826&gt;=0,G1826&lt;0.595)),"F - Persecuting",(AND(G1826&gt;=0.595,G1826&lt;0.695)),"D - Intolerant",(AND(G1826&gt;=0.695,G1826&lt;0.795)),"C - Resistant",(AND(G1826&gt;=0.795,G1826&lt;0.895)),"B - Tolerant",(AND(G1826&gt;=0.895,G1826&lt;=1)),"A - Protecting")</f>
        <v>F - Persecuting</v>
      </c>
      <c r="I1826" s="5">
        <v>1</v>
      </c>
      <c r="J1826" s="5">
        <v>1</v>
      </c>
      <c r="K1826" s="5">
        <v>0</v>
      </c>
      <c r="L1826" s="5">
        <v>0</v>
      </c>
      <c r="M1826" s="5">
        <v>0</v>
      </c>
      <c r="N1826" s="5">
        <v>1</v>
      </c>
      <c r="O1826" s="5"/>
      <c r="P1826" s="5">
        <v>0</v>
      </c>
      <c r="Q1826" s="5">
        <v>0</v>
      </c>
      <c r="R1826" s="5">
        <v>0</v>
      </c>
      <c r="S1826" s="5">
        <v>0</v>
      </c>
      <c r="T1826" s="5">
        <v>0</v>
      </c>
      <c r="U1826" s="5">
        <v>0</v>
      </c>
      <c r="V1826" s="5">
        <v>0</v>
      </c>
      <c r="W1826" s="5">
        <v>0</v>
      </c>
      <c r="X1826" s="5">
        <v>1</v>
      </c>
      <c r="Y1826" s="5">
        <v>1</v>
      </c>
      <c r="Z1826" s="5">
        <v>1</v>
      </c>
      <c r="AA1826" s="5">
        <v>1</v>
      </c>
      <c r="AB1826" s="5">
        <v>0</v>
      </c>
      <c r="AC1826" s="5">
        <v>1</v>
      </c>
      <c r="AD1826" s="5">
        <v>0</v>
      </c>
      <c r="AE1826" s="5">
        <v>0</v>
      </c>
      <c r="AF1826" s="5">
        <v>0</v>
      </c>
      <c r="AG1826" s="5">
        <v>1</v>
      </c>
      <c r="AH1826" s="5">
        <v>1</v>
      </c>
      <c r="AI1826" s="5">
        <v>1</v>
      </c>
    </row>
    <row r="1827" spans="1:35" ht="18.75" customHeight="1" x14ac:dyDescent="0.15">
      <c r="A1827" s="2" t="s">
        <v>348</v>
      </c>
      <c r="B1827" s="2">
        <v>2011</v>
      </c>
      <c r="C1827" s="2">
        <v>0</v>
      </c>
      <c r="D1827" s="3" t="s">
        <v>349</v>
      </c>
      <c r="E1827" s="2" t="s">
        <v>54</v>
      </c>
      <c r="F1827" s="2" cm="1">
        <f t="array" ref="F1827">_xlfn.IFS(C1827=1,(I1827+J1827+K1827+L1827+M1827+N1827+O1827+P1827+Q1827+R1827+S1827+T1827+U1827+V1827+W1827+X1827+Y1827+Z1827+AA1827+AB1827+AC1827+AD1827+AG1827+AH1827+AI1827+AF1827+AE1827),C1827=0,(I1827+J1827+K1827+L1827+M1827+N1827+P1827+Q1827+R1827+S1827+T1827+U1827+V1827+W1827+X1827+Y1827+Z1827+AA1827+AB1827+AC1827+AD1827+AG1827+AH1827+AI1827+AF1827+AE1827))</f>
        <v>4</v>
      </c>
      <c r="G1827" s="4" cm="1">
        <f t="array" ref="G1827">_xlfn.IFS(C1827=1,((I1827+J1827+K1827+L1827+M1827+N1827+O1827+P1827+Q1827+R1827+S1827+T1827+U1827+V1827+W1827+X1827+Y1827+Z1827+AA1827+AB1827+AC1827+AD1827+AG1827+AH1827+AI1827+AF1827+AE1827)/27),C1827=0,((I1827+J1827+K1827+L1827+M1827+N1827+P1827+Q1827+R1827+S1827+T1827+U1827+V1827+W1827+X1827+Y1827+Z1827+AA1827+AB1827+AC1827+AD1827+AG1827+AH1827+AI1827+AF1827+AE1827)/26))</f>
        <v>0.15384615384615385</v>
      </c>
      <c r="H1827" s="2" t="str" cm="1">
        <f t="array" ref="H1827">_xlfn.IFS((AND(G1827&gt;=0,G1827&lt;0.595)),"F - Persecuting",(AND(G1827&gt;=0.595,G1827&lt;0.695)),"D - Intolerant",(AND(G1827&gt;=0.695,G1827&lt;0.795)),"C - Resistant",(AND(G1827&gt;=0.795,G1827&lt;0.895)),"B - Tolerant",(AND(G1827&gt;=0.895,G1827&lt;=1)),"A - Protecting")</f>
        <v>F - Persecuting</v>
      </c>
      <c r="I1827" s="5">
        <v>1</v>
      </c>
      <c r="J1827" s="5">
        <v>1</v>
      </c>
      <c r="K1827" s="5">
        <v>0</v>
      </c>
      <c r="L1827" s="5">
        <v>0</v>
      </c>
      <c r="M1827" s="5">
        <v>0</v>
      </c>
      <c r="N1827" s="5">
        <v>0</v>
      </c>
      <c r="O1827" s="5"/>
      <c r="P1827" s="5">
        <v>0</v>
      </c>
      <c r="Q1827" s="5">
        <v>0</v>
      </c>
      <c r="R1827" s="5">
        <v>0</v>
      </c>
      <c r="S1827" s="5">
        <v>0</v>
      </c>
      <c r="T1827" s="5">
        <v>0</v>
      </c>
      <c r="U1827" s="5">
        <v>0</v>
      </c>
      <c r="V1827" s="5">
        <v>0</v>
      </c>
      <c r="W1827" s="5">
        <v>0</v>
      </c>
      <c r="X1827" s="5">
        <v>0</v>
      </c>
      <c r="Y1827" s="5">
        <v>0</v>
      </c>
      <c r="Z1827" s="5">
        <v>0</v>
      </c>
      <c r="AA1827" s="5">
        <v>0</v>
      </c>
      <c r="AB1827" s="5">
        <v>0</v>
      </c>
      <c r="AC1827" s="5">
        <v>0</v>
      </c>
      <c r="AD1827" s="5">
        <v>0</v>
      </c>
      <c r="AE1827" s="5">
        <v>0</v>
      </c>
      <c r="AF1827" s="5">
        <v>0</v>
      </c>
      <c r="AG1827" s="5">
        <v>1</v>
      </c>
      <c r="AH1827" s="5">
        <v>1</v>
      </c>
      <c r="AI1827" s="5">
        <v>0</v>
      </c>
    </row>
    <row r="1828" spans="1:35" ht="18.75" customHeight="1" x14ac:dyDescent="0.15">
      <c r="A1828" s="2" t="s">
        <v>348</v>
      </c>
      <c r="B1828" s="2">
        <v>2012</v>
      </c>
      <c r="C1828" s="2">
        <v>0</v>
      </c>
      <c r="D1828" s="3" t="s">
        <v>349</v>
      </c>
      <c r="E1828" s="2" t="s">
        <v>54</v>
      </c>
      <c r="F1828" s="2" cm="1">
        <f t="array" ref="F1828">_xlfn.IFS(C1828=1,(I1828+J1828+K1828+L1828+M1828+N1828+O1828+P1828+Q1828+R1828+S1828+T1828+U1828+V1828+W1828+X1828+Y1828+Z1828+AA1828+AB1828+AC1828+AD1828+AG1828+AH1828+AI1828+AF1828+AE1828),C1828=0,(I1828+J1828+K1828+L1828+M1828+N1828+P1828+Q1828+R1828+S1828+T1828+U1828+V1828+W1828+X1828+Y1828+Z1828+AA1828+AB1828+AC1828+AD1828+AG1828+AH1828+AI1828+AF1828+AE1828))</f>
        <v>4</v>
      </c>
      <c r="G1828" s="4" cm="1">
        <f t="array" ref="G1828">_xlfn.IFS(C1828=1,((I1828+J1828+K1828+L1828+M1828+N1828+O1828+P1828+Q1828+R1828+S1828+T1828+U1828+V1828+W1828+X1828+Y1828+Z1828+AA1828+AB1828+AC1828+AD1828+AG1828+AH1828+AI1828+AF1828+AE1828)/27),C1828=0,((I1828+J1828+K1828+L1828+M1828+N1828+P1828+Q1828+R1828+S1828+T1828+U1828+V1828+W1828+X1828+Y1828+Z1828+AA1828+AB1828+AC1828+AD1828+AG1828+AH1828+AI1828+AF1828+AE1828)/26))</f>
        <v>0.15384615384615385</v>
      </c>
      <c r="H1828" s="2" t="str" cm="1">
        <f t="array" ref="H1828">_xlfn.IFS((AND(G1828&gt;=0,G1828&lt;0.595)),"F - Persecuting",(AND(G1828&gt;=0.595,G1828&lt;0.695)),"D - Intolerant",(AND(G1828&gt;=0.695,G1828&lt;0.795)),"C - Resistant",(AND(G1828&gt;=0.795,G1828&lt;0.895)),"B - Tolerant",(AND(G1828&gt;=0.895,G1828&lt;=1)),"A - Protecting")</f>
        <v>F - Persecuting</v>
      </c>
      <c r="I1828" s="5">
        <v>1</v>
      </c>
      <c r="J1828" s="5">
        <v>1</v>
      </c>
      <c r="K1828" s="5">
        <v>0</v>
      </c>
      <c r="L1828" s="5">
        <v>0</v>
      </c>
      <c r="M1828" s="5">
        <v>0</v>
      </c>
      <c r="N1828" s="5">
        <v>0</v>
      </c>
      <c r="O1828" s="5"/>
      <c r="P1828" s="5">
        <v>0</v>
      </c>
      <c r="Q1828" s="5">
        <v>0</v>
      </c>
      <c r="R1828" s="5">
        <v>0</v>
      </c>
      <c r="S1828" s="5">
        <v>0</v>
      </c>
      <c r="T1828" s="5">
        <v>0</v>
      </c>
      <c r="U1828" s="5">
        <v>0</v>
      </c>
      <c r="V1828" s="5">
        <v>0</v>
      </c>
      <c r="W1828" s="5">
        <v>0</v>
      </c>
      <c r="X1828" s="5">
        <v>0</v>
      </c>
      <c r="Y1828" s="5">
        <v>0</v>
      </c>
      <c r="Z1828" s="5">
        <v>0</v>
      </c>
      <c r="AA1828" s="5">
        <v>0</v>
      </c>
      <c r="AB1828" s="5">
        <v>0</v>
      </c>
      <c r="AC1828" s="5">
        <v>0</v>
      </c>
      <c r="AD1828" s="5">
        <v>0</v>
      </c>
      <c r="AE1828" s="5">
        <v>0</v>
      </c>
      <c r="AF1828" s="5">
        <v>0</v>
      </c>
      <c r="AG1828" s="5">
        <v>1</v>
      </c>
      <c r="AH1828" s="5">
        <v>1</v>
      </c>
      <c r="AI1828" s="5">
        <v>0</v>
      </c>
    </row>
    <row r="1829" spans="1:35" ht="18.75" customHeight="1" x14ac:dyDescent="0.15">
      <c r="A1829" s="2" t="s">
        <v>348</v>
      </c>
      <c r="B1829" s="2">
        <v>2013</v>
      </c>
      <c r="C1829" s="2">
        <v>0</v>
      </c>
      <c r="D1829" s="3" t="s">
        <v>349</v>
      </c>
      <c r="E1829" s="2" t="s">
        <v>54</v>
      </c>
      <c r="F1829" s="2" cm="1">
        <f t="array" ref="F1829">_xlfn.IFS(C1829=1,(I1829+J1829+K1829+L1829+M1829+N1829+O1829+P1829+Q1829+R1829+S1829+T1829+U1829+V1829+W1829+X1829+Y1829+Z1829+AA1829+AB1829+AC1829+AD1829+AG1829+AH1829+AI1829+AF1829+AE1829),C1829=0,(I1829+J1829+K1829+L1829+M1829+N1829+P1829+Q1829+R1829+S1829+T1829+U1829+V1829+W1829+X1829+Y1829+Z1829+AA1829+AB1829+AC1829+AD1829+AG1829+AH1829+AI1829+AF1829+AE1829))</f>
        <v>4</v>
      </c>
      <c r="G1829" s="4" cm="1">
        <f t="array" ref="G1829">_xlfn.IFS(C1829=1,((I1829+J1829+K1829+L1829+M1829+N1829+O1829+P1829+Q1829+R1829+S1829+T1829+U1829+V1829+W1829+X1829+Y1829+Z1829+AA1829+AB1829+AC1829+AD1829+AG1829+AH1829+AI1829+AF1829+AE1829)/27),C1829=0,((I1829+J1829+K1829+L1829+M1829+N1829+P1829+Q1829+R1829+S1829+T1829+U1829+V1829+W1829+X1829+Y1829+Z1829+AA1829+AB1829+AC1829+AD1829+AG1829+AH1829+AI1829+AF1829+AE1829)/26))</f>
        <v>0.15384615384615385</v>
      </c>
      <c r="H1829" s="2" t="str" cm="1">
        <f t="array" ref="H1829">_xlfn.IFS((AND(G1829&gt;=0,G1829&lt;0.595)),"F - Persecuting",(AND(G1829&gt;=0.595,G1829&lt;0.695)),"D - Intolerant",(AND(G1829&gt;=0.695,G1829&lt;0.795)),"C - Resistant",(AND(G1829&gt;=0.795,G1829&lt;0.895)),"B - Tolerant",(AND(G1829&gt;=0.895,G1829&lt;=1)),"A - Protecting")</f>
        <v>F - Persecuting</v>
      </c>
      <c r="I1829" s="5">
        <v>1</v>
      </c>
      <c r="J1829" s="5">
        <v>1</v>
      </c>
      <c r="K1829" s="5">
        <v>0</v>
      </c>
      <c r="L1829" s="5">
        <v>0</v>
      </c>
      <c r="M1829" s="5">
        <v>0</v>
      </c>
      <c r="N1829" s="5">
        <v>0</v>
      </c>
      <c r="O1829" s="5"/>
      <c r="P1829" s="5">
        <v>0</v>
      </c>
      <c r="Q1829" s="5">
        <v>0</v>
      </c>
      <c r="R1829" s="5">
        <v>0</v>
      </c>
      <c r="S1829" s="5">
        <v>0</v>
      </c>
      <c r="T1829" s="5">
        <v>0</v>
      </c>
      <c r="U1829" s="5">
        <v>0</v>
      </c>
      <c r="V1829" s="5">
        <v>0</v>
      </c>
      <c r="W1829" s="5">
        <v>0</v>
      </c>
      <c r="X1829" s="5">
        <v>0</v>
      </c>
      <c r="Y1829" s="5">
        <v>0</v>
      </c>
      <c r="Z1829" s="5">
        <v>0</v>
      </c>
      <c r="AA1829" s="5">
        <v>0</v>
      </c>
      <c r="AB1829" s="5">
        <v>0</v>
      </c>
      <c r="AC1829" s="5">
        <v>0</v>
      </c>
      <c r="AD1829" s="5">
        <v>0</v>
      </c>
      <c r="AE1829" s="5">
        <v>0</v>
      </c>
      <c r="AF1829" s="5">
        <v>0</v>
      </c>
      <c r="AG1829" s="5">
        <v>1</v>
      </c>
      <c r="AH1829" s="5">
        <v>1</v>
      </c>
      <c r="AI1829" s="5">
        <v>0</v>
      </c>
    </row>
    <row r="1830" spans="1:35" ht="18.75" customHeight="1" x14ac:dyDescent="0.15">
      <c r="A1830" s="2" t="s">
        <v>348</v>
      </c>
      <c r="B1830" s="2">
        <v>2014</v>
      </c>
      <c r="C1830" s="2">
        <v>0</v>
      </c>
      <c r="D1830" s="3" t="s">
        <v>349</v>
      </c>
      <c r="E1830" s="2" t="s">
        <v>54</v>
      </c>
      <c r="F1830" s="2" cm="1">
        <f t="array" ref="F1830">_xlfn.IFS(C1830=1,(I1830+J1830+K1830+L1830+M1830+N1830+O1830+P1830+Q1830+R1830+S1830+T1830+U1830+V1830+W1830+X1830+Y1830+Z1830+AA1830+AB1830+AC1830+AD1830+AG1830+AH1830+AI1830+AF1830+AE1830),C1830=0,(I1830+J1830+K1830+L1830+M1830+N1830+P1830+Q1830+R1830+S1830+T1830+U1830+V1830+W1830+X1830+Y1830+Z1830+AA1830+AB1830+AC1830+AD1830+AG1830+AH1830+AI1830+AF1830+AE1830))</f>
        <v>4</v>
      </c>
      <c r="G1830" s="4" cm="1">
        <f t="array" ref="G1830">_xlfn.IFS(C1830=1,((I1830+J1830+K1830+L1830+M1830+N1830+O1830+P1830+Q1830+R1830+S1830+T1830+U1830+V1830+W1830+X1830+Y1830+Z1830+AA1830+AB1830+AC1830+AD1830+AG1830+AH1830+AI1830+AF1830+AE1830)/27),C1830=0,((I1830+J1830+K1830+L1830+M1830+N1830+P1830+Q1830+R1830+S1830+T1830+U1830+V1830+W1830+X1830+Y1830+Z1830+AA1830+AB1830+AC1830+AD1830+AG1830+AH1830+AI1830+AF1830+AE1830)/26))</f>
        <v>0.15384615384615385</v>
      </c>
      <c r="H1830" s="2" t="str" cm="1">
        <f t="array" ref="H1830">_xlfn.IFS((AND(G1830&gt;=0,G1830&lt;0.595)),"F - Persecuting",(AND(G1830&gt;=0.595,G1830&lt;0.695)),"D - Intolerant",(AND(G1830&gt;=0.695,G1830&lt;0.795)),"C - Resistant",(AND(G1830&gt;=0.795,G1830&lt;0.895)),"B - Tolerant",(AND(G1830&gt;=0.895,G1830&lt;=1)),"A - Protecting")</f>
        <v>F - Persecuting</v>
      </c>
      <c r="I1830" s="5">
        <v>1</v>
      </c>
      <c r="J1830" s="5">
        <v>1</v>
      </c>
      <c r="K1830" s="5">
        <v>0</v>
      </c>
      <c r="L1830" s="5">
        <v>0</v>
      </c>
      <c r="M1830" s="5">
        <v>0</v>
      </c>
      <c r="N1830" s="5">
        <v>0</v>
      </c>
      <c r="O1830" s="5"/>
      <c r="P1830" s="5">
        <v>0</v>
      </c>
      <c r="Q1830" s="5">
        <v>0</v>
      </c>
      <c r="R1830" s="5">
        <v>0</v>
      </c>
      <c r="S1830" s="5">
        <v>0</v>
      </c>
      <c r="T1830" s="5">
        <v>0</v>
      </c>
      <c r="U1830" s="5">
        <v>0</v>
      </c>
      <c r="V1830" s="5">
        <v>0</v>
      </c>
      <c r="W1830" s="5">
        <v>0</v>
      </c>
      <c r="X1830" s="5">
        <v>0</v>
      </c>
      <c r="Y1830" s="5">
        <v>0</v>
      </c>
      <c r="Z1830" s="5">
        <v>0</v>
      </c>
      <c r="AA1830" s="5">
        <v>0</v>
      </c>
      <c r="AB1830" s="5">
        <v>0</v>
      </c>
      <c r="AC1830" s="5">
        <v>0</v>
      </c>
      <c r="AD1830" s="5">
        <v>0</v>
      </c>
      <c r="AE1830" s="5">
        <v>0</v>
      </c>
      <c r="AF1830" s="5">
        <v>0</v>
      </c>
      <c r="AG1830" s="5">
        <v>1</v>
      </c>
      <c r="AH1830" s="5">
        <v>1</v>
      </c>
      <c r="AI1830" s="5">
        <v>0</v>
      </c>
    </row>
    <row r="1831" spans="1:35" ht="18.75" customHeight="1" x14ac:dyDescent="0.15">
      <c r="A1831" s="2" t="s">
        <v>348</v>
      </c>
      <c r="B1831" s="2">
        <v>2015</v>
      </c>
      <c r="C1831" s="2">
        <v>0</v>
      </c>
      <c r="D1831" s="3" t="s">
        <v>349</v>
      </c>
      <c r="E1831" s="2" t="s">
        <v>54</v>
      </c>
      <c r="F1831" s="2" cm="1">
        <f t="array" ref="F1831">_xlfn.IFS(C1831=1,(I1831+J1831+K1831+L1831+M1831+N1831+O1831+P1831+Q1831+R1831+S1831+T1831+U1831+V1831+W1831+X1831+Y1831+Z1831+AA1831+AB1831+AC1831+AD1831+AG1831+AH1831+AI1831+AF1831+AE1831),C1831=0,(I1831+J1831+K1831+L1831+M1831+N1831+P1831+Q1831+R1831+S1831+T1831+U1831+V1831+W1831+X1831+Y1831+Z1831+AA1831+AB1831+AC1831+AD1831+AG1831+AH1831+AI1831+AF1831+AE1831))</f>
        <v>4</v>
      </c>
      <c r="G1831" s="4" cm="1">
        <f t="array" ref="G1831">_xlfn.IFS(C1831=1,((I1831+J1831+K1831+L1831+M1831+N1831+O1831+P1831+Q1831+R1831+S1831+T1831+U1831+V1831+W1831+X1831+Y1831+Z1831+AA1831+AB1831+AC1831+AD1831+AG1831+AH1831+AI1831+AF1831+AE1831)/27),C1831=0,((I1831+J1831+K1831+L1831+M1831+N1831+P1831+Q1831+R1831+S1831+T1831+U1831+V1831+W1831+X1831+Y1831+Z1831+AA1831+AB1831+AC1831+AD1831+AG1831+AH1831+AI1831+AF1831+AE1831)/26))</f>
        <v>0.15384615384615385</v>
      </c>
      <c r="H1831" s="2" t="str" cm="1">
        <f t="array" ref="H1831">_xlfn.IFS((AND(G1831&gt;=0,G1831&lt;0.595)),"F - Persecuting",(AND(G1831&gt;=0.595,G1831&lt;0.695)),"D - Intolerant",(AND(G1831&gt;=0.695,G1831&lt;0.795)),"C - Resistant",(AND(G1831&gt;=0.795,G1831&lt;0.895)),"B - Tolerant",(AND(G1831&gt;=0.895,G1831&lt;=1)),"A - Protecting")</f>
        <v>F - Persecuting</v>
      </c>
      <c r="I1831" s="5">
        <v>1</v>
      </c>
      <c r="J1831" s="5">
        <v>1</v>
      </c>
      <c r="K1831" s="5">
        <v>0</v>
      </c>
      <c r="L1831" s="5">
        <v>0</v>
      </c>
      <c r="M1831" s="5">
        <v>0</v>
      </c>
      <c r="N1831" s="5">
        <v>0</v>
      </c>
      <c r="O1831" s="5"/>
      <c r="P1831" s="5">
        <v>0</v>
      </c>
      <c r="Q1831" s="5">
        <v>0</v>
      </c>
      <c r="R1831" s="5">
        <v>0</v>
      </c>
      <c r="S1831" s="5">
        <v>0</v>
      </c>
      <c r="T1831" s="5">
        <v>0</v>
      </c>
      <c r="U1831" s="5">
        <v>0</v>
      </c>
      <c r="V1831" s="5">
        <v>0</v>
      </c>
      <c r="W1831" s="5">
        <v>0</v>
      </c>
      <c r="X1831" s="5">
        <v>0</v>
      </c>
      <c r="Y1831" s="5">
        <v>0</v>
      </c>
      <c r="Z1831" s="5">
        <v>0</v>
      </c>
      <c r="AA1831" s="5">
        <v>0</v>
      </c>
      <c r="AB1831" s="5">
        <v>0</v>
      </c>
      <c r="AC1831" s="5">
        <v>0</v>
      </c>
      <c r="AD1831" s="5">
        <v>0</v>
      </c>
      <c r="AE1831" s="5">
        <v>0</v>
      </c>
      <c r="AF1831" s="5">
        <v>0</v>
      </c>
      <c r="AG1831" s="5">
        <v>1</v>
      </c>
      <c r="AH1831" s="5">
        <v>1</v>
      </c>
      <c r="AI1831" s="5">
        <v>0</v>
      </c>
    </row>
    <row r="1832" spans="1:35" ht="18.75" customHeight="1" x14ac:dyDescent="0.15">
      <c r="A1832" s="2" t="s">
        <v>348</v>
      </c>
      <c r="B1832" s="2">
        <v>2016</v>
      </c>
      <c r="C1832" s="2">
        <v>0</v>
      </c>
      <c r="D1832" s="3" t="s">
        <v>349</v>
      </c>
      <c r="E1832" s="2" t="s">
        <v>54</v>
      </c>
      <c r="F1832" s="2" cm="1">
        <f t="array" ref="F1832">_xlfn.IFS(C1832=1,(I1832+J1832+K1832+L1832+M1832+N1832+O1832+P1832+Q1832+R1832+S1832+T1832+U1832+V1832+W1832+X1832+Y1832+Z1832+AA1832+AB1832+AC1832+AD1832+AG1832+AH1832+AI1832+AF1832+AE1832),C1832=0,(I1832+J1832+K1832+L1832+M1832+N1832+P1832+Q1832+R1832+S1832+T1832+U1832+V1832+W1832+X1832+Y1832+Z1832+AA1832+AB1832+AC1832+AD1832+AG1832+AH1832+AI1832+AF1832+AE1832))</f>
        <v>4</v>
      </c>
      <c r="G1832" s="4" cm="1">
        <f t="array" ref="G1832">_xlfn.IFS(C1832=1,((I1832+J1832+K1832+L1832+M1832+N1832+O1832+P1832+Q1832+R1832+S1832+T1832+U1832+V1832+W1832+X1832+Y1832+Z1832+AA1832+AB1832+AC1832+AD1832+AG1832+AH1832+AI1832+AF1832+AE1832)/27),C1832=0,((I1832+J1832+K1832+L1832+M1832+N1832+P1832+Q1832+R1832+S1832+T1832+U1832+V1832+W1832+X1832+Y1832+Z1832+AA1832+AB1832+AC1832+AD1832+AG1832+AH1832+AI1832+AF1832+AE1832)/26))</f>
        <v>0.15384615384615385</v>
      </c>
      <c r="H1832" s="2" t="str" cm="1">
        <f t="array" ref="H1832">_xlfn.IFS((AND(G1832&gt;=0,G1832&lt;0.595)),"F - Persecuting",(AND(G1832&gt;=0.595,G1832&lt;0.695)),"D - Intolerant",(AND(G1832&gt;=0.695,G1832&lt;0.795)),"C - Resistant",(AND(G1832&gt;=0.795,G1832&lt;0.895)),"B - Tolerant",(AND(G1832&gt;=0.895,G1832&lt;=1)),"A - Protecting")</f>
        <v>F - Persecuting</v>
      </c>
      <c r="I1832" s="5">
        <v>1</v>
      </c>
      <c r="J1832" s="5">
        <v>1</v>
      </c>
      <c r="K1832" s="5">
        <v>0</v>
      </c>
      <c r="L1832" s="5">
        <v>0</v>
      </c>
      <c r="M1832" s="5">
        <v>0</v>
      </c>
      <c r="N1832" s="5">
        <v>0</v>
      </c>
      <c r="O1832" s="5"/>
      <c r="P1832" s="5">
        <v>0</v>
      </c>
      <c r="Q1832" s="5">
        <v>0</v>
      </c>
      <c r="R1832" s="5">
        <v>0</v>
      </c>
      <c r="S1832" s="5">
        <v>0</v>
      </c>
      <c r="T1832" s="5">
        <v>0</v>
      </c>
      <c r="U1832" s="5">
        <v>0</v>
      </c>
      <c r="V1832" s="5">
        <v>0</v>
      </c>
      <c r="W1832" s="5">
        <v>0</v>
      </c>
      <c r="X1832" s="5">
        <v>0</v>
      </c>
      <c r="Y1832" s="5">
        <v>0</v>
      </c>
      <c r="Z1832" s="5">
        <v>0</v>
      </c>
      <c r="AA1832" s="5">
        <v>0</v>
      </c>
      <c r="AB1832" s="5">
        <v>0</v>
      </c>
      <c r="AC1832" s="5">
        <v>0</v>
      </c>
      <c r="AD1832" s="5">
        <v>0</v>
      </c>
      <c r="AE1832" s="5">
        <v>0</v>
      </c>
      <c r="AF1832" s="5">
        <v>0</v>
      </c>
      <c r="AG1832" s="5">
        <v>1</v>
      </c>
      <c r="AH1832" s="5">
        <v>1</v>
      </c>
      <c r="AI1832" s="5">
        <v>0</v>
      </c>
    </row>
    <row r="1833" spans="1:35" ht="18.75" customHeight="1" x14ac:dyDescent="0.15">
      <c r="A1833" s="2" t="s">
        <v>348</v>
      </c>
      <c r="B1833" s="2">
        <v>2017</v>
      </c>
      <c r="C1833" s="2">
        <v>0</v>
      </c>
      <c r="D1833" s="3" t="s">
        <v>349</v>
      </c>
      <c r="E1833" s="2" t="s">
        <v>54</v>
      </c>
      <c r="F1833" s="2" cm="1">
        <f t="array" ref="F1833">_xlfn.IFS(C1833=1,(I1833+J1833+K1833+L1833+M1833+N1833+O1833+P1833+Q1833+R1833+S1833+T1833+U1833+V1833+W1833+X1833+Y1833+Z1833+AA1833+AB1833+AC1833+AD1833+AG1833+AH1833+AI1833+AF1833+AE1833),C1833=0,(I1833+J1833+K1833+L1833+M1833+N1833+P1833+Q1833+R1833+S1833+T1833+U1833+V1833+W1833+X1833+Y1833+Z1833+AA1833+AB1833+AC1833+AD1833+AG1833+AH1833+AI1833+AF1833+AE1833))</f>
        <v>4</v>
      </c>
      <c r="G1833" s="4" cm="1">
        <f t="array" ref="G1833">_xlfn.IFS(C1833=1,((I1833+J1833+K1833+L1833+M1833+N1833+O1833+P1833+Q1833+R1833+S1833+T1833+U1833+V1833+W1833+X1833+Y1833+Z1833+AA1833+AB1833+AC1833+AD1833+AG1833+AH1833+AI1833+AF1833+AE1833)/27),C1833=0,((I1833+J1833+K1833+L1833+M1833+N1833+P1833+Q1833+R1833+S1833+T1833+U1833+V1833+W1833+X1833+Y1833+Z1833+AA1833+AB1833+AC1833+AD1833+AG1833+AH1833+AI1833+AF1833+AE1833)/26))</f>
        <v>0.15384615384615385</v>
      </c>
      <c r="H1833" s="2" t="str" cm="1">
        <f t="array" ref="H1833">_xlfn.IFS((AND(G1833&gt;=0,G1833&lt;0.595)),"F - Persecuting",(AND(G1833&gt;=0.595,G1833&lt;0.695)),"D - Intolerant",(AND(G1833&gt;=0.695,G1833&lt;0.795)),"C - Resistant",(AND(G1833&gt;=0.795,G1833&lt;0.895)),"B - Tolerant",(AND(G1833&gt;=0.895,G1833&lt;=1)),"A - Protecting")</f>
        <v>F - Persecuting</v>
      </c>
      <c r="I1833" s="5">
        <v>1</v>
      </c>
      <c r="J1833" s="5">
        <v>1</v>
      </c>
      <c r="K1833" s="5">
        <v>0</v>
      </c>
      <c r="L1833" s="5">
        <v>0</v>
      </c>
      <c r="M1833" s="5">
        <v>0</v>
      </c>
      <c r="N1833" s="5">
        <v>0</v>
      </c>
      <c r="O1833" s="5"/>
      <c r="P1833" s="5">
        <v>0</v>
      </c>
      <c r="Q1833" s="5">
        <v>0</v>
      </c>
      <c r="R1833" s="5">
        <v>0</v>
      </c>
      <c r="S1833" s="5">
        <v>0</v>
      </c>
      <c r="T1833" s="5">
        <v>0</v>
      </c>
      <c r="U1833" s="5">
        <v>0</v>
      </c>
      <c r="V1833" s="5">
        <v>0</v>
      </c>
      <c r="W1833" s="5">
        <v>0</v>
      </c>
      <c r="X1833" s="5">
        <v>0</v>
      </c>
      <c r="Y1833" s="5">
        <v>0</v>
      </c>
      <c r="Z1833" s="5">
        <v>0</v>
      </c>
      <c r="AA1833" s="5">
        <v>0</v>
      </c>
      <c r="AB1833" s="5">
        <v>0</v>
      </c>
      <c r="AC1833" s="5">
        <v>0</v>
      </c>
      <c r="AD1833" s="5">
        <v>0</v>
      </c>
      <c r="AE1833" s="5">
        <v>0</v>
      </c>
      <c r="AF1833" s="5">
        <v>0</v>
      </c>
      <c r="AG1833" s="5">
        <v>1</v>
      </c>
      <c r="AH1833" s="5">
        <v>1</v>
      </c>
      <c r="AI1833" s="5">
        <v>0</v>
      </c>
    </row>
    <row r="1834" spans="1:35" ht="18.75" customHeight="1" x14ac:dyDescent="0.15">
      <c r="A1834" s="2" t="s">
        <v>348</v>
      </c>
      <c r="B1834" s="2">
        <v>2018</v>
      </c>
      <c r="C1834" s="2">
        <v>0</v>
      </c>
      <c r="D1834" s="3" t="s">
        <v>349</v>
      </c>
      <c r="E1834" s="2" t="s">
        <v>54</v>
      </c>
      <c r="F1834" s="2" cm="1">
        <f t="array" ref="F1834">_xlfn.IFS(C1834=1,(I1834+J1834+K1834+L1834+M1834+N1834+O1834+P1834+Q1834+R1834+S1834+T1834+U1834+V1834+W1834+X1834+Y1834+Z1834+AA1834+AB1834+AC1834+AD1834+AG1834+AH1834+AI1834+AF1834+AE1834),C1834=0,(I1834+J1834+K1834+L1834+M1834+N1834+P1834+Q1834+R1834+S1834+T1834+U1834+V1834+W1834+X1834+Y1834+Z1834+AA1834+AB1834+AC1834+AD1834+AG1834+AH1834+AI1834+AF1834+AE1834))</f>
        <v>3</v>
      </c>
      <c r="G1834" s="4" cm="1">
        <f t="array" ref="G1834">_xlfn.IFS(C1834=1,((I1834+J1834+K1834+L1834+M1834+N1834+O1834+P1834+Q1834+R1834+S1834+T1834+U1834+V1834+W1834+X1834+Y1834+Z1834+AA1834+AB1834+AC1834+AD1834+AG1834+AH1834+AI1834+AF1834+AE1834)/27),C1834=0,((I1834+J1834+K1834+L1834+M1834+N1834+P1834+Q1834+R1834+S1834+T1834+U1834+V1834+W1834+X1834+Y1834+Z1834+AA1834+AB1834+AC1834+AD1834+AG1834+AH1834+AI1834+AF1834+AE1834)/26))</f>
        <v>0.11538461538461539</v>
      </c>
      <c r="H1834" s="2" t="str" cm="1">
        <f t="array" ref="H1834">_xlfn.IFS((AND(G1834&gt;=0,G1834&lt;0.595)),"F - Persecuting",(AND(G1834&gt;=0.595,G1834&lt;0.695)),"D - Intolerant",(AND(G1834&gt;=0.695,G1834&lt;0.795)),"C - Resistant",(AND(G1834&gt;=0.795,G1834&lt;0.895)),"B - Tolerant",(AND(G1834&gt;=0.895,G1834&lt;=1)),"A - Protecting")</f>
        <v>F - Persecuting</v>
      </c>
      <c r="I1834" s="5">
        <v>1</v>
      </c>
      <c r="J1834" s="5">
        <v>1</v>
      </c>
      <c r="K1834" s="5">
        <v>0</v>
      </c>
      <c r="L1834" s="5">
        <v>0</v>
      </c>
      <c r="M1834" s="5">
        <v>0</v>
      </c>
      <c r="N1834" s="5">
        <v>0</v>
      </c>
      <c r="O1834" s="5"/>
      <c r="P1834" s="5">
        <v>0</v>
      </c>
      <c r="Q1834" s="5">
        <v>0</v>
      </c>
      <c r="R1834" s="5">
        <v>0</v>
      </c>
      <c r="S1834" s="5">
        <v>0</v>
      </c>
      <c r="T1834" s="5">
        <v>0</v>
      </c>
      <c r="U1834" s="5">
        <v>0</v>
      </c>
      <c r="V1834" s="5">
        <v>0</v>
      </c>
      <c r="W1834" s="5">
        <v>0</v>
      </c>
      <c r="X1834" s="5">
        <v>0</v>
      </c>
      <c r="Y1834" s="6">
        <v>1</v>
      </c>
      <c r="Z1834" s="5">
        <v>0</v>
      </c>
      <c r="AA1834" s="5">
        <v>0</v>
      </c>
      <c r="AB1834" s="5">
        <v>0</v>
      </c>
      <c r="AC1834" s="5">
        <v>0</v>
      </c>
      <c r="AD1834" s="5">
        <v>0</v>
      </c>
      <c r="AE1834" s="5">
        <v>0</v>
      </c>
      <c r="AF1834" s="5">
        <v>0</v>
      </c>
      <c r="AG1834" s="5">
        <v>0</v>
      </c>
      <c r="AH1834" s="5">
        <v>0</v>
      </c>
      <c r="AI1834" s="5">
        <v>0</v>
      </c>
    </row>
    <row r="1835" spans="1:35" ht="18.75" customHeight="1" x14ac:dyDescent="0.15">
      <c r="A1835" s="2" t="s">
        <v>348</v>
      </c>
      <c r="B1835" s="2">
        <v>2019</v>
      </c>
      <c r="C1835" s="2">
        <v>0</v>
      </c>
      <c r="D1835" s="3" t="s">
        <v>349</v>
      </c>
      <c r="E1835" s="2" t="s">
        <v>54</v>
      </c>
      <c r="F1835" s="2" cm="1">
        <f t="array" ref="F1835">_xlfn.IFS(C1835=1,(I1835+J1835+K1835+L1835+M1835+N1835+O1835+P1835+Q1835+R1835+S1835+T1835+U1835+V1835+W1835+X1835+Y1835+Z1835+AA1835+AB1835+AC1835+AD1835+AG1835+AH1835+AI1835+AF1835+AE1835),C1835=0,(I1835+J1835+K1835+L1835+M1835+N1835+P1835+Q1835+R1835+S1835+T1835+U1835+V1835+W1835+X1835+Y1835+Z1835+AA1835+AB1835+AC1835+AD1835+AG1835+AH1835+AI1835+AF1835+AE1835))</f>
        <v>4</v>
      </c>
      <c r="G1835" s="4" cm="1">
        <f t="array" ref="G1835">_xlfn.IFS(C1835=1,((I1835+J1835+K1835+L1835+M1835+N1835+O1835+P1835+Q1835+R1835+S1835+T1835+U1835+V1835+W1835+X1835+Y1835+Z1835+AA1835+AB1835+AC1835+AD1835+AG1835+AH1835+AI1835+AF1835+AE1835)/27),C1835=0,((I1835+J1835+K1835+L1835+M1835+N1835+P1835+Q1835+R1835+S1835+T1835+U1835+V1835+W1835+X1835+Y1835+Z1835+AA1835+AB1835+AC1835+AD1835+AG1835+AH1835+AI1835+AF1835+AE1835)/26))</f>
        <v>0.15384615384615385</v>
      </c>
      <c r="H1835" s="2" t="str" cm="1">
        <f t="array" ref="H1835">_xlfn.IFS((AND(G1835&gt;=0,G1835&lt;0.595)),"F - Persecuting",(AND(G1835&gt;=0.595,G1835&lt;0.695)),"D - Intolerant",(AND(G1835&gt;=0.695,G1835&lt;0.795)),"C - Resistant",(AND(G1835&gt;=0.795,G1835&lt;0.895)),"B - Tolerant",(AND(G1835&gt;=0.895,G1835&lt;=1)),"A - Protecting")</f>
        <v>F - Persecuting</v>
      </c>
      <c r="I1835" s="5">
        <v>1</v>
      </c>
      <c r="J1835" s="5">
        <v>1</v>
      </c>
      <c r="K1835" s="5">
        <v>0</v>
      </c>
      <c r="L1835" s="5">
        <v>0</v>
      </c>
      <c r="M1835" s="5">
        <v>0</v>
      </c>
      <c r="N1835" s="5">
        <v>0</v>
      </c>
      <c r="O1835" s="5"/>
      <c r="P1835" s="5">
        <v>0</v>
      </c>
      <c r="Q1835" s="5">
        <v>0</v>
      </c>
      <c r="R1835" s="5">
        <v>0</v>
      </c>
      <c r="S1835" s="5">
        <v>0</v>
      </c>
      <c r="T1835" s="5">
        <v>0</v>
      </c>
      <c r="U1835" s="5">
        <v>0</v>
      </c>
      <c r="V1835" s="5">
        <v>0</v>
      </c>
      <c r="W1835" s="5">
        <v>0</v>
      </c>
      <c r="X1835" s="5">
        <v>0</v>
      </c>
      <c r="Y1835" s="6">
        <v>1</v>
      </c>
      <c r="Z1835" s="5">
        <v>0</v>
      </c>
      <c r="AA1835" s="5">
        <v>0</v>
      </c>
      <c r="AB1835" s="5">
        <v>0</v>
      </c>
      <c r="AC1835" s="5">
        <v>0</v>
      </c>
      <c r="AD1835" s="5">
        <v>0</v>
      </c>
      <c r="AE1835" s="5">
        <v>0</v>
      </c>
      <c r="AF1835" s="5">
        <v>0</v>
      </c>
      <c r="AG1835" s="5">
        <v>1</v>
      </c>
      <c r="AH1835" s="5">
        <v>0</v>
      </c>
      <c r="AI1835" s="5">
        <v>0</v>
      </c>
    </row>
    <row r="1836" spans="1:35" ht="18.75" customHeight="1" x14ac:dyDescent="0.15">
      <c r="A1836" s="8" t="s">
        <v>348</v>
      </c>
      <c r="B1836" s="2">
        <v>2020</v>
      </c>
      <c r="C1836" s="3">
        <v>0</v>
      </c>
      <c r="D1836" s="3" t="s">
        <v>349</v>
      </c>
      <c r="E1836" s="2" t="s">
        <v>54</v>
      </c>
      <c r="F1836" s="2" cm="1">
        <f t="array" ref="F1836">_xlfn.IFS(C1836=1,(I1836+J1836+K1836+L1836+M1836+N1836+O1836+P1836+Q1836+R1836+S1836+T1836+U1836+V1836+W1836+X1836+Y1836+Z1836+AA1836+AB1836+AC1836+AD1836+AG1836+AH1836+AI1836+AF1836+AE1836),C1836=0,(I1836+J1836+K1836+L1836+M1836+N1836+P1836+Q1836+R1836+S1836+T1836+U1836+V1836+W1836+X1836+Y1836+Z1836+AA1836+AB1836+AC1836+AD1836+AG1836+AH1836+AI1836+AF1836+AE1836))</f>
        <v>5</v>
      </c>
      <c r="G1836" s="4" cm="1">
        <f t="array" ref="G1836">_xlfn.IFS(C1836=1,((I1836+J1836+K1836+L1836+M1836+N1836+O1836+P1836+Q1836+R1836+S1836+T1836+U1836+V1836+W1836+X1836+Y1836+Z1836+AA1836+AB1836+AC1836+AD1836+AG1836+AH1836+AI1836+AF1836+AE1836)/27),C1836=0,((I1836+J1836+K1836+L1836+M1836+N1836+P1836+Q1836+R1836+S1836+T1836+U1836+V1836+W1836+X1836+Y1836+Z1836+AA1836+AB1836+AC1836+AD1836+AG1836+AH1836+AI1836+AF1836+AE1836)/26))</f>
        <v>0.19230769230769232</v>
      </c>
      <c r="H1836" s="2" t="str" cm="1">
        <f t="array" ref="H1836">_xlfn.IFS((AND(G1836&gt;=0,G1836&lt;0.595)),"F - Persecuting",(AND(G1836&gt;=0.595,G1836&lt;0.695)),"D - Intolerant",(AND(G1836&gt;=0.695,G1836&lt;0.795)),"C - Resistant",(AND(G1836&gt;=0.795,G1836&lt;0.895)),"B - Tolerant",(AND(G1836&gt;=0.895,G1836&lt;=1)),"A - Protecting")</f>
        <v>F - Persecuting</v>
      </c>
      <c r="I1836" s="5">
        <v>1</v>
      </c>
      <c r="J1836" s="5">
        <v>1</v>
      </c>
      <c r="K1836" s="5">
        <v>0</v>
      </c>
      <c r="L1836" s="5">
        <v>0</v>
      </c>
      <c r="M1836" s="5">
        <v>0</v>
      </c>
      <c r="N1836" s="5">
        <v>1</v>
      </c>
      <c r="O1836" s="7"/>
      <c r="P1836" s="5">
        <v>0</v>
      </c>
      <c r="Q1836" s="5">
        <v>0</v>
      </c>
      <c r="R1836" s="5">
        <v>0</v>
      </c>
      <c r="S1836" s="5">
        <v>0</v>
      </c>
      <c r="T1836" s="5">
        <v>0</v>
      </c>
      <c r="U1836" s="5">
        <v>0</v>
      </c>
      <c r="V1836" s="5">
        <v>0</v>
      </c>
      <c r="W1836" s="5">
        <v>0</v>
      </c>
      <c r="X1836" s="5">
        <v>0</v>
      </c>
      <c r="Y1836" s="5">
        <v>1</v>
      </c>
      <c r="Z1836" s="5">
        <v>0</v>
      </c>
      <c r="AA1836" s="5">
        <v>0</v>
      </c>
      <c r="AB1836" s="5">
        <v>0</v>
      </c>
      <c r="AC1836" s="5">
        <v>0</v>
      </c>
      <c r="AD1836" s="5">
        <v>0</v>
      </c>
      <c r="AE1836" s="5">
        <v>0</v>
      </c>
      <c r="AF1836" s="5">
        <v>0</v>
      </c>
      <c r="AG1836" s="5">
        <v>1</v>
      </c>
      <c r="AH1836" s="5">
        <v>0</v>
      </c>
      <c r="AI1836" s="5">
        <v>0</v>
      </c>
    </row>
    <row r="1837" spans="1:35" ht="18.75" customHeight="1" x14ac:dyDescent="0.15">
      <c r="A1837" s="2" t="s">
        <v>348</v>
      </c>
      <c r="B1837" s="2">
        <v>2021</v>
      </c>
      <c r="C1837" s="3">
        <v>0</v>
      </c>
      <c r="D1837" s="3" t="s">
        <v>349</v>
      </c>
      <c r="E1837" s="2" t="s">
        <v>54</v>
      </c>
      <c r="F1837" s="2" cm="1">
        <f t="array" ref="F1837">_xlfn.IFS(C1837=1,(I1837+J1837+K1837+L1837+M1837+N1837+O1837+P1837+Q1837+R1837+S1837+T1837+U1837+V1837+W1837+X1837+Y1837+Z1837+AA1837+AB1837+AC1837+AD1837+AG1837+AH1837+AI1837+AF1837+AE1837),C1837=0,(I1837+J1837+K1837+L1837+M1837+N1837+P1837+Q1837+R1837+S1837+T1837+U1837+V1837+W1837+X1837+Y1837+Z1837+AA1837+AB1837+AC1837+AD1837+AG1837+AH1837+AI1837+AF1837+AE1837))</f>
        <v>5</v>
      </c>
      <c r="G1837" s="4" cm="1">
        <f t="array" ref="G1837">_xlfn.IFS(C1837=1,((I1837+J1837+K1837+L1837+M1837+N1837+O1837+P1837+Q1837+R1837+S1837+T1837+U1837+V1837+W1837+X1837+Y1837+Z1837+AA1837+AB1837+AC1837+AD1837+AG1837+AH1837+AI1837+AF1837+AE1837)/27),C1837=0,((I1837+J1837+K1837+L1837+M1837+N1837+P1837+Q1837+R1837+S1837+T1837+U1837+V1837+W1837+X1837+Y1837+Z1837+AA1837+AB1837+AC1837+AD1837+AG1837+AH1837+AI1837+AF1837+AE1837)/26))</f>
        <v>0.19230769230769232</v>
      </c>
      <c r="H1837" s="2" t="str" cm="1">
        <f t="array" ref="H1837">_xlfn.IFS((AND(G1837&gt;=0,G1837&lt;0.595)),"F - Persecuting",(AND(G1837&gt;=0.595,G1837&lt;0.695)),"D - Intolerant",(AND(G1837&gt;=0.695,G1837&lt;0.795)),"C - Resistant",(AND(G1837&gt;=0.795,G1837&lt;0.895)),"B - Tolerant",(AND(G1837&gt;=0.895,G1837&lt;=1)),"A - Protecting")</f>
        <v>F - Persecuting</v>
      </c>
      <c r="I1837" s="5">
        <v>1</v>
      </c>
      <c r="J1837" s="5">
        <v>1</v>
      </c>
      <c r="K1837" s="5">
        <v>0</v>
      </c>
      <c r="L1837" s="5">
        <v>0</v>
      </c>
      <c r="M1837" s="5">
        <v>0</v>
      </c>
      <c r="N1837" s="5">
        <v>1</v>
      </c>
      <c r="O1837" s="7"/>
      <c r="P1837" s="5">
        <v>0</v>
      </c>
      <c r="Q1837" s="5">
        <v>0</v>
      </c>
      <c r="R1837" s="5">
        <v>0</v>
      </c>
      <c r="S1837" s="5">
        <v>0</v>
      </c>
      <c r="T1837" s="5">
        <v>0</v>
      </c>
      <c r="U1837" s="5">
        <v>0</v>
      </c>
      <c r="V1837" s="5">
        <v>0</v>
      </c>
      <c r="W1837" s="5">
        <v>0</v>
      </c>
      <c r="X1837" s="5">
        <v>0</v>
      </c>
      <c r="Y1837" s="5">
        <v>1</v>
      </c>
      <c r="Z1837" s="5">
        <v>0</v>
      </c>
      <c r="AA1837" s="5">
        <v>0</v>
      </c>
      <c r="AB1837" s="5">
        <v>0</v>
      </c>
      <c r="AC1837" s="5">
        <v>0</v>
      </c>
      <c r="AD1837" s="5">
        <v>0</v>
      </c>
      <c r="AE1837" s="5">
        <v>0</v>
      </c>
      <c r="AF1837" s="5">
        <v>0</v>
      </c>
      <c r="AG1837" s="5">
        <v>1</v>
      </c>
      <c r="AH1837" s="5">
        <v>0</v>
      </c>
      <c r="AI1837" s="5">
        <v>0</v>
      </c>
    </row>
    <row r="1838" spans="1:35" ht="18.75" customHeight="1" x14ac:dyDescent="0.15">
      <c r="A1838" s="2" t="s">
        <v>348</v>
      </c>
      <c r="B1838" s="2">
        <v>2022</v>
      </c>
      <c r="C1838" s="3">
        <v>0</v>
      </c>
      <c r="D1838" s="3" t="s">
        <v>349</v>
      </c>
      <c r="E1838" s="2" t="s">
        <v>54</v>
      </c>
      <c r="F1838" s="2" cm="1">
        <f t="array" ref="F1838">_xlfn.IFS(C1838=1,(I1838+J1838+K1838+L1838+M1838+N1838+O1838+P1838+Q1838+R1838+S1838+T1838+U1838+V1838+W1838+X1838+Y1838+Z1838+AA1838+AB1838+AC1838+AD1838+AG1838+AH1838+AI1838+AF1838+AE1838),C1838=0,(I1838+J1838+K1838+L1838+M1838+N1838+P1838+Q1838+R1838+S1838+T1838+U1838+V1838+W1838+X1838+Y1838+Z1838+AA1838+AB1838+AC1838+AD1838+AG1838+AH1838+AI1838+AF1838+AE1838))</f>
        <v>6</v>
      </c>
      <c r="G1838" s="4" cm="1">
        <f t="array" ref="G1838">_xlfn.IFS(C1838=1,((I1838+J1838+K1838+L1838+M1838+N1838+O1838+P1838+Q1838+R1838+S1838+T1838+U1838+V1838+W1838+X1838+Y1838+Z1838+AA1838+AB1838+AC1838+AD1838+AG1838+AH1838+AI1838+AF1838+AE1838)/27),C1838=0,((I1838+J1838+K1838+L1838+M1838+N1838+P1838+Q1838+R1838+S1838+T1838+U1838+V1838+W1838+X1838+Y1838+Z1838+AA1838+AB1838+AC1838+AD1838+AG1838+AH1838+AI1838+AF1838+AE1838)/26))</f>
        <v>0.23076923076923078</v>
      </c>
      <c r="H1838" s="2" t="str" cm="1">
        <f t="array" ref="H1838">_xlfn.IFS((AND(G1838&gt;=0,G1838&lt;0.595)),"F - Persecuting",(AND(G1838&gt;=0.595,G1838&lt;0.695)),"D - Intolerant",(AND(G1838&gt;=0.695,G1838&lt;0.795)),"C - Resistant",(AND(G1838&gt;=0.795,G1838&lt;0.895)),"B - Tolerant",(AND(G1838&gt;=0.895,G1838&lt;=1)),"A - Protecting")</f>
        <v>F - Persecuting</v>
      </c>
      <c r="I1838" s="5">
        <v>1</v>
      </c>
      <c r="J1838" s="5">
        <v>1</v>
      </c>
      <c r="K1838" s="5">
        <v>0</v>
      </c>
      <c r="L1838" s="5">
        <v>0</v>
      </c>
      <c r="M1838" s="5">
        <v>0</v>
      </c>
      <c r="N1838" s="5">
        <v>1</v>
      </c>
      <c r="O1838" s="5"/>
      <c r="P1838" s="5">
        <v>0</v>
      </c>
      <c r="Q1838" s="5">
        <v>0</v>
      </c>
      <c r="R1838" s="5">
        <v>0</v>
      </c>
      <c r="S1838" s="5">
        <v>0</v>
      </c>
      <c r="T1838" s="5">
        <v>0</v>
      </c>
      <c r="U1838" s="5">
        <v>0</v>
      </c>
      <c r="V1838" s="5">
        <v>0</v>
      </c>
      <c r="W1838" s="5">
        <v>0</v>
      </c>
      <c r="X1838" s="5">
        <v>0</v>
      </c>
      <c r="Y1838" s="5">
        <v>1</v>
      </c>
      <c r="Z1838" s="5">
        <v>0</v>
      </c>
      <c r="AA1838" s="5">
        <v>0</v>
      </c>
      <c r="AB1838" s="5">
        <v>0</v>
      </c>
      <c r="AC1838" s="5">
        <v>0</v>
      </c>
      <c r="AD1838" s="5">
        <v>0</v>
      </c>
      <c r="AE1838" s="5">
        <v>0</v>
      </c>
      <c r="AF1838" s="5">
        <v>0</v>
      </c>
      <c r="AG1838" s="5">
        <v>1</v>
      </c>
      <c r="AH1838" s="5">
        <v>1</v>
      </c>
      <c r="AI1838" s="5">
        <v>0</v>
      </c>
    </row>
    <row r="1839" spans="1:35" ht="18.75" customHeight="1" x14ac:dyDescent="0.15">
      <c r="A1839" s="2" t="s">
        <v>350</v>
      </c>
      <c r="B1839" s="2">
        <v>2011</v>
      </c>
      <c r="C1839" s="2">
        <v>0</v>
      </c>
      <c r="D1839" s="3" t="s">
        <v>351</v>
      </c>
      <c r="E1839" s="2" t="s">
        <v>38</v>
      </c>
      <c r="F1839" s="2" cm="1">
        <f t="array" ref="F1839">_xlfn.IFS(C1839=1,(I1839+J1839+K1839+L1839+M1839+N1839+O1839+P1839+Q1839+R1839+S1839+T1839+U1839+V1839+W1839+X1839+Y1839+Z1839+AA1839+AB1839+AC1839+AD1839+AG1839+AH1839+AI1839+AF1839+AE1839),C1839=0,(I1839+J1839+K1839+L1839+M1839+N1839+P1839+Q1839+R1839+S1839+T1839+U1839+V1839+W1839+X1839+Y1839+Z1839+AA1839+AB1839+AC1839+AD1839+AG1839+AH1839+AI1839+AF1839+AE1839))</f>
        <v>7</v>
      </c>
      <c r="G1839" s="4" cm="1">
        <f t="array" ref="G1839">_xlfn.IFS(C1839=1,((I1839+J1839+K1839+L1839+M1839+N1839+O1839+P1839+Q1839+R1839+S1839+T1839+U1839+V1839+W1839+X1839+Y1839+Z1839+AA1839+AB1839+AC1839+AD1839+AG1839+AH1839+AI1839+AF1839+AE1839)/27),C1839=0,((I1839+J1839+K1839+L1839+M1839+N1839+P1839+Q1839+R1839+S1839+T1839+U1839+V1839+W1839+X1839+Y1839+Z1839+AA1839+AB1839+AC1839+AD1839+AG1839+AH1839+AI1839+AF1839+AE1839)/26))</f>
        <v>0.26923076923076922</v>
      </c>
      <c r="H1839" s="2" t="str" cm="1">
        <f t="array" ref="H1839">_xlfn.IFS((AND(G1839&gt;=0,G1839&lt;0.595)),"F - Persecuting",(AND(G1839&gt;=0.595,G1839&lt;0.695)),"D - Intolerant",(AND(G1839&gt;=0.695,G1839&lt;0.795)),"C - Resistant",(AND(G1839&gt;=0.795,G1839&lt;0.895)),"B - Tolerant",(AND(G1839&gt;=0.895,G1839&lt;=1)),"A - Protecting")</f>
        <v>F - Persecuting</v>
      </c>
      <c r="I1839" s="5">
        <v>1</v>
      </c>
      <c r="J1839" s="5">
        <v>1</v>
      </c>
      <c r="K1839" s="5">
        <v>0</v>
      </c>
      <c r="L1839" s="5">
        <v>0</v>
      </c>
      <c r="M1839" s="5">
        <v>0</v>
      </c>
      <c r="N1839" s="5">
        <v>0</v>
      </c>
      <c r="O1839" s="5"/>
      <c r="P1839" s="5">
        <v>0</v>
      </c>
      <c r="Q1839" s="5">
        <v>0</v>
      </c>
      <c r="R1839" s="5">
        <v>0</v>
      </c>
      <c r="S1839" s="5">
        <v>0</v>
      </c>
      <c r="T1839" s="5">
        <v>0</v>
      </c>
      <c r="U1839" s="5">
        <v>0</v>
      </c>
      <c r="V1839" s="5">
        <v>0</v>
      </c>
      <c r="W1839" s="5">
        <v>0</v>
      </c>
      <c r="X1839" s="5">
        <v>1</v>
      </c>
      <c r="Y1839" s="5">
        <v>1</v>
      </c>
      <c r="Z1839" s="5">
        <v>1</v>
      </c>
      <c r="AA1839" s="5">
        <v>0</v>
      </c>
      <c r="AB1839" s="5">
        <v>0</v>
      </c>
      <c r="AC1839" s="5">
        <v>0</v>
      </c>
      <c r="AD1839" s="5">
        <v>0</v>
      </c>
      <c r="AE1839" s="5">
        <v>0</v>
      </c>
      <c r="AF1839" s="5">
        <v>0</v>
      </c>
      <c r="AG1839" s="5">
        <v>1</v>
      </c>
      <c r="AH1839" s="5">
        <v>1</v>
      </c>
      <c r="AI1839" s="5">
        <v>0</v>
      </c>
    </row>
    <row r="1840" spans="1:35" ht="18.75" customHeight="1" x14ac:dyDescent="0.15">
      <c r="A1840" s="2" t="s">
        <v>350</v>
      </c>
      <c r="B1840" s="2">
        <v>2012</v>
      </c>
      <c r="C1840" s="2">
        <v>0</v>
      </c>
      <c r="D1840" s="3" t="s">
        <v>351</v>
      </c>
      <c r="E1840" s="2" t="s">
        <v>38</v>
      </c>
      <c r="F1840" s="2" cm="1">
        <f t="array" ref="F1840">_xlfn.IFS(C1840=1,(I1840+J1840+K1840+L1840+M1840+N1840+O1840+P1840+Q1840+R1840+S1840+T1840+U1840+V1840+W1840+X1840+Y1840+Z1840+AA1840+AB1840+AC1840+AD1840+AG1840+AH1840+AI1840+AF1840+AE1840),C1840=0,(I1840+J1840+K1840+L1840+M1840+N1840+P1840+Q1840+R1840+S1840+T1840+U1840+V1840+W1840+X1840+Y1840+Z1840+AA1840+AB1840+AC1840+AD1840+AG1840+AH1840+AI1840+AF1840+AE1840))</f>
        <v>7</v>
      </c>
      <c r="G1840" s="4" cm="1">
        <f t="array" ref="G1840">_xlfn.IFS(C1840=1,((I1840+J1840+K1840+L1840+M1840+N1840+O1840+P1840+Q1840+R1840+S1840+T1840+U1840+V1840+W1840+X1840+Y1840+Z1840+AA1840+AB1840+AC1840+AD1840+AG1840+AH1840+AI1840+AF1840+AE1840)/27),C1840=0,((I1840+J1840+K1840+L1840+M1840+N1840+P1840+Q1840+R1840+S1840+T1840+U1840+V1840+W1840+X1840+Y1840+Z1840+AA1840+AB1840+AC1840+AD1840+AG1840+AH1840+AI1840+AF1840+AE1840)/26))</f>
        <v>0.26923076923076922</v>
      </c>
      <c r="H1840" s="2" t="str" cm="1">
        <f t="array" ref="H1840">_xlfn.IFS((AND(G1840&gt;=0,G1840&lt;0.595)),"F - Persecuting",(AND(G1840&gt;=0.595,G1840&lt;0.695)),"D - Intolerant",(AND(G1840&gt;=0.695,G1840&lt;0.795)),"C - Resistant",(AND(G1840&gt;=0.795,G1840&lt;0.895)),"B - Tolerant",(AND(G1840&gt;=0.895,G1840&lt;=1)),"A - Protecting")</f>
        <v>F - Persecuting</v>
      </c>
      <c r="I1840" s="5">
        <v>1</v>
      </c>
      <c r="J1840" s="5">
        <v>1</v>
      </c>
      <c r="K1840" s="5">
        <v>0</v>
      </c>
      <c r="L1840" s="5">
        <v>0</v>
      </c>
      <c r="M1840" s="5">
        <v>0</v>
      </c>
      <c r="N1840" s="5">
        <v>0</v>
      </c>
      <c r="O1840" s="5"/>
      <c r="P1840" s="5">
        <v>0</v>
      </c>
      <c r="Q1840" s="5">
        <v>0</v>
      </c>
      <c r="R1840" s="5">
        <v>0</v>
      </c>
      <c r="S1840" s="5">
        <v>0</v>
      </c>
      <c r="T1840" s="5">
        <v>0</v>
      </c>
      <c r="U1840" s="5">
        <v>0</v>
      </c>
      <c r="V1840" s="5">
        <v>0</v>
      </c>
      <c r="W1840" s="5">
        <v>0</v>
      </c>
      <c r="X1840" s="5">
        <v>1</v>
      </c>
      <c r="Y1840" s="5">
        <v>1</v>
      </c>
      <c r="Z1840" s="5">
        <v>1</v>
      </c>
      <c r="AA1840" s="5">
        <v>0</v>
      </c>
      <c r="AB1840" s="5">
        <v>0</v>
      </c>
      <c r="AC1840" s="5">
        <v>0</v>
      </c>
      <c r="AD1840" s="5">
        <v>0</v>
      </c>
      <c r="AE1840" s="5">
        <v>0</v>
      </c>
      <c r="AF1840" s="5">
        <v>0</v>
      </c>
      <c r="AG1840" s="5">
        <v>1</v>
      </c>
      <c r="AH1840" s="5">
        <v>1</v>
      </c>
      <c r="AI1840" s="5">
        <v>0</v>
      </c>
    </row>
    <row r="1841" spans="1:35" ht="18.75" customHeight="1" x14ac:dyDescent="0.15">
      <c r="A1841" s="2" t="s">
        <v>350</v>
      </c>
      <c r="B1841" s="2">
        <v>2013</v>
      </c>
      <c r="C1841" s="2">
        <v>0</v>
      </c>
      <c r="D1841" s="3" t="s">
        <v>351</v>
      </c>
      <c r="E1841" s="2" t="s">
        <v>38</v>
      </c>
      <c r="F1841" s="2" cm="1">
        <f t="array" ref="F1841">_xlfn.IFS(C1841=1,(I1841+J1841+K1841+L1841+M1841+N1841+O1841+P1841+Q1841+R1841+S1841+T1841+U1841+V1841+W1841+X1841+Y1841+Z1841+AA1841+AB1841+AC1841+AD1841+AG1841+AH1841+AI1841+AF1841+AE1841),C1841=0,(I1841+J1841+K1841+L1841+M1841+N1841+P1841+Q1841+R1841+S1841+T1841+U1841+V1841+W1841+X1841+Y1841+Z1841+AA1841+AB1841+AC1841+AD1841+AG1841+AH1841+AI1841+AF1841+AE1841))</f>
        <v>8</v>
      </c>
      <c r="G1841" s="4" cm="1">
        <f t="array" ref="G1841">_xlfn.IFS(C1841=1,((I1841+J1841+K1841+L1841+M1841+N1841+O1841+P1841+Q1841+R1841+S1841+T1841+U1841+V1841+W1841+X1841+Y1841+Z1841+AA1841+AB1841+AC1841+AD1841+AG1841+AH1841+AI1841+AF1841+AE1841)/27),C1841=0,((I1841+J1841+K1841+L1841+M1841+N1841+P1841+Q1841+R1841+S1841+T1841+U1841+V1841+W1841+X1841+Y1841+Z1841+AA1841+AB1841+AC1841+AD1841+AG1841+AH1841+AI1841+AF1841+AE1841)/26))</f>
        <v>0.30769230769230771</v>
      </c>
      <c r="H1841" s="2" t="str" cm="1">
        <f t="array" ref="H1841">_xlfn.IFS((AND(G1841&gt;=0,G1841&lt;0.595)),"F - Persecuting",(AND(G1841&gt;=0.595,G1841&lt;0.695)),"D - Intolerant",(AND(G1841&gt;=0.695,G1841&lt;0.795)),"C - Resistant",(AND(G1841&gt;=0.795,G1841&lt;0.895)),"B - Tolerant",(AND(G1841&gt;=0.895,G1841&lt;=1)),"A - Protecting")</f>
        <v>F - Persecuting</v>
      </c>
      <c r="I1841" s="5">
        <v>1</v>
      </c>
      <c r="J1841" s="5">
        <v>1</v>
      </c>
      <c r="K1841" s="5">
        <v>0</v>
      </c>
      <c r="L1841" s="5">
        <v>0</v>
      </c>
      <c r="M1841" s="5">
        <v>0</v>
      </c>
      <c r="N1841" s="5">
        <v>0</v>
      </c>
      <c r="O1841" s="5"/>
      <c r="P1841" s="5">
        <v>0</v>
      </c>
      <c r="Q1841" s="5">
        <v>0</v>
      </c>
      <c r="R1841" s="5">
        <v>0</v>
      </c>
      <c r="S1841" s="5">
        <v>0</v>
      </c>
      <c r="T1841" s="5">
        <v>0</v>
      </c>
      <c r="U1841" s="5">
        <v>0</v>
      </c>
      <c r="V1841" s="5">
        <v>0</v>
      </c>
      <c r="W1841" s="5">
        <v>0</v>
      </c>
      <c r="X1841" s="5">
        <v>1</v>
      </c>
      <c r="Y1841" s="5">
        <v>1</v>
      </c>
      <c r="Z1841" s="5">
        <v>1</v>
      </c>
      <c r="AA1841" s="5">
        <v>0</v>
      </c>
      <c r="AB1841" s="5">
        <v>0</v>
      </c>
      <c r="AC1841" s="5">
        <v>1</v>
      </c>
      <c r="AD1841" s="5">
        <v>0</v>
      </c>
      <c r="AE1841" s="5">
        <v>0</v>
      </c>
      <c r="AF1841" s="5">
        <v>0</v>
      </c>
      <c r="AG1841" s="5">
        <v>1</v>
      </c>
      <c r="AH1841" s="5">
        <v>1</v>
      </c>
      <c r="AI1841" s="5">
        <v>0</v>
      </c>
    </row>
    <row r="1842" spans="1:35" ht="18.75" customHeight="1" x14ac:dyDescent="0.15">
      <c r="A1842" s="2" t="s">
        <v>350</v>
      </c>
      <c r="B1842" s="2">
        <v>2014</v>
      </c>
      <c r="C1842" s="2">
        <v>0</v>
      </c>
      <c r="D1842" s="3" t="s">
        <v>351</v>
      </c>
      <c r="E1842" s="2" t="s">
        <v>38</v>
      </c>
      <c r="F1842" s="2" cm="1">
        <f t="array" ref="F1842">_xlfn.IFS(C1842=1,(I1842+J1842+K1842+L1842+M1842+N1842+O1842+P1842+Q1842+R1842+S1842+T1842+U1842+V1842+W1842+X1842+Y1842+Z1842+AA1842+AB1842+AC1842+AD1842+AG1842+AH1842+AI1842+AF1842+AE1842),C1842=0,(I1842+J1842+K1842+L1842+M1842+N1842+P1842+Q1842+R1842+S1842+T1842+U1842+V1842+W1842+X1842+Y1842+Z1842+AA1842+AB1842+AC1842+AD1842+AG1842+AH1842+AI1842+AF1842+AE1842))</f>
        <v>8</v>
      </c>
      <c r="G1842" s="4" cm="1">
        <f t="array" ref="G1842">_xlfn.IFS(C1842=1,((I1842+J1842+K1842+L1842+M1842+N1842+O1842+P1842+Q1842+R1842+S1842+T1842+U1842+V1842+W1842+X1842+Y1842+Z1842+AA1842+AB1842+AC1842+AD1842+AG1842+AH1842+AI1842+AF1842+AE1842)/27),C1842=0,((I1842+J1842+K1842+L1842+M1842+N1842+P1842+Q1842+R1842+S1842+T1842+U1842+V1842+W1842+X1842+Y1842+Z1842+AA1842+AB1842+AC1842+AD1842+AG1842+AH1842+AI1842+AF1842+AE1842)/26))</f>
        <v>0.30769230769230771</v>
      </c>
      <c r="H1842" s="2" t="str" cm="1">
        <f t="array" ref="H1842">_xlfn.IFS((AND(G1842&gt;=0,G1842&lt;0.595)),"F - Persecuting",(AND(G1842&gt;=0.595,G1842&lt;0.695)),"D - Intolerant",(AND(G1842&gt;=0.695,G1842&lt;0.795)),"C - Resistant",(AND(G1842&gt;=0.795,G1842&lt;0.895)),"B - Tolerant",(AND(G1842&gt;=0.895,G1842&lt;=1)),"A - Protecting")</f>
        <v>F - Persecuting</v>
      </c>
      <c r="I1842" s="5">
        <v>1</v>
      </c>
      <c r="J1842" s="5">
        <v>1</v>
      </c>
      <c r="K1842" s="5">
        <v>0</v>
      </c>
      <c r="L1842" s="5">
        <v>0</v>
      </c>
      <c r="M1842" s="5">
        <v>0</v>
      </c>
      <c r="N1842" s="5">
        <v>0</v>
      </c>
      <c r="O1842" s="5"/>
      <c r="P1842" s="5">
        <v>0</v>
      </c>
      <c r="Q1842" s="5">
        <v>0</v>
      </c>
      <c r="R1842" s="5">
        <v>0</v>
      </c>
      <c r="S1842" s="5">
        <v>0</v>
      </c>
      <c r="T1842" s="5">
        <v>0</v>
      </c>
      <c r="U1842" s="5">
        <v>0</v>
      </c>
      <c r="V1842" s="5">
        <v>0</v>
      </c>
      <c r="W1842" s="5">
        <v>0</v>
      </c>
      <c r="X1842" s="5">
        <v>1</v>
      </c>
      <c r="Y1842" s="5">
        <v>1</v>
      </c>
      <c r="Z1842" s="5">
        <v>1</v>
      </c>
      <c r="AA1842" s="5">
        <v>0</v>
      </c>
      <c r="AB1842" s="5">
        <v>0</v>
      </c>
      <c r="AC1842" s="5">
        <v>1</v>
      </c>
      <c r="AD1842" s="5">
        <v>0</v>
      </c>
      <c r="AE1842" s="5">
        <v>0</v>
      </c>
      <c r="AF1842" s="5">
        <v>0</v>
      </c>
      <c r="AG1842" s="5">
        <v>1</v>
      </c>
      <c r="AH1842" s="5">
        <v>1</v>
      </c>
      <c r="AI1842" s="5">
        <v>0</v>
      </c>
    </row>
    <row r="1843" spans="1:35" ht="18.75" customHeight="1" x14ac:dyDescent="0.15">
      <c r="A1843" s="2" t="s">
        <v>350</v>
      </c>
      <c r="B1843" s="2">
        <v>2015</v>
      </c>
      <c r="C1843" s="2">
        <v>0</v>
      </c>
      <c r="D1843" s="3" t="s">
        <v>351</v>
      </c>
      <c r="E1843" s="2" t="s">
        <v>38</v>
      </c>
      <c r="F1843" s="2" cm="1">
        <f t="array" ref="F1843">_xlfn.IFS(C1843=1,(I1843+J1843+K1843+L1843+M1843+N1843+O1843+P1843+Q1843+R1843+S1843+T1843+U1843+V1843+W1843+X1843+Y1843+Z1843+AA1843+AB1843+AC1843+AD1843+AG1843+AH1843+AI1843+AF1843+AE1843),C1843=0,(I1843+J1843+K1843+L1843+M1843+N1843+P1843+Q1843+R1843+S1843+T1843+U1843+V1843+W1843+X1843+Y1843+Z1843+AA1843+AB1843+AC1843+AD1843+AG1843+AH1843+AI1843+AF1843+AE1843))</f>
        <v>8</v>
      </c>
      <c r="G1843" s="4" cm="1">
        <f t="array" ref="G1843">_xlfn.IFS(C1843=1,((I1843+J1843+K1843+L1843+M1843+N1843+O1843+P1843+Q1843+R1843+S1843+T1843+U1843+V1843+W1843+X1843+Y1843+Z1843+AA1843+AB1843+AC1843+AD1843+AG1843+AH1843+AI1843+AF1843+AE1843)/27),C1843=0,((I1843+J1843+K1843+L1843+M1843+N1843+P1843+Q1843+R1843+S1843+T1843+U1843+V1843+W1843+X1843+Y1843+Z1843+AA1843+AB1843+AC1843+AD1843+AG1843+AH1843+AI1843+AF1843+AE1843)/26))</f>
        <v>0.30769230769230771</v>
      </c>
      <c r="H1843" s="2" t="str" cm="1">
        <f t="array" ref="H1843">_xlfn.IFS((AND(G1843&gt;=0,G1843&lt;0.595)),"F - Persecuting",(AND(G1843&gt;=0.595,G1843&lt;0.695)),"D - Intolerant",(AND(G1843&gt;=0.695,G1843&lt;0.795)),"C - Resistant",(AND(G1843&gt;=0.795,G1843&lt;0.895)),"B - Tolerant",(AND(G1843&gt;=0.895,G1843&lt;=1)),"A - Protecting")</f>
        <v>F - Persecuting</v>
      </c>
      <c r="I1843" s="5">
        <v>1</v>
      </c>
      <c r="J1843" s="5">
        <v>1</v>
      </c>
      <c r="K1843" s="5">
        <v>0</v>
      </c>
      <c r="L1843" s="5">
        <v>0</v>
      </c>
      <c r="M1843" s="5">
        <v>0</v>
      </c>
      <c r="N1843" s="5">
        <v>0</v>
      </c>
      <c r="O1843" s="5"/>
      <c r="P1843" s="5">
        <v>0</v>
      </c>
      <c r="Q1843" s="5">
        <v>0</v>
      </c>
      <c r="R1843" s="5">
        <v>0</v>
      </c>
      <c r="S1843" s="5">
        <v>0</v>
      </c>
      <c r="T1843" s="5">
        <v>0</v>
      </c>
      <c r="U1843" s="5">
        <v>0</v>
      </c>
      <c r="V1843" s="5">
        <v>0</v>
      </c>
      <c r="W1843" s="5">
        <v>0</v>
      </c>
      <c r="X1843" s="5">
        <v>1</v>
      </c>
      <c r="Y1843" s="5">
        <v>1</v>
      </c>
      <c r="Z1843" s="5">
        <v>1</v>
      </c>
      <c r="AA1843" s="5">
        <v>0</v>
      </c>
      <c r="AB1843" s="5">
        <v>0</v>
      </c>
      <c r="AC1843" s="5">
        <v>1</v>
      </c>
      <c r="AD1843" s="5">
        <v>0</v>
      </c>
      <c r="AE1843" s="5">
        <v>0</v>
      </c>
      <c r="AF1843" s="5">
        <v>0</v>
      </c>
      <c r="AG1843" s="5">
        <v>1</v>
      </c>
      <c r="AH1843" s="5">
        <v>1</v>
      </c>
      <c r="AI1843" s="5">
        <v>0</v>
      </c>
    </row>
    <row r="1844" spans="1:35" ht="18.75" customHeight="1" x14ac:dyDescent="0.15">
      <c r="A1844" s="2" t="s">
        <v>350</v>
      </c>
      <c r="B1844" s="2">
        <v>2016</v>
      </c>
      <c r="C1844" s="2">
        <v>0</v>
      </c>
      <c r="D1844" s="3" t="s">
        <v>351</v>
      </c>
      <c r="E1844" s="2" t="s">
        <v>38</v>
      </c>
      <c r="F1844" s="2" cm="1">
        <f t="array" ref="F1844">_xlfn.IFS(C1844=1,(I1844+J1844+K1844+L1844+M1844+N1844+O1844+P1844+Q1844+R1844+S1844+T1844+U1844+V1844+W1844+X1844+Y1844+Z1844+AA1844+AB1844+AC1844+AD1844+AG1844+AH1844+AI1844+AF1844+AE1844),C1844=0,(I1844+J1844+K1844+L1844+M1844+N1844+P1844+Q1844+R1844+S1844+T1844+U1844+V1844+W1844+X1844+Y1844+Z1844+AA1844+AB1844+AC1844+AD1844+AG1844+AH1844+AI1844+AF1844+AE1844))</f>
        <v>9</v>
      </c>
      <c r="G1844" s="4" cm="1">
        <f t="array" ref="G1844">_xlfn.IFS(C1844=1,((I1844+J1844+K1844+L1844+M1844+N1844+O1844+P1844+Q1844+R1844+S1844+T1844+U1844+V1844+W1844+X1844+Y1844+Z1844+AA1844+AB1844+AC1844+AD1844+AG1844+AH1844+AI1844+AF1844+AE1844)/27),C1844=0,((I1844+J1844+K1844+L1844+M1844+N1844+P1844+Q1844+R1844+S1844+T1844+U1844+V1844+W1844+X1844+Y1844+Z1844+AA1844+AB1844+AC1844+AD1844+AG1844+AH1844+AI1844+AF1844+AE1844)/26))</f>
        <v>0.34615384615384615</v>
      </c>
      <c r="H1844" s="2" t="str" cm="1">
        <f t="array" ref="H1844">_xlfn.IFS((AND(G1844&gt;=0,G1844&lt;0.595)),"F - Persecuting",(AND(G1844&gt;=0.595,G1844&lt;0.695)),"D - Intolerant",(AND(G1844&gt;=0.695,G1844&lt;0.795)),"C - Resistant",(AND(G1844&gt;=0.795,G1844&lt;0.895)),"B - Tolerant",(AND(G1844&gt;=0.895,G1844&lt;=1)),"A - Protecting")</f>
        <v>F - Persecuting</v>
      </c>
      <c r="I1844" s="5">
        <v>1</v>
      </c>
      <c r="J1844" s="5">
        <v>1</v>
      </c>
      <c r="K1844" s="5">
        <v>0</v>
      </c>
      <c r="L1844" s="5">
        <v>0</v>
      </c>
      <c r="M1844" s="5">
        <v>0</v>
      </c>
      <c r="N1844" s="5">
        <v>1</v>
      </c>
      <c r="O1844" s="5"/>
      <c r="P1844" s="5">
        <v>0</v>
      </c>
      <c r="Q1844" s="5">
        <v>0</v>
      </c>
      <c r="R1844" s="5">
        <v>0</v>
      </c>
      <c r="S1844" s="5">
        <v>0</v>
      </c>
      <c r="T1844" s="5">
        <v>0</v>
      </c>
      <c r="U1844" s="5">
        <v>0</v>
      </c>
      <c r="V1844" s="5">
        <v>0</v>
      </c>
      <c r="W1844" s="5">
        <v>0</v>
      </c>
      <c r="X1844" s="5">
        <v>1</v>
      </c>
      <c r="Y1844" s="5">
        <v>1</v>
      </c>
      <c r="Z1844" s="5">
        <v>1</v>
      </c>
      <c r="AA1844" s="5">
        <v>0</v>
      </c>
      <c r="AB1844" s="5">
        <v>0</v>
      </c>
      <c r="AC1844" s="5">
        <v>1</v>
      </c>
      <c r="AD1844" s="5">
        <v>0</v>
      </c>
      <c r="AE1844" s="5">
        <v>0</v>
      </c>
      <c r="AF1844" s="5">
        <v>0</v>
      </c>
      <c r="AG1844" s="5">
        <v>1</v>
      </c>
      <c r="AH1844" s="5">
        <v>1</v>
      </c>
      <c r="AI1844" s="5">
        <v>0</v>
      </c>
    </row>
    <row r="1845" spans="1:35" ht="18.75" customHeight="1" x14ac:dyDescent="0.15">
      <c r="A1845" s="2" t="s">
        <v>350</v>
      </c>
      <c r="B1845" s="2">
        <v>2017</v>
      </c>
      <c r="C1845" s="2">
        <v>0</v>
      </c>
      <c r="D1845" s="3" t="s">
        <v>351</v>
      </c>
      <c r="E1845" s="2" t="s">
        <v>38</v>
      </c>
      <c r="F1845" s="2" cm="1">
        <f t="array" ref="F1845">_xlfn.IFS(C1845=1,(I1845+J1845+K1845+L1845+M1845+N1845+O1845+P1845+Q1845+R1845+S1845+T1845+U1845+V1845+W1845+X1845+Y1845+Z1845+AA1845+AB1845+AC1845+AD1845+AG1845+AH1845+AI1845+AF1845+AE1845),C1845=0,(I1845+J1845+K1845+L1845+M1845+N1845+P1845+Q1845+R1845+S1845+T1845+U1845+V1845+W1845+X1845+Y1845+Z1845+AA1845+AB1845+AC1845+AD1845+AG1845+AH1845+AI1845+AF1845+AE1845))</f>
        <v>9</v>
      </c>
      <c r="G1845" s="4" cm="1">
        <f t="array" ref="G1845">_xlfn.IFS(C1845=1,((I1845+J1845+K1845+L1845+M1845+N1845+O1845+P1845+Q1845+R1845+S1845+T1845+U1845+V1845+W1845+X1845+Y1845+Z1845+AA1845+AB1845+AC1845+AD1845+AG1845+AH1845+AI1845+AF1845+AE1845)/27),C1845=0,((I1845+J1845+K1845+L1845+M1845+N1845+P1845+Q1845+R1845+S1845+T1845+U1845+V1845+W1845+X1845+Y1845+Z1845+AA1845+AB1845+AC1845+AD1845+AG1845+AH1845+AI1845+AF1845+AE1845)/26))</f>
        <v>0.34615384615384615</v>
      </c>
      <c r="H1845" s="2" t="str" cm="1">
        <f t="array" ref="H1845">_xlfn.IFS((AND(G1845&gt;=0,G1845&lt;0.595)),"F - Persecuting",(AND(G1845&gt;=0.595,G1845&lt;0.695)),"D - Intolerant",(AND(G1845&gt;=0.695,G1845&lt;0.795)),"C - Resistant",(AND(G1845&gt;=0.795,G1845&lt;0.895)),"B - Tolerant",(AND(G1845&gt;=0.895,G1845&lt;=1)),"A - Protecting")</f>
        <v>F - Persecuting</v>
      </c>
      <c r="I1845" s="5">
        <v>1</v>
      </c>
      <c r="J1845" s="5">
        <v>1</v>
      </c>
      <c r="K1845" s="5">
        <v>0</v>
      </c>
      <c r="L1845" s="5">
        <v>0</v>
      </c>
      <c r="M1845" s="5">
        <v>0</v>
      </c>
      <c r="N1845" s="5">
        <v>1</v>
      </c>
      <c r="O1845" s="5"/>
      <c r="P1845" s="5">
        <v>0</v>
      </c>
      <c r="Q1845" s="5">
        <v>0</v>
      </c>
      <c r="R1845" s="5">
        <v>0</v>
      </c>
      <c r="S1845" s="5">
        <v>0</v>
      </c>
      <c r="T1845" s="5">
        <v>0</v>
      </c>
      <c r="U1845" s="5">
        <v>0</v>
      </c>
      <c r="V1845" s="5">
        <v>0</v>
      </c>
      <c r="W1845" s="5">
        <v>0</v>
      </c>
      <c r="X1845" s="5">
        <v>1</v>
      </c>
      <c r="Y1845" s="5">
        <v>1</v>
      </c>
      <c r="Z1845" s="5">
        <v>1</v>
      </c>
      <c r="AA1845" s="5">
        <v>0</v>
      </c>
      <c r="AB1845" s="5">
        <v>0</v>
      </c>
      <c r="AC1845" s="5">
        <v>1</v>
      </c>
      <c r="AD1845" s="5">
        <v>0</v>
      </c>
      <c r="AE1845" s="5">
        <v>0</v>
      </c>
      <c r="AF1845" s="5">
        <v>0</v>
      </c>
      <c r="AG1845" s="5">
        <v>1</v>
      </c>
      <c r="AH1845" s="5">
        <v>1</v>
      </c>
      <c r="AI1845" s="5">
        <v>0</v>
      </c>
    </row>
    <row r="1846" spans="1:35" ht="18.75" customHeight="1" x14ac:dyDescent="0.15">
      <c r="A1846" s="2" t="s">
        <v>350</v>
      </c>
      <c r="B1846" s="2">
        <v>2018</v>
      </c>
      <c r="C1846" s="2">
        <v>0</v>
      </c>
      <c r="D1846" s="3" t="s">
        <v>351</v>
      </c>
      <c r="E1846" s="2" t="s">
        <v>38</v>
      </c>
      <c r="F1846" s="2" cm="1">
        <f t="array" ref="F1846">_xlfn.IFS(C1846=1,(I1846+J1846+K1846+L1846+M1846+N1846+O1846+P1846+Q1846+R1846+S1846+T1846+U1846+V1846+W1846+X1846+Y1846+Z1846+AA1846+AB1846+AC1846+AD1846+AG1846+AH1846+AI1846+AF1846+AE1846),C1846=0,(I1846+J1846+K1846+L1846+M1846+N1846+P1846+Q1846+R1846+S1846+T1846+U1846+V1846+W1846+X1846+Y1846+Z1846+AA1846+AB1846+AC1846+AD1846+AG1846+AH1846+AI1846+AF1846+AE1846))</f>
        <v>9</v>
      </c>
      <c r="G1846" s="4" cm="1">
        <f t="array" ref="G1846">_xlfn.IFS(C1846=1,((I1846+J1846+K1846+L1846+M1846+N1846+O1846+P1846+Q1846+R1846+S1846+T1846+U1846+V1846+W1846+X1846+Y1846+Z1846+AA1846+AB1846+AC1846+AD1846+AG1846+AH1846+AI1846+AF1846+AE1846)/27),C1846=0,((I1846+J1846+K1846+L1846+M1846+N1846+P1846+Q1846+R1846+S1846+T1846+U1846+V1846+W1846+X1846+Y1846+Z1846+AA1846+AB1846+AC1846+AD1846+AG1846+AH1846+AI1846+AF1846+AE1846)/26))</f>
        <v>0.34615384615384615</v>
      </c>
      <c r="H1846" s="2" t="str" cm="1">
        <f t="array" ref="H1846">_xlfn.IFS((AND(G1846&gt;=0,G1846&lt;0.595)),"F - Persecuting",(AND(G1846&gt;=0.595,G1846&lt;0.695)),"D - Intolerant",(AND(G1846&gt;=0.695,G1846&lt;0.795)),"C - Resistant",(AND(G1846&gt;=0.795,G1846&lt;0.895)),"B - Tolerant",(AND(G1846&gt;=0.895,G1846&lt;=1)),"A - Protecting")</f>
        <v>F - Persecuting</v>
      </c>
      <c r="I1846" s="5">
        <v>1</v>
      </c>
      <c r="J1846" s="5">
        <v>1</v>
      </c>
      <c r="K1846" s="5">
        <v>0</v>
      </c>
      <c r="L1846" s="5">
        <v>0</v>
      </c>
      <c r="M1846" s="5">
        <v>0</v>
      </c>
      <c r="N1846" s="5">
        <v>1</v>
      </c>
      <c r="O1846" s="5"/>
      <c r="P1846" s="5">
        <v>0</v>
      </c>
      <c r="Q1846" s="5">
        <v>0</v>
      </c>
      <c r="R1846" s="5">
        <v>0</v>
      </c>
      <c r="S1846" s="5">
        <v>0</v>
      </c>
      <c r="T1846" s="5">
        <v>0</v>
      </c>
      <c r="U1846" s="5">
        <v>0</v>
      </c>
      <c r="V1846" s="5">
        <v>0</v>
      </c>
      <c r="W1846" s="5">
        <v>0</v>
      </c>
      <c r="X1846" s="5">
        <v>1</v>
      </c>
      <c r="Y1846" s="5">
        <v>1</v>
      </c>
      <c r="Z1846" s="6">
        <v>1</v>
      </c>
      <c r="AA1846" s="5">
        <v>0</v>
      </c>
      <c r="AB1846" s="5">
        <v>0</v>
      </c>
      <c r="AC1846" s="5">
        <v>1</v>
      </c>
      <c r="AD1846" s="5">
        <v>0</v>
      </c>
      <c r="AE1846" s="5">
        <v>0</v>
      </c>
      <c r="AF1846" s="5">
        <v>0</v>
      </c>
      <c r="AG1846" s="5">
        <v>1</v>
      </c>
      <c r="AH1846" s="5">
        <v>1</v>
      </c>
      <c r="AI1846" s="5">
        <v>0</v>
      </c>
    </row>
    <row r="1847" spans="1:35" ht="18.75" customHeight="1" x14ac:dyDescent="0.15">
      <c r="A1847" s="2" t="s">
        <v>350</v>
      </c>
      <c r="B1847" s="2">
        <v>2019</v>
      </c>
      <c r="C1847" s="2">
        <v>0</v>
      </c>
      <c r="D1847" s="3" t="s">
        <v>351</v>
      </c>
      <c r="E1847" s="2" t="s">
        <v>38</v>
      </c>
      <c r="F1847" s="2" cm="1">
        <f t="array" ref="F1847">_xlfn.IFS(C1847=1,(I1847+J1847+K1847+L1847+M1847+N1847+O1847+P1847+Q1847+R1847+S1847+T1847+U1847+V1847+W1847+X1847+Y1847+Z1847+AA1847+AB1847+AC1847+AD1847+AG1847+AH1847+AI1847+AF1847+AE1847),C1847=0,(I1847+J1847+K1847+L1847+M1847+N1847+P1847+Q1847+R1847+S1847+T1847+U1847+V1847+W1847+X1847+Y1847+Z1847+AA1847+AB1847+AC1847+AD1847+AG1847+AH1847+AI1847+AF1847+AE1847))</f>
        <v>9</v>
      </c>
      <c r="G1847" s="4" cm="1">
        <f t="array" ref="G1847">_xlfn.IFS(C1847=1,((I1847+J1847+K1847+L1847+M1847+N1847+O1847+P1847+Q1847+R1847+S1847+T1847+U1847+V1847+W1847+X1847+Y1847+Z1847+AA1847+AB1847+AC1847+AD1847+AG1847+AH1847+AI1847+AF1847+AE1847)/27),C1847=0,((I1847+J1847+K1847+L1847+M1847+N1847+P1847+Q1847+R1847+S1847+T1847+U1847+V1847+W1847+X1847+Y1847+Z1847+AA1847+AB1847+AC1847+AD1847+AG1847+AH1847+AI1847+AF1847+AE1847)/26))</f>
        <v>0.34615384615384615</v>
      </c>
      <c r="H1847" s="2" t="str" cm="1">
        <f t="array" ref="H1847">_xlfn.IFS((AND(G1847&gt;=0,G1847&lt;0.595)),"F - Persecuting",(AND(G1847&gt;=0.595,G1847&lt;0.695)),"D - Intolerant",(AND(G1847&gt;=0.695,G1847&lt;0.795)),"C - Resistant",(AND(G1847&gt;=0.795,G1847&lt;0.895)),"B - Tolerant",(AND(G1847&gt;=0.895,G1847&lt;=1)),"A - Protecting")</f>
        <v>F - Persecuting</v>
      </c>
      <c r="I1847" s="5">
        <v>1</v>
      </c>
      <c r="J1847" s="5">
        <v>1</v>
      </c>
      <c r="K1847" s="5">
        <v>0</v>
      </c>
      <c r="L1847" s="5">
        <v>0</v>
      </c>
      <c r="M1847" s="5">
        <v>0</v>
      </c>
      <c r="N1847" s="5">
        <v>1</v>
      </c>
      <c r="O1847" s="5"/>
      <c r="P1847" s="5">
        <v>0</v>
      </c>
      <c r="Q1847" s="5">
        <v>0</v>
      </c>
      <c r="R1847" s="5">
        <v>0</v>
      </c>
      <c r="S1847" s="5">
        <v>0</v>
      </c>
      <c r="T1847" s="5">
        <v>0</v>
      </c>
      <c r="U1847" s="5">
        <v>0</v>
      </c>
      <c r="V1847" s="5">
        <v>0</v>
      </c>
      <c r="W1847" s="5">
        <v>0</v>
      </c>
      <c r="X1847" s="5">
        <v>1</v>
      </c>
      <c r="Y1847" s="5">
        <v>1</v>
      </c>
      <c r="Z1847" s="5">
        <v>1</v>
      </c>
      <c r="AA1847" s="5">
        <v>0</v>
      </c>
      <c r="AB1847" s="5">
        <v>0</v>
      </c>
      <c r="AC1847" s="5">
        <v>1</v>
      </c>
      <c r="AD1847" s="5">
        <v>0</v>
      </c>
      <c r="AE1847" s="5">
        <v>0</v>
      </c>
      <c r="AF1847" s="5">
        <v>0</v>
      </c>
      <c r="AG1847" s="5">
        <v>1</v>
      </c>
      <c r="AH1847" s="5">
        <v>1</v>
      </c>
      <c r="AI1847" s="5">
        <v>0</v>
      </c>
    </row>
    <row r="1848" spans="1:35" ht="18.75" customHeight="1" x14ac:dyDescent="0.15">
      <c r="A1848" s="2" t="s">
        <v>350</v>
      </c>
      <c r="B1848" s="2">
        <v>2020</v>
      </c>
      <c r="C1848" s="3">
        <v>0</v>
      </c>
      <c r="D1848" s="3" t="s">
        <v>351</v>
      </c>
      <c r="E1848" s="2" t="s">
        <v>38</v>
      </c>
      <c r="F1848" s="2" cm="1">
        <f t="array" ref="F1848">_xlfn.IFS(C1848=1,(I1848+J1848+K1848+L1848+M1848+N1848+O1848+P1848+Q1848+R1848+S1848+T1848+U1848+V1848+W1848+X1848+Y1848+Z1848+AA1848+AB1848+AC1848+AD1848+AG1848+AH1848+AI1848+AF1848+AE1848),C1848=0,(I1848+J1848+K1848+L1848+M1848+N1848+P1848+Q1848+R1848+S1848+T1848+U1848+V1848+W1848+X1848+Y1848+Z1848+AA1848+AB1848+AC1848+AD1848+AG1848+AH1848+AI1848+AF1848+AE1848))</f>
        <v>9</v>
      </c>
      <c r="G1848" s="4" cm="1">
        <f t="array" ref="G1848">_xlfn.IFS(C1848=1,((I1848+J1848+K1848+L1848+M1848+N1848+O1848+P1848+Q1848+R1848+S1848+T1848+U1848+V1848+W1848+X1848+Y1848+Z1848+AA1848+AB1848+AC1848+AD1848+AG1848+AH1848+AI1848+AF1848+AE1848)/27),C1848=0,((I1848+J1848+K1848+L1848+M1848+N1848+P1848+Q1848+R1848+S1848+T1848+U1848+V1848+W1848+X1848+Y1848+Z1848+AA1848+AB1848+AC1848+AD1848+AG1848+AH1848+AI1848+AF1848+AE1848)/26))</f>
        <v>0.34615384615384615</v>
      </c>
      <c r="H1848" s="2" t="str" cm="1">
        <f t="array" ref="H1848">_xlfn.IFS((AND(G1848&gt;=0,G1848&lt;0.595)),"F - Persecuting",(AND(G1848&gt;=0.595,G1848&lt;0.695)),"D - Intolerant",(AND(G1848&gt;=0.695,G1848&lt;0.795)),"C - Resistant",(AND(G1848&gt;=0.795,G1848&lt;0.895)),"B - Tolerant",(AND(G1848&gt;=0.895,G1848&lt;=1)),"A - Protecting")</f>
        <v>F - Persecuting</v>
      </c>
      <c r="I1848" s="5">
        <v>1</v>
      </c>
      <c r="J1848" s="5">
        <v>1</v>
      </c>
      <c r="K1848" s="5">
        <v>0</v>
      </c>
      <c r="L1848" s="5">
        <v>0</v>
      </c>
      <c r="M1848" s="5">
        <v>0</v>
      </c>
      <c r="N1848" s="5">
        <v>1</v>
      </c>
      <c r="O1848" s="7"/>
      <c r="P1848" s="5">
        <v>0</v>
      </c>
      <c r="Q1848" s="5">
        <v>0</v>
      </c>
      <c r="R1848" s="5">
        <v>0</v>
      </c>
      <c r="S1848" s="5">
        <v>0</v>
      </c>
      <c r="T1848" s="5">
        <v>0</v>
      </c>
      <c r="U1848" s="5">
        <v>0</v>
      </c>
      <c r="V1848" s="5">
        <v>0</v>
      </c>
      <c r="W1848" s="5">
        <v>0</v>
      </c>
      <c r="X1848" s="5">
        <v>1</v>
      </c>
      <c r="Y1848" s="5">
        <v>1</v>
      </c>
      <c r="Z1848" s="5">
        <v>1</v>
      </c>
      <c r="AA1848" s="5">
        <v>0</v>
      </c>
      <c r="AB1848" s="5">
        <v>0</v>
      </c>
      <c r="AC1848" s="5">
        <v>1</v>
      </c>
      <c r="AD1848" s="5">
        <v>0</v>
      </c>
      <c r="AE1848" s="5">
        <v>0</v>
      </c>
      <c r="AF1848" s="5">
        <v>0</v>
      </c>
      <c r="AG1848" s="5">
        <v>1</v>
      </c>
      <c r="AH1848" s="5">
        <v>1</v>
      </c>
      <c r="AI1848" s="5">
        <v>0</v>
      </c>
    </row>
    <row r="1849" spans="1:35" ht="18.75" customHeight="1" x14ac:dyDescent="0.15">
      <c r="A1849" s="2" t="s">
        <v>350</v>
      </c>
      <c r="B1849" s="2">
        <v>2021</v>
      </c>
      <c r="C1849" s="3">
        <v>0</v>
      </c>
      <c r="D1849" s="3" t="s">
        <v>351</v>
      </c>
      <c r="E1849" s="2" t="s">
        <v>38</v>
      </c>
      <c r="F1849" s="2" cm="1">
        <f t="array" ref="F1849">_xlfn.IFS(C1849=1,(I1849+J1849+K1849+L1849+M1849+N1849+O1849+P1849+Q1849+R1849+S1849+T1849+U1849+V1849+W1849+X1849+Y1849+Z1849+AA1849+AB1849+AC1849+AD1849+AG1849+AH1849+AI1849+AF1849+AE1849),C1849=0,(I1849+J1849+K1849+L1849+M1849+N1849+P1849+Q1849+R1849+S1849+T1849+U1849+V1849+W1849+X1849+Y1849+Z1849+AA1849+AB1849+AC1849+AD1849+AG1849+AH1849+AI1849+AF1849+AE1849))</f>
        <v>9</v>
      </c>
      <c r="G1849" s="4" cm="1">
        <f t="array" ref="G1849">_xlfn.IFS(C1849=1,((I1849+J1849+K1849+L1849+M1849+N1849+O1849+P1849+Q1849+R1849+S1849+T1849+U1849+V1849+W1849+X1849+Y1849+Z1849+AA1849+AB1849+AC1849+AD1849+AG1849+AH1849+AI1849+AF1849+AE1849)/27),C1849=0,((I1849+J1849+K1849+L1849+M1849+N1849+P1849+Q1849+R1849+S1849+T1849+U1849+V1849+W1849+X1849+Y1849+Z1849+AA1849+AB1849+AC1849+AD1849+AG1849+AH1849+AI1849+AF1849+AE1849)/26))</f>
        <v>0.34615384615384615</v>
      </c>
      <c r="H1849" s="2" t="str" cm="1">
        <f t="array" ref="H1849">_xlfn.IFS((AND(G1849&gt;=0,G1849&lt;0.595)),"F - Persecuting",(AND(G1849&gt;=0.595,G1849&lt;0.695)),"D - Intolerant",(AND(G1849&gt;=0.695,G1849&lt;0.795)),"C - Resistant",(AND(G1849&gt;=0.795,G1849&lt;0.895)),"B - Tolerant",(AND(G1849&gt;=0.895,G1849&lt;=1)),"A - Protecting")</f>
        <v>F - Persecuting</v>
      </c>
      <c r="I1849" s="5">
        <v>1</v>
      </c>
      <c r="J1849" s="5">
        <v>1</v>
      </c>
      <c r="K1849" s="5">
        <v>0</v>
      </c>
      <c r="L1849" s="5">
        <v>0</v>
      </c>
      <c r="M1849" s="5">
        <v>0</v>
      </c>
      <c r="N1849" s="5">
        <v>1</v>
      </c>
      <c r="O1849" s="7"/>
      <c r="P1849" s="5">
        <v>0</v>
      </c>
      <c r="Q1849" s="5">
        <v>0</v>
      </c>
      <c r="R1849" s="5">
        <v>0</v>
      </c>
      <c r="S1849" s="5">
        <v>0</v>
      </c>
      <c r="T1849" s="5">
        <v>0</v>
      </c>
      <c r="U1849" s="5">
        <v>0</v>
      </c>
      <c r="V1849" s="5">
        <v>0</v>
      </c>
      <c r="W1849" s="5">
        <v>0</v>
      </c>
      <c r="X1849" s="5">
        <v>1</v>
      </c>
      <c r="Y1849" s="5">
        <v>1</v>
      </c>
      <c r="Z1849" s="5">
        <v>1</v>
      </c>
      <c r="AA1849" s="5">
        <v>0</v>
      </c>
      <c r="AB1849" s="5">
        <v>0</v>
      </c>
      <c r="AC1849" s="5">
        <v>1</v>
      </c>
      <c r="AD1849" s="5">
        <v>0</v>
      </c>
      <c r="AE1849" s="5">
        <v>0</v>
      </c>
      <c r="AF1849" s="5">
        <v>0</v>
      </c>
      <c r="AG1849" s="5">
        <v>1</v>
      </c>
      <c r="AH1849" s="5">
        <v>1</v>
      </c>
      <c r="AI1849" s="5">
        <v>0</v>
      </c>
    </row>
    <row r="1850" spans="1:35" ht="18.75" customHeight="1" x14ac:dyDescent="0.15">
      <c r="A1850" s="2" t="s">
        <v>350</v>
      </c>
      <c r="B1850" s="2">
        <v>2022</v>
      </c>
      <c r="C1850" s="3">
        <v>0</v>
      </c>
      <c r="D1850" s="3" t="s">
        <v>351</v>
      </c>
      <c r="E1850" s="2" t="s">
        <v>38</v>
      </c>
      <c r="F1850" s="2" cm="1">
        <f t="array" ref="F1850">_xlfn.IFS(C1850=1,(I1850+J1850+K1850+L1850+M1850+N1850+O1850+P1850+Q1850+R1850+S1850+T1850+U1850+V1850+W1850+X1850+Y1850+Z1850+AA1850+AB1850+AC1850+AD1850+AG1850+AH1850+AI1850+AF1850+AE1850),C1850=0,(I1850+J1850+K1850+L1850+M1850+N1850+P1850+Q1850+R1850+S1850+T1850+U1850+V1850+W1850+X1850+Y1850+Z1850+AA1850+AB1850+AC1850+AD1850+AG1850+AH1850+AI1850+AF1850+AE1850))</f>
        <v>10</v>
      </c>
      <c r="G1850" s="4" cm="1">
        <f t="array" ref="G1850">_xlfn.IFS(C1850=1,((I1850+J1850+K1850+L1850+M1850+N1850+O1850+P1850+Q1850+R1850+S1850+T1850+U1850+V1850+W1850+X1850+Y1850+Z1850+AA1850+AB1850+AC1850+AD1850+AG1850+AH1850+AI1850+AF1850+AE1850)/27),C1850=0,((I1850+J1850+K1850+L1850+M1850+N1850+P1850+Q1850+R1850+S1850+T1850+U1850+V1850+W1850+X1850+Y1850+Z1850+AA1850+AB1850+AC1850+AD1850+AG1850+AH1850+AI1850+AF1850+AE1850)/26))</f>
        <v>0.38461538461538464</v>
      </c>
      <c r="H1850" s="2" t="str" cm="1">
        <f t="array" ref="H1850">_xlfn.IFS((AND(G1850&gt;=0,G1850&lt;0.595)),"F - Persecuting",(AND(G1850&gt;=0.595,G1850&lt;0.695)),"D - Intolerant",(AND(G1850&gt;=0.695,G1850&lt;0.795)),"C - Resistant",(AND(G1850&gt;=0.795,G1850&lt;0.895)),"B - Tolerant",(AND(G1850&gt;=0.895,G1850&lt;=1)),"A - Protecting")</f>
        <v>F - Persecuting</v>
      </c>
      <c r="I1850" s="5">
        <v>1</v>
      </c>
      <c r="J1850" s="5">
        <v>1</v>
      </c>
      <c r="K1850" s="5">
        <v>0</v>
      </c>
      <c r="L1850" s="5">
        <v>0</v>
      </c>
      <c r="M1850" s="5">
        <v>0</v>
      </c>
      <c r="N1850" s="5">
        <v>1</v>
      </c>
      <c r="O1850" s="5"/>
      <c r="P1850" s="5">
        <v>0</v>
      </c>
      <c r="Q1850" s="5">
        <v>0</v>
      </c>
      <c r="R1850" s="5">
        <v>0</v>
      </c>
      <c r="S1850" s="5">
        <v>0</v>
      </c>
      <c r="T1850" s="5">
        <v>0</v>
      </c>
      <c r="U1850" s="5">
        <v>0</v>
      </c>
      <c r="V1850" s="5">
        <v>0</v>
      </c>
      <c r="W1850" s="5">
        <v>0</v>
      </c>
      <c r="X1850" s="5">
        <v>1</v>
      </c>
      <c r="Y1850" s="5">
        <v>1</v>
      </c>
      <c r="Z1850" s="5">
        <v>1</v>
      </c>
      <c r="AA1850" s="5">
        <v>1</v>
      </c>
      <c r="AB1850" s="5">
        <v>0</v>
      </c>
      <c r="AC1850" s="5">
        <v>1</v>
      </c>
      <c r="AD1850" s="5">
        <v>0</v>
      </c>
      <c r="AE1850" s="5">
        <v>0</v>
      </c>
      <c r="AF1850" s="5">
        <v>0</v>
      </c>
      <c r="AG1850" s="5">
        <v>1</v>
      </c>
      <c r="AH1850" s="5">
        <v>1</v>
      </c>
      <c r="AI1850" s="5">
        <v>0</v>
      </c>
    </row>
    <row r="1851" spans="1:35" ht="18.75" customHeight="1" x14ac:dyDescent="0.15">
      <c r="A1851" s="2" t="s">
        <v>352</v>
      </c>
      <c r="B1851" s="2">
        <v>2011</v>
      </c>
      <c r="C1851" s="2">
        <v>1</v>
      </c>
      <c r="D1851" s="3" t="s">
        <v>353</v>
      </c>
      <c r="E1851" s="2" t="s">
        <v>51</v>
      </c>
      <c r="F1851" s="2" cm="1">
        <f t="array" ref="F1851">_xlfn.IFS(C1851=1,(I1851+J1851+K1851+L1851+M1851+N1851+O1851+P1851+Q1851+R1851+S1851+T1851+U1851+V1851+W1851+X1851+Y1851+Z1851+AA1851+AB1851+AC1851+AD1851+AG1851+AH1851+AI1851+AF1851+AE1851),C1851=0,(I1851+J1851+K1851+L1851+M1851+N1851+P1851+Q1851+R1851+S1851+T1851+U1851+V1851+W1851+X1851+Y1851+Z1851+AA1851+AB1851+AC1851+AD1851+AG1851+AH1851+AI1851+AF1851+AE1851))</f>
        <v>5</v>
      </c>
      <c r="G1851" s="4" cm="1">
        <f t="array" ref="G1851">_xlfn.IFS(C1851=1,((I1851+J1851+K1851+L1851+M1851+N1851+O1851+P1851+Q1851+R1851+S1851+T1851+U1851+V1851+W1851+X1851+Y1851+Z1851+AA1851+AB1851+AC1851+AD1851+AG1851+AH1851+AI1851+AF1851+AE1851)/27),C1851=0,((I1851+J1851+K1851+L1851+M1851+N1851+P1851+Q1851+R1851+S1851+T1851+U1851+V1851+W1851+X1851+Y1851+Z1851+AA1851+AB1851+AC1851+AD1851+AG1851+AH1851+AI1851+AF1851+AE1851)/26))</f>
        <v>0.18518518518518517</v>
      </c>
      <c r="H1851" s="2" t="str" cm="1">
        <f t="array" ref="H1851">_xlfn.IFS((AND(G1851&gt;=0,G1851&lt;0.595)),"F - Persecuting",(AND(G1851&gt;=0.595,G1851&lt;0.695)),"D - Intolerant",(AND(G1851&gt;=0.695,G1851&lt;0.795)),"C - Resistant",(AND(G1851&gt;=0.795,G1851&lt;0.895)),"B - Tolerant",(AND(G1851&gt;=0.895,G1851&lt;=1)),"A - Protecting")</f>
        <v>F - Persecuting</v>
      </c>
      <c r="I1851" s="5">
        <v>1</v>
      </c>
      <c r="J1851" s="5">
        <v>1</v>
      </c>
      <c r="K1851" s="5">
        <v>0</v>
      </c>
      <c r="L1851" s="5">
        <v>0</v>
      </c>
      <c r="M1851" s="5">
        <v>0</v>
      </c>
      <c r="N1851" s="5">
        <v>0</v>
      </c>
      <c r="O1851" s="5">
        <v>0</v>
      </c>
      <c r="P1851" s="5">
        <v>0</v>
      </c>
      <c r="Q1851" s="5">
        <v>0</v>
      </c>
      <c r="R1851" s="5">
        <v>0</v>
      </c>
      <c r="S1851" s="5">
        <v>1</v>
      </c>
      <c r="T1851" s="5">
        <v>0</v>
      </c>
      <c r="U1851" s="5">
        <v>0</v>
      </c>
      <c r="V1851" s="5">
        <v>0</v>
      </c>
      <c r="W1851" s="5">
        <v>0</v>
      </c>
      <c r="X1851" s="5">
        <v>0</v>
      </c>
      <c r="Y1851" s="5">
        <v>0</v>
      </c>
      <c r="Z1851" s="5">
        <v>0</v>
      </c>
      <c r="AA1851" s="5">
        <v>0</v>
      </c>
      <c r="AB1851" s="5">
        <v>0</v>
      </c>
      <c r="AC1851" s="5">
        <v>0</v>
      </c>
      <c r="AD1851" s="5">
        <v>0</v>
      </c>
      <c r="AE1851" s="5">
        <v>0</v>
      </c>
      <c r="AF1851" s="5">
        <v>0</v>
      </c>
      <c r="AG1851" s="5">
        <v>1</v>
      </c>
      <c r="AH1851" s="5">
        <v>1</v>
      </c>
      <c r="AI1851" s="5">
        <v>0</v>
      </c>
    </row>
    <row r="1852" spans="1:35" ht="18.75" customHeight="1" x14ac:dyDescent="0.15">
      <c r="A1852" s="2" t="s">
        <v>352</v>
      </c>
      <c r="B1852" s="2">
        <v>2012</v>
      </c>
      <c r="C1852" s="2">
        <v>1</v>
      </c>
      <c r="D1852" s="3" t="s">
        <v>353</v>
      </c>
      <c r="E1852" s="2" t="s">
        <v>51</v>
      </c>
      <c r="F1852" s="2" cm="1">
        <f t="array" ref="F1852">_xlfn.IFS(C1852=1,(I1852+J1852+K1852+L1852+M1852+N1852+O1852+P1852+Q1852+R1852+S1852+T1852+U1852+V1852+W1852+X1852+Y1852+Z1852+AA1852+AB1852+AC1852+AD1852+AG1852+AH1852+AI1852+AF1852+AE1852),C1852=0,(I1852+J1852+K1852+L1852+M1852+N1852+P1852+Q1852+R1852+S1852+T1852+U1852+V1852+W1852+X1852+Y1852+Z1852+AA1852+AB1852+AC1852+AD1852+AG1852+AH1852+AI1852+AF1852+AE1852))</f>
        <v>14</v>
      </c>
      <c r="G1852" s="4" cm="1">
        <f t="array" ref="G1852">_xlfn.IFS(C1852=1,((I1852+J1852+K1852+L1852+M1852+N1852+O1852+P1852+Q1852+R1852+S1852+T1852+U1852+V1852+W1852+X1852+Y1852+Z1852+AA1852+AB1852+AC1852+AD1852+AG1852+AH1852+AI1852+AF1852+AE1852)/27),C1852=0,((I1852+J1852+K1852+L1852+M1852+N1852+P1852+Q1852+R1852+S1852+T1852+U1852+V1852+W1852+X1852+Y1852+Z1852+AA1852+AB1852+AC1852+AD1852+AG1852+AH1852+AI1852+AF1852+AE1852)/26))</f>
        <v>0.51851851851851849</v>
      </c>
      <c r="H1852" s="2" t="str" cm="1">
        <f t="array" ref="H1852">_xlfn.IFS((AND(G1852&gt;=0,G1852&lt;0.595)),"F - Persecuting",(AND(G1852&gt;=0.595,G1852&lt;0.695)),"D - Intolerant",(AND(G1852&gt;=0.695,G1852&lt;0.795)),"C - Resistant",(AND(G1852&gt;=0.795,G1852&lt;0.895)),"B - Tolerant",(AND(G1852&gt;=0.895,G1852&lt;=1)),"A - Protecting")</f>
        <v>F - Persecuting</v>
      </c>
      <c r="I1852" s="5">
        <v>1</v>
      </c>
      <c r="J1852" s="5">
        <v>1</v>
      </c>
      <c r="K1852" s="5">
        <v>1</v>
      </c>
      <c r="L1852" s="5">
        <v>1</v>
      </c>
      <c r="M1852" s="5">
        <v>0</v>
      </c>
      <c r="N1852" s="5">
        <v>1</v>
      </c>
      <c r="O1852" s="5">
        <v>0</v>
      </c>
      <c r="P1852" s="5">
        <v>0</v>
      </c>
      <c r="Q1852" s="5">
        <v>0</v>
      </c>
      <c r="R1852" s="5">
        <v>1</v>
      </c>
      <c r="S1852" s="5">
        <v>1</v>
      </c>
      <c r="T1852" s="5">
        <v>0</v>
      </c>
      <c r="U1852" s="5">
        <v>0</v>
      </c>
      <c r="V1852" s="5">
        <v>1</v>
      </c>
      <c r="W1852" s="5">
        <v>1</v>
      </c>
      <c r="X1852" s="5">
        <v>1</v>
      </c>
      <c r="Y1852" s="5">
        <v>0</v>
      </c>
      <c r="Z1852" s="5">
        <v>0</v>
      </c>
      <c r="AA1852" s="5">
        <v>1</v>
      </c>
      <c r="AB1852" s="5">
        <v>0</v>
      </c>
      <c r="AC1852" s="5">
        <v>0</v>
      </c>
      <c r="AD1852" s="5">
        <v>0</v>
      </c>
      <c r="AE1852" s="6">
        <v>0</v>
      </c>
      <c r="AF1852" s="5">
        <v>0</v>
      </c>
      <c r="AG1852" s="5">
        <v>1</v>
      </c>
      <c r="AH1852" s="5">
        <v>1</v>
      </c>
      <c r="AI1852" s="5">
        <v>1</v>
      </c>
    </row>
    <row r="1853" spans="1:35" ht="18.75" customHeight="1" x14ac:dyDescent="0.15">
      <c r="A1853" s="2" t="s">
        <v>352</v>
      </c>
      <c r="B1853" s="2">
        <v>2013</v>
      </c>
      <c r="C1853" s="2">
        <v>1</v>
      </c>
      <c r="D1853" s="3" t="s">
        <v>353</v>
      </c>
      <c r="E1853" s="2" t="s">
        <v>51</v>
      </c>
      <c r="F1853" s="2" cm="1">
        <f t="array" ref="F1853">_xlfn.IFS(C1853=1,(I1853+J1853+K1853+L1853+M1853+N1853+O1853+P1853+Q1853+R1853+S1853+T1853+U1853+V1853+W1853+X1853+Y1853+Z1853+AA1853+AB1853+AC1853+AD1853+AG1853+AH1853+AI1853+AF1853+AE1853),C1853=0,(I1853+J1853+K1853+L1853+M1853+N1853+P1853+Q1853+R1853+S1853+T1853+U1853+V1853+W1853+X1853+Y1853+Z1853+AA1853+AB1853+AC1853+AD1853+AG1853+AH1853+AI1853+AF1853+AE1853))</f>
        <v>14</v>
      </c>
      <c r="G1853" s="4" cm="1">
        <f t="array" ref="G1853">_xlfn.IFS(C1853=1,((I1853+J1853+K1853+L1853+M1853+N1853+O1853+P1853+Q1853+R1853+S1853+T1853+U1853+V1853+W1853+X1853+Y1853+Z1853+AA1853+AB1853+AC1853+AD1853+AG1853+AH1853+AI1853+AF1853+AE1853)/27),C1853=0,((I1853+J1853+K1853+L1853+M1853+N1853+P1853+Q1853+R1853+S1853+T1853+U1853+V1853+W1853+X1853+Y1853+Z1853+AA1853+AB1853+AC1853+AD1853+AG1853+AH1853+AI1853+AF1853+AE1853)/26))</f>
        <v>0.51851851851851849</v>
      </c>
      <c r="H1853" s="2" t="str" cm="1">
        <f t="array" ref="H1853">_xlfn.IFS((AND(G1853&gt;=0,G1853&lt;0.595)),"F - Persecuting",(AND(G1853&gt;=0.595,G1853&lt;0.695)),"D - Intolerant",(AND(G1853&gt;=0.695,G1853&lt;0.795)),"C - Resistant",(AND(G1853&gt;=0.795,G1853&lt;0.895)),"B - Tolerant",(AND(G1853&gt;=0.895,G1853&lt;=1)),"A - Protecting")</f>
        <v>F - Persecuting</v>
      </c>
      <c r="I1853" s="5">
        <v>1</v>
      </c>
      <c r="J1853" s="5">
        <v>1</v>
      </c>
      <c r="K1853" s="5">
        <v>1</v>
      </c>
      <c r="L1853" s="5">
        <v>1</v>
      </c>
      <c r="M1853" s="5">
        <v>0</v>
      </c>
      <c r="N1853" s="5">
        <v>1</v>
      </c>
      <c r="O1853" s="5">
        <v>0</v>
      </c>
      <c r="P1853" s="5">
        <v>0</v>
      </c>
      <c r="Q1853" s="5">
        <v>0</v>
      </c>
      <c r="R1853" s="5">
        <v>1</v>
      </c>
      <c r="S1853" s="5">
        <v>1</v>
      </c>
      <c r="T1853" s="5">
        <v>0</v>
      </c>
      <c r="U1853" s="5">
        <v>0</v>
      </c>
      <c r="V1853" s="5">
        <v>1</v>
      </c>
      <c r="W1853" s="5">
        <v>1</v>
      </c>
      <c r="X1853" s="5">
        <v>1</v>
      </c>
      <c r="Y1853" s="5">
        <v>0</v>
      </c>
      <c r="Z1853" s="5">
        <v>0</v>
      </c>
      <c r="AA1853" s="5">
        <v>1</v>
      </c>
      <c r="AB1853" s="5">
        <v>0</v>
      </c>
      <c r="AC1853" s="5">
        <v>0</v>
      </c>
      <c r="AD1853" s="5">
        <v>0</v>
      </c>
      <c r="AE1853" s="6">
        <v>0</v>
      </c>
      <c r="AF1853" s="5">
        <v>0</v>
      </c>
      <c r="AG1853" s="5">
        <v>1</v>
      </c>
      <c r="AH1853" s="5">
        <v>1</v>
      </c>
      <c r="AI1853" s="5">
        <v>1</v>
      </c>
    </row>
    <row r="1854" spans="1:35" ht="18.75" customHeight="1" x14ac:dyDescent="0.15">
      <c r="A1854" s="2" t="s">
        <v>352</v>
      </c>
      <c r="B1854" s="2">
        <v>2014</v>
      </c>
      <c r="C1854" s="2">
        <v>1</v>
      </c>
      <c r="D1854" s="3" t="s">
        <v>353</v>
      </c>
      <c r="E1854" s="2" t="s">
        <v>51</v>
      </c>
      <c r="F1854" s="2" cm="1">
        <f t="array" ref="F1854">_xlfn.IFS(C1854=1,(I1854+J1854+K1854+L1854+M1854+N1854+O1854+P1854+Q1854+R1854+S1854+T1854+U1854+V1854+W1854+X1854+Y1854+Z1854+AA1854+AB1854+AC1854+AD1854+AG1854+AH1854+AI1854+AF1854+AE1854),C1854=0,(I1854+J1854+K1854+L1854+M1854+N1854+P1854+Q1854+R1854+S1854+T1854+U1854+V1854+W1854+X1854+Y1854+Z1854+AA1854+AB1854+AC1854+AD1854+AG1854+AH1854+AI1854+AF1854+AE1854))</f>
        <v>14</v>
      </c>
      <c r="G1854" s="4" cm="1">
        <f t="array" ref="G1854">_xlfn.IFS(C1854=1,((I1854+J1854+K1854+L1854+M1854+N1854+O1854+P1854+Q1854+R1854+S1854+T1854+U1854+V1854+W1854+X1854+Y1854+Z1854+AA1854+AB1854+AC1854+AD1854+AG1854+AH1854+AI1854+AF1854+AE1854)/27),C1854=0,((I1854+J1854+K1854+L1854+M1854+N1854+P1854+Q1854+R1854+S1854+T1854+U1854+V1854+W1854+X1854+Y1854+Z1854+AA1854+AB1854+AC1854+AD1854+AG1854+AH1854+AI1854+AF1854+AE1854)/26))</f>
        <v>0.51851851851851849</v>
      </c>
      <c r="H1854" s="2" t="str" cm="1">
        <f t="array" ref="H1854">_xlfn.IFS((AND(G1854&gt;=0,G1854&lt;0.595)),"F - Persecuting",(AND(G1854&gt;=0.595,G1854&lt;0.695)),"D - Intolerant",(AND(G1854&gt;=0.695,G1854&lt;0.795)),"C - Resistant",(AND(G1854&gt;=0.795,G1854&lt;0.895)),"B - Tolerant",(AND(G1854&gt;=0.895,G1854&lt;=1)),"A - Protecting")</f>
        <v>F - Persecuting</v>
      </c>
      <c r="I1854" s="5">
        <v>1</v>
      </c>
      <c r="J1854" s="5">
        <v>1</v>
      </c>
      <c r="K1854" s="5">
        <v>1</v>
      </c>
      <c r="L1854" s="5">
        <v>1</v>
      </c>
      <c r="M1854" s="5">
        <v>0</v>
      </c>
      <c r="N1854" s="5">
        <v>1</v>
      </c>
      <c r="O1854" s="5">
        <v>0</v>
      </c>
      <c r="P1854" s="5">
        <v>0</v>
      </c>
      <c r="Q1854" s="5">
        <v>0</v>
      </c>
      <c r="R1854" s="5">
        <v>1</v>
      </c>
      <c r="S1854" s="5">
        <v>1</v>
      </c>
      <c r="T1854" s="5">
        <v>0</v>
      </c>
      <c r="U1854" s="5">
        <v>0</v>
      </c>
      <c r="V1854" s="5">
        <v>1</v>
      </c>
      <c r="W1854" s="5">
        <v>1</v>
      </c>
      <c r="X1854" s="5">
        <v>1</v>
      </c>
      <c r="Y1854" s="5">
        <v>0</v>
      </c>
      <c r="Z1854" s="5">
        <v>0</v>
      </c>
      <c r="AA1854" s="5">
        <v>1</v>
      </c>
      <c r="AB1854" s="5">
        <v>0</v>
      </c>
      <c r="AC1854" s="5">
        <v>0</v>
      </c>
      <c r="AD1854" s="5">
        <v>0</v>
      </c>
      <c r="AE1854" s="6">
        <v>0</v>
      </c>
      <c r="AF1854" s="5">
        <v>0</v>
      </c>
      <c r="AG1854" s="5">
        <v>1</v>
      </c>
      <c r="AH1854" s="5">
        <v>1</v>
      </c>
      <c r="AI1854" s="5">
        <v>1</v>
      </c>
    </row>
    <row r="1855" spans="1:35" ht="18.75" customHeight="1" x14ac:dyDescent="0.15">
      <c r="A1855" s="2" t="s">
        <v>352</v>
      </c>
      <c r="B1855" s="2">
        <v>2015</v>
      </c>
      <c r="C1855" s="2">
        <v>1</v>
      </c>
      <c r="D1855" s="3" t="s">
        <v>353</v>
      </c>
      <c r="E1855" s="2" t="s">
        <v>51</v>
      </c>
      <c r="F1855" s="2" cm="1">
        <f t="array" ref="F1855">_xlfn.IFS(C1855=1,(I1855+J1855+K1855+L1855+M1855+N1855+O1855+P1855+Q1855+R1855+S1855+T1855+U1855+V1855+W1855+X1855+Y1855+Z1855+AA1855+AB1855+AC1855+AD1855+AG1855+AH1855+AI1855+AF1855+AE1855),C1855=0,(I1855+J1855+K1855+L1855+M1855+N1855+P1855+Q1855+R1855+S1855+T1855+U1855+V1855+W1855+X1855+Y1855+Z1855+AA1855+AB1855+AC1855+AD1855+AG1855+AH1855+AI1855+AF1855+AE1855))</f>
        <v>14</v>
      </c>
      <c r="G1855" s="4" cm="1">
        <f t="array" ref="G1855">_xlfn.IFS(C1855=1,((I1855+J1855+K1855+L1855+M1855+N1855+O1855+P1855+Q1855+R1855+S1855+T1855+U1855+V1855+W1855+X1855+Y1855+Z1855+AA1855+AB1855+AC1855+AD1855+AG1855+AH1855+AI1855+AF1855+AE1855)/27),C1855=0,((I1855+J1855+K1855+L1855+M1855+N1855+P1855+Q1855+R1855+S1855+T1855+U1855+V1855+W1855+X1855+Y1855+Z1855+AA1855+AB1855+AC1855+AD1855+AG1855+AH1855+AI1855+AF1855+AE1855)/26))</f>
        <v>0.51851851851851849</v>
      </c>
      <c r="H1855" s="2" t="str" cm="1">
        <f t="array" ref="H1855">_xlfn.IFS((AND(G1855&gt;=0,G1855&lt;0.595)),"F - Persecuting",(AND(G1855&gt;=0.595,G1855&lt;0.695)),"D - Intolerant",(AND(G1855&gt;=0.695,G1855&lt;0.795)),"C - Resistant",(AND(G1855&gt;=0.795,G1855&lt;0.895)),"B - Tolerant",(AND(G1855&gt;=0.895,G1855&lt;=1)),"A - Protecting")</f>
        <v>F - Persecuting</v>
      </c>
      <c r="I1855" s="5">
        <v>1</v>
      </c>
      <c r="J1855" s="5">
        <v>1</v>
      </c>
      <c r="K1855" s="5">
        <v>1</v>
      </c>
      <c r="L1855" s="5">
        <v>1</v>
      </c>
      <c r="M1855" s="5">
        <v>0</v>
      </c>
      <c r="N1855" s="5">
        <v>1</v>
      </c>
      <c r="O1855" s="5">
        <v>0</v>
      </c>
      <c r="P1855" s="5">
        <v>0</v>
      </c>
      <c r="Q1855" s="5">
        <v>0</v>
      </c>
      <c r="R1855" s="5">
        <v>1</v>
      </c>
      <c r="S1855" s="5">
        <v>1</v>
      </c>
      <c r="T1855" s="5">
        <v>0</v>
      </c>
      <c r="U1855" s="5">
        <v>0</v>
      </c>
      <c r="V1855" s="5">
        <v>1</v>
      </c>
      <c r="W1855" s="5">
        <v>1</v>
      </c>
      <c r="X1855" s="5">
        <v>1</v>
      </c>
      <c r="Y1855" s="5">
        <v>0</v>
      </c>
      <c r="Z1855" s="5">
        <v>0</v>
      </c>
      <c r="AA1855" s="5">
        <v>1</v>
      </c>
      <c r="AB1855" s="5">
        <v>0</v>
      </c>
      <c r="AC1855" s="5">
        <v>0</v>
      </c>
      <c r="AD1855" s="5">
        <v>0</v>
      </c>
      <c r="AE1855" s="6">
        <v>0</v>
      </c>
      <c r="AF1855" s="5">
        <v>0</v>
      </c>
      <c r="AG1855" s="5">
        <v>1</v>
      </c>
      <c r="AH1855" s="5">
        <v>1</v>
      </c>
      <c r="AI1855" s="5">
        <v>1</v>
      </c>
    </row>
    <row r="1856" spans="1:35" ht="18.75" customHeight="1" x14ac:dyDescent="0.15">
      <c r="A1856" s="2" t="s">
        <v>352</v>
      </c>
      <c r="B1856" s="2">
        <v>2016</v>
      </c>
      <c r="C1856" s="2">
        <v>1</v>
      </c>
      <c r="D1856" s="3" t="s">
        <v>353</v>
      </c>
      <c r="E1856" s="2" t="s">
        <v>51</v>
      </c>
      <c r="F1856" s="2" cm="1">
        <f t="array" ref="F1856">_xlfn.IFS(C1856=1,(I1856+J1856+K1856+L1856+M1856+N1856+O1856+P1856+Q1856+R1856+S1856+T1856+U1856+V1856+W1856+X1856+Y1856+Z1856+AA1856+AB1856+AC1856+AD1856+AG1856+AH1856+AI1856+AF1856+AE1856),C1856=0,(I1856+J1856+K1856+L1856+M1856+N1856+P1856+Q1856+R1856+S1856+T1856+U1856+V1856+W1856+X1856+Y1856+Z1856+AA1856+AB1856+AC1856+AD1856+AG1856+AH1856+AI1856+AF1856+AE1856))</f>
        <v>14</v>
      </c>
      <c r="G1856" s="4" cm="1">
        <f t="array" ref="G1856">_xlfn.IFS(C1856=1,((I1856+J1856+K1856+L1856+M1856+N1856+O1856+P1856+Q1856+R1856+S1856+T1856+U1856+V1856+W1856+X1856+Y1856+Z1856+AA1856+AB1856+AC1856+AD1856+AG1856+AH1856+AI1856+AF1856+AE1856)/27),C1856=0,((I1856+J1856+K1856+L1856+M1856+N1856+P1856+Q1856+R1856+S1856+T1856+U1856+V1856+W1856+X1856+Y1856+Z1856+AA1856+AB1856+AC1856+AD1856+AG1856+AH1856+AI1856+AF1856+AE1856)/26))</f>
        <v>0.51851851851851849</v>
      </c>
      <c r="H1856" s="2" t="str" cm="1">
        <f t="array" ref="H1856">_xlfn.IFS((AND(G1856&gt;=0,G1856&lt;0.595)),"F - Persecuting",(AND(G1856&gt;=0.595,G1856&lt;0.695)),"D - Intolerant",(AND(G1856&gt;=0.695,G1856&lt;0.795)),"C - Resistant",(AND(G1856&gt;=0.795,G1856&lt;0.895)),"B - Tolerant",(AND(G1856&gt;=0.895,G1856&lt;=1)),"A - Protecting")</f>
        <v>F - Persecuting</v>
      </c>
      <c r="I1856" s="5">
        <v>1</v>
      </c>
      <c r="J1856" s="5">
        <v>1</v>
      </c>
      <c r="K1856" s="5">
        <v>1</v>
      </c>
      <c r="L1856" s="5">
        <v>1</v>
      </c>
      <c r="M1856" s="5">
        <v>0</v>
      </c>
      <c r="N1856" s="5">
        <v>1</v>
      </c>
      <c r="O1856" s="5">
        <v>0</v>
      </c>
      <c r="P1856" s="5">
        <v>0</v>
      </c>
      <c r="Q1856" s="5">
        <v>0</v>
      </c>
      <c r="R1856" s="5">
        <v>1</v>
      </c>
      <c r="S1856" s="5">
        <v>1</v>
      </c>
      <c r="T1856" s="5">
        <v>0</v>
      </c>
      <c r="U1856" s="5">
        <v>0</v>
      </c>
      <c r="V1856" s="5">
        <v>1</v>
      </c>
      <c r="W1856" s="5">
        <v>1</v>
      </c>
      <c r="X1856" s="5">
        <v>1</v>
      </c>
      <c r="Y1856" s="5">
        <v>0</v>
      </c>
      <c r="Z1856" s="5">
        <v>0</v>
      </c>
      <c r="AA1856" s="5">
        <v>1</v>
      </c>
      <c r="AB1856" s="5">
        <v>0</v>
      </c>
      <c r="AC1856" s="5">
        <v>0</v>
      </c>
      <c r="AD1856" s="5">
        <v>0</v>
      </c>
      <c r="AE1856" s="6">
        <v>0</v>
      </c>
      <c r="AF1856" s="5">
        <v>0</v>
      </c>
      <c r="AG1856" s="5">
        <v>1</v>
      </c>
      <c r="AH1856" s="5">
        <v>1</v>
      </c>
      <c r="AI1856" s="5">
        <v>1</v>
      </c>
    </row>
    <row r="1857" spans="1:35" ht="18.75" customHeight="1" x14ac:dyDescent="0.15">
      <c r="A1857" s="2" t="s">
        <v>352</v>
      </c>
      <c r="B1857" s="2">
        <v>2017</v>
      </c>
      <c r="C1857" s="2">
        <v>1</v>
      </c>
      <c r="D1857" s="3" t="s">
        <v>353</v>
      </c>
      <c r="E1857" s="2" t="s">
        <v>51</v>
      </c>
      <c r="F1857" s="2" cm="1">
        <f t="array" ref="F1857">_xlfn.IFS(C1857=1,(I1857+J1857+K1857+L1857+M1857+N1857+O1857+P1857+Q1857+R1857+S1857+T1857+U1857+V1857+W1857+X1857+Y1857+Z1857+AA1857+AB1857+AC1857+AD1857+AG1857+AH1857+AI1857+AF1857+AE1857),C1857=0,(I1857+J1857+K1857+L1857+M1857+N1857+P1857+Q1857+R1857+S1857+T1857+U1857+V1857+W1857+X1857+Y1857+Z1857+AA1857+AB1857+AC1857+AD1857+AG1857+AH1857+AI1857+AF1857+AE1857))</f>
        <v>14</v>
      </c>
      <c r="G1857" s="4" cm="1">
        <f t="array" ref="G1857">_xlfn.IFS(C1857=1,((I1857+J1857+K1857+L1857+M1857+N1857+O1857+P1857+Q1857+R1857+S1857+T1857+U1857+V1857+W1857+X1857+Y1857+Z1857+AA1857+AB1857+AC1857+AD1857+AG1857+AH1857+AI1857+AF1857+AE1857)/27),C1857=0,((I1857+J1857+K1857+L1857+M1857+N1857+P1857+Q1857+R1857+S1857+T1857+U1857+V1857+W1857+X1857+Y1857+Z1857+AA1857+AB1857+AC1857+AD1857+AG1857+AH1857+AI1857+AF1857+AE1857)/26))</f>
        <v>0.51851851851851849</v>
      </c>
      <c r="H1857" s="2" t="str" cm="1">
        <f t="array" ref="H1857">_xlfn.IFS((AND(G1857&gt;=0,G1857&lt;0.595)),"F - Persecuting",(AND(G1857&gt;=0.595,G1857&lt;0.695)),"D - Intolerant",(AND(G1857&gt;=0.695,G1857&lt;0.795)),"C - Resistant",(AND(G1857&gt;=0.795,G1857&lt;0.895)),"B - Tolerant",(AND(G1857&gt;=0.895,G1857&lt;=1)),"A - Protecting")</f>
        <v>F - Persecuting</v>
      </c>
      <c r="I1857" s="5">
        <v>1</v>
      </c>
      <c r="J1857" s="5">
        <v>1</v>
      </c>
      <c r="K1857" s="5">
        <v>1</v>
      </c>
      <c r="L1857" s="5">
        <v>1</v>
      </c>
      <c r="M1857" s="5">
        <v>0</v>
      </c>
      <c r="N1857" s="5">
        <v>1</v>
      </c>
      <c r="O1857" s="5">
        <v>0</v>
      </c>
      <c r="P1857" s="5">
        <v>0</v>
      </c>
      <c r="Q1857" s="5">
        <v>0</v>
      </c>
      <c r="R1857" s="5">
        <v>1</v>
      </c>
      <c r="S1857" s="5">
        <v>1</v>
      </c>
      <c r="T1857" s="5">
        <v>0</v>
      </c>
      <c r="U1857" s="5">
        <v>0</v>
      </c>
      <c r="V1857" s="5">
        <v>1</v>
      </c>
      <c r="W1857" s="5">
        <v>1</v>
      </c>
      <c r="X1857" s="5">
        <v>1</v>
      </c>
      <c r="Y1857" s="5">
        <v>0</v>
      </c>
      <c r="Z1857" s="5">
        <v>0</v>
      </c>
      <c r="AA1857" s="5">
        <v>1</v>
      </c>
      <c r="AB1857" s="5">
        <v>0</v>
      </c>
      <c r="AC1857" s="5">
        <v>0</v>
      </c>
      <c r="AD1857" s="5">
        <v>0</v>
      </c>
      <c r="AE1857" s="6">
        <v>0</v>
      </c>
      <c r="AF1857" s="5">
        <v>0</v>
      </c>
      <c r="AG1857" s="5">
        <v>1</v>
      </c>
      <c r="AH1857" s="5">
        <v>1</v>
      </c>
      <c r="AI1857" s="5">
        <v>1</v>
      </c>
    </row>
    <row r="1858" spans="1:35" ht="18.75" customHeight="1" x14ac:dyDescent="0.15">
      <c r="A1858" s="2" t="s">
        <v>352</v>
      </c>
      <c r="B1858" s="2">
        <v>2018</v>
      </c>
      <c r="C1858" s="2">
        <v>1</v>
      </c>
      <c r="D1858" s="3" t="s">
        <v>353</v>
      </c>
      <c r="E1858" s="2" t="s">
        <v>51</v>
      </c>
      <c r="F1858" s="2" cm="1">
        <f t="array" ref="F1858">_xlfn.IFS(C1858=1,(I1858+J1858+K1858+L1858+M1858+N1858+O1858+P1858+Q1858+R1858+S1858+T1858+U1858+V1858+W1858+X1858+Y1858+Z1858+AA1858+AB1858+AC1858+AD1858+AG1858+AH1858+AI1858+AF1858+AE1858),C1858=0,(I1858+J1858+K1858+L1858+M1858+N1858+P1858+Q1858+R1858+S1858+T1858+U1858+V1858+W1858+X1858+Y1858+Z1858+AA1858+AB1858+AC1858+AD1858+AG1858+AH1858+AI1858+AF1858+AE1858))</f>
        <v>15</v>
      </c>
      <c r="G1858" s="4" cm="1">
        <f t="array" ref="G1858">_xlfn.IFS(C1858=1,((I1858+J1858+K1858+L1858+M1858+N1858+O1858+P1858+Q1858+R1858+S1858+T1858+U1858+V1858+W1858+X1858+Y1858+Z1858+AA1858+AB1858+AC1858+AD1858+AG1858+AH1858+AI1858+AF1858+AE1858)/27),C1858=0,((I1858+J1858+K1858+L1858+M1858+N1858+P1858+Q1858+R1858+S1858+T1858+U1858+V1858+W1858+X1858+Y1858+Z1858+AA1858+AB1858+AC1858+AD1858+AG1858+AH1858+AI1858+AF1858+AE1858)/26))</f>
        <v>0.55555555555555558</v>
      </c>
      <c r="H1858" s="2" t="str" cm="1">
        <f t="array" ref="H1858">_xlfn.IFS((AND(G1858&gt;=0,G1858&lt;0.595)),"F - Persecuting",(AND(G1858&gt;=0.595,G1858&lt;0.695)),"D - Intolerant",(AND(G1858&gt;=0.695,G1858&lt;0.795)),"C - Resistant",(AND(G1858&gt;=0.795,G1858&lt;0.895)),"B - Tolerant",(AND(G1858&gt;=0.895,G1858&lt;=1)),"A - Protecting")</f>
        <v>F - Persecuting</v>
      </c>
      <c r="I1858" s="5">
        <v>1</v>
      </c>
      <c r="J1858" s="5">
        <v>1</v>
      </c>
      <c r="K1858" s="5">
        <v>1</v>
      </c>
      <c r="L1858" s="5">
        <v>1</v>
      </c>
      <c r="M1858" s="5">
        <v>0</v>
      </c>
      <c r="N1858" s="5">
        <v>1</v>
      </c>
      <c r="O1858" s="5">
        <v>0</v>
      </c>
      <c r="P1858" s="5">
        <v>0</v>
      </c>
      <c r="Q1858" s="5">
        <v>0</v>
      </c>
      <c r="R1858" s="5">
        <v>1</v>
      </c>
      <c r="S1858" s="5">
        <v>1</v>
      </c>
      <c r="T1858" s="5">
        <v>0</v>
      </c>
      <c r="U1858" s="5">
        <v>0</v>
      </c>
      <c r="V1858" s="5">
        <v>1</v>
      </c>
      <c r="W1858" s="5">
        <v>1</v>
      </c>
      <c r="X1858" s="5">
        <v>1</v>
      </c>
      <c r="Y1858" s="5">
        <v>0</v>
      </c>
      <c r="Z1858" s="5">
        <v>1</v>
      </c>
      <c r="AA1858" s="5">
        <v>1</v>
      </c>
      <c r="AB1858" s="5">
        <v>0</v>
      </c>
      <c r="AC1858" s="5">
        <v>0</v>
      </c>
      <c r="AD1858" s="5">
        <v>0</v>
      </c>
      <c r="AE1858" s="6">
        <v>0</v>
      </c>
      <c r="AF1858" s="5">
        <v>0</v>
      </c>
      <c r="AG1858" s="5">
        <v>1</v>
      </c>
      <c r="AH1858" s="5">
        <v>1</v>
      </c>
      <c r="AI1858" s="5">
        <v>1</v>
      </c>
    </row>
    <row r="1859" spans="1:35" ht="18.75" customHeight="1" x14ac:dyDescent="0.15">
      <c r="A1859" s="2" t="s">
        <v>352</v>
      </c>
      <c r="B1859" s="2">
        <v>2019</v>
      </c>
      <c r="C1859" s="2">
        <v>1</v>
      </c>
      <c r="D1859" s="3" t="s">
        <v>353</v>
      </c>
      <c r="E1859" s="2" t="s">
        <v>51</v>
      </c>
      <c r="F1859" s="2" cm="1">
        <f t="array" ref="F1859">_xlfn.IFS(C1859=1,(I1859+J1859+K1859+L1859+M1859+N1859+O1859+P1859+Q1859+R1859+S1859+T1859+U1859+V1859+W1859+X1859+Y1859+Z1859+AA1859+AB1859+AC1859+AD1859+AG1859+AH1859+AI1859+AF1859+AE1859),C1859=0,(I1859+J1859+K1859+L1859+M1859+N1859+P1859+Q1859+R1859+S1859+T1859+U1859+V1859+W1859+X1859+Y1859+Z1859+AA1859+AB1859+AC1859+AD1859+AG1859+AH1859+AI1859+AF1859+AE1859))</f>
        <v>16</v>
      </c>
      <c r="G1859" s="4" cm="1">
        <f t="array" ref="G1859">_xlfn.IFS(C1859=1,((I1859+J1859+K1859+L1859+M1859+N1859+O1859+P1859+Q1859+R1859+S1859+T1859+U1859+V1859+W1859+X1859+Y1859+Z1859+AA1859+AB1859+AC1859+AD1859+AG1859+AH1859+AI1859+AF1859+AE1859)/27),C1859=0,((I1859+J1859+K1859+L1859+M1859+N1859+P1859+Q1859+R1859+S1859+T1859+U1859+V1859+W1859+X1859+Y1859+Z1859+AA1859+AB1859+AC1859+AD1859+AG1859+AH1859+AI1859+AF1859+AE1859)/26))</f>
        <v>0.59259259259259256</v>
      </c>
      <c r="H1859" s="2" t="str" cm="1">
        <f t="array" ref="H1859">_xlfn.IFS((AND(G1859&gt;=0,G1859&lt;0.595)),"F - Persecuting",(AND(G1859&gt;=0.595,G1859&lt;0.695)),"D - Intolerant",(AND(G1859&gt;=0.695,G1859&lt;0.795)),"C - Resistant",(AND(G1859&gt;=0.795,G1859&lt;0.895)),"B - Tolerant",(AND(G1859&gt;=0.895,G1859&lt;=1)),"A - Protecting")</f>
        <v>F - Persecuting</v>
      </c>
      <c r="I1859" s="5">
        <v>1</v>
      </c>
      <c r="J1859" s="5">
        <v>1</v>
      </c>
      <c r="K1859" s="5">
        <v>1</v>
      </c>
      <c r="L1859" s="5">
        <v>1</v>
      </c>
      <c r="M1859" s="5">
        <v>0</v>
      </c>
      <c r="N1859" s="5">
        <v>1</v>
      </c>
      <c r="O1859" s="5">
        <v>0</v>
      </c>
      <c r="P1859" s="5">
        <v>0</v>
      </c>
      <c r="Q1859" s="5">
        <v>0</v>
      </c>
      <c r="R1859" s="5">
        <v>1</v>
      </c>
      <c r="S1859" s="5">
        <v>1</v>
      </c>
      <c r="T1859" s="5">
        <v>0</v>
      </c>
      <c r="U1859" s="5">
        <v>0</v>
      </c>
      <c r="V1859" s="5">
        <v>1</v>
      </c>
      <c r="W1859" s="5">
        <v>1</v>
      </c>
      <c r="X1859" s="5">
        <v>1</v>
      </c>
      <c r="Y1859" s="5">
        <v>0</v>
      </c>
      <c r="Z1859" s="5">
        <v>1</v>
      </c>
      <c r="AA1859" s="5">
        <v>1</v>
      </c>
      <c r="AB1859" s="5">
        <v>0</v>
      </c>
      <c r="AC1859" s="6">
        <v>1</v>
      </c>
      <c r="AD1859" s="5">
        <v>0</v>
      </c>
      <c r="AE1859" s="6">
        <v>0</v>
      </c>
      <c r="AF1859" s="5">
        <v>0</v>
      </c>
      <c r="AG1859" s="5">
        <v>1</v>
      </c>
      <c r="AH1859" s="5">
        <v>1</v>
      </c>
      <c r="AI1859" s="5">
        <v>1</v>
      </c>
    </row>
    <row r="1860" spans="1:35" ht="18.75" customHeight="1" x14ac:dyDescent="0.15">
      <c r="A1860" s="2" t="s">
        <v>352</v>
      </c>
      <c r="B1860" s="2">
        <v>2020</v>
      </c>
      <c r="C1860" s="3">
        <v>1</v>
      </c>
      <c r="D1860" s="3" t="s">
        <v>353</v>
      </c>
      <c r="E1860" s="2" t="s">
        <v>51</v>
      </c>
      <c r="F1860" s="2" cm="1">
        <f t="array" ref="F1860">_xlfn.IFS(C1860=1,(I1860+J1860+K1860+L1860+M1860+N1860+O1860+P1860+Q1860+R1860+S1860+T1860+U1860+V1860+W1860+X1860+Y1860+Z1860+AA1860+AB1860+AC1860+AD1860+AG1860+AH1860+AI1860+AF1860+AE1860),C1860=0,(I1860+J1860+K1860+L1860+M1860+N1860+P1860+Q1860+R1860+S1860+T1860+U1860+V1860+W1860+X1860+Y1860+Z1860+AA1860+AB1860+AC1860+AD1860+AG1860+AH1860+AI1860+AF1860+AE1860))</f>
        <v>16</v>
      </c>
      <c r="G1860" s="4" cm="1">
        <f t="array" ref="G1860">_xlfn.IFS(C1860=1,((I1860+J1860+K1860+L1860+M1860+N1860+O1860+P1860+Q1860+R1860+S1860+T1860+U1860+V1860+W1860+X1860+Y1860+Z1860+AA1860+AB1860+AC1860+AD1860+AG1860+AH1860+AI1860+AF1860+AE1860)/27),C1860=0,((I1860+J1860+K1860+L1860+M1860+N1860+P1860+Q1860+R1860+S1860+T1860+U1860+V1860+W1860+X1860+Y1860+Z1860+AA1860+AB1860+AC1860+AD1860+AG1860+AH1860+AI1860+AF1860+AE1860)/26))</f>
        <v>0.59259259259259256</v>
      </c>
      <c r="H1860" s="2" t="str" cm="1">
        <f t="array" ref="H1860">_xlfn.IFS((AND(G1860&gt;=0,G1860&lt;0.595)),"F - Persecuting",(AND(G1860&gt;=0.595,G1860&lt;0.695)),"D - Intolerant",(AND(G1860&gt;=0.695,G1860&lt;0.795)),"C - Resistant",(AND(G1860&gt;=0.795,G1860&lt;0.895)),"B - Tolerant",(AND(G1860&gt;=0.895,G1860&lt;=1)),"A - Protecting")</f>
        <v>F - Persecuting</v>
      </c>
      <c r="I1860" s="5">
        <v>1</v>
      </c>
      <c r="J1860" s="5">
        <v>1</v>
      </c>
      <c r="K1860" s="5">
        <v>1</v>
      </c>
      <c r="L1860" s="5">
        <v>1</v>
      </c>
      <c r="M1860" s="5">
        <v>0</v>
      </c>
      <c r="N1860" s="5">
        <v>1</v>
      </c>
      <c r="O1860" s="5">
        <v>0</v>
      </c>
      <c r="P1860" s="5">
        <v>0</v>
      </c>
      <c r="Q1860" s="5">
        <v>0</v>
      </c>
      <c r="R1860" s="5">
        <v>1</v>
      </c>
      <c r="S1860" s="5">
        <v>1</v>
      </c>
      <c r="T1860" s="5">
        <v>0</v>
      </c>
      <c r="U1860" s="5">
        <v>0</v>
      </c>
      <c r="V1860" s="5">
        <v>1</v>
      </c>
      <c r="W1860" s="5">
        <v>1</v>
      </c>
      <c r="X1860" s="5">
        <v>1</v>
      </c>
      <c r="Y1860" s="5">
        <v>0</v>
      </c>
      <c r="Z1860" s="5">
        <v>1</v>
      </c>
      <c r="AA1860" s="5">
        <v>1</v>
      </c>
      <c r="AB1860" s="5">
        <v>0</v>
      </c>
      <c r="AC1860" s="5">
        <v>1</v>
      </c>
      <c r="AD1860" s="5">
        <v>0</v>
      </c>
      <c r="AE1860" s="5">
        <v>0</v>
      </c>
      <c r="AF1860" s="5">
        <v>0</v>
      </c>
      <c r="AG1860" s="5">
        <v>1</v>
      </c>
      <c r="AH1860" s="5">
        <v>1</v>
      </c>
      <c r="AI1860" s="5">
        <v>1</v>
      </c>
    </row>
    <row r="1861" spans="1:35" ht="18.75" customHeight="1" x14ac:dyDescent="0.15">
      <c r="A1861" s="2" t="s">
        <v>352</v>
      </c>
      <c r="B1861" s="2">
        <v>2021</v>
      </c>
      <c r="C1861" s="3">
        <v>1</v>
      </c>
      <c r="D1861" s="3" t="s">
        <v>353</v>
      </c>
      <c r="E1861" s="2" t="s">
        <v>51</v>
      </c>
      <c r="F1861" s="2" cm="1">
        <f t="array" ref="F1861">_xlfn.IFS(C1861=1,(I1861+J1861+K1861+L1861+M1861+N1861+O1861+P1861+Q1861+R1861+S1861+T1861+U1861+V1861+W1861+X1861+Y1861+Z1861+AA1861+AB1861+AC1861+AD1861+AG1861+AH1861+AI1861+AF1861+AE1861),C1861=0,(I1861+J1861+K1861+L1861+M1861+N1861+P1861+Q1861+R1861+S1861+T1861+U1861+V1861+W1861+X1861+Y1861+Z1861+AA1861+AB1861+AC1861+AD1861+AG1861+AH1861+AI1861+AF1861+AE1861))</f>
        <v>16</v>
      </c>
      <c r="G1861" s="4" cm="1">
        <f t="array" ref="G1861">_xlfn.IFS(C1861=1,((I1861+J1861+K1861+L1861+M1861+N1861+O1861+P1861+Q1861+R1861+S1861+T1861+U1861+V1861+W1861+X1861+Y1861+Z1861+AA1861+AB1861+AC1861+AD1861+AG1861+AH1861+AI1861+AF1861+AE1861)/27),C1861=0,((I1861+J1861+K1861+L1861+M1861+N1861+P1861+Q1861+R1861+S1861+T1861+U1861+V1861+W1861+X1861+Y1861+Z1861+AA1861+AB1861+AC1861+AD1861+AG1861+AH1861+AI1861+AF1861+AE1861)/26))</f>
        <v>0.59259259259259256</v>
      </c>
      <c r="H1861" s="2" t="str" cm="1">
        <f t="array" ref="H1861">_xlfn.IFS((AND(G1861&gt;=0,G1861&lt;0.595)),"F - Persecuting",(AND(G1861&gt;=0.595,G1861&lt;0.695)),"D - Intolerant",(AND(G1861&gt;=0.695,G1861&lt;0.795)),"C - Resistant",(AND(G1861&gt;=0.795,G1861&lt;0.895)),"B - Tolerant",(AND(G1861&gt;=0.895,G1861&lt;=1)),"A - Protecting")</f>
        <v>F - Persecuting</v>
      </c>
      <c r="I1861" s="5">
        <v>1</v>
      </c>
      <c r="J1861" s="5">
        <v>1</v>
      </c>
      <c r="K1861" s="5">
        <v>1</v>
      </c>
      <c r="L1861" s="5">
        <v>1</v>
      </c>
      <c r="M1861" s="5">
        <v>0</v>
      </c>
      <c r="N1861" s="5">
        <v>1</v>
      </c>
      <c r="O1861" s="5">
        <v>0</v>
      </c>
      <c r="P1861" s="5">
        <v>0</v>
      </c>
      <c r="Q1861" s="5">
        <v>0</v>
      </c>
      <c r="R1861" s="5">
        <v>1</v>
      </c>
      <c r="S1861" s="5">
        <v>1</v>
      </c>
      <c r="T1861" s="5">
        <v>0</v>
      </c>
      <c r="U1861" s="5">
        <v>0</v>
      </c>
      <c r="V1861" s="5">
        <v>1</v>
      </c>
      <c r="W1861" s="5">
        <v>1</v>
      </c>
      <c r="X1861" s="5">
        <v>1</v>
      </c>
      <c r="Y1861" s="5">
        <v>0</v>
      </c>
      <c r="Z1861" s="5">
        <v>1</v>
      </c>
      <c r="AA1861" s="5">
        <v>1</v>
      </c>
      <c r="AB1861" s="5">
        <v>0</v>
      </c>
      <c r="AC1861" s="5">
        <v>1</v>
      </c>
      <c r="AD1861" s="5">
        <v>0</v>
      </c>
      <c r="AE1861" s="5">
        <v>0</v>
      </c>
      <c r="AF1861" s="5">
        <v>0</v>
      </c>
      <c r="AG1861" s="5">
        <v>1</v>
      </c>
      <c r="AH1861" s="5">
        <v>1</v>
      </c>
      <c r="AI1861" s="5">
        <v>1</v>
      </c>
    </row>
    <row r="1862" spans="1:35" ht="18.75" customHeight="1" x14ac:dyDescent="0.15">
      <c r="A1862" s="2" t="s">
        <v>352</v>
      </c>
      <c r="B1862" s="2">
        <v>2022</v>
      </c>
      <c r="C1862" s="3">
        <v>1</v>
      </c>
      <c r="D1862" s="3" t="s">
        <v>353</v>
      </c>
      <c r="E1862" s="2" t="s">
        <v>51</v>
      </c>
      <c r="F1862" s="2" cm="1">
        <f t="array" ref="F1862">_xlfn.IFS(C1862=1,(I1862+J1862+K1862+L1862+M1862+N1862+O1862+P1862+Q1862+R1862+S1862+T1862+U1862+V1862+W1862+X1862+Y1862+Z1862+AA1862+AB1862+AC1862+AD1862+AG1862+AH1862+AI1862+AF1862+AE1862),C1862=0,(I1862+J1862+K1862+L1862+M1862+N1862+P1862+Q1862+R1862+S1862+T1862+U1862+V1862+W1862+X1862+Y1862+Z1862+AA1862+AB1862+AC1862+AD1862+AG1862+AH1862+AI1862+AF1862+AE1862))</f>
        <v>16</v>
      </c>
      <c r="G1862" s="4" cm="1">
        <f t="array" ref="G1862">_xlfn.IFS(C1862=1,((I1862+J1862+K1862+L1862+M1862+N1862+O1862+P1862+Q1862+R1862+S1862+T1862+U1862+V1862+W1862+X1862+Y1862+Z1862+AA1862+AB1862+AC1862+AD1862+AG1862+AH1862+AI1862+AF1862+AE1862)/27),C1862=0,((I1862+J1862+K1862+L1862+M1862+N1862+P1862+Q1862+R1862+S1862+T1862+U1862+V1862+W1862+X1862+Y1862+Z1862+AA1862+AB1862+AC1862+AD1862+AG1862+AH1862+AI1862+AF1862+AE1862)/26))</f>
        <v>0.59259259259259256</v>
      </c>
      <c r="H1862" s="2" t="str" cm="1">
        <f t="array" ref="H1862">_xlfn.IFS((AND(G1862&gt;=0,G1862&lt;0.595)),"F - Persecuting",(AND(G1862&gt;=0.595,G1862&lt;0.695)),"D - Intolerant",(AND(G1862&gt;=0.695,G1862&lt;0.795)),"C - Resistant",(AND(G1862&gt;=0.795,G1862&lt;0.895)),"B - Tolerant",(AND(G1862&gt;=0.895,G1862&lt;=1)),"A - Protecting")</f>
        <v>F - Persecuting</v>
      </c>
      <c r="I1862" s="5">
        <v>1</v>
      </c>
      <c r="J1862" s="5">
        <v>1</v>
      </c>
      <c r="K1862" s="5">
        <v>1</v>
      </c>
      <c r="L1862" s="5">
        <v>1</v>
      </c>
      <c r="M1862" s="5">
        <v>0</v>
      </c>
      <c r="N1862" s="5">
        <v>1</v>
      </c>
      <c r="O1862" s="5">
        <v>0</v>
      </c>
      <c r="P1862" s="5">
        <v>0</v>
      </c>
      <c r="Q1862" s="5">
        <v>0</v>
      </c>
      <c r="R1862" s="5">
        <v>1</v>
      </c>
      <c r="S1862" s="5">
        <v>1</v>
      </c>
      <c r="T1862" s="5">
        <v>0</v>
      </c>
      <c r="U1862" s="5">
        <v>0</v>
      </c>
      <c r="V1862" s="5">
        <v>1</v>
      </c>
      <c r="W1862" s="5">
        <v>1</v>
      </c>
      <c r="X1862" s="5">
        <v>1</v>
      </c>
      <c r="Y1862" s="5">
        <v>0</v>
      </c>
      <c r="Z1862" s="5">
        <v>1</v>
      </c>
      <c r="AA1862" s="5">
        <v>1</v>
      </c>
      <c r="AB1862" s="5">
        <v>0</v>
      </c>
      <c r="AC1862" s="5">
        <v>1</v>
      </c>
      <c r="AD1862" s="5">
        <v>0</v>
      </c>
      <c r="AE1862" s="5">
        <v>0</v>
      </c>
      <c r="AF1862" s="5">
        <v>0</v>
      </c>
      <c r="AG1862" s="5">
        <v>1</v>
      </c>
      <c r="AH1862" s="5">
        <v>1</v>
      </c>
      <c r="AI1862" s="5">
        <v>1</v>
      </c>
    </row>
    <row r="1863" spans="1:35" ht="18.75" customHeight="1" x14ac:dyDescent="0.15">
      <c r="A1863" s="2" t="s">
        <v>354</v>
      </c>
      <c r="B1863" s="2">
        <v>2011</v>
      </c>
      <c r="C1863" s="2">
        <v>1</v>
      </c>
      <c r="D1863" s="3" t="s">
        <v>355</v>
      </c>
      <c r="E1863" s="2" t="s">
        <v>44</v>
      </c>
      <c r="F1863" s="2" cm="1">
        <f t="array" ref="F1863">_xlfn.IFS(C1863=1,(I1863+J1863+K1863+L1863+M1863+N1863+O1863+P1863+Q1863+R1863+S1863+T1863+U1863+V1863+W1863+X1863+Y1863+Z1863+AA1863+AB1863+AC1863+AD1863+AG1863+AH1863+AI1863+AF1863+AE1863),C1863=0,(I1863+J1863+K1863+L1863+M1863+N1863+P1863+Q1863+R1863+S1863+T1863+U1863+V1863+W1863+X1863+Y1863+Z1863+AA1863+AB1863+AC1863+AD1863+AG1863+AH1863+AI1863+AF1863+AE1863))</f>
        <v>1</v>
      </c>
      <c r="G1863" s="4" cm="1">
        <f t="array" ref="G1863">_xlfn.IFS(C1863=1,((I1863+J1863+K1863+L1863+M1863+N1863+O1863+P1863+Q1863+R1863+S1863+T1863+U1863+V1863+W1863+X1863+Y1863+Z1863+AA1863+AB1863+AC1863+AD1863+AG1863+AH1863+AI1863+AF1863+AE1863)/27),C1863=0,((I1863+J1863+K1863+L1863+M1863+N1863+P1863+Q1863+R1863+S1863+T1863+U1863+V1863+W1863+X1863+Y1863+Z1863+AA1863+AB1863+AC1863+AD1863+AG1863+AH1863+AI1863+AF1863+AE1863)/26))</f>
        <v>3.7037037037037035E-2</v>
      </c>
      <c r="H1863" s="2" t="str" cm="1">
        <f t="array" ref="H1863">_xlfn.IFS((AND(G1863&gt;=0,G1863&lt;0.595)),"F - Persecuting",(AND(G1863&gt;=0.595,G1863&lt;0.695)),"D - Intolerant",(AND(G1863&gt;=0.695,G1863&lt;0.795)),"C - Resistant",(AND(G1863&gt;=0.795,G1863&lt;0.895)),"B - Tolerant",(AND(G1863&gt;=0.895,G1863&lt;=1)),"A - Protecting")</f>
        <v>F - Persecuting</v>
      </c>
      <c r="I1863" s="5">
        <v>0</v>
      </c>
      <c r="J1863" s="5">
        <v>0</v>
      </c>
      <c r="K1863" s="5">
        <v>0</v>
      </c>
      <c r="L1863" s="5">
        <v>0</v>
      </c>
      <c r="M1863" s="5">
        <v>0</v>
      </c>
      <c r="N1863" s="5">
        <v>0</v>
      </c>
      <c r="O1863" s="5">
        <v>0</v>
      </c>
      <c r="P1863" s="5">
        <v>0</v>
      </c>
      <c r="Q1863" s="5">
        <v>0</v>
      </c>
      <c r="R1863" s="5">
        <v>0</v>
      </c>
      <c r="S1863" s="5">
        <v>0</v>
      </c>
      <c r="T1863" s="5">
        <v>0</v>
      </c>
      <c r="U1863" s="5">
        <v>0</v>
      </c>
      <c r="V1863" s="5">
        <v>0</v>
      </c>
      <c r="W1863" s="5">
        <v>0</v>
      </c>
      <c r="X1863" s="5">
        <v>0</v>
      </c>
      <c r="Y1863" s="5">
        <v>0</v>
      </c>
      <c r="Z1863" s="5">
        <v>0</v>
      </c>
      <c r="AA1863" s="5">
        <v>0</v>
      </c>
      <c r="AB1863" s="5">
        <v>0</v>
      </c>
      <c r="AC1863" s="5">
        <v>0</v>
      </c>
      <c r="AD1863" s="5">
        <v>0</v>
      </c>
      <c r="AE1863" s="5">
        <v>0</v>
      </c>
      <c r="AF1863" s="5">
        <v>0</v>
      </c>
      <c r="AG1863" s="5">
        <v>1</v>
      </c>
      <c r="AH1863" s="5">
        <v>0</v>
      </c>
      <c r="AI1863" s="5">
        <v>0</v>
      </c>
    </row>
    <row r="1864" spans="1:35" ht="18.75" customHeight="1" x14ac:dyDescent="0.15">
      <c r="A1864" s="2" t="s">
        <v>354</v>
      </c>
      <c r="B1864" s="2">
        <v>2012</v>
      </c>
      <c r="C1864" s="2">
        <v>1</v>
      </c>
      <c r="D1864" s="3" t="s">
        <v>355</v>
      </c>
      <c r="E1864" s="2" t="s">
        <v>44</v>
      </c>
      <c r="F1864" s="2" cm="1">
        <f t="array" ref="F1864">_xlfn.IFS(C1864=1,(I1864+J1864+K1864+L1864+M1864+N1864+O1864+P1864+Q1864+R1864+S1864+T1864+U1864+V1864+W1864+X1864+Y1864+Z1864+AA1864+AB1864+AC1864+AD1864+AG1864+AH1864+AI1864+AF1864+AE1864),C1864=0,(I1864+J1864+K1864+L1864+M1864+N1864+P1864+Q1864+R1864+S1864+T1864+U1864+V1864+W1864+X1864+Y1864+Z1864+AA1864+AB1864+AC1864+AD1864+AG1864+AH1864+AI1864+AF1864+AE1864))</f>
        <v>1</v>
      </c>
      <c r="G1864" s="4" cm="1">
        <f t="array" ref="G1864">_xlfn.IFS(C1864=1,((I1864+J1864+K1864+L1864+M1864+N1864+O1864+P1864+Q1864+R1864+S1864+T1864+U1864+V1864+W1864+X1864+Y1864+Z1864+AA1864+AB1864+AC1864+AD1864+AG1864+AH1864+AI1864+AF1864+AE1864)/27),C1864=0,((I1864+J1864+K1864+L1864+M1864+N1864+P1864+Q1864+R1864+S1864+T1864+U1864+V1864+W1864+X1864+Y1864+Z1864+AA1864+AB1864+AC1864+AD1864+AG1864+AH1864+AI1864+AF1864+AE1864)/26))</f>
        <v>3.7037037037037035E-2</v>
      </c>
      <c r="H1864" s="2" t="str" cm="1">
        <f t="array" ref="H1864">_xlfn.IFS((AND(G1864&gt;=0,G1864&lt;0.595)),"F - Persecuting",(AND(G1864&gt;=0.595,G1864&lt;0.695)),"D - Intolerant",(AND(G1864&gt;=0.695,G1864&lt;0.795)),"C - Resistant",(AND(G1864&gt;=0.795,G1864&lt;0.895)),"B - Tolerant",(AND(G1864&gt;=0.895,G1864&lt;=1)),"A - Protecting")</f>
        <v>F - Persecuting</v>
      </c>
      <c r="I1864" s="5">
        <v>0</v>
      </c>
      <c r="J1864" s="5">
        <v>0</v>
      </c>
      <c r="K1864" s="5">
        <v>0</v>
      </c>
      <c r="L1864" s="5">
        <v>0</v>
      </c>
      <c r="M1864" s="5">
        <v>0</v>
      </c>
      <c r="N1864" s="5">
        <v>0</v>
      </c>
      <c r="O1864" s="5">
        <v>0</v>
      </c>
      <c r="P1864" s="5">
        <v>0</v>
      </c>
      <c r="Q1864" s="5">
        <v>0</v>
      </c>
      <c r="R1864" s="5">
        <v>0</v>
      </c>
      <c r="S1864" s="5">
        <v>0</v>
      </c>
      <c r="T1864" s="5">
        <v>0</v>
      </c>
      <c r="U1864" s="5">
        <v>0</v>
      </c>
      <c r="V1864" s="5">
        <v>0</v>
      </c>
      <c r="W1864" s="5">
        <v>0</v>
      </c>
      <c r="X1864" s="5">
        <v>0</v>
      </c>
      <c r="Y1864" s="5">
        <v>0</v>
      </c>
      <c r="Z1864" s="5">
        <v>0</v>
      </c>
      <c r="AA1864" s="5">
        <v>0</v>
      </c>
      <c r="AB1864" s="5">
        <v>0</v>
      </c>
      <c r="AC1864" s="5">
        <v>0</v>
      </c>
      <c r="AD1864" s="5">
        <v>0</v>
      </c>
      <c r="AE1864" s="5">
        <v>0</v>
      </c>
      <c r="AF1864" s="5">
        <v>0</v>
      </c>
      <c r="AG1864" s="5">
        <v>1</v>
      </c>
      <c r="AH1864" s="5">
        <v>0</v>
      </c>
      <c r="AI1864" s="5">
        <v>0</v>
      </c>
    </row>
    <row r="1865" spans="1:35" ht="18.75" customHeight="1" x14ac:dyDescent="0.15">
      <c r="A1865" s="2" t="s">
        <v>354</v>
      </c>
      <c r="B1865" s="2">
        <v>2013</v>
      </c>
      <c r="C1865" s="2">
        <v>1</v>
      </c>
      <c r="D1865" s="3" t="s">
        <v>355</v>
      </c>
      <c r="E1865" s="2" t="s">
        <v>44</v>
      </c>
      <c r="F1865" s="2" cm="1">
        <f t="array" ref="F1865">_xlfn.IFS(C1865=1,(I1865+J1865+K1865+L1865+M1865+N1865+O1865+P1865+Q1865+R1865+S1865+T1865+U1865+V1865+W1865+X1865+Y1865+Z1865+AA1865+AB1865+AC1865+AD1865+AG1865+AH1865+AI1865+AF1865+AE1865),C1865=0,(I1865+J1865+K1865+L1865+M1865+N1865+P1865+Q1865+R1865+S1865+T1865+U1865+V1865+W1865+X1865+Y1865+Z1865+AA1865+AB1865+AC1865+AD1865+AG1865+AH1865+AI1865+AF1865+AE1865))</f>
        <v>1</v>
      </c>
      <c r="G1865" s="4" cm="1">
        <f t="array" ref="G1865">_xlfn.IFS(C1865=1,((I1865+J1865+K1865+L1865+M1865+N1865+O1865+P1865+Q1865+R1865+S1865+T1865+U1865+V1865+W1865+X1865+Y1865+Z1865+AA1865+AB1865+AC1865+AD1865+AG1865+AH1865+AI1865+AF1865+AE1865)/27),C1865=0,((I1865+J1865+K1865+L1865+M1865+N1865+P1865+Q1865+R1865+S1865+T1865+U1865+V1865+W1865+X1865+Y1865+Z1865+AA1865+AB1865+AC1865+AD1865+AG1865+AH1865+AI1865+AF1865+AE1865)/26))</f>
        <v>3.7037037037037035E-2</v>
      </c>
      <c r="H1865" s="2" t="str" cm="1">
        <f t="array" ref="H1865">_xlfn.IFS((AND(G1865&gt;=0,G1865&lt;0.595)),"F - Persecuting",(AND(G1865&gt;=0.595,G1865&lt;0.695)),"D - Intolerant",(AND(G1865&gt;=0.695,G1865&lt;0.795)),"C - Resistant",(AND(G1865&gt;=0.795,G1865&lt;0.895)),"B - Tolerant",(AND(G1865&gt;=0.895,G1865&lt;=1)),"A - Protecting")</f>
        <v>F - Persecuting</v>
      </c>
      <c r="I1865" s="5">
        <v>0</v>
      </c>
      <c r="J1865" s="5">
        <v>0</v>
      </c>
      <c r="K1865" s="5">
        <v>0</v>
      </c>
      <c r="L1865" s="5">
        <v>0</v>
      </c>
      <c r="M1865" s="5">
        <v>0</v>
      </c>
      <c r="N1865" s="5">
        <v>0</v>
      </c>
      <c r="O1865" s="5">
        <v>0</v>
      </c>
      <c r="P1865" s="5">
        <v>0</v>
      </c>
      <c r="Q1865" s="5">
        <v>0</v>
      </c>
      <c r="R1865" s="5">
        <v>0</v>
      </c>
      <c r="S1865" s="5">
        <v>0</v>
      </c>
      <c r="T1865" s="5">
        <v>0</v>
      </c>
      <c r="U1865" s="5">
        <v>0</v>
      </c>
      <c r="V1865" s="5">
        <v>0</v>
      </c>
      <c r="W1865" s="5">
        <v>0</v>
      </c>
      <c r="X1865" s="5">
        <v>0</v>
      </c>
      <c r="Y1865" s="5">
        <v>0</v>
      </c>
      <c r="Z1865" s="5">
        <v>0</v>
      </c>
      <c r="AA1865" s="5">
        <v>0</v>
      </c>
      <c r="AB1865" s="5">
        <v>0</v>
      </c>
      <c r="AC1865" s="5">
        <v>0</v>
      </c>
      <c r="AD1865" s="5">
        <v>0</v>
      </c>
      <c r="AE1865" s="5">
        <v>0</v>
      </c>
      <c r="AF1865" s="5">
        <v>0</v>
      </c>
      <c r="AG1865" s="5">
        <v>1</v>
      </c>
      <c r="AH1865" s="5">
        <v>0</v>
      </c>
      <c r="AI1865" s="5">
        <v>0</v>
      </c>
    </row>
    <row r="1866" spans="1:35" ht="18.75" customHeight="1" x14ac:dyDescent="0.15">
      <c r="A1866" s="2" t="s">
        <v>354</v>
      </c>
      <c r="B1866" s="2">
        <v>2014</v>
      </c>
      <c r="C1866" s="2">
        <v>1</v>
      </c>
      <c r="D1866" s="3" t="s">
        <v>355</v>
      </c>
      <c r="E1866" s="2" t="s">
        <v>44</v>
      </c>
      <c r="F1866" s="2" cm="1">
        <f t="array" ref="F1866">_xlfn.IFS(C1866=1,(I1866+J1866+K1866+L1866+M1866+N1866+O1866+P1866+Q1866+R1866+S1866+T1866+U1866+V1866+W1866+X1866+Y1866+Z1866+AA1866+AB1866+AC1866+AD1866+AG1866+AH1866+AI1866+AF1866+AE1866),C1866=0,(I1866+J1866+K1866+L1866+M1866+N1866+P1866+Q1866+R1866+S1866+T1866+U1866+V1866+W1866+X1866+Y1866+Z1866+AA1866+AB1866+AC1866+AD1866+AG1866+AH1866+AI1866+AF1866+AE1866))</f>
        <v>0</v>
      </c>
      <c r="G1866" s="4" cm="1">
        <f t="array" ref="G1866">_xlfn.IFS(C1866=1,((I1866+J1866+K1866+L1866+M1866+N1866+O1866+P1866+Q1866+R1866+S1866+T1866+U1866+V1866+W1866+X1866+Y1866+Z1866+AA1866+AB1866+AC1866+AD1866+AG1866+AH1866+AI1866+AF1866+AE1866)/27),C1866=0,((I1866+J1866+K1866+L1866+M1866+N1866+P1866+Q1866+R1866+S1866+T1866+U1866+V1866+W1866+X1866+Y1866+Z1866+AA1866+AB1866+AC1866+AD1866+AG1866+AH1866+AI1866+AF1866+AE1866)/26))</f>
        <v>0</v>
      </c>
      <c r="H1866" s="2" t="str" cm="1">
        <f t="array" ref="H1866">_xlfn.IFS((AND(G1866&gt;=0,G1866&lt;0.595)),"F - Persecuting",(AND(G1866&gt;=0.595,G1866&lt;0.695)),"D - Intolerant",(AND(G1866&gt;=0.695,G1866&lt;0.795)),"C - Resistant",(AND(G1866&gt;=0.795,G1866&lt;0.895)),"B - Tolerant",(AND(G1866&gt;=0.895,G1866&lt;=1)),"A - Protecting")</f>
        <v>F - Persecuting</v>
      </c>
      <c r="I1866" s="5">
        <v>0</v>
      </c>
      <c r="J1866" s="5">
        <v>0</v>
      </c>
      <c r="K1866" s="5">
        <v>0</v>
      </c>
      <c r="L1866" s="5">
        <v>0</v>
      </c>
      <c r="M1866" s="5">
        <v>0</v>
      </c>
      <c r="N1866" s="5">
        <v>0</v>
      </c>
      <c r="O1866" s="5">
        <v>0</v>
      </c>
      <c r="P1866" s="5">
        <v>0</v>
      </c>
      <c r="Q1866" s="5">
        <v>0</v>
      </c>
      <c r="R1866" s="5">
        <v>0</v>
      </c>
      <c r="S1866" s="5">
        <v>0</v>
      </c>
      <c r="T1866" s="5">
        <v>0</v>
      </c>
      <c r="U1866" s="5">
        <v>0</v>
      </c>
      <c r="V1866" s="5">
        <v>0</v>
      </c>
      <c r="W1866" s="5">
        <v>0</v>
      </c>
      <c r="X1866" s="5">
        <v>0</v>
      </c>
      <c r="Y1866" s="5">
        <v>0</v>
      </c>
      <c r="Z1866" s="5">
        <v>0</v>
      </c>
      <c r="AA1866" s="5">
        <v>0</v>
      </c>
      <c r="AB1866" s="5">
        <v>0</v>
      </c>
      <c r="AC1866" s="5">
        <v>0</v>
      </c>
      <c r="AD1866" s="5">
        <v>0</v>
      </c>
      <c r="AE1866" s="5">
        <v>0</v>
      </c>
      <c r="AF1866" s="5">
        <v>0</v>
      </c>
      <c r="AG1866" s="5">
        <v>0</v>
      </c>
      <c r="AH1866" s="5">
        <v>0</v>
      </c>
      <c r="AI1866" s="5">
        <v>0</v>
      </c>
    </row>
    <row r="1867" spans="1:35" ht="18.75" customHeight="1" x14ac:dyDescent="0.15">
      <c r="A1867" s="2" t="s">
        <v>354</v>
      </c>
      <c r="B1867" s="2">
        <v>2015</v>
      </c>
      <c r="C1867" s="2">
        <v>1</v>
      </c>
      <c r="D1867" s="3" t="s">
        <v>355</v>
      </c>
      <c r="E1867" s="2" t="s">
        <v>44</v>
      </c>
      <c r="F1867" s="2" cm="1">
        <f t="array" ref="F1867">_xlfn.IFS(C1867=1,(I1867+J1867+K1867+L1867+M1867+N1867+O1867+P1867+Q1867+R1867+S1867+T1867+U1867+V1867+W1867+X1867+Y1867+Z1867+AA1867+AB1867+AC1867+AD1867+AG1867+AH1867+AI1867+AF1867+AE1867),C1867=0,(I1867+J1867+K1867+L1867+M1867+N1867+P1867+Q1867+R1867+S1867+T1867+U1867+V1867+W1867+X1867+Y1867+Z1867+AA1867+AB1867+AC1867+AD1867+AG1867+AH1867+AI1867+AF1867+AE1867))</f>
        <v>1</v>
      </c>
      <c r="G1867" s="4" cm="1">
        <f t="array" ref="G1867">_xlfn.IFS(C1867=1,((I1867+J1867+K1867+L1867+M1867+N1867+O1867+P1867+Q1867+R1867+S1867+T1867+U1867+V1867+W1867+X1867+Y1867+Z1867+AA1867+AB1867+AC1867+AD1867+AG1867+AH1867+AI1867+AF1867+AE1867)/27),C1867=0,((I1867+J1867+K1867+L1867+M1867+N1867+P1867+Q1867+R1867+S1867+T1867+U1867+V1867+W1867+X1867+Y1867+Z1867+AA1867+AB1867+AC1867+AD1867+AG1867+AH1867+AI1867+AF1867+AE1867)/26))</f>
        <v>3.7037037037037035E-2</v>
      </c>
      <c r="H1867" s="2" t="str" cm="1">
        <f t="array" ref="H1867">_xlfn.IFS((AND(G1867&gt;=0,G1867&lt;0.595)),"F - Persecuting",(AND(G1867&gt;=0.595,G1867&lt;0.695)),"D - Intolerant",(AND(G1867&gt;=0.695,G1867&lt;0.795)),"C - Resistant",(AND(G1867&gt;=0.795,G1867&lt;0.895)),"B - Tolerant",(AND(G1867&gt;=0.895,G1867&lt;=1)),"A - Protecting")</f>
        <v>F - Persecuting</v>
      </c>
      <c r="I1867" s="5">
        <v>0</v>
      </c>
      <c r="J1867" s="5">
        <v>0</v>
      </c>
      <c r="K1867" s="5">
        <v>0</v>
      </c>
      <c r="L1867" s="5">
        <v>0</v>
      </c>
      <c r="M1867" s="5">
        <v>0</v>
      </c>
      <c r="N1867" s="5">
        <v>0</v>
      </c>
      <c r="O1867" s="5">
        <v>0</v>
      </c>
      <c r="P1867" s="5">
        <v>0</v>
      </c>
      <c r="Q1867" s="5">
        <v>0</v>
      </c>
      <c r="R1867" s="5">
        <v>0</v>
      </c>
      <c r="S1867" s="5">
        <v>0</v>
      </c>
      <c r="T1867" s="5">
        <v>0</v>
      </c>
      <c r="U1867" s="5">
        <v>0</v>
      </c>
      <c r="V1867" s="5">
        <v>0</v>
      </c>
      <c r="W1867" s="5">
        <v>0</v>
      </c>
      <c r="X1867" s="5">
        <v>0</v>
      </c>
      <c r="Y1867" s="5">
        <v>0</v>
      </c>
      <c r="Z1867" s="5">
        <v>0</v>
      </c>
      <c r="AA1867" s="5">
        <v>0</v>
      </c>
      <c r="AB1867" s="5">
        <v>0</v>
      </c>
      <c r="AC1867" s="5">
        <v>0</v>
      </c>
      <c r="AD1867" s="5">
        <v>0</v>
      </c>
      <c r="AE1867" s="5">
        <v>0</v>
      </c>
      <c r="AF1867" s="5">
        <v>0</v>
      </c>
      <c r="AG1867" s="5">
        <v>1</v>
      </c>
      <c r="AH1867" s="5">
        <v>0</v>
      </c>
      <c r="AI1867" s="5">
        <v>0</v>
      </c>
    </row>
    <row r="1868" spans="1:35" ht="18.75" customHeight="1" x14ac:dyDescent="0.15">
      <c r="A1868" s="2" t="s">
        <v>354</v>
      </c>
      <c r="B1868" s="2">
        <v>2016</v>
      </c>
      <c r="C1868" s="2">
        <v>1</v>
      </c>
      <c r="D1868" s="3" t="s">
        <v>355</v>
      </c>
      <c r="E1868" s="2" t="s">
        <v>44</v>
      </c>
      <c r="F1868" s="2" cm="1">
        <f t="array" ref="F1868">_xlfn.IFS(C1868=1,(I1868+J1868+K1868+L1868+M1868+N1868+O1868+P1868+Q1868+R1868+S1868+T1868+U1868+V1868+W1868+X1868+Y1868+Z1868+AA1868+AB1868+AC1868+AD1868+AG1868+AH1868+AI1868+AF1868+AE1868),C1868=0,(I1868+J1868+K1868+L1868+M1868+N1868+P1868+Q1868+R1868+S1868+T1868+U1868+V1868+W1868+X1868+Y1868+Z1868+AA1868+AB1868+AC1868+AD1868+AG1868+AH1868+AI1868+AF1868+AE1868))</f>
        <v>1</v>
      </c>
      <c r="G1868" s="4" cm="1">
        <f t="array" ref="G1868">_xlfn.IFS(C1868=1,((I1868+J1868+K1868+L1868+M1868+N1868+O1868+P1868+Q1868+R1868+S1868+T1868+U1868+V1868+W1868+X1868+Y1868+Z1868+AA1868+AB1868+AC1868+AD1868+AG1868+AH1868+AI1868+AF1868+AE1868)/27),C1868=0,((I1868+J1868+K1868+L1868+M1868+N1868+P1868+Q1868+R1868+S1868+T1868+U1868+V1868+W1868+X1868+Y1868+Z1868+AA1868+AB1868+AC1868+AD1868+AG1868+AH1868+AI1868+AF1868+AE1868)/26))</f>
        <v>3.7037037037037035E-2</v>
      </c>
      <c r="H1868" s="2" t="str" cm="1">
        <f t="array" ref="H1868">_xlfn.IFS((AND(G1868&gt;=0,G1868&lt;0.595)),"F - Persecuting",(AND(G1868&gt;=0.595,G1868&lt;0.695)),"D - Intolerant",(AND(G1868&gt;=0.695,G1868&lt;0.795)),"C - Resistant",(AND(G1868&gt;=0.795,G1868&lt;0.895)),"B - Tolerant",(AND(G1868&gt;=0.895,G1868&lt;=1)),"A - Protecting")</f>
        <v>F - Persecuting</v>
      </c>
      <c r="I1868" s="5">
        <v>0</v>
      </c>
      <c r="J1868" s="5">
        <v>0</v>
      </c>
      <c r="K1868" s="5">
        <v>0</v>
      </c>
      <c r="L1868" s="5">
        <v>0</v>
      </c>
      <c r="M1868" s="5">
        <v>0</v>
      </c>
      <c r="N1868" s="5">
        <v>0</v>
      </c>
      <c r="O1868" s="5">
        <v>0</v>
      </c>
      <c r="P1868" s="5">
        <v>0</v>
      </c>
      <c r="Q1868" s="5">
        <v>0</v>
      </c>
      <c r="R1868" s="5">
        <v>0</v>
      </c>
      <c r="S1868" s="5">
        <v>0</v>
      </c>
      <c r="T1868" s="5">
        <v>0</v>
      </c>
      <c r="U1868" s="5">
        <v>0</v>
      </c>
      <c r="V1868" s="5">
        <v>0</v>
      </c>
      <c r="W1868" s="5">
        <v>0</v>
      </c>
      <c r="X1868" s="5">
        <v>0</v>
      </c>
      <c r="Y1868" s="5">
        <v>0</v>
      </c>
      <c r="Z1868" s="5">
        <v>0</v>
      </c>
      <c r="AA1868" s="5">
        <v>0</v>
      </c>
      <c r="AB1868" s="5">
        <v>0</v>
      </c>
      <c r="AC1868" s="5">
        <v>0</v>
      </c>
      <c r="AD1868" s="5">
        <v>0</v>
      </c>
      <c r="AE1868" s="5">
        <v>0</v>
      </c>
      <c r="AF1868" s="5">
        <v>0</v>
      </c>
      <c r="AG1868" s="5">
        <v>1</v>
      </c>
      <c r="AH1868" s="5">
        <v>0</v>
      </c>
      <c r="AI1868" s="5">
        <v>0</v>
      </c>
    </row>
    <row r="1869" spans="1:35" ht="18.75" customHeight="1" x14ac:dyDescent="0.15">
      <c r="A1869" s="2" t="s">
        <v>354</v>
      </c>
      <c r="B1869" s="2">
        <v>2017</v>
      </c>
      <c r="C1869" s="2">
        <v>1</v>
      </c>
      <c r="D1869" s="3" t="s">
        <v>355</v>
      </c>
      <c r="E1869" s="2" t="s">
        <v>44</v>
      </c>
      <c r="F1869" s="2" cm="1">
        <f t="array" ref="F1869">_xlfn.IFS(C1869=1,(I1869+J1869+K1869+L1869+M1869+N1869+O1869+P1869+Q1869+R1869+S1869+T1869+U1869+V1869+W1869+X1869+Y1869+Z1869+AA1869+AB1869+AC1869+AD1869+AG1869+AH1869+AI1869+AF1869+AE1869),C1869=0,(I1869+J1869+K1869+L1869+M1869+N1869+P1869+Q1869+R1869+S1869+T1869+U1869+V1869+W1869+X1869+Y1869+Z1869+AA1869+AB1869+AC1869+AD1869+AG1869+AH1869+AI1869+AF1869+AE1869))</f>
        <v>0</v>
      </c>
      <c r="G1869" s="4" cm="1">
        <f t="array" ref="G1869">_xlfn.IFS(C1869=1,((I1869+J1869+K1869+L1869+M1869+N1869+O1869+P1869+Q1869+R1869+S1869+T1869+U1869+V1869+W1869+X1869+Y1869+Z1869+AA1869+AB1869+AC1869+AD1869+AG1869+AH1869+AI1869+AF1869+AE1869)/27),C1869=0,((I1869+J1869+K1869+L1869+M1869+N1869+P1869+Q1869+R1869+S1869+T1869+U1869+V1869+W1869+X1869+Y1869+Z1869+AA1869+AB1869+AC1869+AD1869+AG1869+AH1869+AI1869+AF1869+AE1869)/26))</f>
        <v>0</v>
      </c>
      <c r="H1869" s="2" t="str" cm="1">
        <f t="array" ref="H1869">_xlfn.IFS((AND(G1869&gt;=0,G1869&lt;0.595)),"F - Persecuting",(AND(G1869&gt;=0.595,G1869&lt;0.695)),"D - Intolerant",(AND(G1869&gt;=0.695,G1869&lt;0.795)),"C - Resistant",(AND(G1869&gt;=0.795,G1869&lt;0.895)),"B - Tolerant",(AND(G1869&gt;=0.895,G1869&lt;=1)),"A - Protecting")</f>
        <v>F - Persecuting</v>
      </c>
      <c r="I1869" s="5">
        <v>0</v>
      </c>
      <c r="J1869" s="5">
        <v>0</v>
      </c>
      <c r="K1869" s="5">
        <v>0</v>
      </c>
      <c r="L1869" s="5">
        <v>0</v>
      </c>
      <c r="M1869" s="5">
        <v>0</v>
      </c>
      <c r="N1869" s="5">
        <v>0</v>
      </c>
      <c r="O1869" s="5">
        <v>0</v>
      </c>
      <c r="P1869" s="5">
        <v>0</v>
      </c>
      <c r="Q1869" s="5">
        <v>0</v>
      </c>
      <c r="R1869" s="5">
        <v>0</v>
      </c>
      <c r="S1869" s="5">
        <v>0</v>
      </c>
      <c r="T1869" s="5">
        <v>0</v>
      </c>
      <c r="U1869" s="5">
        <v>0</v>
      </c>
      <c r="V1869" s="5">
        <v>0</v>
      </c>
      <c r="W1869" s="5">
        <v>0</v>
      </c>
      <c r="X1869" s="5">
        <v>0</v>
      </c>
      <c r="Y1869" s="5">
        <v>0</v>
      </c>
      <c r="Z1869" s="5">
        <v>0</v>
      </c>
      <c r="AA1869" s="5">
        <v>0</v>
      </c>
      <c r="AB1869" s="5">
        <v>0</v>
      </c>
      <c r="AC1869" s="5">
        <v>0</v>
      </c>
      <c r="AD1869" s="5">
        <v>0</v>
      </c>
      <c r="AE1869" s="5">
        <v>0</v>
      </c>
      <c r="AF1869" s="5">
        <v>0</v>
      </c>
      <c r="AG1869" s="5">
        <v>0</v>
      </c>
      <c r="AH1869" s="5">
        <v>0</v>
      </c>
      <c r="AI1869" s="5">
        <v>0</v>
      </c>
    </row>
    <row r="1870" spans="1:35" ht="18.75" customHeight="1" x14ac:dyDescent="0.15">
      <c r="A1870" s="2" t="s">
        <v>354</v>
      </c>
      <c r="B1870" s="2">
        <v>2018</v>
      </c>
      <c r="C1870" s="2">
        <v>1</v>
      </c>
      <c r="D1870" s="3" t="s">
        <v>355</v>
      </c>
      <c r="E1870" s="2" t="s">
        <v>44</v>
      </c>
      <c r="F1870" s="2" cm="1">
        <f t="array" ref="F1870">_xlfn.IFS(C1870=1,(I1870+J1870+K1870+L1870+M1870+N1870+O1870+P1870+Q1870+R1870+S1870+T1870+U1870+V1870+W1870+X1870+Y1870+Z1870+AA1870+AB1870+AC1870+AD1870+AG1870+AH1870+AI1870+AF1870+AE1870),C1870=0,(I1870+J1870+K1870+L1870+M1870+N1870+P1870+Q1870+R1870+S1870+T1870+U1870+V1870+W1870+X1870+Y1870+Z1870+AA1870+AB1870+AC1870+AD1870+AG1870+AH1870+AI1870+AF1870+AE1870))</f>
        <v>2</v>
      </c>
      <c r="G1870" s="4" cm="1">
        <f t="array" ref="G1870">_xlfn.IFS(C1870=1,((I1870+J1870+K1870+L1870+M1870+N1870+O1870+P1870+Q1870+R1870+S1870+T1870+U1870+V1870+W1870+X1870+Y1870+Z1870+AA1870+AB1870+AC1870+AD1870+AG1870+AH1870+AI1870+AF1870+AE1870)/27),C1870=0,((I1870+J1870+K1870+L1870+M1870+N1870+P1870+Q1870+R1870+S1870+T1870+U1870+V1870+W1870+X1870+Y1870+Z1870+AA1870+AB1870+AC1870+AD1870+AG1870+AH1870+AI1870+AF1870+AE1870)/26))</f>
        <v>7.407407407407407E-2</v>
      </c>
      <c r="H1870" s="2" t="str" cm="1">
        <f t="array" ref="H1870">_xlfn.IFS((AND(G1870&gt;=0,G1870&lt;0.595)),"F - Persecuting",(AND(G1870&gt;=0.595,G1870&lt;0.695)),"D - Intolerant",(AND(G1870&gt;=0.695,G1870&lt;0.795)),"C - Resistant",(AND(G1870&gt;=0.795,G1870&lt;0.895)),"B - Tolerant",(AND(G1870&gt;=0.895,G1870&lt;=1)),"A - Protecting")</f>
        <v>F - Persecuting</v>
      </c>
      <c r="I1870" s="5">
        <v>0</v>
      </c>
      <c r="J1870" s="5">
        <v>0</v>
      </c>
      <c r="K1870" s="5">
        <v>0</v>
      </c>
      <c r="L1870" s="5">
        <v>0</v>
      </c>
      <c r="M1870" s="5">
        <v>0</v>
      </c>
      <c r="N1870" s="5">
        <v>0</v>
      </c>
      <c r="O1870" s="5">
        <v>0</v>
      </c>
      <c r="P1870" s="5">
        <v>0</v>
      </c>
      <c r="Q1870" s="5">
        <v>0</v>
      </c>
      <c r="R1870" s="5">
        <v>0</v>
      </c>
      <c r="S1870" s="5">
        <v>0</v>
      </c>
      <c r="T1870" s="5">
        <v>0</v>
      </c>
      <c r="U1870" s="5">
        <v>0</v>
      </c>
      <c r="V1870" s="5">
        <v>0</v>
      </c>
      <c r="W1870" s="5">
        <v>0</v>
      </c>
      <c r="X1870" s="5">
        <v>0</v>
      </c>
      <c r="Y1870" s="5">
        <v>0</v>
      </c>
      <c r="Z1870" s="5">
        <v>0</v>
      </c>
      <c r="AA1870" s="5">
        <v>0</v>
      </c>
      <c r="AB1870" s="5">
        <v>0</v>
      </c>
      <c r="AC1870" s="5">
        <v>0</v>
      </c>
      <c r="AD1870" s="5">
        <v>0</v>
      </c>
      <c r="AE1870" s="5">
        <v>0</v>
      </c>
      <c r="AF1870" s="5">
        <v>0</v>
      </c>
      <c r="AG1870" s="5">
        <v>1</v>
      </c>
      <c r="AH1870" s="5">
        <v>1</v>
      </c>
      <c r="AI1870" s="5">
        <v>0</v>
      </c>
    </row>
    <row r="1871" spans="1:35" ht="18.75" customHeight="1" x14ac:dyDescent="0.15">
      <c r="A1871" s="2" t="s">
        <v>354</v>
      </c>
      <c r="B1871" s="2">
        <v>2019</v>
      </c>
      <c r="C1871" s="2">
        <v>1</v>
      </c>
      <c r="D1871" s="3" t="s">
        <v>355</v>
      </c>
      <c r="E1871" s="2" t="s">
        <v>44</v>
      </c>
      <c r="F1871" s="2" cm="1">
        <f t="array" ref="F1871">_xlfn.IFS(C1871=1,(I1871+J1871+K1871+L1871+M1871+N1871+O1871+P1871+Q1871+R1871+S1871+T1871+U1871+V1871+W1871+X1871+Y1871+Z1871+AA1871+AB1871+AC1871+AD1871+AG1871+AH1871+AI1871+AF1871+AE1871),C1871=0,(I1871+J1871+K1871+L1871+M1871+N1871+P1871+Q1871+R1871+S1871+T1871+U1871+V1871+W1871+X1871+Y1871+Z1871+AA1871+AB1871+AC1871+AD1871+AG1871+AH1871+AI1871+AF1871+AE1871))</f>
        <v>1</v>
      </c>
      <c r="G1871" s="4" cm="1">
        <f t="array" ref="G1871">_xlfn.IFS(C1871=1,((I1871+J1871+K1871+L1871+M1871+N1871+O1871+P1871+Q1871+R1871+S1871+T1871+U1871+V1871+W1871+X1871+Y1871+Z1871+AA1871+AB1871+AC1871+AD1871+AG1871+AH1871+AI1871+AF1871+AE1871)/27),C1871=0,((I1871+J1871+K1871+L1871+M1871+N1871+P1871+Q1871+R1871+S1871+T1871+U1871+V1871+W1871+X1871+Y1871+Z1871+AA1871+AB1871+AC1871+AD1871+AG1871+AH1871+AI1871+AF1871+AE1871)/26))</f>
        <v>3.7037037037037035E-2</v>
      </c>
      <c r="H1871" s="2" t="str" cm="1">
        <f t="array" ref="H1871">_xlfn.IFS((AND(G1871&gt;=0,G1871&lt;0.595)),"F - Persecuting",(AND(G1871&gt;=0.595,G1871&lt;0.695)),"D - Intolerant",(AND(G1871&gt;=0.695,G1871&lt;0.795)),"C - Resistant",(AND(G1871&gt;=0.795,G1871&lt;0.895)),"B - Tolerant",(AND(G1871&gt;=0.895,G1871&lt;=1)),"A - Protecting")</f>
        <v>F - Persecuting</v>
      </c>
      <c r="I1871" s="5">
        <v>0</v>
      </c>
      <c r="J1871" s="5">
        <v>0</v>
      </c>
      <c r="K1871" s="5">
        <v>0</v>
      </c>
      <c r="L1871" s="5">
        <v>0</v>
      </c>
      <c r="M1871" s="5">
        <v>0</v>
      </c>
      <c r="N1871" s="5">
        <v>0</v>
      </c>
      <c r="O1871" s="5">
        <v>0</v>
      </c>
      <c r="P1871" s="5">
        <v>0</v>
      </c>
      <c r="Q1871" s="5">
        <v>0</v>
      </c>
      <c r="R1871" s="5">
        <v>0</v>
      </c>
      <c r="S1871" s="5">
        <v>0</v>
      </c>
      <c r="T1871" s="5">
        <v>0</v>
      </c>
      <c r="U1871" s="5">
        <v>0</v>
      </c>
      <c r="V1871" s="5">
        <v>0</v>
      </c>
      <c r="W1871" s="5">
        <v>0</v>
      </c>
      <c r="X1871" s="5">
        <v>0</v>
      </c>
      <c r="Y1871" s="5">
        <v>0</v>
      </c>
      <c r="Z1871" s="5">
        <v>0</v>
      </c>
      <c r="AA1871" s="5">
        <v>0</v>
      </c>
      <c r="AB1871" s="5">
        <v>0</v>
      </c>
      <c r="AC1871" s="5">
        <v>0</v>
      </c>
      <c r="AD1871" s="5">
        <v>0</v>
      </c>
      <c r="AE1871" s="5">
        <v>0</v>
      </c>
      <c r="AF1871" s="5">
        <v>0</v>
      </c>
      <c r="AG1871" s="5">
        <v>1</v>
      </c>
      <c r="AH1871" s="5">
        <v>0</v>
      </c>
      <c r="AI1871" s="5">
        <v>0</v>
      </c>
    </row>
    <row r="1872" spans="1:35" ht="18.75" customHeight="1" x14ac:dyDescent="0.15">
      <c r="A1872" s="2" t="s">
        <v>354</v>
      </c>
      <c r="B1872" s="2">
        <v>2020</v>
      </c>
      <c r="C1872" s="3">
        <v>1</v>
      </c>
      <c r="D1872" s="3" t="s">
        <v>355</v>
      </c>
      <c r="E1872" s="2" t="s">
        <v>44</v>
      </c>
      <c r="F1872" s="2" cm="1">
        <f t="array" ref="F1872">_xlfn.IFS(C1872=1,(I1872+J1872+K1872+L1872+M1872+N1872+O1872+P1872+Q1872+R1872+S1872+T1872+U1872+V1872+W1872+X1872+Y1872+Z1872+AA1872+AB1872+AC1872+AD1872+AG1872+AH1872+AI1872+AF1872+AE1872),C1872=0,(I1872+J1872+K1872+L1872+M1872+N1872+P1872+Q1872+R1872+S1872+T1872+U1872+V1872+W1872+X1872+Y1872+Z1872+AA1872+AB1872+AC1872+AD1872+AG1872+AH1872+AI1872+AF1872+AE1872))</f>
        <v>1</v>
      </c>
      <c r="G1872" s="4" cm="1">
        <f t="array" ref="G1872">_xlfn.IFS(C1872=1,((I1872+J1872+K1872+L1872+M1872+N1872+O1872+P1872+Q1872+R1872+S1872+T1872+U1872+V1872+W1872+X1872+Y1872+Z1872+AA1872+AB1872+AC1872+AD1872+AG1872+AH1872+AI1872+AF1872+AE1872)/27),C1872=0,((I1872+J1872+K1872+L1872+M1872+N1872+P1872+Q1872+R1872+S1872+T1872+U1872+V1872+W1872+X1872+Y1872+Z1872+AA1872+AB1872+AC1872+AD1872+AG1872+AH1872+AI1872+AF1872+AE1872)/26))</f>
        <v>3.7037037037037035E-2</v>
      </c>
      <c r="H1872" s="2" t="str" cm="1">
        <f t="array" ref="H1872">_xlfn.IFS((AND(G1872&gt;=0,G1872&lt;0.595)),"F - Persecuting",(AND(G1872&gt;=0.595,G1872&lt;0.695)),"D - Intolerant",(AND(G1872&gt;=0.695,G1872&lt;0.795)),"C - Resistant",(AND(G1872&gt;=0.795,G1872&lt;0.895)),"B - Tolerant",(AND(G1872&gt;=0.895,G1872&lt;=1)),"A - Protecting")</f>
        <v>F - Persecuting</v>
      </c>
      <c r="I1872" s="5">
        <v>0</v>
      </c>
      <c r="J1872" s="5">
        <v>0</v>
      </c>
      <c r="K1872" s="5">
        <v>0</v>
      </c>
      <c r="L1872" s="5">
        <v>0</v>
      </c>
      <c r="M1872" s="5">
        <v>0</v>
      </c>
      <c r="N1872" s="5">
        <v>0</v>
      </c>
      <c r="O1872" s="5">
        <v>0</v>
      </c>
      <c r="P1872" s="5">
        <v>0</v>
      </c>
      <c r="Q1872" s="5">
        <v>0</v>
      </c>
      <c r="R1872" s="5">
        <v>0</v>
      </c>
      <c r="S1872" s="5">
        <v>0</v>
      </c>
      <c r="T1872" s="5">
        <v>0</v>
      </c>
      <c r="U1872" s="5">
        <v>0</v>
      </c>
      <c r="V1872" s="5">
        <v>0</v>
      </c>
      <c r="W1872" s="5">
        <v>0</v>
      </c>
      <c r="X1872" s="5">
        <v>0</v>
      </c>
      <c r="Y1872" s="5">
        <v>0</v>
      </c>
      <c r="Z1872" s="5">
        <v>0</v>
      </c>
      <c r="AA1872" s="5">
        <v>0</v>
      </c>
      <c r="AB1872" s="5">
        <v>0</v>
      </c>
      <c r="AC1872" s="5">
        <v>0</v>
      </c>
      <c r="AD1872" s="5">
        <v>0</v>
      </c>
      <c r="AE1872" s="5">
        <v>0</v>
      </c>
      <c r="AF1872" s="5">
        <v>0</v>
      </c>
      <c r="AG1872" s="5">
        <v>1</v>
      </c>
      <c r="AH1872" s="5">
        <v>0</v>
      </c>
      <c r="AI1872" s="5">
        <v>0</v>
      </c>
    </row>
    <row r="1873" spans="1:35" ht="18.75" customHeight="1" x14ac:dyDescent="0.15">
      <c r="A1873" s="2" t="s">
        <v>354</v>
      </c>
      <c r="B1873" s="2">
        <v>2021</v>
      </c>
      <c r="C1873" s="3">
        <v>1</v>
      </c>
      <c r="D1873" s="3" t="s">
        <v>355</v>
      </c>
      <c r="E1873" s="2" t="s">
        <v>44</v>
      </c>
      <c r="F1873" s="2" cm="1">
        <f t="array" ref="F1873">_xlfn.IFS(C1873=1,(I1873+J1873+K1873+L1873+M1873+N1873+O1873+P1873+Q1873+R1873+S1873+T1873+U1873+V1873+W1873+X1873+Y1873+Z1873+AA1873+AB1873+AC1873+AD1873+AG1873+AH1873+AI1873+AF1873+AE1873),C1873=0,(I1873+J1873+K1873+L1873+M1873+N1873+P1873+Q1873+R1873+S1873+T1873+U1873+V1873+W1873+X1873+Y1873+Z1873+AA1873+AB1873+AC1873+AD1873+AG1873+AH1873+AI1873+AF1873+AE1873))</f>
        <v>1</v>
      </c>
      <c r="G1873" s="4" cm="1">
        <f t="array" ref="G1873">_xlfn.IFS(C1873=1,((I1873+J1873+K1873+L1873+M1873+N1873+O1873+P1873+Q1873+R1873+S1873+T1873+U1873+V1873+W1873+X1873+Y1873+Z1873+AA1873+AB1873+AC1873+AD1873+AG1873+AH1873+AI1873+AF1873+AE1873)/27),C1873=0,((I1873+J1873+K1873+L1873+M1873+N1873+P1873+Q1873+R1873+S1873+T1873+U1873+V1873+W1873+X1873+Y1873+Z1873+AA1873+AB1873+AC1873+AD1873+AG1873+AH1873+AI1873+AF1873+AE1873)/26))</f>
        <v>3.7037037037037035E-2</v>
      </c>
      <c r="H1873" s="2" t="str" cm="1">
        <f t="array" ref="H1873">_xlfn.IFS((AND(G1873&gt;=0,G1873&lt;0.595)),"F - Persecuting",(AND(G1873&gt;=0.595,G1873&lt;0.695)),"D - Intolerant",(AND(G1873&gt;=0.695,G1873&lt;0.795)),"C - Resistant",(AND(G1873&gt;=0.795,G1873&lt;0.895)),"B - Tolerant",(AND(G1873&gt;=0.895,G1873&lt;=1)),"A - Protecting")</f>
        <v>F - Persecuting</v>
      </c>
      <c r="I1873" s="5">
        <v>0</v>
      </c>
      <c r="J1873" s="5">
        <v>0</v>
      </c>
      <c r="K1873" s="5">
        <v>0</v>
      </c>
      <c r="L1873" s="5">
        <v>0</v>
      </c>
      <c r="M1873" s="5">
        <v>0</v>
      </c>
      <c r="N1873" s="5">
        <v>0</v>
      </c>
      <c r="O1873" s="5">
        <v>0</v>
      </c>
      <c r="P1873" s="5">
        <v>0</v>
      </c>
      <c r="Q1873" s="5">
        <v>0</v>
      </c>
      <c r="R1873" s="5">
        <v>0</v>
      </c>
      <c r="S1873" s="5">
        <v>0</v>
      </c>
      <c r="T1873" s="5">
        <v>0</v>
      </c>
      <c r="U1873" s="5">
        <v>0</v>
      </c>
      <c r="V1873" s="5">
        <v>0</v>
      </c>
      <c r="W1873" s="5">
        <v>0</v>
      </c>
      <c r="X1873" s="5">
        <v>0</v>
      </c>
      <c r="Y1873" s="5">
        <v>0</v>
      </c>
      <c r="Z1873" s="5">
        <v>0</v>
      </c>
      <c r="AA1873" s="5">
        <v>0</v>
      </c>
      <c r="AB1873" s="5">
        <v>0</v>
      </c>
      <c r="AC1873" s="5">
        <v>0</v>
      </c>
      <c r="AD1873" s="5">
        <v>0</v>
      </c>
      <c r="AE1873" s="5">
        <v>0</v>
      </c>
      <c r="AF1873" s="5">
        <v>0</v>
      </c>
      <c r="AG1873" s="5">
        <v>1</v>
      </c>
      <c r="AH1873" s="5">
        <v>0</v>
      </c>
      <c r="AI1873" s="5">
        <v>0</v>
      </c>
    </row>
    <row r="1874" spans="1:35" ht="18.75" customHeight="1" x14ac:dyDescent="0.15">
      <c r="A1874" s="2" t="s">
        <v>354</v>
      </c>
      <c r="B1874" s="2">
        <v>2022</v>
      </c>
      <c r="C1874" s="3">
        <v>1</v>
      </c>
      <c r="D1874" s="3" t="s">
        <v>355</v>
      </c>
      <c r="E1874" s="2" t="s">
        <v>44</v>
      </c>
      <c r="F1874" s="2" cm="1">
        <f t="array" ref="F1874">_xlfn.IFS(C1874=1,(I1874+J1874+K1874+L1874+M1874+N1874+O1874+P1874+Q1874+R1874+S1874+T1874+U1874+V1874+W1874+X1874+Y1874+Z1874+AA1874+AB1874+AC1874+AD1874+AG1874+AH1874+AI1874+AF1874+AE1874),C1874=0,(I1874+J1874+K1874+L1874+M1874+N1874+P1874+Q1874+R1874+S1874+T1874+U1874+V1874+W1874+X1874+Y1874+Z1874+AA1874+AB1874+AC1874+AD1874+AG1874+AH1874+AI1874+AF1874+AE1874))</f>
        <v>1</v>
      </c>
      <c r="G1874" s="4" cm="1">
        <f t="array" ref="G1874">_xlfn.IFS(C1874=1,((I1874+J1874+K1874+L1874+M1874+N1874+O1874+P1874+Q1874+R1874+S1874+T1874+U1874+V1874+W1874+X1874+Y1874+Z1874+AA1874+AB1874+AC1874+AD1874+AG1874+AH1874+AI1874+AF1874+AE1874)/27),C1874=0,((I1874+J1874+K1874+L1874+M1874+N1874+P1874+Q1874+R1874+S1874+T1874+U1874+V1874+W1874+X1874+Y1874+Z1874+AA1874+AB1874+AC1874+AD1874+AG1874+AH1874+AI1874+AF1874+AE1874)/26))</f>
        <v>3.7037037037037035E-2</v>
      </c>
      <c r="H1874" s="2" t="str" cm="1">
        <f t="array" ref="H1874">_xlfn.IFS((AND(G1874&gt;=0,G1874&lt;0.595)),"F - Persecuting",(AND(G1874&gt;=0.595,G1874&lt;0.695)),"D - Intolerant",(AND(G1874&gt;=0.695,G1874&lt;0.795)),"C - Resistant",(AND(G1874&gt;=0.795,G1874&lt;0.895)),"B - Tolerant",(AND(G1874&gt;=0.895,G1874&lt;=1)),"A - Protecting")</f>
        <v>F - Persecuting</v>
      </c>
      <c r="I1874" s="5">
        <v>0</v>
      </c>
      <c r="J1874" s="5">
        <v>0</v>
      </c>
      <c r="K1874" s="5">
        <v>0</v>
      </c>
      <c r="L1874" s="5">
        <v>0</v>
      </c>
      <c r="M1874" s="5">
        <v>0</v>
      </c>
      <c r="N1874" s="5">
        <v>0</v>
      </c>
      <c r="O1874" s="5">
        <v>0</v>
      </c>
      <c r="P1874" s="5">
        <v>0</v>
      </c>
      <c r="Q1874" s="5">
        <v>0</v>
      </c>
      <c r="R1874" s="5">
        <v>0</v>
      </c>
      <c r="S1874" s="5">
        <v>0</v>
      </c>
      <c r="T1874" s="5">
        <v>0</v>
      </c>
      <c r="U1874" s="5">
        <v>0</v>
      </c>
      <c r="V1874" s="5">
        <v>0</v>
      </c>
      <c r="W1874" s="5">
        <v>0</v>
      </c>
      <c r="X1874" s="5">
        <v>0</v>
      </c>
      <c r="Y1874" s="5">
        <v>0</v>
      </c>
      <c r="Z1874" s="5">
        <v>0</v>
      </c>
      <c r="AA1874" s="5">
        <v>0</v>
      </c>
      <c r="AB1874" s="5">
        <v>0</v>
      </c>
      <c r="AC1874" s="5">
        <v>0</v>
      </c>
      <c r="AD1874" s="5">
        <v>0</v>
      </c>
      <c r="AE1874" s="5">
        <v>0</v>
      </c>
      <c r="AF1874" s="5">
        <v>0</v>
      </c>
      <c r="AG1874" s="5">
        <v>1</v>
      </c>
      <c r="AH1874" s="5">
        <v>0</v>
      </c>
      <c r="AI1874" s="5">
        <v>0</v>
      </c>
    </row>
    <row r="1875" spans="1:35" ht="18.75" customHeight="1" x14ac:dyDescent="0.15">
      <c r="A1875" s="2" t="s">
        <v>356</v>
      </c>
      <c r="B1875" s="2">
        <v>2011</v>
      </c>
      <c r="C1875" s="3">
        <v>1</v>
      </c>
      <c r="D1875" s="3" t="s">
        <v>357</v>
      </c>
      <c r="E1875" s="2" t="s">
        <v>47</v>
      </c>
      <c r="F1875" s="2" cm="1">
        <f t="array" ref="F1875">_xlfn.IFS(C1875=1,(I1875+J1875+K1875+L1875+M1875+N1875+O1875+P1875+Q1875+R1875+S1875+T1875+U1875+V1875+W1875+X1875+Y1875+Z1875+AA1875+AB1875+AC1875+AD1875+AG1875+AH1875+AI1875+AF1875+AE1875),C1875=0,(I1875+J1875+K1875+L1875+M1875+N1875+P1875+Q1875+R1875+S1875+T1875+U1875+V1875+W1875+X1875+Y1875+Z1875+AA1875+AB1875+AC1875+AD1875+AG1875+AH1875+AI1875+AF1875+AE1875))</f>
        <v>25</v>
      </c>
      <c r="G1875" s="4" cm="1">
        <f t="array" ref="G1875">_xlfn.IFS(C1875=1,((I1875+J1875+K1875+L1875+M1875+N1875+O1875+P1875+Q1875+R1875+S1875+T1875+U1875+V1875+W1875+X1875+Y1875+Z1875+AA1875+AB1875+AC1875+AD1875+AG1875+AH1875+AI1875+AF1875+AE1875)/27),C1875=0,((I1875+J1875+K1875+L1875+M1875+N1875+P1875+Q1875+R1875+S1875+T1875+U1875+V1875+W1875+X1875+Y1875+Z1875+AA1875+AB1875+AC1875+AD1875+AG1875+AH1875+AI1875+AF1875+AE1875)/26))</f>
        <v>0.92592592592592593</v>
      </c>
      <c r="H1875" s="2" t="str" cm="1">
        <f t="array" ref="H1875">_xlfn.IFS((AND(G1875&gt;=0,G1875&lt;0.595)),"F - Persecuting",(AND(G1875&gt;=0.595,G1875&lt;0.695)),"D - Intolerant",(AND(G1875&gt;=0.695,G1875&lt;0.795)),"C - Resistant",(AND(G1875&gt;=0.795,G1875&lt;0.895)),"B - Tolerant",(AND(G1875&gt;=0.895,G1875&lt;=1)),"A - Protecting")</f>
        <v>A - Protecting</v>
      </c>
      <c r="I1875" s="5">
        <v>1</v>
      </c>
      <c r="J1875" s="5">
        <v>1</v>
      </c>
      <c r="K1875" s="5">
        <v>1</v>
      </c>
      <c r="L1875" s="5">
        <v>1</v>
      </c>
      <c r="M1875" s="5">
        <v>1</v>
      </c>
      <c r="N1875" s="5">
        <v>1</v>
      </c>
      <c r="O1875" s="5">
        <v>1</v>
      </c>
      <c r="P1875" s="5">
        <v>1</v>
      </c>
      <c r="Q1875" s="5">
        <v>0</v>
      </c>
      <c r="R1875" s="5">
        <v>1</v>
      </c>
      <c r="S1875" s="5">
        <v>1</v>
      </c>
      <c r="T1875" s="5">
        <v>1</v>
      </c>
      <c r="U1875" s="5">
        <v>1</v>
      </c>
      <c r="V1875" s="5">
        <v>1</v>
      </c>
      <c r="W1875" s="5">
        <v>1</v>
      </c>
      <c r="X1875" s="5">
        <v>1</v>
      </c>
      <c r="Y1875" s="5">
        <v>1</v>
      </c>
      <c r="Z1875" s="5">
        <v>1</v>
      </c>
      <c r="AA1875" s="5">
        <v>1</v>
      </c>
      <c r="AB1875" s="5">
        <v>1</v>
      </c>
      <c r="AC1875" s="5">
        <v>1</v>
      </c>
      <c r="AD1875" s="5">
        <v>1</v>
      </c>
      <c r="AE1875" s="5">
        <v>1</v>
      </c>
      <c r="AF1875" s="5">
        <v>1</v>
      </c>
      <c r="AG1875" s="5">
        <v>1</v>
      </c>
      <c r="AH1875" s="5">
        <v>0</v>
      </c>
      <c r="AI1875" s="5">
        <v>1</v>
      </c>
    </row>
    <row r="1876" spans="1:35" ht="18.75" customHeight="1" x14ac:dyDescent="0.15">
      <c r="A1876" s="2" t="s">
        <v>356</v>
      </c>
      <c r="B1876" s="2">
        <v>2012</v>
      </c>
      <c r="C1876" s="3">
        <v>1</v>
      </c>
      <c r="D1876" s="3" t="s">
        <v>357</v>
      </c>
      <c r="E1876" s="2" t="s">
        <v>47</v>
      </c>
      <c r="F1876" s="2" cm="1">
        <f t="array" ref="F1876">_xlfn.IFS(C1876=1,(I1876+J1876+K1876+L1876+M1876+N1876+O1876+P1876+Q1876+R1876+S1876+T1876+U1876+V1876+W1876+X1876+Y1876+Z1876+AA1876+AB1876+AC1876+AD1876+AG1876+AH1876+AI1876+AF1876+AE1876),C1876=0,(I1876+J1876+K1876+L1876+M1876+N1876+P1876+Q1876+R1876+S1876+T1876+U1876+V1876+W1876+X1876+Y1876+Z1876+AA1876+AB1876+AC1876+AD1876+AG1876+AH1876+AI1876+AF1876+AE1876))</f>
        <v>26</v>
      </c>
      <c r="G1876" s="4" cm="1">
        <f t="array" ref="G1876">_xlfn.IFS(C1876=1,((I1876+J1876+K1876+L1876+M1876+N1876+O1876+P1876+Q1876+R1876+S1876+T1876+U1876+V1876+W1876+X1876+Y1876+Z1876+AA1876+AB1876+AC1876+AD1876+AG1876+AH1876+AI1876+AF1876+AE1876)/27),C1876=0,((I1876+J1876+K1876+L1876+M1876+N1876+P1876+Q1876+R1876+S1876+T1876+U1876+V1876+W1876+X1876+Y1876+Z1876+AA1876+AB1876+AC1876+AD1876+AG1876+AH1876+AI1876+AF1876+AE1876)/26))</f>
        <v>0.96296296296296291</v>
      </c>
      <c r="H1876" s="2" t="str" cm="1">
        <f t="array" ref="H1876">_xlfn.IFS((AND(G1876&gt;=0,G1876&lt;0.595)),"F - Persecuting",(AND(G1876&gt;=0.595,G1876&lt;0.695)),"D - Intolerant",(AND(G1876&gt;=0.695,G1876&lt;0.795)),"C - Resistant",(AND(G1876&gt;=0.795,G1876&lt;0.895)),"B - Tolerant",(AND(G1876&gt;=0.895,G1876&lt;=1)),"A - Protecting")</f>
        <v>A - Protecting</v>
      </c>
      <c r="I1876" s="5">
        <v>1</v>
      </c>
      <c r="J1876" s="5">
        <v>1</v>
      </c>
      <c r="K1876" s="5">
        <v>1</v>
      </c>
      <c r="L1876" s="5">
        <v>1</v>
      </c>
      <c r="M1876" s="5">
        <v>1</v>
      </c>
      <c r="N1876" s="5">
        <v>1</v>
      </c>
      <c r="O1876" s="5">
        <v>1</v>
      </c>
      <c r="P1876" s="5">
        <v>1</v>
      </c>
      <c r="Q1876" s="5">
        <v>0</v>
      </c>
      <c r="R1876" s="5">
        <v>1</v>
      </c>
      <c r="S1876" s="5">
        <v>1</v>
      </c>
      <c r="T1876" s="5">
        <v>1</v>
      </c>
      <c r="U1876" s="5">
        <v>1</v>
      </c>
      <c r="V1876" s="5">
        <v>1</v>
      </c>
      <c r="W1876" s="5">
        <v>1</v>
      </c>
      <c r="X1876" s="5">
        <v>1</v>
      </c>
      <c r="Y1876" s="5">
        <v>1</v>
      </c>
      <c r="Z1876" s="5">
        <v>1</v>
      </c>
      <c r="AA1876" s="5">
        <v>1</v>
      </c>
      <c r="AB1876" s="5">
        <v>1</v>
      </c>
      <c r="AC1876" s="5">
        <v>1</v>
      </c>
      <c r="AD1876" s="5">
        <v>1</v>
      </c>
      <c r="AE1876" s="5">
        <v>1</v>
      </c>
      <c r="AF1876" s="5">
        <v>1</v>
      </c>
      <c r="AG1876" s="5">
        <v>1</v>
      </c>
      <c r="AH1876" s="5">
        <v>1</v>
      </c>
      <c r="AI1876" s="5">
        <v>1</v>
      </c>
    </row>
    <row r="1877" spans="1:35" ht="18.75" customHeight="1" x14ac:dyDescent="0.15">
      <c r="A1877" s="2" t="s">
        <v>356</v>
      </c>
      <c r="B1877" s="2">
        <v>2013</v>
      </c>
      <c r="C1877" s="3">
        <v>1</v>
      </c>
      <c r="D1877" s="3" t="s">
        <v>357</v>
      </c>
      <c r="E1877" s="2" t="s">
        <v>47</v>
      </c>
      <c r="F1877" s="2" cm="1">
        <f t="array" ref="F1877">_xlfn.IFS(C1877=1,(I1877+J1877+K1877+L1877+M1877+N1877+O1877+P1877+Q1877+R1877+S1877+T1877+U1877+V1877+W1877+X1877+Y1877+Z1877+AA1877+AB1877+AC1877+AD1877+AG1877+AH1877+AI1877+AF1877+AE1877),C1877=0,(I1877+J1877+K1877+L1877+M1877+N1877+P1877+Q1877+R1877+S1877+T1877+U1877+V1877+W1877+X1877+Y1877+Z1877+AA1877+AB1877+AC1877+AD1877+AG1877+AH1877+AI1877+AF1877+AE1877))</f>
        <v>25</v>
      </c>
      <c r="G1877" s="4" cm="1">
        <f t="array" ref="G1877">_xlfn.IFS(C1877=1,((I1877+J1877+K1877+L1877+M1877+N1877+O1877+P1877+Q1877+R1877+S1877+T1877+U1877+V1877+W1877+X1877+Y1877+Z1877+AA1877+AB1877+AC1877+AD1877+AG1877+AH1877+AI1877+AF1877+AE1877)/27),C1877=0,((I1877+J1877+K1877+L1877+M1877+N1877+P1877+Q1877+R1877+S1877+T1877+U1877+V1877+W1877+X1877+Y1877+Z1877+AA1877+AB1877+AC1877+AD1877+AG1877+AH1877+AI1877+AF1877+AE1877)/26))</f>
        <v>0.92592592592592593</v>
      </c>
      <c r="H1877" s="2" t="str" cm="1">
        <f t="array" ref="H1877">_xlfn.IFS((AND(G1877&gt;=0,G1877&lt;0.595)),"F - Persecuting",(AND(G1877&gt;=0.595,G1877&lt;0.695)),"D - Intolerant",(AND(G1877&gt;=0.695,G1877&lt;0.795)),"C - Resistant",(AND(G1877&gt;=0.795,G1877&lt;0.895)),"B - Tolerant",(AND(G1877&gt;=0.895,G1877&lt;=1)),"A - Protecting")</f>
        <v>A - Protecting</v>
      </c>
      <c r="I1877" s="5">
        <v>1</v>
      </c>
      <c r="J1877" s="5">
        <v>1</v>
      </c>
      <c r="K1877" s="5">
        <v>1</v>
      </c>
      <c r="L1877" s="5">
        <v>1</v>
      </c>
      <c r="M1877" s="5">
        <v>1</v>
      </c>
      <c r="N1877" s="5">
        <v>1</v>
      </c>
      <c r="O1877" s="5">
        <v>1</v>
      </c>
      <c r="P1877" s="5">
        <v>1</v>
      </c>
      <c r="Q1877" s="5">
        <v>0</v>
      </c>
      <c r="R1877" s="5">
        <v>1</v>
      </c>
      <c r="S1877" s="5">
        <v>1</v>
      </c>
      <c r="T1877" s="5">
        <v>1</v>
      </c>
      <c r="U1877" s="5">
        <v>1</v>
      </c>
      <c r="V1877" s="5">
        <v>1</v>
      </c>
      <c r="W1877" s="5">
        <v>1</v>
      </c>
      <c r="X1877" s="5">
        <v>1</v>
      </c>
      <c r="Y1877" s="5">
        <v>1</v>
      </c>
      <c r="Z1877" s="5">
        <v>1</v>
      </c>
      <c r="AA1877" s="5">
        <v>1</v>
      </c>
      <c r="AB1877" s="5">
        <v>1</v>
      </c>
      <c r="AC1877" s="5">
        <v>1</v>
      </c>
      <c r="AD1877" s="5">
        <v>1</v>
      </c>
      <c r="AE1877" s="5">
        <v>1</v>
      </c>
      <c r="AF1877" s="5">
        <v>1</v>
      </c>
      <c r="AG1877" s="5">
        <v>1</v>
      </c>
      <c r="AH1877" s="5">
        <v>0</v>
      </c>
      <c r="AI1877" s="5">
        <v>1</v>
      </c>
    </row>
    <row r="1878" spans="1:35" ht="18.75" customHeight="1" x14ac:dyDescent="0.15">
      <c r="A1878" s="2" t="s">
        <v>356</v>
      </c>
      <c r="B1878" s="2">
        <v>2014</v>
      </c>
      <c r="C1878" s="3">
        <v>1</v>
      </c>
      <c r="D1878" s="3" t="s">
        <v>357</v>
      </c>
      <c r="E1878" s="2" t="s">
        <v>47</v>
      </c>
      <c r="F1878" s="2" cm="1">
        <f t="array" ref="F1878">_xlfn.IFS(C1878=1,(I1878+J1878+K1878+L1878+M1878+N1878+O1878+P1878+Q1878+R1878+S1878+T1878+U1878+V1878+W1878+X1878+Y1878+Z1878+AA1878+AB1878+AC1878+AD1878+AG1878+AH1878+AI1878+AF1878+AE1878),C1878=0,(I1878+J1878+K1878+L1878+M1878+N1878+P1878+Q1878+R1878+S1878+T1878+U1878+V1878+W1878+X1878+Y1878+Z1878+AA1878+AB1878+AC1878+AD1878+AG1878+AH1878+AI1878+AF1878+AE1878))</f>
        <v>26</v>
      </c>
      <c r="G1878" s="4" cm="1">
        <f t="array" ref="G1878">_xlfn.IFS(C1878=1,((I1878+J1878+K1878+L1878+M1878+N1878+O1878+P1878+Q1878+R1878+S1878+T1878+U1878+V1878+W1878+X1878+Y1878+Z1878+AA1878+AB1878+AC1878+AD1878+AG1878+AH1878+AI1878+AF1878+AE1878)/27),C1878=0,((I1878+J1878+K1878+L1878+M1878+N1878+P1878+Q1878+R1878+S1878+T1878+U1878+V1878+W1878+X1878+Y1878+Z1878+AA1878+AB1878+AC1878+AD1878+AG1878+AH1878+AI1878+AF1878+AE1878)/26))</f>
        <v>0.96296296296296291</v>
      </c>
      <c r="H1878" s="2" t="str" cm="1">
        <f t="array" ref="H1878">_xlfn.IFS((AND(G1878&gt;=0,G1878&lt;0.595)),"F - Persecuting",(AND(G1878&gt;=0.595,G1878&lt;0.695)),"D - Intolerant",(AND(G1878&gt;=0.695,G1878&lt;0.795)),"C - Resistant",(AND(G1878&gt;=0.795,G1878&lt;0.895)),"B - Tolerant",(AND(G1878&gt;=0.895,G1878&lt;=1)),"A - Protecting")</f>
        <v>A - Protecting</v>
      </c>
      <c r="I1878" s="5">
        <v>1</v>
      </c>
      <c r="J1878" s="5">
        <v>1</v>
      </c>
      <c r="K1878" s="5">
        <v>1</v>
      </c>
      <c r="L1878" s="5">
        <v>1</v>
      </c>
      <c r="M1878" s="5">
        <v>1</v>
      </c>
      <c r="N1878" s="5">
        <v>1</v>
      </c>
      <c r="O1878" s="5">
        <v>1</v>
      </c>
      <c r="P1878" s="5">
        <v>1</v>
      </c>
      <c r="Q1878" s="5">
        <v>1</v>
      </c>
      <c r="R1878" s="5">
        <v>1</v>
      </c>
      <c r="S1878" s="5">
        <v>1</v>
      </c>
      <c r="T1878" s="5">
        <v>1</v>
      </c>
      <c r="U1878" s="5">
        <v>1</v>
      </c>
      <c r="V1878" s="5">
        <v>1</v>
      </c>
      <c r="W1878" s="5">
        <v>1</v>
      </c>
      <c r="X1878" s="5">
        <v>1</v>
      </c>
      <c r="Y1878" s="5">
        <v>1</v>
      </c>
      <c r="Z1878" s="5">
        <v>1</v>
      </c>
      <c r="AA1878" s="5">
        <v>1</v>
      </c>
      <c r="AB1878" s="5">
        <v>1</v>
      </c>
      <c r="AC1878" s="5">
        <v>1</v>
      </c>
      <c r="AD1878" s="5">
        <v>1</v>
      </c>
      <c r="AE1878" s="5">
        <v>1</v>
      </c>
      <c r="AF1878" s="5">
        <v>1</v>
      </c>
      <c r="AG1878" s="5">
        <v>1</v>
      </c>
      <c r="AH1878" s="5">
        <v>0</v>
      </c>
      <c r="AI1878" s="5">
        <v>1</v>
      </c>
    </row>
    <row r="1879" spans="1:35" ht="18.75" customHeight="1" x14ac:dyDescent="0.15">
      <c r="A1879" s="2" t="s">
        <v>356</v>
      </c>
      <c r="B1879" s="2">
        <v>2015</v>
      </c>
      <c r="C1879" s="3">
        <v>1</v>
      </c>
      <c r="D1879" s="3" t="s">
        <v>357</v>
      </c>
      <c r="E1879" s="2" t="s">
        <v>47</v>
      </c>
      <c r="F1879" s="2" cm="1">
        <f t="array" ref="F1879">_xlfn.IFS(C1879=1,(I1879+J1879+K1879+L1879+M1879+N1879+O1879+P1879+Q1879+R1879+S1879+T1879+U1879+V1879+W1879+X1879+Y1879+Z1879+AA1879+AB1879+AC1879+AD1879+AG1879+AH1879+AI1879+AF1879+AE1879),C1879=0,(I1879+J1879+K1879+L1879+M1879+N1879+P1879+Q1879+R1879+S1879+T1879+U1879+V1879+W1879+X1879+Y1879+Z1879+AA1879+AB1879+AC1879+AD1879+AG1879+AH1879+AI1879+AF1879+AE1879))</f>
        <v>26</v>
      </c>
      <c r="G1879" s="4" cm="1">
        <f t="array" ref="G1879">_xlfn.IFS(C1879=1,((I1879+J1879+K1879+L1879+M1879+N1879+O1879+P1879+Q1879+R1879+S1879+T1879+U1879+V1879+W1879+X1879+Y1879+Z1879+AA1879+AB1879+AC1879+AD1879+AG1879+AH1879+AI1879+AF1879+AE1879)/27),C1879=0,((I1879+J1879+K1879+L1879+M1879+N1879+P1879+Q1879+R1879+S1879+T1879+U1879+V1879+W1879+X1879+Y1879+Z1879+AA1879+AB1879+AC1879+AD1879+AG1879+AH1879+AI1879+AF1879+AE1879)/26))</f>
        <v>0.96296296296296291</v>
      </c>
      <c r="H1879" s="2" t="str" cm="1">
        <f t="array" ref="H1879">_xlfn.IFS((AND(G1879&gt;=0,G1879&lt;0.595)),"F - Persecuting",(AND(G1879&gt;=0.595,G1879&lt;0.695)),"D - Intolerant",(AND(G1879&gt;=0.695,G1879&lt;0.795)),"C - Resistant",(AND(G1879&gt;=0.795,G1879&lt;0.895)),"B - Tolerant",(AND(G1879&gt;=0.895,G1879&lt;=1)),"A - Protecting")</f>
        <v>A - Protecting</v>
      </c>
      <c r="I1879" s="5">
        <v>1</v>
      </c>
      <c r="J1879" s="5">
        <v>1</v>
      </c>
      <c r="K1879" s="5">
        <v>1</v>
      </c>
      <c r="L1879" s="5">
        <v>1</v>
      </c>
      <c r="M1879" s="5">
        <v>1</v>
      </c>
      <c r="N1879" s="5">
        <v>1</v>
      </c>
      <c r="O1879" s="5">
        <v>1</v>
      </c>
      <c r="P1879" s="5">
        <v>1</v>
      </c>
      <c r="Q1879" s="5">
        <v>1</v>
      </c>
      <c r="R1879" s="5">
        <v>1</v>
      </c>
      <c r="S1879" s="5">
        <v>1</v>
      </c>
      <c r="T1879" s="5">
        <v>1</v>
      </c>
      <c r="U1879" s="5">
        <v>1</v>
      </c>
      <c r="V1879" s="5">
        <v>1</v>
      </c>
      <c r="W1879" s="5">
        <v>1</v>
      </c>
      <c r="X1879" s="5">
        <v>1</v>
      </c>
      <c r="Y1879" s="5">
        <v>1</v>
      </c>
      <c r="Z1879" s="5">
        <v>1</v>
      </c>
      <c r="AA1879" s="5">
        <v>1</v>
      </c>
      <c r="AB1879" s="5">
        <v>1</v>
      </c>
      <c r="AC1879" s="5">
        <v>1</v>
      </c>
      <c r="AD1879" s="5">
        <v>1</v>
      </c>
      <c r="AE1879" s="5">
        <v>1</v>
      </c>
      <c r="AF1879" s="5">
        <v>1</v>
      </c>
      <c r="AG1879" s="5">
        <v>1</v>
      </c>
      <c r="AH1879" s="5">
        <v>0</v>
      </c>
      <c r="AI1879" s="5">
        <v>1</v>
      </c>
    </row>
    <row r="1880" spans="1:35" ht="18.75" customHeight="1" x14ac:dyDescent="0.15">
      <c r="A1880" s="2" t="s">
        <v>356</v>
      </c>
      <c r="B1880" s="2">
        <v>2016</v>
      </c>
      <c r="C1880" s="3">
        <v>1</v>
      </c>
      <c r="D1880" s="3" t="s">
        <v>357</v>
      </c>
      <c r="E1880" s="2" t="s">
        <v>47</v>
      </c>
      <c r="F1880" s="2" cm="1">
        <f t="array" ref="F1880">_xlfn.IFS(C1880=1,(I1880+J1880+K1880+L1880+M1880+N1880+O1880+P1880+Q1880+R1880+S1880+T1880+U1880+V1880+W1880+X1880+Y1880+Z1880+AA1880+AB1880+AC1880+AD1880+AG1880+AH1880+AI1880+AF1880+AE1880),C1880=0,(I1880+J1880+K1880+L1880+M1880+N1880+P1880+Q1880+R1880+S1880+T1880+U1880+V1880+W1880+X1880+Y1880+Z1880+AA1880+AB1880+AC1880+AD1880+AG1880+AH1880+AI1880+AF1880+AE1880))</f>
        <v>26</v>
      </c>
      <c r="G1880" s="4" cm="1">
        <f t="array" ref="G1880">_xlfn.IFS(C1880=1,((I1880+J1880+K1880+L1880+M1880+N1880+O1880+P1880+Q1880+R1880+S1880+T1880+U1880+V1880+W1880+X1880+Y1880+Z1880+AA1880+AB1880+AC1880+AD1880+AG1880+AH1880+AI1880+AF1880+AE1880)/27),C1880=0,((I1880+J1880+K1880+L1880+M1880+N1880+P1880+Q1880+R1880+S1880+T1880+U1880+V1880+W1880+X1880+Y1880+Z1880+AA1880+AB1880+AC1880+AD1880+AG1880+AH1880+AI1880+AF1880+AE1880)/26))</f>
        <v>0.96296296296296291</v>
      </c>
      <c r="H1880" s="2" t="str" cm="1">
        <f t="array" ref="H1880">_xlfn.IFS((AND(G1880&gt;=0,G1880&lt;0.595)),"F - Persecuting",(AND(G1880&gt;=0.595,G1880&lt;0.695)),"D - Intolerant",(AND(G1880&gt;=0.695,G1880&lt;0.795)),"C - Resistant",(AND(G1880&gt;=0.795,G1880&lt;0.895)),"B - Tolerant",(AND(G1880&gt;=0.895,G1880&lt;=1)),"A - Protecting")</f>
        <v>A - Protecting</v>
      </c>
      <c r="I1880" s="5">
        <v>1</v>
      </c>
      <c r="J1880" s="5">
        <v>1</v>
      </c>
      <c r="K1880" s="5">
        <v>1</v>
      </c>
      <c r="L1880" s="5">
        <v>1</v>
      </c>
      <c r="M1880" s="5">
        <v>1</v>
      </c>
      <c r="N1880" s="5">
        <v>1</v>
      </c>
      <c r="O1880" s="5">
        <v>1</v>
      </c>
      <c r="P1880" s="5">
        <v>1</v>
      </c>
      <c r="Q1880" s="5">
        <v>1</v>
      </c>
      <c r="R1880" s="5">
        <v>1</v>
      </c>
      <c r="S1880" s="5">
        <v>1</v>
      </c>
      <c r="T1880" s="5">
        <v>1</v>
      </c>
      <c r="U1880" s="5">
        <v>1</v>
      </c>
      <c r="V1880" s="5">
        <v>1</v>
      </c>
      <c r="W1880" s="5">
        <v>1</v>
      </c>
      <c r="X1880" s="5">
        <v>1</v>
      </c>
      <c r="Y1880" s="5">
        <v>1</v>
      </c>
      <c r="Z1880" s="5">
        <v>1</v>
      </c>
      <c r="AA1880" s="5">
        <v>1</v>
      </c>
      <c r="AB1880" s="5">
        <v>1</v>
      </c>
      <c r="AC1880" s="5">
        <v>1</v>
      </c>
      <c r="AD1880" s="5">
        <v>1</v>
      </c>
      <c r="AE1880" s="5">
        <v>1</v>
      </c>
      <c r="AF1880" s="5">
        <v>1</v>
      </c>
      <c r="AG1880" s="5">
        <v>1</v>
      </c>
      <c r="AH1880" s="5">
        <v>0</v>
      </c>
      <c r="AI1880" s="5">
        <v>1</v>
      </c>
    </row>
    <row r="1881" spans="1:35" ht="18.75" customHeight="1" x14ac:dyDescent="0.15">
      <c r="A1881" s="2" t="s">
        <v>356</v>
      </c>
      <c r="B1881" s="2">
        <v>2017</v>
      </c>
      <c r="C1881" s="3">
        <v>1</v>
      </c>
      <c r="D1881" s="3" t="s">
        <v>357</v>
      </c>
      <c r="E1881" s="2" t="s">
        <v>47</v>
      </c>
      <c r="F1881" s="2" cm="1">
        <f t="array" ref="F1881">_xlfn.IFS(C1881=1,(I1881+J1881+K1881+L1881+M1881+N1881+O1881+P1881+Q1881+R1881+S1881+T1881+U1881+V1881+W1881+X1881+Y1881+Z1881+AA1881+AB1881+AC1881+AD1881+AG1881+AH1881+AI1881+AF1881+AE1881),C1881=0,(I1881+J1881+K1881+L1881+M1881+N1881+P1881+Q1881+R1881+S1881+T1881+U1881+V1881+W1881+X1881+Y1881+Z1881+AA1881+AB1881+AC1881+AD1881+AG1881+AH1881+AI1881+AF1881+AE1881))</f>
        <v>26</v>
      </c>
      <c r="G1881" s="4" cm="1">
        <f t="array" ref="G1881">_xlfn.IFS(C1881=1,((I1881+J1881+K1881+L1881+M1881+N1881+O1881+P1881+Q1881+R1881+S1881+T1881+U1881+V1881+W1881+X1881+Y1881+Z1881+AA1881+AB1881+AC1881+AD1881+AG1881+AH1881+AI1881+AF1881+AE1881)/27),C1881=0,((I1881+J1881+K1881+L1881+M1881+N1881+P1881+Q1881+R1881+S1881+T1881+U1881+V1881+W1881+X1881+Y1881+Z1881+AA1881+AB1881+AC1881+AD1881+AG1881+AH1881+AI1881+AF1881+AE1881)/26))</f>
        <v>0.96296296296296291</v>
      </c>
      <c r="H1881" s="2" t="str" cm="1">
        <f t="array" ref="H1881">_xlfn.IFS((AND(G1881&gt;=0,G1881&lt;0.595)),"F - Persecuting",(AND(G1881&gt;=0.595,G1881&lt;0.695)),"D - Intolerant",(AND(G1881&gt;=0.695,G1881&lt;0.795)),"C - Resistant",(AND(G1881&gt;=0.795,G1881&lt;0.895)),"B - Tolerant",(AND(G1881&gt;=0.895,G1881&lt;=1)),"A - Protecting")</f>
        <v>A - Protecting</v>
      </c>
      <c r="I1881" s="5">
        <v>1</v>
      </c>
      <c r="J1881" s="5">
        <v>1</v>
      </c>
      <c r="K1881" s="5">
        <v>1</v>
      </c>
      <c r="L1881" s="5">
        <v>1</v>
      </c>
      <c r="M1881" s="5">
        <v>1</v>
      </c>
      <c r="N1881" s="5">
        <v>1</v>
      </c>
      <c r="O1881" s="5">
        <v>1</v>
      </c>
      <c r="P1881" s="5">
        <v>1</v>
      </c>
      <c r="Q1881" s="5">
        <v>1</v>
      </c>
      <c r="R1881" s="5">
        <v>1</v>
      </c>
      <c r="S1881" s="5">
        <v>1</v>
      </c>
      <c r="T1881" s="5">
        <v>1</v>
      </c>
      <c r="U1881" s="5">
        <v>1</v>
      </c>
      <c r="V1881" s="5">
        <v>1</v>
      </c>
      <c r="W1881" s="5">
        <v>1</v>
      </c>
      <c r="X1881" s="5">
        <v>1</v>
      </c>
      <c r="Y1881" s="5">
        <v>1</v>
      </c>
      <c r="Z1881" s="5">
        <v>1</v>
      </c>
      <c r="AA1881" s="5">
        <v>1</v>
      </c>
      <c r="AB1881" s="5">
        <v>1</v>
      </c>
      <c r="AC1881" s="5">
        <v>1</v>
      </c>
      <c r="AD1881" s="5">
        <v>1</v>
      </c>
      <c r="AE1881" s="5">
        <v>1</v>
      </c>
      <c r="AF1881" s="5">
        <v>1</v>
      </c>
      <c r="AG1881" s="5">
        <v>1</v>
      </c>
      <c r="AH1881" s="5">
        <v>0</v>
      </c>
      <c r="AI1881" s="5">
        <v>1</v>
      </c>
    </row>
    <row r="1882" spans="1:35" ht="18.75" customHeight="1" x14ac:dyDescent="0.15">
      <c r="A1882" s="2" t="s">
        <v>356</v>
      </c>
      <c r="B1882" s="2">
        <v>2018</v>
      </c>
      <c r="C1882" s="3">
        <v>1</v>
      </c>
      <c r="D1882" s="3" t="s">
        <v>357</v>
      </c>
      <c r="E1882" s="2" t="s">
        <v>47</v>
      </c>
      <c r="F1882" s="2" cm="1">
        <f t="array" ref="F1882">_xlfn.IFS(C1882=1,(I1882+J1882+K1882+L1882+M1882+N1882+O1882+P1882+Q1882+R1882+S1882+T1882+U1882+V1882+W1882+X1882+Y1882+Z1882+AA1882+AB1882+AC1882+AD1882+AG1882+AH1882+AI1882+AF1882+AE1882),C1882=0,(I1882+J1882+K1882+L1882+M1882+N1882+P1882+Q1882+R1882+S1882+T1882+U1882+V1882+W1882+X1882+Y1882+Z1882+AA1882+AB1882+AC1882+AD1882+AG1882+AH1882+AI1882+AF1882+AE1882))</f>
        <v>26</v>
      </c>
      <c r="G1882" s="4" cm="1">
        <f t="array" ref="G1882">_xlfn.IFS(C1882=1,((I1882+J1882+K1882+L1882+M1882+N1882+O1882+P1882+Q1882+R1882+S1882+T1882+U1882+V1882+W1882+X1882+Y1882+Z1882+AA1882+AB1882+AC1882+AD1882+AG1882+AH1882+AI1882+AF1882+AE1882)/27),C1882=0,((I1882+J1882+K1882+L1882+M1882+N1882+P1882+Q1882+R1882+S1882+T1882+U1882+V1882+W1882+X1882+Y1882+Z1882+AA1882+AB1882+AC1882+AD1882+AG1882+AH1882+AI1882+AF1882+AE1882)/26))</f>
        <v>0.96296296296296291</v>
      </c>
      <c r="H1882" s="2" t="str" cm="1">
        <f t="array" ref="H1882">_xlfn.IFS((AND(G1882&gt;=0,G1882&lt;0.595)),"F - Persecuting",(AND(G1882&gt;=0.595,G1882&lt;0.695)),"D - Intolerant",(AND(G1882&gt;=0.695,G1882&lt;0.795)),"C - Resistant",(AND(G1882&gt;=0.795,G1882&lt;0.895)),"B - Tolerant",(AND(G1882&gt;=0.895,G1882&lt;=1)),"A - Protecting")</f>
        <v>A - Protecting</v>
      </c>
      <c r="I1882" s="5">
        <v>1</v>
      </c>
      <c r="J1882" s="5">
        <v>1</v>
      </c>
      <c r="K1882" s="5">
        <v>1</v>
      </c>
      <c r="L1882" s="5">
        <v>1</v>
      </c>
      <c r="M1882" s="5">
        <v>1</v>
      </c>
      <c r="N1882" s="5">
        <v>1</v>
      </c>
      <c r="O1882" s="5">
        <v>1</v>
      </c>
      <c r="P1882" s="5">
        <v>1</v>
      </c>
      <c r="Q1882" s="5">
        <v>1</v>
      </c>
      <c r="R1882" s="5">
        <v>1</v>
      </c>
      <c r="S1882" s="5">
        <v>1</v>
      </c>
      <c r="T1882" s="5">
        <v>1</v>
      </c>
      <c r="U1882" s="5">
        <v>1</v>
      </c>
      <c r="V1882" s="5">
        <v>1</v>
      </c>
      <c r="W1882" s="5">
        <v>1</v>
      </c>
      <c r="X1882" s="5">
        <v>1</v>
      </c>
      <c r="Y1882" s="5">
        <v>1</v>
      </c>
      <c r="Z1882" s="5">
        <v>1</v>
      </c>
      <c r="AA1882" s="5">
        <v>1</v>
      </c>
      <c r="AB1882" s="5">
        <v>1</v>
      </c>
      <c r="AC1882" s="5">
        <v>1</v>
      </c>
      <c r="AD1882" s="5">
        <v>1</v>
      </c>
      <c r="AE1882" s="5">
        <v>1</v>
      </c>
      <c r="AF1882" s="5">
        <v>1</v>
      </c>
      <c r="AG1882" s="5">
        <v>1</v>
      </c>
      <c r="AH1882" s="5">
        <v>0</v>
      </c>
      <c r="AI1882" s="5">
        <v>1</v>
      </c>
    </row>
    <row r="1883" spans="1:35" ht="18.75" customHeight="1" x14ac:dyDescent="0.15">
      <c r="A1883" s="2" t="s">
        <v>356</v>
      </c>
      <c r="B1883" s="2">
        <v>2019</v>
      </c>
      <c r="C1883" s="3">
        <v>1</v>
      </c>
      <c r="D1883" s="3" t="s">
        <v>357</v>
      </c>
      <c r="E1883" s="2" t="s">
        <v>47</v>
      </c>
      <c r="F1883" s="2" cm="1">
        <f t="array" ref="F1883">_xlfn.IFS(C1883=1,(I1883+J1883+K1883+L1883+M1883+N1883+O1883+P1883+Q1883+R1883+S1883+T1883+U1883+V1883+W1883+X1883+Y1883+Z1883+AA1883+AB1883+AC1883+AD1883+AG1883+AH1883+AI1883+AF1883+AE1883),C1883=0,(I1883+J1883+K1883+L1883+M1883+N1883+P1883+Q1883+R1883+S1883+T1883+U1883+V1883+W1883+X1883+Y1883+Z1883+AA1883+AB1883+AC1883+AD1883+AG1883+AH1883+AI1883+AF1883+AE1883))</f>
        <v>26</v>
      </c>
      <c r="G1883" s="4" cm="1">
        <f t="array" ref="G1883">_xlfn.IFS(C1883=1,((I1883+J1883+K1883+L1883+M1883+N1883+O1883+P1883+Q1883+R1883+S1883+T1883+U1883+V1883+W1883+X1883+Y1883+Z1883+AA1883+AB1883+AC1883+AD1883+AG1883+AH1883+AI1883+AF1883+AE1883)/27),C1883=0,((I1883+J1883+K1883+L1883+M1883+N1883+P1883+Q1883+R1883+S1883+T1883+U1883+V1883+W1883+X1883+Y1883+Z1883+AA1883+AB1883+AC1883+AD1883+AG1883+AH1883+AI1883+AF1883+AE1883)/26))</f>
        <v>0.96296296296296291</v>
      </c>
      <c r="H1883" s="2" t="str" cm="1">
        <f t="array" ref="H1883">_xlfn.IFS((AND(G1883&gt;=0,G1883&lt;0.595)),"F - Persecuting",(AND(G1883&gt;=0.595,G1883&lt;0.695)),"D - Intolerant",(AND(G1883&gt;=0.695,G1883&lt;0.795)),"C - Resistant",(AND(G1883&gt;=0.795,G1883&lt;0.895)),"B - Tolerant",(AND(G1883&gt;=0.895,G1883&lt;=1)),"A - Protecting")</f>
        <v>A - Protecting</v>
      </c>
      <c r="I1883" s="5">
        <v>1</v>
      </c>
      <c r="J1883" s="5">
        <v>1</v>
      </c>
      <c r="K1883" s="5">
        <v>1</v>
      </c>
      <c r="L1883" s="5">
        <v>1</v>
      </c>
      <c r="M1883" s="5">
        <v>1</v>
      </c>
      <c r="N1883" s="5">
        <v>1</v>
      </c>
      <c r="O1883" s="5">
        <v>1</v>
      </c>
      <c r="P1883" s="5">
        <v>1</v>
      </c>
      <c r="Q1883" s="5">
        <v>1</v>
      </c>
      <c r="R1883" s="5">
        <v>1</v>
      </c>
      <c r="S1883" s="5">
        <v>1</v>
      </c>
      <c r="T1883" s="5">
        <v>1</v>
      </c>
      <c r="U1883" s="5">
        <v>1</v>
      </c>
      <c r="V1883" s="5">
        <v>1</v>
      </c>
      <c r="W1883" s="5">
        <v>1</v>
      </c>
      <c r="X1883" s="5">
        <v>1</v>
      </c>
      <c r="Y1883" s="5">
        <v>1</v>
      </c>
      <c r="Z1883" s="5">
        <v>1</v>
      </c>
      <c r="AA1883" s="5">
        <v>1</v>
      </c>
      <c r="AB1883" s="5">
        <v>1</v>
      </c>
      <c r="AC1883" s="5">
        <v>1</v>
      </c>
      <c r="AD1883" s="5">
        <v>1</v>
      </c>
      <c r="AE1883" s="5">
        <v>1</v>
      </c>
      <c r="AF1883" s="5">
        <v>1</v>
      </c>
      <c r="AG1883" s="5">
        <v>1</v>
      </c>
      <c r="AH1883" s="5">
        <v>0</v>
      </c>
      <c r="AI1883" s="5">
        <v>1</v>
      </c>
    </row>
    <row r="1884" spans="1:35" ht="18.75" customHeight="1" x14ac:dyDescent="0.15">
      <c r="A1884" s="2" t="s">
        <v>356</v>
      </c>
      <c r="B1884" s="2">
        <v>2020</v>
      </c>
      <c r="C1884" s="3">
        <v>1</v>
      </c>
      <c r="D1884" s="3" t="s">
        <v>357</v>
      </c>
      <c r="E1884" s="2" t="s">
        <v>47</v>
      </c>
      <c r="F1884" s="2" cm="1">
        <f t="array" ref="F1884">_xlfn.IFS(C1884=1,(I1884+J1884+K1884+L1884+M1884+N1884+O1884+P1884+Q1884+R1884+S1884+T1884+U1884+V1884+W1884+X1884+Y1884+Z1884+AA1884+AB1884+AC1884+AD1884+AG1884+AH1884+AI1884+AF1884+AE1884),C1884=0,(I1884+J1884+K1884+L1884+M1884+N1884+P1884+Q1884+R1884+S1884+T1884+U1884+V1884+W1884+X1884+Y1884+Z1884+AA1884+AB1884+AC1884+AD1884+AG1884+AH1884+AI1884+AF1884+AE1884))</f>
        <v>26</v>
      </c>
      <c r="G1884" s="4" cm="1">
        <f t="array" ref="G1884">_xlfn.IFS(C1884=1,((I1884+J1884+K1884+L1884+M1884+N1884+O1884+P1884+Q1884+R1884+S1884+T1884+U1884+V1884+W1884+X1884+Y1884+Z1884+AA1884+AB1884+AC1884+AD1884+AG1884+AH1884+AI1884+AF1884+AE1884)/27),C1884=0,((I1884+J1884+K1884+L1884+M1884+N1884+P1884+Q1884+R1884+S1884+T1884+U1884+V1884+W1884+X1884+Y1884+Z1884+AA1884+AB1884+AC1884+AD1884+AG1884+AH1884+AI1884+AF1884+AE1884)/26))</f>
        <v>0.96296296296296291</v>
      </c>
      <c r="H1884" s="2" t="str" cm="1">
        <f t="array" ref="H1884">_xlfn.IFS((AND(G1884&gt;=0,G1884&lt;0.595)),"F - Persecuting",(AND(G1884&gt;=0.595,G1884&lt;0.695)),"D - Intolerant",(AND(G1884&gt;=0.695,G1884&lt;0.795)),"C - Resistant",(AND(G1884&gt;=0.795,G1884&lt;0.895)),"B - Tolerant",(AND(G1884&gt;=0.895,G1884&lt;=1)),"A - Protecting")</f>
        <v>A - Protecting</v>
      </c>
      <c r="I1884" s="5">
        <v>1</v>
      </c>
      <c r="J1884" s="5">
        <v>1</v>
      </c>
      <c r="K1884" s="5">
        <v>1</v>
      </c>
      <c r="L1884" s="5">
        <v>1</v>
      </c>
      <c r="M1884" s="5">
        <v>1</v>
      </c>
      <c r="N1884" s="5">
        <v>1</v>
      </c>
      <c r="O1884" s="5">
        <v>1</v>
      </c>
      <c r="P1884" s="5">
        <v>1</v>
      </c>
      <c r="Q1884" s="5">
        <v>1</v>
      </c>
      <c r="R1884" s="5">
        <v>1</v>
      </c>
      <c r="S1884" s="5">
        <v>1</v>
      </c>
      <c r="T1884" s="5">
        <v>1</v>
      </c>
      <c r="U1884" s="5">
        <v>1</v>
      </c>
      <c r="V1884" s="5">
        <v>1</v>
      </c>
      <c r="W1884" s="5">
        <v>1</v>
      </c>
      <c r="X1884" s="5">
        <v>1</v>
      </c>
      <c r="Y1884" s="5">
        <v>1</v>
      </c>
      <c r="Z1884" s="5">
        <v>1</v>
      </c>
      <c r="AA1884" s="5">
        <v>1</v>
      </c>
      <c r="AB1884" s="5">
        <v>1</v>
      </c>
      <c r="AC1884" s="5">
        <v>1</v>
      </c>
      <c r="AD1884" s="5">
        <v>1</v>
      </c>
      <c r="AE1884" s="5">
        <v>1</v>
      </c>
      <c r="AF1884" s="5">
        <v>1</v>
      </c>
      <c r="AG1884" s="5">
        <v>1</v>
      </c>
      <c r="AH1884" s="5">
        <v>0</v>
      </c>
      <c r="AI1884" s="5">
        <v>1</v>
      </c>
    </row>
    <row r="1885" spans="1:35" ht="18.75" customHeight="1" x14ac:dyDescent="0.15">
      <c r="A1885" s="2" t="s">
        <v>356</v>
      </c>
      <c r="B1885" s="2">
        <v>2021</v>
      </c>
      <c r="C1885" s="2">
        <v>1</v>
      </c>
      <c r="D1885" s="3" t="s">
        <v>357</v>
      </c>
      <c r="E1885" s="2" t="s">
        <v>47</v>
      </c>
      <c r="F1885" s="2" cm="1">
        <f t="array" ref="F1885">_xlfn.IFS(C1885=1,(I1885+J1885+K1885+L1885+M1885+N1885+O1885+P1885+Q1885+R1885+S1885+T1885+U1885+V1885+W1885+X1885+Y1885+Z1885+AA1885+AB1885+AC1885+AD1885+AG1885+AH1885+AI1885+AF1885+AE1885),C1885=0,(I1885+J1885+K1885+L1885+M1885+N1885+P1885+Q1885+R1885+S1885+T1885+U1885+V1885+W1885+X1885+Y1885+Z1885+AA1885+AB1885+AC1885+AD1885+AG1885+AH1885+AI1885+AF1885+AE1885))</f>
        <v>26</v>
      </c>
      <c r="G1885" s="4" cm="1">
        <f t="array" ref="G1885">_xlfn.IFS(C1885=1,((I1885+J1885+K1885+L1885+M1885+N1885+O1885+P1885+Q1885+R1885+S1885+T1885+U1885+V1885+W1885+X1885+Y1885+Z1885+AA1885+AB1885+AC1885+AD1885+AG1885+AH1885+AI1885+AF1885+AE1885)/27),C1885=0,((I1885+J1885+K1885+L1885+M1885+N1885+P1885+Q1885+R1885+S1885+T1885+U1885+V1885+W1885+X1885+Y1885+Z1885+AA1885+AB1885+AC1885+AD1885+AG1885+AH1885+AI1885+AF1885+AE1885)/26))</f>
        <v>0.96296296296296291</v>
      </c>
      <c r="H1885" s="2" t="str" cm="1">
        <f t="array" ref="H1885">_xlfn.IFS((AND(G1885&gt;=0,G1885&lt;0.595)),"F - Persecuting",(AND(G1885&gt;=0.595,G1885&lt;0.695)),"D - Intolerant",(AND(G1885&gt;=0.695,G1885&lt;0.795)),"C - Resistant",(AND(G1885&gt;=0.795,G1885&lt;0.895)),"B - Tolerant",(AND(G1885&gt;=0.895,G1885&lt;=1)),"A - Protecting")</f>
        <v>A - Protecting</v>
      </c>
      <c r="I1885" s="5">
        <v>1</v>
      </c>
      <c r="J1885" s="5">
        <v>1</v>
      </c>
      <c r="K1885" s="5">
        <v>1</v>
      </c>
      <c r="L1885" s="5">
        <v>1</v>
      </c>
      <c r="M1885" s="5">
        <v>1</v>
      </c>
      <c r="N1885" s="5">
        <v>1</v>
      </c>
      <c r="O1885" s="5">
        <v>1</v>
      </c>
      <c r="P1885" s="5">
        <v>1</v>
      </c>
      <c r="Q1885" s="5">
        <v>1</v>
      </c>
      <c r="R1885" s="5">
        <v>1</v>
      </c>
      <c r="S1885" s="5">
        <v>1</v>
      </c>
      <c r="T1885" s="5">
        <v>1</v>
      </c>
      <c r="U1885" s="5">
        <v>1</v>
      </c>
      <c r="V1885" s="5">
        <v>1</v>
      </c>
      <c r="W1885" s="5">
        <v>1</v>
      </c>
      <c r="X1885" s="5">
        <v>1</v>
      </c>
      <c r="Y1885" s="5">
        <v>1</v>
      </c>
      <c r="Z1885" s="5">
        <v>1</v>
      </c>
      <c r="AA1885" s="5">
        <v>1</v>
      </c>
      <c r="AB1885" s="5">
        <v>1</v>
      </c>
      <c r="AC1885" s="5">
        <v>1</v>
      </c>
      <c r="AD1885" s="5">
        <v>1</v>
      </c>
      <c r="AE1885" s="5">
        <v>1</v>
      </c>
      <c r="AF1885" s="5">
        <v>1</v>
      </c>
      <c r="AG1885" s="5">
        <v>1</v>
      </c>
      <c r="AH1885" s="5">
        <v>0</v>
      </c>
      <c r="AI1885" s="5">
        <v>1</v>
      </c>
    </row>
    <row r="1886" spans="1:35" ht="18.75" customHeight="1" x14ac:dyDescent="0.15">
      <c r="A1886" s="2" t="s">
        <v>356</v>
      </c>
      <c r="B1886" s="2">
        <v>2022</v>
      </c>
      <c r="C1886" s="3">
        <v>1</v>
      </c>
      <c r="D1886" s="3" t="s">
        <v>357</v>
      </c>
      <c r="E1886" s="2" t="s">
        <v>47</v>
      </c>
      <c r="F1886" s="2" cm="1">
        <f t="array" ref="F1886">_xlfn.IFS(C1886=1,(I1886+J1886+K1886+L1886+M1886+N1886+O1886+P1886+Q1886+R1886+S1886+T1886+U1886+V1886+W1886+X1886+Y1886+Z1886+AA1886+AB1886+AC1886+AD1886+AG1886+AH1886+AI1886+AF1886+AE1886),C1886=0,(I1886+J1886+K1886+L1886+M1886+N1886+P1886+Q1886+R1886+S1886+T1886+U1886+V1886+W1886+X1886+Y1886+Z1886+AA1886+AB1886+AC1886+AD1886+AG1886+AH1886+AI1886+AF1886+AE1886))</f>
        <v>26</v>
      </c>
      <c r="G1886" s="4" cm="1">
        <f t="array" ref="G1886">_xlfn.IFS(C1886=1,((I1886+J1886+K1886+L1886+M1886+N1886+O1886+P1886+Q1886+R1886+S1886+T1886+U1886+V1886+W1886+X1886+Y1886+Z1886+AA1886+AB1886+AC1886+AD1886+AG1886+AH1886+AI1886+AF1886+AE1886)/27),C1886=0,((I1886+J1886+K1886+L1886+M1886+N1886+P1886+Q1886+R1886+S1886+T1886+U1886+V1886+W1886+X1886+Y1886+Z1886+AA1886+AB1886+AC1886+AD1886+AG1886+AH1886+AI1886+AF1886+AE1886)/26))</f>
        <v>0.96296296296296291</v>
      </c>
      <c r="H1886" s="2" t="str" cm="1">
        <f t="array" ref="H1886">_xlfn.IFS((AND(G1886&gt;=0,G1886&lt;0.595)),"F - Persecuting",(AND(G1886&gt;=0.595,G1886&lt;0.695)),"D - Intolerant",(AND(G1886&gt;=0.695,G1886&lt;0.795)),"C - Resistant",(AND(G1886&gt;=0.795,G1886&lt;0.895)),"B - Tolerant",(AND(G1886&gt;=0.895,G1886&lt;=1)),"A - Protecting")</f>
        <v>A - Protecting</v>
      </c>
      <c r="I1886" s="5">
        <v>1</v>
      </c>
      <c r="J1886" s="5">
        <v>1</v>
      </c>
      <c r="K1886" s="5">
        <v>1</v>
      </c>
      <c r="L1886" s="5">
        <v>1</v>
      </c>
      <c r="M1886" s="5">
        <v>1</v>
      </c>
      <c r="N1886" s="5">
        <v>1</v>
      </c>
      <c r="O1886" s="5">
        <v>1</v>
      </c>
      <c r="P1886" s="5">
        <v>1</v>
      </c>
      <c r="Q1886" s="5">
        <v>1</v>
      </c>
      <c r="R1886" s="5">
        <v>1</v>
      </c>
      <c r="S1886" s="5">
        <v>1</v>
      </c>
      <c r="T1886" s="5">
        <v>1</v>
      </c>
      <c r="U1886" s="5">
        <v>1</v>
      </c>
      <c r="V1886" s="5">
        <v>1</v>
      </c>
      <c r="W1886" s="5">
        <v>1</v>
      </c>
      <c r="X1886" s="5">
        <v>1</v>
      </c>
      <c r="Y1886" s="5">
        <v>1</v>
      </c>
      <c r="Z1886" s="5">
        <v>1</v>
      </c>
      <c r="AA1886" s="5">
        <v>1</v>
      </c>
      <c r="AB1886" s="5">
        <v>1</v>
      </c>
      <c r="AC1886" s="5">
        <v>1</v>
      </c>
      <c r="AD1886" s="5">
        <v>1</v>
      </c>
      <c r="AE1886" s="5">
        <v>1</v>
      </c>
      <c r="AF1886" s="5">
        <v>1</v>
      </c>
      <c r="AG1886" s="5">
        <v>1</v>
      </c>
      <c r="AH1886" s="5">
        <v>0</v>
      </c>
      <c r="AI1886" s="5">
        <v>1</v>
      </c>
    </row>
    <row r="1887" spans="1:35" ht="18.75" customHeight="1" x14ac:dyDescent="0.15">
      <c r="A1887" s="2" t="s">
        <v>358</v>
      </c>
      <c r="B1887" s="2">
        <v>2011</v>
      </c>
      <c r="C1887" s="2">
        <v>1</v>
      </c>
      <c r="D1887" s="3" t="s">
        <v>359</v>
      </c>
      <c r="E1887" s="2" t="s">
        <v>51</v>
      </c>
      <c r="F1887" s="2" cm="1">
        <f t="array" ref="F1887">_xlfn.IFS(C1887=1,(I1887+J1887+K1887+L1887+M1887+N1887+O1887+P1887+Q1887+R1887+S1887+T1887+U1887+V1887+W1887+X1887+Y1887+Z1887+AA1887+AB1887+AC1887+AD1887+AG1887+AH1887+AI1887+AF1887+AE1887),C1887=0,(I1887+J1887+K1887+L1887+M1887+N1887+P1887+Q1887+R1887+S1887+T1887+U1887+V1887+W1887+X1887+Y1887+Z1887+AA1887+AB1887+AC1887+AD1887+AG1887+AH1887+AI1887+AF1887+AE1887))</f>
        <v>4</v>
      </c>
      <c r="G1887" s="4" cm="1">
        <f t="array" ref="G1887">_xlfn.IFS(C1887=1,((I1887+J1887+K1887+L1887+M1887+N1887+O1887+P1887+Q1887+R1887+S1887+T1887+U1887+V1887+W1887+X1887+Y1887+Z1887+AA1887+AB1887+AC1887+AD1887+AG1887+AH1887+AI1887+AF1887+AE1887)/27),C1887=0,((I1887+J1887+K1887+L1887+M1887+N1887+P1887+Q1887+R1887+S1887+T1887+U1887+V1887+W1887+X1887+Y1887+Z1887+AA1887+AB1887+AC1887+AD1887+AG1887+AH1887+AI1887+AF1887+AE1887)/26))</f>
        <v>0.14814814814814814</v>
      </c>
      <c r="H1887" s="2" t="str" cm="1">
        <f t="array" ref="H1887">_xlfn.IFS((AND(G1887&gt;=0,G1887&lt;0.595)),"F - Persecuting",(AND(G1887&gt;=0.595,G1887&lt;0.695)),"D - Intolerant",(AND(G1887&gt;=0.695,G1887&lt;0.795)),"C - Resistant",(AND(G1887&gt;=0.795,G1887&lt;0.895)),"B - Tolerant",(AND(G1887&gt;=0.895,G1887&lt;=1)),"A - Protecting")</f>
        <v>F - Persecuting</v>
      </c>
      <c r="I1887" s="5">
        <v>1</v>
      </c>
      <c r="J1887" s="5">
        <v>1</v>
      </c>
      <c r="K1887" s="5">
        <v>0</v>
      </c>
      <c r="L1887" s="5">
        <v>0</v>
      </c>
      <c r="M1887" s="5">
        <v>0</v>
      </c>
      <c r="N1887" s="5">
        <v>0</v>
      </c>
      <c r="O1887" s="5">
        <v>0</v>
      </c>
      <c r="P1887" s="5">
        <v>0</v>
      </c>
      <c r="Q1887" s="5">
        <v>0</v>
      </c>
      <c r="R1887" s="5">
        <v>0</v>
      </c>
      <c r="S1887" s="5">
        <v>0</v>
      </c>
      <c r="T1887" s="5">
        <v>0</v>
      </c>
      <c r="U1887" s="5">
        <v>0</v>
      </c>
      <c r="V1887" s="5">
        <v>0</v>
      </c>
      <c r="W1887" s="5">
        <v>0</v>
      </c>
      <c r="X1887" s="5">
        <v>0</v>
      </c>
      <c r="Y1887" s="5">
        <v>1</v>
      </c>
      <c r="Z1887" s="5">
        <v>0</v>
      </c>
      <c r="AA1887" s="5">
        <v>0</v>
      </c>
      <c r="AB1887" s="5">
        <v>0</v>
      </c>
      <c r="AC1887" s="5">
        <v>0</v>
      </c>
      <c r="AD1887" s="5">
        <v>0</v>
      </c>
      <c r="AE1887" s="5">
        <v>0</v>
      </c>
      <c r="AF1887" s="5">
        <v>0</v>
      </c>
      <c r="AG1887" s="5">
        <v>1</v>
      </c>
      <c r="AH1887" s="5">
        <v>0</v>
      </c>
      <c r="AI1887" s="5">
        <v>0</v>
      </c>
    </row>
    <row r="1888" spans="1:35" ht="18.75" customHeight="1" x14ac:dyDescent="0.15">
      <c r="A1888" s="2" t="s">
        <v>358</v>
      </c>
      <c r="B1888" s="2">
        <v>2012</v>
      </c>
      <c r="C1888" s="2">
        <v>1</v>
      </c>
      <c r="D1888" s="3" t="s">
        <v>359</v>
      </c>
      <c r="E1888" s="2" t="s">
        <v>51</v>
      </c>
      <c r="F1888" s="2" cm="1">
        <f t="array" ref="F1888">_xlfn.IFS(C1888=1,(I1888+J1888+K1888+L1888+M1888+N1888+O1888+P1888+Q1888+R1888+S1888+T1888+U1888+V1888+W1888+X1888+Y1888+Z1888+AA1888+AB1888+AC1888+AD1888+AG1888+AH1888+AI1888+AF1888+AE1888),C1888=0,(I1888+J1888+K1888+L1888+M1888+N1888+P1888+Q1888+R1888+S1888+T1888+U1888+V1888+W1888+X1888+Y1888+Z1888+AA1888+AB1888+AC1888+AD1888+AG1888+AH1888+AI1888+AF1888+AE1888))</f>
        <v>4</v>
      </c>
      <c r="G1888" s="4" cm="1">
        <f t="array" ref="G1888">_xlfn.IFS(C1888=1,((I1888+J1888+K1888+L1888+M1888+N1888+O1888+P1888+Q1888+R1888+S1888+T1888+U1888+V1888+W1888+X1888+Y1888+Z1888+AA1888+AB1888+AC1888+AD1888+AG1888+AH1888+AI1888+AF1888+AE1888)/27),C1888=0,((I1888+J1888+K1888+L1888+M1888+N1888+P1888+Q1888+R1888+S1888+T1888+U1888+V1888+W1888+X1888+Y1888+Z1888+AA1888+AB1888+AC1888+AD1888+AG1888+AH1888+AI1888+AF1888+AE1888)/26))</f>
        <v>0.14814814814814814</v>
      </c>
      <c r="H1888" s="2" t="str" cm="1">
        <f t="array" ref="H1888">_xlfn.IFS((AND(G1888&gt;=0,G1888&lt;0.595)),"F - Persecuting",(AND(G1888&gt;=0.595,G1888&lt;0.695)),"D - Intolerant",(AND(G1888&gt;=0.695,G1888&lt;0.795)),"C - Resistant",(AND(G1888&gt;=0.795,G1888&lt;0.895)),"B - Tolerant",(AND(G1888&gt;=0.895,G1888&lt;=1)),"A - Protecting")</f>
        <v>F - Persecuting</v>
      </c>
      <c r="I1888" s="5">
        <v>1</v>
      </c>
      <c r="J1888" s="5">
        <v>1</v>
      </c>
      <c r="K1888" s="5">
        <v>0</v>
      </c>
      <c r="L1888" s="5">
        <v>0</v>
      </c>
      <c r="M1888" s="5">
        <v>0</v>
      </c>
      <c r="N1888" s="5">
        <v>0</v>
      </c>
      <c r="O1888" s="5">
        <v>0</v>
      </c>
      <c r="P1888" s="5">
        <v>0</v>
      </c>
      <c r="Q1888" s="5">
        <v>0</v>
      </c>
      <c r="R1888" s="5">
        <v>0</v>
      </c>
      <c r="S1888" s="5">
        <v>0</v>
      </c>
      <c r="T1888" s="5">
        <v>0</v>
      </c>
      <c r="U1888" s="5">
        <v>0</v>
      </c>
      <c r="V1888" s="5">
        <v>0</v>
      </c>
      <c r="W1888" s="5">
        <v>0</v>
      </c>
      <c r="X1888" s="5">
        <v>0</v>
      </c>
      <c r="Y1888" s="5">
        <v>1</v>
      </c>
      <c r="Z1888" s="5">
        <v>0</v>
      </c>
      <c r="AA1888" s="5">
        <v>0</v>
      </c>
      <c r="AB1888" s="5">
        <v>0</v>
      </c>
      <c r="AC1888" s="5">
        <v>0</v>
      </c>
      <c r="AD1888" s="5">
        <v>0</v>
      </c>
      <c r="AE1888" s="5">
        <v>0</v>
      </c>
      <c r="AF1888" s="5">
        <v>0</v>
      </c>
      <c r="AG1888" s="5">
        <v>1</v>
      </c>
      <c r="AH1888" s="5">
        <v>0</v>
      </c>
      <c r="AI1888" s="5">
        <v>0</v>
      </c>
    </row>
    <row r="1889" spans="1:35" ht="18.75" customHeight="1" x14ac:dyDescent="0.15">
      <c r="A1889" s="2" t="s">
        <v>358</v>
      </c>
      <c r="B1889" s="2">
        <v>2013</v>
      </c>
      <c r="C1889" s="2">
        <v>1</v>
      </c>
      <c r="D1889" s="3" t="s">
        <v>359</v>
      </c>
      <c r="E1889" s="2" t="s">
        <v>51</v>
      </c>
      <c r="F1889" s="2" cm="1">
        <f t="array" ref="F1889">_xlfn.IFS(C1889=1,(I1889+J1889+K1889+L1889+M1889+N1889+O1889+P1889+Q1889+R1889+S1889+T1889+U1889+V1889+W1889+X1889+Y1889+Z1889+AA1889+AB1889+AC1889+AD1889+AG1889+AH1889+AI1889+AF1889+AE1889),C1889=0,(I1889+J1889+K1889+L1889+M1889+N1889+P1889+Q1889+R1889+S1889+T1889+U1889+V1889+W1889+X1889+Y1889+Z1889+AA1889+AB1889+AC1889+AD1889+AG1889+AH1889+AI1889+AF1889+AE1889))</f>
        <v>4</v>
      </c>
      <c r="G1889" s="4" cm="1">
        <f t="array" ref="G1889">_xlfn.IFS(C1889=1,((I1889+J1889+K1889+L1889+M1889+N1889+O1889+P1889+Q1889+R1889+S1889+T1889+U1889+V1889+W1889+X1889+Y1889+Z1889+AA1889+AB1889+AC1889+AD1889+AG1889+AH1889+AI1889+AF1889+AE1889)/27),C1889=0,((I1889+J1889+K1889+L1889+M1889+N1889+P1889+Q1889+R1889+S1889+T1889+U1889+V1889+W1889+X1889+Y1889+Z1889+AA1889+AB1889+AC1889+AD1889+AG1889+AH1889+AI1889+AF1889+AE1889)/26))</f>
        <v>0.14814814814814814</v>
      </c>
      <c r="H1889" s="2" t="str" cm="1">
        <f t="array" ref="H1889">_xlfn.IFS((AND(G1889&gt;=0,G1889&lt;0.595)),"F - Persecuting",(AND(G1889&gt;=0.595,G1889&lt;0.695)),"D - Intolerant",(AND(G1889&gt;=0.695,G1889&lt;0.795)),"C - Resistant",(AND(G1889&gt;=0.795,G1889&lt;0.895)),"B - Tolerant",(AND(G1889&gt;=0.895,G1889&lt;=1)),"A - Protecting")</f>
        <v>F - Persecuting</v>
      </c>
      <c r="I1889" s="5">
        <v>1</v>
      </c>
      <c r="J1889" s="5">
        <v>1</v>
      </c>
      <c r="K1889" s="5">
        <v>0</v>
      </c>
      <c r="L1889" s="5">
        <v>0</v>
      </c>
      <c r="M1889" s="5">
        <v>0</v>
      </c>
      <c r="N1889" s="5">
        <v>0</v>
      </c>
      <c r="O1889" s="5">
        <v>0</v>
      </c>
      <c r="P1889" s="5">
        <v>0</v>
      </c>
      <c r="Q1889" s="5">
        <v>0</v>
      </c>
      <c r="R1889" s="5">
        <v>0</v>
      </c>
      <c r="S1889" s="5">
        <v>0</v>
      </c>
      <c r="T1889" s="5">
        <v>0</v>
      </c>
      <c r="U1889" s="5">
        <v>0</v>
      </c>
      <c r="V1889" s="5">
        <v>0</v>
      </c>
      <c r="W1889" s="5">
        <v>0</v>
      </c>
      <c r="X1889" s="5">
        <v>0</v>
      </c>
      <c r="Y1889" s="5">
        <v>1</v>
      </c>
      <c r="Z1889" s="5">
        <v>0</v>
      </c>
      <c r="AA1889" s="5">
        <v>0</v>
      </c>
      <c r="AB1889" s="5">
        <v>0</v>
      </c>
      <c r="AC1889" s="5">
        <v>0</v>
      </c>
      <c r="AD1889" s="5">
        <v>0</v>
      </c>
      <c r="AE1889" s="5">
        <v>0</v>
      </c>
      <c r="AF1889" s="5">
        <v>0</v>
      </c>
      <c r="AG1889" s="5">
        <v>1</v>
      </c>
      <c r="AH1889" s="5">
        <v>0</v>
      </c>
      <c r="AI1889" s="5">
        <v>0</v>
      </c>
    </row>
    <row r="1890" spans="1:35" ht="18.75" customHeight="1" x14ac:dyDescent="0.15">
      <c r="A1890" s="2" t="s">
        <v>358</v>
      </c>
      <c r="B1890" s="2">
        <v>2014</v>
      </c>
      <c r="C1890" s="2">
        <v>1</v>
      </c>
      <c r="D1890" s="3" t="s">
        <v>359</v>
      </c>
      <c r="E1890" s="2" t="s">
        <v>51</v>
      </c>
      <c r="F1890" s="2" cm="1">
        <f t="array" ref="F1890">_xlfn.IFS(C1890=1,(I1890+J1890+K1890+L1890+M1890+N1890+O1890+P1890+Q1890+R1890+S1890+T1890+U1890+V1890+W1890+X1890+Y1890+Z1890+AA1890+AB1890+AC1890+AD1890+AG1890+AH1890+AI1890+AF1890+AE1890),C1890=0,(I1890+J1890+K1890+L1890+M1890+N1890+P1890+Q1890+R1890+S1890+T1890+U1890+V1890+W1890+X1890+Y1890+Z1890+AA1890+AB1890+AC1890+AD1890+AG1890+AH1890+AI1890+AF1890+AE1890))</f>
        <v>4</v>
      </c>
      <c r="G1890" s="4" cm="1">
        <f t="array" ref="G1890">_xlfn.IFS(C1890=1,((I1890+J1890+K1890+L1890+M1890+N1890+O1890+P1890+Q1890+R1890+S1890+T1890+U1890+V1890+W1890+X1890+Y1890+Z1890+AA1890+AB1890+AC1890+AD1890+AG1890+AH1890+AI1890+AF1890+AE1890)/27),C1890=0,((I1890+J1890+K1890+L1890+M1890+N1890+P1890+Q1890+R1890+S1890+T1890+U1890+V1890+W1890+X1890+Y1890+Z1890+AA1890+AB1890+AC1890+AD1890+AG1890+AH1890+AI1890+AF1890+AE1890)/26))</f>
        <v>0.14814814814814814</v>
      </c>
      <c r="H1890" s="2" t="str" cm="1">
        <f t="array" ref="H1890">_xlfn.IFS((AND(G1890&gt;=0,G1890&lt;0.595)),"F - Persecuting",(AND(G1890&gt;=0.595,G1890&lt;0.695)),"D - Intolerant",(AND(G1890&gt;=0.695,G1890&lt;0.795)),"C - Resistant",(AND(G1890&gt;=0.795,G1890&lt;0.895)),"B - Tolerant",(AND(G1890&gt;=0.895,G1890&lt;=1)),"A - Protecting")</f>
        <v>F - Persecuting</v>
      </c>
      <c r="I1890" s="5">
        <v>1</v>
      </c>
      <c r="J1890" s="5">
        <v>1</v>
      </c>
      <c r="K1890" s="5">
        <v>0</v>
      </c>
      <c r="L1890" s="5">
        <v>0</v>
      </c>
      <c r="M1890" s="5">
        <v>0</v>
      </c>
      <c r="N1890" s="5">
        <v>0</v>
      </c>
      <c r="O1890" s="5">
        <v>0</v>
      </c>
      <c r="P1890" s="5">
        <v>0</v>
      </c>
      <c r="Q1890" s="5">
        <v>0</v>
      </c>
      <c r="R1890" s="5">
        <v>0</v>
      </c>
      <c r="S1890" s="5">
        <v>0</v>
      </c>
      <c r="T1890" s="5">
        <v>0</v>
      </c>
      <c r="U1890" s="5">
        <v>0</v>
      </c>
      <c r="V1890" s="5">
        <v>0</v>
      </c>
      <c r="W1890" s="5">
        <v>0</v>
      </c>
      <c r="X1890" s="5">
        <v>0</v>
      </c>
      <c r="Y1890" s="5">
        <v>1</v>
      </c>
      <c r="Z1890" s="5">
        <v>0</v>
      </c>
      <c r="AA1890" s="5">
        <v>0</v>
      </c>
      <c r="AB1890" s="5">
        <v>0</v>
      </c>
      <c r="AC1890" s="5">
        <v>0</v>
      </c>
      <c r="AD1890" s="5">
        <v>0</v>
      </c>
      <c r="AE1890" s="5">
        <v>0</v>
      </c>
      <c r="AF1890" s="5">
        <v>0</v>
      </c>
      <c r="AG1890" s="5">
        <v>1</v>
      </c>
      <c r="AH1890" s="5">
        <v>0</v>
      </c>
      <c r="AI1890" s="5">
        <v>0</v>
      </c>
    </row>
    <row r="1891" spans="1:35" ht="18.75" customHeight="1" x14ac:dyDescent="0.15">
      <c r="A1891" s="2" t="s">
        <v>358</v>
      </c>
      <c r="B1891" s="2">
        <v>2015</v>
      </c>
      <c r="C1891" s="2">
        <v>1</v>
      </c>
      <c r="D1891" s="3" t="s">
        <v>359</v>
      </c>
      <c r="E1891" s="2" t="s">
        <v>51</v>
      </c>
      <c r="F1891" s="2" cm="1">
        <f t="array" ref="F1891">_xlfn.IFS(C1891=1,(I1891+J1891+K1891+L1891+M1891+N1891+O1891+P1891+Q1891+R1891+S1891+T1891+U1891+V1891+W1891+X1891+Y1891+Z1891+AA1891+AB1891+AC1891+AD1891+AG1891+AH1891+AI1891+AF1891+AE1891),C1891=0,(I1891+J1891+K1891+L1891+M1891+N1891+P1891+Q1891+R1891+S1891+T1891+U1891+V1891+W1891+X1891+Y1891+Z1891+AA1891+AB1891+AC1891+AD1891+AG1891+AH1891+AI1891+AF1891+AE1891))</f>
        <v>4</v>
      </c>
      <c r="G1891" s="4" cm="1">
        <f t="array" ref="G1891">_xlfn.IFS(C1891=1,((I1891+J1891+K1891+L1891+M1891+N1891+O1891+P1891+Q1891+R1891+S1891+T1891+U1891+V1891+W1891+X1891+Y1891+Z1891+AA1891+AB1891+AC1891+AD1891+AG1891+AH1891+AI1891+AF1891+AE1891)/27),C1891=0,((I1891+J1891+K1891+L1891+M1891+N1891+P1891+Q1891+R1891+S1891+T1891+U1891+V1891+W1891+X1891+Y1891+Z1891+AA1891+AB1891+AC1891+AD1891+AG1891+AH1891+AI1891+AF1891+AE1891)/26))</f>
        <v>0.14814814814814814</v>
      </c>
      <c r="H1891" s="2" t="str" cm="1">
        <f t="array" ref="H1891">_xlfn.IFS((AND(G1891&gt;=0,G1891&lt;0.595)),"F - Persecuting",(AND(G1891&gt;=0.595,G1891&lt;0.695)),"D - Intolerant",(AND(G1891&gt;=0.695,G1891&lt;0.795)),"C - Resistant",(AND(G1891&gt;=0.795,G1891&lt;0.895)),"B - Tolerant",(AND(G1891&gt;=0.895,G1891&lt;=1)),"A - Protecting")</f>
        <v>F - Persecuting</v>
      </c>
      <c r="I1891" s="5">
        <v>1</v>
      </c>
      <c r="J1891" s="5">
        <v>1</v>
      </c>
      <c r="K1891" s="5">
        <v>0</v>
      </c>
      <c r="L1891" s="5">
        <v>0</v>
      </c>
      <c r="M1891" s="5">
        <v>0</v>
      </c>
      <c r="N1891" s="5">
        <v>0</v>
      </c>
      <c r="O1891" s="5">
        <v>0</v>
      </c>
      <c r="P1891" s="5">
        <v>0</v>
      </c>
      <c r="Q1891" s="5">
        <v>0</v>
      </c>
      <c r="R1891" s="5">
        <v>0</v>
      </c>
      <c r="S1891" s="5">
        <v>0</v>
      </c>
      <c r="T1891" s="5">
        <v>0</v>
      </c>
      <c r="U1891" s="5">
        <v>0</v>
      </c>
      <c r="V1891" s="5">
        <v>0</v>
      </c>
      <c r="W1891" s="5">
        <v>0</v>
      </c>
      <c r="X1891" s="5">
        <v>0</v>
      </c>
      <c r="Y1891" s="5">
        <v>1</v>
      </c>
      <c r="Z1891" s="5">
        <v>0</v>
      </c>
      <c r="AA1891" s="5">
        <v>0</v>
      </c>
      <c r="AB1891" s="5">
        <v>0</v>
      </c>
      <c r="AC1891" s="5">
        <v>0</v>
      </c>
      <c r="AD1891" s="5">
        <v>0</v>
      </c>
      <c r="AE1891" s="5">
        <v>0</v>
      </c>
      <c r="AF1891" s="5">
        <v>0</v>
      </c>
      <c r="AG1891" s="5">
        <v>1</v>
      </c>
      <c r="AH1891" s="5">
        <v>0</v>
      </c>
      <c r="AI1891" s="5">
        <v>0</v>
      </c>
    </row>
    <row r="1892" spans="1:35" ht="18.75" customHeight="1" x14ac:dyDescent="0.15">
      <c r="A1892" s="2" t="s">
        <v>358</v>
      </c>
      <c r="B1892" s="2">
        <v>2016</v>
      </c>
      <c r="C1892" s="2">
        <v>1</v>
      </c>
      <c r="D1892" s="3" t="s">
        <v>359</v>
      </c>
      <c r="E1892" s="2" t="s">
        <v>51</v>
      </c>
      <c r="F1892" s="2" cm="1">
        <f t="array" ref="F1892">_xlfn.IFS(C1892=1,(I1892+J1892+K1892+L1892+M1892+N1892+O1892+P1892+Q1892+R1892+S1892+T1892+U1892+V1892+W1892+X1892+Y1892+Z1892+AA1892+AB1892+AC1892+AD1892+AG1892+AH1892+AI1892+AF1892+AE1892),C1892=0,(I1892+J1892+K1892+L1892+M1892+N1892+P1892+Q1892+R1892+S1892+T1892+U1892+V1892+W1892+X1892+Y1892+Z1892+AA1892+AB1892+AC1892+AD1892+AG1892+AH1892+AI1892+AF1892+AE1892))</f>
        <v>4</v>
      </c>
      <c r="G1892" s="4" cm="1">
        <f t="array" ref="G1892">_xlfn.IFS(C1892=1,((I1892+J1892+K1892+L1892+M1892+N1892+O1892+P1892+Q1892+R1892+S1892+T1892+U1892+V1892+W1892+X1892+Y1892+Z1892+AA1892+AB1892+AC1892+AD1892+AG1892+AH1892+AI1892+AF1892+AE1892)/27),C1892=0,((I1892+J1892+K1892+L1892+M1892+N1892+P1892+Q1892+R1892+S1892+T1892+U1892+V1892+W1892+X1892+Y1892+Z1892+AA1892+AB1892+AC1892+AD1892+AG1892+AH1892+AI1892+AF1892+AE1892)/26))</f>
        <v>0.14814814814814814</v>
      </c>
      <c r="H1892" s="2" t="str" cm="1">
        <f t="array" ref="H1892">_xlfn.IFS((AND(G1892&gt;=0,G1892&lt;0.595)),"F - Persecuting",(AND(G1892&gt;=0.595,G1892&lt;0.695)),"D - Intolerant",(AND(G1892&gt;=0.695,G1892&lt;0.795)),"C - Resistant",(AND(G1892&gt;=0.795,G1892&lt;0.895)),"B - Tolerant",(AND(G1892&gt;=0.895,G1892&lt;=1)),"A - Protecting")</f>
        <v>F - Persecuting</v>
      </c>
      <c r="I1892" s="5">
        <v>1</v>
      </c>
      <c r="J1892" s="5">
        <v>1</v>
      </c>
      <c r="K1892" s="5">
        <v>0</v>
      </c>
      <c r="L1892" s="5">
        <v>0</v>
      </c>
      <c r="M1892" s="5">
        <v>0</v>
      </c>
      <c r="N1892" s="5">
        <v>0</v>
      </c>
      <c r="O1892" s="5">
        <v>0</v>
      </c>
      <c r="P1892" s="5">
        <v>0</v>
      </c>
      <c r="Q1892" s="5">
        <v>0</v>
      </c>
      <c r="R1892" s="5">
        <v>0</v>
      </c>
      <c r="S1892" s="5">
        <v>0</v>
      </c>
      <c r="T1892" s="5">
        <v>0</v>
      </c>
      <c r="U1892" s="5">
        <v>0</v>
      </c>
      <c r="V1892" s="5">
        <v>0</v>
      </c>
      <c r="W1892" s="5">
        <v>0</v>
      </c>
      <c r="X1892" s="5">
        <v>0</v>
      </c>
      <c r="Y1892" s="5">
        <v>1</v>
      </c>
      <c r="Z1892" s="5">
        <v>0</v>
      </c>
      <c r="AA1892" s="5">
        <v>0</v>
      </c>
      <c r="AB1892" s="5">
        <v>0</v>
      </c>
      <c r="AC1892" s="5">
        <v>0</v>
      </c>
      <c r="AD1892" s="5">
        <v>0</v>
      </c>
      <c r="AE1892" s="5">
        <v>0</v>
      </c>
      <c r="AF1892" s="5">
        <v>0</v>
      </c>
      <c r="AG1892" s="5">
        <v>1</v>
      </c>
      <c r="AH1892" s="5">
        <v>0</v>
      </c>
      <c r="AI1892" s="5">
        <v>0</v>
      </c>
    </row>
    <row r="1893" spans="1:35" ht="18.75" customHeight="1" x14ac:dyDescent="0.15">
      <c r="A1893" s="2" t="s">
        <v>358</v>
      </c>
      <c r="B1893" s="2">
        <v>2017</v>
      </c>
      <c r="C1893" s="2">
        <v>1</v>
      </c>
      <c r="D1893" s="3" t="s">
        <v>359</v>
      </c>
      <c r="E1893" s="2" t="s">
        <v>51</v>
      </c>
      <c r="F1893" s="2" cm="1">
        <f t="array" ref="F1893">_xlfn.IFS(C1893=1,(I1893+J1893+K1893+L1893+M1893+N1893+O1893+P1893+Q1893+R1893+S1893+T1893+U1893+V1893+W1893+X1893+Y1893+Z1893+AA1893+AB1893+AC1893+AD1893+AG1893+AH1893+AI1893+AF1893+AE1893),C1893=0,(I1893+J1893+K1893+L1893+M1893+N1893+P1893+Q1893+R1893+S1893+T1893+U1893+V1893+W1893+X1893+Y1893+Z1893+AA1893+AB1893+AC1893+AD1893+AG1893+AH1893+AI1893+AF1893+AE1893))</f>
        <v>4</v>
      </c>
      <c r="G1893" s="4" cm="1">
        <f t="array" ref="G1893">_xlfn.IFS(C1893=1,((I1893+J1893+K1893+L1893+M1893+N1893+O1893+P1893+Q1893+R1893+S1893+T1893+U1893+V1893+W1893+X1893+Y1893+Z1893+AA1893+AB1893+AC1893+AD1893+AG1893+AH1893+AI1893+AF1893+AE1893)/27),C1893=0,((I1893+J1893+K1893+L1893+M1893+N1893+P1893+Q1893+R1893+S1893+T1893+U1893+V1893+W1893+X1893+Y1893+Z1893+AA1893+AB1893+AC1893+AD1893+AG1893+AH1893+AI1893+AF1893+AE1893)/26))</f>
        <v>0.14814814814814814</v>
      </c>
      <c r="H1893" s="2" t="str" cm="1">
        <f t="array" ref="H1893">_xlfn.IFS((AND(G1893&gt;=0,G1893&lt;0.595)),"F - Persecuting",(AND(G1893&gt;=0.595,G1893&lt;0.695)),"D - Intolerant",(AND(G1893&gt;=0.695,G1893&lt;0.795)),"C - Resistant",(AND(G1893&gt;=0.795,G1893&lt;0.895)),"B - Tolerant",(AND(G1893&gt;=0.895,G1893&lt;=1)),"A - Protecting")</f>
        <v>F - Persecuting</v>
      </c>
      <c r="I1893" s="5">
        <v>1</v>
      </c>
      <c r="J1893" s="5">
        <v>1</v>
      </c>
      <c r="K1893" s="5">
        <v>0</v>
      </c>
      <c r="L1893" s="5">
        <v>0</v>
      </c>
      <c r="M1893" s="5">
        <v>0</v>
      </c>
      <c r="N1893" s="5">
        <v>0</v>
      </c>
      <c r="O1893" s="5">
        <v>0</v>
      </c>
      <c r="P1893" s="5">
        <v>0</v>
      </c>
      <c r="Q1893" s="5">
        <v>0</v>
      </c>
      <c r="R1893" s="5">
        <v>0</v>
      </c>
      <c r="S1893" s="5">
        <v>0</v>
      </c>
      <c r="T1893" s="5">
        <v>0</v>
      </c>
      <c r="U1893" s="5">
        <v>0</v>
      </c>
      <c r="V1893" s="5">
        <v>0</v>
      </c>
      <c r="W1893" s="5">
        <v>0</v>
      </c>
      <c r="X1893" s="5">
        <v>0</v>
      </c>
      <c r="Y1893" s="5">
        <v>1</v>
      </c>
      <c r="Z1893" s="5">
        <v>0</v>
      </c>
      <c r="AA1893" s="5">
        <v>0</v>
      </c>
      <c r="AB1893" s="5">
        <v>0</v>
      </c>
      <c r="AC1893" s="5">
        <v>0</v>
      </c>
      <c r="AD1893" s="5">
        <v>0</v>
      </c>
      <c r="AE1893" s="5">
        <v>0</v>
      </c>
      <c r="AF1893" s="5">
        <v>0</v>
      </c>
      <c r="AG1893" s="5">
        <v>1</v>
      </c>
      <c r="AH1893" s="5">
        <v>0</v>
      </c>
      <c r="AI1893" s="5">
        <v>0</v>
      </c>
    </row>
    <row r="1894" spans="1:35" ht="18.75" customHeight="1" x14ac:dyDescent="0.15">
      <c r="A1894" s="2" t="s">
        <v>358</v>
      </c>
      <c r="B1894" s="2">
        <v>2018</v>
      </c>
      <c r="C1894" s="2">
        <v>1</v>
      </c>
      <c r="D1894" s="3" t="s">
        <v>359</v>
      </c>
      <c r="E1894" s="2" t="s">
        <v>51</v>
      </c>
      <c r="F1894" s="2" cm="1">
        <f t="array" ref="F1894">_xlfn.IFS(C1894=1,(I1894+J1894+K1894+L1894+M1894+N1894+O1894+P1894+Q1894+R1894+S1894+T1894+U1894+V1894+W1894+X1894+Y1894+Z1894+AA1894+AB1894+AC1894+AD1894+AG1894+AH1894+AI1894+AF1894+AE1894),C1894=0,(I1894+J1894+K1894+L1894+M1894+N1894+P1894+Q1894+R1894+S1894+T1894+U1894+V1894+W1894+X1894+Y1894+Z1894+AA1894+AB1894+AC1894+AD1894+AG1894+AH1894+AI1894+AF1894+AE1894))</f>
        <v>5</v>
      </c>
      <c r="G1894" s="4" cm="1">
        <f t="array" ref="G1894">_xlfn.IFS(C1894=1,((I1894+J1894+K1894+L1894+M1894+N1894+O1894+P1894+Q1894+R1894+S1894+T1894+U1894+V1894+W1894+X1894+Y1894+Z1894+AA1894+AB1894+AC1894+AD1894+AG1894+AH1894+AI1894+AF1894+AE1894)/27),C1894=0,((I1894+J1894+K1894+L1894+M1894+N1894+P1894+Q1894+R1894+S1894+T1894+U1894+V1894+W1894+X1894+Y1894+Z1894+AA1894+AB1894+AC1894+AD1894+AG1894+AH1894+AI1894+AF1894+AE1894)/26))</f>
        <v>0.18518518518518517</v>
      </c>
      <c r="H1894" s="2" t="str" cm="1">
        <f t="array" ref="H1894">_xlfn.IFS((AND(G1894&gt;=0,G1894&lt;0.595)),"F - Persecuting",(AND(G1894&gt;=0.595,G1894&lt;0.695)),"D - Intolerant",(AND(G1894&gt;=0.695,G1894&lt;0.795)),"C - Resistant",(AND(G1894&gt;=0.795,G1894&lt;0.895)),"B - Tolerant",(AND(G1894&gt;=0.895,G1894&lt;=1)),"A - Protecting")</f>
        <v>F - Persecuting</v>
      </c>
      <c r="I1894" s="5">
        <v>1</v>
      </c>
      <c r="J1894" s="5">
        <v>1</v>
      </c>
      <c r="K1894" s="5">
        <v>0</v>
      </c>
      <c r="L1894" s="5">
        <v>0</v>
      </c>
      <c r="M1894" s="5">
        <v>0</v>
      </c>
      <c r="N1894" s="5">
        <v>0</v>
      </c>
      <c r="O1894" s="5">
        <v>0</v>
      </c>
      <c r="P1894" s="5">
        <v>0</v>
      </c>
      <c r="Q1894" s="5">
        <v>0</v>
      </c>
      <c r="R1894" s="5">
        <v>0</v>
      </c>
      <c r="S1894" s="5">
        <v>0</v>
      </c>
      <c r="T1894" s="5">
        <v>0</v>
      </c>
      <c r="U1894" s="5">
        <v>0</v>
      </c>
      <c r="V1894" s="5">
        <v>0</v>
      </c>
      <c r="W1894" s="5">
        <v>0</v>
      </c>
      <c r="X1894" s="5">
        <v>1</v>
      </c>
      <c r="Y1894" s="5">
        <v>1</v>
      </c>
      <c r="Z1894" s="5">
        <v>0</v>
      </c>
      <c r="AA1894" s="5">
        <v>0</v>
      </c>
      <c r="AB1894" s="5">
        <v>0</v>
      </c>
      <c r="AC1894" s="5">
        <v>0</v>
      </c>
      <c r="AD1894" s="5">
        <v>0</v>
      </c>
      <c r="AE1894" s="5">
        <v>0</v>
      </c>
      <c r="AF1894" s="5">
        <v>0</v>
      </c>
      <c r="AG1894" s="5">
        <v>1</v>
      </c>
      <c r="AH1894" s="5">
        <v>0</v>
      </c>
      <c r="AI1894" s="5">
        <v>0</v>
      </c>
    </row>
    <row r="1895" spans="1:35" ht="18.75" customHeight="1" x14ac:dyDescent="0.15">
      <c r="A1895" s="2" t="s">
        <v>358</v>
      </c>
      <c r="B1895" s="2">
        <v>2019</v>
      </c>
      <c r="C1895" s="2">
        <v>1</v>
      </c>
      <c r="D1895" s="3" t="s">
        <v>359</v>
      </c>
      <c r="E1895" s="2" t="s">
        <v>51</v>
      </c>
      <c r="F1895" s="2" cm="1">
        <f t="array" ref="F1895">_xlfn.IFS(C1895=1,(I1895+J1895+K1895+L1895+M1895+N1895+O1895+P1895+Q1895+R1895+S1895+T1895+U1895+V1895+W1895+X1895+Y1895+Z1895+AA1895+AB1895+AC1895+AD1895+AG1895+AH1895+AI1895+AF1895+AE1895),C1895=0,(I1895+J1895+K1895+L1895+M1895+N1895+P1895+Q1895+R1895+S1895+T1895+U1895+V1895+W1895+X1895+Y1895+Z1895+AA1895+AB1895+AC1895+AD1895+AG1895+AH1895+AI1895+AF1895+AE1895))</f>
        <v>4</v>
      </c>
      <c r="G1895" s="4" cm="1">
        <f t="array" ref="G1895">_xlfn.IFS(C1895=1,((I1895+J1895+K1895+L1895+M1895+N1895+O1895+P1895+Q1895+R1895+S1895+T1895+U1895+V1895+W1895+X1895+Y1895+Z1895+AA1895+AB1895+AC1895+AD1895+AG1895+AH1895+AI1895+AF1895+AE1895)/27),C1895=0,((I1895+J1895+K1895+L1895+M1895+N1895+P1895+Q1895+R1895+S1895+T1895+U1895+V1895+W1895+X1895+Y1895+Z1895+AA1895+AB1895+AC1895+AD1895+AG1895+AH1895+AI1895+AF1895+AE1895)/26))</f>
        <v>0.14814814814814814</v>
      </c>
      <c r="H1895" s="2" t="str" cm="1">
        <f t="array" ref="H1895">_xlfn.IFS((AND(G1895&gt;=0,G1895&lt;0.595)),"F - Persecuting",(AND(G1895&gt;=0.595,G1895&lt;0.695)),"D - Intolerant",(AND(G1895&gt;=0.695,G1895&lt;0.795)),"C - Resistant",(AND(G1895&gt;=0.795,G1895&lt;0.895)),"B - Tolerant",(AND(G1895&gt;=0.895,G1895&lt;=1)),"A - Protecting")</f>
        <v>F - Persecuting</v>
      </c>
      <c r="I1895" s="5">
        <v>1</v>
      </c>
      <c r="J1895" s="5">
        <v>1</v>
      </c>
      <c r="K1895" s="5">
        <v>0</v>
      </c>
      <c r="L1895" s="5">
        <v>0</v>
      </c>
      <c r="M1895" s="5">
        <v>0</v>
      </c>
      <c r="N1895" s="5">
        <v>0</v>
      </c>
      <c r="O1895" s="5">
        <v>0</v>
      </c>
      <c r="P1895" s="5">
        <v>0</v>
      </c>
      <c r="Q1895" s="5">
        <v>0</v>
      </c>
      <c r="R1895" s="5">
        <v>0</v>
      </c>
      <c r="S1895" s="5">
        <v>0</v>
      </c>
      <c r="T1895" s="5">
        <v>0</v>
      </c>
      <c r="U1895" s="5">
        <v>0</v>
      </c>
      <c r="V1895" s="5">
        <v>0</v>
      </c>
      <c r="W1895" s="5">
        <v>0</v>
      </c>
      <c r="X1895" s="5">
        <v>1</v>
      </c>
      <c r="Y1895" s="5">
        <v>1</v>
      </c>
      <c r="Z1895" s="5">
        <v>0</v>
      </c>
      <c r="AA1895" s="5">
        <v>0</v>
      </c>
      <c r="AB1895" s="5">
        <v>0</v>
      </c>
      <c r="AC1895" s="5">
        <v>0</v>
      </c>
      <c r="AD1895" s="5">
        <v>0</v>
      </c>
      <c r="AE1895" s="5">
        <v>0</v>
      </c>
      <c r="AF1895" s="5">
        <v>0</v>
      </c>
      <c r="AG1895" s="5">
        <v>0</v>
      </c>
      <c r="AH1895" s="5">
        <v>0</v>
      </c>
      <c r="AI1895" s="5">
        <v>0</v>
      </c>
    </row>
    <row r="1896" spans="1:35" ht="18.75" customHeight="1" x14ac:dyDescent="0.15">
      <c r="A1896" s="2" t="s">
        <v>358</v>
      </c>
      <c r="B1896" s="2">
        <v>2020</v>
      </c>
      <c r="C1896" s="3">
        <v>1</v>
      </c>
      <c r="D1896" s="3" t="s">
        <v>359</v>
      </c>
      <c r="E1896" s="2" t="s">
        <v>51</v>
      </c>
      <c r="F1896" s="2" cm="1">
        <f t="array" ref="F1896">_xlfn.IFS(C1896=1,(I1896+J1896+K1896+L1896+M1896+N1896+O1896+P1896+Q1896+R1896+S1896+T1896+U1896+V1896+W1896+X1896+Y1896+Z1896+AA1896+AB1896+AC1896+AD1896+AG1896+AH1896+AI1896+AF1896+AE1896),C1896=0,(I1896+J1896+K1896+L1896+M1896+N1896+P1896+Q1896+R1896+S1896+T1896+U1896+V1896+W1896+X1896+Y1896+Z1896+AA1896+AB1896+AC1896+AD1896+AG1896+AH1896+AI1896+AF1896+AE1896))</f>
        <v>4</v>
      </c>
      <c r="G1896" s="4" cm="1">
        <f t="array" ref="G1896">_xlfn.IFS(C1896=1,((I1896+J1896+K1896+L1896+M1896+N1896+O1896+P1896+Q1896+R1896+S1896+T1896+U1896+V1896+W1896+X1896+Y1896+Z1896+AA1896+AB1896+AC1896+AD1896+AG1896+AH1896+AI1896+AF1896+AE1896)/27),C1896=0,((I1896+J1896+K1896+L1896+M1896+N1896+P1896+Q1896+R1896+S1896+T1896+U1896+V1896+W1896+X1896+Y1896+Z1896+AA1896+AB1896+AC1896+AD1896+AG1896+AH1896+AI1896+AF1896+AE1896)/26))</f>
        <v>0.14814814814814814</v>
      </c>
      <c r="H1896" s="2" t="str" cm="1">
        <f t="array" ref="H1896">_xlfn.IFS((AND(G1896&gt;=0,G1896&lt;0.595)),"F - Persecuting",(AND(G1896&gt;=0.595,G1896&lt;0.695)),"D - Intolerant",(AND(G1896&gt;=0.695,G1896&lt;0.795)),"C - Resistant",(AND(G1896&gt;=0.795,G1896&lt;0.895)),"B - Tolerant",(AND(G1896&gt;=0.895,G1896&lt;=1)),"A - Protecting")</f>
        <v>F - Persecuting</v>
      </c>
      <c r="I1896" s="5">
        <v>1</v>
      </c>
      <c r="J1896" s="5">
        <v>1</v>
      </c>
      <c r="K1896" s="5">
        <v>0</v>
      </c>
      <c r="L1896" s="5">
        <v>0</v>
      </c>
      <c r="M1896" s="5">
        <v>0</v>
      </c>
      <c r="N1896" s="5">
        <v>0</v>
      </c>
      <c r="O1896" s="5">
        <v>0</v>
      </c>
      <c r="P1896" s="5">
        <v>0</v>
      </c>
      <c r="Q1896" s="5">
        <v>0</v>
      </c>
      <c r="R1896" s="5">
        <v>0</v>
      </c>
      <c r="S1896" s="5">
        <v>0</v>
      </c>
      <c r="T1896" s="5">
        <v>0</v>
      </c>
      <c r="U1896" s="5">
        <v>0</v>
      </c>
      <c r="V1896" s="5">
        <v>0</v>
      </c>
      <c r="W1896" s="5">
        <v>0</v>
      </c>
      <c r="X1896" s="5">
        <v>0</v>
      </c>
      <c r="Y1896" s="5">
        <v>1</v>
      </c>
      <c r="Z1896" s="5">
        <v>0</v>
      </c>
      <c r="AA1896" s="5">
        <v>0</v>
      </c>
      <c r="AB1896" s="5">
        <v>0</v>
      </c>
      <c r="AC1896" s="5">
        <v>0</v>
      </c>
      <c r="AD1896" s="5">
        <v>0</v>
      </c>
      <c r="AE1896" s="5">
        <v>0</v>
      </c>
      <c r="AF1896" s="5">
        <v>0</v>
      </c>
      <c r="AG1896" s="5">
        <v>1</v>
      </c>
      <c r="AH1896" s="5">
        <v>0</v>
      </c>
      <c r="AI1896" s="5">
        <v>0</v>
      </c>
    </row>
    <row r="1897" spans="1:35" ht="18.75" customHeight="1" x14ac:dyDescent="0.15">
      <c r="A1897" s="2" t="s">
        <v>358</v>
      </c>
      <c r="B1897" s="2">
        <v>2021</v>
      </c>
      <c r="C1897" s="3">
        <v>1</v>
      </c>
      <c r="D1897" s="3" t="s">
        <v>359</v>
      </c>
      <c r="E1897" s="2" t="s">
        <v>51</v>
      </c>
      <c r="F1897" s="2" cm="1">
        <f t="array" ref="F1897">_xlfn.IFS(C1897=1,(I1897+J1897+K1897+L1897+M1897+N1897+O1897+P1897+Q1897+R1897+S1897+T1897+U1897+V1897+W1897+X1897+Y1897+Z1897+AA1897+AB1897+AC1897+AD1897+AG1897+AH1897+AI1897+AF1897+AE1897),C1897=0,(I1897+J1897+K1897+L1897+M1897+N1897+P1897+Q1897+R1897+S1897+T1897+U1897+V1897+W1897+X1897+Y1897+Z1897+AA1897+AB1897+AC1897+AD1897+AG1897+AH1897+AI1897+AF1897+AE1897))</f>
        <v>4</v>
      </c>
      <c r="G1897" s="4" cm="1">
        <f t="array" ref="G1897">_xlfn.IFS(C1897=1,((I1897+J1897+K1897+L1897+M1897+N1897+O1897+P1897+Q1897+R1897+S1897+T1897+U1897+V1897+W1897+X1897+Y1897+Z1897+AA1897+AB1897+AC1897+AD1897+AG1897+AH1897+AI1897+AF1897+AE1897)/27),C1897=0,((I1897+J1897+K1897+L1897+M1897+N1897+P1897+Q1897+R1897+S1897+T1897+U1897+V1897+W1897+X1897+Y1897+Z1897+AA1897+AB1897+AC1897+AD1897+AG1897+AH1897+AI1897+AF1897+AE1897)/26))</f>
        <v>0.14814814814814814</v>
      </c>
      <c r="H1897" s="2" t="str" cm="1">
        <f t="array" ref="H1897">_xlfn.IFS((AND(G1897&gt;=0,G1897&lt;0.595)),"F - Persecuting",(AND(G1897&gt;=0.595,G1897&lt;0.695)),"D - Intolerant",(AND(G1897&gt;=0.695,G1897&lt;0.795)),"C - Resistant",(AND(G1897&gt;=0.795,G1897&lt;0.895)),"B - Tolerant",(AND(G1897&gt;=0.895,G1897&lt;=1)),"A - Protecting")</f>
        <v>F - Persecuting</v>
      </c>
      <c r="I1897" s="5">
        <v>1</v>
      </c>
      <c r="J1897" s="5">
        <v>1</v>
      </c>
      <c r="K1897" s="5">
        <v>0</v>
      </c>
      <c r="L1897" s="5">
        <v>0</v>
      </c>
      <c r="M1897" s="5">
        <v>0</v>
      </c>
      <c r="N1897" s="5">
        <v>0</v>
      </c>
      <c r="O1897" s="5">
        <v>0</v>
      </c>
      <c r="P1897" s="5">
        <v>0</v>
      </c>
      <c r="Q1897" s="5">
        <v>0</v>
      </c>
      <c r="R1897" s="5">
        <v>0</v>
      </c>
      <c r="S1897" s="5">
        <v>0</v>
      </c>
      <c r="T1897" s="5">
        <v>0</v>
      </c>
      <c r="U1897" s="5">
        <v>0</v>
      </c>
      <c r="V1897" s="5">
        <v>0</v>
      </c>
      <c r="W1897" s="5">
        <v>0</v>
      </c>
      <c r="X1897" s="5">
        <v>0</v>
      </c>
      <c r="Y1897" s="5">
        <v>1</v>
      </c>
      <c r="Z1897" s="5">
        <v>0</v>
      </c>
      <c r="AA1897" s="5">
        <v>0</v>
      </c>
      <c r="AB1897" s="5">
        <v>0</v>
      </c>
      <c r="AC1897" s="5">
        <v>0</v>
      </c>
      <c r="AD1897" s="5">
        <v>0</v>
      </c>
      <c r="AE1897" s="5">
        <v>0</v>
      </c>
      <c r="AF1897" s="5">
        <v>0</v>
      </c>
      <c r="AG1897" s="5">
        <v>1</v>
      </c>
      <c r="AH1897" s="5">
        <v>0</v>
      </c>
      <c r="AI1897" s="5">
        <v>0</v>
      </c>
    </row>
    <row r="1898" spans="1:35" ht="18.75" customHeight="1" x14ac:dyDescent="0.15">
      <c r="A1898" s="2" t="s">
        <v>358</v>
      </c>
      <c r="B1898" s="2">
        <v>2022</v>
      </c>
      <c r="C1898" s="3">
        <v>1</v>
      </c>
      <c r="D1898" s="3" t="s">
        <v>359</v>
      </c>
      <c r="E1898" s="2" t="s">
        <v>51</v>
      </c>
      <c r="F1898" s="2" cm="1">
        <f t="array" ref="F1898">_xlfn.IFS(C1898=1,(I1898+J1898+K1898+L1898+M1898+N1898+O1898+P1898+Q1898+R1898+S1898+T1898+U1898+V1898+W1898+X1898+Y1898+Z1898+AA1898+AB1898+AC1898+AD1898+AG1898+AH1898+AI1898+AF1898+AE1898),C1898=0,(I1898+J1898+K1898+L1898+M1898+N1898+P1898+Q1898+R1898+S1898+T1898+U1898+V1898+W1898+X1898+Y1898+Z1898+AA1898+AB1898+AC1898+AD1898+AG1898+AH1898+AI1898+AF1898+AE1898))</f>
        <v>4</v>
      </c>
      <c r="G1898" s="4" cm="1">
        <f t="array" ref="G1898">_xlfn.IFS(C1898=1,((I1898+J1898+K1898+L1898+M1898+N1898+O1898+P1898+Q1898+R1898+S1898+T1898+U1898+V1898+W1898+X1898+Y1898+Z1898+AA1898+AB1898+AC1898+AD1898+AG1898+AH1898+AI1898+AF1898+AE1898)/27),C1898=0,((I1898+J1898+K1898+L1898+M1898+N1898+P1898+Q1898+R1898+S1898+T1898+U1898+V1898+W1898+X1898+Y1898+Z1898+AA1898+AB1898+AC1898+AD1898+AG1898+AH1898+AI1898+AF1898+AE1898)/26))</f>
        <v>0.14814814814814814</v>
      </c>
      <c r="H1898" s="2" t="str" cm="1">
        <f t="array" ref="H1898">_xlfn.IFS((AND(G1898&gt;=0,G1898&lt;0.595)),"F - Persecuting",(AND(G1898&gt;=0.595,G1898&lt;0.695)),"D - Intolerant",(AND(G1898&gt;=0.695,G1898&lt;0.795)),"C - Resistant",(AND(G1898&gt;=0.795,G1898&lt;0.895)),"B - Tolerant",(AND(G1898&gt;=0.895,G1898&lt;=1)),"A - Protecting")</f>
        <v>F - Persecuting</v>
      </c>
      <c r="I1898" s="5">
        <v>1</v>
      </c>
      <c r="J1898" s="5">
        <v>1</v>
      </c>
      <c r="K1898" s="5">
        <v>0</v>
      </c>
      <c r="L1898" s="5">
        <v>0</v>
      </c>
      <c r="M1898" s="5">
        <v>0</v>
      </c>
      <c r="N1898" s="5">
        <v>0</v>
      </c>
      <c r="O1898" s="5">
        <v>0</v>
      </c>
      <c r="P1898" s="5">
        <v>0</v>
      </c>
      <c r="Q1898" s="5">
        <v>0</v>
      </c>
      <c r="R1898" s="5">
        <v>0</v>
      </c>
      <c r="S1898" s="5">
        <v>0</v>
      </c>
      <c r="T1898" s="5">
        <v>0</v>
      </c>
      <c r="U1898" s="5">
        <v>0</v>
      </c>
      <c r="V1898" s="5">
        <v>0</v>
      </c>
      <c r="W1898" s="5">
        <v>0</v>
      </c>
      <c r="X1898" s="5">
        <v>0</v>
      </c>
      <c r="Y1898" s="5">
        <v>1</v>
      </c>
      <c r="Z1898" s="5">
        <v>0</v>
      </c>
      <c r="AA1898" s="5">
        <v>0</v>
      </c>
      <c r="AB1898" s="5">
        <v>0</v>
      </c>
      <c r="AC1898" s="5">
        <v>0</v>
      </c>
      <c r="AD1898" s="5">
        <v>0</v>
      </c>
      <c r="AE1898" s="5">
        <v>0</v>
      </c>
      <c r="AF1898" s="5">
        <v>0</v>
      </c>
      <c r="AG1898" s="5">
        <v>1</v>
      </c>
      <c r="AH1898" s="5">
        <v>0</v>
      </c>
      <c r="AI1898" s="5">
        <v>0</v>
      </c>
    </row>
    <row r="1899" spans="1:35" ht="18.75" customHeight="1" x14ac:dyDescent="0.15">
      <c r="A1899" s="2" t="s">
        <v>360</v>
      </c>
      <c r="B1899" s="2">
        <v>2011</v>
      </c>
      <c r="C1899" s="2">
        <v>1</v>
      </c>
      <c r="D1899" s="3" t="s">
        <v>361</v>
      </c>
      <c r="E1899" s="2" t="s">
        <v>41</v>
      </c>
      <c r="F1899" s="2" cm="1">
        <f t="array" ref="F1899">_xlfn.IFS(C1899=1,(I1899+J1899+K1899+L1899+M1899+N1899+O1899+P1899+Q1899+R1899+S1899+T1899+U1899+V1899+W1899+X1899+Y1899+Z1899+AA1899+AB1899+AC1899+AD1899+AG1899+AH1899+AI1899+AF1899+AE1899),C1899=0,(I1899+J1899+K1899+L1899+M1899+N1899+P1899+Q1899+R1899+S1899+T1899+U1899+V1899+W1899+X1899+Y1899+Z1899+AA1899+AB1899+AC1899+AD1899+AG1899+AH1899+AI1899+AF1899+AE1899))</f>
        <v>16</v>
      </c>
      <c r="G1899" s="4" cm="1">
        <f t="array" ref="G1899">_xlfn.IFS(C1899=1,((I1899+J1899+K1899+L1899+M1899+N1899+O1899+P1899+Q1899+R1899+S1899+T1899+U1899+V1899+W1899+X1899+Y1899+Z1899+AA1899+AB1899+AC1899+AD1899+AG1899+AH1899+AI1899+AF1899+AE1899)/27),C1899=0,((I1899+J1899+K1899+L1899+M1899+N1899+P1899+Q1899+R1899+S1899+T1899+U1899+V1899+W1899+X1899+Y1899+Z1899+AA1899+AB1899+AC1899+AD1899+AG1899+AH1899+AI1899+AF1899+AE1899)/26))</f>
        <v>0.59259259259259256</v>
      </c>
      <c r="H1899" s="2" t="str" cm="1">
        <f t="array" ref="H1899">_xlfn.IFS((AND(G1899&gt;=0,G1899&lt;0.595)),"F - Persecuting",(AND(G1899&gt;=0.595,G1899&lt;0.695)),"D - Intolerant",(AND(G1899&gt;=0.695,G1899&lt;0.795)),"C - Resistant",(AND(G1899&gt;=0.795,G1899&lt;0.895)),"B - Tolerant",(AND(G1899&gt;=0.895,G1899&lt;=1)),"A - Protecting")</f>
        <v>F - Persecuting</v>
      </c>
      <c r="I1899" s="5">
        <v>1</v>
      </c>
      <c r="J1899" s="5">
        <v>1</v>
      </c>
      <c r="K1899" s="5">
        <v>1</v>
      </c>
      <c r="L1899" s="5">
        <v>1</v>
      </c>
      <c r="M1899" s="5">
        <v>1</v>
      </c>
      <c r="N1899" s="5">
        <v>0</v>
      </c>
      <c r="O1899" s="5">
        <v>1</v>
      </c>
      <c r="P1899" s="5">
        <v>0</v>
      </c>
      <c r="Q1899" s="5">
        <v>0</v>
      </c>
      <c r="R1899" s="5">
        <v>1</v>
      </c>
      <c r="S1899" s="5">
        <v>1</v>
      </c>
      <c r="T1899" s="5">
        <v>0</v>
      </c>
      <c r="U1899" s="5">
        <v>0</v>
      </c>
      <c r="V1899" s="5">
        <v>1</v>
      </c>
      <c r="W1899" s="5">
        <v>1</v>
      </c>
      <c r="X1899" s="5">
        <v>1</v>
      </c>
      <c r="Y1899" s="5">
        <v>1</v>
      </c>
      <c r="Z1899" s="5">
        <v>0</v>
      </c>
      <c r="AA1899" s="5">
        <v>0</v>
      </c>
      <c r="AB1899" s="5">
        <v>0</v>
      </c>
      <c r="AC1899" s="5">
        <v>1</v>
      </c>
      <c r="AD1899" s="5">
        <v>1</v>
      </c>
      <c r="AE1899" s="6">
        <v>1</v>
      </c>
      <c r="AF1899" s="5">
        <v>0</v>
      </c>
      <c r="AG1899" s="5">
        <v>1</v>
      </c>
      <c r="AH1899" s="5">
        <v>0</v>
      </c>
      <c r="AI1899" s="5">
        <v>0</v>
      </c>
    </row>
    <row r="1900" spans="1:35" ht="18.75" customHeight="1" x14ac:dyDescent="0.15">
      <c r="A1900" s="2" t="s">
        <v>360</v>
      </c>
      <c r="B1900" s="2">
        <v>2012</v>
      </c>
      <c r="C1900" s="2">
        <v>1</v>
      </c>
      <c r="D1900" s="3" t="s">
        <v>361</v>
      </c>
      <c r="E1900" s="2" t="s">
        <v>41</v>
      </c>
      <c r="F1900" s="2" cm="1">
        <f t="array" ref="F1900">_xlfn.IFS(C1900=1,(I1900+J1900+K1900+L1900+M1900+N1900+O1900+P1900+Q1900+R1900+S1900+T1900+U1900+V1900+W1900+X1900+Y1900+Z1900+AA1900+AB1900+AC1900+AD1900+AG1900+AH1900+AI1900+AF1900+AE1900),C1900=0,(I1900+J1900+K1900+L1900+M1900+N1900+P1900+Q1900+R1900+S1900+T1900+U1900+V1900+W1900+X1900+Y1900+Z1900+AA1900+AB1900+AC1900+AD1900+AG1900+AH1900+AI1900+AF1900+AE1900))</f>
        <v>17</v>
      </c>
      <c r="G1900" s="4" cm="1">
        <f t="array" ref="G1900">_xlfn.IFS(C1900=1,((I1900+J1900+K1900+L1900+M1900+N1900+O1900+P1900+Q1900+R1900+S1900+T1900+U1900+V1900+W1900+X1900+Y1900+Z1900+AA1900+AB1900+AC1900+AD1900+AG1900+AH1900+AI1900+AF1900+AE1900)/27),C1900=0,((I1900+J1900+K1900+L1900+M1900+N1900+P1900+Q1900+R1900+S1900+T1900+U1900+V1900+W1900+X1900+Y1900+Z1900+AA1900+AB1900+AC1900+AD1900+AG1900+AH1900+AI1900+AF1900+AE1900)/26))</f>
        <v>0.62962962962962965</v>
      </c>
      <c r="H1900" s="2" t="str" cm="1">
        <f t="array" ref="H1900">_xlfn.IFS((AND(G1900&gt;=0,G1900&lt;0.595)),"F - Persecuting",(AND(G1900&gt;=0.595,G1900&lt;0.695)),"D - Intolerant",(AND(G1900&gt;=0.695,G1900&lt;0.795)),"C - Resistant",(AND(G1900&gt;=0.795,G1900&lt;0.895)),"B - Tolerant",(AND(G1900&gt;=0.895,G1900&lt;=1)),"A - Protecting")</f>
        <v>D - Intolerant</v>
      </c>
      <c r="I1900" s="5">
        <v>1</v>
      </c>
      <c r="J1900" s="5">
        <v>1</v>
      </c>
      <c r="K1900" s="5">
        <v>1</v>
      </c>
      <c r="L1900" s="5">
        <v>1</v>
      </c>
      <c r="M1900" s="5">
        <v>1</v>
      </c>
      <c r="N1900" s="5">
        <v>1</v>
      </c>
      <c r="O1900" s="5">
        <v>1</v>
      </c>
      <c r="P1900" s="5">
        <v>0</v>
      </c>
      <c r="Q1900" s="5">
        <v>0</v>
      </c>
      <c r="R1900" s="5">
        <v>1</v>
      </c>
      <c r="S1900" s="5">
        <v>1</v>
      </c>
      <c r="T1900" s="5">
        <v>0</v>
      </c>
      <c r="U1900" s="5">
        <v>0</v>
      </c>
      <c r="V1900" s="5">
        <v>1</v>
      </c>
      <c r="W1900" s="5">
        <v>1</v>
      </c>
      <c r="X1900" s="5">
        <v>1</v>
      </c>
      <c r="Y1900" s="5">
        <v>1</v>
      </c>
      <c r="Z1900" s="5">
        <v>0</v>
      </c>
      <c r="AA1900" s="5">
        <v>0</v>
      </c>
      <c r="AB1900" s="5">
        <v>0</v>
      </c>
      <c r="AC1900" s="5">
        <v>1</v>
      </c>
      <c r="AD1900" s="5">
        <v>1</v>
      </c>
      <c r="AE1900" s="6">
        <v>1</v>
      </c>
      <c r="AF1900" s="5">
        <v>0</v>
      </c>
      <c r="AG1900" s="5">
        <v>1</v>
      </c>
      <c r="AH1900" s="5">
        <v>0</v>
      </c>
      <c r="AI1900" s="5">
        <v>0</v>
      </c>
    </row>
    <row r="1901" spans="1:35" ht="18.75" customHeight="1" x14ac:dyDescent="0.15">
      <c r="A1901" s="2" t="s">
        <v>360</v>
      </c>
      <c r="B1901" s="2">
        <v>2013</v>
      </c>
      <c r="C1901" s="2">
        <v>1</v>
      </c>
      <c r="D1901" s="3" t="s">
        <v>361</v>
      </c>
      <c r="E1901" s="2" t="s">
        <v>41</v>
      </c>
      <c r="F1901" s="2" cm="1">
        <f t="array" ref="F1901">_xlfn.IFS(C1901=1,(I1901+J1901+K1901+L1901+M1901+N1901+O1901+P1901+Q1901+R1901+S1901+T1901+U1901+V1901+W1901+X1901+Y1901+Z1901+AA1901+AB1901+AC1901+AD1901+AG1901+AH1901+AI1901+AF1901+AE1901),C1901=0,(I1901+J1901+K1901+L1901+M1901+N1901+P1901+Q1901+R1901+S1901+T1901+U1901+V1901+W1901+X1901+Y1901+Z1901+AA1901+AB1901+AC1901+AD1901+AG1901+AH1901+AI1901+AF1901+AE1901))</f>
        <v>17</v>
      </c>
      <c r="G1901" s="4" cm="1">
        <f t="array" ref="G1901">_xlfn.IFS(C1901=1,((I1901+J1901+K1901+L1901+M1901+N1901+O1901+P1901+Q1901+R1901+S1901+T1901+U1901+V1901+W1901+X1901+Y1901+Z1901+AA1901+AB1901+AC1901+AD1901+AG1901+AH1901+AI1901+AF1901+AE1901)/27),C1901=0,((I1901+J1901+K1901+L1901+M1901+N1901+P1901+Q1901+R1901+S1901+T1901+U1901+V1901+W1901+X1901+Y1901+Z1901+AA1901+AB1901+AC1901+AD1901+AG1901+AH1901+AI1901+AF1901+AE1901)/26))</f>
        <v>0.62962962962962965</v>
      </c>
      <c r="H1901" s="2" t="str" cm="1">
        <f t="array" ref="H1901">_xlfn.IFS((AND(G1901&gt;=0,G1901&lt;0.595)),"F - Persecuting",(AND(G1901&gt;=0.595,G1901&lt;0.695)),"D - Intolerant",(AND(G1901&gt;=0.695,G1901&lt;0.795)),"C - Resistant",(AND(G1901&gt;=0.795,G1901&lt;0.895)),"B - Tolerant",(AND(G1901&gt;=0.895,G1901&lt;=1)),"A - Protecting")</f>
        <v>D - Intolerant</v>
      </c>
      <c r="I1901" s="5">
        <v>1</v>
      </c>
      <c r="J1901" s="5">
        <v>1</v>
      </c>
      <c r="K1901" s="5">
        <v>1</v>
      </c>
      <c r="L1901" s="5">
        <v>1</v>
      </c>
      <c r="M1901" s="5">
        <v>1</v>
      </c>
      <c r="N1901" s="5">
        <v>1</v>
      </c>
      <c r="O1901" s="5">
        <v>1</v>
      </c>
      <c r="P1901" s="5">
        <v>0</v>
      </c>
      <c r="Q1901" s="5">
        <v>0</v>
      </c>
      <c r="R1901" s="5">
        <v>1</v>
      </c>
      <c r="S1901" s="5">
        <v>1</v>
      </c>
      <c r="T1901" s="5">
        <v>0</v>
      </c>
      <c r="U1901" s="5">
        <v>0</v>
      </c>
      <c r="V1901" s="5">
        <v>1</v>
      </c>
      <c r="W1901" s="5">
        <v>1</v>
      </c>
      <c r="X1901" s="5">
        <v>1</v>
      </c>
      <c r="Y1901" s="5">
        <v>1</v>
      </c>
      <c r="Z1901" s="5">
        <v>0</v>
      </c>
      <c r="AA1901" s="5">
        <v>0</v>
      </c>
      <c r="AB1901" s="5">
        <v>0</v>
      </c>
      <c r="AC1901" s="5">
        <v>1</v>
      </c>
      <c r="AD1901" s="5">
        <v>1</v>
      </c>
      <c r="AE1901" s="6">
        <v>1</v>
      </c>
      <c r="AF1901" s="5">
        <v>0</v>
      </c>
      <c r="AG1901" s="5">
        <v>1</v>
      </c>
      <c r="AH1901" s="5">
        <v>0</v>
      </c>
      <c r="AI1901" s="5">
        <v>0</v>
      </c>
    </row>
    <row r="1902" spans="1:35" ht="18.75" customHeight="1" x14ac:dyDescent="0.15">
      <c r="A1902" s="2" t="s">
        <v>360</v>
      </c>
      <c r="B1902" s="2">
        <v>2014</v>
      </c>
      <c r="C1902" s="2">
        <v>1</v>
      </c>
      <c r="D1902" s="3" t="s">
        <v>361</v>
      </c>
      <c r="E1902" s="2" t="s">
        <v>41</v>
      </c>
      <c r="F1902" s="2" cm="1">
        <f t="array" ref="F1902">_xlfn.IFS(C1902=1,(I1902+J1902+K1902+L1902+M1902+N1902+O1902+P1902+Q1902+R1902+S1902+T1902+U1902+V1902+W1902+X1902+Y1902+Z1902+AA1902+AB1902+AC1902+AD1902+AG1902+AH1902+AI1902+AF1902+AE1902),C1902=0,(I1902+J1902+K1902+L1902+M1902+N1902+P1902+Q1902+R1902+S1902+T1902+U1902+V1902+W1902+X1902+Y1902+Z1902+AA1902+AB1902+AC1902+AD1902+AG1902+AH1902+AI1902+AF1902+AE1902))</f>
        <v>20</v>
      </c>
      <c r="G1902" s="4" cm="1">
        <f t="array" ref="G1902">_xlfn.IFS(C1902=1,((I1902+J1902+K1902+L1902+M1902+N1902+O1902+P1902+Q1902+R1902+S1902+T1902+U1902+V1902+W1902+X1902+Y1902+Z1902+AA1902+AB1902+AC1902+AD1902+AG1902+AH1902+AI1902+AF1902+AE1902)/27),C1902=0,((I1902+J1902+K1902+L1902+M1902+N1902+P1902+Q1902+R1902+S1902+T1902+U1902+V1902+W1902+X1902+Y1902+Z1902+AA1902+AB1902+AC1902+AD1902+AG1902+AH1902+AI1902+AF1902+AE1902)/26))</f>
        <v>0.7407407407407407</v>
      </c>
      <c r="H1902" s="2" t="str" cm="1">
        <f t="array" ref="H1902">_xlfn.IFS((AND(G1902&gt;=0,G1902&lt;0.595)),"F - Persecuting",(AND(G1902&gt;=0.595,G1902&lt;0.695)),"D - Intolerant",(AND(G1902&gt;=0.695,G1902&lt;0.795)),"C - Resistant",(AND(G1902&gt;=0.795,G1902&lt;0.895)),"B - Tolerant",(AND(G1902&gt;=0.895,G1902&lt;=1)),"A - Protecting")</f>
        <v>C - Resistant</v>
      </c>
      <c r="I1902" s="5">
        <v>1</v>
      </c>
      <c r="J1902" s="5">
        <v>1</v>
      </c>
      <c r="K1902" s="5">
        <v>1</v>
      </c>
      <c r="L1902" s="5">
        <v>1</v>
      </c>
      <c r="M1902" s="5">
        <v>1</v>
      </c>
      <c r="N1902" s="5">
        <v>1</v>
      </c>
      <c r="O1902" s="5">
        <v>1</v>
      </c>
      <c r="P1902" s="5">
        <v>0</v>
      </c>
      <c r="Q1902" s="5">
        <v>0</v>
      </c>
      <c r="R1902" s="5">
        <v>1</v>
      </c>
      <c r="S1902" s="5">
        <v>1</v>
      </c>
      <c r="T1902" s="5">
        <v>0</v>
      </c>
      <c r="U1902" s="5">
        <v>0</v>
      </c>
      <c r="V1902" s="5">
        <v>1</v>
      </c>
      <c r="W1902" s="5">
        <v>1</v>
      </c>
      <c r="X1902" s="5">
        <v>1</v>
      </c>
      <c r="Y1902" s="5">
        <v>1</v>
      </c>
      <c r="Z1902" s="5">
        <v>1</v>
      </c>
      <c r="AA1902" s="5">
        <v>1</v>
      </c>
      <c r="AB1902" s="5">
        <v>1</v>
      </c>
      <c r="AC1902" s="5">
        <v>1</v>
      </c>
      <c r="AD1902" s="5">
        <v>1</v>
      </c>
      <c r="AE1902" s="6">
        <v>1</v>
      </c>
      <c r="AF1902" s="5">
        <v>0</v>
      </c>
      <c r="AG1902" s="5">
        <v>1</v>
      </c>
      <c r="AH1902" s="5">
        <v>0</v>
      </c>
      <c r="AI1902" s="5">
        <v>0</v>
      </c>
    </row>
    <row r="1903" spans="1:35" ht="18.75" customHeight="1" x14ac:dyDescent="0.15">
      <c r="A1903" s="2" t="s">
        <v>360</v>
      </c>
      <c r="B1903" s="2">
        <v>2015</v>
      </c>
      <c r="C1903" s="2">
        <v>1</v>
      </c>
      <c r="D1903" s="3" t="s">
        <v>361</v>
      </c>
      <c r="E1903" s="2" t="s">
        <v>41</v>
      </c>
      <c r="F1903" s="2" cm="1">
        <f t="array" ref="F1903">_xlfn.IFS(C1903=1,(I1903+J1903+K1903+L1903+M1903+N1903+O1903+P1903+Q1903+R1903+S1903+T1903+U1903+V1903+W1903+X1903+Y1903+Z1903+AA1903+AB1903+AC1903+AD1903+AG1903+AH1903+AI1903+AF1903+AE1903),C1903=0,(I1903+J1903+K1903+L1903+M1903+N1903+P1903+Q1903+R1903+S1903+T1903+U1903+V1903+W1903+X1903+Y1903+Z1903+AA1903+AB1903+AC1903+AD1903+AG1903+AH1903+AI1903+AF1903+AE1903))</f>
        <v>20</v>
      </c>
      <c r="G1903" s="4" cm="1">
        <f t="array" ref="G1903">_xlfn.IFS(C1903=1,((I1903+J1903+K1903+L1903+M1903+N1903+O1903+P1903+Q1903+R1903+S1903+T1903+U1903+V1903+W1903+X1903+Y1903+Z1903+AA1903+AB1903+AC1903+AD1903+AG1903+AH1903+AI1903+AF1903+AE1903)/27),C1903=0,((I1903+J1903+K1903+L1903+M1903+N1903+P1903+Q1903+R1903+S1903+T1903+U1903+V1903+W1903+X1903+Y1903+Z1903+AA1903+AB1903+AC1903+AD1903+AG1903+AH1903+AI1903+AF1903+AE1903)/26))</f>
        <v>0.7407407407407407</v>
      </c>
      <c r="H1903" s="2" t="str" cm="1">
        <f t="array" ref="H1903">_xlfn.IFS((AND(G1903&gt;=0,G1903&lt;0.595)),"F - Persecuting",(AND(G1903&gt;=0.595,G1903&lt;0.695)),"D - Intolerant",(AND(G1903&gt;=0.695,G1903&lt;0.795)),"C - Resistant",(AND(G1903&gt;=0.795,G1903&lt;0.895)),"B - Tolerant",(AND(G1903&gt;=0.895,G1903&lt;=1)),"A - Protecting")</f>
        <v>C - Resistant</v>
      </c>
      <c r="I1903" s="5">
        <v>1</v>
      </c>
      <c r="J1903" s="5">
        <v>1</v>
      </c>
      <c r="K1903" s="5">
        <v>1</v>
      </c>
      <c r="L1903" s="5">
        <v>1</v>
      </c>
      <c r="M1903" s="5">
        <v>1</v>
      </c>
      <c r="N1903" s="5">
        <v>1</v>
      </c>
      <c r="O1903" s="5">
        <v>1</v>
      </c>
      <c r="P1903" s="5">
        <v>0</v>
      </c>
      <c r="Q1903" s="5">
        <v>0</v>
      </c>
      <c r="R1903" s="5">
        <v>1</v>
      </c>
      <c r="S1903" s="5">
        <v>1</v>
      </c>
      <c r="T1903" s="5">
        <v>0</v>
      </c>
      <c r="U1903" s="5">
        <v>0</v>
      </c>
      <c r="V1903" s="5">
        <v>1</v>
      </c>
      <c r="W1903" s="5">
        <v>1</v>
      </c>
      <c r="X1903" s="5">
        <v>1</v>
      </c>
      <c r="Y1903" s="5">
        <v>1</v>
      </c>
      <c r="Z1903" s="5">
        <v>1</v>
      </c>
      <c r="AA1903" s="5">
        <v>1</v>
      </c>
      <c r="AB1903" s="5">
        <v>1</v>
      </c>
      <c r="AC1903" s="5">
        <v>1</v>
      </c>
      <c r="AD1903" s="5">
        <v>1</v>
      </c>
      <c r="AE1903" s="6">
        <v>1</v>
      </c>
      <c r="AF1903" s="5">
        <v>0</v>
      </c>
      <c r="AG1903" s="5">
        <v>1</v>
      </c>
      <c r="AH1903" s="5">
        <v>0</v>
      </c>
      <c r="AI1903" s="5">
        <v>0</v>
      </c>
    </row>
    <row r="1904" spans="1:35" ht="18.75" customHeight="1" x14ac:dyDescent="0.15">
      <c r="A1904" s="2" t="s">
        <v>360</v>
      </c>
      <c r="B1904" s="2">
        <v>2016</v>
      </c>
      <c r="C1904" s="2">
        <v>1</v>
      </c>
      <c r="D1904" s="3" t="s">
        <v>361</v>
      </c>
      <c r="E1904" s="2" t="s">
        <v>41</v>
      </c>
      <c r="F1904" s="2" cm="1">
        <f t="array" ref="F1904">_xlfn.IFS(C1904=1,(I1904+J1904+K1904+L1904+M1904+N1904+O1904+P1904+Q1904+R1904+S1904+T1904+U1904+V1904+W1904+X1904+Y1904+Z1904+AA1904+AB1904+AC1904+AD1904+AG1904+AH1904+AI1904+AF1904+AE1904),C1904=0,(I1904+J1904+K1904+L1904+M1904+N1904+P1904+Q1904+R1904+S1904+T1904+U1904+V1904+W1904+X1904+Y1904+Z1904+AA1904+AB1904+AC1904+AD1904+AG1904+AH1904+AI1904+AF1904+AE1904))</f>
        <v>20</v>
      </c>
      <c r="G1904" s="4" cm="1">
        <f t="array" ref="G1904">_xlfn.IFS(C1904=1,((I1904+J1904+K1904+L1904+M1904+N1904+O1904+P1904+Q1904+R1904+S1904+T1904+U1904+V1904+W1904+X1904+Y1904+Z1904+AA1904+AB1904+AC1904+AD1904+AG1904+AH1904+AI1904+AF1904+AE1904)/27),C1904=0,((I1904+J1904+K1904+L1904+M1904+N1904+P1904+Q1904+R1904+S1904+T1904+U1904+V1904+W1904+X1904+Y1904+Z1904+AA1904+AB1904+AC1904+AD1904+AG1904+AH1904+AI1904+AF1904+AE1904)/26))</f>
        <v>0.7407407407407407</v>
      </c>
      <c r="H1904" s="2" t="str" cm="1">
        <f t="array" ref="H1904">_xlfn.IFS((AND(G1904&gt;=0,G1904&lt;0.595)),"F - Persecuting",(AND(G1904&gt;=0.595,G1904&lt;0.695)),"D - Intolerant",(AND(G1904&gt;=0.695,G1904&lt;0.795)),"C - Resistant",(AND(G1904&gt;=0.795,G1904&lt;0.895)),"B - Tolerant",(AND(G1904&gt;=0.895,G1904&lt;=1)),"A - Protecting")</f>
        <v>C - Resistant</v>
      </c>
      <c r="I1904" s="5">
        <v>1</v>
      </c>
      <c r="J1904" s="5">
        <v>1</v>
      </c>
      <c r="K1904" s="5">
        <v>1</v>
      </c>
      <c r="L1904" s="5">
        <v>1</v>
      </c>
      <c r="M1904" s="5">
        <v>1</v>
      </c>
      <c r="N1904" s="5">
        <v>1</v>
      </c>
      <c r="O1904" s="5">
        <v>1</v>
      </c>
      <c r="P1904" s="5">
        <v>0</v>
      </c>
      <c r="Q1904" s="5">
        <v>0</v>
      </c>
      <c r="R1904" s="5">
        <v>1</v>
      </c>
      <c r="S1904" s="5">
        <v>1</v>
      </c>
      <c r="T1904" s="5">
        <v>0</v>
      </c>
      <c r="U1904" s="5">
        <v>0</v>
      </c>
      <c r="V1904" s="5">
        <v>1</v>
      </c>
      <c r="W1904" s="5">
        <v>1</v>
      </c>
      <c r="X1904" s="5">
        <v>1</v>
      </c>
      <c r="Y1904" s="5">
        <v>1</v>
      </c>
      <c r="Z1904" s="5">
        <v>1</v>
      </c>
      <c r="AA1904" s="5">
        <v>1</v>
      </c>
      <c r="AB1904" s="5">
        <v>1</v>
      </c>
      <c r="AC1904" s="5">
        <v>1</v>
      </c>
      <c r="AD1904" s="5">
        <v>1</v>
      </c>
      <c r="AE1904" s="6">
        <v>1</v>
      </c>
      <c r="AF1904" s="5">
        <v>0</v>
      </c>
      <c r="AG1904" s="5">
        <v>1</v>
      </c>
      <c r="AH1904" s="5">
        <v>0</v>
      </c>
      <c r="AI1904" s="5">
        <v>0</v>
      </c>
    </row>
    <row r="1905" spans="1:35" ht="18.75" customHeight="1" x14ac:dyDescent="0.15">
      <c r="A1905" s="2" t="s">
        <v>360</v>
      </c>
      <c r="B1905" s="2">
        <v>2017</v>
      </c>
      <c r="C1905" s="2">
        <v>1</v>
      </c>
      <c r="D1905" s="3" t="s">
        <v>361</v>
      </c>
      <c r="E1905" s="2" t="s">
        <v>41</v>
      </c>
      <c r="F1905" s="2" cm="1">
        <f t="array" ref="F1905">_xlfn.IFS(C1905=1,(I1905+J1905+K1905+L1905+M1905+N1905+O1905+P1905+Q1905+R1905+S1905+T1905+U1905+V1905+W1905+X1905+Y1905+Z1905+AA1905+AB1905+AC1905+AD1905+AG1905+AH1905+AI1905+AF1905+AE1905),C1905=0,(I1905+J1905+K1905+L1905+M1905+N1905+P1905+Q1905+R1905+S1905+T1905+U1905+V1905+W1905+X1905+Y1905+Z1905+AA1905+AB1905+AC1905+AD1905+AG1905+AH1905+AI1905+AF1905+AE1905))</f>
        <v>20</v>
      </c>
      <c r="G1905" s="4" cm="1">
        <f t="array" ref="G1905">_xlfn.IFS(C1905=1,((I1905+J1905+K1905+L1905+M1905+N1905+O1905+P1905+Q1905+R1905+S1905+T1905+U1905+V1905+W1905+X1905+Y1905+Z1905+AA1905+AB1905+AC1905+AD1905+AG1905+AH1905+AI1905+AF1905+AE1905)/27),C1905=0,((I1905+J1905+K1905+L1905+M1905+N1905+P1905+Q1905+R1905+S1905+T1905+U1905+V1905+W1905+X1905+Y1905+Z1905+AA1905+AB1905+AC1905+AD1905+AG1905+AH1905+AI1905+AF1905+AE1905)/26))</f>
        <v>0.7407407407407407</v>
      </c>
      <c r="H1905" s="2" t="str" cm="1">
        <f t="array" ref="H1905">_xlfn.IFS((AND(G1905&gt;=0,G1905&lt;0.595)),"F - Persecuting",(AND(G1905&gt;=0.595,G1905&lt;0.695)),"D - Intolerant",(AND(G1905&gt;=0.695,G1905&lt;0.795)),"C - Resistant",(AND(G1905&gt;=0.795,G1905&lt;0.895)),"B - Tolerant",(AND(G1905&gt;=0.895,G1905&lt;=1)),"A - Protecting")</f>
        <v>C - Resistant</v>
      </c>
      <c r="I1905" s="5">
        <v>1</v>
      </c>
      <c r="J1905" s="5">
        <v>1</v>
      </c>
      <c r="K1905" s="5">
        <v>1</v>
      </c>
      <c r="L1905" s="5">
        <v>1</v>
      </c>
      <c r="M1905" s="5">
        <v>1</v>
      </c>
      <c r="N1905" s="5">
        <v>1</v>
      </c>
      <c r="O1905" s="5">
        <v>1</v>
      </c>
      <c r="P1905" s="5">
        <v>0</v>
      </c>
      <c r="Q1905" s="5">
        <v>0</v>
      </c>
      <c r="R1905" s="5">
        <v>1</v>
      </c>
      <c r="S1905" s="5">
        <v>1</v>
      </c>
      <c r="T1905" s="5">
        <v>0</v>
      </c>
      <c r="U1905" s="5">
        <v>0</v>
      </c>
      <c r="V1905" s="5">
        <v>1</v>
      </c>
      <c r="W1905" s="5">
        <v>1</v>
      </c>
      <c r="X1905" s="5">
        <v>1</v>
      </c>
      <c r="Y1905" s="5">
        <v>1</v>
      </c>
      <c r="Z1905" s="5">
        <v>1</v>
      </c>
      <c r="AA1905" s="5">
        <v>1</v>
      </c>
      <c r="AB1905" s="5">
        <v>1</v>
      </c>
      <c r="AC1905" s="5">
        <v>1</v>
      </c>
      <c r="AD1905" s="5">
        <v>1</v>
      </c>
      <c r="AE1905" s="6">
        <v>1</v>
      </c>
      <c r="AF1905" s="5">
        <v>0</v>
      </c>
      <c r="AG1905" s="5">
        <v>1</v>
      </c>
      <c r="AH1905" s="5">
        <v>0</v>
      </c>
      <c r="AI1905" s="6">
        <v>0</v>
      </c>
    </row>
    <row r="1906" spans="1:35" ht="18.75" customHeight="1" x14ac:dyDescent="0.15">
      <c r="A1906" s="2" t="s">
        <v>360</v>
      </c>
      <c r="B1906" s="2">
        <v>2018</v>
      </c>
      <c r="C1906" s="2">
        <v>1</v>
      </c>
      <c r="D1906" s="3" t="s">
        <v>361</v>
      </c>
      <c r="E1906" s="2" t="s">
        <v>41</v>
      </c>
      <c r="F1906" s="2" cm="1">
        <f t="array" ref="F1906">_xlfn.IFS(C1906=1,(I1906+J1906+K1906+L1906+M1906+N1906+O1906+P1906+Q1906+R1906+S1906+T1906+U1906+V1906+W1906+X1906+Y1906+Z1906+AA1906+AB1906+AC1906+AD1906+AG1906+AH1906+AI1906+AF1906+AE1906),C1906=0,(I1906+J1906+K1906+L1906+M1906+N1906+P1906+Q1906+R1906+S1906+T1906+U1906+V1906+W1906+X1906+Y1906+Z1906+AA1906+AB1906+AC1906+AD1906+AG1906+AH1906+AI1906+AF1906+AE1906))</f>
        <v>20</v>
      </c>
      <c r="G1906" s="4" cm="1">
        <f t="array" ref="G1906">_xlfn.IFS(C1906=1,((I1906+J1906+K1906+L1906+M1906+N1906+O1906+P1906+Q1906+R1906+S1906+T1906+U1906+V1906+W1906+X1906+Y1906+Z1906+AA1906+AB1906+AC1906+AD1906+AG1906+AH1906+AI1906+AF1906+AE1906)/27),C1906=0,((I1906+J1906+K1906+L1906+M1906+N1906+P1906+Q1906+R1906+S1906+T1906+U1906+V1906+W1906+X1906+Y1906+Z1906+AA1906+AB1906+AC1906+AD1906+AG1906+AH1906+AI1906+AF1906+AE1906)/26))</f>
        <v>0.7407407407407407</v>
      </c>
      <c r="H1906" s="2" t="str" cm="1">
        <f t="array" ref="H1906">_xlfn.IFS((AND(G1906&gt;=0,G1906&lt;0.595)),"F - Persecuting",(AND(G1906&gt;=0.595,G1906&lt;0.695)),"D - Intolerant",(AND(G1906&gt;=0.695,G1906&lt;0.795)),"C - Resistant",(AND(G1906&gt;=0.795,G1906&lt;0.895)),"B - Tolerant",(AND(G1906&gt;=0.895,G1906&lt;=1)),"A - Protecting")</f>
        <v>C - Resistant</v>
      </c>
      <c r="I1906" s="5">
        <v>1</v>
      </c>
      <c r="J1906" s="5">
        <v>1</v>
      </c>
      <c r="K1906" s="5">
        <v>1</v>
      </c>
      <c r="L1906" s="5">
        <v>1</v>
      </c>
      <c r="M1906" s="5">
        <v>1</v>
      </c>
      <c r="N1906" s="5">
        <v>1</v>
      </c>
      <c r="O1906" s="5">
        <v>1</v>
      </c>
      <c r="P1906" s="5">
        <v>0</v>
      </c>
      <c r="Q1906" s="5">
        <v>0</v>
      </c>
      <c r="R1906" s="5">
        <v>1</v>
      </c>
      <c r="S1906" s="5">
        <v>1</v>
      </c>
      <c r="T1906" s="5">
        <v>0</v>
      </c>
      <c r="U1906" s="5">
        <v>0</v>
      </c>
      <c r="V1906" s="5">
        <v>1</v>
      </c>
      <c r="W1906" s="5">
        <v>1</v>
      </c>
      <c r="X1906" s="5">
        <v>1</v>
      </c>
      <c r="Y1906" s="5">
        <v>1</v>
      </c>
      <c r="Z1906" s="5">
        <v>1</v>
      </c>
      <c r="AA1906" s="5">
        <v>1</v>
      </c>
      <c r="AB1906" s="5">
        <v>1</v>
      </c>
      <c r="AC1906" s="5">
        <v>1</v>
      </c>
      <c r="AD1906" s="5">
        <v>1</v>
      </c>
      <c r="AE1906" s="6">
        <v>1</v>
      </c>
      <c r="AF1906" s="5">
        <v>0</v>
      </c>
      <c r="AG1906" s="5">
        <v>1</v>
      </c>
      <c r="AH1906" s="5">
        <v>0</v>
      </c>
      <c r="AI1906" s="5">
        <v>0</v>
      </c>
    </row>
    <row r="1907" spans="1:35" ht="18.75" customHeight="1" x14ac:dyDescent="0.15">
      <c r="A1907" s="2" t="s">
        <v>360</v>
      </c>
      <c r="B1907" s="2">
        <v>2019</v>
      </c>
      <c r="C1907" s="2">
        <v>1</v>
      </c>
      <c r="D1907" s="3" t="s">
        <v>361</v>
      </c>
      <c r="E1907" s="2" t="s">
        <v>41</v>
      </c>
      <c r="F1907" s="2" cm="1">
        <f t="array" ref="F1907">_xlfn.IFS(C1907=1,(I1907+J1907+K1907+L1907+M1907+N1907+O1907+P1907+Q1907+R1907+S1907+T1907+U1907+V1907+W1907+X1907+Y1907+Z1907+AA1907+AB1907+AC1907+AD1907+AG1907+AH1907+AI1907+AF1907+AE1907),C1907=0,(I1907+J1907+K1907+L1907+M1907+N1907+P1907+Q1907+R1907+S1907+T1907+U1907+V1907+W1907+X1907+Y1907+Z1907+AA1907+AB1907+AC1907+AD1907+AG1907+AH1907+AI1907+AF1907+AE1907))</f>
        <v>20</v>
      </c>
      <c r="G1907" s="4" cm="1">
        <f t="array" ref="G1907">_xlfn.IFS(C1907=1,((I1907+J1907+K1907+L1907+M1907+N1907+O1907+P1907+Q1907+R1907+S1907+T1907+U1907+V1907+W1907+X1907+Y1907+Z1907+AA1907+AB1907+AC1907+AD1907+AG1907+AH1907+AI1907+AF1907+AE1907)/27),C1907=0,((I1907+J1907+K1907+L1907+M1907+N1907+P1907+Q1907+R1907+S1907+T1907+U1907+V1907+W1907+X1907+Y1907+Z1907+AA1907+AB1907+AC1907+AD1907+AG1907+AH1907+AI1907+AF1907+AE1907)/26))</f>
        <v>0.7407407407407407</v>
      </c>
      <c r="H1907" s="2" t="str" cm="1">
        <f t="array" ref="H1907">_xlfn.IFS((AND(G1907&gt;=0,G1907&lt;0.595)),"F - Persecuting",(AND(G1907&gt;=0.595,G1907&lt;0.695)),"D - Intolerant",(AND(G1907&gt;=0.695,G1907&lt;0.795)),"C - Resistant",(AND(G1907&gt;=0.795,G1907&lt;0.895)),"B - Tolerant",(AND(G1907&gt;=0.895,G1907&lt;=1)),"A - Protecting")</f>
        <v>C - Resistant</v>
      </c>
      <c r="I1907" s="5">
        <v>1</v>
      </c>
      <c r="J1907" s="5">
        <v>1</v>
      </c>
      <c r="K1907" s="5">
        <v>1</v>
      </c>
      <c r="L1907" s="5">
        <v>1</v>
      </c>
      <c r="M1907" s="5">
        <v>1</v>
      </c>
      <c r="N1907" s="5">
        <v>1</v>
      </c>
      <c r="O1907" s="5">
        <v>1</v>
      </c>
      <c r="P1907" s="5">
        <v>0</v>
      </c>
      <c r="Q1907" s="5">
        <v>0</v>
      </c>
      <c r="R1907" s="5">
        <v>1</v>
      </c>
      <c r="S1907" s="5">
        <v>1</v>
      </c>
      <c r="T1907" s="5">
        <v>0</v>
      </c>
      <c r="U1907" s="5">
        <v>0</v>
      </c>
      <c r="V1907" s="5">
        <v>1</v>
      </c>
      <c r="W1907" s="5">
        <v>1</v>
      </c>
      <c r="X1907" s="5">
        <v>1</v>
      </c>
      <c r="Y1907" s="5">
        <v>1</v>
      </c>
      <c r="Z1907" s="5">
        <v>1</v>
      </c>
      <c r="AA1907" s="5">
        <v>1</v>
      </c>
      <c r="AB1907" s="5">
        <v>1</v>
      </c>
      <c r="AC1907" s="5">
        <v>1</v>
      </c>
      <c r="AD1907" s="5">
        <v>1</v>
      </c>
      <c r="AE1907" s="6">
        <v>1</v>
      </c>
      <c r="AF1907" s="5">
        <v>0</v>
      </c>
      <c r="AG1907" s="5">
        <v>1</v>
      </c>
      <c r="AH1907" s="5">
        <v>0</v>
      </c>
      <c r="AI1907" s="5">
        <v>0</v>
      </c>
    </row>
    <row r="1908" spans="1:35" ht="18.75" customHeight="1" x14ac:dyDescent="0.15">
      <c r="A1908" s="2" t="s">
        <v>360</v>
      </c>
      <c r="B1908" s="2">
        <v>2020</v>
      </c>
      <c r="C1908" s="3">
        <v>1</v>
      </c>
      <c r="D1908" s="3" t="s">
        <v>361</v>
      </c>
      <c r="E1908" s="2" t="s">
        <v>41</v>
      </c>
      <c r="F1908" s="2" cm="1">
        <f t="array" ref="F1908">_xlfn.IFS(C1908=1,(I1908+J1908+K1908+L1908+M1908+N1908+O1908+P1908+Q1908+R1908+S1908+T1908+U1908+V1908+W1908+X1908+Y1908+Z1908+AA1908+AB1908+AC1908+AD1908+AG1908+AH1908+AI1908+AF1908+AE1908),C1908=0,(I1908+J1908+K1908+L1908+M1908+N1908+P1908+Q1908+R1908+S1908+T1908+U1908+V1908+W1908+X1908+Y1908+Z1908+AA1908+AB1908+AC1908+AD1908+AG1908+AH1908+AI1908+AF1908+AE1908))</f>
        <v>19</v>
      </c>
      <c r="G1908" s="4" cm="1">
        <f t="array" ref="G1908">_xlfn.IFS(C1908=1,((I1908+J1908+K1908+L1908+M1908+N1908+O1908+P1908+Q1908+R1908+S1908+T1908+U1908+V1908+W1908+X1908+Y1908+Z1908+AA1908+AB1908+AC1908+AD1908+AG1908+AH1908+AI1908+AF1908+AE1908)/27),C1908=0,((I1908+J1908+K1908+L1908+M1908+N1908+P1908+Q1908+R1908+S1908+T1908+U1908+V1908+W1908+X1908+Y1908+Z1908+AA1908+AB1908+AC1908+AD1908+AG1908+AH1908+AI1908+AF1908+AE1908)/26))</f>
        <v>0.70370370370370372</v>
      </c>
      <c r="H1908" s="2" t="str" cm="1">
        <f t="array" ref="H1908">_xlfn.IFS((AND(G1908&gt;=0,G1908&lt;0.595)),"F - Persecuting",(AND(G1908&gt;=0.595,G1908&lt;0.695)),"D - Intolerant",(AND(G1908&gt;=0.695,G1908&lt;0.795)),"C - Resistant",(AND(G1908&gt;=0.795,G1908&lt;0.895)),"B - Tolerant",(AND(G1908&gt;=0.895,G1908&lt;=1)),"A - Protecting")</f>
        <v>C - Resistant</v>
      </c>
      <c r="I1908" s="5">
        <v>1</v>
      </c>
      <c r="J1908" s="5">
        <v>1</v>
      </c>
      <c r="K1908" s="5">
        <v>1</v>
      </c>
      <c r="L1908" s="5">
        <v>1</v>
      </c>
      <c r="M1908" s="5">
        <v>1</v>
      </c>
      <c r="N1908" s="5">
        <v>1</v>
      </c>
      <c r="O1908" s="5">
        <v>1</v>
      </c>
      <c r="P1908" s="5">
        <v>0</v>
      </c>
      <c r="Q1908" s="5">
        <v>0</v>
      </c>
      <c r="R1908" s="5">
        <v>1</v>
      </c>
      <c r="S1908" s="5">
        <v>1</v>
      </c>
      <c r="T1908" s="5">
        <v>0</v>
      </c>
      <c r="U1908" s="5">
        <v>0</v>
      </c>
      <c r="V1908" s="5">
        <v>1</v>
      </c>
      <c r="W1908" s="5">
        <v>1</v>
      </c>
      <c r="X1908" s="5">
        <v>1</v>
      </c>
      <c r="Y1908" s="5">
        <v>1</v>
      </c>
      <c r="Z1908" s="5">
        <v>0</v>
      </c>
      <c r="AA1908" s="5">
        <v>1</v>
      </c>
      <c r="AB1908" s="5">
        <v>1</v>
      </c>
      <c r="AC1908" s="5">
        <v>1</v>
      </c>
      <c r="AD1908" s="5">
        <v>1</v>
      </c>
      <c r="AE1908" s="5">
        <v>1</v>
      </c>
      <c r="AF1908" s="5">
        <v>0</v>
      </c>
      <c r="AG1908" s="5">
        <v>1</v>
      </c>
      <c r="AH1908" s="5">
        <v>0</v>
      </c>
      <c r="AI1908" s="5">
        <v>0</v>
      </c>
    </row>
    <row r="1909" spans="1:35" ht="18.75" customHeight="1" x14ac:dyDescent="0.15">
      <c r="A1909" s="2" t="s">
        <v>360</v>
      </c>
      <c r="B1909" s="2">
        <v>2021</v>
      </c>
      <c r="C1909" s="3">
        <v>1</v>
      </c>
      <c r="D1909" s="3" t="s">
        <v>361</v>
      </c>
      <c r="E1909" s="2" t="s">
        <v>41</v>
      </c>
      <c r="F1909" s="2" cm="1">
        <f t="array" ref="F1909">_xlfn.IFS(C1909=1,(I1909+J1909+K1909+L1909+M1909+N1909+O1909+P1909+Q1909+R1909+S1909+T1909+U1909+V1909+W1909+X1909+Y1909+Z1909+AA1909+AB1909+AC1909+AD1909+AG1909+AH1909+AI1909+AF1909+AE1909),C1909=0,(I1909+J1909+K1909+L1909+M1909+N1909+P1909+Q1909+R1909+S1909+T1909+U1909+V1909+W1909+X1909+Y1909+Z1909+AA1909+AB1909+AC1909+AD1909+AG1909+AH1909+AI1909+AF1909+AE1909))</f>
        <v>21</v>
      </c>
      <c r="G1909" s="4" cm="1">
        <f t="array" ref="G1909">_xlfn.IFS(C1909=1,((I1909+J1909+K1909+L1909+M1909+N1909+O1909+P1909+Q1909+R1909+S1909+T1909+U1909+V1909+W1909+X1909+Y1909+Z1909+AA1909+AB1909+AC1909+AD1909+AG1909+AH1909+AI1909+AF1909+AE1909)/27),C1909=0,((I1909+J1909+K1909+L1909+M1909+N1909+P1909+Q1909+R1909+S1909+T1909+U1909+V1909+W1909+X1909+Y1909+Z1909+AA1909+AB1909+AC1909+AD1909+AG1909+AH1909+AI1909+AF1909+AE1909)/26))</f>
        <v>0.77777777777777779</v>
      </c>
      <c r="H1909" s="2" t="str" cm="1">
        <f t="array" ref="H1909">_xlfn.IFS((AND(G1909&gt;=0,G1909&lt;0.595)),"F - Persecuting",(AND(G1909&gt;=0.595,G1909&lt;0.695)),"D - Intolerant",(AND(G1909&gt;=0.695,G1909&lt;0.795)),"C - Resistant",(AND(G1909&gt;=0.795,G1909&lt;0.895)),"B - Tolerant",(AND(G1909&gt;=0.895,G1909&lt;=1)),"A - Protecting")</f>
        <v>C - Resistant</v>
      </c>
      <c r="I1909" s="5">
        <v>1</v>
      </c>
      <c r="J1909" s="5">
        <v>1</v>
      </c>
      <c r="K1909" s="5">
        <v>1</v>
      </c>
      <c r="L1909" s="5">
        <v>1</v>
      </c>
      <c r="M1909" s="5">
        <v>1</v>
      </c>
      <c r="N1909" s="5">
        <v>1</v>
      </c>
      <c r="O1909" s="5">
        <v>1</v>
      </c>
      <c r="P1909" s="5">
        <v>0</v>
      </c>
      <c r="Q1909" s="5">
        <v>0</v>
      </c>
      <c r="R1909" s="5">
        <v>1</v>
      </c>
      <c r="S1909" s="5">
        <v>1</v>
      </c>
      <c r="T1909" s="5">
        <v>0</v>
      </c>
      <c r="U1909" s="5">
        <v>0</v>
      </c>
      <c r="V1909" s="5">
        <v>1</v>
      </c>
      <c r="W1909" s="5">
        <v>1</v>
      </c>
      <c r="X1909" s="5">
        <v>1</v>
      </c>
      <c r="Y1909" s="5">
        <v>1</v>
      </c>
      <c r="Z1909" s="5">
        <v>1</v>
      </c>
      <c r="AA1909" s="5">
        <v>1</v>
      </c>
      <c r="AB1909" s="5">
        <v>1</v>
      </c>
      <c r="AC1909" s="5">
        <v>1</v>
      </c>
      <c r="AD1909" s="5">
        <v>1</v>
      </c>
      <c r="AE1909" s="5">
        <v>1</v>
      </c>
      <c r="AF1909" s="5">
        <v>0</v>
      </c>
      <c r="AG1909" s="5">
        <v>1</v>
      </c>
      <c r="AH1909" s="5">
        <v>0</v>
      </c>
      <c r="AI1909" s="5">
        <v>1</v>
      </c>
    </row>
    <row r="1910" spans="1:35" ht="18.75" customHeight="1" x14ac:dyDescent="0.15">
      <c r="A1910" s="2" t="s">
        <v>360</v>
      </c>
      <c r="B1910" s="2">
        <v>2022</v>
      </c>
      <c r="C1910" s="3">
        <v>1</v>
      </c>
      <c r="D1910" s="3" t="s">
        <v>361</v>
      </c>
      <c r="E1910" s="2" t="s">
        <v>41</v>
      </c>
      <c r="F1910" s="2" cm="1">
        <f t="array" ref="F1910">_xlfn.IFS(C1910=1,(I1910+J1910+K1910+L1910+M1910+N1910+O1910+P1910+Q1910+R1910+S1910+T1910+U1910+V1910+W1910+X1910+Y1910+Z1910+AA1910+AB1910+AC1910+AD1910+AG1910+AH1910+AI1910+AF1910+AE1910),C1910=0,(I1910+J1910+K1910+L1910+M1910+N1910+P1910+Q1910+R1910+S1910+T1910+U1910+V1910+W1910+X1910+Y1910+Z1910+AA1910+AB1910+AC1910+AD1910+AG1910+AH1910+AI1910+AF1910+AE1910))</f>
        <v>20</v>
      </c>
      <c r="G1910" s="4" cm="1">
        <f t="array" ref="G1910">_xlfn.IFS(C1910=1,((I1910+J1910+K1910+L1910+M1910+N1910+O1910+P1910+Q1910+R1910+S1910+T1910+U1910+V1910+W1910+X1910+Y1910+Z1910+AA1910+AB1910+AC1910+AD1910+AG1910+AH1910+AI1910+AF1910+AE1910)/27),C1910=0,((I1910+J1910+K1910+L1910+M1910+N1910+P1910+Q1910+R1910+S1910+T1910+U1910+V1910+W1910+X1910+Y1910+Z1910+AA1910+AB1910+AC1910+AD1910+AG1910+AH1910+AI1910+AF1910+AE1910)/26))</f>
        <v>0.7407407407407407</v>
      </c>
      <c r="H1910" s="2" t="str" cm="1">
        <f t="array" ref="H1910">_xlfn.IFS((AND(G1910&gt;=0,G1910&lt;0.595)),"F - Persecuting",(AND(G1910&gt;=0.595,G1910&lt;0.695)),"D - Intolerant",(AND(G1910&gt;=0.695,G1910&lt;0.795)),"C - Resistant",(AND(G1910&gt;=0.795,G1910&lt;0.895)),"B - Tolerant",(AND(G1910&gt;=0.895,G1910&lt;=1)),"A - Protecting")</f>
        <v>C - Resistant</v>
      </c>
      <c r="I1910" s="5">
        <v>1</v>
      </c>
      <c r="J1910" s="5">
        <v>1</v>
      </c>
      <c r="K1910" s="5">
        <v>1</v>
      </c>
      <c r="L1910" s="5">
        <v>1</v>
      </c>
      <c r="M1910" s="5">
        <v>1</v>
      </c>
      <c r="N1910" s="5">
        <v>1</v>
      </c>
      <c r="O1910" s="5">
        <v>1</v>
      </c>
      <c r="P1910" s="5">
        <v>0</v>
      </c>
      <c r="Q1910" s="5">
        <v>0</v>
      </c>
      <c r="R1910" s="5">
        <v>1</v>
      </c>
      <c r="S1910" s="5">
        <v>1</v>
      </c>
      <c r="T1910" s="5">
        <v>0</v>
      </c>
      <c r="U1910" s="5">
        <v>0</v>
      </c>
      <c r="V1910" s="5">
        <v>1</v>
      </c>
      <c r="W1910" s="5">
        <v>1</v>
      </c>
      <c r="X1910" s="5">
        <v>1</v>
      </c>
      <c r="Y1910" s="5">
        <v>1</v>
      </c>
      <c r="Z1910" s="5">
        <v>0</v>
      </c>
      <c r="AA1910" s="5">
        <v>1</v>
      </c>
      <c r="AB1910" s="5">
        <v>1</v>
      </c>
      <c r="AC1910" s="5">
        <v>1</v>
      </c>
      <c r="AD1910" s="5">
        <v>1</v>
      </c>
      <c r="AE1910" s="5">
        <v>1</v>
      </c>
      <c r="AF1910" s="5">
        <v>0</v>
      </c>
      <c r="AG1910" s="5">
        <v>1</v>
      </c>
      <c r="AH1910" s="5">
        <v>0</v>
      </c>
      <c r="AI1910" s="5">
        <v>1</v>
      </c>
    </row>
    <row r="1911" spans="1:35" ht="18.75" customHeight="1" x14ac:dyDescent="0.15">
      <c r="A1911" s="2" t="s">
        <v>362</v>
      </c>
      <c r="B1911" s="2">
        <v>2011</v>
      </c>
      <c r="C1911" s="2">
        <v>1</v>
      </c>
      <c r="D1911" s="3" t="s">
        <v>363</v>
      </c>
      <c r="E1911" s="2" t="s">
        <v>51</v>
      </c>
      <c r="F1911" s="2" cm="1">
        <f t="array" ref="F1911">_xlfn.IFS(C1911=1,(I1911+J1911+K1911+L1911+M1911+N1911+O1911+P1911+Q1911+R1911+S1911+T1911+U1911+V1911+W1911+X1911+Y1911+Z1911+AA1911+AB1911+AC1911+AD1911+AG1911+AH1911+AI1911+AF1911+AE1911),C1911=0,(I1911+J1911+K1911+L1911+M1911+N1911+P1911+Q1911+R1911+S1911+T1911+U1911+V1911+W1911+X1911+Y1911+Z1911+AA1911+AB1911+AC1911+AD1911+AG1911+AH1911+AI1911+AF1911+AE1911))</f>
        <v>6</v>
      </c>
      <c r="G1911" s="4" cm="1">
        <f t="array" ref="G1911">_xlfn.IFS(C1911=1,((I1911+J1911+K1911+L1911+M1911+N1911+O1911+P1911+Q1911+R1911+S1911+T1911+U1911+V1911+W1911+X1911+Y1911+Z1911+AA1911+AB1911+AC1911+AD1911+AG1911+AH1911+AI1911+AF1911+AE1911)/27),C1911=0,((I1911+J1911+K1911+L1911+M1911+N1911+P1911+Q1911+R1911+S1911+T1911+U1911+V1911+W1911+X1911+Y1911+Z1911+AA1911+AB1911+AC1911+AD1911+AG1911+AH1911+AI1911+AF1911+AE1911)/26))</f>
        <v>0.22222222222222221</v>
      </c>
      <c r="H1911" s="2" t="str" cm="1">
        <f t="array" ref="H1911">_xlfn.IFS((AND(G1911&gt;=0,G1911&lt;0.595)),"F - Persecuting",(AND(G1911&gt;=0.595,G1911&lt;0.695)),"D - Intolerant",(AND(G1911&gt;=0.695,G1911&lt;0.795)),"C - Resistant",(AND(G1911&gt;=0.795,G1911&lt;0.895)),"B - Tolerant",(AND(G1911&gt;=0.895,G1911&lt;=1)),"A - Protecting")</f>
        <v>F - Persecuting</v>
      </c>
      <c r="I1911" s="5">
        <v>1</v>
      </c>
      <c r="J1911" s="5">
        <v>1</v>
      </c>
      <c r="K1911" s="5">
        <v>0</v>
      </c>
      <c r="L1911" s="5">
        <v>0</v>
      </c>
      <c r="M1911" s="5">
        <v>0</v>
      </c>
      <c r="N1911" s="5">
        <v>0</v>
      </c>
      <c r="O1911" s="5">
        <v>0</v>
      </c>
      <c r="P1911" s="5">
        <v>0</v>
      </c>
      <c r="Q1911" s="5">
        <v>0</v>
      </c>
      <c r="R1911" s="5">
        <v>0</v>
      </c>
      <c r="S1911" s="5">
        <v>1</v>
      </c>
      <c r="T1911" s="5">
        <v>0</v>
      </c>
      <c r="U1911" s="5">
        <v>0</v>
      </c>
      <c r="V1911" s="5">
        <v>0</v>
      </c>
      <c r="W1911" s="5">
        <v>0</v>
      </c>
      <c r="X1911" s="5">
        <v>0</v>
      </c>
      <c r="Y1911" s="5">
        <v>0</v>
      </c>
      <c r="Z1911" s="5">
        <v>0</v>
      </c>
      <c r="AA1911" s="5">
        <v>0</v>
      </c>
      <c r="AB1911" s="5">
        <v>0</v>
      </c>
      <c r="AC1911" s="5">
        <v>1</v>
      </c>
      <c r="AD1911" s="5">
        <v>0</v>
      </c>
      <c r="AE1911" s="5">
        <v>0</v>
      </c>
      <c r="AF1911" s="5">
        <v>0</v>
      </c>
      <c r="AG1911" s="5">
        <v>1</v>
      </c>
      <c r="AH1911" s="5">
        <v>1</v>
      </c>
      <c r="AI1911" s="5">
        <v>0</v>
      </c>
    </row>
    <row r="1912" spans="1:35" ht="18.75" customHeight="1" x14ac:dyDescent="0.15">
      <c r="A1912" s="2" t="s">
        <v>362</v>
      </c>
      <c r="B1912" s="2">
        <v>2012</v>
      </c>
      <c r="C1912" s="2">
        <v>1</v>
      </c>
      <c r="D1912" s="3" t="s">
        <v>363</v>
      </c>
      <c r="E1912" s="2" t="s">
        <v>51</v>
      </c>
      <c r="F1912" s="2" cm="1">
        <f t="array" ref="F1912">_xlfn.IFS(C1912=1,(I1912+J1912+K1912+L1912+M1912+N1912+O1912+P1912+Q1912+R1912+S1912+T1912+U1912+V1912+W1912+X1912+Y1912+Z1912+AA1912+AB1912+AC1912+AD1912+AG1912+AH1912+AI1912+AF1912+AE1912),C1912=0,(I1912+J1912+K1912+L1912+M1912+N1912+P1912+Q1912+R1912+S1912+T1912+U1912+V1912+W1912+X1912+Y1912+Z1912+AA1912+AB1912+AC1912+AD1912+AG1912+AH1912+AI1912+AF1912+AE1912))</f>
        <v>6</v>
      </c>
      <c r="G1912" s="4" cm="1">
        <f t="array" ref="G1912">_xlfn.IFS(C1912=1,((I1912+J1912+K1912+L1912+M1912+N1912+O1912+P1912+Q1912+R1912+S1912+T1912+U1912+V1912+W1912+X1912+Y1912+Z1912+AA1912+AB1912+AC1912+AD1912+AG1912+AH1912+AI1912+AF1912+AE1912)/27),C1912=0,((I1912+J1912+K1912+L1912+M1912+N1912+P1912+Q1912+R1912+S1912+T1912+U1912+V1912+W1912+X1912+Y1912+Z1912+AA1912+AB1912+AC1912+AD1912+AG1912+AH1912+AI1912+AF1912+AE1912)/26))</f>
        <v>0.22222222222222221</v>
      </c>
      <c r="H1912" s="2" t="str" cm="1">
        <f t="array" ref="H1912">_xlfn.IFS((AND(G1912&gt;=0,G1912&lt;0.595)),"F - Persecuting",(AND(G1912&gt;=0.595,G1912&lt;0.695)),"D - Intolerant",(AND(G1912&gt;=0.695,G1912&lt;0.795)),"C - Resistant",(AND(G1912&gt;=0.795,G1912&lt;0.895)),"B - Tolerant",(AND(G1912&gt;=0.895,G1912&lt;=1)),"A - Protecting")</f>
        <v>F - Persecuting</v>
      </c>
      <c r="I1912" s="5">
        <v>1</v>
      </c>
      <c r="J1912" s="5">
        <v>1</v>
      </c>
      <c r="K1912" s="5">
        <v>0</v>
      </c>
      <c r="L1912" s="5">
        <v>0</v>
      </c>
      <c r="M1912" s="5">
        <v>0</v>
      </c>
      <c r="N1912" s="5">
        <v>0</v>
      </c>
      <c r="O1912" s="5">
        <v>0</v>
      </c>
      <c r="P1912" s="5">
        <v>0</v>
      </c>
      <c r="Q1912" s="5">
        <v>0</v>
      </c>
      <c r="R1912" s="5">
        <v>0</v>
      </c>
      <c r="S1912" s="5">
        <v>1</v>
      </c>
      <c r="T1912" s="5">
        <v>0</v>
      </c>
      <c r="U1912" s="5">
        <v>0</v>
      </c>
      <c r="V1912" s="5">
        <v>0</v>
      </c>
      <c r="W1912" s="5">
        <v>0</v>
      </c>
      <c r="X1912" s="5">
        <v>0</v>
      </c>
      <c r="Y1912" s="5">
        <v>0</v>
      </c>
      <c r="Z1912" s="5">
        <v>0</v>
      </c>
      <c r="AA1912" s="5">
        <v>0</v>
      </c>
      <c r="AB1912" s="5">
        <v>0</v>
      </c>
      <c r="AC1912" s="5">
        <v>1</v>
      </c>
      <c r="AD1912" s="5">
        <v>0</v>
      </c>
      <c r="AE1912" s="5">
        <v>0</v>
      </c>
      <c r="AF1912" s="5">
        <v>0</v>
      </c>
      <c r="AG1912" s="5">
        <v>1</v>
      </c>
      <c r="AH1912" s="5">
        <v>1</v>
      </c>
      <c r="AI1912" s="5">
        <v>0</v>
      </c>
    </row>
    <row r="1913" spans="1:35" ht="18.75" customHeight="1" x14ac:dyDescent="0.15">
      <c r="A1913" s="2" t="s">
        <v>362</v>
      </c>
      <c r="B1913" s="2">
        <v>2013</v>
      </c>
      <c r="C1913" s="2">
        <v>1</v>
      </c>
      <c r="D1913" s="3" t="s">
        <v>363</v>
      </c>
      <c r="E1913" s="2" t="s">
        <v>51</v>
      </c>
      <c r="F1913" s="2" cm="1">
        <f t="array" ref="F1913">_xlfn.IFS(C1913=1,(I1913+J1913+K1913+L1913+M1913+N1913+O1913+P1913+Q1913+R1913+S1913+T1913+U1913+V1913+W1913+X1913+Y1913+Z1913+AA1913+AB1913+AC1913+AD1913+AG1913+AH1913+AI1913+AF1913+AE1913),C1913=0,(I1913+J1913+K1913+L1913+M1913+N1913+P1913+Q1913+R1913+S1913+T1913+U1913+V1913+W1913+X1913+Y1913+Z1913+AA1913+AB1913+AC1913+AD1913+AG1913+AH1913+AI1913+AF1913+AE1913))</f>
        <v>6</v>
      </c>
      <c r="G1913" s="4" cm="1">
        <f t="array" ref="G1913">_xlfn.IFS(C1913=1,((I1913+J1913+K1913+L1913+M1913+N1913+O1913+P1913+Q1913+R1913+S1913+T1913+U1913+V1913+W1913+X1913+Y1913+Z1913+AA1913+AB1913+AC1913+AD1913+AG1913+AH1913+AI1913+AF1913+AE1913)/27),C1913=0,((I1913+J1913+K1913+L1913+M1913+N1913+P1913+Q1913+R1913+S1913+T1913+U1913+V1913+W1913+X1913+Y1913+Z1913+AA1913+AB1913+AC1913+AD1913+AG1913+AH1913+AI1913+AF1913+AE1913)/26))</f>
        <v>0.22222222222222221</v>
      </c>
      <c r="H1913" s="2" t="str" cm="1">
        <f t="array" ref="H1913">_xlfn.IFS((AND(G1913&gt;=0,G1913&lt;0.595)),"F - Persecuting",(AND(G1913&gt;=0.595,G1913&lt;0.695)),"D - Intolerant",(AND(G1913&gt;=0.695,G1913&lt;0.795)),"C - Resistant",(AND(G1913&gt;=0.795,G1913&lt;0.895)),"B - Tolerant",(AND(G1913&gt;=0.895,G1913&lt;=1)),"A - Protecting")</f>
        <v>F - Persecuting</v>
      </c>
      <c r="I1913" s="5">
        <v>1</v>
      </c>
      <c r="J1913" s="5">
        <v>1</v>
      </c>
      <c r="K1913" s="5">
        <v>0</v>
      </c>
      <c r="L1913" s="5">
        <v>0</v>
      </c>
      <c r="M1913" s="5">
        <v>0</v>
      </c>
      <c r="N1913" s="5">
        <v>0</v>
      </c>
      <c r="O1913" s="5">
        <v>0</v>
      </c>
      <c r="P1913" s="5">
        <v>0</v>
      </c>
      <c r="Q1913" s="5">
        <v>0</v>
      </c>
      <c r="R1913" s="5">
        <v>0</v>
      </c>
      <c r="S1913" s="5">
        <v>1</v>
      </c>
      <c r="T1913" s="5">
        <v>0</v>
      </c>
      <c r="U1913" s="5">
        <v>0</v>
      </c>
      <c r="V1913" s="5">
        <v>0</v>
      </c>
      <c r="W1913" s="5">
        <v>0</v>
      </c>
      <c r="X1913" s="5">
        <v>0</v>
      </c>
      <c r="Y1913" s="5">
        <v>0</v>
      </c>
      <c r="Z1913" s="5">
        <v>0</v>
      </c>
      <c r="AA1913" s="5">
        <v>0</v>
      </c>
      <c r="AB1913" s="5">
        <v>0</v>
      </c>
      <c r="AC1913" s="5">
        <v>1</v>
      </c>
      <c r="AD1913" s="5">
        <v>0</v>
      </c>
      <c r="AE1913" s="5">
        <v>0</v>
      </c>
      <c r="AF1913" s="5">
        <v>0</v>
      </c>
      <c r="AG1913" s="5">
        <v>1</v>
      </c>
      <c r="AH1913" s="5">
        <v>1</v>
      </c>
      <c r="AI1913" s="5">
        <v>0</v>
      </c>
    </row>
    <row r="1914" spans="1:35" ht="18.75" customHeight="1" x14ac:dyDescent="0.15">
      <c r="A1914" s="2" t="s">
        <v>362</v>
      </c>
      <c r="B1914" s="2">
        <v>2014</v>
      </c>
      <c r="C1914" s="2">
        <v>1</v>
      </c>
      <c r="D1914" s="3" t="s">
        <v>363</v>
      </c>
      <c r="E1914" s="2" t="s">
        <v>51</v>
      </c>
      <c r="F1914" s="2" cm="1">
        <f t="array" ref="F1914">_xlfn.IFS(C1914=1,(I1914+J1914+K1914+L1914+M1914+N1914+O1914+P1914+Q1914+R1914+S1914+T1914+U1914+V1914+W1914+X1914+Y1914+Z1914+AA1914+AB1914+AC1914+AD1914+AG1914+AH1914+AI1914+AF1914+AE1914),C1914=0,(I1914+J1914+K1914+L1914+M1914+N1914+P1914+Q1914+R1914+S1914+T1914+U1914+V1914+W1914+X1914+Y1914+Z1914+AA1914+AB1914+AC1914+AD1914+AG1914+AH1914+AI1914+AF1914+AE1914))</f>
        <v>7</v>
      </c>
      <c r="G1914" s="4" cm="1">
        <f t="array" ref="G1914">_xlfn.IFS(C1914=1,((I1914+J1914+K1914+L1914+M1914+N1914+O1914+P1914+Q1914+R1914+S1914+T1914+U1914+V1914+W1914+X1914+Y1914+Z1914+AA1914+AB1914+AC1914+AD1914+AG1914+AH1914+AI1914+AF1914+AE1914)/27),C1914=0,((I1914+J1914+K1914+L1914+M1914+N1914+P1914+Q1914+R1914+S1914+T1914+U1914+V1914+W1914+X1914+Y1914+Z1914+AA1914+AB1914+AC1914+AD1914+AG1914+AH1914+AI1914+AF1914+AE1914)/26))</f>
        <v>0.25925925925925924</v>
      </c>
      <c r="H1914" s="2" t="str" cm="1">
        <f t="array" ref="H1914">_xlfn.IFS((AND(G1914&gt;=0,G1914&lt;0.595)),"F - Persecuting",(AND(G1914&gt;=0.595,G1914&lt;0.695)),"D - Intolerant",(AND(G1914&gt;=0.695,G1914&lt;0.795)),"C - Resistant",(AND(G1914&gt;=0.795,G1914&lt;0.895)),"B - Tolerant",(AND(G1914&gt;=0.895,G1914&lt;=1)),"A - Protecting")</f>
        <v>F - Persecuting</v>
      </c>
      <c r="I1914" s="5">
        <v>1</v>
      </c>
      <c r="J1914" s="5">
        <v>1</v>
      </c>
      <c r="K1914" s="5">
        <v>0</v>
      </c>
      <c r="L1914" s="5">
        <v>0</v>
      </c>
      <c r="M1914" s="5">
        <v>0</v>
      </c>
      <c r="N1914" s="5">
        <v>0</v>
      </c>
      <c r="O1914" s="5">
        <v>0</v>
      </c>
      <c r="P1914" s="5">
        <v>0</v>
      </c>
      <c r="Q1914" s="5">
        <v>0</v>
      </c>
      <c r="R1914" s="5">
        <v>0</v>
      </c>
      <c r="S1914" s="5">
        <v>1</v>
      </c>
      <c r="T1914" s="5">
        <v>0</v>
      </c>
      <c r="U1914" s="5">
        <v>0</v>
      </c>
      <c r="V1914" s="5">
        <v>0</v>
      </c>
      <c r="W1914" s="5">
        <v>0</v>
      </c>
      <c r="X1914" s="5">
        <v>1</v>
      </c>
      <c r="Y1914" s="5">
        <v>0</v>
      </c>
      <c r="Z1914" s="5">
        <v>0</v>
      </c>
      <c r="AA1914" s="5">
        <v>0</v>
      </c>
      <c r="AB1914" s="5">
        <v>0</v>
      </c>
      <c r="AC1914" s="5">
        <v>1</v>
      </c>
      <c r="AD1914" s="5">
        <v>0</v>
      </c>
      <c r="AE1914" s="5">
        <v>0</v>
      </c>
      <c r="AF1914" s="5">
        <v>0</v>
      </c>
      <c r="AG1914" s="5">
        <v>1</v>
      </c>
      <c r="AH1914" s="5">
        <v>1</v>
      </c>
      <c r="AI1914" s="5">
        <v>0</v>
      </c>
    </row>
    <row r="1915" spans="1:35" ht="18.75" customHeight="1" x14ac:dyDescent="0.15">
      <c r="A1915" s="2" t="s">
        <v>362</v>
      </c>
      <c r="B1915" s="2">
        <v>2015</v>
      </c>
      <c r="C1915" s="2">
        <v>1</v>
      </c>
      <c r="D1915" s="3" t="s">
        <v>363</v>
      </c>
      <c r="E1915" s="2" t="s">
        <v>51</v>
      </c>
      <c r="F1915" s="2" cm="1">
        <f t="array" ref="F1915">_xlfn.IFS(C1915=1,(I1915+J1915+K1915+L1915+M1915+N1915+O1915+P1915+Q1915+R1915+S1915+T1915+U1915+V1915+W1915+X1915+Y1915+Z1915+AA1915+AB1915+AC1915+AD1915+AG1915+AH1915+AI1915+AF1915+AE1915),C1915=0,(I1915+J1915+K1915+L1915+M1915+N1915+P1915+Q1915+R1915+S1915+T1915+U1915+V1915+W1915+X1915+Y1915+Z1915+AA1915+AB1915+AC1915+AD1915+AG1915+AH1915+AI1915+AF1915+AE1915))</f>
        <v>7</v>
      </c>
      <c r="G1915" s="4" cm="1">
        <f t="array" ref="G1915">_xlfn.IFS(C1915=1,((I1915+J1915+K1915+L1915+M1915+N1915+O1915+P1915+Q1915+R1915+S1915+T1915+U1915+V1915+W1915+X1915+Y1915+Z1915+AA1915+AB1915+AC1915+AD1915+AG1915+AH1915+AI1915+AF1915+AE1915)/27),C1915=0,((I1915+J1915+K1915+L1915+M1915+N1915+P1915+Q1915+R1915+S1915+T1915+U1915+V1915+W1915+X1915+Y1915+Z1915+AA1915+AB1915+AC1915+AD1915+AG1915+AH1915+AI1915+AF1915+AE1915)/26))</f>
        <v>0.25925925925925924</v>
      </c>
      <c r="H1915" s="2" t="str" cm="1">
        <f t="array" ref="H1915">_xlfn.IFS((AND(G1915&gt;=0,G1915&lt;0.595)),"F - Persecuting",(AND(G1915&gt;=0.595,G1915&lt;0.695)),"D - Intolerant",(AND(G1915&gt;=0.695,G1915&lt;0.795)),"C - Resistant",(AND(G1915&gt;=0.795,G1915&lt;0.895)),"B - Tolerant",(AND(G1915&gt;=0.895,G1915&lt;=1)),"A - Protecting")</f>
        <v>F - Persecuting</v>
      </c>
      <c r="I1915" s="5">
        <v>1</v>
      </c>
      <c r="J1915" s="5">
        <v>1</v>
      </c>
      <c r="K1915" s="5">
        <v>0</v>
      </c>
      <c r="L1915" s="5">
        <v>0</v>
      </c>
      <c r="M1915" s="5">
        <v>0</v>
      </c>
      <c r="N1915" s="5">
        <v>0</v>
      </c>
      <c r="O1915" s="5">
        <v>0</v>
      </c>
      <c r="P1915" s="5">
        <v>0</v>
      </c>
      <c r="Q1915" s="5">
        <v>0</v>
      </c>
      <c r="R1915" s="5">
        <v>0</v>
      </c>
      <c r="S1915" s="5">
        <v>1</v>
      </c>
      <c r="T1915" s="5">
        <v>0</v>
      </c>
      <c r="U1915" s="5">
        <v>0</v>
      </c>
      <c r="V1915" s="5">
        <v>0</v>
      </c>
      <c r="W1915" s="5">
        <v>0</v>
      </c>
      <c r="X1915" s="5">
        <v>0</v>
      </c>
      <c r="Y1915" s="5">
        <v>1</v>
      </c>
      <c r="Z1915" s="5">
        <v>0</v>
      </c>
      <c r="AA1915" s="5">
        <v>0</v>
      </c>
      <c r="AB1915" s="5">
        <v>0</v>
      </c>
      <c r="AC1915" s="5">
        <v>1</v>
      </c>
      <c r="AD1915" s="5">
        <v>0</v>
      </c>
      <c r="AE1915" s="5">
        <v>0</v>
      </c>
      <c r="AF1915" s="5">
        <v>0</v>
      </c>
      <c r="AG1915" s="5">
        <v>1</v>
      </c>
      <c r="AH1915" s="5">
        <v>1</v>
      </c>
      <c r="AI1915" s="5">
        <v>0</v>
      </c>
    </row>
    <row r="1916" spans="1:35" ht="18.75" customHeight="1" x14ac:dyDescent="0.15">
      <c r="A1916" s="2" t="s">
        <v>362</v>
      </c>
      <c r="B1916" s="2">
        <v>2016</v>
      </c>
      <c r="C1916" s="2">
        <v>1</v>
      </c>
      <c r="D1916" s="3" t="s">
        <v>363</v>
      </c>
      <c r="E1916" s="2" t="s">
        <v>51</v>
      </c>
      <c r="F1916" s="2" cm="1">
        <f t="array" ref="F1916">_xlfn.IFS(C1916=1,(I1916+J1916+K1916+L1916+M1916+N1916+O1916+P1916+Q1916+R1916+S1916+T1916+U1916+V1916+W1916+X1916+Y1916+Z1916+AA1916+AB1916+AC1916+AD1916+AG1916+AH1916+AI1916+AF1916+AE1916),C1916=0,(I1916+J1916+K1916+L1916+M1916+N1916+P1916+Q1916+R1916+S1916+T1916+U1916+V1916+W1916+X1916+Y1916+Z1916+AA1916+AB1916+AC1916+AD1916+AG1916+AH1916+AI1916+AF1916+AE1916))</f>
        <v>15</v>
      </c>
      <c r="G1916" s="4" cm="1">
        <f t="array" ref="G1916">_xlfn.IFS(C1916=1,((I1916+J1916+K1916+L1916+M1916+N1916+O1916+P1916+Q1916+R1916+S1916+T1916+U1916+V1916+W1916+X1916+Y1916+Z1916+AA1916+AB1916+AC1916+AD1916+AG1916+AH1916+AI1916+AF1916+AE1916)/27),C1916=0,((I1916+J1916+K1916+L1916+M1916+N1916+P1916+Q1916+R1916+S1916+T1916+U1916+V1916+W1916+X1916+Y1916+Z1916+AA1916+AB1916+AC1916+AD1916+AG1916+AH1916+AI1916+AF1916+AE1916)/26))</f>
        <v>0.55555555555555558</v>
      </c>
      <c r="H1916" s="2" t="str" cm="1">
        <f t="array" ref="H1916">_xlfn.IFS((AND(G1916&gt;=0,G1916&lt;0.595)),"F - Persecuting",(AND(G1916&gt;=0.595,G1916&lt;0.695)),"D - Intolerant",(AND(G1916&gt;=0.695,G1916&lt;0.795)),"C - Resistant",(AND(G1916&gt;=0.795,G1916&lt;0.895)),"B - Tolerant",(AND(G1916&gt;=0.895,G1916&lt;=1)),"A - Protecting")</f>
        <v>F - Persecuting</v>
      </c>
      <c r="I1916" s="5">
        <v>1</v>
      </c>
      <c r="J1916" s="5">
        <v>1</v>
      </c>
      <c r="K1916" s="5">
        <v>1</v>
      </c>
      <c r="L1916" s="5">
        <v>1</v>
      </c>
      <c r="M1916" s="5">
        <v>0</v>
      </c>
      <c r="N1916" s="5">
        <v>0</v>
      </c>
      <c r="O1916" s="6">
        <v>1</v>
      </c>
      <c r="P1916" s="5">
        <v>0</v>
      </c>
      <c r="Q1916" s="5">
        <v>0</v>
      </c>
      <c r="R1916" s="5">
        <v>1</v>
      </c>
      <c r="S1916" s="5">
        <v>1</v>
      </c>
      <c r="T1916" s="5">
        <v>0</v>
      </c>
      <c r="U1916" s="5">
        <v>0</v>
      </c>
      <c r="V1916" s="5">
        <v>1</v>
      </c>
      <c r="W1916" s="5">
        <v>0</v>
      </c>
      <c r="X1916" s="5">
        <v>1</v>
      </c>
      <c r="Y1916" s="5">
        <v>1</v>
      </c>
      <c r="Z1916" s="5">
        <v>1</v>
      </c>
      <c r="AA1916" s="5">
        <v>1</v>
      </c>
      <c r="AB1916" s="5">
        <v>0</v>
      </c>
      <c r="AC1916" s="5">
        <v>1</v>
      </c>
      <c r="AD1916" s="5">
        <v>0</v>
      </c>
      <c r="AE1916" s="6">
        <v>0</v>
      </c>
      <c r="AF1916" s="5">
        <v>0</v>
      </c>
      <c r="AG1916" s="5">
        <v>1</v>
      </c>
      <c r="AH1916" s="5">
        <v>1</v>
      </c>
      <c r="AI1916" s="5">
        <v>0</v>
      </c>
    </row>
    <row r="1917" spans="1:35" ht="18.75" customHeight="1" x14ac:dyDescent="0.15">
      <c r="A1917" s="2" t="s">
        <v>362</v>
      </c>
      <c r="B1917" s="2">
        <v>2017</v>
      </c>
      <c r="C1917" s="2">
        <v>1</v>
      </c>
      <c r="D1917" s="3" t="s">
        <v>363</v>
      </c>
      <c r="E1917" s="2" t="s">
        <v>51</v>
      </c>
      <c r="F1917" s="2" cm="1">
        <f t="array" ref="F1917">_xlfn.IFS(C1917=1,(I1917+J1917+K1917+L1917+M1917+N1917+O1917+P1917+Q1917+R1917+S1917+T1917+U1917+V1917+W1917+X1917+Y1917+Z1917+AA1917+AB1917+AC1917+AD1917+AG1917+AH1917+AI1917+AF1917+AE1917),C1917=0,(I1917+J1917+K1917+L1917+M1917+N1917+P1917+Q1917+R1917+S1917+T1917+U1917+V1917+W1917+X1917+Y1917+Z1917+AA1917+AB1917+AC1917+AD1917+AG1917+AH1917+AI1917+AF1917+AE1917))</f>
        <v>15</v>
      </c>
      <c r="G1917" s="4" cm="1">
        <f t="array" ref="G1917">_xlfn.IFS(C1917=1,((I1917+J1917+K1917+L1917+M1917+N1917+O1917+P1917+Q1917+R1917+S1917+T1917+U1917+V1917+W1917+X1917+Y1917+Z1917+AA1917+AB1917+AC1917+AD1917+AG1917+AH1917+AI1917+AF1917+AE1917)/27),C1917=0,((I1917+J1917+K1917+L1917+M1917+N1917+P1917+Q1917+R1917+S1917+T1917+U1917+V1917+W1917+X1917+Y1917+Z1917+AA1917+AB1917+AC1917+AD1917+AG1917+AH1917+AI1917+AF1917+AE1917)/26))</f>
        <v>0.55555555555555558</v>
      </c>
      <c r="H1917" s="2" t="str" cm="1">
        <f t="array" ref="H1917">_xlfn.IFS((AND(G1917&gt;=0,G1917&lt;0.595)),"F - Persecuting",(AND(G1917&gt;=0.595,G1917&lt;0.695)),"D - Intolerant",(AND(G1917&gt;=0.695,G1917&lt;0.795)),"C - Resistant",(AND(G1917&gt;=0.795,G1917&lt;0.895)),"B - Tolerant",(AND(G1917&gt;=0.895,G1917&lt;=1)),"A - Protecting")</f>
        <v>F - Persecuting</v>
      </c>
      <c r="I1917" s="5">
        <v>1</v>
      </c>
      <c r="J1917" s="5">
        <v>1</v>
      </c>
      <c r="K1917" s="5">
        <v>1</v>
      </c>
      <c r="L1917" s="5">
        <v>1</v>
      </c>
      <c r="M1917" s="5">
        <v>0</v>
      </c>
      <c r="N1917" s="5">
        <v>0</v>
      </c>
      <c r="O1917" s="6">
        <v>1</v>
      </c>
      <c r="P1917" s="5">
        <v>0</v>
      </c>
      <c r="Q1917" s="5">
        <v>0</v>
      </c>
      <c r="R1917" s="5">
        <v>1</v>
      </c>
      <c r="S1917" s="5">
        <v>1</v>
      </c>
      <c r="T1917" s="5">
        <v>0</v>
      </c>
      <c r="U1917" s="5">
        <v>0</v>
      </c>
      <c r="V1917" s="5">
        <v>1</v>
      </c>
      <c r="W1917" s="5">
        <v>0</v>
      </c>
      <c r="X1917" s="5">
        <v>1</v>
      </c>
      <c r="Y1917" s="5">
        <v>1</v>
      </c>
      <c r="Z1917" s="5">
        <v>1</v>
      </c>
      <c r="AA1917" s="5">
        <v>1</v>
      </c>
      <c r="AB1917" s="5">
        <v>0</v>
      </c>
      <c r="AC1917" s="5">
        <v>1</v>
      </c>
      <c r="AD1917" s="5">
        <v>0</v>
      </c>
      <c r="AE1917" s="6">
        <v>0</v>
      </c>
      <c r="AF1917" s="5">
        <v>0</v>
      </c>
      <c r="AG1917" s="5">
        <v>1</v>
      </c>
      <c r="AH1917" s="5">
        <v>1</v>
      </c>
      <c r="AI1917" s="5">
        <v>0</v>
      </c>
    </row>
    <row r="1918" spans="1:35" ht="18.75" customHeight="1" x14ac:dyDescent="0.15">
      <c r="A1918" s="2" t="s">
        <v>362</v>
      </c>
      <c r="B1918" s="2">
        <v>2018</v>
      </c>
      <c r="C1918" s="2">
        <v>1</v>
      </c>
      <c r="D1918" s="3" t="s">
        <v>363</v>
      </c>
      <c r="E1918" s="2" t="s">
        <v>51</v>
      </c>
      <c r="F1918" s="2" cm="1">
        <f t="array" ref="F1918">_xlfn.IFS(C1918=1,(I1918+J1918+K1918+L1918+M1918+N1918+O1918+P1918+Q1918+R1918+S1918+T1918+U1918+V1918+W1918+X1918+Y1918+Z1918+AA1918+AB1918+AC1918+AD1918+AG1918+AH1918+AI1918+AF1918+AE1918),C1918=0,(I1918+J1918+K1918+L1918+M1918+N1918+P1918+Q1918+R1918+S1918+T1918+U1918+V1918+W1918+X1918+Y1918+Z1918+AA1918+AB1918+AC1918+AD1918+AG1918+AH1918+AI1918+AF1918+AE1918))</f>
        <v>16</v>
      </c>
      <c r="G1918" s="4" cm="1">
        <f t="array" ref="G1918">_xlfn.IFS(C1918=1,((I1918+J1918+K1918+L1918+M1918+N1918+O1918+P1918+Q1918+R1918+S1918+T1918+U1918+V1918+W1918+X1918+Y1918+Z1918+AA1918+AB1918+AC1918+AD1918+AG1918+AH1918+AI1918+AF1918+AE1918)/27),C1918=0,((I1918+J1918+K1918+L1918+M1918+N1918+P1918+Q1918+R1918+S1918+T1918+U1918+V1918+W1918+X1918+Y1918+Z1918+AA1918+AB1918+AC1918+AD1918+AG1918+AH1918+AI1918+AF1918+AE1918)/26))</f>
        <v>0.59259259259259256</v>
      </c>
      <c r="H1918" s="2" t="str" cm="1">
        <f t="array" ref="H1918">_xlfn.IFS((AND(G1918&gt;=0,G1918&lt;0.595)),"F - Persecuting",(AND(G1918&gt;=0.595,G1918&lt;0.695)),"D - Intolerant",(AND(G1918&gt;=0.695,G1918&lt;0.795)),"C - Resistant",(AND(G1918&gt;=0.795,G1918&lt;0.895)),"B - Tolerant",(AND(G1918&gt;=0.895,G1918&lt;=1)),"A - Protecting")</f>
        <v>F - Persecuting</v>
      </c>
      <c r="I1918" s="5">
        <v>1</v>
      </c>
      <c r="J1918" s="5">
        <v>1</v>
      </c>
      <c r="K1918" s="5">
        <v>1</v>
      </c>
      <c r="L1918" s="5">
        <v>1</v>
      </c>
      <c r="M1918" s="5">
        <v>0</v>
      </c>
      <c r="N1918" s="5">
        <v>0</v>
      </c>
      <c r="O1918" s="6">
        <v>1</v>
      </c>
      <c r="P1918" s="5">
        <v>0</v>
      </c>
      <c r="Q1918" s="5">
        <v>0</v>
      </c>
      <c r="R1918" s="5">
        <v>1</v>
      </c>
      <c r="S1918" s="5">
        <v>1</v>
      </c>
      <c r="T1918" s="5">
        <v>0</v>
      </c>
      <c r="U1918" s="5">
        <v>0</v>
      </c>
      <c r="V1918" s="5">
        <v>1</v>
      </c>
      <c r="W1918" s="5">
        <v>1</v>
      </c>
      <c r="X1918" s="5">
        <v>1</v>
      </c>
      <c r="Y1918" s="5">
        <v>1</v>
      </c>
      <c r="Z1918" s="5">
        <v>1</v>
      </c>
      <c r="AA1918" s="5">
        <v>1</v>
      </c>
      <c r="AB1918" s="5">
        <v>0</v>
      </c>
      <c r="AC1918" s="5">
        <v>1</v>
      </c>
      <c r="AD1918" s="5">
        <v>0</v>
      </c>
      <c r="AE1918" s="6">
        <v>0</v>
      </c>
      <c r="AF1918" s="5">
        <v>0</v>
      </c>
      <c r="AG1918" s="5">
        <v>1</v>
      </c>
      <c r="AH1918" s="5">
        <v>1</v>
      </c>
      <c r="AI1918" s="6">
        <v>0</v>
      </c>
    </row>
    <row r="1919" spans="1:35" ht="18.75" customHeight="1" x14ac:dyDescent="0.15">
      <c r="A1919" s="2" t="s">
        <v>362</v>
      </c>
      <c r="B1919" s="2">
        <v>2019</v>
      </c>
      <c r="C1919" s="2">
        <v>1</v>
      </c>
      <c r="D1919" s="3" t="s">
        <v>363</v>
      </c>
      <c r="E1919" s="2" t="s">
        <v>51</v>
      </c>
      <c r="F1919" s="2" cm="1">
        <f t="array" ref="F1919">_xlfn.IFS(C1919=1,(I1919+J1919+K1919+L1919+M1919+N1919+O1919+P1919+Q1919+R1919+S1919+T1919+U1919+V1919+W1919+X1919+Y1919+Z1919+AA1919+AB1919+AC1919+AD1919+AG1919+AH1919+AI1919+AF1919+AE1919),C1919=0,(I1919+J1919+K1919+L1919+M1919+N1919+P1919+Q1919+R1919+S1919+T1919+U1919+V1919+W1919+X1919+Y1919+Z1919+AA1919+AB1919+AC1919+AD1919+AG1919+AH1919+AI1919+AF1919+AE1919))</f>
        <v>16</v>
      </c>
      <c r="G1919" s="4" cm="1">
        <f t="array" ref="G1919">_xlfn.IFS(C1919=1,((I1919+J1919+K1919+L1919+M1919+N1919+O1919+P1919+Q1919+R1919+S1919+T1919+U1919+V1919+W1919+X1919+Y1919+Z1919+AA1919+AB1919+AC1919+AD1919+AG1919+AH1919+AI1919+AF1919+AE1919)/27),C1919=0,((I1919+J1919+K1919+L1919+M1919+N1919+P1919+Q1919+R1919+S1919+T1919+U1919+V1919+W1919+X1919+Y1919+Z1919+AA1919+AB1919+AC1919+AD1919+AG1919+AH1919+AI1919+AF1919+AE1919)/26))</f>
        <v>0.59259259259259256</v>
      </c>
      <c r="H1919" s="2" t="str" cm="1">
        <f t="array" ref="H1919">_xlfn.IFS((AND(G1919&gt;=0,G1919&lt;0.595)),"F - Persecuting",(AND(G1919&gt;=0.595,G1919&lt;0.695)),"D - Intolerant",(AND(G1919&gt;=0.695,G1919&lt;0.795)),"C - Resistant",(AND(G1919&gt;=0.795,G1919&lt;0.895)),"B - Tolerant",(AND(G1919&gt;=0.895,G1919&lt;=1)),"A - Protecting")</f>
        <v>F - Persecuting</v>
      </c>
      <c r="I1919" s="5">
        <v>1</v>
      </c>
      <c r="J1919" s="5">
        <v>1</v>
      </c>
      <c r="K1919" s="5">
        <v>1</v>
      </c>
      <c r="L1919" s="5">
        <v>1</v>
      </c>
      <c r="M1919" s="5">
        <v>0</v>
      </c>
      <c r="N1919" s="5">
        <v>0</v>
      </c>
      <c r="O1919" s="6">
        <v>1</v>
      </c>
      <c r="P1919" s="5">
        <v>0</v>
      </c>
      <c r="Q1919" s="5">
        <v>0</v>
      </c>
      <c r="R1919" s="5">
        <v>1</v>
      </c>
      <c r="S1919" s="5">
        <v>1</v>
      </c>
      <c r="T1919" s="5">
        <v>0</v>
      </c>
      <c r="U1919" s="5">
        <v>0</v>
      </c>
      <c r="V1919" s="5">
        <v>1</v>
      </c>
      <c r="W1919" s="5">
        <v>1</v>
      </c>
      <c r="X1919" s="5">
        <v>1</v>
      </c>
      <c r="Y1919" s="5">
        <v>1</v>
      </c>
      <c r="Z1919" s="5">
        <v>1</v>
      </c>
      <c r="AA1919" s="5">
        <v>1</v>
      </c>
      <c r="AB1919" s="5">
        <v>0</v>
      </c>
      <c r="AC1919" s="5">
        <v>1</v>
      </c>
      <c r="AD1919" s="5">
        <v>0</v>
      </c>
      <c r="AE1919" s="6">
        <v>0</v>
      </c>
      <c r="AF1919" s="5">
        <v>0</v>
      </c>
      <c r="AG1919" s="5">
        <v>1</v>
      </c>
      <c r="AH1919" s="5">
        <v>1</v>
      </c>
      <c r="AI1919" s="5">
        <v>0</v>
      </c>
    </row>
    <row r="1920" spans="1:35" ht="18.75" customHeight="1" x14ac:dyDescent="0.15">
      <c r="A1920" s="2" t="s">
        <v>362</v>
      </c>
      <c r="B1920" s="2">
        <v>2020</v>
      </c>
      <c r="C1920" s="3">
        <v>1</v>
      </c>
      <c r="D1920" s="3" t="s">
        <v>363</v>
      </c>
      <c r="E1920" s="2" t="s">
        <v>51</v>
      </c>
      <c r="F1920" s="2" cm="1">
        <f t="array" ref="F1920">_xlfn.IFS(C1920=1,(I1920+J1920+K1920+L1920+M1920+N1920+O1920+P1920+Q1920+R1920+S1920+T1920+U1920+V1920+W1920+X1920+Y1920+Z1920+AA1920+AB1920+AC1920+AD1920+AG1920+AH1920+AI1920+AF1920+AE1920),C1920=0,(I1920+J1920+K1920+L1920+M1920+N1920+P1920+Q1920+R1920+S1920+T1920+U1920+V1920+W1920+X1920+Y1920+Z1920+AA1920+AB1920+AC1920+AD1920+AG1920+AH1920+AI1920+AF1920+AE1920))</f>
        <v>16</v>
      </c>
      <c r="G1920" s="4" cm="1">
        <f t="array" ref="G1920">_xlfn.IFS(C1920=1,((I1920+J1920+K1920+L1920+M1920+N1920+O1920+P1920+Q1920+R1920+S1920+T1920+U1920+V1920+W1920+X1920+Y1920+Z1920+AA1920+AB1920+AC1920+AD1920+AG1920+AH1920+AI1920+AF1920+AE1920)/27),C1920=0,((I1920+J1920+K1920+L1920+M1920+N1920+P1920+Q1920+R1920+S1920+T1920+U1920+V1920+W1920+X1920+Y1920+Z1920+AA1920+AB1920+AC1920+AD1920+AG1920+AH1920+AI1920+AF1920+AE1920)/26))</f>
        <v>0.59259259259259256</v>
      </c>
      <c r="H1920" s="2" t="str" cm="1">
        <f t="array" ref="H1920">_xlfn.IFS((AND(G1920&gt;=0,G1920&lt;0.595)),"F - Persecuting",(AND(G1920&gt;=0.595,G1920&lt;0.695)),"D - Intolerant",(AND(G1920&gt;=0.695,G1920&lt;0.795)),"C - Resistant",(AND(G1920&gt;=0.795,G1920&lt;0.895)),"B - Tolerant",(AND(G1920&gt;=0.895,G1920&lt;=1)),"A - Protecting")</f>
        <v>F - Persecuting</v>
      </c>
      <c r="I1920" s="5">
        <v>1</v>
      </c>
      <c r="J1920" s="5">
        <v>1</v>
      </c>
      <c r="K1920" s="5">
        <v>1</v>
      </c>
      <c r="L1920" s="5">
        <v>1</v>
      </c>
      <c r="M1920" s="5">
        <v>0</v>
      </c>
      <c r="N1920" s="5">
        <v>0</v>
      </c>
      <c r="O1920" s="5">
        <v>1</v>
      </c>
      <c r="P1920" s="5">
        <v>0</v>
      </c>
      <c r="Q1920" s="5">
        <v>0</v>
      </c>
      <c r="R1920" s="5">
        <v>1</v>
      </c>
      <c r="S1920" s="5">
        <v>1</v>
      </c>
      <c r="T1920" s="5">
        <v>0</v>
      </c>
      <c r="U1920" s="5">
        <v>0</v>
      </c>
      <c r="V1920" s="5">
        <v>1</v>
      </c>
      <c r="W1920" s="5">
        <v>1</v>
      </c>
      <c r="X1920" s="5">
        <v>1</v>
      </c>
      <c r="Y1920" s="5">
        <v>1</v>
      </c>
      <c r="Z1920" s="5">
        <v>1</v>
      </c>
      <c r="AA1920" s="5">
        <v>1</v>
      </c>
      <c r="AB1920" s="5">
        <v>0</v>
      </c>
      <c r="AC1920" s="5">
        <v>1</v>
      </c>
      <c r="AD1920" s="5">
        <v>0</v>
      </c>
      <c r="AE1920" s="5">
        <v>0</v>
      </c>
      <c r="AF1920" s="5">
        <v>0</v>
      </c>
      <c r="AG1920" s="5">
        <v>1</v>
      </c>
      <c r="AH1920" s="5">
        <v>1</v>
      </c>
      <c r="AI1920" s="5">
        <v>0</v>
      </c>
    </row>
    <row r="1921" spans="1:35" ht="18.75" customHeight="1" x14ac:dyDescent="0.15">
      <c r="A1921" s="2" t="s">
        <v>362</v>
      </c>
      <c r="B1921" s="2">
        <v>2021</v>
      </c>
      <c r="C1921" s="3">
        <v>1</v>
      </c>
      <c r="D1921" s="3" t="s">
        <v>363</v>
      </c>
      <c r="E1921" s="2" t="s">
        <v>51</v>
      </c>
      <c r="F1921" s="2" cm="1">
        <f t="array" ref="F1921">_xlfn.IFS(C1921=1,(I1921+J1921+K1921+L1921+M1921+N1921+O1921+P1921+Q1921+R1921+S1921+T1921+U1921+V1921+W1921+X1921+Y1921+Z1921+AA1921+AB1921+AC1921+AD1921+AG1921+AH1921+AI1921+AF1921+AE1921),C1921=0,(I1921+J1921+K1921+L1921+M1921+N1921+P1921+Q1921+R1921+S1921+T1921+U1921+V1921+W1921+X1921+Y1921+Z1921+AA1921+AB1921+AC1921+AD1921+AG1921+AH1921+AI1921+AF1921+AE1921))</f>
        <v>17</v>
      </c>
      <c r="G1921" s="4" cm="1">
        <f t="array" ref="G1921">_xlfn.IFS(C1921=1,((I1921+J1921+K1921+L1921+M1921+N1921+O1921+P1921+Q1921+R1921+S1921+T1921+U1921+V1921+W1921+X1921+Y1921+Z1921+AA1921+AB1921+AC1921+AD1921+AG1921+AH1921+AI1921+AF1921+AE1921)/27),C1921=0,((I1921+J1921+K1921+L1921+M1921+N1921+P1921+Q1921+R1921+S1921+T1921+U1921+V1921+W1921+X1921+Y1921+Z1921+AA1921+AB1921+AC1921+AD1921+AG1921+AH1921+AI1921+AF1921+AE1921)/26))</f>
        <v>0.62962962962962965</v>
      </c>
      <c r="H1921" s="2" t="str" cm="1">
        <f t="array" ref="H1921">_xlfn.IFS((AND(G1921&gt;=0,G1921&lt;0.595)),"F - Persecuting",(AND(G1921&gt;=0.595,G1921&lt;0.695)),"D - Intolerant",(AND(G1921&gt;=0.695,G1921&lt;0.795)),"C - Resistant",(AND(G1921&gt;=0.795,G1921&lt;0.895)),"B - Tolerant",(AND(G1921&gt;=0.895,G1921&lt;=1)),"A - Protecting")</f>
        <v>D - Intolerant</v>
      </c>
      <c r="I1921" s="5">
        <v>1</v>
      </c>
      <c r="J1921" s="5">
        <v>1</v>
      </c>
      <c r="K1921" s="5">
        <v>1</v>
      </c>
      <c r="L1921" s="5">
        <v>1</v>
      </c>
      <c r="M1921" s="5">
        <v>0</v>
      </c>
      <c r="N1921" s="5">
        <v>0</v>
      </c>
      <c r="O1921" s="5">
        <v>1</v>
      </c>
      <c r="P1921" s="5">
        <v>0</v>
      </c>
      <c r="Q1921" s="5">
        <v>0</v>
      </c>
      <c r="R1921" s="5">
        <v>1</v>
      </c>
      <c r="S1921" s="5">
        <v>1</v>
      </c>
      <c r="T1921" s="5">
        <v>0</v>
      </c>
      <c r="U1921" s="5">
        <v>0</v>
      </c>
      <c r="V1921" s="5">
        <v>1</v>
      </c>
      <c r="W1921" s="5">
        <v>1</v>
      </c>
      <c r="X1921" s="5">
        <v>1</v>
      </c>
      <c r="Y1921" s="5">
        <v>1</v>
      </c>
      <c r="Z1921" s="5">
        <v>1</v>
      </c>
      <c r="AA1921" s="5">
        <v>1</v>
      </c>
      <c r="AB1921" s="5">
        <v>1</v>
      </c>
      <c r="AC1921" s="5">
        <v>1</v>
      </c>
      <c r="AD1921" s="5">
        <v>0</v>
      </c>
      <c r="AE1921" s="5">
        <v>0</v>
      </c>
      <c r="AF1921" s="5">
        <v>0</v>
      </c>
      <c r="AG1921" s="5">
        <v>1</v>
      </c>
      <c r="AH1921" s="5">
        <v>1</v>
      </c>
      <c r="AI1921" s="5">
        <v>0</v>
      </c>
    </row>
    <row r="1922" spans="1:35" ht="18.75" customHeight="1" x14ac:dyDescent="0.15">
      <c r="A1922" s="2" t="s">
        <v>362</v>
      </c>
      <c r="B1922" s="2">
        <v>2022</v>
      </c>
      <c r="C1922" s="3">
        <v>1</v>
      </c>
      <c r="D1922" s="3" t="s">
        <v>363</v>
      </c>
      <c r="E1922" s="2" t="s">
        <v>51</v>
      </c>
      <c r="F1922" s="2" cm="1">
        <f t="array" ref="F1922">_xlfn.IFS(C1922=1,(I1922+J1922+K1922+L1922+M1922+N1922+O1922+P1922+Q1922+R1922+S1922+T1922+U1922+V1922+W1922+X1922+Y1922+Z1922+AA1922+AB1922+AC1922+AD1922+AG1922+AH1922+AI1922+AF1922+AE1922),C1922=0,(I1922+J1922+K1922+L1922+M1922+N1922+P1922+Q1922+R1922+S1922+T1922+U1922+V1922+W1922+X1922+Y1922+Z1922+AA1922+AB1922+AC1922+AD1922+AG1922+AH1922+AI1922+AF1922+AE1922))</f>
        <v>19</v>
      </c>
      <c r="G1922" s="4" cm="1">
        <f t="array" ref="G1922">_xlfn.IFS(C1922=1,((I1922+J1922+K1922+L1922+M1922+N1922+O1922+P1922+Q1922+R1922+S1922+T1922+U1922+V1922+W1922+X1922+Y1922+Z1922+AA1922+AB1922+AC1922+AD1922+AG1922+AH1922+AI1922+AF1922+AE1922)/27),C1922=0,((I1922+J1922+K1922+L1922+M1922+N1922+P1922+Q1922+R1922+S1922+T1922+U1922+V1922+W1922+X1922+Y1922+Z1922+AA1922+AB1922+AC1922+AD1922+AG1922+AH1922+AI1922+AF1922+AE1922)/26))</f>
        <v>0.70370370370370372</v>
      </c>
      <c r="H1922" s="2" t="str" cm="1">
        <f t="array" ref="H1922">_xlfn.IFS((AND(G1922&gt;=0,G1922&lt;0.595)),"F - Persecuting",(AND(G1922&gt;=0.595,G1922&lt;0.695)),"D - Intolerant",(AND(G1922&gt;=0.695,G1922&lt;0.795)),"C - Resistant",(AND(G1922&gt;=0.795,G1922&lt;0.895)),"B - Tolerant",(AND(G1922&gt;=0.895,G1922&lt;=1)),"A - Protecting")</f>
        <v>C - Resistant</v>
      </c>
      <c r="I1922" s="5">
        <v>1</v>
      </c>
      <c r="J1922" s="5">
        <v>1</v>
      </c>
      <c r="K1922" s="5">
        <v>1</v>
      </c>
      <c r="L1922" s="5">
        <v>1</v>
      </c>
      <c r="M1922" s="5">
        <v>0</v>
      </c>
      <c r="N1922" s="5">
        <v>0</v>
      </c>
      <c r="O1922" s="5">
        <v>1</v>
      </c>
      <c r="P1922" s="5">
        <v>0</v>
      </c>
      <c r="Q1922" s="5">
        <v>0</v>
      </c>
      <c r="R1922" s="5">
        <v>1</v>
      </c>
      <c r="S1922" s="5">
        <v>1</v>
      </c>
      <c r="T1922" s="5">
        <v>1</v>
      </c>
      <c r="U1922" s="5">
        <v>0</v>
      </c>
      <c r="V1922" s="5">
        <v>1</v>
      </c>
      <c r="W1922" s="5">
        <v>1</v>
      </c>
      <c r="X1922" s="5">
        <v>1</v>
      </c>
      <c r="Y1922" s="5">
        <v>1</v>
      </c>
      <c r="Z1922" s="5">
        <v>1</v>
      </c>
      <c r="AA1922" s="5">
        <v>1</v>
      </c>
      <c r="AB1922" s="5">
        <v>1</v>
      </c>
      <c r="AC1922" s="5">
        <v>1</v>
      </c>
      <c r="AD1922" s="5">
        <v>0</v>
      </c>
      <c r="AE1922" s="5">
        <v>0</v>
      </c>
      <c r="AF1922" s="5">
        <v>0</v>
      </c>
      <c r="AG1922" s="5">
        <v>1</v>
      </c>
      <c r="AH1922" s="5">
        <v>1</v>
      </c>
      <c r="AI1922" s="6">
        <v>1</v>
      </c>
    </row>
    <row r="1923" spans="1:35" ht="18.75" customHeight="1" x14ac:dyDescent="0.15">
      <c r="A1923" s="2" t="s">
        <v>364</v>
      </c>
      <c r="B1923" s="2">
        <v>2011</v>
      </c>
      <c r="C1923" s="2">
        <v>1</v>
      </c>
      <c r="D1923" s="3" t="s">
        <v>365</v>
      </c>
      <c r="E1923" s="2" t="s">
        <v>51</v>
      </c>
      <c r="F1923" s="2" cm="1">
        <f t="array" ref="F1923">_xlfn.IFS(C1923=1,(I1923+J1923+K1923+L1923+M1923+N1923+O1923+P1923+Q1923+R1923+S1923+T1923+U1923+V1923+W1923+X1923+Y1923+Z1923+AA1923+AB1923+AC1923+AD1923+AG1923+AH1923+AI1923+AF1923+AE1923),C1923=0,(I1923+J1923+K1923+L1923+M1923+N1923+P1923+Q1923+R1923+S1923+T1923+U1923+V1923+W1923+X1923+Y1923+Z1923+AA1923+AB1923+AC1923+AD1923+AG1923+AH1923+AI1923+AF1923+AE1923))</f>
        <v>4</v>
      </c>
      <c r="G1923" s="4" cm="1">
        <f t="array" ref="G1923">_xlfn.IFS(C1923=1,((I1923+J1923+K1923+L1923+M1923+N1923+O1923+P1923+Q1923+R1923+S1923+T1923+U1923+V1923+W1923+X1923+Y1923+Z1923+AA1923+AB1923+AC1923+AD1923+AG1923+AH1923+AI1923+AF1923+AE1923)/27),C1923=0,((I1923+J1923+K1923+L1923+M1923+N1923+P1923+Q1923+R1923+S1923+T1923+U1923+V1923+W1923+X1923+Y1923+Z1923+AA1923+AB1923+AC1923+AD1923+AG1923+AH1923+AI1923+AF1923+AE1923)/26))</f>
        <v>0.14814814814814814</v>
      </c>
      <c r="H1923" s="2" t="str" cm="1">
        <f t="array" ref="H1923">_xlfn.IFS((AND(G1923&gt;=0,G1923&lt;0.595)),"F - Persecuting",(AND(G1923&gt;=0.595,G1923&lt;0.695)),"D - Intolerant",(AND(G1923&gt;=0.695,G1923&lt;0.795)),"C - Resistant",(AND(G1923&gt;=0.795,G1923&lt;0.895)),"B - Tolerant",(AND(G1923&gt;=0.895,G1923&lt;=1)),"A - Protecting")</f>
        <v>F - Persecuting</v>
      </c>
      <c r="I1923" s="5">
        <v>1</v>
      </c>
      <c r="J1923" s="5">
        <v>0</v>
      </c>
      <c r="K1923" s="5">
        <v>0</v>
      </c>
      <c r="L1923" s="5">
        <v>0</v>
      </c>
      <c r="M1923" s="5">
        <v>0</v>
      </c>
      <c r="N1923" s="5">
        <v>0</v>
      </c>
      <c r="O1923" s="5">
        <v>0</v>
      </c>
      <c r="P1923" s="5">
        <v>0</v>
      </c>
      <c r="Q1923" s="5">
        <v>0</v>
      </c>
      <c r="R1923" s="5">
        <v>0</v>
      </c>
      <c r="S1923" s="5">
        <v>0</v>
      </c>
      <c r="T1923" s="5">
        <v>0</v>
      </c>
      <c r="U1923" s="5">
        <v>0</v>
      </c>
      <c r="V1923" s="5">
        <v>0</v>
      </c>
      <c r="W1923" s="5">
        <v>0</v>
      </c>
      <c r="X1923" s="5">
        <v>1</v>
      </c>
      <c r="Y1923" s="5">
        <v>1</v>
      </c>
      <c r="Z1923" s="5">
        <v>0</v>
      </c>
      <c r="AA1923" s="5">
        <v>0</v>
      </c>
      <c r="AB1923" s="5">
        <v>0</v>
      </c>
      <c r="AC1923" s="5">
        <v>0</v>
      </c>
      <c r="AD1923" s="5">
        <v>0</v>
      </c>
      <c r="AE1923" s="5">
        <v>0</v>
      </c>
      <c r="AF1923" s="5">
        <v>0</v>
      </c>
      <c r="AG1923" s="5">
        <v>1</v>
      </c>
      <c r="AH1923" s="5">
        <v>0</v>
      </c>
      <c r="AI1923" s="5">
        <v>0</v>
      </c>
    </row>
    <row r="1924" spans="1:35" ht="18.75" customHeight="1" x14ac:dyDescent="0.15">
      <c r="A1924" s="2" t="s">
        <v>364</v>
      </c>
      <c r="B1924" s="2">
        <v>2012</v>
      </c>
      <c r="C1924" s="2">
        <v>1</v>
      </c>
      <c r="D1924" s="3" t="s">
        <v>365</v>
      </c>
      <c r="E1924" s="2" t="s">
        <v>51</v>
      </c>
      <c r="F1924" s="2" cm="1">
        <f t="array" ref="F1924">_xlfn.IFS(C1924=1,(I1924+J1924+K1924+L1924+M1924+N1924+O1924+P1924+Q1924+R1924+S1924+T1924+U1924+V1924+W1924+X1924+Y1924+Z1924+AA1924+AB1924+AC1924+AD1924+AG1924+AH1924+AI1924+AF1924+AE1924),C1924=0,(I1924+J1924+K1924+L1924+M1924+N1924+P1924+Q1924+R1924+S1924+T1924+U1924+V1924+W1924+X1924+Y1924+Z1924+AA1924+AB1924+AC1924+AD1924+AG1924+AH1924+AI1924+AF1924+AE1924))</f>
        <v>4</v>
      </c>
      <c r="G1924" s="4" cm="1">
        <f t="array" ref="G1924">_xlfn.IFS(C1924=1,((I1924+J1924+K1924+L1924+M1924+N1924+O1924+P1924+Q1924+R1924+S1924+T1924+U1924+V1924+W1924+X1924+Y1924+Z1924+AA1924+AB1924+AC1924+AD1924+AG1924+AH1924+AI1924+AF1924+AE1924)/27),C1924=0,((I1924+J1924+K1924+L1924+M1924+N1924+P1924+Q1924+R1924+S1924+T1924+U1924+V1924+W1924+X1924+Y1924+Z1924+AA1924+AB1924+AC1924+AD1924+AG1924+AH1924+AI1924+AF1924+AE1924)/26))</f>
        <v>0.14814814814814814</v>
      </c>
      <c r="H1924" s="2" t="str" cm="1">
        <f t="array" ref="H1924">_xlfn.IFS((AND(G1924&gt;=0,G1924&lt;0.595)),"F - Persecuting",(AND(G1924&gt;=0.595,G1924&lt;0.695)),"D - Intolerant",(AND(G1924&gt;=0.695,G1924&lt;0.795)),"C - Resistant",(AND(G1924&gt;=0.795,G1924&lt;0.895)),"B - Tolerant",(AND(G1924&gt;=0.895,G1924&lt;=1)),"A - Protecting")</f>
        <v>F - Persecuting</v>
      </c>
      <c r="I1924" s="5">
        <v>1</v>
      </c>
      <c r="J1924" s="5">
        <v>0</v>
      </c>
      <c r="K1924" s="5">
        <v>0</v>
      </c>
      <c r="L1924" s="5">
        <v>0</v>
      </c>
      <c r="M1924" s="5">
        <v>0</v>
      </c>
      <c r="N1924" s="5">
        <v>0</v>
      </c>
      <c r="O1924" s="5">
        <v>0</v>
      </c>
      <c r="P1924" s="5">
        <v>0</v>
      </c>
      <c r="Q1924" s="5">
        <v>0</v>
      </c>
      <c r="R1924" s="5">
        <v>0</v>
      </c>
      <c r="S1924" s="5">
        <v>0</v>
      </c>
      <c r="T1924" s="5">
        <v>0</v>
      </c>
      <c r="U1924" s="5">
        <v>0</v>
      </c>
      <c r="V1924" s="5">
        <v>0</v>
      </c>
      <c r="W1924" s="5">
        <v>0</v>
      </c>
      <c r="X1924" s="5">
        <v>1</v>
      </c>
      <c r="Y1924" s="5">
        <v>1</v>
      </c>
      <c r="Z1924" s="5">
        <v>0</v>
      </c>
      <c r="AA1924" s="5">
        <v>0</v>
      </c>
      <c r="AB1924" s="5">
        <v>0</v>
      </c>
      <c r="AC1924" s="5">
        <v>0</v>
      </c>
      <c r="AD1924" s="5">
        <v>0</v>
      </c>
      <c r="AE1924" s="5">
        <v>0</v>
      </c>
      <c r="AF1924" s="5">
        <v>0</v>
      </c>
      <c r="AG1924" s="5">
        <v>1</v>
      </c>
      <c r="AH1924" s="5">
        <v>0</v>
      </c>
      <c r="AI1924" s="5">
        <v>0</v>
      </c>
    </row>
    <row r="1925" spans="1:35" ht="18.75" customHeight="1" x14ac:dyDescent="0.15">
      <c r="A1925" s="2" t="s">
        <v>364</v>
      </c>
      <c r="B1925" s="2">
        <v>2013</v>
      </c>
      <c r="C1925" s="2">
        <v>1</v>
      </c>
      <c r="D1925" s="3" t="s">
        <v>365</v>
      </c>
      <c r="E1925" s="2" t="s">
        <v>51</v>
      </c>
      <c r="F1925" s="2" cm="1">
        <f t="array" ref="F1925">_xlfn.IFS(C1925=1,(I1925+J1925+K1925+L1925+M1925+N1925+O1925+P1925+Q1925+R1925+S1925+T1925+U1925+V1925+W1925+X1925+Y1925+Z1925+AA1925+AB1925+AC1925+AD1925+AG1925+AH1925+AI1925+AF1925+AE1925),C1925=0,(I1925+J1925+K1925+L1925+M1925+N1925+P1925+Q1925+R1925+S1925+T1925+U1925+V1925+W1925+X1925+Y1925+Z1925+AA1925+AB1925+AC1925+AD1925+AG1925+AH1925+AI1925+AF1925+AE1925))</f>
        <v>4</v>
      </c>
      <c r="G1925" s="4" cm="1">
        <f t="array" ref="G1925">_xlfn.IFS(C1925=1,((I1925+J1925+K1925+L1925+M1925+N1925+O1925+P1925+Q1925+R1925+S1925+T1925+U1925+V1925+W1925+X1925+Y1925+Z1925+AA1925+AB1925+AC1925+AD1925+AG1925+AH1925+AI1925+AF1925+AE1925)/27),C1925=0,((I1925+J1925+K1925+L1925+M1925+N1925+P1925+Q1925+R1925+S1925+T1925+U1925+V1925+W1925+X1925+Y1925+Z1925+AA1925+AB1925+AC1925+AD1925+AG1925+AH1925+AI1925+AF1925+AE1925)/26))</f>
        <v>0.14814814814814814</v>
      </c>
      <c r="H1925" s="2" t="str" cm="1">
        <f t="array" ref="H1925">_xlfn.IFS((AND(G1925&gt;=0,G1925&lt;0.595)),"F - Persecuting",(AND(G1925&gt;=0.595,G1925&lt;0.695)),"D - Intolerant",(AND(G1925&gt;=0.695,G1925&lt;0.795)),"C - Resistant",(AND(G1925&gt;=0.795,G1925&lt;0.895)),"B - Tolerant",(AND(G1925&gt;=0.895,G1925&lt;=1)),"A - Protecting")</f>
        <v>F - Persecuting</v>
      </c>
      <c r="I1925" s="5">
        <v>1</v>
      </c>
      <c r="J1925" s="5">
        <v>0</v>
      </c>
      <c r="K1925" s="5">
        <v>0</v>
      </c>
      <c r="L1925" s="5">
        <v>0</v>
      </c>
      <c r="M1925" s="5">
        <v>0</v>
      </c>
      <c r="N1925" s="5">
        <v>0</v>
      </c>
      <c r="O1925" s="5">
        <v>0</v>
      </c>
      <c r="P1925" s="5">
        <v>0</v>
      </c>
      <c r="Q1925" s="5">
        <v>0</v>
      </c>
      <c r="R1925" s="5">
        <v>0</v>
      </c>
      <c r="S1925" s="5">
        <v>0</v>
      </c>
      <c r="T1925" s="5">
        <v>0</v>
      </c>
      <c r="U1925" s="5">
        <v>0</v>
      </c>
      <c r="V1925" s="5">
        <v>0</v>
      </c>
      <c r="W1925" s="5">
        <v>0</v>
      </c>
      <c r="X1925" s="5">
        <v>1</v>
      </c>
      <c r="Y1925" s="5">
        <v>1</v>
      </c>
      <c r="Z1925" s="5">
        <v>0</v>
      </c>
      <c r="AA1925" s="5">
        <v>0</v>
      </c>
      <c r="AB1925" s="5">
        <v>0</v>
      </c>
      <c r="AC1925" s="5">
        <v>0</v>
      </c>
      <c r="AD1925" s="5">
        <v>0</v>
      </c>
      <c r="AE1925" s="5">
        <v>0</v>
      </c>
      <c r="AF1925" s="5">
        <v>0</v>
      </c>
      <c r="AG1925" s="5">
        <v>1</v>
      </c>
      <c r="AH1925" s="5">
        <v>0</v>
      </c>
      <c r="AI1925" s="5">
        <v>0</v>
      </c>
    </row>
    <row r="1926" spans="1:35" ht="18.75" customHeight="1" x14ac:dyDescent="0.15">
      <c r="A1926" s="2" t="s">
        <v>364</v>
      </c>
      <c r="B1926" s="2">
        <v>2014</v>
      </c>
      <c r="C1926" s="2">
        <v>1</v>
      </c>
      <c r="D1926" s="3" t="s">
        <v>365</v>
      </c>
      <c r="E1926" s="2" t="s">
        <v>51</v>
      </c>
      <c r="F1926" s="2" cm="1">
        <f t="array" ref="F1926">_xlfn.IFS(C1926=1,(I1926+J1926+K1926+L1926+M1926+N1926+O1926+P1926+Q1926+R1926+S1926+T1926+U1926+V1926+W1926+X1926+Y1926+Z1926+AA1926+AB1926+AC1926+AD1926+AG1926+AH1926+AI1926+AF1926+AE1926),C1926=0,(I1926+J1926+K1926+L1926+M1926+N1926+P1926+Q1926+R1926+S1926+T1926+U1926+V1926+W1926+X1926+Y1926+Z1926+AA1926+AB1926+AC1926+AD1926+AG1926+AH1926+AI1926+AF1926+AE1926))</f>
        <v>4</v>
      </c>
      <c r="G1926" s="4" cm="1">
        <f t="array" ref="G1926">_xlfn.IFS(C1926=1,((I1926+J1926+K1926+L1926+M1926+N1926+O1926+P1926+Q1926+R1926+S1926+T1926+U1926+V1926+W1926+X1926+Y1926+Z1926+AA1926+AB1926+AC1926+AD1926+AG1926+AH1926+AI1926+AF1926+AE1926)/27),C1926=0,((I1926+J1926+K1926+L1926+M1926+N1926+P1926+Q1926+R1926+S1926+T1926+U1926+V1926+W1926+X1926+Y1926+Z1926+AA1926+AB1926+AC1926+AD1926+AG1926+AH1926+AI1926+AF1926+AE1926)/26))</f>
        <v>0.14814814814814814</v>
      </c>
      <c r="H1926" s="2" t="str" cm="1">
        <f t="array" ref="H1926">_xlfn.IFS((AND(G1926&gt;=0,G1926&lt;0.595)),"F - Persecuting",(AND(G1926&gt;=0.595,G1926&lt;0.695)),"D - Intolerant",(AND(G1926&gt;=0.695,G1926&lt;0.795)),"C - Resistant",(AND(G1926&gt;=0.795,G1926&lt;0.895)),"B - Tolerant",(AND(G1926&gt;=0.895,G1926&lt;=1)),"A - Protecting")</f>
        <v>F - Persecuting</v>
      </c>
      <c r="I1926" s="5">
        <v>1</v>
      </c>
      <c r="J1926" s="5">
        <v>0</v>
      </c>
      <c r="K1926" s="5">
        <v>0</v>
      </c>
      <c r="L1926" s="5">
        <v>0</v>
      </c>
      <c r="M1926" s="5">
        <v>0</v>
      </c>
      <c r="N1926" s="5">
        <v>0</v>
      </c>
      <c r="O1926" s="5">
        <v>0</v>
      </c>
      <c r="P1926" s="5">
        <v>0</v>
      </c>
      <c r="Q1926" s="5">
        <v>0</v>
      </c>
      <c r="R1926" s="5">
        <v>0</v>
      </c>
      <c r="S1926" s="5">
        <v>0</v>
      </c>
      <c r="T1926" s="5">
        <v>0</v>
      </c>
      <c r="U1926" s="5">
        <v>0</v>
      </c>
      <c r="V1926" s="5">
        <v>0</v>
      </c>
      <c r="W1926" s="5">
        <v>0</v>
      </c>
      <c r="X1926" s="5">
        <v>1</v>
      </c>
      <c r="Y1926" s="5">
        <v>1</v>
      </c>
      <c r="Z1926" s="5">
        <v>0</v>
      </c>
      <c r="AA1926" s="5">
        <v>0</v>
      </c>
      <c r="AB1926" s="5">
        <v>0</v>
      </c>
      <c r="AC1926" s="5">
        <v>0</v>
      </c>
      <c r="AD1926" s="5">
        <v>0</v>
      </c>
      <c r="AE1926" s="5">
        <v>0</v>
      </c>
      <c r="AF1926" s="5">
        <v>0</v>
      </c>
      <c r="AG1926" s="5">
        <v>1</v>
      </c>
      <c r="AH1926" s="5">
        <v>0</v>
      </c>
      <c r="AI1926" s="5">
        <v>0</v>
      </c>
    </row>
    <row r="1927" spans="1:35" ht="18.75" customHeight="1" x14ac:dyDescent="0.15">
      <c r="A1927" s="2" t="s">
        <v>364</v>
      </c>
      <c r="B1927" s="2">
        <v>2015</v>
      </c>
      <c r="C1927" s="2">
        <v>1</v>
      </c>
      <c r="D1927" s="3" t="s">
        <v>365</v>
      </c>
      <c r="E1927" s="2" t="s">
        <v>51</v>
      </c>
      <c r="F1927" s="2" cm="1">
        <f t="array" ref="F1927">_xlfn.IFS(C1927=1,(I1927+J1927+K1927+L1927+M1927+N1927+O1927+P1927+Q1927+R1927+S1927+T1927+U1927+V1927+W1927+X1927+Y1927+Z1927+AA1927+AB1927+AC1927+AD1927+AG1927+AH1927+AI1927+AF1927+AE1927),C1927=0,(I1927+J1927+K1927+L1927+M1927+N1927+P1927+Q1927+R1927+S1927+T1927+U1927+V1927+W1927+X1927+Y1927+Z1927+AA1927+AB1927+AC1927+AD1927+AG1927+AH1927+AI1927+AF1927+AE1927))</f>
        <v>4</v>
      </c>
      <c r="G1927" s="4" cm="1">
        <f t="array" ref="G1927">_xlfn.IFS(C1927=1,((I1927+J1927+K1927+L1927+M1927+N1927+O1927+P1927+Q1927+R1927+S1927+T1927+U1927+V1927+W1927+X1927+Y1927+Z1927+AA1927+AB1927+AC1927+AD1927+AG1927+AH1927+AI1927+AF1927+AE1927)/27),C1927=0,((I1927+J1927+K1927+L1927+M1927+N1927+P1927+Q1927+R1927+S1927+T1927+U1927+V1927+W1927+X1927+Y1927+Z1927+AA1927+AB1927+AC1927+AD1927+AG1927+AH1927+AI1927+AF1927+AE1927)/26))</f>
        <v>0.14814814814814814</v>
      </c>
      <c r="H1927" s="2" t="str" cm="1">
        <f t="array" ref="H1927">_xlfn.IFS((AND(G1927&gt;=0,G1927&lt;0.595)),"F - Persecuting",(AND(G1927&gt;=0.595,G1927&lt;0.695)),"D - Intolerant",(AND(G1927&gt;=0.695,G1927&lt;0.795)),"C - Resistant",(AND(G1927&gt;=0.795,G1927&lt;0.895)),"B - Tolerant",(AND(G1927&gt;=0.895,G1927&lt;=1)),"A - Protecting")</f>
        <v>F - Persecuting</v>
      </c>
      <c r="I1927" s="5">
        <v>1</v>
      </c>
      <c r="J1927" s="5">
        <v>0</v>
      </c>
      <c r="K1927" s="5">
        <v>0</v>
      </c>
      <c r="L1927" s="5">
        <v>0</v>
      </c>
      <c r="M1927" s="5">
        <v>0</v>
      </c>
      <c r="N1927" s="5">
        <v>0</v>
      </c>
      <c r="O1927" s="5">
        <v>0</v>
      </c>
      <c r="P1927" s="5">
        <v>0</v>
      </c>
      <c r="Q1927" s="5">
        <v>0</v>
      </c>
      <c r="R1927" s="5">
        <v>0</v>
      </c>
      <c r="S1927" s="5">
        <v>0</v>
      </c>
      <c r="T1927" s="5">
        <v>0</v>
      </c>
      <c r="U1927" s="5">
        <v>0</v>
      </c>
      <c r="V1927" s="5">
        <v>0</v>
      </c>
      <c r="W1927" s="5">
        <v>0</v>
      </c>
      <c r="X1927" s="5">
        <v>1</v>
      </c>
      <c r="Y1927" s="5">
        <v>1</v>
      </c>
      <c r="Z1927" s="5">
        <v>0</v>
      </c>
      <c r="AA1927" s="5">
        <v>0</v>
      </c>
      <c r="AB1927" s="5">
        <v>0</v>
      </c>
      <c r="AC1927" s="5">
        <v>0</v>
      </c>
      <c r="AD1927" s="5">
        <v>0</v>
      </c>
      <c r="AE1927" s="5">
        <v>0</v>
      </c>
      <c r="AF1927" s="5">
        <v>0</v>
      </c>
      <c r="AG1927" s="5">
        <v>1</v>
      </c>
      <c r="AH1927" s="5">
        <v>0</v>
      </c>
      <c r="AI1927" s="5">
        <v>0</v>
      </c>
    </row>
    <row r="1928" spans="1:35" ht="18.75" customHeight="1" x14ac:dyDescent="0.15">
      <c r="A1928" s="2" t="s">
        <v>364</v>
      </c>
      <c r="B1928" s="2">
        <v>2016</v>
      </c>
      <c r="C1928" s="2">
        <v>1</v>
      </c>
      <c r="D1928" s="3" t="s">
        <v>365</v>
      </c>
      <c r="E1928" s="2" t="s">
        <v>51</v>
      </c>
      <c r="F1928" s="2" cm="1">
        <f t="array" ref="F1928">_xlfn.IFS(C1928=1,(I1928+J1928+K1928+L1928+M1928+N1928+O1928+P1928+Q1928+R1928+S1928+T1928+U1928+V1928+W1928+X1928+Y1928+Z1928+AA1928+AB1928+AC1928+AD1928+AG1928+AH1928+AI1928+AF1928+AE1928),C1928=0,(I1928+J1928+K1928+L1928+M1928+N1928+P1928+Q1928+R1928+S1928+T1928+U1928+V1928+W1928+X1928+Y1928+Z1928+AA1928+AB1928+AC1928+AD1928+AG1928+AH1928+AI1928+AF1928+AE1928))</f>
        <v>4</v>
      </c>
      <c r="G1928" s="4" cm="1">
        <f t="array" ref="G1928">_xlfn.IFS(C1928=1,((I1928+J1928+K1928+L1928+M1928+N1928+O1928+P1928+Q1928+R1928+S1928+T1928+U1928+V1928+W1928+X1928+Y1928+Z1928+AA1928+AB1928+AC1928+AD1928+AG1928+AH1928+AI1928+AF1928+AE1928)/27),C1928=0,((I1928+J1928+K1928+L1928+M1928+N1928+P1928+Q1928+R1928+S1928+T1928+U1928+V1928+W1928+X1928+Y1928+Z1928+AA1928+AB1928+AC1928+AD1928+AG1928+AH1928+AI1928+AF1928+AE1928)/26))</f>
        <v>0.14814814814814814</v>
      </c>
      <c r="H1928" s="2" t="str" cm="1">
        <f t="array" ref="H1928">_xlfn.IFS((AND(G1928&gt;=0,G1928&lt;0.595)),"F - Persecuting",(AND(G1928&gt;=0.595,G1928&lt;0.695)),"D - Intolerant",(AND(G1928&gt;=0.695,G1928&lt;0.795)),"C - Resistant",(AND(G1928&gt;=0.795,G1928&lt;0.895)),"B - Tolerant",(AND(G1928&gt;=0.895,G1928&lt;=1)),"A - Protecting")</f>
        <v>F - Persecuting</v>
      </c>
      <c r="I1928" s="5">
        <v>1</v>
      </c>
      <c r="J1928" s="5">
        <v>0</v>
      </c>
      <c r="K1928" s="5">
        <v>0</v>
      </c>
      <c r="L1928" s="5">
        <v>0</v>
      </c>
      <c r="M1928" s="5">
        <v>0</v>
      </c>
      <c r="N1928" s="5">
        <v>0</v>
      </c>
      <c r="O1928" s="5">
        <v>0</v>
      </c>
      <c r="P1928" s="5">
        <v>0</v>
      </c>
      <c r="Q1928" s="5">
        <v>0</v>
      </c>
      <c r="R1928" s="5">
        <v>0</v>
      </c>
      <c r="S1928" s="5">
        <v>0</v>
      </c>
      <c r="T1928" s="5">
        <v>0</v>
      </c>
      <c r="U1928" s="5">
        <v>0</v>
      </c>
      <c r="V1928" s="5">
        <v>0</v>
      </c>
      <c r="W1928" s="5">
        <v>0</v>
      </c>
      <c r="X1928" s="5">
        <v>1</v>
      </c>
      <c r="Y1928" s="5">
        <v>1</v>
      </c>
      <c r="Z1928" s="5">
        <v>0</v>
      </c>
      <c r="AA1928" s="5">
        <v>0</v>
      </c>
      <c r="AB1928" s="5">
        <v>0</v>
      </c>
      <c r="AC1928" s="5">
        <v>0</v>
      </c>
      <c r="AD1928" s="5">
        <v>0</v>
      </c>
      <c r="AE1928" s="5">
        <v>0</v>
      </c>
      <c r="AF1928" s="5">
        <v>0</v>
      </c>
      <c r="AG1928" s="5">
        <v>1</v>
      </c>
      <c r="AH1928" s="5">
        <v>0</v>
      </c>
      <c r="AI1928" s="5">
        <v>0</v>
      </c>
    </row>
    <row r="1929" spans="1:35" ht="18.75" customHeight="1" x14ac:dyDescent="0.15">
      <c r="A1929" s="2" t="s">
        <v>364</v>
      </c>
      <c r="B1929" s="2">
        <v>2017</v>
      </c>
      <c r="C1929" s="2">
        <v>1</v>
      </c>
      <c r="D1929" s="3" t="s">
        <v>365</v>
      </c>
      <c r="E1929" s="2" t="s">
        <v>51</v>
      </c>
      <c r="F1929" s="2" cm="1">
        <f t="array" ref="F1929">_xlfn.IFS(C1929=1,(I1929+J1929+K1929+L1929+M1929+N1929+O1929+P1929+Q1929+R1929+S1929+T1929+U1929+V1929+W1929+X1929+Y1929+Z1929+AA1929+AB1929+AC1929+AD1929+AG1929+AH1929+AI1929+AF1929+AE1929),C1929=0,(I1929+J1929+K1929+L1929+M1929+N1929+P1929+Q1929+R1929+S1929+T1929+U1929+V1929+W1929+X1929+Y1929+Z1929+AA1929+AB1929+AC1929+AD1929+AG1929+AH1929+AI1929+AF1929+AE1929))</f>
        <v>4</v>
      </c>
      <c r="G1929" s="4" cm="1">
        <f t="array" ref="G1929">_xlfn.IFS(C1929=1,((I1929+J1929+K1929+L1929+M1929+N1929+O1929+P1929+Q1929+R1929+S1929+T1929+U1929+V1929+W1929+X1929+Y1929+Z1929+AA1929+AB1929+AC1929+AD1929+AG1929+AH1929+AI1929+AF1929+AE1929)/27),C1929=0,((I1929+J1929+K1929+L1929+M1929+N1929+P1929+Q1929+R1929+S1929+T1929+U1929+V1929+W1929+X1929+Y1929+Z1929+AA1929+AB1929+AC1929+AD1929+AG1929+AH1929+AI1929+AF1929+AE1929)/26))</f>
        <v>0.14814814814814814</v>
      </c>
      <c r="H1929" s="2" t="str" cm="1">
        <f t="array" ref="H1929">_xlfn.IFS((AND(G1929&gt;=0,G1929&lt;0.595)),"F - Persecuting",(AND(G1929&gt;=0.595,G1929&lt;0.695)),"D - Intolerant",(AND(G1929&gt;=0.695,G1929&lt;0.795)),"C - Resistant",(AND(G1929&gt;=0.795,G1929&lt;0.895)),"B - Tolerant",(AND(G1929&gt;=0.895,G1929&lt;=1)),"A - Protecting")</f>
        <v>F - Persecuting</v>
      </c>
      <c r="I1929" s="5">
        <v>1</v>
      </c>
      <c r="J1929" s="5">
        <v>0</v>
      </c>
      <c r="K1929" s="5">
        <v>0</v>
      </c>
      <c r="L1929" s="5">
        <v>0</v>
      </c>
      <c r="M1929" s="5">
        <v>0</v>
      </c>
      <c r="N1929" s="5">
        <v>0</v>
      </c>
      <c r="O1929" s="5">
        <v>0</v>
      </c>
      <c r="P1929" s="5">
        <v>0</v>
      </c>
      <c r="Q1929" s="5">
        <v>0</v>
      </c>
      <c r="R1929" s="5">
        <v>0</v>
      </c>
      <c r="S1929" s="5">
        <v>0</v>
      </c>
      <c r="T1929" s="5">
        <v>0</v>
      </c>
      <c r="U1929" s="5">
        <v>0</v>
      </c>
      <c r="V1929" s="5">
        <v>0</v>
      </c>
      <c r="W1929" s="5">
        <v>0</v>
      </c>
      <c r="X1929" s="5">
        <v>1</v>
      </c>
      <c r="Y1929" s="5">
        <v>1</v>
      </c>
      <c r="Z1929" s="5">
        <v>0</v>
      </c>
      <c r="AA1929" s="5">
        <v>0</v>
      </c>
      <c r="AB1929" s="5">
        <v>0</v>
      </c>
      <c r="AC1929" s="5">
        <v>0</v>
      </c>
      <c r="AD1929" s="5">
        <v>0</v>
      </c>
      <c r="AE1929" s="5">
        <v>0</v>
      </c>
      <c r="AF1929" s="5">
        <v>0</v>
      </c>
      <c r="AG1929" s="5">
        <v>1</v>
      </c>
      <c r="AH1929" s="5">
        <v>0</v>
      </c>
      <c r="AI1929" s="5">
        <v>0</v>
      </c>
    </row>
    <row r="1930" spans="1:35" ht="18.75" customHeight="1" x14ac:dyDescent="0.15">
      <c r="A1930" s="2" t="s">
        <v>364</v>
      </c>
      <c r="B1930" s="2">
        <v>2018</v>
      </c>
      <c r="C1930" s="2">
        <v>1</v>
      </c>
      <c r="D1930" s="3" t="s">
        <v>365</v>
      </c>
      <c r="E1930" s="2" t="s">
        <v>51</v>
      </c>
      <c r="F1930" s="2" cm="1">
        <f t="array" ref="F1930">_xlfn.IFS(C1930=1,(I1930+J1930+K1930+L1930+M1930+N1930+O1930+P1930+Q1930+R1930+S1930+T1930+U1930+V1930+W1930+X1930+Y1930+Z1930+AA1930+AB1930+AC1930+AD1930+AG1930+AH1930+AI1930+AF1930+AE1930),C1930=0,(I1930+J1930+K1930+L1930+M1930+N1930+P1930+Q1930+R1930+S1930+T1930+U1930+V1930+W1930+X1930+Y1930+Z1930+AA1930+AB1930+AC1930+AD1930+AG1930+AH1930+AI1930+AF1930+AE1930))</f>
        <v>4</v>
      </c>
      <c r="G1930" s="4" cm="1">
        <f t="array" ref="G1930">_xlfn.IFS(C1930=1,((I1930+J1930+K1930+L1930+M1930+N1930+O1930+P1930+Q1930+R1930+S1930+T1930+U1930+V1930+W1930+X1930+Y1930+Z1930+AA1930+AB1930+AC1930+AD1930+AG1930+AH1930+AI1930+AF1930+AE1930)/27),C1930=0,((I1930+J1930+K1930+L1930+M1930+N1930+P1930+Q1930+R1930+S1930+T1930+U1930+V1930+W1930+X1930+Y1930+Z1930+AA1930+AB1930+AC1930+AD1930+AG1930+AH1930+AI1930+AF1930+AE1930)/26))</f>
        <v>0.14814814814814814</v>
      </c>
      <c r="H1930" s="2" t="str" cm="1">
        <f t="array" ref="H1930">_xlfn.IFS((AND(G1930&gt;=0,G1930&lt;0.595)),"F - Persecuting",(AND(G1930&gt;=0.595,G1930&lt;0.695)),"D - Intolerant",(AND(G1930&gt;=0.695,G1930&lt;0.795)),"C - Resistant",(AND(G1930&gt;=0.795,G1930&lt;0.895)),"B - Tolerant",(AND(G1930&gt;=0.895,G1930&lt;=1)),"A - Protecting")</f>
        <v>F - Persecuting</v>
      </c>
      <c r="I1930" s="5">
        <v>1</v>
      </c>
      <c r="J1930" s="5">
        <v>0</v>
      </c>
      <c r="K1930" s="5">
        <v>0</v>
      </c>
      <c r="L1930" s="5">
        <v>0</v>
      </c>
      <c r="M1930" s="5">
        <v>0</v>
      </c>
      <c r="N1930" s="5">
        <v>0</v>
      </c>
      <c r="O1930" s="5">
        <v>0</v>
      </c>
      <c r="P1930" s="5">
        <v>0</v>
      </c>
      <c r="Q1930" s="5">
        <v>0</v>
      </c>
      <c r="R1930" s="5">
        <v>0</v>
      </c>
      <c r="S1930" s="5">
        <v>0</v>
      </c>
      <c r="T1930" s="5">
        <v>0</v>
      </c>
      <c r="U1930" s="5">
        <v>0</v>
      </c>
      <c r="V1930" s="5">
        <v>0</v>
      </c>
      <c r="W1930" s="5">
        <v>0</v>
      </c>
      <c r="X1930" s="5">
        <v>1</v>
      </c>
      <c r="Y1930" s="5">
        <v>1</v>
      </c>
      <c r="Z1930" s="5">
        <v>0</v>
      </c>
      <c r="AA1930" s="5">
        <v>0</v>
      </c>
      <c r="AB1930" s="5">
        <v>0</v>
      </c>
      <c r="AC1930" s="5">
        <v>0</v>
      </c>
      <c r="AD1930" s="5">
        <v>0</v>
      </c>
      <c r="AE1930" s="5">
        <v>0</v>
      </c>
      <c r="AF1930" s="5">
        <v>0</v>
      </c>
      <c r="AG1930" s="5">
        <v>1</v>
      </c>
      <c r="AH1930" s="5">
        <v>0</v>
      </c>
      <c r="AI1930" s="5">
        <v>0</v>
      </c>
    </row>
    <row r="1931" spans="1:35" ht="18.75" customHeight="1" x14ac:dyDescent="0.15">
      <c r="A1931" s="2" t="s">
        <v>364</v>
      </c>
      <c r="B1931" s="2">
        <v>2019</v>
      </c>
      <c r="C1931" s="2">
        <v>1</v>
      </c>
      <c r="D1931" s="3" t="s">
        <v>365</v>
      </c>
      <c r="E1931" s="2" t="s">
        <v>51</v>
      </c>
      <c r="F1931" s="2" cm="1">
        <f t="array" ref="F1931">_xlfn.IFS(C1931=1,(I1931+J1931+K1931+L1931+M1931+N1931+O1931+P1931+Q1931+R1931+S1931+T1931+U1931+V1931+W1931+X1931+Y1931+Z1931+AA1931+AB1931+AC1931+AD1931+AG1931+AH1931+AI1931+AF1931+AE1931),C1931=0,(I1931+J1931+K1931+L1931+M1931+N1931+P1931+Q1931+R1931+S1931+T1931+U1931+V1931+W1931+X1931+Y1931+Z1931+AA1931+AB1931+AC1931+AD1931+AG1931+AH1931+AI1931+AF1931+AE1931))</f>
        <v>4</v>
      </c>
      <c r="G1931" s="4" cm="1">
        <f t="array" ref="G1931">_xlfn.IFS(C1931=1,((I1931+J1931+K1931+L1931+M1931+N1931+O1931+P1931+Q1931+R1931+S1931+T1931+U1931+V1931+W1931+X1931+Y1931+Z1931+AA1931+AB1931+AC1931+AD1931+AG1931+AH1931+AI1931+AF1931+AE1931)/27),C1931=0,((I1931+J1931+K1931+L1931+M1931+N1931+P1931+Q1931+R1931+S1931+T1931+U1931+V1931+W1931+X1931+Y1931+Z1931+AA1931+AB1931+AC1931+AD1931+AG1931+AH1931+AI1931+AF1931+AE1931)/26))</f>
        <v>0.14814814814814814</v>
      </c>
      <c r="H1931" s="2" t="str" cm="1">
        <f t="array" ref="H1931">_xlfn.IFS((AND(G1931&gt;=0,G1931&lt;0.595)),"F - Persecuting",(AND(G1931&gt;=0.595,G1931&lt;0.695)),"D - Intolerant",(AND(G1931&gt;=0.695,G1931&lt;0.795)),"C - Resistant",(AND(G1931&gt;=0.795,G1931&lt;0.895)),"B - Tolerant",(AND(G1931&gt;=0.895,G1931&lt;=1)),"A - Protecting")</f>
        <v>F - Persecuting</v>
      </c>
      <c r="I1931" s="5">
        <v>1</v>
      </c>
      <c r="J1931" s="5">
        <v>0</v>
      </c>
      <c r="K1931" s="5">
        <v>0</v>
      </c>
      <c r="L1931" s="5">
        <v>0</v>
      </c>
      <c r="M1931" s="5">
        <v>0</v>
      </c>
      <c r="N1931" s="5">
        <v>0</v>
      </c>
      <c r="O1931" s="5">
        <v>0</v>
      </c>
      <c r="P1931" s="5">
        <v>0</v>
      </c>
      <c r="Q1931" s="5">
        <v>0</v>
      </c>
      <c r="R1931" s="5">
        <v>0</v>
      </c>
      <c r="S1931" s="5">
        <v>0</v>
      </c>
      <c r="T1931" s="5">
        <v>0</v>
      </c>
      <c r="U1931" s="5">
        <v>0</v>
      </c>
      <c r="V1931" s="5">
        <v>0</v>
      </c>
      <c r="W1931" s="5">
        <v>0</v>
      </c>
      <c r="X1931" s="5">
        <v>1</v>
      </c>
      <c r="Y1931" s="5">
        <v>1</v>
      </c>
      <c r="Z1931" s="5">
        <v>0</v>
      </c>
      <c r="AA1931" s="5">
        <v>0</v>
      </c>
      <c r="AB1931" s="5">
        <v>0</v>
      </c>
      <c r="AC1931" s="5">
        <v>0</v>
      </c>
      <c r="AD1931" s="5">
        <v>0</v>
      </c>
      <c r="AE1931" s="5">
        <v>0</v>
      </c>
      <c r="AF1931" s="5">
        <v>0</v>
      </c>
      <c r="AG1931" s="5">
        <v>1</v>
      </c>
      <c r="AH1931" s="5">
        <v>0</v>
      </c>
      <c r="AI1931" s="5">
        <v>0</v>
      </c>
    </row>
    <row r="1932" spans="1:35" ht="18.75" customHeight="1" x14ac:dyDescent="0.15">
      <c r="A1932" s="2" t="s">
        <v>364</v>
      </c>
      <c r="B1932" s="2">
        <v>2020</v>
      </c>
      <c r="C1932" s="3">
        <v>1</v>
      </c>
      <c r="D1932" s="3" t="s">
        <v>365</v>
      </c>
      <c r="E1932" s="2" t="s">
        <v>51</v>
      </c>
      <c r="F1932" s="2" cm="1">
        <f t="array" ref="F1932">_xlfn.IFS(C1932=1,(I1932+J1932+K1932+L1932+M1932+N1932+O1932+P1932+Q1932+R1932+S1932+T1932+U1932+V1932+W1932+X1932+Y1932+Z1932+AA1932+AB1932+AC1932+AD1932+AG1932+AH1932+AI1932+AF1932+AE1932),C1932=0,(I1932+J1932+K1932+L1932+M1932+N1932+P1932+Q1932+R1932+S1932+T1932+U1932+V1932+W1932+X1932+Y1932+Z1932+AA1932+AB1932+AC1932+AD1932+AG1932+AH1932+AI1932+AF1932+AE1932))</f>
        <v>3</v>
      </c>
      <c r="G1932" s="4" cm="1">
        <f t="array" ref="G1932">_xlfn.IFS(C1932=1,((I1932+J1932+K1932+L1932+M1932+N1932+O1932+P1932+Q1932+R1932+S1932+T1932+U1932+V1932+W1932+X1932+Y1932+Z1932+AA1932+AB1932+AC1932+AD1932+AG1932+AH1932+AI1932+AF1932+AE1932)/27),C1932=0,((I1932+J1932+K1932+L1932+M1932+N1932+P1932+Q1932+R1932+S1932+T1932+U1932+V1932+W1932+X1932+Y1932+Z1932+AA1932+AB1932+AC1932+AD1932+AG1932+AH1932+AI1932+AF1932+AE1932)/26))</f>
        <v>0.1111111111111111</v>
      </c>
      <c r="H1932" s="2" t="str" cm="1">
        <f t="array" ref="H1932">_xlfn.IFS((AND(G1932&gt;=0,G1932&lt;0.595)),"F - Persecuting",(AND(G1932&gt;=0.595,G1932&lt;0.695)),"D - Intolerant",(AND(G1932&gt;=0.695,G1932&lt;0.795)),"C - Resistant",(AND(G1932&gt;=0.795,G1932&lt;0.895)),"B - Tolerant",(AND(G1932&gt;=0.895,G1932&lt;=1)),"A - Protecting")</f>
        <v>F - Persecuting</v>
      </c>
      <c r="I1932" s="5">
        <v>1</v>
      </c>
      <c r="J1932" s="5">
        <v>0</v>
      </c>
      <c r="K1932" s="5">
        <v>0</v>
      </c>
      <c r="L1932" s="5">
        <v>0</v>
      </c>
      <c r="M1932" s="5">
        <v>0</v>
      </c>
      <c r="N1932" s="5">
        <v>0</v>
      </c>
      <c r="O1932" s="5">
        <v>0</v>
      </c>
      <c r="P1932" s="5">
        <v>0</v>
      </c>
      <c r="Q1932" s="5">
        <v>0</v>
      </c>
      <c r="R1932" s="5">
        <v>0</v>
      </c>
      <c r="S1932" s="5">
        <v>0</v>
      </c>
      <c r="T1932" s="5">
        <v>0</v>
      </c>
      <c r="U1932" s="5">
        <v>0</v>
      </c>
      <c r="V1932" s="5">
        <v>0</v>
      </c>
      <c r="W1932" s="5">
        <v>0</v>
      </c>
      <c r="X1932" s="5">
        <v>0</v>
      </c>
      <c r="Y1932" s="5">
        <v>1</v>
      </c>
      <c r="Z1932" s="5">
        <v>0</v>
      </c>
      <c r="AA1932" s="5">
        <v>0</v>
      </c>
      <c r="AB1932" s="5">
        <v>0</v>
      </c>
      <c r="AC1932" s="5">
        <v>0</v>
      </c>
      <c r="AD1932" s="5">
        <v>0</v>
      </c>
      <c r="AE1932" s="5">
        <v>0</v>
      </c>
      <c r="AF1932" s="5">
        <v>0</v>
      </c>
      <c r="AG1932" s="5">
        <v>1</v>
      </c>
      <c r="AH1932" s="5">
        <v>0</v>
      </c>
      <c r="AI1932" s="5">
        <v>0</v>
      </c>
    </row>
    <row r="1933" spans="1:35" ht="18.75" customHeight="1" x14ac:dyDescent="0.15">
      <c r="A1933" s="2" t="s">
        <v>364</v>
      </c>
      <c r="B1933" s="2">
        <v>2021</v>
      </c>
      <c r="C1933" s="3">
        <v>1</v>
      </c>
      <c r="D1933" s="3" t="s">
        <v>365</v>
      </c>
      <c r="E1933" s="2" t="s">
        <v>51</v>
      </c>
      <c r="F1933" s="2" cm="1">
        <f t="array" ref="F1933">_xlfn.IFS(C1933=1,(I1933+J1933+K1933+L1933+M1933+N1933+O1933+P1933+Q1933+R1933+S1933+T1933+U1933+V1933+W1933+X1933+Y1933+Z1933+AA1933+AB1933+AC1933+AD1933+AG1933+AH1933+AI1933+AF1933+AE1933),C1933=0,(I1933+J1933+K1933+L1933+M1933+N1933+P1933+Q1933+R1933+S1933+T1933+U1933+V1933+W1933+X1933+Y1933+Z1933+AA1933+AB1933+AC1933+AD1933+AG1933+AH1933+AI1933+AF1933+AE1933))</f>
        <v>3</v>
      </c>
      <c r="G1933" s="4" cm="1">
        <f t="array" ref="G1933">_xlfn.IFS(C1933=1,((I1933+J1933+K1933+L1933+M1933+N1933+O1933+P1933+Q1933+R1933+S1933+T1933+U1933+V1933+W1933+X1933+Y1933+Z1933+AA1933+AB1933+AC1933+AD1933+AG1933+AH1933+AI1933+AF1933+AE1933)/27),C1933=0,((I1933+J1933+K1933+L1933+M1933+N1933+P1933+Q1933+R1933+S1933+T1933+U1933+V1933+W1933+X1933+Y1933+Z1933+AA1933+AB1933+AC1933+AD1933+AG1933+AH1933+AI1933+AF1933+AE1933)/26))</f>
        <v>0.1111111111111111</v>
      </c>
      <c r="H1933" s="2" t="str" cm="1">
        <f t="array" ref="H1933">_xlfn.IFS((AND(G1933&gt;=0,G1933&lt;0.595)),"F - Persecuting",(AND(G1933&gt;=0.595,G1933&lt;0.695)),"D - Intolerant",(AND(G1933&gt;=0.695,G1933&lt;0.795)),"C - Resistant",(AND(G1933&gt;=0.795,G1933&lt;0.895)),"B - Tolerant",(AND(G1933&gt;=0.895,G1933&lt;=1)),"A - Protecting")</f>
        <v>F - Persecuting</v>
      </c>
      <c r="I1933" s="5">
        <v>1</v>
      </c>
      <c r="J1933" s="5">
        <v>0</v>
      </c>
      <c r="K1933" s="5">
        <v>0</v>
      </c>
      <c r="L1933" s="5">
        <v>0</v>
      </c>
      <c r="M1933" s="5">
        <v>0</v>
      </c>
      <c r="N1933" s="5">
        <v>0</v>
      </c>
      <c r="O1933" s="5">
        <v>0</v>
      </c>
      <c r="P1933" s="5">
        <v>0</v>
      </c>
      <c r="Q1933" s="5">
        <v>0</v>
      </c>
      <c r="R1933" s="5">
        <v>0</v>
      </c>
      <c r="S1933" s="5">
        <v>0</v>
      </c>
      <c r="T1933" s="5">
        <v>0</v>
      </c>
      <c r="U1933" s="5">
        <v>0</v>
      </c>
      <c r="V1933" s="5">
        <v>0</v>
      </c>
      <c r="W1933" s="5">
        <v>0</v>
      </c>
      <c r="X1933" s="5">
        <v>0</v>
      </c>
      <c r="Y1933" s="5">
        <v>1</v>
      </c>
      <c r="Z1933" s="5">
        <v>0</v>
      </c>
      <c r="AA1933" s="5">
        <v>0</v>
      </c>
      <c r="AB1933" s="5">
        <v>0</v>
      </c>
      <c r="AC1933" s="5">
        <v>0</v>
      </c>
      <c r="AD1933" s="5">
        <v>0</v>
      </c>
      <c r="AE1933" s="5">
        <v>0</v>
      </c>
      <c r="AF1933" s="5">
        <v>0</v>
      </c>
      <c r="AG1933" s="5">
        <v>1</v>
      </c>
      <c r="AH1933" s="5">
        <v>0</v>
      </c>
      <c r="AI1933" s="5">
        <v>0</v>
      </c>
    </row>
    <row r="1934" spans="1:35" ht="18.75" customHeight="1" x14ac:dyDescent="0.15">
      <c r="A1934" s="2" t="s">
        <v>364</v>
      </c>
      <c r="B1934" s="2">
        <v>2022</v>
      </c>
      <c r="C1934" s="3">
        <v>1</v>
      </c>
      <c r="D1934" s="3" t="s">
        <v>365</v>
      </c>
      <c r="E1934" s="2" t="s">
        <v>51</v>
      </c>
      <c r="F1934" s="2" cm="1">
        <f t="array" ref="F1934">_xlfn.IFS(C1934=1,(I1934+J1934+K1934+L1934+M1934+N1934+O1934+P1934+Q1934+R1934+S1934+T1934+U1934+V1934+W1934+X1934+Y1934+Z1934+AA1934+AB1934+AC1934+AD1934+AG1934+AH1934+AI1934+AF1934+AE1934),C1934=0,(I1934+J1934+K1934+L1934+M1934+N1934+P1934+Q1934+R1934+S1934+T1934+U1934+V1934+W1934+X1934+Y1934+Z1934+AA1934+AB1934+AC1934+AD1934+AG1934+AH1934+AI1934+AF1934+AE1934))</f>
        <v>3</v>
      </c>
      <c r="G1934" s="4" cm="1">
        <f t="array" ref="G1934">_xlfn.IFS(C1934=1,((I1934+J1934+K1934+L1934+M1934+N1934+O1934+P1934+Q1934+R1934+S1934+T1934+U1934+V1934+W1934+X1934+Y1934+Z1934+AA1934+AB1934+AC1934+AD1934+AG1934+AH1934+AI1934+AF1934+AE1934)/27),C1934=0,((I1934+J1934+K1934+L1934+M1934+N1934+P1934+Q1934+R1934+S1934+T1934+U1934+V1934+W1934+X1934+Y1934+Z1934+AA1934+AB1934+AC1934+AD1934+AG1934+AH1934+AI1934+AF1934+AE1934)/26))</f>
        <v>0.1111111111111111</v>
      </c>
      <c r="H1934" s="2" t="str" cm="1">
        <f t="array" ref="H1934">_xlfn.IFS((AND(G1934&gt;=0,G1934&lt;0.595)),"F - Persecuting",(AND(G1934&gt;=0.595,G1934&lt;0.695)),"D - Intolerant",(AND(G1934&gt;=0.695,G1934&lt;0.795)),"C - Resistant",(AND(G1934&gt;=0.795,G1934&lt;0.895)),"B - Tolerant",(AND(G1934&gt;=0.895,G1934&lt;=1)),"A - Protecting")</f>
        <v>F - Persecuting</v>
      </c>
      <c r="I1934" s="5">
        <v>1</v>
      </c>
      <c r="J1934" s="5">
        <v>0</v>
      </c>
      <c r="K1934" s="5">
        <v>0</v>
      </c>
      <c r="L1934" s="5">
        <v>0</v>
      </c>
      <c r="M1934" s="5">
        <v>0</v>
      </c>
      <c r="N1934" s="5">
        <v>0</v>
      </c>
      <c r="O1934" s="5">
        <v>0</v>
      </c>
      <c r="P1934" s="5">
        <v>0</v>
      </c>
      <c r="Q1934" s="5">
        <v>0</v>
      </c>
      <c r="R1934" s="5">
        <v>0</v>
      </c>
      <c r="S1934" s="5">
        <v>0</v>
      </c>
      <c r="T1934" s="5">
        <v>0</v>
      </c>
      <c r="U1934" s="5">
        <v>0</v>
      </c>
      <c r="V1934" s="5">
        <v>0</v>
      </c>
      <c r="W1934" s="5">
        <v>0</v>
      </c>
      <c r="X1934" s="5">
        <v>0</v>
      </c>
      <c r="Y1934" s="5">
        <v>1</v>
      </c>
      <c r="Z1934" s="5">
        <v>0</v>
      </c>
      <c r="AA1934" s="5">
        <v>0</v>
      </c>
      <c r="AB1934" s="5">
        <v>0</v>
      </c>
      <c r="AC1934" s="5">
        <v>0</v>
      </c>
      <c r="AD1934" s="5">
        <v>0</v>
      </c>
      <c r="AE1934" s="5">
        <v>0</v>
      </c>
      <c r="AF1934" s="5">
        <v>0</v>
      </c>
      <c r="AG1934" s="5">
        <v>1</v>
      </c>
      <c r="AH1934" s="5">
        <v>0</v>
      </c>
      <c r="AI1934" s="5">
        <v>0</v>
      </c>
    </row>
    <row r="1935" spans="1:35" ht="18.75" customHeight="1" x14ac:dyDescent="0.15">
      <c r="A1935" s="2" t="s">
        <v>366</v>
      </c>
      <c r="B1935" s="2">
        <v>2011</v>
      </c>
      <c r="C1935" s="2">
        <v>1</v>
      </c>
      <c r="D1935" s="3" t="s">
        <v>367</v>
      </c>
      <c r="E1935" s="2" t="s">
        <v>38</v>
      </c>
      <c r="F1935" s="2" cm="1">
        <f t="array" ref="F1935">_xlfn.IFS(C1935=1,(I1935+J1935+K1935+L1935+M1935+N1935+O1935+P1935+Q1935+R1935+S1935+T1935+U1935+V1935+W1935+X1935+Y1935+Z1935+AA1935+AB1935+AC1935+AD1935+AG1935+AH1935+AI1935+AF1935+AE1935),C1935=0,(I1935+J1935+K1935+L1935+M1935+N1935+P1935+Q1935+R1935+S1935+T1935+U1935+V1935+W1935+X1935+Y1935+Z1935+AA1935+AB1935+AC1935+AD1935+AG1935+AH1935+AI1935+AF1935+AE1935))</f>
        <v>8</v>
      </c>
      <c r="G1935" s="4" cm="1">
        <f t="array" ref="G1935">_xlfn.IFS(C1935=1,((I1935+J1935+K1935+L1935+M1935+N1935+O1935+P1935+Q1935+R1935+S1935+T1935+U1935+V1935+W1935+X1935+Y1935+Z1935+AA1935+AB1935+AC1935+AD1935+AG1935+AH1935+AI1935+AF1935+AE1935)/27),C1935=0,((I1935+J1935+K1935+L1935+M1935+N1935+P1935+Q1935+R1935+S1935+T1935+U1935+V1935+W1935+X1935+Y1935+Z1935+AA1935+AB1935+AC1935+AD1935+AG1935+AH1935+AI1935+AF1935+AE1935)/26))</f>
        <v>0.29629629629629628</v>
      </c>
      <c r="H1935" s="2" t="str" cm="1">
        <f t="array" ref="H1935">_xlfn.IFS((AND(G1935&gt;=0,G1935&lt;0.595)),"F - Persecuting",(AND(G1935&gt;=0.595,G1935&lt;0.695)),"D - Intolerant",(AND(G1935&gt;=0.695,G1935&lt;0.795)),"C - Resistant",(AND(G1935&gt;=0.795,G1935&lt;0.895)),"B - Tolerant",(AND(G1935&gt;=0.895,G1935&lt;=1)),"A - Protecting")</f>
        <v>F - Persecuting</v>
      </c>
      <c r="I1935" s="5">
        <v>1</v>
      </c>
      <c r="J1935" s="5">
        <v>1</v>
      </c>
      <c r="K1935" s="5">
        <v>0</v>
      </c>
      <c r="L1935" s="5">
        <v>0</v>
      </c>
      <c r="M1935" s="5">
        <v>0</v>
      </c>
      <c r="N1935" s="5">
        <v>0</v>
      </c>
      <c r="O1935" s="5">
        <v>1</v>
      </c>
      <c r="P1935" s="5">
        <v>0</v>
      </c>
      <c r="Q1935" s="5">
        <v>0</v>
      </c>
      <c r="R1935" s="5">
        <v>0</v>
      </c>
      <c r="S1935" s="5">
        <v>0</v>
      </c>
      <c r="T1935" s="5">
        <v>0</v>
      </c>
      <c r="U1935" s="5">
        <v>0</v>
      </c>
      <c r="V1935" s="5">
        <v>0</v>
      </c>
      <c r="W1935" s="5">
        <v>0</v>
      </c>
      <c r="X1935" s="5">
        <v>0</v>
      </c>
      <c r="Y1935" s="5">
        <v>1</v>
      </c>
      <c r="Z1935" s="5">
        <v>1</v>
      </c>
      <c r="AA1935" s="5">
        <v>1</v>
      </c>
      <c r="AB1935" s="5">
        <v>0</v>
      </c>
      <c r="AC1935" s="5">
        <v>0</v>
      </c>
      <c r="AD1935" s="5">
        <v>0</v>
      </c>
      <c r="AE1935" s="6">
        <v>0</v>
      </c>
      <c r="AF1935" s="5">
        <v>0</v>
      </c>
      <c r="AG1935" s="5">
        <v>1</v>
      </c>
      <c r="AH1935" s="5">
        <v>1</v>
      </c>
      <c r="AI1935" s="5">
        <v>0</v>
      </c>
    </row>
    <row r="1936" spans="1:35" ht="18.75" customHeight="1" x14ac:dyDescent="0.15">
      <c r="A1936" s="2" t="s">
        <v>366</v>
      </c>
      <c r="B1936" s="2">
        <v>2012</v>
      </c>
      <c r="C1936" s="2">
        <v>1</v>
      </c>
      <c r="D1936" s="3" t="s">
        <v>367</v>
      </c>
      <c r="E1936" s="2" t="s">
        <v>38</v>
      </c>
      <c r="F1936" s="2" cm="1">
        <f t="array" ref="F1936">_xlfn.IFS(C1936=1,(I1936+J1936+K1936+L1936+M1936+N1936+O1936+P1936+Q1936+R1936+S1936+T1936+U1936+V1936+W1936+X1936+Y1936+Z1936+AA1936+AB1936+AC1936+AD1936+AG1936+AH1936+AI1936+AF1936+AE1936),C1936=0,(I1936+J1936+K1936+L1936+M1936+N1936+P1936+Q1936+R1936+S1936+T1936+U1936+V1936+W1936+X1936+Y1936+Z1936+AA1936+AB1936+AC1936+AD1936+AG1936+AH1936+AI1936+AF1936+AE1936))</f>
        <v>8</v>
      </c>
      <c r="G1936" s="4" cm="1">
        <f t="array" ref="G1936">_xlfn.IFS(C1936=1,((I1936+J1936+K1936+L1936+M1936+N1936+O1936+P1936+Q1936+R1936+S1936+T1936+U1936+V1936+W1936+X1936+Y1936+Z1936+AA1936+AB1936+AC1936+AD1936+AG1936+AH1936+AI1936+AF1936+AE1936)/27),C1936=0,((I1936+J1936+K1936+L1936+M1936+N1936+P1936+Q1936+R1936+S1936+T1936+U1936+V1936+W1936+X1936+Y1936+Z1936+AA1936+AB1936+AC1936+AD1936+AG1936+AH1936+AI1936+AF1936+AE1936)/26))</f>
        <v>0.29629629629629628</v>
      </c>
      <c r="H1936" s="2" t="str" cm="1">
        <f t="array" ref="H1936">_xlfn.IFS((AND(G1936&gt;=0,G1936&lt;0.595)),"F - Persecuting",(AND(G1936&gt;=0.595,G1936&lt;0.695)),"D - Intolerant",(AND(G1936&gt;=0.695,G1936&lt;0.795)),"C - Resistant",(AND(G1936&gt;=0.795,G1936&lt;0.895)),"B - Tolerant",(AND(G1936&gt;=0.895,G1936&lt;=1)),"A - Protecting")</f>
        <v>F - Persecuting</v>
      </c>
      <c r="I1936" s="5">
        <v>1</v>
      </c>
      <c r="J1936" s="5">
        <v>1</v>
      </c>
      <c r="K1936" s="5">
        <v>0</v>
      </c>
      <c r="L1936" s="5">
        <v>0</v>
      </c>
      <c r="M1936" s="5">
        <v>0</v>
      </c>
      <c r="N1936" s="5">
        <v>0</v>
      </c>
      <c r="O1936" s="5">
        <v>1</v>
      </c>
      <c r="P1936" s="5">
        <v>0</v>
      </c>
      <c r="Q1936" s="5">
        <v>0</v>
      </c>
      <c r="R1936" s="5">
        <v>0</v>
      </c>
      <c r="S1936" s="5">
        <v>0</v>
      </c>
      <c r="T1936" s="5">
        <v>0</v>
      </c>
      <c r="U1936" s="5">
        <v>0</v>
      </c>
      <c r="V1936" s="5">
        <v>0</v>
      </c>
      <c r="W1936" s="5">
        <v>0</v>
      </c>
      <c r="X1936" s="5">
        <v>0</v>
      </c>
      <c r="Y1936" s="5">
        <v>1</v>
      </c>
      <c r="Z1936" s="5">
        <v>1</v>
      </c>
      <c r="AA1936" s="5">
        <v>1</v>
      </c>
      <c r="AB1936" s="5">
        <v>0</v>
      </c>
      <c r="AC1936" s="5">
        <v>0</v>
      </c>
      <c r="AD1936" s="5">
        <v>0</v>
      </c>
      <c r="AE1936" s="6">
        <v>0</v>
      </c>
      <c r="AF1936" s="5">
        <v>0</v>
      </c>
      <c r="AG1936" s="5">
        <v>1</v>
      </c>
      <c r="AH1936" s="5">
        <v>1</v>
      </c>
      <c r="AI1936" s="5">
        <v>0</v>
      </c>
    </row>
    <row r="1937" spans="1:35" ht="18.75" customHeight="1" x14ac:dyDescent="0.15">
      <c r="A1937" s="2" t="s">
        <v>366</v>
      </c>
      <c r="B1937" s="2">
        <v>2013</v>
      </c>
      <c r="C1937" s="2">
        <v>1</v>
      </c>
      <c r="D1937" s="3" t="s">
        <v>367</v>
      </c>
      <c r="E1937" s="2" t="s">
        <v>38</v>
      </c>
      <c r="F1937" s="2" cm="1">
        <f t="array" ref="F1937">_xlfn.IFS(C1937=1,(I1937+J1937+K1937+L1937+M1937+N1937+O1937+P1937+Q1937+R1937+S1937+T1937+U1937+V1937+W1937+X1937+Y1937+Z1937+AA1937+AB1937+AC1937+AD1937+AG1937+AH1937+AI1937+AF1937+AE1937),C1937=0,(I1937+J1937+K1937+L1937+M1937+N1937+P1937+Q1937+R1937+S1937+T1937+U1937+V1937+W1937+X1937+Y1937+Z1937+AA1937+AB1937+AC1937+AD1937+AG1937+AH1937+AI1937+AF1937+AE1937))</f>
        <v>8</v>
      </c>
      <c r="G1937" s="4" cm="1">
        <f t="array" ref="G1937">_xlfn.IFS(C1937=1,((I1937+J1937+K1937+L1937+M1937+N1937+O1937+P1937+Q1937+R1937+S1937+T1937+U1937+V1937+W1937+X1937+Y1937+Z1937+AA1937+AB1937+AC1937+AD1937+AG1937+AH1937+AI1937+AF1937+AE1937)/27),C1937=0,((I1937+J1937+K1937+L1937+M1937+N1937+P1937+Q1937+R1937+S1937+T1937+U1937+V1937+W1937+X1937+Y1937+Z1937+AA1937+AB1937+AC1937+AD1937+AG1937+AH1937+AI1937+AF1937+AE1937)/26))</f>
        <v>0.29629629629629628</v>
      </c>
      <c r="H1937" s="2" t="str" cm="1">
        <f t="array" ref="H1937">_xlfn.IFS((AND(G1937&gt;=0,G1937&lt;0.595)),"F - Persecuting",(AND(G1937&gt;=0.595,G1937&lt;0.695)),"D - Intolerant",(AND(G1937&gt;=0.695,G1937&lt;0.795)),"C - Resistant",(AND(G1937&gt;=0.795,G1937&lt;0.895)),"B - Tolerant",(AND(G1937&gt;=0.895,G1937&lt;=1)),"A - Protecting")</f>
        <v>F - Persecuting</v>
      </c>
      <c r="I1937" s="5">
        <v>1</v>
      </c>
      <c r="J1937" s="5">
        <v>1</v>
      </c>
      <c r="K1937" s="5">
        <v>0</v>
      </c>
      <c r="L1937" s="5">
        <v>0</v>
      </c>
      <c r="M1937" s="5">
        <v>0</v>
      </c>
      <c r="N1937" s="5">
        <v>0</v>
      </c>
      <c r="O1937" s="5">
        <v>1</v>
      </c>
      <c r="P1937" s="5">
        <v>0</v>
      </c>
      <c r="Q1937" s="5">
        <v>0</v>
      </c>
      <c r="R1937" s="5">
        <v>0</v>
      </c>
      <c r="S1937" s="5">
        <v>0</v>
      </c>
      <c r="T1937" s="5">
        <v>0</v>
      </c>
      <c r="U1937" s="5">
        <v>0</v>
      </c>
      <c r="V1937" s="5">
        <v>0</v>
      </c>
      <c r="W1937" s="5">
        <v>0</v>
      </c>
      <c r="X1937" s="5">
        <v>0</v>
      </c>
      <c r="Y1937" s="5">
        <v>1</v>
      </c>
      <c r="Z1937" s="5">
        <v>1</v>
      </c>
      <c r="AA1937" s="5">
        <v>1</v>
      </c>
      <c r="AB1937" s="5">
        <v>0</v>
      </c>
      <c r="AC1937" s="5">
        <v>0</v>
      </c>
      <c r="AD1937" s="5">
        <v>0</v>
      </c>
      <c r="AE1937" s="6">
        <v>0</v>
      </c>
      <c r="AF1937" s="5">
        <v>0</v>
      </c>
      <c r="AG1937" s="5">
        <v>1</v>
      </c>
      <c r="AH1937" s="5">
        <v>1</v>
      </c>
      <c r="AI1937" s="5">
        <v>0</v>
      </c>
    </row>
    <row r="1938" spans="1:35" ht="18.75" customHeight="1" x14ac:dyDescent="0.15">
      <c r="A1938" s="2" t="s">
        <v>366</v>
      </c>
      <c r="B1938" s="2">
        <v>2014</v>
      </c>
      <c r="C1938" s="2">
        <v>1</v>
      </c>
      <c r="D1938" s="3" t="s">
        <v>367</v>
      </c>
      <c r="E1938" s="2" t="s">
        <v>38</v>
      </c>
      <c r="F1938" s="2" cm="1">
        <f t="array" ref="F1938">_xlfn.IFS(C1938=1,(I1938+J1938+K1938+L1938+M1938+N1938+O1938+P1938+Q1938+R1938+S1938+T1938+U1938+V1938+W1938+X1938+Y1938+Z1938+AA1938+AB1938+AC1938+AD1938+AG1938+AH1938+AI1938+AF1938+AE1938),C1938=0,(I1938+J1938+K1938+L1938+M1938+N1938+P1938+Q1938+R1938+S1938+T1938+U1938+V1938+W1938+X1938+Y1938+Z1938+AA1938+AB1938+AC1938+AD1938+AG1938+AH1938+AI1938+AF1938+AE1938))</f>
        <v>9</v>
      </c>
      <c r="G1938" s="4" cm="1">
        <f t="array" ref="G1938">_xlfn.IFS(C1938=1,((I1938+J1938+K1938+L1938+M1938+N1938+O1938+P1938+Q1938+R1938+S1938+T1938+U1938+V1938+W1938+X1938+Y1938+Z1938+AA1938+AB1938+AC1938+AD1938+AG1938+AH1938+AI1938+AF1938+AE1938)/27),C1938=0,((I1938+J1938+K1938+L1938+M1938+N1938+P1938+Q1938+R1938+S1938+T1938+U1938+V1938+W1938+X1938+Y1938+Z1938+AA1938+AB1938+AC1938+AD1938+AG1938+AH1938+AI1938+AF1938+AE1938)/26))</f>
        <v>0.33333333333333331</v>
      </c>
      <c r="H1938" s="2" t="str" cm="1">
        <f t="array" ref="H1938">_xlfn.IFS((AND(G1938&gt;=0,G1938&lt;0.595)),"F - Persecuting",(AND(G1938&gt;=0.595,G1938&lt;0.695)),"D - Intolerant",(AND(G1938&gt;=0.695,G1938&lt;0.795)),"C - Resistant",(AND(G1938&gt;=0.795,G1938&lt;0.895)),"B - Tolerant",(AND(G1938&gt;=0.895,G1938&lt;=1)),"A - Protecting")</f>
        <v>F - Persecuting</v>
      </c>
      <c r="I1938" s="5">
        <v>1</v>
      </c>
      <c r="J1938" s="5">
        <v>1</v>
      </c>
      <c r="K1938" s="5">
        <v>0</v>
      </c>
      <c r="L1938" s="5">
        <v>0</v>
      </c>
      <c r="M1938" s="5">
        <v>0</v>
      </c>
      <c r="N1938" s="5">
        <v>0</v>
      </c>
      <c r="O1938" s="5">
        <v>1</v>
      </c>
      <c r="P1938" s="5">
        <v>0</v>
      </c>
      <c r="Q1938" s="5">
        <v>0</v>
      </c>
      <c r="R1938" s="5">
        <v>0</v>
      </c>
      <c r="S1938" s="5">
        <v>0</v>
      </c>
      <c r="T1938" s="5">
        <v>0</v>
      </c>
      <c r="U1938" s="5">
        <v>0</v>
      </c>
      <c r="V1938" s="5">
        <v>0</v>
      </c>
      <c r="W1938" s="5">
        <v>0</v>
      </c>
      <c r="X1938" s="5">
        <v>0</v>
      </c>
      <c r="Y1938" s="5">
        <v>1</v>
      </c>
      <c r="Z1938" s="5">
        <v>1</v>
      </c>
      <c r="AA1938" s="5">
        <v>1</v>
      </c>
      <c r="AB1938" s="5">
        <v>1</v>
      </c>
      <c r="AC1938" s="5">
        <v>0</v>
      </c>
      <c r="AD1938" s="5">
        <v>0</v>
      </c>
      <c r="AE1938" s="6">
        <v>0</v>
      </c>
      <c r="AF1938" s="5">
        <v>0</v>
      </c>
      <c r="AG1938" s="5">
        <v>1</v>
      </c>
      <c r="AH1938" s="5">
        <v>1</v>
      </c>
      <c r="AI1938" s="5">
        <v>0</v>
      </c>
    </row>
    <row r="1939" spans="1:35" ht="18.75" customHeight="1" x14ac:dyDescent="0.15">
      <c r="A1939" s="2" t="s">
        <v>366</v>
      </c>
      <c r="B1939" s="2">
        <v>2015</v>
      </c>
      <c r="C1939" s="2">
        <v>1</v>
      </c>
      <c r="D1939" s="3" t="s">
        <v>367</v>
      </c>
      <c r="E1939" s="2" t="s">
        <v>38</v>
      </c>
      <c r="F1939" s="2" cm="1">
        <f t="array" ref="F1939">_xlfn.IFS(C1939=1,(I1939+J1939+K1939+L1939+M1939+N1939+O1939+P1939+Q1939+R1939+S1939+T1939+U1939+V1939+W1939+X1939+Y1939+Z1939+AA1939+AB1939+AC1939+AD1939+AG1939+AH1939+AI1939+AF1939+AE1939),C1939=0,(I1939+J1939+K1939+L1939+M1939+N1939+P1939+Q1939+R1939+S1939+T1939+U1939+V1939+W1939+X1939+Y1939+Z1939+AA1939+AB1939+AC1939+AD1939+AG1939+AH1939+AI1939+AF1939+AE1939))</f>
        <v>9</v>
      </c>
      <c r="G1939" s="4" cm="1">
        <f t="array" ref="G1939">_xlfn.IFS(C1939=1,((I1939+J1939+K1939+L1939+M1939+N1939+O1939+P1939+Q1939+R1939+S1939+T1939+U1939+V1939+W1939+X1939+Y1939+Z1939+AA1939+AB1939+AC1939+AD1939+AG1939+AH1939+AI1939+AF1939+AE1939)/27),C1939=0,((I1939+J1939+K1939+L1939+M1939+N1939+P1939+Q1939+R1939+S1939+T1939+U1939+V1939+W1939+X1939+Y1939+Z1939+AA1939+AB1939+AC1939+AD1939+AG1939+AH1939+AI1939+AF1939+AE1939)/26))</f>
        <v>0.33333333333333331</v>
      </c>
      <c r="H1939" s="2" t="str" cm="1">
        <f t="array" ref="H1939">_xlfn.IFS((AND(G1939&gt;=0,G1939&lt;0.595)),"F - Persecuting",(AND(G1939&gt;=0.595,G1939&lt;0.695)),"D - Intolerant",(AND(G1939&gt;=0.695,G1939&lt;0.795)),"C - Resistant",(AND(G1939&gt;=0.795,G1939&lt;0.895)),"B - Tolerant",(AND(G1939&gt;=0.895,G1939&lt;=1)),"A - Protecting")</f>
        <v>F - Persecuting</v>
      </c>
      <c r="I1939" s="5">
        <v>1</v>
      </c>
      <c r="J1939" s="5">
        <v>1</v>
      </c>
      <c r="K1939" s="5">
        <v>0</v>
      </c>
      <c r="L1939" s="5">
        <v>0</v>
      </c>
      <c r="M1939" s="5">
        <v>0</v>
      </c>
      <c r="N1939" s="5">
        <v>0</v>
      </c>
      <c r="O1939" s="5">
        <v>1</v>
      </c>
      <c r="P1939" s="5">
        <v>0</v>
      </c>
      <c r="Q1939" s="5">
        <v>0</v>
      </c>
      <c r="R1939" s="5">
        <v>0</v>
      </c>
      <c r="S1939" s="5">
        <v>0</v>
      </c>
      <c r="T1939" s="5">
        <v>0</v>
      </c>
      <c r="U1939" s="5">
        <v>0</v>
      </c>
      <c r="V1939" s="5">
        <v>0</v>
      </c>
      <c r="W1939" s="5">
        <v>0</v>
      </c>
      <c r="X1939" s="5">
        <v>0</v>
      </c>
      <c r="Y1939" s="5">
        <v>1</v>
      </c>
      <c r="Z1939" s="5">
        <v>1</v>
      </c>
      <c r="AA1939" s="5">
        <v>1</v>
      </c>
      <c r="AB1939" s="5">
        <v>1</v>
      </c>
      <c r="AC1939" s="5">
        <v>0</v>
      </c>
      <c r="AD1939" s="5">
        <v>0</v>
      </c>
      <c r="AE1939" s="6">
        <v>0</v>
      </c>
      <c r="AF1939" s="5">
        <v>0</v>
      </c>
      <c r="AG1939" s="5">
        <v>1</v>
      </c>
      <c r="AH1939" s="5">
        <v>1</v>
      </c>
      <c r="AI1939" s="5">
        <v>0</v>
      </c>
    </row>
    <row r="1940" spans="1:35" ht="18.75" customHeight="1" x14ac:dyDescent="0.15">
      <c r="A1940" s="2" t="s">
        <v>366</v>
      </c>
      <c r="B1940" s="2">
        <v>2016</v>
      </c>
      <c r="C1940" s="2">
        <v>1</v>
      </c>
      <c r="D1940" s="3" t="s">
        <v>367</v>
      </c>
      <c r="E1940" s="2" t="s">
        <v>38</v>
      </c>
      <c r="F1940" s="2" cm="1">
        <f t="array" ref="F1940">_xlfn.IFS(C1940=1,(I1940+J1940+K1940+L1940+M1940+N1940+O1940+P1940+Q1940+R1940+S1940+T1940+U1940+V1940+W1940+X1940+Y1940+Z1940+AA1940+AB1940+AC1940+AD1940+AG1940+AH1940+AI1940+AF1940+AE1940),C1940=0,(I1940+J1940+K1940+L1940+M1940+N1940+P1940+Q1940+R1940+S1940+T1940+U1940+V1940+W1940+X1940+Y1940+Z1940+AA1940+AB1940+AC1940+AD1940+AG1940+AH1940+AI1940+AF1940+AE1940))</f>
        <v>9</v>
      </c>
      <c r="G1940" s="4" cm="1">
        <f t="array" ref="G1940">_xlfn.IFS(C1940=1,((I1940+J1940+K1940+L1940+M1940+N1940+O1940+P1940+Q1940+R1940+S1940+T1940+U1940+V1940+W1940+X1940+Y1940+Z1940+AA1940+AB1940+AC1940+AD1940+AG1940+AH1940+AI1940+AF1940+AE1940)/27),C1940=0,((I1940+J1940+K1940+L1940+M1940+N1940+P1940+Q1940+R1940+S1940+T1940+U1940+V1940+W1940+X1940+Y1940+Z1940+AA1940+AB1940+AC1940+AD1940+AG1940+AH1940+AI1940+AF1940+AE1940)/26))</f>
        <v>0.33333333333333331</v>
      </c>
      <c r="H1940" s="2" t="str" cm="1">
        <f t="array" ref="H1940">_xlfn.IFS((AND(G1940&gt;=0,G1940&lt;0.595)),"F - Persecuting",(AND(G1940&gt;=0.595,G1940&lt;0.695)),"D - Intolerant",(AND(G1940&gt;=0.695,G1940&lt;0.795)),"C - Resistant",(AND(G1940&gt;=0.795,G1940&lt;0.895)),"B - Tolerant",(AND(G1940&gt;=0.895,G1940&lt;=1)),"A - Protecting")</f>
        <v>F - Persecuting</v>
      </c>
      <c r="I1940" s="5">
        <v>1</v>
      </c>
      <c r="J1940" s="5">
        <v>1</v>
      </c>
      <c r="K1940" s="5">
        <v>0</v>
      </c>
      <c r="L1940" s="5">
        <v>0</v>
      </c>
      <c r="M1940" s="5">
        <v>0</v>
      </c>
      <c r="N1940" s="5">
        <v>0</v>
      </c>
      <c r="O1940" s="5">
        <v>1</v>
      </c>
      <c r="P1940" s="5">
        <v>0</v>
      </c>
      <c r="Q1940" s="5">
        <v>0</v>
      </c>
      <c r="R1940" s="5">
        <v>0</v>
      </c>
      <c r="S1940" s="5">
        <v>0</v>
      </c>
      <c r="T1940" s="5">
        <v>0</v>
      </c>
      <c r="U1940" s="5">
        <v>0</v>
      </c>
      <c r="V1940" s="5">
        <v>0</v>
      </c>
      <c r="W1940" s="5">
        <v>0</v>
      </c>
      <c r="X1940" s="5">
        <v>0</v>
      </c>
      <c r="Y1940" s="5">
        <v>1</v>
      </c>
      <c r="Z1940" s="5">
        <v>1</v>
      </c>
      <c r="AA1940" s="5">
        <v>1</v>
      </c>
      <c r="AB1940" s="5">
        <v>1</v>
      </c>
      <c r="AC1940" s="5">
        <v>0</v>
      </c>
      <c r="AD1940" s="5">
        <v>0</v>
      </c>
      <c r="AE1940" s="6">
        <v>0</v>
      </c>
      <c r="AF1940" s="5">
        <v>0</v>
      </c>
      <c r="AG1940" s="5">
        <v>1</v>
      </c>
      <c r="AH1940" s="5">
        <v>1</v>
      </c>
      <c r="AI1940" s="5">
        <v>0</v>
      </c>
    </row>
    <row r="1941" spans="1:35" ht="18.75" customHeight="1" x14ac:dyDescent="0.15">
      <c r="A1941" s="2" t="s">
        <v>366</v>
      </c>
      <c r="B1941" s="2">
        <v>2017</v>
      </c>
      <c r="C1941" s="2">
        <v>1</v>
      </c>
      <c r="D1941" s="3" t="s">
        <v>367</v>
      </c>
      <c r="E1941" s="2" t="s">
        <v>38</v>
      </c>
      <c r="F1941" s="2" cm="1">
        <f t="array" ref="F1941">_xlfn.IFS(C1941=1,(I1941+J1941+K1941+L1941+M1941+N1941+O1941+P1941+Q1941+R1941+S1941+T1941+U1941+V1941+W1941+X1941+Y1941+Z1941+AA1941+AB1941+AC1941+AD1941+AG1941+AH1941+AI1941+AF1941+AE1941),C1941=0,(I1941+J1941+K1941+L1941+M1941+N1941+P1941+Q1941+R1941+S1941+T1941+U1941+V1941+W1941+X1941+Y1941+Z1941+AA1941+AB1941+AC1941+AD1941+AG1941+AH1941+AI1941+AF1941+AE1941))</f>
        <v>9</v>
      </c>
      <c r="G1941" s="4" cm="1">
        <f t="array" ref="G1941">_xlfn.IFS(C1941=1,((I1941+J1941+K1941+L1941+M1941+N1941+O1941+P1941+Q1941+R1941+S1941+T1941+U1941+V1941+W1941+X1941+Y1941+Z1941+AA1941+AB1941+AC1941+AD1941+AG1941+AH1941+AI1941+AF1941+AE1941)/27),C1941=0,((I1941+J1941+K1941+L1941+M1941+N1941+P1941+Q1941+R1941+S1941+T1941+U1941+V1941+W1941+X1941+Y1941+Z1941+AA1941+AB1941+AC1941+AD1941+AG1941+AH1941+AI1941+AF1941+AE1941)/26))</f>
        <v>0.33333333333333331</v>
      </c>
      <c r="H1941" s="2" t="str" cm="1">
        <f t="array" ref="H1941">_xlfn.IFS((AND(G1941&gt;=0,G1941&lt;0.595)),"F - Persecuting",(AND(G1941&gt;=0.595,G1941&lt;0.695)),"D - Intolerant",(AND(G1941&gt;=0.695,G1941&lt;0.795)),"C - Resistant",(AND(G1941&gt;=0.795,G1941&lt;0.895)),"B - Tolerant",(AND(G1941&gt;=0.895,G1941&lt;=1)),"A - Protecting")</f>
        <v>F - Persecuting</v>
      </c>
      <c r="I1941" s="5">
        <v>1</v>
      </c>
      <c r="J1941" s="5">
        <v>1</v>
      </c>
      <c r="K1941" s="5">
        <v>0</v>
      </c>
      <c r="L1941" s="5">
        <v>0</v>
      </c>
      <c r="M1941" s="5">
        <v>0</v>
      </c>
      <c r="N1941" s="5">
        <v>0</v>
      </c>
      <c r="O1941" s="5">
        <v>1</v>
      </c>
      <c r="P1941" s="5">
        <v>0</v>
      </c>
      <c r="Q1941" s="5">
        <v>0</v>
      </c>
      <c r="R1941" s="5">
        <v>0</v>
      </c>
      <c r="S1941" s="5">
        <v>0</v>
      </c>
      <c r="T1941" s="5">
        <v>0</v>
      </c>
      <c r="U1941" s="5">
        <v>0</v>
      </c>
      <c r="V1941" s="5">
        <v>0</v>
      </c>
      <c r="W1941" s="5">
        <v>0</v>
      </c>
      <c r="X1941" s="5">
        <v>0</v>
      </c>
      <c r="Y1941" s="5">
        <v>1</v>
      </c>
      <c r="Z1941" s="5">
        <v>1</v>
      </c>
      <c r="AA1941" s="5">
        <v>1</v>
      </c>
      <c r="AB1941" s="5">
        <v>1</v>
      </c>
      <c r="AC1941" s="5">
        <v>0</v>
      </c>
      <c r="AD1941" s="5">
        <v>0</v>
      </c>
      <c r="AE1941" s="6">
        <v>0</v>
      </c>
      <c r="AF1941" s="5">
        <v>0</v>
      </c>
      <c r="AG1941" s="5">
        <v>1</v>
      </c>
      <c r="AH1941" s="5">
        <v>1</v>
      </c>
      <c r="AI1941" s="5">
        <v>0</v>
      </c>
    </row>
    <row r="1942" spans="1:35" ht="18.75" customHeight="1" x14ac:dyDescent="0.15">
      <c r="A1942" s="2" t="s">
        <v>366</v>
      </c>
      <c r="B1942" s="2">
        <v>2018</v>
      </c>
      <c r="C1942" s="2">
        <v>1</v>
      </c>
      <c r="D1942" s="3" t="s">
        <v>367</v>
      </c>
      <c r="E1942" s="2" t="s">
        <v>38</v>
      </c>
      <c r="F1942" s="2" cm="1">
        <f t="array" ref="F1942">_xlfn.IFS(C1942=1,(I1942+J1942+K1942+L1942+M1942+N1942+O1942+P1942+Q1942+R1942+S1942+T1942+U1942+V1942+W1942+X1942+Y1942+Z1942+AA1942+AB1942+AC1942+AD1942+AG1942+AH1942+AI1942+AF1942+AE1942),C1942=0,(I1942+J1942+K1942+L1942+M1942+N1942+P1942+Q1942+R1942+S1942+T1942+U1942+V1942+W1942+X1942+Y1942+Z1942+AA1942+AB1942+AC1942+AD1942+AG1942+AH1942+AI1942+AF1942+AE1942))</f>
        <v>8</v>
      </c>
      <c r="G1942" s="4" cm="1">
        <f t="array" ref="G1942">_xlfn.IFS(C1942=1,((I1942+J1942+K1942+L1942+M1942+N1942+O1942+P1942+Q1942+R1942+S1942+T1942+U1942+V1942+W1942+X1942+Y1942+Z1942+AA1942+AB1942+AC1942+AD1942+AG1942+AH1942+AI1942+AF1942+AE1942)/27),C1942=0,((I1942+J1942+K1942+L1942+M1942+N1942+P1942+Q1942+R1942+S1942+T1942+U1942+V1942+W1942+X1942+Y1942+Z1942+AA1942+AB1942+AC1942+AD1942+AG1942+AH1942+AI1942+AF1942+AE1942)/26))</f>
        <v>0.29629629629629628</v>
      </c>
      <c r="H1942" s="2" t="str" cm="1">
        <f t="array" ref="H1942">_xlfn.IFS((AND(G1942&gt;=0,G1942&lt;0.595)),"F - Persecuting",(AND(G1942&gt;=0.595,G1942&lt;0.695)),"D - Intolerant",(AND(G1942&gt;=0.695,G1942&lt;0.795)),"C - Resistant",(AND(G1942&gt;=0.795,G1942&lt;0.895)),"B - Tolerant",(AND(G1942&gt;=0.895,G1942&lt;=1)),"A - Protecting")</f>
        <v>F - Persecuting</v>
      </c>
      <c r="I1942" s="5">
        <v>1</v>
      </c>
      <c r="J1942" s="5">
        <v>1</v>
      </c>
      <c r="K1942" s="5">
        <v>0</v>
      </c>
      <c r="L1942" s="5">
        <v>0</v>
      </c>
      <c r="M1942" s="5">
        <v>0</v>
      </c>
      <c r="N1942" s="5">
        <v>0</v>
      </c>
      <c r="O1942" s="5">
        <v>1</v>
      </c>
      <c r="P1942" s="5">
        <v>0</v>
      </c>
      <c r="Q1942" s="5">
        <v>0</v>
      </c>
      <c r="R1942" s="5">
        <v>0</v>
      </c>
      <c r="S1942" s="6">
        <v>0</v>
      </c>
      <c r="T1942" s="5">
        <v>0</v>
      </c>
      <c r="U1942" s="5">
        <v>0</v>
      </c>
      <c r="V1942" s="5">
        <v>0</v>
      </c>
      <c r="W1942" s="5">
        <v>0</v>
      </c>
      <c r="X1942" s="5">
        <v>0</v>
      </c>
      <c r="Y1942" s="5">
        <v>1</v>
      </c>
      <c r="Z1942" s="5">
        <v>1</v>
      </c>
      <c r="AA1942" s="5">
        <v>1</v>
      </c>
      <c r="AB1942" s="5">
        <v>1</v>
      </c>
      <c r="AC1942" s="5">
        <v>0</v>
      </c>
      <c r="AD1942" s="5">
        <v>0</v>
      </c>
      <c r="AE1942" s="5">
        <v>0</v>
      </c>
      <c r="AF1942" s="5">
        <v>0</v>
      </c>
      <c r="AG1942" s="5">
        <v>1</v>
      </c>
      <c r="AH1942" s="5">
        <v>0</v>
      </c>
      <c r="AI1942" s="5">
        <v>0</v>
      </c>
    </row>
    <row r="1943" spans="1:35" ht="18.75" customHeight="1" x14ac:dyDescent="0.15">
      <c r="A1943" s="2" t="s">
        <v>366</v>
      </c>
      <c r="B1943" s="2">
        <v>2019</v>
      </c>
      <c r="C1943" s="2">
        <v>1</v>
      </c>
      <c r="D1943" s="3" t="s">
        <v>367</v>
      </c>
      <c r="E1943" s="2" t="s">
        <v>38</v>
      </c>
      <c r="F1943" s="2" cm="1">
        <f t="array" ref="F1943">_xlfn.IFS(C1943=1,(I1943+J1943+K1943+L1943+M1943+N1943+O1943+P1943+Q1943+R1943+S1943+T1943+U1943+V1943+W1943+X1943+Y1943+Z1943+AA1943+AB1943+AC1943+AD1943+AG1943+AH1943+AI1943+AF1943+AE1943),C1943=0,(I1943+J1943+K1943+L1943+M1943+N1943+P1943+Q1943+R1943+S1943+T1943+U1943+V1943+W1943+X1943+Y1943+Z1943+AA1943+AB1943+AC1943+AD1943+AG1943+AH1943+AI1943+AF1943+AE1943))</f>
        <v>8</v>
      </c>
      <c r="G1943" s="4" cm="1">
        <f t="array" ref="G1943">_xlfn.IFS(C1943=1,((I1943+J1943+K1943+L1943+M1943+N1943+O1943+P1943+Q1943+R1943+S1943+T1943+U1943+V1943+W1943+X1943+Y1943+Z1943+AA1943+AB1943+AC1943+AD1943+AG1943+AH1943+AI1943+AF1943+AE1943)/27),C1943=0,((I1943+J1943+K1943+L1943+M1943+N1943+P1943+Q1943+R1943+S1943+T1943+U1943+V1943+W1943+X1943+Y1943+Z1943+AA1943+AB1943+AC1943+AD1943+AG1943+AH1943+AI1943+AF1943+AE1943)/26))</f>
        <v>0.29629629629629628</v>
      </c>
      <c r="H1943" s="2" t="str" cm="1">
        <f t="array" ref="H1943">_xlfn.IFS((AND(G1943&gt;=0,G1943&lt;0.595)),"F - Persecuting",(AND(G1943&gt;=0.595,G1943&lt;0.695)),"D - Intolerant",(AND(G1943&gt;=0.695,G1943&lt;0.795)),"C - Resistant",(AND(G1943&gt;=0.795,G1943&lt;0.895)),"B - Tolerant",(AND(G1943&gt;=0.895,G1943&lt;=1)),"A - Protecting")</f>
        <v>F - Persecuting</v>
      </c>
      <c r="I1943" s="5">
        <v>1</v>
      </c>
      <c r="J1943" s="5">
        <v>1</v>
      </c>
      <c r="K1943" s="5">
        <v>0</v>
      </c>
      <c r="L1943" s="5">
        <v>0</v>
      </c>
      <c r="M1943" s="5">
        <v>0</v>
      </c>
      <c r="N1943" s="5">
        <v>0</v>
      </c>
      <c r="O1943" s="5">
        <v>1</v>
      </c>
      <c r="P1943" s="5">
        <v>0</v>
      </c>
      <c r="Q1943" s="5">
        <v>0</v>
      </c>
      <c r="R1943" s="5">
        <v>0</v>
      </c>
      <c r="S1943" s="6">
        <v>0</v>
      </c>
      <c r="T1943" s="5">
        <v>0</v>
      </c>
      <c r="U1943" s="5">
        <v>0</v>
      </c>
      <c r="V1943" s="5">
        <v>0</v>
      </c>
      <c r="W1943" s="5">
        <v>0</v>
      </c>
      <c r="X1943" s="5">
        <v>0</v>
      </c>
      <c r="Y1943" s="5">
        <v>1</v>
      </c>
      <c r="Z1943" s="5">
        <v>1</v>
      </c>
      <c r="AA1943" s="5">
        <v>1</v>
      </c>
      <c r="AB1943" s="5">
        <v>1</v>
      </c>
      <c r="AC1943" s="5">
        <v>0</v>
      </c>
      <c r="AD1943" s="5">
        <v>0</v>
      </c>
      <c r="AE1943" s="6">
        <v>0</v>
      </c>
      <c r="AF1943" s="5">
        <v>0</v>
      </c>
      <c r="AG1943" s="5">
        <v>1</v>
      </c>
      <c r="AH1943" s="5">
        <v>0</v>
      </c>
      <c r="AI1943" s="5">
        <v>0</v>
      </c>
    </row>
    <row r="1944" spans="1:35" ht="18.75" customHeight="1" x14ac:dyDescent="0.15">
      <c r="A1944" s="2" t="s">
        <v>366</v>
      </c>
      <c r="B1944" s="2">
        <v>2020</v>
      </c>
      <c r="C1944" s="3">
        <v>1</v>
      </c>
      <c r="D1944" s="3" t="s">
        <v>367</v>
      </c>
      <c r="E1944" s="2" t="s">
        <v>38</v>
      </c>
      <c r="F1944" s="2" cm="1">
        <f t="array" ref="F1944">_xlfn.IFS(C1944=1,(I1944+J1944+K1944+L1944+M1944+N1944+O1944+P1944+Q1944+R1944+S1944+T1944+U1944+V1944+W1944+X1944+Y1944+Z1944+AA1944+AB1944+AC1944+AD1944+AG1944+AH1944+AI1944+AF1944+AE1944),C1944=0,(I1944+J1944+K1944+L1944+M1944+N1944+P1944+Q1944+R1944+S1944+T1944+U1944+V1944+W1944+X1944+Y1944+Z1944+AA1944+AB1944+AC1944+AD1944+AG1944+AH1944+AI1944+AF1944+AE1944))</f>
        <v>8</v>
      </c>
      <c r="G1944" s="4" cm="1">
        <f t="array" ref="G1944">_xlfn.IFS(C1944=1,((I1944+J1944+K1944+L1944+M1944+N1944+O1944+P1944+Q1944+R1944+S1944+T1944+U1944+V1944+W1944+X1944+Y1944+Z1944+AA1944+AB1944+AC1944+AD1944+AG1944+AH1944+AI1944+AF1944+AE1944)/27),C1944=0,((I1944+J1944+K1944+L1944+M1944+N1944+P1944+Q1944+R1944+S1944+T1944+U1944+V1944+W1944+X1944+Y1944+Z1944+AA1944+AB1944+AC1944+AD1944+AG1944+AH1944+AI1944+AF1944+AE1944)/26))</f>
        <v>0.29629629629629628</v>
      </c>
      <c r="H1944" s="2" t="str" cm="1">
        <f t="array" ref="H1944">_xlfn.IFS((AND(G1944&gt;=0,G1944&lt;0.595)),"F - Persecuting",(AND(G1944&gt;=0.595,G1944&lt;0.695)),"D - Intolerant",(AND(G1944&gt;=0.695,G1944&lt;0.795)),"C - Resistant",(AND(G1944&gt;=0.795,G1944&lt;0.895)),"B - Tolerant",(AND(G1944&gt;=0.895,G1944&lt;=1)),"A - Protecting")</f>
        <v>F - Persecuting</v>
      </c>
      <c r="I1944" s="5">
        <v>1</v>
      </c>
      <c r="J1944" s="5">
        <v>1</v>
      </c>
      <c r="K1944" s="5">
        <v>0</v>
      </c>
      <c r="L1944" s="5">
        <v>0</v>
      </c>
      <c r="M1944" s="5">
        <v>0</v>
      </c>
      <c r="N1944" s="5">
        <v>0</v>
      </c>
      <c r="O1944" s="5">
        <v>0</v>
      </c>
      <c r="P1944" s="5">
        <v>0</v>
      </c>
      <c r="Q1944" s="5">
        <v>0</v>
      </c>
      <c r="R1944" s="5">
        <v>0</v>
      </c>
      <c r="S1944" s="5">
        <v>0</v>
      </c>
      <c r="T1944" s="5">
        <v>0</v>
      </c>
      <c r="U1944" s="5">
        <v>0</v>
      </c>
      <c r="V1944" s="5">
        <v>0</v>
      </c>
      <c r="W1944" s="5">
        <v>0</v>
      </c>
      <c r="X1944" s="5">
        <v>0</v>
      </c>
      <c r="Y1944" s="5">
        <v>1</v>
      </c>
      <c r="Z1944" s="5">
        <v>1</v>
      </c>
      <c r="AA1944" s="5">
        <v>1</v>
      </c>
      <c r="AB1944" s="5">
        <v>1</v>
      </c>
      <c r="AC1944" s="5">
        <v>0</v>
      </c>
      <c r="AD1944" s="5">
        <v>0</v>
      </c>
      <c r="AE1944" s="5">
        <v>0</v>
      </c>
      <c r="AF1944" s="5">
        <v>0</v>
      </c>
      <c r="AG1944" s="5">
        <v>1</v>
      </c>
      <c r="AH1944" s="5">
        <v>1</v>
      </c>
      <c r="AI1944" s="5">
        <v>0</v>
      </c>
    </row>
    <row r="1945" spans="1:35" ht="18.75" customHeight="1" x14ac:dyDescent="0.15">
      <c r="A1945" s="2" t="s">
        <v>366</v>
      </c>
      <c r="B1945" s="2">
        <v>2021</v>
      </c>
      <c r="C1945" s="3">
        <v>1</v>
      </c>
      <c r="D1945" s="3" t="s">
        <v>367</v>
      </c>
      <c r="E1945" s="2" t="s">
        <v>38</v>
      </c>
      <c r="F1945" s="2" cm="1">
        <f t="array" ref="F1945">_xlfn.IFS(C1945=1,(I1945+J1945+K1945+L1945+M1945+N1945+O1945+P1945+Q1945+R1945+S1945+T1945+U1945+V1945+W1945+X1945+Y1945+Z1945+AA1945+AB1945+AC1945+AD1945+AG1945+AH1945+AI1945+AF1945+AE1945),C1945=0,(I1945+J1945+K1945+L1945+M1945+N1945+P1945+Q1945+R1945+S1945+T1945+U1945+V1945+W1945+X1945+Y1945+Z1945+AA1945+AB1945+AC1945+AD1945+AG1945+AH1945+AI1945+AF1945+AE1945))</f>
        <v>8</v>
      </c>
      <c r="G1945" s="4" cm="1">
        <f t="array" ref="G1945">_xlfn.IFS(C1945=1,((I1945+J1945+K1945+L1945+M1945+N1945+O1945+P1945+Q1945+R1945+S1945+T1945+U1945+V1945+W1945+X1945+Y1945+Z1945+AA1945+AB1945+AC1945+AD1945+AG1945+AH1945+AI1945+AF1945+AE1945)/27),C1945=0,((I1945+J1945+K1945+L1945+M1945+N1945+P1945+Q1945+R1945+S1945+T1945+U1945+V1945+W1945+X1945+Y1945+Z1945+AA1945+AB1945+AC1945+AD1945+AG1945+AH1945+AI1945+AF1945+AE1945)/26))</f>
        <v>0.29629629629629628</v>
      </c>
      <c r="H1945" s="2" t="str" cm="1">
        <f t="array" ref="H1945">_xlfn.IFS((AND(G1945&gt;=0,G1945&lt;0.595)),"F - Persecuting",(AND(G1945&gt;=0.595,G1945&lt;0.695)),"D - Intolerant",(AND(G1945&gt;=0.695,G1945&lt;0.795)),"C - Resistant",(AND(G1945&gt;=0.795,G1945&lt;0.895)),"B - Tolerant",(AND(G1945&gt;=0.895,G1945&lt;=1)),"A - Protecting")</f>
        <v>F - Persecuting</v>
      </c>
      <c r="I1945" s="5">
        <v>1</v>
      </c>
      <c r="J1945" s="5">
        <v>1</v>
      </c>
      <c r="K1945" s="5">
        <v>0</v>
      </c>
      <c r="L1945" s="5">
        <v>0</v>
      </c>
      <c r="M1945" s="5">
        <v>0</v>
      </c>
      <c r="N1945" s="5">
        <v>0</v>
      </c>
      <c r="O1945" s="5">
        <v>0</v>
      </c>
      <c r="P1945" s="5">
        <v>0</v>
      </c>
      <c r="Q1945" s="5">
        <v>0</v>
      </c>
      <c r="R1945" s="5">
        <v>0</v>
      </c>
      <c r="S1945" s="5">
        <v>0</v>
      </c>
      <c r="T1945" s="5">
        <v>0</v>
      </c>
      <c r="U1945" s="5">
        <v>1</v>
      </c>
      <c r="V1945" s="5">
        <v>0</v>
      </c>
      <c r="W1945" s="5">
        <v>0</v>
      </c>
      <c r="X1945" s="5">
        <v>0</v>
      </c>
      <c r="Y1945" s="5">
        <v>1</v>
      </c>
      <c r="Z1945" s="5">
        <v>1</v>
      </c>
      <c r="AA1945" s="5">
        <v>1</v>
      </c>
      <c r="AB1945" s="5">
        <v>1</v>
      </c>
      <c r="AC1945" s="5">
        <v>0</v>
      </c>
      <c r="AD1945" s="5">
        <v>0</v>
      </c>
      <c r="AE1945" s="5">
        <v>0</v>
      </c>
      <c r="AF1945" s="5">
        <v>0</v>
      </c>
      <c r="AG1945" s="5">
        <v>1</v>
      </c>
      <c r="AH1945" s="5">
        <v>0</v>
      </c>
      <c r="AI1945" s="5">
        <v>0</v>
      </c>
    </row>
    <row r="1946" spans="1:35" ht="18.75" customHeight="1" x14ac:dyDescent="0.15">
      <c r="A1946" s="2" t="s">
        <v>366</v>
      </c>
      <c r="B1946" s="2">
        <v>2022</v>
      </c>
      <c r="C1946" s="3">
        <v>1</v>
      </c>
      <c r="D1946" s="3" t="s">
        <v>367</v>
      </c>
      <c r="E1946" s="2" t="s">
        <v>38</v>
      </c>
      <c r="F1946" s="2" cm="1">
        <f t="array" ref="F1946">_xlfn.IFS(C1946=1,(I1946+J1946+K1946+L1946+M1946+N1946+O1946+P1946+Q1946+R1946+S1946+T1946+U1946+V1946+W1946+X1946+Y1946+Z1946+AA1946+AB1946+AC1946+AD1946+AG1946+AH1946+AI1946+AF1946+AE1946),C1946=0,(I1946+J1946+K1946+L1946+M1946+N1946+P1946+Q1946+R1946+S1946+T1946+U1946+V1946+W1946+X1946+Y1946+Z1946+AA1946+AB1946+AC1946+AD1946+AG1946+AH1946+AI1946+AF1946+AE1946))</f>
        <v>10</v>
      </c>
      <c r="G1946" s="4" cm="1">
        <f t="array" ref="G1946">_xlfn.IFS(C1946=1,((I1946+J1946+K1946+L1946+M1946+N1946+O1946+P1946+Q1946+R1946+S1946+T1946+U1946+V1946+W1946+X1946+Y1946+Z1946+AA1946+AB1946+AC1946+AD1946+AG1946+AH1946+AI1946+AF1946+AE1946)/27),C1946=0,((I1946+J1946+K1946+L1946+M1946+N1946+P1946+Q1946+R1946+S1946+T1946+U1946+V1946+W1946+X1946+Y1946+Z1946+AA1946+AB1946+AC1946+AD1946+AG1946+AH1946+AI1946+AF1946+AE1946)/26))</f>
        <v>0.37037037037037035</v>
      </c>
      <c r="H1946" s="2" t="str" cm="1">
        <f t="array" ref="H1946">_xlfn.IFS((AND(G1946&gt;=0,G1946&lt;0.595)),"F - Persecuting",(AND(G1946&gt;=0.595,G1946&lt;0.695)),"D - Intolerant",(AND(G1946&gt;=0.695,G1946&lt;0.795)),"C - Resistant",(AND(G1946&gt;=0.795,G1946&lt;0.895)),"B - Tolerant",(AND(G1946&gt;=0.895,G1946&lt;=1)),"A - Protecting")</f>
        <v>F - Persecuting</v>
      </c>
      <c r="I1946" s="5">
        <v>1</v>
      </c>
      <c r="J1946" s="5">
        <v>1</v>
      </c>
      <c r="K1946" s="5">
        <v>0</v>
      </c>
      <c r="L1946" s="5">
        <v>0</v>
      </c>
      <c r="M1946" s="5">
        <v>1</v>
      </c>
      <c r="N1946" s="5">
        <v>0</v>
      </c>
      <c r="O1946" s="5">
        <v>0</v>
      </c>
      <c r="P1946" s="5">
        <v>0</v>
      </c>
      <c r="Q1946" s="5">
        <v>0</v>
      </c>
      <c r="R1946" s="5">
        <v>0</v>
      </c>
      <c r="S1946" s="5">
        <v>1</v>
      </c>
      <c r="T1946" s="5">
        <v>0</v>
      </c>
      <c r="U1946" s="5">
        <v>1</v>
      </c>
      <c r="V1946" s="5">
        <v>0</v>
      </c>
      <c r="W1946" s="5">
        <v>0</v>
      </c>
      <c r="X1946" s="5">
        <v>0</v>
      </c>
      <c r="Y1946" s="5">
        <v>1</v>
      </c>
      <c r="Z1946" s="5">
        <v>1</v>
      </c>
      <c r="AA1946" s="5">
        <v>1</v>
      </c>
      <c r="AB1946" s="5">
        <v>1</v>
      </c>
      <c r="AC1946" s="5">
        <v>0</v>
      </c>
      <c r="AD1946" s="5">
        <v>0</v>
      </c>
      <c r="AE1946" s="5">
        <v>0</v>
      </c>
      <c r="AF1946" s="5">
        <v>0</v>
      </c>
      <c r="AG1946" s="5">
        <v>1</v>
      </c>
      <c r="AH1946" s="5">
        <v>0</v>
      </c>
      <c r="AI1946" s="5">
        <v>0</v>
      </c>
    </row>
    <row r="1947" spans="1:35" ht="18.75" customHeight="1" x14ac:dyDescent="0.15">
      <c r="A1947" s="2" t="s">
        <v>368</v>
      </c>
      <c r="B1947" s="2">
        <v>2011</v>
      </c>
      <c r="C1947" s="2">
        <v>1</v>
      </c>
      <c r="D1947" s="3" t="s">
        <v>369</v>
      </c>
      <c r="E1947" s="2" t="s">
        <v>41</v>
      </c>
      <c r="F1947" s="2" cm="1">
        <f t="array" ref="F1947">_xlfn.IFS(C1947=1,(I1947+J1947+K1947+L1947+M1947+N1947+O1947+P1947+Q1947+R1947+S1947+T1947+U1947+V1947+W1947+X1947+Y1947+Z1947+AA1947+AB1947+AC1947+AD1947+AG1947+AH1947+AI1947+AF1947+AE1947),C1947=0,(I1947+J1947+K1947+L1947+M1947+N1947+P1947+Q1947+R1947+S1947+T1947+U1947+V1947+W1947+X1947+Y1947+Z1947+AA1947+AB1947+AC1947+AD1947+AG1947+AH1947+AI1947+AF1947+AE1947))</f>
        <v>20</v>
      </c>
      <c r="G1947" s="4" cm="1">
        <f t="array" ref="G1947">_xlfn.IFS(C1947=1,((I1947+J1947+K1947+L1947+M1947+N1947+O1947+P1947+Q1947+R1947+S1947+T1947+U1947+V1947+W1947+X1947+Y1947+Z1947+AA1947+AB1947+AC1947+AD1947+AG1947+AH1947+AI1947+AF1947+AE1947)/27),C1947=0,((I1947+J1947+K1947+L1947+M1947+N1947+P1947+Q1947+R1947+S1947+T1947+U1947+V1947+W1947+X1947+Y1947+Z1947+AA1947+AB1947+AC1947+AD1947+AG1947+AH1947+AI1947+AF1947+AE1947)/26))</f>
        <v>0.7407407407407407</v>
      </c>
      <c r="H1947" s="2" t="str" cm="1">
        <f t="array" ref="H1947">_xlfn.IFS((AND(G1947&gt;=0,G1947&lt;0.595)),"F - Persecuting",(AND(G1947&gt;=0.595,G1947&lt;0.695)),"D - Intolerant",(AND(G1947&gt;=0.695,G1947&lt;0.795)),"C - Resistant",(AND(G1947&gt;=0.795,G1947&lt;0.895)),"B - Tolerant",(AND(G1947&gt;=0.895,G1947&lt;=1)),"A - Protecting")</f>
        <v>C - Resistant</v>
      </c>
      <c r="I1947" s="5">
        <v>1</v>
      </c>
      <c r="J1947" s="5">
        <v>1</v>
      </c>
      <c r="K1947" s="5">
        <v>1</v>
      </c>
      <c r="L1947" s="5">
        <v>1</v>
      </c>
      <c r="M1947" s="5">
        <v>0</v>
      </c>
      <c r="N1947" s="5">
        <v>0</v>
      </c>
      <c r="O1947" s="5">
        <v>1</v>
      </c>
      <c r="P1947" s="5">
        <v>0</v>
      </c>
      <c r="Q1947" s="5">
        <v>0</v>
      </c>
      <c r="R1947" s="5">
        <v>1</v>
      </c>
      <c r="S1947" s="5">
        <v>1</v>
      </c>
      <c r="T1947" s="5">
        <v>0</v>
      </c>
      <c r="U1947" s="5">
        <v>1</v>
      </c>
      <c r="V1947" s="5">
        <v>1</v>
      </c>
      <c r="W1947" s="5">
        <v>1</v>
      </c>
      <c r="X1947" s="5">
        <v>1</v>
      </c>
      <c r="Y1947" s="5">
        <v>1</v>
      </c>
      <c r="Z1947" s="5">
        <v>1</v>
      </c>
      <c r="AA1947" s="5">
        <v>1</v>
      </c>
      <c r="AB1947" s="5">
        <v>1</v>
      </c>
      <c r="AC1947" s="5">
        <v>1</v>
      </c>
      <c r="AD1947" s="5">
        <v>1</v>
      </c>
      <c r="AE1947" s="5">
        <v>1</v>
      </c>
      <c r="AF1947" s="5">
        <v>0</v>
      </c>
      <c r="AG1947" s="5">
        <v>1</v>
      </c>
      <c r="AH1947" s="5">
        <v>0</v>
      </c>
      <c r="AI1947" s="6">
        <v>1</v>
      </c>
    </row>
    <row r="1948" spans="1:35" ht="18.75" customHeight="1" x14ac:dyDescent="0.15">
      <c r="A1948" s="2" t="s">
        <v>368</v>
      </c>
      <c r="B1948" s="2">
        <v>2012</v>
      </c>
      <c r="C1948" s="2">
        <v>1</v>
      </c>
      <c r="D1948" s="3" t="s">
        <v>369</v>
      </c>
      <c r="E1948" s="2" t="s">
        <v>41</v>
      </c>
      <c r="F1948" s="2" cm="1">
        <f t="array" ref="F1948">_xlfn.IFS(C1948=1,(I1948+J1948+K1948+L1948+M1948+N1948+O1948+P1948+Q1948+R1948+S1948+T1948+U1948+V1948+W1948+X1948+Y1948+Z1948+AA1948+AB1948+AC1948+AD1948+AG1948+AH1948+AI1948+AF1948+AE1948),C1948=0,(I1948+J1948+K1948+L1948+M1948+N1948+P1948+Q1948+R1948+S1948+T1948+U1948+V1948+W1948+X1948+Y1948+Z1948+AA1948+AB1948+AC1948+AD1948+AG1948+AH1948+AI1948+AF1948+AE1948))</f>
        <v>20</v>
      </c>
      <c r="G1948" s="4" cm="1">
        <f t="array" ref="G1948">_xlfn.IFS(C1948=1,((I1948+J1948+K1948+L1948+M1948+N1948+O1948+P1948+Q1948+R1948+S1948+T1948+U1948+V1948+W1948+X1948+Y1948+Z1948+AA1948+AB1948+AC1948+AD1948+AG1948+AH1948+AI1948+AF1948+AE1948)/27),C1948=0,((I1948+J1948+K1948+L1948+M1948+N1948+P1948+Q1948+R1948+S1948+T1948+U1948+V1948+W1948+X1948+Y1948+Z1948+AA1948+AB1948+AC1948+AD1948+AG1948+AH1948+AI1948+AF1948+AE1948)/26))</f>
        <v>0.7407407407407407</v>
      </c>
      <c r="H1948" s="2" t="str" cm="1">
        <f t="array" ref="H1948">_xlfn.IFS((AND(G1948&gt;=0,G1948&lt;0.595)),"F - Persecuting",(AND(G1948&gt;=0.595,G1948&lt;0.695)),"D - Intolerant",(AND(G1948&gt;=0.695,G1948&lt;0.795)),"C - Resistant",(AND(G1948&gt;=0.795,G1948&lt;0.895)),"B - Tolerant",(AND(G1948&gt;=0.895,G1948&lt;=1)),"A - Protecting")</f>
        <v>C - Resistant</v>
      </c>
      <c r="I1948" s="5">
        <v>1</v>
      </c>
      <c r="J1948" s="5">
        <v>1</v>
      </c>
      <c r="K1948" s="5">
        <v>1</v>
      </c>
      <c r="L1948" s="5">
        <v>1</v>
      </c>
      <c r="M1948" s="5">
        <v>0</v>
      </c>
      <c r="N1948" s="5">
        <v>0</v>
      </c>
      <c r="O1948" s="5">
        <v>1</v>
      </c>
      <c r="P1948" s="5">
        <v>0</v>
      </c>
      <c r="Q1948" s="5">
        <v>0</v>
      </c>
      <c r="R1948" s="5">
        <v>1</v>
      </c>
      <c r="S1948" s="5">
        <v>1</v>
      </c>
      <c r="T1948" s="5">
        <v>0</v>
      </c>
      <c r="U1948" s="5">
        <v>1</v>
      </c>
      <c r="V1948" s="5">
        <v>1</v>
      </c>
      <c r="W1948" s="5">
        <v>1</v>
      </c>
      <c r="X1948" s="5">
        <v>1</v>
      </c>
      <c r="Y1948" s="5">
        <v>1</v>
      </c>
      <c r="Z1948" s="5">
        <v>1</v>
      </c>
      <c r="AA1948" s="5">
        <v>1</v>
      </c>
      <c r="AB1948" s="5">
        <v>1</v>
      </c>
      <c r="AC1948" s="5">
        <v>1</v>
      </c>
      <c r="AD1948" s="5">
        <v>1</v>
      </c>
      <c r="AE1948" s="5">
        <v>1</v>
      </c>
      <c r="AF1948" s="5">
        <v>0</v>
      </c>
      <c r="AG1948" s="5">
        <v>1</v>
      </c>
      <c r="AH1948" s="5">
        <v>0</v>
      </c>
      <c r="AI1948" s="6">
        <v>1</v>
      </c>
    </row>
    <row r="1949" spans="1:35" ht="18.75" customHeight="1" x14ac:dyDescent="0.15">
      <c r="A1949" s="2" t="s">
        <v>368</v>
      </c>
      <c r="B1949" s="2">
        <v>2013</v>
      </c>
      <c r="C1949" s="2">
        <v>1</v>
      </c>
      <c r="D1949" s="3" t="s">
        <v>369</v>
      </c>
      <c r="E1949" s="2" t="s">
        <v>41</v>
      </c>
      <c r="F1949" s="2" cm="1">
        <f t="array" ref="F1949">_xlfn.IFS(C1949=1,(I1949+J1949+K1949+L1949+M1949+N1949+O1949+P1949+Q1949+R1949+S1949+T1949+U1949+V1949+W1949+X1949+Y1949+Z1949+AA1949+AB1949+AC1949+AD1949+AG1949+AH1949+AI1949+AF1949+AE1949),C1949=0,(I1949+J1949+K1949+L1949+M1949+N1949+P1949+Q1949+R1949+S1949+T1949+U1949+V1949+W1949+X1949+Y1949+Z1949+AA1949+AB1949+AC1949+AD1949+AG1949+AH1949+AI1949+AF1949+AE1949))</f>
        <v>22</v>
      </c>
      <c r="G1949" s="4" cm="1">
        <f t="array" ref="G1949">_xlfn.IFS(C1949=1,((I1949+J1949+K1949+L1949+M1949+N1949+O1949+P1949+Q1949+R1949+S1949+T1949+U1949+V1949+W1949+X1949+Y1949+Z1949+AA1949+AB1949+AC1949+AD1949+AG1949+AH1949+AI1949+AF1949+AE1949)/27),C1949=0,((I1949+J1949+K1949+L1949+M1949+N1949+P1949+Q1949+R1949+S1949+T1949+U1949+V1949+W1949+X1949+Y1949+Z1949+AA1949+AB1949+AC1949+AD1949+AG1949+AH1949+AI1949+AF1949+AE1949)/26))</f>
        <v>0.81481481481481477</v>
      </c>
      <c r="H1949" s="2" t="str" cm="1">
        <f t="array" ref="H1949">_xlfn.IFS((AND(G1949&gt;=0,G1949&lt;0.595)),"F - Persecuting",(AND(G1949&gt;=0.595,G1949&lt;0.695)),"D - Intolerant",(AND(G1949&gt;=0.695,G1949&lt;0.795)),"C - Resistant",(AND(G1949&gt;=0.795,G1949&lt;0.895)),"B - Tolerant",(AND(G1949&gt;=0.895,G1949&lt;=1)),"A - Protecting")</f>
        <v>B - Tolerant</v>
      </c>
      <c r="I1949" s="5">
        <v>1</v>
      </c>
      <c r="J1949" s="5">
        <v>1</v>
      </c>
      <c r="K1949" s="5">
        <v>1</v>
      </c>
      <c r="L1949" s="5">
        <v>1</v>
      </c>
      <c r="M1949" s="5">
        <v>0</v>
      </c>
      <c r="N1949" s="5">
        <v>1</v>
      </c>
      <c r="O1949" s="5">
        <v>1</v>
      </c>
      <c r="P1949" s="5">
        <v>0</v>
      </c>
      <c r="Q1949" s="5">
        <v>0</v>
      </c>
      <c r="R1949" s="5">
        <v>1</v>
      </c>
      <c r="S1949" s="5">
        <v>1</v>
      </c>
      <c r="T1949" s="5">
        <v>0</v>
      </c>
      <c r="U1949" s="5">
        <v>1</v>
      </c>
      <c r="V1949" s="5">
        <v>1</v>
      </c>
      <c r="W1949" s="5">
        <v>1</v>
      </c>
      <c r="X1949" s="5">
        <v>1</v>
      </c>
      <c r="Y1949" s="5">
        <v>1</v>
      </c>
      <c r="Z1949" s="5">
        <v>1</v>
      </c>
      <c r="AA1949" s="5">
        <v>1</v>
      </c>
      <c r="AB1949" s="5">
        <v>1</v>
      </c>
      <c r="AC1949" s="5">
        <v>1</v>
      </c>
      <c r="AD1949" s="5">
        <v>1</v>
      </c>
      <c r="AE1949" s="5">
        <v>1</v>
      </c>
      <c r="AF1949" s="5">
        <v>0</v>
      </c>
      <c r="AG1949" s="5">
        <v>1</v>
      </c>
      <c r="AH1949" s="5">
        <v>1</v>
      </c>
      <c r="AI1949" s="6">
        <v>1</v>
      </c>
    </row>
    <row r="1950" spans="1:35" ht="18.75" customHeight="1" x14ac:dyDescent="0.15">
      <c r="A1950" s="2" t="s">
        <v>368</v>
      </c>
      <c r="B1950" s="2">
        <v>2014</v>
      </c>
      <c r="C1950" s="2">
        <v>1</v>
      </c>
      <c r="D1950" s="3" t="s">
        <v>369</v>
      </c>
      <c r="E1950" s="2" t="s">
        <v>41</v>
      </c>
      <c r="F1950" s="2" cm="1">
        <f t="array" ref="F1950">_xlfn.IFS(C1950=1,(I1950+J1950+K1950+L1950+M1950+N1950+O1950+P1950+Q1950+R1950+S1950+T1950+U1950+V1950+W1950+X1950+Y1950+Z1950+AA1950+AB1950+AC1950+AD1950+AG1950+AH1950+AI1950+AF1950+AE1950),C1950=0,(I1950+J1950+K1950+L1950+M1950+N1950+P1950+Q1950+R1950+S1950+T1950+U1950+V1950+W1950+X1950+Y1950+Z1950+AA1950+AB1950+AC1950+AD1950+AG1950+AH1950+AI1950+AF1950+AE1950))</f>
        <v>21</v>
      </c>
      <c r="G1950" s="4" cm="1">
        <f t="array" ref="G1950">_xlfn.IFS(C1950=1,((I1950+J1950+K1950+L1950+M1950+N1950+O1950+P1950+Q1950+R1950+S1950+T1950+U1950+V1950+W1950+X1950+Y1950+Z1950+AA1950+AB1950+AC1950+AD1950+AG1950+AH1950+AI1950+AF1950+AE1950)/27),C1950=0,((I1950+J1950+K1950+L1950+M1950+N1950+P1950+Q1950+R1950+S1950+T1950+U1950+V1950+W1950+X1950+Y1950+Z1950+AA1950+AB1950+AC1950+AD1950+AG1950+AH1950+AI1950+AF1950+AE1950)/26))</f>
        <v>0.77777777777777779</v>
      </c>
      <c r="H1950" s="2" t="str" cm="1">
        <f t="array" ref="H1950">_xlfn.IFS((AND(G1950&gt;=0,G1950&lt;0.595)),"F - Persecuting",(AND(G1950&gt;=0.595,G1950&lt;0.695)),"D - Intolerant",(AND(G1950&gt;=0.695,G1950&lt;0.795)),"C - Resistant",(AND(G1950&gt;=0.795,G1950&lt;0.895)),"B - Tolerant",(AND(G1950&gt;=0.895,G1950&lt;=1)),"A - Protecting")</f>
        <v>C - Resistant</v>
      </c>
      <c r="I1950" s="5">
        <v>1</v>
      </c>
      <c r="J1950" s="5">
        <v>1</v>
      </c>
      <c r="K1950" s="5">
        <v>1</v>
      </c>
      <c r="L1950" s="5">
        <v>1</v>
      </c>
      <c r="M1950" s="5">
        <v>0</v>
      </c>
      <c r="N1950" s="5">
        <v>1</v>
      </c>
      <c r="O1950" s="5">
        <v>1</v>
      </c>
      <c r="P1950" s="5">
        <v>0</v>
      </c>
      <c r="Q1950" s="5">
        <v>0</v>
      </c>
      <c r="R1950" s="5">
        <v>1</v>
      </c>
      <c r="S1950" s="5">
        <v>1</v>
      </c>
      <c r="T1950" s="5">
        <v>0</v>
      </c>
      <c r="U1950" s="5">
        <v>1</v>
      </c>
      <c r="V1950" s="5">
        <v>1</v>
      </c>
      <c r="W1950" s="5">
        <v>1</v>
      </c>
      <c r="X1950" s="5">
        <v>1</v>
      </c>
      <c r="Y1950" s="5">
        <v>1</v>
      </c>
      <c r="Z1950" s="5">
        <v>1</v>
      </c>
      <c r="AA1950" s="5">
        <v>1</v>
      </c>
      <c r="AB1950" s="5">
        <v>1</v>
      </c>
      <c r="AC1950" s="5">
        <v>1</v>
      </c>
      <c r="AD1950" s="5">
        <v>1</v>
      </c>
      <c r="AE1950" s="5">
        <v>1</v>
      </c>
      <c r="AF1950" s="5">
        <v>0</v>
      </c>
      <c r="AG1950" s="5">
        <v>1</v>
      </c>
      <c r="AH1950" s="5">
        <v>0</v>
      </c>
      <c r="AI1950" s="6">
        <v>1</v>
      </c>
    </row>
    <row r="1951" spans="1:35" ht="18.75" customHeight="1" x14ac:dyDescent="0.15">
      <c r="A1951" s="2" t="s">
        <v>368</v>
      </c>
      <c r="B1951" s="2">
        <v>2015</v>
      </c>
      <c r="C1951" s="2">
        <v>1</v>
      </c>
      <c r="D1951" s="3" t="s">
        <v>369</v>
      </c>
      <c r="E1951" s="2" t="s">
        <v>41</v>
      </c>
      <c r="F1951" s="2" cm="1">
        <f t="array" ref="F1951">_xlfn.IFS(C1951=1,(I1951+J1951+K1951+L1951+M1951+N1951+O1951+P1951+Q1951+R1951+S1951+T1951+U1951+V1951+W1951+X1951+Y1951+Z1951+AA1951+AB1951+AC1951+AD1951+AG1951+AH1951+AI1951+AF1951+AE1951),C1951=0,(I1951+J1951+K1951+L1951+M1951+N1951+P1951+Q1951+R1951+S1951+T1951+U1951+V1951+W1951+X1951+Y1951+Z1951+AA1951+AB1951+AC1951+AD1951+AG1951+AH1951+AI1951+AF1951+AE1951))</f>
        <v>22</v>
      </c>
      <c r="G1951" s="4" cm="1">
        <f t="array" ref="G1951">_xlfn.IFS(C1951=1,((I1951+J1951+K1951+L1951+M1951+N1951+O1951+P1951+Q1951+R1951+S1951+T1951+U1951+V1951+W1951+X1951+Y1951+Z1951+AA1951+AB1951+AC1951+AD1951+AG1951+AH1951+AI1951+AF1951+AE1951)/27),C1951=0,((I1951+J1951+K1951+L1951+M1951+N1951+P1951+Q1951+R1951+S1951+T1951+U1951+V1951+W1951+X1951+Y1951+Z1951+AA1951+AB1951+AC1951+AD1951+AG1951+AH1951+AI1951+AF1951+AE1951)/26))</f>
        <v>0.81481481481481477</v>
      </c>
      <c r="H1951" s="2" t="str" cm="1">
        <f t="array" ref="H1951">_xlfn.IFS((AND(G1951&gt;=0,G1951&lt;0.595)),"F - Persecuting",(AND(G1951&gt;=0.595,G1951&lt;0.695)),"D - Intolerant",(AND(G1951&gt;=0.695,G1951&lt;0.795)),"C - Resistant",(AND(G1951&gt;=0.795,G1951&lt;0.895)),"B - Tolerant",(AND(G1951&gt;=0.895,G1951&lt;=1)),"A - Protecting")</f>
        <v>B - Tolerant</v>
      </c>
      <c r="I1951" s="5">
        <v>1</v>
      </c>
      <c r="J1951" s="5">
        <v>1</v>
      </c>
      <c r="K1951" s="5">
        <v>1</v>
      </c>
      <c r="L1951" s="5">
        <v>1</v>
      </c>
      <c r="M1951" s="5">
        <v>0</v>
      </c>
      <c r="N1951" s="5">
        <v>1</v>
      </c>
      <c r="O1951" s="5">
        <v>1</v>
      </c>
      <c r="P1951" s="5">
        <v>0</v>
      </c>
      <c r="Q1951" s="5">
        <v>0</v>
      </c>
      <c r="R1951" s="5">
        <v>1</v>
      </c>
      <c r="S1951" s="5">
        <v>1</v>
      </c>
      <c r="T1951" s="5">
        <v>0</v>
      </c>
      <c r="U1951" s="5">
        <v>1</v>
      </c>
      <c r="V1951" s="5">
        <v>1</v>
      </c>
      <c r="W1951" s="5">
        <v>1</v>
      </c>
      <c r="X1951" s="5">
        <v>1</v>
      </c>
      <c r="Y1951" s="5">
        <v>1</v>
      </c>
      <c r="Z1951" s="5">
        <v>1</v>
      </c>
      <c r="AA1951" s="5">
        <v>1</v>
      </c>
      <c r="AB1951" s="5">
        <v>1</v>
      </c>
      <c r="AC1951" s="5">
        <v>1</v>
      </c>
      <c r="AD1951" s="5">
        <v>1</v>
      </c>
      <c r="AE1951" s="5">
        <v>1</v>
      </c>
      <c r="AF1951" s="5">
        <v>0</v>
      </c>
      <c r="AG1951" s="5">
        <v>1</v>
      </c>
      <c r="AH1951" s="5">
        <v>1</v>
      </c>
      <c r="AI1951" s="6">
        <v>1</v>
      </c>
    </row>
    <row r="1952" spans="1:35" ht="18.75" customHeight="1" x14ac:dyDescent="0.15">
      <c r="A1952" s="2" t="s">
        <v>368</v>
      </c>
      <c r="B1952" s="2">
        <v>2016</v>
      </c>
      <c r="C1952" s="2">
        <v>1</v>
      </c>
      <c r="D1952" s="3" t="s">
        <v>369</v>
      </c>
      <c r="E1952" s="2" t="s">
        <v>41</v>
      </c>
      <c r="F1952" s="2" cm="1">
        <f t="array" ref="F1952">_xlfn.IFS(C1952=1,(I1952+J1952+K1952+L1952+M1952+N1952+O1952+P1952+Q1952+R1952+S1952+T1952+U1952+V1952+W1952+X1952+Y1952+Z1952+AA1952+AB1952+AC1952+AD1952+AG1952+AH1952+AI1952+AF1952+AE1952),C1952=0,(I1952+J1952+K1952+L1952+M1952+N1952+P1952+Q1952+R1952+S1952+T1952+U1952+V1952+W1952+X1952+Y1952+Z1952+AA1952+AB1952+AC1952+AD1952+AG1952+AH1952+AI1952+AF1952+AE1952))</f>
        <v>22</v>
      </c>
      <c r="G1952" s="4" cm="1">
        <f t="array" ref="G1952">_xlfn.IFS(C1952=1,((I1952+J1952+K1952+L1952+M1952+N1952+O1952+P1952+Q1952+R1952+S1952+T1952+U1952+V1952+W1952+X1952+Y1952+Z1952+AA1952+AB1952+AC1952+AD1952+AG1952+AH1952+AI1952+AF1952+AE1952)/27),C1952=0,((I1952+J1952+K1952+L1952+M1952+N1952+P1952+Q1952+R1952+S1952+T1952+U1952+V1952+W1952+X1952+Y1952+Z1952+AA1952+AB1952+AC1952+AD1952+AG1952+AH1952+AI1952+AF1952+AE1952)/26))</f>
        <v>0.81481481481481477</v>
      </c>
      <c r="H1952" s="2" t="str" cm="1">
        <f t="array" ref="H1952">_xlfn.IFS((AND(G1952&gt;=0,G1952&lt;0.595)),"F - Persecuting",(AND(G1952&gt;=0.595,G1952&lt;0.695)),"D - Intolerant",(AND(G1952&gt;=0.695,G1952&lt;0.795)),"C - Resistant",(AND(G1952&gt;=0.795,G1952&lt;0.895)),"B - Tolerant",(AND(G1952&gt;=0.895,G1952&lt;=1)),"A - Protecting")</f>
        <v>B - Tolerant</v>
      </c>
      <c r="I1952" s="5">
        <v>1</v>
      </c>
      <c r="J1952" s="5">
        <v>1</v>
      </c>
      <c r="K1952" s="5">
        <v>1</v>
      </c>
      <c r="L1952" s="5">
        <v>1</v>
      </c>
      <c r="M1952" s="5">
        <v>0</v>
      </c>
      <c r="N1952" s="5">
        <v>1</v>
      </c>
      <c r="O1952" s="5">
        <v>1</v>
      </c>
      <c r="P1952" s="5">
        <v>0</v>
      </c>
      <c r="Q1952" s="5">
        <v>0</v>
      </c>
      <c r="R1952" s="5">
        <v>1</v>
      </c>
      <c r="S1952" s="5">
        <v>1</v>
      </c>
      <c r="T1952" s="5">
        <v>0</v>
      </c>
      <c r="U1952" s="5">
        <v>1</v>
      </c>
      <c r="V1952" s="5">
        <v>1</v>
      </c>
      <c r="W1952" s="5">
        <v>1</v>
      </c>
      <c r="X1952" s="5">
        <v>1</v>
      </c>
      <c r="Y1952" s="5">
        <v>1</v>
      </c>
      <c r="Z1952" s="5">
        <v>1</v>
      </c>
      <c r="AA1952" s="5">
        <v>1</v>
      </c>
      <c r="AB1952" s="5">
        <v>1</v>
      </c>
      <c r="AC1952" s="5">
        <v>1</v>
      </c>
      <c r="AD1952" s="5">
        <v>1</v>
      </c>
      <c r="AE1952" s="5">
        <v>1</v>
      </c>
      <c r="AF1952" s="5">
        <v>0</v>
      </c>
      <c r="AG1952" s="5">
        <v>1</v>
      </c>
      <c r="AH1952" s="5">
        <v>1</v>
      </c>
      <c r="AI1952" s="6">
        <v>1</v>
      </c>
    </row>
    <row r="1953" spans="1:35" ht="18.75" customHeight="1" x14ac:dyDescent="0.15">
      <c r="A1953" s="2" t="s">
        <v>368</v>
      </c>
      <c r="B1953" s="2">
        <v>2017</v>
      </c>
      <c r="C1953" s="2">
        <v>1</v>
      </c>
      <c r="D1953" s="3" t="s">
        <v>369</v>
      </c>
      <c r="E1953" s="2" t="s">
        <v>41</v>
      </c>
      <c r="F1953" s="2" cm="1">
        <f t="array" ref="F1953">_xlfn.IFS(C1953=1,(I1953+J1953+K1953+L1953+M1953+N1953+O1953+P1953+Q1953+R1953+S1953+T1953+U1953+V1953+W1953+X1953+Y1953+Z1953+AA1953+AB1953+AC1953+AD1953+AG1953+AH1953+AI1953+AF1953+AE1953),C1953=0,(I1953+J1953+K1953+L1953+M1953+N1953+P1953+Q1953+R1953+S1953+T1953+U1953+V1953+W1953+X1953+Y1953+Z1953+AA1953+AB1953+AC1953+AD1953+AG1953+AH1953+AI1953+AF1953+AE1953))</f>
        <v>23</v>
      </c>
      <c r="G1953" s="4" cm="1">
        <f t="array" ref="G1953">_xlfn.IFS(C1953=1,((I1953+J1953+K1953+L1953+M1953+N1953+O1953+P1953+Q1953+R1953+S1953+T1953+U1953+V1953+W1953+X1953+Y1953+Z1953+AA1953+AB1953+AC1953+AD1953+AG1953+AH1953+AI1953+AF1953+AE1953)/27),C1953=0,((I1953+J1953+K1953+L1953+M1953+N1953+P1953+Q1953+R1953+S1953+T1953+U1953+V1953+W1953+X1953+Y1953+Z1953+AA1953+AB1953+AC1953+AD1953+AG1953+AH1953+AI1953+AF1953+AE1953)/26))</f>
        <v>0.85185185185185186</v>
      </c>
      <c r="H1953" s="2" t="str" cm="1">
        <f t="array" ref="H1953">_xlfn.IFS((AND(G1953&gt;=0,G1953&lt;0.595)),"F - Persecuting",(AND(G1953&gt;=0.595,G1953&lt;0.695)),"D - Intolerant",(AND(G1953&gt;=0.695,G1953&lt;0.795)),"C - Resistant",(AND(G1953&gt;=0.795,G1953&lt;0.895)),"B - Tolerant",(AND(G1953&gt;=0.895,G1953&lt;=1)),"A - Protecting")</f>
        <v>B - Tolerant</v>
      </c>
      <c r="I1953" s="5">
        <v>1</v>
      </c>
      <c r="J1953" s="5">
        <v>1</v>
      </c>
      <c r="K1953" s="5">
        <v>1</v>
      </c>
      <c r="L1953" s="5">
        <v>1</v>
      </c>
      <c r="M1953" s="5">
        <v>1</v>
      </c>
      <c r="N1953" s="5">
        <v>1</v>
      </c>
      <c r="O1953" s="5">
        <v>1</v>
      </c>
      <c r="P1953" s="5">
        <v>0</v>
      </c>
      <c r="Q1953" s="5">
        <v>0</v>
      </c>
      <c r="R1953" s="5">
        <v>1</v>
      </c>
      <c r="S1953" s="5">
        <v>1</v>
      </c>
      <c r="T1953" s="5">
        <v>0</v>
      </c>
      <c r="U1953" s="5">
        <v>1</v>
      </c>
      <c r="V1953" s="5">
        <v>1</v>
      </c>
      <c r="W1953" s="5">
        <v>1</v>
      </c>
      <c r="X1953" s="5">
        <v>1</v>
      </c>
      <c r="Y1953" s="5">
        <v>1</v>
      </c>
      <c r="Z1953" s="5">
        <v>1</v>
      </c>
      <c r="AA1953" s="5">
        <v>1</v>
      </c>
      <c r="AB1953" s="5">
        <v>1</v>
      </c>
      <c r="AC1953" s="5">
        <v>1</v>
      </c>
      <c r="AD1953" s="5">
        <v>1</v>
      </c>
      <c r="AE1953" s="5">
        <v>1</v>
      </c>
      <c r="AF1953" s="5">
        <v>0</v>
      </c>
      <c r="AG1953" s="5">
        <v>1</v>
      </c>
      <c r="AH1953" s="5">
        <v>1</v>
      </c>
      <c r="AI1953" s="6">
        <v>1</v>
      </c>
    </row>
    <row r="1954" spans="1:35" ht="18.75" customHeight="1" x14ac:dyDescent="0.15">
      <c r="A1954" s="2" t="s">
        <v>368</v>
      </c>
      <c r="B1954" s="2">
        <v>2018</v>
      </c>
      <c r="C1954" s="2">
        <v>1</v>
      </c>
      <c r="D1954" s="3" t="s">
        <v>369</v>
      </c>
      <c r="E1954" s="2" t="s">
        <v>41</v>
      </c>
      <c r="F1954" s="2" cm="1">
        <f t="array" ref="F1954">_xlfn.IFS(C1954=1,(I1954+J1954+K1954+L1954+M1954+N1954+O1954+P1954+Q1954+R1954+S1954+T1954+U1954+V1954+W1954+X1954+Y1954+Z1954+AA1954+AB1954+AC1954+AD1954+AG1954+AH1954+AI1954+AF1954+AE1954),C1954=0,(I1954+J1954+K1954+L1954+M1954+N1954+P1954+Q1954+R1954+S1954+T1954+U1954+V1954+W1954+X1954+Y1954+Z1954+AA1954+AB1954+AC1954+AD1954+AG1954+AH1954+AI1954+AF1954+AE1954))</f>
        <v>21</v>
      </c>
      <c r="G1954" s="4" cm="1">
        <f t="array" ref="G1954">_xlfn.IFS(C1954=1,((I1954+J1954+K1954+L1954+M1954+N1954+O1954+P1954+Q1954+R1954+S1954+T1954+U1954+V1954+W1954+X1954+Y1954+Z1954+AA1954+AB1954+AC1954+AD1954+AG1954+AH1954+AI1954+AF1954+AE1954)/27),C1954=0,((I1954+J1954+K1954+L1954+M1954+N1954+P1954+Q1954+R1954+S1954+T1954+U1954+V1954+W1954+X1954+Y1954+Z1954+AA1954+AB1954+AC1954+AD1954+AG1954+AH1954+AI1954+AF1954+AE1954)/26))</f>
        <v>0.77777777777777779</v>
      </c>
      <c r="H1954" s="2" t="str" cm="1">
        <f t="array" ref="H1954">_xlfn.IFS((AND(G1954&gt;=0,G1954&lt;0.595)),"F - Persecuting",(AND(G1954&gt;=0.595,G1954&lt;0.695)),"D - Intolerant",(AND(G1954&gt;=0.695,G1954&lt;0.795)),"C - Resistant",(AND(G1954&gt;=0.795,G1954&lt;0.895)),"B - Tolerant",(AND(G1954&gt;=0.895,G1954&lt;=1)),"A - Protecting")</f>
        <v>C - Resistant</v>
      </c>
      <c r="I1954" s="5">
        <v>1</v>
      </c>
      <c r="J1954" s="5">
        <v>1</v>
      </c>
      <c r="K1954" s="5">
        <v>1</v>
      </c>
      <c r="L1954" s="5">
        <v>1</v>
      </c>
      <c r="M1954" s="5">
        <v>1</v>
      </c>
      <c r="N1954" s="5">
        <v>1</v>
      </c>
      <c r="O1954" s="5">
        <v>1</v>
      </c>
      <c r="P1954" s="5">
        <v>0</v>
      </c>
      <c r="Q1954" s="5">
        <v>0</v>
      </c>
      <c r="R1954" s="5">
        <v>1</v>
      </c>
      <c r="S1954" s="5">
        <v>1</v>
      </c>
      <c r="T1954" s="5">
        <v>1</v>
      </c>
      <c r="U1954" s="5">
        <v>1</v>
      </c>
      <c r="V1954" s="5">
        <v>1</v>
      </c>
      <c r="W1954" s="5">
        <v>1</v>
      </c>
      <c r="X1954" s="5">
        <v>1</v>
      </c>
      <c r="Y1954" s="5">
        <v>1</v>
      </c>
      <c r="Z1954" s="5">
        <v>1</v>
      </c>
      <c r="AA1954" s="5">
        <v>1</v>
      </c>
      <c r="AB1954" s="5">
        <v>1</v>
      </c>
      <c r="AC1954" s="5">
        <v>1</v>
      </c>
      <c r="AD1954" s="5">
        <v>1</v>
      </c>
      <c r="AE1954" s="5">
        <v>1</v>
      </c>
      <c r="AF1954" s="5">
        <v>0</v>
      </c>
      <c r="AG1954" s="5">
        <v>0</v>
      </c>
      <c r="AH1954" s="5">
        <v>0</v>
      </c>
      <c r="AI1954" s="6">
        <v>0</v>
      </c>
    </row>
    <row r="1955" spans="1:35" ht="18.75" customHeight="1" x14ac:dyDescent="0.15">
      <c r="A1955" s="2" t="s">
        <v>368</v>
      </c>
      <c r="B1955" s="2">
        <v>2019</v>
      </c>
      <c r="C1955" s="2">
        <v>1</v>
      </c>
      <c r="D1955" s="3" t="s">
        <v>369</v>
      </c>
      <c r="E1955" s="2" t="s">
        <v>41</v>
      </c>
      <c r="F1955" s="2" cm="1">
        <f t="array" ref="F1955">_xlfn.IFS(C1955=1,(I1955+J1955+K1955+L1955+M1955+N1955+O1955+P1955+Q1955+R1955+S1955+T1955+U1955+V1955+W1955+X1955+Y1955+Z1955+AA1955+AB1955+AC1955+AD1955+AG1955+AH1955+AI1955+AF1955+AE1955),C1955=0,(I1955+J1955+K1955+L1955+M1955+N1955+P1955+Q1955+R1955+S1955+T1955+U1955+V1955+W1955+X1955+Y1955+Z1955+AA1955+AB1955+AC1955+AD1955+AG1955+AH1955+AI1955+AF1955+AE1955))</f>
        <v>22</v>
      </c>
      <c r="G1955" s="4" cm="1">
        <f t="array" ref="G1955">_xlfn.IFS(C1955=1,((I1955+J1955+K1955+L1955+M1955+N1955+O1955+P1955+Q1955+R1955+S1955+T1955+U1955+V1955+W1955+X1955+Y1955+Z1955+AA1955+AB1955+AC1955+AD1955+AG1955+AH1955+AI1955+AF1955+AE1955)/27),C1955=0,((I1955+J1955+K1955+L1955+M1955+N1955+P1955+Q1955+R1955+S1955+T1955+U1955+V1955+W1955+X1955+Y1955+Z1955+AA1955+AB1955+AC1955+AD1955+AG1955+AH1955+AI1955+AF1955+AE1955)/26))</f>
        <v>0.81481481481481477</v>
      </c>
      <c r="H1955" s="2" t="str" cm="1">
        <f t="array" ref="H1955">_xlfn.IFS((AND(G1955&gt;=0,G1955&lt;0.595)),"F - Persecuting",(AND(G1955&gt;=0.595,G1955&lt;0.695)),"D - Intolerant",(AND(G1955&gt;=0.695,G1955&lt;0.795)),"C - Resistant",(AND(G1955&gt;=0.795,G1955&lt;0.895)),"B - Tolerant",(AND(G1955&gt;=0.895,G1955&lt;=1)),"A - Protecting")</f>
        <v>B - Tolerant</v>
      </c>
      <c r="I1955" s="5">
        <v>1</v>
      </c>
      <c r="J1955" s="5">
        <v>1</v>
      </c>
      <c r="K1955" s="5">
        <v>1</v>
      </c>
      <c r="L1955" s="5">
        <v>1</v>
      </c>
      <c r="M1955" s="5">
        <v>1</v>
      </c>
      <c r="N1955" s="5">
        <v>1</v>
      </c>
      <c r="O1955" s="5">
        <v>1</v>
      </c>
      <c r="P1955" s="5">
        <v>0</v>
      </c>
      <c r="Q1955" s="5">
        <v>0</v>
      </c>
      <c r="R1955" s="5">
        <v>1</v>
      </c>
      <c r="S1955" s="5">
        <v>1</v>
      </c>
      <c r="T1955" s="5">
        <v>1</v>
      </c>
      <c r="U1955" s="5">
        <v>0</v>
      </c>
      <c r="V1955" s="5">
        <v>1</v>
      </c>
      <c r="W1955" s="5">
        <v>1</v>
      </c>
      <c r="X1955" s="5">
        <v>1</v>
      </c>
      <c r="Y1955" s="5">
        <v>1</v>
      </c>
      <c r="Z1955" s="5">
        <v>1</v>
      </c>
      <c r="AA1955" s="5">
        <v>1</v>
      </c>
      <c r="AB1955" s="5">
        <v>1</v>
      </c>
      <c r="AC1955" s="5">
        <v>1</v>
      </c>
      <c r="AD1955" s="5">
        <v>1</v>
      </c>
      <c r="AE1955" s="5">
        <v>1</v>
      </c>
      <c r="AF1955" s="5">
        <v>0</v>
      </c>
      <c r="AG1955" s="5">
        <v>1</v>
      </c>
      <c r="AH1955" s="5">
        <v>0</v>
      </c>
      <c r="AI1955" s="5">
        <v>1</v>
      </c>
    </row>
    <row r="1956" spans="1:35" ht="18.75" customHeight="1" x14ac:dyDescent="0.15">
      <c r="A1956" s="2" t="s">
        <v>368</v>
      </c>
      <c r="B1956" s="2">
        <v>2020</v>
      </c>
      <c r="C1956" s="3">
        <v>1</v>
      </c>
      <c r="D1956" s="3" t="s">
        <v>369</v>
      </c>
      <c r="E1956" s="2" t="s">
        <v>41</v>
      </c>
      <c r="F1956" s="2" cm="1">
        <f t="array" ref="F1956">_xlfn.IFS(C1956=1,(I1956+J1956+K1956+L1956+M1956+N1956+O1956+P1956+Q1956+R1956+S1956+T1956+U1956+V1956+W1956+X1956+Y1956+Z1956+AA1956+AB1956+AC1956+AD1956+AG1956+AH1956+AI1956+AF1956+AE1956),C1956=0,(I1956+J1956+K1956+L1956+M1956+N1956+P1956+Q1956+R1956+S1956+T1956+U1956+V1956+W1956+X1956+Y1956+Z1956+AA1956+AB1956+AC1956+AD1956+AG1956+AH1956+AI1956+AF1956+AE1956))</f>
        <v>22</v>
      </c>
      <c r="G1956" s="4" cm="1">
        <f t="array" ref="G1956">_xlfn.IFS(C1956=1,((I1956+J1956+K1956+L1956+M1956+N1956+O1956+P1956+Q1956+R1956+S1956+T1956+U1956+V1956+W1956+X1956+Y1956+Z1956+AA1956+AB1956+AC1956+AD1956+AG1956+AH1956+AI1956+AF1956+AE1956)/27),C1956=0,((I1956+J1956+K1956+L1956+M1956+N1956+P1956+Q1956+R1956+S1956+T1956+U1956+V1956+W1956+X1956+Y1956+Z1956+AA1956+AB1956+AC1956+AD1956+AG1956+AH1956+AI1956+AF1956+AE1956)/26))</f>
        <v>0.81481481481481477</v>
      </c>
      <c r="H1956" s="2" t="str" cm="1">
        <f t="array" ref="H1956">_xlfn.IFS((AND(G1956&gt;=0,G1956&lt;0.595)),"F - Persecuting",(AND(G1956&gt;=0.595,G1956&lt;0.695)),"D - Intolerant",(AND(G1956&gt;=0.695,G1956&lt;0.795)),"C - Resistant",(AND(G1956&gt;=0.795,G1956&lt;0.895)),"B - Tolerant",(AND(G1956&gt;=0.895,G1956&lt;=1)),"A - Protecting")</f>
        <v>B - Tolerant</v>
      </c>
      <c r="I1956" s="5">
        <v>1</v>
      </c>
      <c r="J1956" s="5">
        <v>1</v>
      </c>
      <c r="K1956" s="5">
        <v>1</v>
      </c>
      <c r="L1956" s="5">
        <v>1</v>
      </c>
      <c r="M1956" s="5">
        <v>1</v>
      </c>
      <c r="N1956" s="5">
        <v>1</v>
      </c>
      <c r="O1956" s="5">
        <v>1</v>
      </c>
      <c r="P1956" s="5">
        <v>0</v>
      </c>
      <c r="Q1956" s="5">
        <v>0</v>
      </c>
      <c r="R1956" s="5">
        <v>1</v>
      </c>
      <c r="S1956" s="5">
        <v>1</v>
      </c>
      <c r="T1956" s="5">
        <v>1</v>
      </c>
      <c r="U1956" s="5">
        <v>0</v>
      </c>
      <c r="V1956" s="5">
        <v>1</v>
      </c>
      <c r="W1956" s="5">
        <v>1</v>
      </c>
      <c r="X1956" s="5">
        <v>1</v>
      </c>
      <c r="Y1956" s="5">
        <v>1</v>
      </c>
      <c r="Z1956" s="5">
        <v>1</v>
      </c>
      <c r="AA1956" s="5">
        <v>1</v>
      </c>
      <c r="AB1956" s="5">
        <v>1</v>
      </c>
      <c r="AC1956" s="5">
        <v>1</v>
      </c>
      <c r="AD1956" s="5">
        <v>1</v>
      </c>
      <c r="AE1956" s="5">
        <v>1</v>
      </c>
      <c r="AF1956" s="5">
        <v>0</v>
      </c>
      <c r="AG1956" s="5">
        <v>1</v>
      </c>
      <c r="AH1956" s="5">
        <v>0</v>
      </c>
      <c r="AI1956" s="5">
        <v>1</v>
      </c>
    </row>
    <row r="1957" spans="1:35" ht="18.75" customHeight="1" x14ac:dyDescent="0.15">
      <c r="A1957" s="2" t="s">
        <v>368</v>
      </c>
      <c r="B1957" s="2">
        <v>2021</v>
      </c>
      <c r="C1957" s="3">
        <v>1</v>
      </c>
      <c r="D1957" s="3" t="s">
        <v>369</v>
      </c>
      <c r="E1957" s="2" t="s">
        <v>41</v>
      </c>
      <c r="F1957" s="2" cm="1">
        <f t="array" ref="F1957">_xlfn.IFS(C1957=1,(I1957+J1957+K1957+L1957+M1957+N1957+O1957+P1957+Q1957+R1957+S1957+T1957+U1957+V1957+W1957+X1957+Y1957+Z1957+AA1957+AB1957+AC1957+AD1957+AG1957+AH1957+AI1957+AF1957+AE1957),C1957=0,(I1957+J1957+K1957+L1957+M1957+N1957+P1957+Q1957+R1957+S1957+T1957+U1957+V1957+W1957+X1957+Y1957+Z1957+AA1957+AB1957+AC1957+AD1957+AG1957+AH1957+AI1957+AF1957+AE1957))</f>
        <v>22</v>
      </c>
      <c r="G1957" s="4" cm="1">
        <f t="array" ref="G1957">_xlfn.IFS(C1957=1,((I1957+J1957+K1957+L1957+M1957+N1957+O1957+P1957+Q1957+R1957+S1957+T1957+U1957+V1957+W1957+X1957+Y1957+Z1957+AA1957+AB1957+AC1957+AD1957+AG1957+AH1957+AI1957+AF1957+AE1957)/27),C1957=0,((I1957+J1957+K1957+L1957+M1957+N1957+P1957+Q1957+R1957+S1957+T1957+U1957+V1957+W1957+X1957+Y1957+Z1957+AA1957+AB1957+AC1957+AD1957+AG1957+AH1957+AI1957+AF1957+AE1957)/26))</f>
        <v>0.81481481481481477</v>
      </c>
      <c r="H1957" s="2" t="str" cm="1">
        <f t="array" ref="H1957">_xlfn.IFS((AND(G1957&gt;=0,G1957&lt;0.595)),"F - Persecuting",(AND(G1957&gt;=0.595,G1957&lt;0.695)),"D - Intolerant",(AND(G1957&gt;=0.695,G1957&lt;0.795)),"C - Resistant",(AND(G1957&gt;=0.795,G1957&lt;0.895)),"B - Tolerant",(AND(G1957&gt;=0.895,G1957&lt;=1)),"A - Protecting")</f>
        <v>B - Tolerant</v>
      </c>
      <c r="I1957" s="5">
        <v>1</v>
      </c>
      <c r="J1957" s="5">
        <v>1</v>
      </c>
      <c r="K1957" s="5">
        <v>1</v>
      </c>
      <c r="L1957" s="5">
        <v>1</v>
      </c>
      <c r="M1957" s="5">
        <v>1</v>
      </c>
      <c r="N1957" s="5">
        <v>1</v>
      </c>
      <c r="O1957" s="5">
        <v>1</v>
      </c>
      <c r="P1957" s="5">
        <v>0</v>
      </c>
      <c r="Q1957" s="5">
        <v>0</v>
      </c>
      <c r="R1957" s="5">
        <v>1</v>
      </c>
      <c r="S1957" s="5">
        <v>1</v>
      </c>
      <c r="T1957" s="5">
        <v>1</v>
      </c>
      <c r="U1957" s="5">
        <v>0</v>
      </c>
      <c r="V1957" s="5">
        <v>1</v>
      </c>
      <c r="W1957" s="5">
        <v>1</v>
      </c>
      <c r="X1957" s="5">
        <v>1</v>
      </c>
      <c r="Y1957" s="5">
        <v>1</v>
      </c>
      <c r="Z1957" s="5">
        <v>1</v>
      </c>
      <c r="AA1957" s="5">
        <v>1</v>
      </c>
      <c r="AB1957" s="5">
        <v>1</v>
      </c>
      <c r="AC1957" s="5">
        <v>1</v>
      </c>
      <c r="AD1957" s="5">
        <v>1</v>
      </c>
      <c r="AE1957" s="5">
        <v>1</v>
      </c>
      <c r="AF1957" s="5">
        <v>0</v>
      </c>
      <c r="AG1957" s="5">
        <v>1</v>
      </c>
      <c r="AH1957" s="5">
        <v>0</v>
      </c>
      <c r="AI1957" s="5">
        <v>1</v>
      </c>
    </row>
    <row r="1958" spans="1:35" ht="18.75" customHeight="1" x14ac:dyDescent="0.15">
      <c r="A1958" s="2" t="s">
        <v>368</v>
      </c>
      <c r="B1958" s="2">
        <v>2022</v>
      </c>
      <c r="C1958" s="3">
        <v>1</v>
      </c>
      <c r="D1958" s="3" t="s">
        <v>369</v>
      </c>
      <c r="E1958" s="2" t="s">
        <v>41</v>
      </c>
      <c r="F1958" s="2" cm="1">
        <f t="array" ref="F1958">_xlfn.IFS(C1958=1,(I1958+J1958+K1958+L1958+M1958+N1958+O1958+P1958+Q1958+R1958+S1958+T1958+U1958+V1958+W1958+X1958+Y1958+Z1958+AA1958+AB1958+AC1958+AD1958+AG1958+AH1958+AI1958+AF1958+AE1958),C1958=0,(I1958+J1958+K1958+L1958+M1958+N1958+P1958+Q1958+R1958+S1958+T1958+U1958+V1958+W1958+X1958+Y1958+Z1958+AA1958+AB1958+AC1958+AD1958+AG1958+AH1958+AI1958+AF1958+AE1958))</f>
        <v>21</v>
      </c>
      <c r="G1958" s="4" cm="1">
        <f t="array" ref="G1958">_xlfn.IFS(C1958=1,((I1958+J1958+K1958+L1958+M1958+N1958+O1958+P1958+Q1958+R1958+S1958+T1958+U1958+V1958+W1958+X1958+Y1958+Z1958+AA1958+AB1958+AC1958+AD1958+AG1958+AH1958+AI1958+AF1958+AE1958)/27),C1958=0,((I1958+J1958+K1958+L1958+M1958+N1958+P1958+Q1958+R1958+S1958+T1958+U1958+V1958+W1958+X1958+Y1958+Z1958+AA1958+AB1958+AC1958+AD1958+AG1958+AH1958+AI1958+AF1958+AE1958)/26))</f>
        <v>0.77777777777777779</v>
      </c>
      <c r="H1958" s="2" t="str" cm="1">
        <f t="array" ref="H1958">_xlfn.IFS((AND(G1958&gt;=0,G1958&lt;0.595)),"F - Persecuting",(AND(G1958&gt;=0.595,G1958&lt;0.695)),"D - Intolerant",(AND(G1958&gt;=0.695,G1958&lt;0.795)),"C - Resistant",(AND(G1958&gt;=0.795,G1958&lt;0.895)),"B - Tolerant",(AND(G1958&gt;=0.895,G1958&lt;=1)),"A - Protecting")</f>
        <v>C - Resistant</v>
      </c>
      <c r="I1958" s="5">
        <v>1</v>
      </c>
      <c r="J1958" s="5">
        <v>1</v>
      </c>
      <c r="K1958" s="5">
        <v>1</v>
      </c>
      <c r="L1958" s="5">
        <v>1</v>
      </c>
      <c r="M1958" s="5">
        <v>1</v>
      </c>
      <c r="N1958" s="5">
        <v>1</v>
      </c>
      <c r="O1958" s="5">
        <v>1</v>
      </c>
      <c r="P1958" s="5">
        <v>0</v>
      </c>
      <c r="Q1958" s="5">
        <v>0</v>
      </c>
      <c r="R1958" s="5">
        <v>1</v>
      </c>
      <c r="S1958" s="5">
        <v>1</v>
      </c>
      <c r="T1958" s="5">
        <v>1</v>
      </c>
      <c r="U1958" s="5">
        <v>0</v>
      </c>
      <c r="V1958" s="5">
        <v>1</v>
      </c>
      <c r="W1958" s="5">
        <v>1</v>
      </c>
      <c r="X1958" s="5">
        <v>1</v>
      </c>
      <c r="Y1958" s="5">
        <v>1</v>
      </c>
      <c r="Z1958" s="5">
        <v>1</v>
      </c>
      <c r="AA1958" s="5">
        <v>1</v>
      </c>
      <c r="AB1958" s="5">
        <v>1</v>
      </c>
      <c r="AC1958" s="5">
        <v>1</v>
      </c>
      <c r="AD1958" s="5">
        <v>1</v>
      </c>
      <c r="AE1958" s="5">
        <v>1</v>
      </c>
      <c r="AF1958" s="5">
        <v>0</v>
      </c>
      <c r="AG1958" s="5">
        <v>0</v>
      </c>
      <c r="AH1958" s="5">
        <v>0</v>
      </c>
      <c r="AI1958" s="5">
        <v>1</v>
      </c>
    </row>
    <row r="1959" spans="1:35" ht="18.75" customHeight="1" x14ac:dyDescent="0.15">
      <c r="A1959" s="2" t="s">
        <v>370</v>
      </c>
      <c r="B1959" s="2">
        <v>2011</v>
      </c>
      <c r="C1959" s="2">
        <v>1</v>
      </c>
      <c r="D1959" s="3" t="s">
        <v>371</v>
      </c>
      <c r="E1959" s="2" t="s">
        <v>41</v>
      </c>
      <c r="F1959" s="2" cm="1">
        <f t="array" ref="F1959">_xlfn.IFS(C1959=1,(I1959+J1959+K1959+L1959+M1959+N1959+O1959+P1959+Q1959+R1959+S1959+T1959+U1959+V1959+W1959+X1959+Y1959+Z1959+AA1959+AB1959+AC1959+AD1959+AG1959+AH1959+AI1959+AF1959+AE1959),C1959=0,(I1959+J1959+K1959+L1959+M1959+N1959+P1959+Q1959+R1959+S1959+T1959+U1959+V1959+W1959+X1959+Y1959+Z1959+AA1959+AB1959+AC1959+AD1959+AG1959+AH1959+AI1959+AF1959+AE1959))</f>
        <v>23</v>
      </c>
      <c r="G1959" s="4" cm="1">
        <f t="array" ref="G1959">_xlfn.IFS(C1959=1,((I1959+J1959+K1959+L1959+M1959+N1959+O1959+P1959+Q1959+R1959+S1959+T1959+U1959+V1959+W1959+X1959+Y1959+Z1959+AA1959+AB1959+AC1959+AD1959+AG1959+AH1959+AI1959+AF1959+AE1959)/27),C1959=0,((I1959+J1959+K1959+L1959+M1959+N1959+P1959+Q1959+R1959+S1959+T1959+U1959+V1959+W1959+X1959+Y1959+Z1959+AA1959+AB1959+AC1959+AD1959+AG1959+AH1959+AI1959+AF1959+AE1959)/26))</f>
        <v>0.85185185185185186</v>
      </c>
      <c r="H1959" s="2" t="str" cm="1">
        <f t="array" ref="H1959">_xlfn.IFS((AND(G1959&gt;=0,G1959&lt;0.595)),"F - Persecuting",(AND(G1959&gt;=0.595,G1959&lt;0.695)),"D - Intolerant",(AND(G1959&gt;=0.695,G1959&lt;0.795)),"C - Resistant",(AND(G1959&gt;=0.795,G1959&lt;0.895)),"B - Tolerant",(AND(G1959&gt;=0.895,G1959&lt;=1)),"A - Protecting")</f>
        <v>B - Tolerant</v>
      </c>
      <c r="I1959" s="5">
        <v>1</v>
      </c>
      <c r="J1959" s="5">
        <v>1</v>
      </c>
      <c r="K1959" s="5">
        <v>1</v>
      </c>
      <c r="L1959" s="5">
        <v>1</v>
      </c>
      <c r="M1959" s="5">
        <v>1</v>
      </c>
      <c r="N1959" s="5">
        <v>0</v>
      </c>
      <c r="O1959" s="5">
        <v>1</v>
      </c>
      <c r="P1959" s="5">
        <v>1</v>
      </c>
      <c r="Q1959" s="5">
        <v>0</v>
      </c>
      <c r="R1959" s="5">
        <v>1</v>
      </c>
      <c r="S1959" s="5">
        <v>1</v>
      </c>
      <c r="T1959" s="5">
        <v>1</v>
      </c>
      <c r="U1959" s="5">
        <v>1</v>
      </c>
      <c r="V1959" s="5">
        <v>1</v>
      </c>
      <c r="W1959" s="5">
        <v>1</v>
      </c>
      <c r="X1959" s="5">
        <v>1</v>
      </c>
      <c r="Y1959" s="5">
        <v>1</v>
      </c>
      <c r="Z1959" s="5">
        <v>1</v>
      </c>
      <c r="AA1959" s="5">
        <v>1</v>
      </c>
      <c r="AB1959" s="5">
        <v>1</v>
      </c>
      <c r="AC1959" s="5">
        <v>1</v>
      </c>
      <c r="AD1959" s="5">
        <v>1</v>
      </c>
      <c r="AE1959" s="5">
        <v>1</v>
      </c>
      <c r="AF1959" s="5">
        <v>0</v>
      </c>
      <c r="AG1959" s="5">
        <v>1</v>
      </c>
      <c r="AH1959" s="5">
        <v>0</v>
      </c>
      <c r="AI1959" s="5">
        <v>1</v>
      </c>
    </row>
    <row r="1960" spans="1:35" ht="18.75" customHeight="1" x14ac:dyDescent="0.15">
      <c r="A1960" s="2" t="s">
        <v>370</v>
      </c>
      <c r="B1960" s="2">
        <v>2012</v>
      </c>
      <c r="C1960" s="2">
        <v>1</v>
      </c>
      <c r="D1960" s="3" t="s">
        <v>371</v>
      </c>
      <c r="E1960" s="2" t="s">
        <v>41</v>
      </c>
      <c r="F1960" s="2" cm="1">
        <f t="array" ref="F1960">_xlfn.IFS(C1960=1,(I1960+J1960+K1960+L1960+M1960+N1960+O1960+P1960+Q1960+R1960+S1960+T1960+U1960+V1960+W1960+X1960+Y1960+Z1960+AA1960+AB1960+AC1960+AD1960+AG1960+AH1960+AI1960+AF1960+AE1960),C1960=0,(I1960+J1960+K1960+L1960+M1960+N1960+P1960+Q1960+R1960+S1960+T1960+U1960+V1960+W1960+X1960+Y1960+Z1960+AA1960+AB1960+AC1960+AD1960+AG1960+AH1960+AI1960+AF1960+AE1960))</f>
        <v>22</v>
      </c>
      <c r="G1960" s="4" cm="1">
        <f t="array" ref="G1960">_xlfn.IFS(C1960=1,((I1960+J1960+K1960+L1960+M1960+N1960+O1960+P1960+Q1960+R1960+S1960+T1960+U1960+V1960+W1960+X1960+Y1960+Z1960+AA1960+AB1960+AC1960+AD1960+AG1960+AH1960+AI1960+AF1960+AE1960)/27),C1960=0,((I1960+J1960+K1960+L1960+M1960+N1960+P1960+Q1960+R1960+S1960+T1960+U1960+V1960+W1960+X1960+Y1960+Z1960+AA1960+AB1960+AC1960+AD1960+AG1960+AH1960+AI1960+AF1960+AE1960)/26))</f>
        <v>0.81481481481481477</v>
      </c>
      <c r="H1960" s="2" t="str" cm="1">
        <f t="array" ref="H1960">_xlfn.IFS((AND(G1960&gt;=0,G1960&lt;0.595)),"F - Persecuting",(AND(G1960&gt;=0.595,G1960&lt;0.695)),"D - Intolerant",(AND(G1960&gt;=0.695,G1960&lt;0.795)),"C - Resistant",(AND(G1960&gt;=0.795,G1960&lt;0.895)),"B - Tolerant",(AND(G1960&gt;=0.895,G1960&lt;=1)),"A - Protecting")</f>
        <v>B - Tolerant</v>
      </c>
      <c r="I1960" s="5">
        <v>1</v>
      </c>
      <c r="J1960" s="5">
        <v>1</v>
      </c>
      <c r="K1960" s="5">
        <v>1</v>
      </c>
      <c r="L1960" s="5">
        <v>1</v>
      </c>
      <c r="M1960" s="5">
        <v>1</v>
      </c>
      <c r="N1960" s="5">
        <v>0</v>
      </c>
      <c r="O1960" s="5">
        <v>1</v>
      </c>
      <c r="P1960" s="5">
        <v>1</v>
      </c>
      <c r="Q1960" s="5">
        <v>0</v>
      </c>
      <c r="R1960" s="5">
        <v>1</v>
      </c>
      <c r="S1960" s="5">
        <v>1</v>
      </c>
      <c r="T1960" s="6">
        <v>1</v>
      </c>
      <c r="U1960" s="5">
        <v>1</v>
      </c>
      <c r="V1960" s="5">
        <v>1</v>
      </c>
      <c r="W1960" s="5">
        <v>1</v>
      </c>
      <c r="X1960" s="5">
        <v>1</v>
      </c>
      <c r="Y1960" s="5">
        <v>1</v>
      </c>
      <c r="Z1960" s="5">
        <v>0</v>
      </c>
      <c r="AA1960" s="5">
        <v>1</v>
      </c>
      <c r="AB1960" s="5">
        <v>1</v>
      </c>
      <c r="AC1960" s="5">
        <v>1</v>
      </c>
      <c r="AD1960" s="5">
        <v>1</v>
      </c>
      <c r="AE1960" s="5">
        <v>1</v>
      </c>
      <c r="AF1960" s="5">
        <v>0</v>
      </c>
      <c r="AG1960" s="5">
        <v>1</v>
      </c>
      <c r="AH1960" s="5">
        <v>0</v>
      </c>
      <c r="AI1960" s="5">
        <v>1</v>
      </c>
    </row>
    <row r="1961" spans="1:35" ht="18.75" customHeight="1" x14ac:dyDescent="0.15">
      <c r="A1961" s="2" t="s">
        <v>370</v>
      </c>
      <c r="B1961" s="2">
        <v>2013</v>
      </c>
      <c r="C1961" s="2">
        <v>1</v>
      </c>
      <c r="D1961" s="3" t="s">
        <v>371</v>
      </c>
      <c r="E1961" s="2" t="s">
        <v>41</v>
      </c>
      <c r="F1961" s="2" cm="1">
        <f t="array" ref="F1961">_xlfn.IFS(C1961=1,(I1961+J1961+K1961+L1961+M1961+N1961+O1961+P1961+Q1961+R1961+S1961+T1961+U1961+V1961+W1961+X1961+Y1961+Z1961+AA1961+AB1961+AC1961+AD1961+AG1961+AH1961+AI1961+AF1961+AE1961),C1961=0,(I1961+J1961+K1961+L1961+M1961+N1961+P1961+Q1961+R1961+S1961+T1961+U1961+V1961+W1961+X1961+Y1961+Z1961+AA1961+AB1961+AC1961+AD1961+AG1961+AH1961+AI1961+AF1961+AE1961))</f>
        <v>23</v>
      </c>
      <c r="G1961" s="4" cm="1">
        <f t="array" ref="G1961">_xlfn.IFS(C1961=1,((I1961+J1961+K1961+L1961+M1961+N1961+O1961+P1961+Q1961+R1961+S1961+T1961+U1961+V1961+W1961+X1961+Y1961+Z1961+AA1961+AB1961+AC1961+AD1961+AG1961+AH1961+AI1961+AF1961+AE1961)/27),C1961=0,((I1961+J1961+K1961+L1961+M1961+N1961+P1961+Q1961+R1961+S1961+T1961+U1961+V1961+W1961+X1961+Y1961+Z1961+AA1961+AB1961+AC1961+AD1961+AG1961+AH1961+AI1961+AF1961+AE1961)/26))</f>
        <v>0.85185185185185186</v>
      </c>
      <c r="H1961" s="2" t="str" cm="1">
        <f t="array" ref="H1961">_xlfn.IFS((AND(G1961&gt;=0,G1961&lt;0.595)),"F - Persecuting",(AND(G1961&gt;=0.595,G1961&lt;0.695)),"D - Intolerant",(AND(G1961&gt;=0.695,G1961&lt;0.795)),"C - Resistant",(AND(G1961&gt;=0.795,G1961&lt;0.895)),"B - Tolerant",(AND(G1961&gt;=0.895,G1961&lt;=1)),"A - Protecting")</f>
        <v>B - Tolerant</v>
      </c>
      <c r="I1961" s="5">
        <v>1</v>
      </c>
      <c r="J1961" s="5">
        <v>1</v>
      </c>
      <c r="K1961" s="5">
        <v>1</v>
      </c>
      <c r="L1961" s="5">
        <v>1</v>
      </c>
      <c r="M1961" s="5">
        <v>1</v>
      </c>
      <c r="N1961" s="5">
        <v>0</v>
      </c>
      <c r="O1961" s="5">
        <v>1</v>
      </c>
      <c r="P1961" s="5">
        <v>1</v>
      </c>
      <c r="Q1961" s="5">
        <v>0</v>
      </c>
      <c r="R1961" s="5">
        <v>1</v>
      </c>
      <c r="S1961" s="5">
        <v>1</v>
      </c>
      <c r="T1961" s="5">
        <v>1</v>
      </c>
      <c r="U1961" s="5">
        <v>1</v>
      </c>
      <c r="V1961" s="5">
        <v>1</v>
      </c>
      <c r="W1961" s="5">
        <v>1</v>
      </c>
      <c r="X1961" s="5">
        <v>1</v>
      </c>
      <c r="Y1961" s="5">
        <v>1</v>
      </c>
      <c r="Z1961" s="5">
        <v>1</v>
      </c>
      <c r="AA1961" s="5">
        <v>1</v>
      </c>
      <c r="AB1961" s="5">
        <v>1</v>
      </c>
      <c r="AC1961" s="5">
        <v>1</v>
      </c>
      <c r="AD1961" s="5">
        <v>1</v>
      </c>
      <c r="AE1961" s="5">
        <v>1</v>
      </c>
      <c r="AF1961" s="5">
        <v>0</v>
      </c>
      <c r="AG1961" s="5">
        <v>1</v>
      </c>
      <c r="AH1961" s="5">
        <v>0</v>
      </c>
      <c r="AI1961" s="5">
        <v>1</v>
      </c>
    </row>
    <row r="1962" spans="1:35" ht="18.75" customHeight="1" x14ac:dyDescent="0.15">
      <c r="A1962" s="2" t="s">
        <v>370</v>
      </c>
      <c r="B1962" s="2">
        <v>2014</v>
      </c>
      <c r="C1962" s="2">
        <v>1</v>
      </c>
      <c r="D1962" s="3" t="s">
        <v>371</v>
      </c>
      <c r="E1962" s="2" t="s">
        <v>41</v>
      </c>
      <c r="F1962" s="2" cm="1">
        <f t="array" ref="F1962">_xlfn.IFS(C1962=1,(I1962+J1962+K1962+L1962+M1962+N1962+O1962+P1962+Q1962+R1962+S1962+T1962+U1962+V1962+W1962+X1962+Y1962+Z1962+AA1962+AB1962+AC1962+AD1962+AG1962+AH1962+AI1962+AF1962+AE1962),C1962=0,(I1962+J1962+K1962+L1962+M1962+N1962+P1962+Q1962+R1962+S1962+T1962+U1962+V1962+W1962+X1962+Y1962+Z1962+AA1962+AB1962+AC1962+AD1962+AG1962+AH1962+AI1962+AF1962+AE1962))</f>
        <v>23</v>
      </c>
      <c r="G1962" s="4" cm="1">
        <f t="array" ref="G1962">_xlfn.IFS(C1962=1,((I1962+J1962+K1962+L1962+M1962+N1962+O1962+P1962+Q1962+R1962+S1962+T1962+U1962+V1962+W1962+X1962+Y1962+Z1962+AA1962+AB1962+AC1962+AD1962+AG1962+AH1962+AI1962+AF1962+AE1962)/27),C1962=0,((I1962+J1962+K1962+L1962+M1962+N1962+P1962+Q1962+R1962+S1962+T1962+U1962+V1962+W1962+X1962+Y1962+Z1962+AA1962+AB1962+AC1962+AD1962+AG1962+AH1962+AI1962+AF1962+AE1962)/26))</f>
        <v>0.85185185185185186</v>
      </c>
      <c r="H1962" s="2" t="str" cm="1">
        <f t="array" ref="H1962">_xlfn.IFS((AND(G1962&gt;=0,G1962&lt;0.595)),"F - Persecuting",(AND(G1962&gt;=0.595,G1962&lt;0.695)),"D - Intolerant",(AND(G1962&gt;=0.695,G1962&lt;0.795)),"C - Resistant",(AND(G1962&gt;=0.795,G1962&lt;0.895)),"B - Tolerant",(AND(G1962&gt;=0.895,G1962&lt;=1)),"A - Protecting")</f>
        <v>B - Tolerant</v>
      </c>
      <c r="I1962" s="5">
        <v>1</v>
      </c>
      <c r="J1962" s="5">
        <v>1</v>
      </c>
      <c r="K1962" s="5">
        <v>1</v>
      </c>
      <c r="L1962" s="5">
        <v>1</v>
      </c>
      <c r="M1962" s="5">
        <v>1</v>
      </c>
      <c r="N1962" s="5">
        <v>0</v>
      </c>
      <c r="O1962" s="5">
        <v>1</v>
      </c>
      <c r="P1962" s="5">
        <v>1</v>
      </c>
      <c r="Q1962" s="5">
        <v>0</v>
      </c>
      <c r="R1962" s="5">
        <v>1</v>
      </c>
      <c r="S1962" s="5">
        <v>1</v>
      </c>
      <c r="T1962" s="5">
        <v>1</v>
      </c>
      <c r="U1962" s="5">
        <v>1</v>
      </c>
      <c r="V1962" s="5">
        <v>1</v>
      </c>
      <c r="W1962" s="5">
        <v>1</v>
      </c>
      <c r="X1962" s="5">
        <v>1</v>
      </c>
      <c r="Y1962" s="5">
        <v>1</v>
      </c>
      <c r="Z1962" s="5">
        <v>1</v>
      </c>
      <c r="AA1962" s="5">
        <v>1</v>
      </c>
      <c r="AB1962" s="5">
        <v>1</v>
      </c>
      <c r="AC1962" s="5">
        <v>1</v>
      </c>
      <c r="AD1962" s="5">
        <v>1</v>
      </c>
      <c r="AE1962" s="5">
        <v>1</v>
      </c>
      <c r="AF1962" s="5">
        <v>0</v>
      </c>
      <c r="AG1962" s="5">
        <v>1</v>
      </c>
      <c r="AH1962" s="5">
        <v>0</v>
      </c>
      <c r="AI1962" s="5">
        <v>1</v>
      </c>
    </row>
    <row r="1963" spans="1:35" ht="18.75" customHeight="1" x14ac:dyDescent="0.15">
      <c r="A1963" s="2" t="s">
        <v>370</v>
      </c>
      <c r="B1963" s="2">
        <v>2015</v>
      </c>
      <c r="C1963" s="2">
        <v>1</v>
      </c>
      <c r="D1963" s="3" t="s">
        <v>371</v>
      </c>
      <c r="E1963" s="2" t="s">
        <v>41</v>
      </c>
      <c r="F1963" s="2" cm="1">
        <f t="array" ref="F1963">_xlfn.IFS(C1963=1,(I1963+J1963+K1963+L1963+M1963+N1963+O1963+P1963+Q1963+R1963+S1963+T1963+U1963+V1963+W1963+X1963+Y1963+Z1963+AA1963+AB1963+AC1963+AD1963+AG1963+AH1963+AI1963+AF1963+AE1963),C1963=0,(I1963+J1963+K1963+L1963+M1963+N1963+P1963+Q1963+R1963+S1963+T1963+U1963+V1963+W1963+X1963+Y1963+Z1963+AA1963+AB1963+AC1963+AD1963+AG1963+AH1963+AI1963+AF1963+AE1963))</f>
        <v>23</v>
      </c>
      <c r="G1963" s="4" cm="1">
        <f t="array" ref="G1963">_xlfn.IFS(C1963=1,((I1963+J1963+K1963+L1963+M1963+N1963+O1963+P1963+Q1963+R1963+S1963+T1963+U1963+V1963+W1963+X1963+Y1963+Z1963+AA1963+AB1963+AC1963+AD1963+AG1963+AH1963+AI1963+AF1963+AE1963)/27),C1963=0,((I1963+J1963+K1963+L1963+M1963+N1963+P1963+Q1963+R1963+S1963+T1963+U1963+V1963+W1963+X1963+Y1963+Z1963+AA1963+AB1963+AC1963+AD1963+AG1963+AH1963+AI1963+AF1963+AE1963)/26))</f>
        <v>0.85185185185185186</v>
      </c>
      <c r="H1963" s="2" t="str" cm="1">
        <f t="array" ref="H1963">_xlfn.IFS((AND(G1963&gt;=0,G1963&lt;0.595)),"F - Persecuting",(AND(G1963&gt;=0.595,G1963&lt;0.695)),"D - Intolerant",(AND(G1963&gt;=0.695,G1963&lt;0.795)),"C - Resistant",(AND(G1963&gt;=0.795,G1963&lt;0.895)),"B - Tolerant",(AND(G1963&gt;=0.895,G1963&lt;=1)),"A - Protecting")</f>
        <v>B - Tolerant</v>
      </c>
      <c r="I1963" s="5">
        <v>1</v>
      </c>
      <c r="J1963" s="5">
        <v>1</v>
      </c>
      <c r="K1963" s="5">
        <v>1</v>
      </c>
      <c r="L1963" s="5">
        <v>1</v>
      </c>
      <c r="M1963" s="5">
        <v>1</v>
      </c>
      <c r="N1963" s="5">
        <v>0</v>
      </c>
      <c r="O1963" s="5">
        <v>1</v>
      </c>
      <c r="P1963" s="5">
        <v>1</v>
      </c>
      <c r="Q1963" s="5">
        <v>0</v>
      </c>
      <c r="R1963" s="5">
        <v>1</v>
      </c>
      <c r="S1963" s="5">
        <v>1</v>
      </c>
      <c r="T1963" s="5">
        <v>1</v>
      </c>
      <c r="U1963" s="5">
        <v>1</v>
      </c>
      <c r="V1963" s="5">
        <v>1</v>
      </c>
      <c r="W1963" s="5">
        <v>1</v>
      </c>
      <c r="X1963" s="5">
        <v>1</v>
      </c>
      <c r="Y1963" s="5">
        <v>1</v>
      </c>
      <c r="Z1963" s="5">
        <v>1</v>
      </c>
      <c r="AA1963" s="5">
        <v>1</v>
      </c>
      <c r="AB1963" s="5">
        <v>1</v>
      </c>
      <c r="AC1963" s="5">
        <v>1</v>
      </c>
      <c r="AD1963" s="5">
        <v>1</v>
      </c>
      <c r="AE1963" s="5">
        <v>1</v>
      </c>
      <c r="AF1963" s="5">
        <v>0</v>
      </c>
      <c r="AG1963" s="5">
        <v>1</v>
      </c>
      <c r="AH1963" s="5">
        <v>0</v>
      </c>
      <c r="AI1963" s="5">
        <v>1</v>
      </c>
    </row>
    <row r="1964" spans="1:35" ht="18.75" customHeight="1" x14ac:dyDescent="0.15">
      <c r="A1964" s="2" t="s">
        <v>370</v>
      </c>
      <c r="B1964" s="2">
        <v>2016</v>
      </c>
      <c r="C1964" s="2">
        <v>1</v>
      </c>
      <c r="D1964" s="3" t="s">
        <v>371</v>
      </c>
      <c r="E1964" s="2" t="s">
        <v>41</v>
      </c>
      <c r="F1964" s="2" cm="1">
        <f t="array" ref="F1964">_xlfn.IFS(C1964=1,(I1964+J1964+K1964+L1964+M1964+N1964+O1964+P1964+Q1964+R1964+S1964+T1964+U1964+V1964+W1964+X1964+Y1964+Z1964+AA1964+AB1964+AC1964+AD1964+AG1964+AH1964+AI1964+AF1964+AE1964),C1964=0,(I1964+J1964+K1964+L1964+M1964+N1964+P1964+Q1964+R1964+S1964+T1964+U1964+V1964+W1964+X1964+Y1964+Z1964+AA1964+AB1964+AC1964+AD1964+AG1964+AH1964+AI1964+AF1964+AE1964))</f>
        <v>23</v>
      </c>
      <c r="G1964" s="4" cm="1">
        <f t="array" ref="G1964">_xlfn.IFS(C1964=1,((I1964+J1964+K1964+L1964+M1964+N1964+O1964+P1964+Q1964+R1964+S1964+T1964+U1964+V1964+W1964+X1964+Y1964+Z1964+AA1964+AB1964+AC1964+AD1964+AG1964+AH1964+AI1964+AF1964+AE1964)/27),C1964=0,((I1964+J1964+K1964+L1964+M1964+N1964+P1964+Q1964+R1964+S1964+T1964+U1964+V1964+W1964+X1964+Y1964+Z1964+AA1964+AB1964+AC1964+AD1964+AG1964+AH1964+AI1964+AF1964+AE1964)/26))</f>
        <v>0.85185185185185186</v>
      </c>
      <c r="H1964" s="2" t="str" cm="1">
        <f t="array" ref="H1964">_xlfn.IFS((AND(G1964&gt;=0,G1964&lt;0.595)),"F - Persecuting",(AND(G1964&gt;=0.595,G1964&lt;0.695)),"D - Intolerant",(AND(G1964&gt;=0.695,G1964&lt;0.795)),"C - Resistant",(AND(G1964&gt;=0.795,G1964&lt;0.895)),"B - Tolerant",(AND(G1964&gt;=0.895,G1964&lt;=1)),"A - Protecting")</f>
        <v>B - Tolerant</v>
      </c>
      <c r="I1964" s="5">
        <v>1</v>
      </c>
      <c r="J1964" s="5">
        <v>1</v>
      </c>
      <c r="K1964" s="5">
        <v>1</v>
      </c>
      <c r="L1964" s="5">
        <v>1</v>
      </c>
      <c r="M1964" s="5">
        <v>1</v>
      </c>
      <c r="N1964" s="5">
        <v>0</v>
      </c>
      <c r="O1964" s="5">
        <v>1</v>
      </c>
      <c r="P1964" s="5">
        <v>1</v>
      </c>
      <c r="Q1964" s="5">
        <v>0</v>
      </c>
      <c r="R1964" s="5">
        <v>1</v>
      </c>
      <c r="S1964" s="5">
        <v>1</v>
      </c>
      <c r="T1964" s="5">
        <v>1</v>
      </c>
      <c r="U1964" s="5">
        <v>1</v>
      </c>
      <c r="V1964" s="5">
        <v>1</v>
      </c>
      <c r="W1964" s="5">
        <v>1</v>
      </c>
      <c r="X1964" s="5">
        <v>1</v>
      </c>
      <c r="Y1964" s="5">
        <v>1</v>
      </c>
      <c r="Z1964" s="5">
        <v>1</v>
      </c>
      <c r="AA1964" s="5">
        <v>1</v>
      </c>
      <c r="AB1964" s="5">
        <v>1</v>
      </c>
      <c r="AC1964" s="5">
        <v>1</v>
      </c>
      <c r="AD1964" s="5">
        <v>1</v>
      </c>
      <c r="AE1964" s="5">
        <v>1</v>
      </c>
      <c r="AF1964" s="5">
        <v>0</v>
      </c>
      <c r="AG1964" s="5">
        <v>1</v>
      </c>
      <c r="AH1964" s="5">
        <v>0</v>
      </c>
      <c r="AI1964" s="5">
        <v>1</v>
      </c>
    </row>
    <row r="1965" spans="1:35" ht="18.75" customHeight="1" x14ac:dyDescent="0.15">
      <c r="A1965" s="2" t="s">
        <v>370</v>
      </c>
      <c r="B1965" s="2">
        <v>2017</v>
      </c>
      <c r="C1965" s="2">
        <v>1</v>
      </c>
      <c r="D1965" s="3" t="s">
        <v>371</v>
      </c>
      <c r="E1965" s="2" t="s">
        <v>41</v>
      </c>
      <c r="F1965" s="2" cm="1">
        <f t="array" ref="F1965">_xlfn.IFS(C1965=1,(I1965+J1965+K1965+L1965+M1965+N1965+O1965+P1965+Q1965+R1965+S1965+T1965+U1965+V1965+W1965+X1965+Y1965+Z1965+AA1965+AB1965+AC1965+AD1965+AG1965+AH1965+AI1965+AF1965+AE1965),C1965=0,(I1965+J1965+K1965+L1965+M1965+N1965+P1965+Q1965+R1965+S1965+T1965+U1965+V1965+W1965+X1965+Y1965+Z1965+AA1965+AB1965+AC1965+AD1965+AG1965+AH1965+AI1965+AF1965+AE1965))</f>
        <v>23</v>
      </c>
      <c r="G1965" s="4" cm="1">
        <f t="array" ref="G1965">_xlfn.IFS(C1965=1,((I1965+J1965+K1965+L1965+M1965+N1965+O1965+P1965+Q1965+R1965+S1965+T1965+U1965+V1965+W1965+X1965+Y1965+Z1965+AA1965+AB1965+AC1965+AD1965+AG1965+AH1965+AI1965+AF1965+AE1965)/27),C1965=0,((I1965+J1965+K1965+L1965+M1965+N1965+P1965+Q1965+R1965+S1965+T1965+U1965+V1965+W1965+X1965+Y1965+Z1965+AA1965+AB1965+AC1965+AD1965+AG1965+AH1965+AI1965+AF1965+AE1965)/26))</f>
        <v>0.85185185185185186</v>
      </c>
      <c r="H1965" s="2" t="str" cm="1">
        <f t="array" ref="H1965">_xlfn.IFS((AND(G1965&gt;=0,G1965&lt;0.595)),"F - Persecuting",(AND(G1965&gt;=0.595,G1965&lt;0.695)),"D - Intolerant",(AND(G1965&gt;=0.695,G1965&lt;0.795)),"C - Resistant",(AND(G1965&gt;=0.795,G1965&lt;0.895)),"B - Tolerant",(AND(G1965&gt;=0.895,G1965&lt;=1)),"A - Protecting")</f>
        <v>B - Tolerant</v>
      </c>
      <c r="I1965" s="5">
        <v>1</v>
      </c>
      <c r="J1965" s="5">
        <v>1</v>
      </c>
      <c r="K1965" s="5">
        <v>1</v>
      </c>
      <c r="L1965" s="5">
        <v>1</v>
      </c>
      <c r="M1965" s="5">
        <v>1</v>
      </c>
      <c r="N1965" s="5">
        <v>0</v>
      </c>
      <c r="O1965" s="5">
        <v>1</v>
      </c>
      <c r="P1965" s="5">
        <v>1</v>
      </c>
      <c r="Q1965" s="5">
        <v>0</v>
      </c>
      <c r="R1965" s="5">
        <v>1</v>
      </c>
      <c r="S1965" s="5">
        <v>1</v>
      </c>
      <c r="T1965" s="5">
        <v>1</v>
      </c>
      <c r="U1965" s="5">
        <v>1</v>
      </c>
      <c r="V1965" s="5">
        <v>1</v>
      </c>
      <c r="W1965" s="5">
        <v>1</v>
      </c>
      <c r="X1965" s="5">
        <v>1</v>
      </c>
      <c r="Y1965" s="5">
        <v>1</v>
      </c>
      <c r="Z1965" s="5">
        <v>1</v>
      </c>
      <c r="AA1965" s="5">
        <v>1</v>
      </c>
      <c r="AB1965" s="5">
        <v>1</v>
      </c>
      <c r="AC1965" s="5">
        <v>1</v>
      </c>
      <c r="AD1965" s="5">
        <v>1</v>
      </c>
      <c r="AE1965" s="5">
        <v>1</v>
      </c>
      <c r="AF1965" s="5">
        <v>0</v>
      </c>
      <c r="AG1965" s="5">
        <v>1</v>
      </c>
      <c r="AH1965" s="5">
        <v>0</v>
      </c>
      <c r="AI1965" s="5">
        <v>1</v>
      </c>
    </row>
    <row r="1966" spans="1:35" ht="18.75" customHeight="1" x14ac:dyDescent="0.15">
      <c r="A1966" s="2" t="s">
        <v>370</v>
      </c>
      <c r="B1966" s="2">
        <v>2018</v>
      </c>
      <c r="C1966" s="2">
        <v>1</v>
      </c>
      <c r="D1966" s="3" t="s">
        <v>371</v>
      </c>
      <c r="E1966" s="2" t="s">
        <v>41</v>
      </c>
      <c r="F1966" s="2" cm="1">
        <f t="array" ref="F1966">_xlfn.IFS(C1966=1,(I1966+J1966+K1966+L1966+M1966+N1966+O1966+P1966+Q1966+R1966+S1966+T1966+U1966+V1966+W1966+X1966+Y1966+Z1966+AA1966+AB1966+AC1966+AD1966+AG1966+AH1966+AI1966+AF1966+AE1966),C1966=0,(I1966+J1966+K1966+L1966+M1966+N1966+P1966+Q1966+R1966+S1966+T1966+U1966+V1966+W1966+X1966+Y1966+Z1966+AA1966+AB1966+AC1966+AD1966+AG1966+AH1966+AI1966+AF1966+AE1966))</f>
        <v>23</v>
      </c>
      <c r="G1966" s="4" cm="1">
        <f t="array" ref="G1966">_xlfn.IFS(C1966=1,((I1966+J1966+K1966+L1966+M1966+N1966+O1966+P1966+Q1966+R1966+S1966+T1966+U1966+V1966+W1966+X1966+Y1966+Z1966+AA1966+AB1966+AC1966+AD1966+AG1966+AH1966+AI1966+AF1966+AE1966)/27),C1966=0,((I1966+J1966+K1966+L1966+M1966+N1966+P1966+Q1966+R1966+S1966+T1966+U1966+V1966+W1966+X1966+Y1966+Z1966+AA1966+AB1966+AC1966+AD1966+AG1966+AH1966+AI1966+AF1966+AE1966)/26))</f>
        <v>0.85185185185185186</v>
      </c>
      <c r="H1966" s="2" t="str" cm="1">
        <f t="array" ref="H1966">_xlfn.IFS((AND(G1966&gt;=0,G1966&lt;0.595)),"F - Persecuting",(AND(G1966&gt;=0.595,G1966&lt;0.695)),"D - Intolerant",(AND(G1966&gt;=0.695,G1966&lt;0.795)),"C - Resistant",(AND(G1966&gt;=0.795,G1966&lt;0.895)),"B - Tolerant",(AND(G1966&gt;=0.895,G1966&lt;=1)),"A - Protecting")</f>
        <v>B - Tolerant</v>
      </c>
      <c r="I1966" s="5">
        <v>1</v>
      </c>
      <c r="J1966" s="5">
        <v>1</v>
      </c>
      <c r="K1966" s="5">
        <v>1</v>
      </c>
      <c r="L1966" s="5">
        <v>1</v>
      </c>
      <c r="M1966" s="5">
        <v>1</v>
      </c>
      <c r="N1966" s="5">
        <v>0</v>
      </c>
      <c r="O1966" s="5">
        <v>1</v>
      </c>
      <c r="P1966" s="5">
        <v>1</v>
      </c>
      <c r="Q1966" s="5">
        <v>0</v>
      </c>
      <c r="R1966" s="5">
        <v>1</v>
      </c>
      <c r="S1966" s="5">
        <v>1</v>
      </c>
      <c r="T1966" s="5">
        <v>1</v>
      </c>
      <c r="U1966" s="5">
        <v>1</v>
      </c>
      <c r="V1966" s="5">
        <v>1</v>
      </c>
      <c r="W1966" s="5">
        <v>1</v>
      </c>
      <c r="X1966" s="5">
        <v>1</v>
      </c>
      <c r="Y1966" s="5">
        <v>1</v>
      </c>
      <c r="Z1966" s="5">
        <v>1</v>
      </c>
      <c r="AA1966" s="5">
        <v>1</v>
      </c>
      <c r="AB1966" s="5">
        <v>1</v>
      </c>
      <c r="AC1966" s="5">
        <v>1</v>
      </c>
      <c r="AD1966" s="5">
        <v>1</v>
      </c>
      <c r="AE1966" s="5">
        <v>1</v>
      </c>
      <c r="AF1966" s="5">
        <v>0</v>
      </c>
      <c r="AG1966" s="5">
        <v>1</v>
      </c>
      <c r="AH1966" s="5">
        <v>0</v>
      </c>
      <c r="AI1966" s="5">
        <v>1</v>
      </c>
    </row>
    <row r="1967" spans="1:35" ht="18.75" customHeight="1" x14ac:dyDescent="0.15">
      <c r="A1967" s="2" t="s">
        <v>370</v>
      </c>
      <c r="B1967" s="2">
        <v>2019</v>
      </c>
      <c r="C1967" s="2">
        <v>1</v>
      </c>
      <c r="D1967" s="3" t="s">
        <v>371</v>
      </c>
      <c r="E1967" s="2" t="s">
        <v>41</v>
      </c>
      <c r="F1967" s="2" cm="1">
        <f t="array" ref="F1967">_xlfn.IFS(C1967=1,(I1967+J1967+K1967+L1967+M1967+N1967+O1967+P1967+Q1967+R1967+S1967+T1967+U1967+V1967+W1967+X1967+Y1967+Z1967+AA1967+AB1967+AC1967+AD1967+AG1967+AH1967+AI1967+AF1967+AE1967),C1967=0,(I1967+J1967+K1967+L1967+M1967+N1967+P1967+Q1967+R1967+S1967+T1967+U1967+V1967+W1967+X1967+Y1967+Z1967+AA1967+AB1967+AC1967+AD1967+AG1967+AH1967+AI1967+AF1967+AE1967))</f>
        <v>23</v>
      </c>
      <c r="G1967" s="4" cm="1">
        <f t="array" ref="G1967">_xlfn.IFS(C1967=1,((I1967+J1967+K1967+L1967+M1967+N1967+O1967+P1967+Q1967+R1967+S1967+T1967+U1967+V1967+W1967+X1967+Y1967+Z1967+AA1967+AB1967+AC1967+AD1967+AG1967+AH1967+AI1967+AF1967+AE1967)/27),C1967=0,((I1967+J1967+K1967+L1967+M1967+N1967+P1967+Q1967+R1967+S1967+T1967+U1967+V1967+W1967+X1967+Y1967+Z1967+AA1967+AB1967+AC1967+AD1967+AG1967+AH1967+AI1967+AF1967+AE1967)/26))</f>
        <v>0.85185185185185186</v>
      </c>
      <c r="H1967" s="2" t="str" cm="1">
        <f t="array" ref="H1967">_xlfn.IFS((AND(G1967&gt;=0,G1967&lt;0.595)),"F - Persecuting",(AND(G1967&gt;=0.595,G1967&lt;0.695)),"D - Intolerant",(AND(G1967&gt;=0.695,G1967&lt;0.795)),"C - Resistant",(AND(G1967&gt;=0.795,G1967&lt;0.895)),"B - Tolerant",(AND(G1967&gt;=0.895,G1967&lt;=1)),"A - Protecting")</f>
        <v>B - Tolerant</v>
      </c>
      <c r="I1967" s="5">
        <v>1</v>
      </c>
      <c r="J1967" s="5">
        <v>1</v>
      </c>
      <c r="K1967" s="5">
        <v>1</v>
      </c>
      <c r="L1967" s="5">
        <v>1</v>
      </c>
      <c r="M1967" s="5">
        <v>1</v>
      </c>
      <c r="N1967" s="5">
        <v>0</v>
      </c>
      <c r="O1967" s="5">
        <v>1</v>
      </c>
      <c r="P1967" s="5">
        <v>1</v>
      </c>
      <c r="Q1967" s="5">
        <v>0</v>
      </c>
      <c r="R1967" s="5">
        <v>1</v>
      </c>
      <c r="S1967" s="5">
        <v>1</v>
      </c>
      <c r="T1967" s="5">
        <v>1</v>
      </c>
      <c r="U1967" s="5">
        <v>1</v>
      </c>
      <c r="V1967" s="5">
        <v>1</v>
      </c>
      <c r="W1967" s="5">
        <v>1</v>
      </c>
      <c r="X1967" s="5">
        <v>1</v>
      </c>
      <c r="Y1967" s="5">
        <v>1</v>
      </c>
      <c r="Z1967" s="5">
        <v>1</v>
      </c>
      <c r="AA1967" s="5">
        <v>1</v>
      </c>
      <c r="AB1967" s="5">
        <v>1</v>
      </c>
      <c r="AC1967" s="5">
        <v>1</v>
      </c>
      <c r="AD1967" s="5">
        <v>1</v>
      </c>
      <c r="AE1967" s="5">
        <v>1</v>
      </c>
      <c r="AF1967" s="5">
        <v>0</v>
      </c>
      <c r="AG1967" s="5">
        <v>1</v>
      </c>
      <c r="AH1967" s="5">
        <v>0</v>
      </c>
      <c r="AI1967" s="5">
        <v>1</v>
      </c>
    </row>
    <row r="1968" spans="1:35" ht="18.75" customHeight="1" x14ac:dyDescent="0.15">
      <c r="A1968" s="2" t="s">
        <v>370</v>
      </c>
      <c r="B1968" s="2">
        <v>2020</v>
      </c>
      <c r="C1968" s="3">
        <v>1</v>
      </c>
      <c r="D1968" s="3" t="s">
        <v>371</v>
      </c>
      <c r="E1968" s="2" t="s">
        <v>41</v>
      </c>
      <c r="F1968" s="2" cm="1">
        <f t="array" ref="F1968">_xlfn.IFS(C1968=1,(I1968+J1968+K1968+L1968+M1968+N1968+O1968+P1968+Q1968+R1968+S1968+T1968+U1968+V1968+W1968+X1968+Y1968+Z1968+AA1968+AB1968+AC1968+AD1968+AG1968+AH1968+AI1968+AF1968+AE1968),C1968=0,(I1968+J1968+K1968+L1968+M1968+N1968+P1968+Q1968+R1968+S1968+T1968+U1968+V1968+W1968+X1968+Y1968+Z1968+AA1968+AB1968+AC1968+AD1968+AG1968+AH1968+AI1968+AF1968+AE1968))</f>
        <v>23</v>
      </c>
      <c r="G1968" s="4" cm="1">
        <f t="array" ref="G1968">_xlfn.IFS(C1968=1,((I1968+J1968+K1968+L1968+M1968+N1968+O1968+P1968+Q1968+R1968+S1968+T1968+U1968+V1968+W1968+X1968+Y1968+Z1968+AA1968+AB1968+AC1968+AD1968+AG1968+AH1968+AI1968+AF1968+AE1968)/27),C1968=0,((I1968+J1968+K1968+L1968+M1968+N1968+P1968+Q1968+R1968+S1968+T1968+U1968+V1968+W1968+X1968+Y1968+Z1968+AA1968+AB1968+AC1968+AD1968+AG1968+AH1968+AI1968+AF1968+AE1968)/26))</f>
        <v>0.85185185185185186</v>
      </c>
      <c r="H1968" s="2" t="str" cm="1">
        <f t="array" ref="H1968">_xlfn.IFS((AND(G1968&gt;=0,G1968&lt;0.595)),"F - Persecuting",(AND(G1968&gt;=0.595,G1968&lt;0.695)),"D - Intolerant",(AND(G1968&gt;=0.695,G1968&lt;0.795)),"C - Resistant",(AND(G1968&gt;=0.795,G1968&lt;0.895)),"B - Tolerant",(AND(G1968&gt;=0.895,G1968&lt;=1)),"A - Protecting")</f>
        <v>B - Tolerant</v>
      </c>
      <c r="I1968" s="5">
        <v>1</v>
      </c>
      <c r="J1968" s="5">
        <v>1</v>
      </c>
      <c r="K1968" s="5">
        <v>1</v>
      </c>
      <c r="L1968" s="5">
        <v>1</v>
      </c>
      <c r="M1968" s="5">
        <v>1</v>
      </c>
      <c r="N1968" s="5">
        <v>0</v>
      </c>
      <c r="O1968" s="5">
        <v>1</v>
      </c>
      <c r="P1968" s="5">
        <v>1</v>
      </c>
      <c r="Q1968" s="5">
        <v>0</v>
      </c>
      <c r="R1968" s="5">
        <v>1</v>
      </c>
      <c r="S1968" s="5">
        <v>1</v>
      </c>
      <c r="T1968" s="5">
        <v>1</v>
      </c>
      <c r="U1968" s="5">
        <v>1</v>
      </c>
      <c r="V1968" s="5">
        <v>1</v>
      </c>
      <c r="W1968" s="5">
        <v>1</v>
      </c>
      <c r="X1968" s="5">
        <v>1</v>
      </c>
      <c r="Y1968" s="5">
        <v>1</v>
      </c>
      <c r="Z1968" s="5">
        <v>1</v>
      </c>
      <c r="AA1968" s="5">
        <v>1</v>
      </c>
      <c r="AB1968" s="5">
        <v>1</v>
      </c>
      <c r="AC1968" s="5">
        <v>1</v>
      </c>
      <c r="AD1968" s="5">
        <v>1</v>
      </c>
      <c r="AE1968" s="5">
        <v>1</v>
      </c>
      <c r="AF1968" s="5">
        <v>0</v>
      </c>
      <c r="AG1968" s="5">
        <v>1</v>
      </c>
      <c r="AH1968" s="5">
        <v>0</v>
      </c>
      <c r="AI1968" s="6">
        <v>1</v>
      </c>
    </row>
    <row r="1969" spans="1:35" ht="18.75" customHeight="1" x14ac:dyDescent="0.15">
      <c r="A1969" s="2" t="s">
        <v>370</v>
      </c>
      <c r="B1969" s="2">
        <v>2021</v>
      </c>
      <c r="C1969" s="3">
        <v>1</v>
      </c>
      <c r="D1969" s="3" t="s">
        <v>371</v>
      </c>
      <c r="E1969" s="2" t="s">
        <v>41</v>
      </c>
      <c r="F1969" s="2" cm="1">
        <f t="array" ref="F1969">_xlfn.IFS(C1969=1,(I1969+J1969+K1969+L1969+M1969+N1969+O1969+P1969+Q1969+R1969+S1969+T1969+U1969+V1969+W1969+X1969+Y1969+Z1969+AA1969+AB1969+AC1969+AD1969+AG1969+AH1969+AI1969+AF1969+AE1969),C1969=0,(I1969+J1969+K1969+L1969+M1969+N1969+P1969+Q1969+R1969+S1969+T1969+U1969+V1969+W1969+X1969+Y1969+Z1969+AA1969+AB1969+AC1969+AD1969+AG1969+AH1969+AI1969+AF1969+AE1969))</f>
        <v>23</v>
      </c>
      <c r="G1969" s="4" cm="1">
        <f t="array" ref="G1969">_xlfn.IFS(C1969=1,((I1969+J1969+K1969+L1969+M1969+N1969+O1969+P1969+Q1969+R1969+S1969+T1969+U1969+V1969+W1969+X1969+Y1969+Z1969+AA1969+AB1969+AC1969+AD1969+AG1969+AH1969+AI1969+AF1969+AE1969)/27),C1969=0,((I1969+J1969+K1969+L1969+M1969+N1969+P1969+Q1969+R1969+S1969+T1969+U1969+V1969+W1969+X1969+Y1969+Z1969+AA1969+AB1969+AC1969+AD1969+AG1969+AH1969+AI1969+AF1969+AE1969)/26))</f>
        <v>0.85185185185185186</v>
      </c>
      <c r="H1969" s="2" t="str" cm="1">
        <f t="array" ref="H1969">_xlfn.IFS((AND(G1969&gt;=0,G1969&lt;0.595)),"F - Persecuting",(AND(G1969&gt;=0.595,G1969&lt;0.695)),"D - Intolerant",(AND(G1969&gt;=0.695,G1969&lt;0.795)),"C - Resistant",(AND(G1969&gt;=0.795,G1969&lt;0.895)),"B - Tolerant",(AND(G1969&gt;=0.895,G1969&lt;=1)),"A - Protecting")</f>
        <v>B - Tolerant</v>
      </c>
      <c r="I1969" s="5">
        <v>1</v>
      </c>
      <c r="J1969" s="5">
        <v>1</v>
      </c>
      <c r="K1969" s="5">
        <v>1</v>
      </c>
      <c r="L1969" s="5">
        <v>1</v>
      </c>
      <c r="M1969" s="5">
        <v>1</v>
      </c>
      <c r="N1969" s="5">
        <v>0</v>
      </c>
      <c r="O1969" s="5">
        <v>1</v>
      </c>
      <c r="P1969" s="5">
        <v>1</v>
      </c>
      <c r="Q1969" s="5">
        <v>0</v>
      </c>
      <c r="R1969" s="5">
        <v>1</v>
      </c>
      <c r="S1969" s="5">
        <v>1</v>
      </c>
      <c r="T1969" s="5">
        <v>1</v>
      </c>
      <c r="U1969" s="5">
        <v>1</v>
      </c>
      <c r="V1969" s="5">
        <v>1</v>
      </c>
      <c r="W1969" s="5">
        <v>1</v>
      </c>
      <c r="X1969" s="5">
        <v>1</v>
      </c>
      <c r="Y1969" s="5">
        <v>1</v>
      </c>
      <c r="Z1969" s="5">
        <v>1</v>
      </c>
      <c r="AA1969" s="5">
        <v>1</v>
      </c>
      <c r="AB1969" s="5">
        <v>1</v>
      </c>
      <c r="AC1969" s="5">
        <v>1</v>
      </c>
      <c r="AD1969" s="5">
        <v>1</v>
      </c>
      <c r="AE1969" s="5">
        <v>1</v>
      </c>
      <c r="AF1969" s="5">
        <v>0</v>
      </c>
      <c r="AG1969" s="5">
        <v>1</v>
      </c>
      <c r="AH1969" s="5">
        <v>0</v>
      </c>
      <c r="AI1969" s="6">
        <v>1</v>
      </c>
    </row>
    <row r="1970" spans="1:35" ht="18.75" customHeight="1" x14ac:dyDescent="0.15">
      <c r="A1970" s="2" t="s">
        <v>370</v>
      </c>
      <c r="B1970" s="2">
        <v>2022</v>
      </c>
      <c r="C1970" s="3">
        <v>1</v>
      </c>
      <c r="D1970" s="3" t="s">
        <v>371</v>
      </c>
      <c r="E1970" s="2" t="s">
        <v>41</v>
      </c>
      <c r="F1970" s="2" cm="1">
        <f t="array" ref="F1970">_xlfn.IFS(C1970=1,(I1970+J1970+K1970+L1970+M1970+N1970+O1970+P1970+Q1970+R1970+S1970+T1970+U1970+V1970+W1970+X1970+Y1970+Z1970+AA1970+AB1970+AC1970+AD1970+AG1970+AH1970+AI1970+AF1970+AE1970),C1970=0,(I1970+J1970+K1970+L1970+M1970+N1970+P1970+Q1970+R1970+S1970+T1970+U1970+V1970+W1970+X1970+Y1970+Z1970+AA1970+AB1970+AC1970+AD1970+AG1970+AH1970+AI1970+AF1970+AE1970))</f>
        <v>24</v>
      </c>
      <c r="G1970" s="4" cm="1">
        <f t="array" ref="G1970">_xlfn.IFS(C1970=1,((I1970+J1970+K1970+L1970+M1970+N1970+O1970+P1970+Q1970+R1970+S1970+T1970+U1970+V1970+W1970+X1970+Y1970+Z1970+AA1970+AB1970+AC1970+AD1970+AG1970+AH1970+AI1970+AF1970+AE1970)/27),C1970=0,((I1970+J1970+K1970+L1970+M1970+N1970+P1970+Q1970+R1970+S1970+T1970+U1970+V1970+W1970+X1970+Y1970+Z1970+AA1970+AB1970+AC1970+AD1970+AG1970+AH1970+AI1970+AF1970+AE1970)/26))</f>
        <v>0.88888888888888884</v>
      </c>
      <c r="H1970" s="2" t="str" cm="1">
        <f t="array" ref="H1970">_xlfn.IFS((AND(G1970&gt;=0,G1970&lt;0.595)),"F - Persecuting",(AND(G1970&gt;=0.595,G1970&lt;0.695)),"D - Intolerant",(AND(G1970&gt;=0.695,G1970&lt;0.795)),"C - Resistant",(AND(G1970&gt;=0.795,G1970&lt;0.895)),"B - Tolerant",(AND(G1970&gt;=0.895,G1970&lt;=1)),"A - Protecting")</f>
        <v>B - Tolerant</v>
      </c>
      <c r="I1970" s="5">
        <v>1</v>
      </c>
      <c r="J1970" s="5">
        <v>1</v>
      </c>
      <c r="K1970" s="5">
        <v>1</v>
      </c>
      <c r="L1970" s="5">
        <v>1</v>
      </c>
      <c r="M1970" s="5">
        <v>1</v>
      </c>
      <c r="N1970" s="5">
        <v>0</v>
      </c>
      <c r="O1970" s="5">
        <v>1</v>
      </c>
      <c r="P1970" s="5">
        <v>1</v>
      </c>
      <c r="Q1970" s="5">
        <v>0</v>
      </c>
      <c r="R1970" s="5">
        <v>1</v>
      </c>
      <c r="S1970" s="5">
        <v>1</v>
      </c>
      <c r="T1970" s="5">
        <v>1</v>
      </c>
      <c r="U1970" s="5">
        <v>1</v>
      </c>
      <c r="V1970" s="5">
        <v>1</v>
      </c>
      <c r="W1970" s="5">
        <v>1</v>
      </c>
      <c r="X1970" s="5">
        <v>1</v>
      </c>
      <c r="Y1970" s="5">
        <v>1</v>
      </c>
      <c r="Z1970" s="5">
        <v>1</v>
      </c>
      <c r="AA1970" s="5">
        <v>1</v>
      </c>
      <c r="AB1970" s="5">
        <v>1</v>
      </c>
      <c r="AC1970" s="5">
        <v>1</v>
      </c>
      <c r="AD1970" s="5">
        <v>1</v>
      </c>
      <c r="AE1970" s="5">
        <v>1</v>
      </c>
      <c r="AF1970" s="5">
        <v>1</v>
      </c>
      <c r="AG1970" s="5">
        <v>1</v>
      </c>
      <c r="AH1970" s="5">
        <v>0</v>
      </c>
      <c r="AI1970" s="6">
        <v>1</v>
      </c>
    </row>
    <row r="1971" spans="1:35" ht="18.75" customHeight="1" x14ac:dyDescent="0.15">
      <c r="A1971" s="2" t="s">
        <v>372</v>
      </c>
      <c r="B1971" s="2">
        <v>2011</v>
      </c>
      <c r="C1971" s="2">
        <v>0</v>
      </c>
      <c r="D1971" s="3" t="s">
        <v>373</v>
      </c>
      <c r="E1971" s="2" t="s">
        <v>38</v>
      </c>
      <c r="F1971" s="2" cm="1">
        <f t="array" ref="F1971">_xlfn.IFS(C1971=1,(I1971+J1971+K1971+L1971+M1971+N1971+O1971+P1971+Q1971+R1971+S1971+T1971+U1971+V1971+W1971+X1971+Y1971+Z1971+AA1971+AB1971+AC1971+AD1971+AG1971+AH1971+AI1971+AF1971+AE1971),C1971=0,(I1971+J1971+K1971+L1971+M1971+N1971+P1971+Q1971+R1971+S1971+T1971+U1971+V1971+W1971+X1971+Y1971+Z1971+AA1971+AB1971+AC1971+AD1971+AG1971+AH1971+AI1971+AF1971+AE1971))</f>
        <v>4</v>
      </c>
      <c r="G1971" s="4" cm="1">
        <f t="array" ref="G1971">_xlfn.IFS(C1971=1,((I1971+J1971+K1971+L1971+M1971+N1971+O1971+P1971+Q1971+R1971+S1971+T1971+U1971+V1971+W1971+X1971+Y1971+Z1971+AA1971+AB1971+AC1971+AD1971+AG1971+AH1971+AI1971+AF1971+AE1971)/27),C1971=0,((I1971+J1971+K1971+L1971+M1971+N1971+P1971+Q1971+R1971+S1971+T1971+U1971+V1971+W1971+X1971+Y1971+Z1971+AA1971+AB1971+AC1971+AD1971+AG1971+AH1971+AI1971+AF1971+AE1971)/26))</f>
        <v>0.15384615384615385</v>
      </c>
      <c r="H1971" s="2" t="str" cm="1">
        <f t="array" ref="H1971">_xlfn.IFS((AND(G1971&gt;=0,G1971&lt;0.595)),"F - Persecuting",(AND(G1971&gt;=0.595,G1971&lt;0.695)),"D - Intolerant",(AND(G1971&gt;=0.695,G1971&lt;0.795)),"C - Resistant",(AND(G1971&gt;=0.795,G1971&lt;0.895)),"B - Tolerant",(AND(G1971&gt;=0.895,G1971&lt;=1)),"A - Protecting")</f>
        <v>F - Persecuting</v>
      </c>
      <c r="I1971" s="5">
        <v>1</v>
      </c>
      <c r="J1971" s="5">
        <v>1</v>
      </c>
      <c r="K1971" s="5">
        <v>0</v>
      </c>
      <c r="L1971" s="5">
        <v>0</v>
      </c>
      <c r="M1971" s="5">
        <v>0</v>
      </c>
      <c r="N1971" s="5">
        <v>0</v>
      </c>
      <c r="O1971" s="5"/>
      <c r="P1971" s="5">
        <v>0</v>
      </c>
      <c r="Q1971" s="5">
        <v>0</v>
      </c>
      <c r="R1971" s="5">
        <v>0</v>
      </c>
      <c r="S1971" s="5">
        <v>0</v>
      </c>
      <c r="T1971" s="5">
        <v>0</v>
      </c>
      <c r="U1971" s="5">
        <v>0</v>
      </c>
      <c r="V1971" s="5">
        <v>0</v>
      </c>
      <c r="W1971" s="5">
        <v>0</v>
      </c>
      <c r="X1971" s="5">
        <v>0</v>
      </c>
      <c r="Y1971" s="5">
        <v>0</v>
      </c>
      <c r="Z1971" s="5">
        <v>0</v>
      </c>
      <c r="AA1971" s="5">
        <v>0</v>
      </c>
      <c r="AB1971" s="5">
        <v>0</v>
      </c>
      <c r="AC1971" s="5">
        <v>0</v>
      </c>
      <c r="AD1971" s="5">
        <v>0</v>
      </c>
      <c r="AE1971" s="5">
        <v>0</v>
      </c>
      <c r="AF1971" s="5">
        <v>0</v>
      </c>
      <c r="AG1971" s="5">
        <v>1</v>
      </c>
      <c r="AH1971" s="5">
        <v>1</v>
      </c>
      <c r="AI1971" s="5">
        <v>0</v>
      </c>
    </row>
    <row r="1972" spans="1:35" ht="18.75" customHeight="1" x14ac:dyDescent="0.15">
      <c r="A1972" s="2" t="s">
        <v>372</v>
      </c>
      <c r="B1972" s="2">
        <v>2012</v>
      </c>
      <c r="C1972" s="2">
        <v>0</v>
      </c>
      <c r="D1972" s="3" t="s">
        <v>373</v>
      </c>
      <c r="E1972" s="2" t="s">
        <v>38</v>
      </c>
      <c r="F1972" s="2" cm="1">
        <f t="array" ref="F1972">_xlfn.IFS(C1972=1,(I1972+J1972+K1972+L1972+M1972+N1972+O1972+P1972+Q1972+R1972+S1972+T1972+U1972+V1972+W1972+X1972+Y1972+Z1972+AA1972+AB1972+AC1972+AD1972+AG1972+AH1972+AI1972+AF1972+AE1972),C1972=0,(I1972+J1972+K1972+L1972+M1972+N1972+P1972+Q1972+R1972+S1972+T1972+U1972+V1972+W1972+X1972+Y1972+Z1972+AA1972+AB1972+AC1972+AD1972+AG1972+AH1972+AI1972+AF1972+AE1972))</f>
        <v>4</v>
      </c>
      <c r="G1972" s="4" cm="1">
        <f t="array" ref="G1972">_xlfn.IFS(C1972=1,((I1972+J1972+K1972+L1972+M1972+N1972+O1972+P1972+Q1972+R1972+S1972+T1972+U1972+V1972+W1972+X1972+Y1972+Z1972+AA1972+AB1972+AC1972+AD1972+AG1972+AH1972+AI1972+AF1972+AE1972)/27),C1972=0,((I1972+J1972+K1972+L1972+M1972+N1972+P1972+Q1972+R1972+S1972+T1972+U1972+V1972+W1972+X1972+Y1972+Z1972+AA1972+AB1972+AC1972+AD1972+AG1972+AH1972+AI1972+AF1972+AE1972)/26))</f>
        <v>0.15384615384615385</v>
      </c>
      <c r="H1972" s="2" t="str" cm="1">
        <f t="array" ref="H1972">_xlfn.IFS((AND(G1972&gt;=0,G1972&lt;0.595)),"F - Persecuting",(AND(G1972&gt;=0.595,G1972&lt;0.695)),"D - Intolerant",(AND(G1972&gt;=0.695,G1972&lt;0.795)),"C - Resistant",(AND(G1972&gt;=0.795,G1972&lt;0.895)),"B - Tolerant",(AND(G1972&gt;=0.895,G1972&lt;=1)),"A - Protecting")</f>
        <v>F - Persecuting</v>
      </c>
      <c r="I1972" s="5">
        <v>1</v>
      </c>
      <c r="J1972" s="5">
        <v>1</v>
      </c>
      <c r="K1972" s="5">
        <v>0</v>
      </c>
      <c r="L1972" s="5">
        <v>0</v>
      </c>
      <c r="M1972" s="5">
        <v>0</v>
      </c>
      <c r="N1972" s="5">
        <v>0</v>
      </c>
      <c r="O1972" s="5"/>
      <c r="P1972" s="5">
        <v>0</v>
      </c>
      <c r="Q1972" s="5">
        <v>0</v>
      </c>
      <c r="R1972" s="5">
        <v>0</v>
      </c>
      <c r="S1972" s="5">
        <v>0</v>
      </c>
      <c r="T1972" s="5">
        <v>0</v>
      </c>
      <c r="U1972" s="5">
        <v>0</v>
      </c>
      <c r="V1972" s="5">
        <v>0</v>
      </c>
      <c r="W1972" s="5">
        <v>0</v>
      </c>
      <c r="X1972" s="5">
        <v>0</v>
      </c>
      <c r="Y1972" s="5">
        <v>0</v>
      </c>
      <c r="Z1972" s="5">
        <v>0</v>
      </c>
      <c r="AA1972" s="5">
        <v>0</v>
      </c>
      <c r="AB1972" s="5">
        <v>0</v>
      </c>
      <c r="AC1972" s="5">
        <v>0</v>
      </c>
      <c r="AD1972" s="5">
        <v>0</v>
      </c>
      <c r="AE1972" s="5">
        <v>0</v>
      </c>
      <c r="AF1972" s="5">
        <v>0</v>
      </c>
      <c r="AG1972" s="5">
        <v>1</v>
      </c>
      <c r="AH1972" s="5">
        <v>1</v>
      </c>
      <c r="AI1972" s="5">
        <v>0</v>
      </c>
    </row>
    <row r="1973" spans="1:35" ht="18.75" customHeight="1" x14ac:dyDescent="0.15">
      <c r="A1973" s="2" t="s">
        <v>372</v>
      </c>
      <c r="B1973" s="2">
        <v>2013</v>
      </c>
      <c r="C1973" s="2">
        <v>0</v>
      </c>
      <c r="D1973" s="3" t="s">
        <v>373</v>
      </c>
      <c r="E1973" s="2" t="s">
        <v>38</v>
      </c>
      <c r="F1973" s="2" cm="1">
        <f t="array" ref="F1973">_xlfn.IFS(C1973=1,(I1973+J1973+K1973+L1973+M1973+N1973+O1973+P1973+Q1973+R1973+S1973+T1973+U1973+V1973+W1973+X1973+Y1973+Z1973+AA1973+AB1973+AC1973+AD1973+AG1973+AH1973+AI1973+AF1973+AE1973),C1973=0,(I1973+J1973+K1973+L1973+M1973+N1973+P1973+Q1973+R1973+S1973+T1973+U1973+V1973+W1973+X1973+Y1973+Z1973+AA1973+AB1973+AC1973+AD1973+AG1973+AH1973+AI1973+AF1973+AE1973))</f>
        <v>4</v>
      </c>
      <c r="G1973" s="4" cm="1">
        <f t="array" ref="G1973">_xlfn.IFS(C1973=1,((I1973+J1973+K1973+L1973+M1973+N1973+O1973+P1973+Q1973+R1973+S1973+T1973+U1973+V1973+W1973+X1973+Y1973+Z1973+AA1973+AB1973+AC1973+AD1973+AG1973+AH1973+AI1973+AF1973+AE1973)/27),C1973=0,((I1973+J1973+K1973+L1973+M1973+N1973+P1973+Q1973+R1973+S1973+T1973+U1973+V1973+W1973+X1973+Y1973+Z1973+AA1973+AB1973+AC1973+AD1973+AG1973+AH1973+AI1973+AF1973+AE1973)/26))</f>
        <v>0.15384615384615385</v>
      </c>
      <c r="H1973" s="2" t="str" cm="1">
        <f t="array" ref="H1973">_xlfn.IFS((AND(G1973&gt;=0,G1973&lt;0.595)),"F - Persecuting",(AND(G1973&gt;=0.595,G1973&lt;0.695)),"D - Intolerant",(AND(G1973&gt;=0.695,G1973&lt;0.795)),"C - Resistant",(AND(G1973&gt;=0.795,G1973&lt;0.895)),"B - Tolerant",(AND(G1973&gt;=0.895,G1973&lt;=1)),"A - Protecting")</f>
        <v>F - Persecuting</v>
      </c>
      <c r="I1973" s="5">
        <v>1</v>
      </c>
      <c r="J1973" s="5">
        <v>1</v>
      </c>
      <c r="K1973" s="5">
        <v>0</v>
      </c>
      <c r="L1973" s="5">
        <v>0</v>
      </c>
      <c r="M1973" s="5">
        <v>0</v>
      </c>
      <c r="N1973" s="5">
        <v>0</v>
      </c>
      <c r="O1973" s="5"/>
      <c r="P1973" s="5">
        <v>0</v>
      </c>
      <c r="Q1973" s="5">
        <v>0</v>
      </c>
      <c r="R1973" s="5">
        <v>0</v>
      </c>
      <c r="S1973" s="5">
        <v>0</v>
      </c>
      <c r="T1973" s="5">
        <v>0</v>
      </c>
      <c r="U1973" s="5">
        <v>0</v>
      </c>
      <c r="V1973" s="5">
        <v>0</v>
      </c>
      <c r="W1973" s="5">
        <v>0</v>
      </c>
      <c r="X1973" s="5">
        <v>0</v>
      </c>
      <c r="Y1973" s="5">
        <v>0</v>
      </c>
      <c r="Z1973" s="5">
        <v>0</v>
      </c>
      <c r="AA1973" s="5">
        <v>0</v>
      </c>
      <c r="AB1973" s="5">
        <v>0</v>
      </c>
      <c r="AC1973" s="5">
        <v>0</v>
      </c>
      <c r="AD1973" s="5">
        <v>0</v>
      </c>
      <c r="AE1973" s="5">
        <v>0</v>
      </c>
      <c r="AF1973" s="5">
        <v>0</v>
      </c>
      <c r="AG1973" s="5">
        <v>1</v>
      </c>
      <c r="AH1973" s="5">
        <v>1</v>
      </c>
      <c r="AI1973" s="5">
        <v>0</v>
      </c>
    </row>
    <row r="1974" spans="1:35" ht="18.75" customHeight="1" x14ac:dyDescent="0.15">
      <c r="A1974" s="2" t="s">
        <v>372</v>
      </c>
      <c r="B1974" s="2">
        <v>2014</v>
      </c>
      <c r="C1974" s="2">
        <v>0</v>
      </c>
      <c r="D1974" s="3" t="s">
        <v>373</v>
      </c>
      <c r="E1974" s="2" t="s">
        <v>38</v>
      </c>
      <c r="F1974" s="2" cm="1">
        <f t="array" ref="F1974">_xlfn.IFS(C1974=1,(I1974+J1974+K1974+L1974+M1974+N1974+O1974+P1974+Q1974+R1974+S1974+T1974+U1974+V1974+W1974+X1974+Y1974+Z1974+AA1974+AB1974+AC1974+AD1974+AG1974+AH1974+AI1974+AF1974+AE1974),C1974=0,(I1974+J1974+K1974+L1974+M1974+N1974+P1974+Q1974+R1974+S1974+T1974+U1974+V1974+W1974+X1974+Y1974+Z1974+AA1974+AB1974+AC1974+AD1974+AG1974+AH1974+AI1974+AF1974+AE1974))</f>
        <v>4</v>
      </c>
      <c r="G1974" s="4" cm="1">
        <f t="array" ref="G1974">_xlfn.IFS(C1974=1,((I1974+J1974+K1974+L1974+M1974+N1974+O1974+P1974+Q1974+R1974+S1974+T1974+U1974+V1974+W1974+X1974+Y1974+Z1974+AA1974+AB1974+AC1974+AD1974+AG1974+AH1974+AI1974+AF1974+AE1974)/27),C1974=0,((I1974+J1974+K1974+L1974+M1974+N1974+P1974+Q1974+R1974+S1974+T1974+U1974+V1974+W1974+X1974+Y1974+Z1974+AA1974+AB1974+AC1974+AD1974+AG1974+AH1974+AI1974+AF1974+AE1974)/26))</f>
        <v>0.15384615384615385</v>
      </c>
      <c r="H1974" s="2" t="str" cm="1">
        <f t="array" ref="H1974">_xlfn.IFS((AND(G1974&gt;=0,G1974&lt;0.595)),"F - Persecuting",(AND(G1974&gt;=0.595,G1974&lt;0.695)),"D - Intolerant",(AND(G1974&gt;=0.695,G1974&lt;0.795)),"C - Resistant",(AND(G1974&gt;=0.795,G1974&lt;0.895)),"B - Tolerant",(AND(G1974&gt;=0.895,G1974&lt;=1)),"A - Protecting")</f>
        <v>F - Persecuting</v>
      </c>
      <c r="I1974" s="5">
        <v>1</v>
      </c>
      <c r="J1974" s="5">
        <v>1</v>
      </c>
      <c r="K1974" s="5">
        <v>0</v>
      </c>
      <c r="L1974" s="5">
        <v>0</v>
      </c>
      <c r="M1974" s="5">
        <v>0</v>
      </c>
      <c r="N1974" s="5">
        <v>0</v>
      </c>
      <c r="O1974" s="5"/>
      <c r="P1974" s="5">
        <v>0</v>
      </c>
      <c r="Q1974" s="5">
        <v>0</v>
      </c>
      <c r="R1974" s="5">
        <v>0</v>
      </c>
      <c r="S1974" s="5">
        <v>0</v>
      </c>
      <c r="T1974" s="5">
        <v>0</v>
      </c>
      <c r="U1974" s="5">
        <v>0</v>
      </c>
      <c r="V1974" s="5">
        <v>0</v>
      </c>
      <c r="W1974" s="5">
        <v>0</v>
      </c>
      <c r="X1974" s="5">
        <v>0</v>
      </c>
      <c r="Y1974" s="5">
        <v>0</v>
      </c>
      <c r="Z1974" s="5">
        <v>0</v>
      </c>
      <c r="AA1974" s="5">
        <v>0</v>
      </c>
      <c r="AB1974" s="5">
        <v>0</v>
      </c>
      <c r="AC1974" s="5">
        <v>0</v>
      </c>
      <c r="AD1974" s="5">
        <v>0</v>
      </c>
      <c r="AE1974" s="5">
        <v>0</v>
      </c>
      <c r="AF1974" s="5">
        <v>0</v>
      </c>
      <c r="AG1974" s="5">
        <v>1</v>
      </c>
      <c r="AH1974" s="5">
        <v>1</v>
      </c>
      <c r="AI1974" s="5">
        <v>0</v>
      </c>
    </row>
    <row r="1975" spans="1:35" ht="18.75" customHeight="1" x14ac:dyDescent="0.15">
      <c r="A1975" s="2" t="s">
        <v>372</v>
      </c>
      <c r="B1975" s="2">
        <v>2015</v>
      </c>
      <c r="C1975" s="2">
        <v>0</v>
      </c>
      <c r="D1975" s="3" t="s">
        <v>373</v>
      </c>
      <c r="E1975" s="2" t="s">
        <v>38</v>
      </c>
      <c r="F1975" s="2" cm="1">
        <f t="array" ref="F1975">_xlfn.IFS(C1975=1,(I1975+J1975+K1975+L1975+M1975+N1975+O1975+P1975+Q1975+R1975+S1975+T1975+U1975+V1975+W1975+X1975+Y1975+Z1975+AA1975+AB1975+AC1975+AD1975+AG1975+AH1975+AI1975+AF1975+AE1975),C1975=0,(I1975+J1975+K1975+L1975+M1975+N1975+P1975+Q1975+R1975+S1975+T1975+U1975+V1975+W1975+X1975+Y1975+Z1975+AA1975+AB1975+AC1975+AD1975+AG1975+AH1975+AI1975+AF1975+AE1975))</f>
        <v>4</v>
      </c>
      <c r="G1975" s="4" cm="1">
        <f t="array" ref="G1975">_xlfn.IFS(C1975=1,((I1975+J1975+K1975+L1975+M1975+N1975+O1975+P1975+Q1975+R1975+S1975+T1975+U1975+V1975+W1975+X1975+Y1975+Z1975+AA1975+AB1975+AC1975+AD1975+AG1975+AH1975+AI1975+AF1975+AE1975)/27),C1975=0,((I1975+J1975+K1975+L1975+M1975+N1975+P1975+Q1975+R1975+S1975+T1975+U1975+V1975+W1975+X1975+Y1975+Z1975+AA1975+AB1975+AC1975+AD1975+AG1975+AH1975+AI1975+AF1975+AE1975)/26))</f>
        <v>0.15384615384615385</v>
      </c>
      <c r="H1975" s="2" t="str" cm="1">
        <f t="array" ref="H1975">_xlfn.IFS((AND(G1975&gt;=0,G1975&lt;0.595)),"F - Persecuting",(AND(G1975&gt;=0.595,G1975&lt;0.695)),"D - Intolerant",(AND(G1975&gt;=0.695,G1975&lt;0.795)),"C - Resistant",(AND(G1975&gt;=0.795,G1975&lt;0.895)),"B - Tolerant",(AND(G1975&gt;=0.895,G1975&lt;=1)),"A - Protecting")</f>
        <v>F - Persecuting</v>
      </c>
      <c r="I1975" s="5">
        <v>1</v>
      </c>
      <c r="J1975" s="5">
        <v>1</v>
      </c>
      <c r="K1975" s="5">
        <v>0</v>
      </c>
      <c r="L1975" s="5">
        <v>0</v>
      </c>
      <c r="M1975" s="5">
        <v>0</v>
      </c>
      <c r="N1975" s="5">
        <v>0</v>
      </c>
      <c r="O1975" s="5"/>
      <c r="P1975" s="5">
        <v>0</v>
      </c>
      <c r="Q1975" s="5">
        <v>0</v>
      </c>
      <c r="R1975" s="5">
        <v>0</v>
      </c>
      <c r="S1975" s="5">
        <v>0</v>
      </c>
      <c r="T1975" s="5">
        <v>0</v>
      </c>
      <c r="U1975" s="5">
        <v>0</v>
      </c>
      <c r="V1975" s="5">
        <v>0</v>
      </c>
      <c r="W1975" s="5">
        <v>0</v>
      </c>
      <c r="X1975" s="5">
        <v>0</v>
      </c>
      <c r="Y1975" s="5">
        <v>0</v>
      </c>
      <c r="Z1975" s="5">
        <v>0</v>
      </c>
      <c r="AA1975" s="5">
        <v>0</v>
      </c>
      <c r="AB1975" s="5">
        <v>0</v>
      </c>
      <c r="AC1975" s="5">
        <v>0</v>
      </c>
      <c r="AD1975" s="5">
        <v>0</v>
      </c>
      <c r="AE1975" s="5">
        <v>0</v>
      </c>
      <c r="AF1975" s="5">
        <v>0</v>
      </c>
      <c r="AG1975" s="5">
        <v>1</v>
      </c>
      <c r="AH1975" s="5">
        <v>1</v>
      </c>
      <c r="AI1975" s="5">
        <v>0</v>
      </c>
    </row>
    <row r="1976" spans="1:35" ht="18.75" customHeight="1" x14ac:dyDescent="0.15">
      <c r="A1976" s="2" t="s">
        <v>372</v>
      </c>
      <c r="B1976" s="2">
        <v>2016</v>
      </c>
      <c r="C1976" s="2">
        <v>0</v>
      </c>
      <c r="D1976" s="3" t="s">
        <v>373</v>
      </c>
      <c r="E1976" s="2" t="s">
        <v>38</v>
      </c>
      <c r="F1976" s="2" cm="1">
        <f t="array" ref="F1976">_xlfn.IFS(C1976=1,(I1976+J1976+K1976+L1976+M1976+N1976+O1976+P1976+Q1976+R1976+S1976+T1976+U1976+V1976+W1976+X1976+Y1976+Z1976+AA1976+AB1976+AC1976+AD1976+AG1976+AH1976+AI1976+AF1976+AE1976),C1976=0,(I1976+J1976+K1976+L1976+M1976+N1976+P1976+Q1976+R1976+S1976+T1976+U1976+V1976+W1976+X1976+Y1976+Z1976+AA1976+AB1976+AC1976+AD1976+AG1976+AH1976+AI1976+AF1976+AE1976))</f>
        <v>4</v>
      </c>
      <c r="G1976" s="4" cm="1">
        <f t="array" ref="G1976">_xlfn.IFS(C1976=1,((I1976+J1976+K1976+L1976+M1976+N1976+O1976+P1976+Q1976+R1976+S1976+T1976+U1976+V1976+W1976+X1976+Y1976+Z1976+AA1976+AB1976+AC1976+AD1976+AG1976+AH1976+AI1976+AF1976+AE1976)/27),C1976=0,((I1976+J1976+K1976+L1976+M1976+N1976+P1976+Q1976+R1976+S1976+T1976+U1976+V1976+W1976+X1976+Y1976+Z1976+AA1976+AB1976+AC1976+AD1976+AG1976+AH1976+AI1976+AF1976+AE1976)/26))</f>
        <v>0.15384615384615385</v>
      </c>
      <c r="H1976" s="2" t="str" cm="1">
        <f t="array" ref="H1976">_xlfn.IFS((AND(G1976&gt;=0,G1976&lt;0.595)),"F - Persecuting",(AND(G1976&gt;=0.595,G1976&lt;0.695)),"D - Intolerant",(AND(G1976&gt;=0.695,G1976&lt;0.795)),"C - Resistant",(AND(G1976&gt;=0.795,G1976&lt;0.895)),"B - Tolerant",(AND(G1976&gt;=0.895,G1976&lt;=1)),"A - Protecting")</f>
        <v>F - Persecuting</v>
      </c>
      <c r="I1976" s="5">
        <v>1</v>
      </c>
      <c r="J1976" s="5">
        <v>1</v>
      </c>
      <c r="K1976" s="5">
        <v>0</v>
      </c>
      <c r="L1976" s="5">
        <v>0</v>
      </c>
      <c r="M1976" s="5">
        <v>0</v>
      </c>
      <c r="N1976" s="5">
        <v>0</v>
      </c>
      <c r="O1976" s="5"/>
      <c r="P1976" s="5">
        <v>0</v>
      </c>
      <c r="Q1976" s="5">
        <v>0</v>
      </c>
      <c r="R1976" s="5">
        <v>0</v>
      </c>
      <c r="S1976" s="5">
        <v>0</v>
      </c>
      <c r="T1976" s="5">
        <v>0</v>
      </c>
      <c r="U1976" s="5">
        <v>0</v>
      </c>
      <c r="V1976" s="5">
        <v>0</v>
      </c>
      <c r="W1976" s="5">
        <v>0</v>
      </c>
      <c r="X1976" s="5">
        <v>0</v>
      </c>
      <c r="Y1976" s="5">
        <v>0</v>
      </c>
      <c r="Z1976" s="5">
        <v>0</v>
      </c>
      <c r="AA1976" s="5">
        <v>0</v>
      </c>
      <c r="AB1976" s="5">
        <v>0</v>
      </c>
      <c r="AC1976" s="5">
        <v>0</v>
      </c>
      <c r="AD1976" s="5">
        <v>0</v>
      </c>
      <c r="AE1976" s="5">
        <v>0</v>
      </c>
      <c r="AF1976" s="5">
        <v>0</v>
      </c>
      <c r="AG1976" s="5">
        <v>1</v>
      </c>
      <c r="AH1976" s="5">
        <v>1</v>
      </c>
      <c r="AI1976" s="5">
        <v>0</v>
      </c>
    </row>
    <row r="1977" spans="1:35" ht="18.75" customHeight="1" x14ac:dyDescent="0.15">
      <c r="A1977" s="2" t="s">
        <v>372</v>
      </c>
      <c r="B1977" s="2">
        <v>2017</v>
      </c>
      <c r="C1977" s="2">
        <v>0</v>
      </c>
      <c r="D1977" s="3" t="s">
        <v>373</v>
      </c>
      <c r="E1977" s="2" t="s">
        <v>38</v>
      </c>
      <c r="F1977" s="2" cm="1">
        <f t="array" ref="F1977">_xlfn.IFS(C1977=1,(I1977+J1977+K1977+L1977+M1977+N1977+O1977+P1977+Q1977+R1977+S1977+T1977+U1977+V1977+W1977+X1977+Y1977+Z1977+AA1977+AB1977+AC1977+AD1977+AG1977+AH1977+AI1977+AF1977+AE1977),C1977=0,(I1977+J1977+K1977+L1977+M1977+N1977+P1977+Q1977+R1977+S1977+T1977+U1977+V1977+W1977+X1977+Y1977+Z1977+AA1977+AB1977+AC1977+AD1977+AG1977+AH1977+AI1977+AF1977+AE1977))</f>
        <v>4</v>
      </c>
      <c r="G1977" s="4" cm="1">
        <f t="array" ref="G1977">_xlfn.IFS(C1977=1,((I1977+J1977+K1977+L1977+M1977+N1977+O1977+P1977+Q1977+R1977+S1977+T1977+U1977+V1977+W1977+X1977+Y1977+Z1977+AA1977+AB1977+AC1977+AD1977+AG1977+AH1977+AI1977+AF1977+AE1977)/27),C1977=0,((I1977+J1977+K1977+L1977+M1977+N1977+P1977+Q1977+R1977+S1977+T1977+U1977+V1977+W1977+X1977+Y1977+Z1977+AA1977+AB1977+AC1977+AD1977+AG1977+AH1977+AI1977+AF1977+AE1977)/26))</f>
        <v>0.15384615384615385</v>
      </c>
      <c r="H1977" s="2" t="str" cm="1">
        <f t="array" ref="H1977">_xlfn.IFS((AND(G1977&gt;=0,G1977&lt;0.595)),"F - Persecuting",(AND(G1977&gt;=0.595,G1977&lt;0.695)),"D - Intolerant",(AND(G1977&gt;=0.695,G1977&lt;0.795)),"C - Resistant",(AND(G1977&gt;=0.795,G1977&lt;0.895)),"B - Tolerant",(AND(G1977&gt;=0.895,G1977&lt;=1)),"A - Protecting")</f>
        <v>F - Persecuting</v>
      </c>
      <c r="I1977" s="5">
        <v>1</v>
      </c>
      <c r="J1977" s="5">
        <v>1</v>
      </c>
      <c r="K1977" s="5">
        <v>0</v>
      </c>
      <c r="L1977" s="5">
        <v>0</v>
      </c>
      <c r="M1977" s="5">
        <v>0</v>
      </c>
      <c r="N1977" s="5">
        <v>0</v>
      </c>
      <c r="O1977" s="5"/>
      <c r="P1977" s="5">
        <v>0</v>
      </c>
      <c r="Q1977" s="5">
        <v>0</v>
      </c>
      <c r="R1977" s="5">
        <v>0</v>
      </c>
      <c r="S1977" s="5">
        <v>0</v>
      </c>
      <c r="T1977" s="5">
        <v>0</v>
      </c>
      <c r="U1977" s="5">
        <v>0</v>
      </c>
      <c r="V1977" s="5">
        <v>0</v>
      </c>
      <c r="W1977" s="5">
        <v>0</v>
      </c>
      <c r="X1977" s="5">
        <v>0</v>
      </c>
      <c r="Y1977" s="5">
        <v>0</v>
      </c>
      <c r="Z1977" s="5">
        <v>0</v>
      </c>
      <c r="AA1977" s="5">
        <v>0</v>
      </c>
      <c r="AB1977" s="5">
        <v>0</v>
      </c>
      <c r="AC1977" s="5">
        <v>0</v>
      </c>
      <c r="AD1977" s="5">
        <v>0</v>
      </c>
      <c r="AE1977" s="5">
        <v>0</v>
      </c>
      <c r="AF1977" s="5">
        <v>0</v>
      </c>
      <c r="AG1977" s="5">
        <v>1</v>
      </c>
      <c r="AH1977" s="5">
        <v>1</v>
      </c>
      <c r="AI1977" s="5">
        <v>0</v>
      </c>
    </row>
    <row r="1978" spans="1:35" ht="18.75" customHeight="1" x14ac:dyDescent="0.15">
      <c r="A1978" s="2" t="s">
        <v>372</v>
      </c>
      <c r="B1978" s="2">
        <v>2018</v>
      </c>
      <c r="C1978" s="2">
        <v>0</v>
      </c>
      <c r="D1978" s="3" t="s">
        <v>373</v>
      </c>
      <c r="E1978" s="2" t="s">
        <v>38</v>
      </c>
      <c r="F1978" s="2" cm="1">
        <f t="array" ref="F1978">_xlfn.IFS(C1978=1,(I1978+J1978+K1978+L1978+M1978+N1978+O1978+P1978+Q1978+R1978+S1978+T1978+U1978+V1978+W1978+X1978+Y1978+Z1978+AA1978+AB1978+AC1978+AD1978+AG1978+AH1978+AI1978+AF1978+AE1978),C1978=0,(I1978+J1978+K1978+L1978+M1978+N1978+P1978+Q1978+R1978+S1978+T1978+U1978+V1978+W1978+X1978+Y1978+Z1978+AA1978+AB1978+AC1978+AD1978+AG1978+AH1978+AI1978+AF1978+AE1978))</f>
        <v>4</v>
      </c>
      <c r="G1978" s="4" cm="1">
        <f t="array" ref="G1978">_xlfn.IFS(C1978=1,((I1978+J1978+K1978+L1978+M1978+N1978+O1978+P1978+Q1978+R1978+S1978+T1978+U1978+V1978+W1978+X1978+Y1978+Z1978+AA1978+AB1978+AC1978+AD1978+AG1978+AH1978+AI1978+AF1978+AE1978)/27),C1978=0,((I1978+J1978+K1978+L1978+M1978+N1978+P1978+Q1978+R1978+S1978+T1978+U1978+V1978+W1978+X1978+Y1978+Z1978+AA1978+AB1978+AC1978+AD1978+AG1978+AH1978+AI1978+AF1978+AE1978)/26))</f>
        <v>0.15384615384615385</v>
      </c>
      <c r="H1978" s="2" t="str" cm="1">
        <f t="array" ref="H1978">_xlfn.IFS((AND(G1978&gt;=0,G1978&lt;0.595)),"F - Persecuting",(AND(G1978&gt;=0.595,G1978&lt;0.695)),"D - Intolerant",(AND(G1978&gt;=0.695,G1978&lt;0.795)),"C - Resistant",(AND(G1978&gt;=0.795,G1978&lt;0.895)),"B - Tolerant",(AND(G1978&gt;=0.895,G1978&lt;=1)),"A - Protecting")</f>
        <v>F - Persecuting</v>
      </c>
      <c r="I1978" s="5">
        <v>1</v>
      </c>
      <c r="J1978" s="5">
        <v>1</v>
      </c>
      <c r="K1978" s="5">
        <v>0</v>
      </c>
      <c r="L1978" s="5">
        <v>0</v>
      </c>
      <c r="M1978" s="5">
        <v>0</v>
      </c>
      <c r="N1978" s="5">
        <v>0</v>
      </c>
      <c r="O1978" s="5"/>
      <c r="P1978" s="5">
        <v>0</v>
      </c>
      <c r="Q1978" s="5">
        <v>0</v>
      </c>
      <c r="R1978" s="5">
        <v>0</v>
      </c>
      <c r="S1978" s="5">
        <v>0</v>
      </c>
      <c r="T1978" s="5">
        <v>0</v>
      </c>
      <c r="U1978" s="5">
        <v>0</v>
      </c>
      <c r="V1978" s="5">
        <v>0</v>
      </c>
      <c r="W1978" s="5">
        <v>0</v>
      </c>
      <c r="X1978" s="5">
        <v>0</v>
      </c>
      <c r="Y1978" s="5">
        <v>0</v>
      </c>
      <c r="Z1978" s="5">
        <v>0</v>
      </c>
      <c r="AA1978" s="5">
        <v>0</v>
      </c>
      <c r="AB1978" s="5">
        <v>0</v>
      </c>
      <c r="AC1978" s="5">
        <v>0</v>
      </c>
      <c r="AD1978" s="5">
        <v>0</v>
      </c>
      <c r="AE1978" s="5">
        <v>0</v>
      </c>
      <c r="AF1978" s="5">
        <v>0</v>
      </c>
      <c r="AG1978" s="5">
        <v>1</v>
      </c>
      <c r="AH1978" s="5">
        <v>1</v>
      </c>
      <c r="AI1978" s="5">
        <v>0</v>
      </c>
    </row>
    <row r="1979" spans="1:35" ht="18.75" customHeight="1" x14ac:dyDescent="0.15">
      <c r="A1979" s="2" t="s">
        <v>372</v>
      </c>
      <c r="B1979" s="2">
        <v>2019</v>
      </c>
      <c r="C1979" s="2">
        <v>0</v>
      </c>
      <c r="D1979" s="3" t="s">
        <v>373</v>
      </c>
      <c r="E1979" s="2" t="s">
        <v>38</v>
      </c>
      <c r="F1979" s="2" cm="1">
        <f t="array" ref="F1979">_xlfn.IFS(C1979=1,(I1979+J1979+K1979+L1979+M1979+N1979+O1979+P1979+Q1979+R1979+S1979+T1979+U1979+V1979+W1979+X1979+Y1979+Z1979+AA1979+AB1979+AC1979+AD1979+AG1979+AH1979+AI1979+AF1979+AE1979),C1979=0,(I1979+J1979+K1979+L1979+M1979+N1979+P1979+Q1979+R1979+S1979+T1979+U1979+V1979+W1979+X1979+Y1979+Z1979+AA1979+AB1979+AC1979+AD1979+AG1979+AH1979+AI1979+AF1979+AE1979))</f>
        <v>4</v>
      </c>
      <c r="G1979" s="4" cm="1">
        <f t="array" ref="G1979">_xlfn.IFS(C1979=1,((I1979+J1979+K1979+L1979+M1979+N1979+O1979+P1979+Q1979+R1979+S1979+T1979+U1979+V1979+W1979+X1979+Y1979+Z1979+AA1979+AB1979+AC1979+AD1979+AG1979+AH1979+AI1979+AF1979+AE1979)/27),C1979=0,((I1979+J1979+K1979+L1979+M1979+N1979+P1979+Q1979+R1979+S1979+T1979+U1979+V1979+W1979+X1979+Y1979+Z1979+AA1979+AB1979+AC1979+AD1979+AG1979+AH1979+AI1979+AF1979+AE1979)/26))</f>
        <v>0.15384615384615385</v>
      </c>
      <c r="H1979" s="2" t="str" cm="1">
        <f t="array" ref="H1979">_xlfn.IFS((AND(G1979&gt;=0,G1979&lt;0.595)),"F - Persecuting",(AND(G1979&gt;=0.595,G1979&lt;0.695)),"D - Intolerant",(AND(G1979&gt;=0.695,G1979&lt;0.795)),"C - Resistant",(AND(G1979&gt;=0.795,G1979&lt;0.895)),"B - Tolerant",(AND(G1979&gt;=0.895,G1979&lt;=1)),"A - Protecting")</f>
        <v>F - Persecuting</v>
      </c>
      <c r="I1979" s="5">
        <v>1</v>
      </c>
      <c r="J1979" s="5">
        <v>1</v>
      </c>
      <c r="K1979" s="5">
        <v>0</v>
      </c>
      <c r="L1979" s="5">
        <v>0</v>
      </c>
      <c r="M1979" s="5">
        <v>0</v>
      </c>
      <c r="N1979" s="5">
        <v>0</v>
      </c>
      <c r="O1979" s="5"/>
      <c r="P1979" s="5">
        <v>0</v>
      </c>
      <c r="Q1979" s="5">
        <v>0</v>
      </c>
      <c r="R1979" s="5">
        <v>0</v>
      </c>
      <c r="S1979" s="5">
        <v>0</v>
      </c>
      <c r="T1979" s="5">
        <v>0</v>
      </c>
      <c r="U1979" s="5">
        <v>0</v>
      </c>
      <c r="V1979" s="5">
        <v>0</v>
      </c>
      <c r="W1979" s="5">
        <v>0</v>
      </c>
      <c r="X1979" s="5">
        <v>0</v>
      </c>
      <c r="Y1979" s="5">
        <v>0</v>
      </c>
      <c r="Z1979" s="5">
        <v>0</v>
      </c>
      <c r="AA1979" s="5">
        <v>0</v>
      </c>
      <c r="AB1979" s="5">
        <v>0</v>
      </c>
      <c r="AC1979" s="5">
        <v>0</v>
      </c>
      <c r="AD1979" s="5">
        <v>0</v>
      </c>
      <c r="AE1979" s="5">
        <v>0</v>
      </c>
      <c r="AF1979" s="5">
        <v>0</v>
      </c>
      <c r="AG1979" s="5">
        <v>1</v>
      </c>
      <c r="AH1979" s="5">
        <v>1</v>
      </c>
      <c r="AI1979" s="5">
        <v>0</v>
      </c>
    </row>
    <row r="1980" spans="1:35" ht="18.75" customHeight="1" x14ac:dyDescent="0.15">
      <c r="A1980" s="2" t="s">
        <v>372</v>
      </c>
      <c r="B1980" s="2">
        <v>2020</v>
      </c>
      <c r="C1980" s="3">
        <v>0</v>
      </c>
      <c r="D1980" s="3" t="s">
        <v>373</v>
      </c>
      <c r="E1980" s="2" t="s">
        <v>38</v>
      </c>
      <c r="F1980" s="2" cm="1">
        <f t="array" ref="F1980">_xlfn.IFS(C1980=1,(I1980+J1980+K1980+L1980+M1980+N1980+O1980+P1980+Q1980+R1980+S1980+T1980+U1980+V1980+W1980+X1980+Y1980+Z1980+AA1980+AB1980+AC1980+AD1980+AG1980+AH1980+AI1980+AF1980+AE1980),C1980=0,(I1980+J1980+K1980+L1980+M1980+N1980+P1980+Q1980+R1980+S1980+T1980+U1980+V1980+W1980+X1980+Y1980+Z1980+AA1980+AB1980+AC1980+AD1980+AG1980+AH1980+AI1980+AF1980+AE1980))</f>
        <v>4</v>
      </c>
      <c r="G1980" s="4" cm="1">
        <f t="array" ref="G1980">_xlfn.IFS(C1980=1,((I1980+J1980+K1980+L1980+M1980+N1980+O1980+P1980+Q1980+R1980+S1980+T1980+U1980+V1980+W1980+X1980+Y1980+Z1980+AA1980+AB1980+AC1980+AD1980+AG1980+AH1980+AI1980+AF1980+AE1980)/27),C1980=0,((I1980+J1980+K1980+L1980+M1980+N1980+P1980+Q1980+R1980+S1980+T1980+U1980+V1980+W1980+X1980+Y1980+Z1980+AA1980+AB1980+AC1980+AD1980+AG1980+AH1980+AI1980+AF1980+AE1980)/26))</f>
        <v>0.15384615384615385</v>
      </c>
      <c r="H1980" s="2" t="str" cm="1">
        <f t="array" ref="H1980">_xlfn.IFS((AND(G1980&gt;=0,G1980&lt;0.595)),"F - Persecuting",(AND(G1980&gt;=0.595,G1980&lt;0.695)),"D - Intolerant",(AND(G1980&gt;=0.695,G1980&lt;0.795)),"C - Resistant",(AND(G1980&gt;=0.795,G1980&lt;0.895)),"B - Tolerant",(AND(G1980&gt;=0.895,G1980&lt;=1)),"A - Protecting")</f>
        <v>F - Persecuting</v>
      </c>
      <c r="I1980" s="5">
        <v>1</v>
      </c>
      <c r="J1980" s="5">
        <v>1</v>
      </c>
      <c r="K1980" s="5">
        <v>0</v>
      </c>
      <c r="L1980" s="5">
        <v>0</v>
      </c>
      <c r="M1980" s="5">
        <v>0</v>
      </c>
      <c r="N1980" s="5">
        <v>0</v>
      </c>
      <c r="O1980" s="7"/>
      <c r="P1980" s="5">
        <v>0</v>
      </c>
      <c r="Q1980" s="5">
        <v>0</v>
      </c>
      <c r="R1980" s="5">
        <v>0</v>
      </c>
      <c r="S1980" s="5">
        <v>0</v>
      </c>
      <c r="T1980" s="5">
        <v>0</v>
      </c>
      <c r="U1980" s="5">
        <v>0</v>
      </c>
      <c r="V1980" s="5">
        <v>0</v>
      </c>
      <c r="W1980" s="5">
        <v>0</v>
      </c>
      <c r="X1980" s="5">
        <v>0</v>
      </c>
      <c r="Y1980" s="5">
        <v>0</v>
      </c>
      <c r="Z1980" s="5">
        <v>0</v>
      </c>
      <c r="AA1980" s="5">
        <v>0</v>
      </c>
      <c r="AB1980" s="5">
        <v>0</v>
      </c>
      <c r="AC1980" s="5">
        <v>0</v>
      </c>
      <c r="AD1980" s="5">
        <v>0</v>
      </c>
      <c r="AE1980" s="5">
        <v>0</v>
      </c>
      <c r="AF1980" s="5">
        <v>0</v>
      </c>
      <c r="AG1980" s="5">
        <v>1</v>
      </c>
      <c r="AH1980" s="5">
        <v>1</v>
      </c>
      <c r="AI1980" s="5">
        <v>0</v>
      </c>
    </row>
    <row r="1981" spans="1:35" ht="18.75" customHeight="1" x14ac:dyDescent="0.15">
      <c r="A1981" s="2" t="s">
        <v>372</v>
      </c>
      <c r="B1981" s="2">
        <v>2021</v>
      </c>
      <c r="C1981" s="3">
        <v>0</v>
      </c>
      <c r="D1981" s="3" t="s">
        <v>373</v>
      </c>
      <c r="E1981" s="2" t="s">
        <v>38</v>
      </c>
      <c r="F1981" s="2" cm="1">
        <f t="array" ref="F1981">_xlfn.IFS(C1981=1,(I1981+J1981+K1981+L1981+M1981+N1981+O1981+P1981+Q1981+R1981+S1981+T1981+U1981+V1981+W1981+X1981+Y1981+Z1981+AA1981+AB1981+AC1981+AD1981+AG1981+AH1981+AI1981+AF1981+AE1981),C1981=0,(I1981+J1981+K1981+L1981+M1981+N1981+P1981+Q1981+R1981+S1981+T1981+U1981+V1981+W1981+X1981+Y1981+Z1981+AA1981+AB1981+AC1981+AD1981+AG1981+AH1981+AI1981+AF1981+AE1981))</f>
        <v>4</v>
      </c>
      <c r="G1981" s="4" cm="1">
        <f t="array" ref="G1981">_xlfn.IFS(C1981=1,((I1981+J1981+K1981+L1981+M1981+N1981+O1981+P1981+Q1981+R1981+S1981+T1981+U1981+V1981+W1981+X1981+Y1981+Z1981+AA1981+AB1981+AC1981+AD1981+AG1981+AH1981+AI1981+AF1981+AE1981)/27),C1981=0,((I1981+J1981+K1981+L1981+M1981+N1981+P1981+Q1981+R1981+S1981+T1981+U1981+V1981+W1981+X1981+Y1981+Z1981+AA1981+AB1981+AC1981+AD1981+AG1981+AH1981+AI1981+AF1981+AE1981)/26))</f>
        <v>0.15384615384615385</v>
      </c>
      <c r="H1981" s="2" t="str" cm="1">
        <f t="array" ref="H1981">_xlfn.IFS((AND(G1981&gt;=0,G1981&lt;0.595)),"F - Persecuting",(AND(G1981&gt;=0.595,G1981&lt;0.695)),"D - Intolerant",(AND(G1981&gt;=0.695,G1981&lt;0.795)),"C - Resistant",(AND(G1981&gt;=0.795,G1981&lt;0.895)),"B - Tolerant",(AND(G1981&gt;=0.895,G1981&lt;=1)),"A - Protecting")</f>
        <v>F - Persecuting</v>
      </c>
      <c r="I1981" s="5">
        <v>1</v>
      </c>
      <c r="J1981" s="5">
        <v>1</v>
      </c>
      <c r="K1981" s="5">
        <v>0</v>
      </c>
      <c r="L1981" s="5">
        <v>0</v>
      </c>
      <c r="M1981" s="5">
        <v>0</v>
      </c>
      <c r="N1981" s="5">
        <v>0</v>
      </c>
      <c r="O1981" s="7"/>
      <c r="P1981" s="5">
        <v>0</v>
      </c>
      <c r="Q1981" s="5">
        <v>0</v>
      </c>
      <c r="R1981" s="5">
        <v>0</v>
      </c>
      <c r="S1981" s="5">
        <v>0</v>
      </c>
      <c r="T1981" s="5">
        <v>0</v>
      </c>
      <c r="U1981" s="5">
        <v>0</v>
      </c>
      <c r="V1981" s="5">
        <v>0</v>
      </c>
      <c r="W1981" s="5">
        <v>0</v>
      </c>
      <c r="X1981" s="5">
        <v>0</v>
      </c>
      <c r="Y1981" s="5">
        <v>0</v>
      </c>
      <c r="Z1981" s="5">
        <v>0</v>
      </c>
      <c r="AA1981" s="5">
        <v>0</v>
      </c>
      <c r="AB1981" s="5">
        <v>0</v>
      </c>
      <c r="AC1981" s="5">
        <v>0</v>
      </c>
      <c r="AD1981" s="5">
        <v>0</v>
      </c>
      <c r="AE1981" s="5">
        <v>0</v>
      </c>
      <c r="AF1981" s="5">
        <v>0</v>
      </c>
      <c r="AG1981" s="5">
        <v>1</v>
      </c>
      <c r="AH1981" s="5">
        <v>1</v>
      </c>
      <c r="AI1981" s="5">
        <v>0</v>
      </c>
    </row>
    <row r="1982" spans="1:35" ht="18.75" customHeight="1" x14ac:dyDescent="0.15">
      <c r="A1982" s="2" t="s">
        <v>372</v>
      </c>
      <c r="B1982" s="2">
        <v>2022</v>
      </c>
      <c r="C1982" s="3">
        <v>0</v>
      </c>
      <c r="D1982" s="3" t="s">
        <v>373</v>
      </c>
      <c r="E1982" s="2" t="s">
        <v>38</v>
      </c>
      <c r="F1982" s="2" cm="1">
        <f t="array" ref="F1982">_xlfn.IFS(C1982=1,(I1982+J1982+K1982+L1982+M1982+N1982+O1982+P1982+Q1982+R1982+S1982+T1982+U1982+V1982+W1982+X1982+Y1982+Z1982+AA1982+AB1982+AC1982+AD1982+AG1982+AH1982+AI1982+AF1982+AE1982),C1982=0,(I1982+J1982+K1982+L1982+M1982+N1982+P1982+Q1982+R1982+S1982+T1982+U1982+V1982+W1982+X1982+Y1982+Z1982+AA1982+AB1982+AC1982+AD1982+AG1982+AH1982+AI1982+AF1982+AE1982))</f>
        <v>4</v>
      </c>
      <c r="G1982" s="4" cm="1">
        <f t="array" ref="G1982">_xlfn.IFS(C1982=1,((I1982+J1982+K1982+L1982+M1982+N1982+O1982+P1982+Q1982+R1982+S1982+T1982+U1982+V1982+W1982+X1982+Y1982+Z1982+AA1982+AB1982+AC1982+AD1982+AG1982+AH1982+AI1982+AF1982+AE1982)/27),C1982=0,((I1982+J1982+K1982+L1982+M1982+N1982+P1982+Q1982+R1982+S1982+T1982+U1982+V1982+W1982+X1982+Y1982+Z1982+AA1982+AB1982+AC1982+AD1982+AG1982+AH1982+AI1982+AF1982+AE1982)/26))</f>
        <v>0.15384615384615385</v>
      </c>
      <c r="H1982" s="2" t="str" cm="1">
        <f t="array" ref="H1982">_xlfn.IFS((AND(G1982&gt;=0,G1982&lt;0.595)),"F - Persecuting",(AND(G1982&gt;=0.595,G1982&lt;0.695)),"D - Intolerant",(AND(G1982&gt;=0.695,G1982&lt;0.795)),"C - Resistant",(AND(G1982&gt;=0.795,G1982&lt;0.895)),"B - Tolerant",(AND(G1982&gt;=0.895,G1982&lt;=1)),"A - Protecting")</f>
        <v>F - Persecuting</v>
      </c>
      <c r="I1982" s="5">
        <v>1</v>
      </c>
      <c r="J1982" s="5">
        <v>1</v>
      </c>
      <c r="K1982" s="5">
        <v>0</v>
      </c>
      <c r="L1982" s="5">
        <v>0</v>
      </c>
      <c r="M1982" s="5">
        <v>0</v>
      </c>
      <c r="N1982" s="5">
        <v>0</v>
      </c>
      <c r="O1982" s="5"/>
      <c r="P1982" s="5">
        <v>0</v>
      </c>
      <c r="Q1982" s="5">
        <v>0</v>
      </c>
      <c r="R1982" s="5">
        <v>0</v>
      </c>
      <c r="S1982" s="5">
        <v>0</v>
      </c>
      <c r="T1982" s="5">
        <v>0</v>
      </c>
      <c r="U1982" s="5">
        <v>0</v>
      </c>
      <c r="V1982" s="5">
        <v>0</v>
      </c>
      <c r="W1982" s="5">
        <v>0</v>
      </c>
      <c r="X1982" s="5">
        <v>0</v>
      </c>
      <c r="Y1982" s="5">
        <v>0</v>
      </c>
      <c r="Z1982" s="5">
        <v>0</v>
      </c>
      <c r="AA1982" s="5">
        <v>0</v>
      </c>
      <c r="AB1982" s="5">
        <v>0</v>
      </c>
      <c r="AC1982" s="5">
        <v>0</v>
      </c>
      <c r="AD1982" s="5">
        <v>0</v>
      </c>
      <c r="AE1982" s="5">
        <v>0</v>
      </c>
      <c r="AF1982" s="5">
        <v>0</v>
      </c>
      <c r="AG1982" s="5">
        <v>1</v>
      </c>
      <c r="AH1982" s="5">
        <v>1</v>
      </c>
      <c r="AI1982" s="5">
        <v>0</v>
      </c>
    </row>
    <row r="1983" spans="1:35" ht="18.75" customHeight="1" x14ac:dyDescent="0.15">
      <c r="A1983" s="2" t="s">
        <v>374</v>
      </c>
      <c r="B1983" s="2">
        <v>2011</v>
      </c>
      <c r="C1983" s="2">
        <v>1</v>
      </c>
      <c r="D1983" s="3" t="s">
        <v>375</v>
      </c>
      <c r="E1983" s="2" t="s">
        <v>51</v>
      </c>
      <c r="F1983" s="2" cm="1">
        <f t="array" ref="F1983">_xlfn.IFS(C1983=1,(I1983+J1983+K1983+L1983+M1983+N1983+O1983+P1983+Q1983+R1983+S1983+T1983+U1983+V1983+W1983+X1983+Y1983+Z1983+AA1983+AB1983+AC1983+AD1983+AG1983+AH1983+AI1983+AF1983+AE1983),C1983=0,(I1983+J1983+K1983+L1983+M1983+N1983+P1983+Q1983+R1983+S1983+T1983+U1983+V1983+W1983+X1983+Y1983+Z1983+AA1983+AB1983+AC1983+AD1983+AG1983+AH1983+AI1983+AF1983+AE1983))</f>
        <v>2</v>
      </c>
      <c r="G1983" s="4" cm="1">
        <f t="array" ref="G1983">_xlfn.IFS(C1983=1,((I1983+J1983+K1983+L1983+M1983+N1983+O1983+P1983+Q1983+R1983+S1983+T1983+U1983+V1983+W1983+X1983+Y1983+Z1983+AA1983+AB1983+AC1983+AD1983+AG1983+AH1983+AI1983+AF1983+AE1983)/27),C1983=0,((I1983+J1983+K1983+L1983+M1983+N1983+P1983+Q1983+R1983+S1983+T1983+U1983+V1983+W1983+X1983+Y1983+Z1983+AA1983+AB1983+AC1983+AD1983+AG1983+AH1983+AI1983+AF1983+AE1983)/26))</f>
        <v>7.407407407407407E-2</v>
      </c>
      <c r="H1983" s="2" t="str" cm="1">
        <f t="array" ref="H1983">_xlfn.IFS((AND(G1983&gt;=0,G1983&lt;0.595)),"F - Persecuting",(AND(G1983&gt;=0.595,G1983&lt;0.695)),"D - Intolerant",(AND(G1983&gt;=0.695,G1983&lt;0.795)),"C - Resistant",(AND(G1983&gt;=0.795,G1983&lt;0.895)),"B - Tolerant",(AND(G1983&gt;=0.895,G1983&lt;=1)),"A - Protecting")</f>
        <v>F - Persecuting</v>
      </c>
      <c r="I1983" s="5">
        <v>0</v>
      </c>
      <c r="J1983" s="5">
        <v>0</v>
      </c>
      <c r="K1983" s="5">
        <v>0</v>
      </c>
      <c r="L1983" s="5">
        <v>0</v>
      </c>
      <c r="M1983" s="5">
        <v>0</v>
      </c>
      <c r="N1983" s="5">
        <v>0</v>
      </c>
      <c r="O1983" s="5">
        <v>0</v>
      </c>
      <c r="P1983" s="5">
        <v>0</v>
      </c>
      <c r="Q1983" s="5">
        <v>0</v>
      </c>
      <c r="R1983" s="5">
        <v>0</v>
      </c>
      <c r="S1983" s="5">
        <v>0</v>
      </c>
      <c r="T1983" s="5">
        <v>0</v>
      </c>
      <c r="U1983" s="5">
        <v>0</v>
      </c>
      <c r="V1983" s="5">
        <v>0</v>
      </c>
      <c r="W1983" s="5">
        <v>0</v>
      </c>
      <c r="X1983" s="5">
        <v>0</v>
      </c>
      <c r="Y1983" s="5">
        <v>0</v>
      </c>
      <c r="Z1983" s="5">
        <v>0</v>
      </c>
      <c r="AA1983" s="5">
        <v>0</v>
      </c>
      <c r="AB1983" s="5">
        <v>0</v>
      </c>
      <c r="AC1983" s="5">
        <v>0</v>
      </c>
      <c r="AD1983" s="5">
        <v>0</v>
      </c>
      <c r="AE1983" s="5">
        <v>0</v>
      </c>
      <c r="AF1983" s="5">
        <v>0</v>
      </c>
      <c r="AG1983" s="5">
        <v>1</v>
      </c>
      <c r="AH1983" s="5">
        <v>1</v>
      </c>
      <c r="AI1983" s="5">
        <v>0</v>
      </c>
    </row>
    <row r="1984" spans="1:35" ht="18.75" customHeight="1" x14ac:dyDescent="0.15">
      <c r="A1984" s="2" t="s">
        <v>374</v>
      </c>
      <c r="B1984" s="2">
        <v>2012</v>
      </c>
      <c r="C1984" s="2">
        <v>1</v>
      </c>
      <c r="D1984" s="3" t="s">
        <v>375</v>
      </c>
      <c r="E1984" s="2" t="s">
        <v>51</v>
      </c>
      <c r="F1984" s="2" cm="1">
        <f t="array" ref="F1984">_xlfn.IFS(C1984=1,(I1984+J1984+K1984+L1984+M1984+N1984+O1984+P1984+Q1984+R1984+S1984+T1984+U1984+V1984+W1984+X1984+Y1984+Z1984+AA1984+AB1984+AC1984+AD1984+AG1984+AH1984+AI1984+AF1984+AE1984),C1984=0,(I1984+J1984+K1984+L1984+M1984+N1984+P1984+Q1984+R1984+S1984+T1984+U1984+V1984+W1984+X1984+Y1984+Z1984+AA1984+AB1984+AC1984+AD1984+AG1984+AH1984+AI1984+AF1984+AE1984))</f>
        <v>2</v>
      </c>
      <c r="G1984" s="4" cm="1">
        <f t="array" ref="G1984">_xlfn.IFS(C1984=1,((I1984+J1984+K1984+L1984+M1984+N1984+O1984+P1984+Q1984+R1984+S1984+T1984+U1984+V1984+W1984+X1984+Y1984+Z1984+AA1984+AB1984+AC1984+AD1984+AG1984+AH1984+AI1984+AF1984+AE1984)/27),C1984=0,((I1984+J1984+K1984+L1984+M1984+N1984+P1984+Q1984+R1984+S1984+T1984+U1984+V1984+W1984+X1984+Y1984+Z1984+AA1984+AB1984+AC1984+AD1984+AG1984+AH1984+AI1984+AF1984+AE1984)/26))</f>
        <v>7.407407407407407E-2</v>
      </c>
      <c r="H1984" s="2" t="str" cm="1">
        <f t="array" ref="H1984">_xlfn.IFS((AND(G1984&gt;=0,G1984&lt;0.595)),"F - Persecuting",(AND(G1984&gt;=0.595,G1984&lt;0.695)),"D - Intolerant",(AND(G1984&gt;=0.695,G1984&lt;0.795)),"C - Resistant",(AND(G1984&gt;=0.795,G1984&lt;0.895)),"B - Tolerant",(AND(G1984&gt;=0.895,G1984&lt;=1)),"A - Protecting")</f>
        <v>F - Persecuting</v>
      </c>
      <c r="I1984" s="5">
        <v>0</v>
      </c>
      <c r="J1984" s="5">
        <v>0</v>
      </c>
      <c r="K1984" s="5">
        <v>0</v>
      </c>
      <c r="L1984" s="5">
        <v>0</v>
      </c>
      <c r="M1984" s="5">
        <v>0</v>
      </c>
      <c r="N1984" s="5">
        <v>0</v>
      </c>
      <c r="O1984" s="5">
        <v>0</v>
      </c>
      <c r="P1984" s="5">
        <v>0</v>
      </c>
      <c r="Q1984" s="5">
        <v>0</v>
      </c>
      <c r="R1984" s="5">
        <v>0</v>
      </c>
      <c r="S1984" s="5">
        <v>0</v>
      </c>
      <c r="T1984" s="5">
        <v>0</v>
      </c>
      <c r="U1984" s="5">
        <v>0</v>
      </c>
      <c r="V1984" s="5">
        <v>0</v>
      </c>
      <c r="W1984" s="5">
        <v>0</v>
      </c>
      <c r="X1984" s="5">
        <v>0</v>
      </c>
      <c r="Y1984" s="5">
        <v>0</v>
      </c>
      <c r="Z1984" s="5">
        <v>0</v>
      </c>
      <c r="AA1984" s="5">
        <v>0</v>
      </c>
      <c r="AB1984" s="5">
        <v>0</v>
      </c>
      <c r="AC1984" s="5">
        <v>0</v>
      </c>
      <c r="AD1984" s="5">
        <v>0</v>
      </c>
      <c r="AE1984" s="5">
        <v>0</v>
      </c>
      <c r="AF1984" s="5">
        <v>0</v>
      </c>
      <c r="AG1984" s="5">
        <v>1</v>
      </c>
      <c r="AH1984" s="5">
        <v>1</v>
      </c>
      <c r="AI1984" s="5">
        <v>0</v>
      </c>
    </row>
    <row r="1985" spans="1:35" ht="18.75" customHeight="1" x14ac:dyDescent="0.15">
      <c r="A1985" s="2" t="s">
        <v>374</v>
      </c>
      <c r="B1985" s="2">
        <v>2013</v>
      </c>
      <c r="C1985" s="2">
        <v>1</v>
      </c>
      <c r="D1985" s="3" t="s">
        <v>375</v>
      </c>
      <c r="E1985" s="2" t="s">
        <v>51</v>
      </c>
      <c r="F1985" s="2" cm="1">
        <f t="array" ref="F1985">_xlfn.IFS(C1985=1,(I1985+J1985+K1985+L1985+M1985+N1985+O1985+P1985+Q1985+R1985+S1985+T1985+U1985+V1985+W1985+X1985+Y1985+Z1985+AA1985+AB1985+AC1985+AD1985+AG1985+AH1985+AI1985+AF1985+AE1985),C1985=0,(I1985+J1985+K1985+L1985+M1985+N1985+P1985+Q1985+R1985+S1985+T1985+U1985+V1985+W1985+X1985+Y1985+Z1985+AA1985+AB1985+AC1985+AD1985+AG1985+AH1985+AI1985+AF1985+AE1985))</f>
        <v>0</v>
      </c>
      <c r="G1985" s="4" cm="1">
        <f t="array" ref="G1985">_xlfn.IFS(C1985=1,((I1985+J1985+K1985+L1985+M1985+N1985+O1985+P1985+Q1985+R1985+S1985+T1985+U1985+V1985+W1985+X1985+Y1985+Z1985+AA1985+AB1985+AC1985+AD1985+AG1985+AH1985+AI1985+AF1985+AE1985)/27),C1985=0,((I1985+J1985+K1985+L1985+M1985+N1985+P1985+Q1985+R1985+S1985+T1985+U1985+V1985+W1985+X1985+Y1985+Z1985+AA1985+AB1985+AC1985+AD1985+AG1985+AH1985+AI1985+AF1985+AE1985)/26))</f>
        <v>0</v>
      </c>
      <c r="H1985" s="2" t="str" cm="1">
        <f t="array" ref="H1985">_xlfn.IFS((AND(G1985&gt;=0,G1985&lt;0.595)),"F - Persecuting",(AND(G1985&gt;=0.595,G1985&lt;0.695)),"D - Intolerant",(AND(G1985&gt;=0.695,G1985&lt;0.795)),"C - Resistant",(AND(G1985&gt;=0.795,G1985&lt;0.895)),"B - Tolerant",(AND(G1985&gt;=0.895,G1985&lt;=1)),"A - Protecting")</f>
        <v>F - Persecuting</v>
      </c>
      <c r="I1985" s="5">
        <v>0</v>
      </c>
      <c r="J1985" s="5">
        <v>0</v>
      </c>
      <c r="K1985" s="5">
        <v>0</v>
      </c>
      <c r="L1985" s="5">
        <v>0</v>
      </c>
      <c r="M1985" s="5">
        <v>0</v>
      </c>
      <c r="N1985" s="5">
        <v>0</v>
      </c>
      <c r="O1985" s="5">
        <v>0</v>
      </c>
      <c r="P1985" s="5">
        <v>0</v>
      </c>
      <c r="Q1985" s="5">
        <v>0</v>
      </c>
      <c r="R1985" s="5">
        <v>0</v>
      </c>
      <c r="S1985" s="5">
        <v>0</v>
      </c>
      <c r="T1985" s="5">
        <v>0</v>
      </c>
      <c r="U1985" s="5">
        <v>0</v>
      </c>
      <c r="V1985" s="5">
        <v>0</v>
      </c>
      <c r="W1985" s="5">
        <v>0</v>
      </c>
      <c r="X1985" s="5">
        <v>0</v>
      </c>
      <c r="Y1985" s="5">
        <v>0</v>
      </c>
      <c r="Z1985" s="5">
        <v>0</v>
      </c>
      <c r="AA1985" s="5">
        <v>0</v>
      </c>
      <c r="AB1985" s="5">
        <v>0</v>
      </c>
      <c r="AC1985" s="5">
        <v>0</v>
      </c>
      <c r="AD1985" s="5">
        <v>0</v>
      </c>
      <c r="AE1985" s="5">
        <v>0</v>
      </c>
      <c r="AF1985" s="5">
        <v>0</v>
      </c>
      <c r="AG1985" s="5">
        <v>0</v>
      </c>
      <c r="AH1985" s="5">
        <v>0</v>
      </c>
      <c r="AI1985" s="5">
        <v>0</v>
      </c>
    </row>
    <row r="1986" spans="1:35" ht="18.75" customHeight="1" x14ac:dyDescent="0.15">
      <c r="A1986" s="2" t="s">
        <v>374</v>
      </c>
      <c r="B1986" s="2">
        <v>2014</v>
      </c>
      <c r="C1986" s="2">
        <v>1</v>
      </c>
      <c r="D1986" s="3" t="s">
        <v>375</v>
      </c>
      <c r="E1986" s="2" t="s">
        <v>51</v>
      </c>
      <c r="F1986" s="2" cm="1">
        <f t="array" ref="F1986">_xlfn.IFS(C1986=1,(I1986+J1986+K1986+L1986+M1986+N1986+O1986+P1986+Q1986+R1986+S1986+T1986+U1986+V1986+W1986+X1986+Y1986+Z1986+AA1986+AB1986+AC1986+AD1986+AG1986+AH1986+AI1986+AF1986+AE1986),C1986=0,(I1986+J1986+K1986+L1986+M1986+N1986+P1986+Q1986+R1986+S1986+T1986+U1986+V1986+W1986+X1986+Y1986+Z1986+AA1986+AB1986+AC1986+AD1986+AG1986+AH1986+AI1986+AF1986+AE1986))</f>
        <v>1</v>
      </c>
      <c r="G1986" s="4" cm="1">
        <f t="array" ref="G1986">_xlfn.IFS(C1986=1,((I1986+J1986+K1986+L1986+M1986+N1986+O1986+P1986+Q1986+R1986+S1986+T1986+U1986+V1986+W1986+X1986+Y1986+Z1986+AA1986+AB1986+AC1986+AD1986+AG1986+AH1986+AI1986+AF1986+AE1986)/27),C1986=0,((I1986+J1986+K1986+L1986+M1986+N1986+P1986+Q1986+R1986+S1986+T1986+U1986+V1986+W1986+X1986+Y1986+Z1986+AA1986+AB1986+AC1986+AD1986+AG1986+AH1986+AI1986+AF1986+AE1986)/26))</f>
        <v>3.7037037037037035E-2</v>
      </c>
      <c r="H1986" s="2" t="str" cm="1">
        <f t="array" ref="H1986">_xlfn.IFS((AND(G1986&gt;=0,G1986&lt;0.595)),"F - Persecuting",(AND(G1986&gt;=0.595,G1986&lt;0.695)),"D - Intolerant",(AND(G1986&gt;=0.695,G1986&lt;0.795)),"C - Resistant",(AND(G1986&gt;=0.795,G1986&lt;0.895)),"B - Tolerant",(AND(G1986&gt;=0.895,G1986&lt;=1)),"A - Protecting")</f>
        <v>F - Persecuting</v>
      </c>
      <c r="I1986" s="5">
        <v>0</v>
      </c>
      <c r="J1986" s="5">
        <v>0</v>
      </c>
      <c r="K1986" s="5">
        <v>0</v>
      </c>
      <c r="L1986" s="5">
        <v>0</v>
      </c>
      <c r="M1986" s="5">
        <v>0</v>
      </c>
      <c r="N1986" s="5">
        <v>0</v>
      </c>
      <c r="O1986" s="5">
        <v>0</v>
      </c>
      <c r="P1986" s="5">
        <v>0</v>
      </c>
      <c r="Q1986" s="5">
        <v>0</v>
      </c>
      <c r="R1986" s="5">
        <v>0</v>
      </c>
      <c r="S1986" s="5">
        <v>0</v>
      </c>
      <c r="T1986" s="5">
        <v>0</v>
      </c>
      <c r="U1986" s="5">
        <v>0</v>
      </c>
      <c r="V1986" s="5">
        <v>0</v>
      </c>
      <c r="W1986" s="5">
        <v>0</v>
      </c>
      <c r="X1986" s="5">
        <v>0</v>
      </c>
      <c r="Y1986" s="5">
        <v>0</v>
      </c>
      <c r="Z1986" s="5">
        <v>0</v>
      </c>
      <c r="AA1986" s="5">
        <v>0</v>
      </c>
      <c r="AB1986" s="5">
        <v>0</v>
      </c>
      <c r="AC1986" s="5">
        <v>0</v>
      </c>
      <c r="AD1986" s="5">
        <v>0</v>
      </c>
      <c r="AE1986" s="5">
        <v>0</v>
      </c>
      <c r="AF1986" s="5">
        <v>0</v>
      </c>
      <c r="AG1986" s="5">
        <v>1</v>
      </c>
      <c r="AH1986" s="5">
        <v>0</v>
      </c>
      <c r="AI1986" s="5">
        <v>0</v>
      </c>
    </row>
    <row r="1987" spans="1:35" ht="18.75" customHeight="1" x14ac:dyDescent="0.15">
      <c r="A1987" s="2" t="s">
        <v>374</v>
      </c>
      <c r="B1987" s="2">
        <v>2015</v>
      </c>
      <c r="C1987" s="2">
        <v>1</v>
      </c>
      <c r="D1987" s="3" t="s">
        <v>375</v>
      </c>
      <c r="E1987" s="2" t="s">
        <v>51</v>
      </c>
      <c r="F1987" s="2" cm="1">
        <f t="array" ref="F1987">_xlfn.IFS(C1987=1,(I1987+J1987+K1987+L1987+M1987+N1987+O1987+P1987+Q1987+R1987+S1987+T1987+U1987+V1987+W1987+X1987+Y1987+Z1987+AA1987+AB1987+AC1987+AD1987+AG1987+AH1987+AI1987+AF1987+AE1987),C1987=0,(I1987+J1987+K1987+L1987+M1987+N1987+P1987+Q1987+R1987+S1987+T1987+U1987+V1987+W1987+X1987+Y1987+Z1987+AA1987+AB1987+AC1987+AD1987+AG1987+AH1987+AI1987+AF1987+AE1987))</f>
        <v>1</v>
      </c>
      <c r="G1987" s="4" cm="1">
        <f t="array" ref="G1987">_xlfn.IFS(C1987=1,((I1987+J1987+K1987+L1987+M1987+N1987+O1987+P1987+Q1987+R1987+S1987+T1987+U1987+V1987+W1987+X1987+Y1987+Z1987+AA1987+AB1987+AC1987+AD1987+AG1987+AH1987+AI1987+AF1987+AE1987)/27),C1987=0,((I1987+J1987+K1987+L1987+M1987+N1987+P1987+Q1987+R1987+S1987+T1987+U1987+V1987+W1987+X1987+Y1987+Z1987+AA1987+AB1987+AC1987+AD1987+AG1987+AH1987+AI1987+AF1987+AE1987)/26))</f>
        <v>3.7037037037037035E-2</v>
      </c>
      <c r="H1987" s="2" t="str" cm="1">
        <f t="array" ref="H1987">_xlfn.IFS((AND(G1987&gt;=0,G1987&lt;0.595)),"F - Persecuting",(AND(G1987&gt;=0.595,G1987&lt;0.695)),"D - Intolerant",(AND(G1987&gt;=0.695,G1987&lt;0.795)),"C - Resistant",(AND(G1987&gt;=0.795,G1987&lt;0.895)),"B - Tolerant",(AND(G1987&gt;=0.895,G1987&lt;=1)),"A - Protecting")</f>
        <v>F - Persecuting</v>
      </c>
      <c r="I1987" s="5">
        <v>0</v>
      </c>
      <c r="J1987" s="5">
        <v>0</v>
      </c>
      <c r="K1987" s="5">
        <v>0</v>
      </c>
      <c r="L1987" s="5">
        <v>0</v>
      </c>
      <c r="M1987" s="5">
        <v>0</v>
      </c>
      <c r="N1987" s="5">
        <v>0</v>
      </c>
      <c r="O1987" s="5">
        <v>0</v>
      </c>
      <c r="P1987" s="5">
        <v>0</v>
      </c>
      <c r="Q1987" s="5">
        <v>0</v>
      </c>
      <c r="R1987" s="5">
        <v>0</v>
      </c>
      <c r="S1987" s="5">
        <v>0</v>
      </c>
      <c r="T1987" s="5">
        <v>0</v>
      </c>
      <c r="U1987" s="5">
        <v>0</v>
      </c>
      <c r="V1987" s="5">
        <v>0</v>
      </c>
      <c r="W1987" s="5">
        <v>0</v>
      </c>
      <c r="X1987" s="5">
        <v>0</v>
      </c>
      <c r="Y1987" s="5">
        <v>0</v>
      </c>
      <c r="Z1987" s="5">
        <v>0</v>
      </c>
      <c r="AA1987" s="5">
        <v>0</v>
      </c>
      <c r="AB1987" s="5">
        <v>0</v>
      </c>
      <c r="AC1987" s="5">
        <v>0</v>
      </c>
      <c r="AD1987" s="5">
        <v>0</v>
      </c>
      <c r="AE1987" s="5">
        <v>0</v>
      </c>
      <c r="AF1987" s="5">
        <v>0</v>
      </c>
      <c r="AG1987" s="5">
        <v>1</v>
      </c>
      <c r="AH1987" s="5">
        <v>0</v>
      </c>
      <c r="AI1987" s="5">
        <v>0</v>
      </c>
    </row>
    <row r="1988" spans="1:35" ht="18.75" customHeight="1" x14ac:dyDescent="0.15">
      <c r="A1988" s="2" t="s">
        <v>374</v>
      </c>
      <c r="B1988" s="2">
        <v>2016</v>
      </c>
      <c r="C1988" s="2">
        <v>1</v>
      </c>
      <c r="D1988" s="3" t="s">
        <v>375</v>
      </c>
      <c r="E1988" s="2" t="s">
        <v>51</v>
      </c>
      <c r="F1988" s="2" cm="1">
        <f t="array" ref="F1988">_xlfn.IFS(C1988=1,(I1988+J1988+K1988+L1988+M1988+N1988+O1988+P1988+Q1988+R1988+S1988+T1988+U1988+V1988+W1988+X1988+Y1988+Z1988+AA1988+AB1988+AC1988+AD1988+AG1988+AH1988+AI1988+AF1988+AE1988),C1988=0,(I1988+J1988+K1988+L1988+M1988+N1988+P1988+Q1988+R1988+S1988+T1988+U1988+V1988+W1988+X1988+Y1988+Z1988+AA1988+AB1988+AC1988+AD1988+AG1988+AH1988+AI1988+AF1988+AE1988))</f>
        <v>1</v>
      </c>
      <c r="G1988" s="4" cm="1">
        <f t="array" ref="G1988">_xlfn.IFS(C1988=1,((I1988+J1988+K1988+L1988+M1988+N1988+O1988+P1988+Q1988+R1988+S1988+T1988+U1988+V1988+W1988+X1988+Y1988+Z1988+AA1988+AB1988+AC1988+AD1988+AG1988+AH1988+AI1988+AF1988+AE1988)/27),C1988=0,((I1988+J1988+K1988+L1988+M1988+N1988+P1988+Q1988+R1988+S1988+T1988+U1988+V1988+W1988+X1988+Y1988+Z1988+AA1988+AB1988+AC1988+AD1988+AG1988+AH1988+AI1988+AF1988+AE1988)/26))</f>
        <v>3.7037037037037035E-2</v>
      </c>
      <c r="H1988" s="2" t="str" cm="1">
        <f t="array" ref="H1988">_xlfn.IFS((AND(G1988&gt;=0,G1988&lt;0.595)),"F - Persecuting",(AND(G1988&gt;=0.595,G1988&lt;0.695)),"D - Intolerant",(AND(G1988&gt;=0.695,G1988&lt;0.795)),"C - Resistant",(AND(G1988&gt;=0.795,G1988&lt;0.895)),"B - Tolerant",(AND(G1988&gt;=0.895,G1988&lt;=1)),"A - Protecting")</f>
        <v>F - Persecuting</v>
      </c>
      <c r="I1988" s="5">
        <v>0</v>
      </c>
      <c r="J1988" s="5">
        <v>0</v>
      </c>
      <c r="K1988" s="5">
        <v>0</v>
      </c>
      <c r="L1988" s="5">
        <v>0</v>
      </c>
      <c r="M1988" s="5">
        <v>0</v>
      </c>
      <c r="N1988" s="5">
        <v>0</v>
      </c>
      <c r="O1988" s="5">
        <v>0</v>
      </c>
      <c r="P1988" s="5">
        <v>0</v>
      </c>
      <c r="Q1988" s="5">
        <v>0</v>
      </c>
      <c r="R1988" s="5">
        <v>0</v>
      </c>
      <c r="S1988" s="5">
        <v>0</v>
      </c>
      <c r="T1988" s="5">
        <v>0</v>
      </c>
      <c r="U1988" s="5">
        <v>0</v>
      </c>
      <c r="V1988" s="5">
        <v>0</v>
      </c>
      <c r="W1988" s="5">
        <v>0</v>
      </c>
      <c r="X1988" s="5">
        <v>0</v>
      </c>
      <c r="Y1988" s="5">
        <v>0</v>
      </c>
      <c r="Z1988" s="5">
        <v>0</v>
      </c>
      <c r="AA1988" s="5">
        <v>0</v>
      </c>
      <c r="AB1988" s="5">
        <v>0</v>
      </c>
      <c r="AC1988" s="5">
        <v>0</v>
      </c>
      <c r="AD1988" s="5">
        <v>0</v>
      </c>
      <c r="AE1988" s="5">
        <v>0</v>
      </c>
      <c r="AF1988" s="5">
        <v>0</v>
      </c>
      <c r="AG1988" s="5">
        <v>1</v>
      </c>
      <c r="AH1988" s="5">
        <v>0</v>
      </c>
      <c r="AI1988" s="5">
        <v>0</v>
      </c>
    </row>
    <row r="1989" spans="1:35" ht="18.75" customHeight="1" x14ac:dyDescent="0.15">
      <c r="A1989" s="2" t="s">
        <v>374</v>
      </c>
      <c r="B1989" s="2">
        <v>2017</v>
      </c>
      <c r="C1989" s="2">
        <v>1</v>
      </c>
      <c r="D1989" s="3" t="s">
        <v>375</v>
      </c>
      <c r="E1989" s="2" t="s">
        <v>51</v>
      </c>
      <c r="F1989" s="2" cm="1">
        <f t="array" ref="F1989">_xlfn.IFS(C1989=1,(I1989+J1989+K1989+L1989+M1989+N1989+O1989+P1989+Q1989+R1989+S1989+T1989+U1989+V1989+W1989+X1989+Y1989+Z1989+AA1989+AB1989+AC1989+AD1989+AG1989+AH1989+AI1989+AF1989+AE1989),C1989=0,(I1989+J1989+K1989+L1989+M1989+N1989+P1989+Q1989+R1989+S1989+T1989+U1989+V1989+W1989+X1989+Y1989+Z1989+AA1989+AB1989+AC1989+AD1989+AG1989+AH1989+AI1989+AF1989+AE1989))</f>
        <v>0</v>
      </c>
      <c r="G1989" s="4" cm="1">
        <f t="array" ref="G1989">_xlfn.IFS(C1989=1,((I1989+J1989+K1989+L1989+M1989+N1989+O1989+P1989+Q1989+R1989+S1989+T1989+U1989+V1989+W1989+X1989+Y1989+Z1989+AA1989+AB1989+AC1989+AD1989+AG1989+AH1989+AI1989+AF1989+AE1989)/27),C1989=0,((I1989+J1989+K1989+L1989+M1989+N1989+P1989+Q1989+R1989+S1989+T1989+U1989+V1989+W1989+X1989+Y1989+Z1989+AA1989+AB1989+AC1989+AD1989+AG1989+AH1989+AI1989+AF1989+AE1989)/26))</f>
        <v>0</v>
      </c>
      <c r="H1989" s="2" t="str" cm="1">
        <f t="array" ref="H1989">_xlfn.IFS((AND(G1989&gt;=0,G1989&lt;0.595)),"F - Persecuting",(AND(G1989&gt;=0.595,G1989&lt;0.695)),"D - Intolerant",(AND(G1989&gt;=0.695,G1989&lt;0.795)),"C - Resistant",(AND(G1989&gt;=0.795,G1989&lt;0.895)),"B - Tolerant",(AND(G1989&gt;=0.895,G1989&lt;=1)),"A - Protecting")</f>
        <v>F - Persecuting</v>
      </c>
      <c r="I1989" s="5">
        <v>0</v>
      </c>
      <c r="J1989" s="5">
        <v>0</v>
      </c>
      <c r="K1989" s="5">
        <v>0</v>
      </c>
      <c r="L1989" s="5">
        <v>0</v>
      </c>
      <c r="M1989" s="5">
        <v>0</v>
      </c>
      <c r="N1989" s="5">
        <v>0</v>
      </c>
      <c r="O1989" s="5">
        <v>0</v>
      </c>
      <c r="P1989" s="5">
        <v>0</v>
      </c>
      <c r="Q1989" s="5">
        <v>0</v>
      </c>
      <c r="R1989" s="5">
        <v>0</v>
      </c>
      <c r="S1989" s="5">
        <v>0</v>
      </c>
      <c r="T1989" s="5">
        <v>0</v>
      </c>
      <c r="U1989" s="5">
        <v>0</v>
      </c>
      <c r="V1989" s="5">
        <v>0</v>
      </c>
      <c r="W1989" s="5">
        <v>0</v>
      </c>
      <c r="X1989" s="5">
        <v>0</v>
      </c>
      <c r="Y1989" s="5">
        <v>0</v>
      </c>
      <c r="Z1989" s="5">
        <v>0</v>
      </c>
      <c r="AA1989" s="5">
        <v>0</v>
      </c>
      <c r="AB1989" s="5">
        <v>0</v>
      </c>
      <c r="AC1989" s="5">
        <v>0</v>
      </c>
      <c r="AD1989" s="5">
        <v>0</v>
      </c>
      <c r="AE1989" s="5">
        <v>0</v>
      </c>
      <c r="AF1989" s="5">
        <v>0</v>
      </c>
      <c r="AG1989" s="5">
        <v>0</v>
      </c>
      <c r="AH1989" s="5">
        <v>0</v>
      </c>
      <c r="AI1989" s="5">
        <v>0</v>
      </c>
    </row>
    <row r="1990" spans="1:35" ht="18.75" customHeight="1" x14ac:dyDescent="0.15">
      <c r="A1990" s="2" t="s">
        <v>374</v>
      </c>
      <c r="B1990" s="2">
        <v>2018</v>
      </c>
      <c r="C1990" s="2">
        <v>1</v>
      </c>
      <c r="D1990" s="3" t="s">
        <v>375</v>
      </c>
      <c r="E1990" s="2" t="s">
        <v>51</v>
      </c>
      <c r="F1990" s="2" cm="1">
        <f t="array" ref="F1990">_xlfn.IFS(C1990=1,(I1990+J1990+K1990+L1990+M1990+N1990+O1990+P1990+Q1990+R1990+S1990+T1990+U1990+V1990+W1990+X1990+Y1990+Z1990+AA1990+AB1990+AC1990+AD1990+AG1990+AH1990+AI1990+AF1990+AE1990),C1990=0,(I1990+J1990+K1990+L1990+M1990+N1990+P1990+Q1990+R1990+S1990+T1990+U1990+V1990+W1990+X1990+Y1990+Z1990+AA1990+AB1990+AC1990+AD1990+AG1990+AH1990+AI1990+AF1990+AE1990))</f>
        <v>1</v>
      </c>
      <c r="G1990" s="4" cm="1">
        <f t="array" ref="G1990">_xlfn.IFS(C1990=1,((I1990+J1990+K1990+L1990+M1990+N1990+O1990+P1990+Q1990+R1990+S1990+T1990+U1990+V1990+W1990+X1990+Y1990+Z1990+AA1990+AB1990+AC1990+AD1990+AG1990+AH1990+AI1990+AF1990+AE1990)/27),C1990=0,((I1990+J1990+K1990+L1990+M1990+N1990+P1990+Q1990+R1990+S1990+T1990+U1990+V1990+W1990+X1990+Y1990+Z1990+AA1990+AB1990+AC1990+AD1990+AG1990+AH1990+AI1990+AF1990+AE1990)/26))</f>
        <v>3.7037037037037035E-2</v>
      </c>
      <c r="H1990" s="2" t="str" cm="1">
        <f t="array" ref="H1990">_xlfn.IFS((AND(G1990&gt;=0,G1990&lt;0.595)),"F - Persecuting",(AND(G1990&gt;=0.595,G1990&lt;0.695)),"D - Intolerant",(AND(G1990&gt;=0.695,G1990&lt;0.795)),"C - Resistant",(AND(G1990&gt;=0.795,G1990&lt;0.895)),"B - Tolerant",(AND(G1990&gt;=0.895,G1990&lt;=1)),"A - Protecting")</f>
        <v>F - Persecuting</v>
      </c>
      <c r="I1990" s="5">
        <v>0</v>
      </c>
      <c r="J1990" s="5">
        <v>0</v>
      </c>
      <c r="K1990" s="5">
        <v>0</v>
      </c>
      <c r="L1990" s="5">
        <v>0</v>
      </c>
      <c r="M1990" s="5">
        <v>0</v>
      </c>
      <c r="N1990" s="5">
        <v>0</v>
      </c>
      <c r="O1990" s="5">
        <v>0</v>
      </c>
      <c r="P1990" s="5">
        <v>0</v>
      </c>
      <c r="Q1990" s="5">
        <v>0</v>
      </c>
      <c r="R1990" s="5">
        <v>0</v>
      </c>
      <c r="S1990" s="5">
        <v>0</v>
      </c>
      <c r="T1990" s="5">
        <v>0</v>
      </c>
      <c r="U1990" s="5">
        <v>0</v>
      </c>
      <c r="V1990" s="5">
        <v>0</v>
      </c>
      <c r="W1990" s="5">
        <v>0</v>
      </c>
      <c r="X1990" s="5">
        <v>0</v>
      </c>
      <c r="Y1990" s="5">
        <v>0</v>
      </c>
      <c r="Z1990" s="5">
        <v>0</v>
      </c>
      <c r="AA1990" s="5">
        <v>0</v>
      </c>
      <c r="AB1990" s="5">
        <v>0</v>
      </c>
      <c r="AC1990" s="5">
        <v>0</v>
      </c>
      <c r="AD1990" s="5">
        <v>0</v>
      </c>
      <c r="AE1990" s="5">
        <v>0</v>
      </c>
      <c r="AF1990" s="5">
        <v>0</v>
      </c>
      <c r="AG1990" s="5">
        <v>1</v>
      </c>
      <c r="AH1990" s="5">
        <v>0</v>
      </c>
      <c r="AI1990" s="5">
        <v>0</v>
      </c>
    </row>
    <row r="1991" spans="1:35" ht="18.75" customHeight="1" x14ac:dyDescent="0.15">
      <c r="A1991" s="2" t="s">
        <v>374</v>
      </c>
      <c r="B1991" s="2">
        <v>2019</v>
      </c>
      <c r="C1991" s="2">
        <v>1</v>
      </c>
      <c r="D1991" s="3" t="s">
        <v>375</v>
      </c>
      <c r="E1991" s="2" t="s">
        <v>51</v>
      </c>
      <c r="F1991" s="2" cm="1">
        <f t="array" ref="F1991">_xlfn.IFS(C1991=1,(I1991+J1991+K1991+L1991+M1991+N1991+O1991+P1991+Q1991+R1991+S1991+T1991+U1991+V1991+W1991+X1991+Y1991+Z1991+AA1991+AB1991+AC1991+AD1991+AG1991+AH1991+AI1991+AF1991+AE1991),C1991=0,(I1991+J1991+K1991+L1991+M1991+N1991+P1991+Q1991+R1991+S1991+T1991+U1991+V1991+W1991+X1991+Y1991+Z1991+AA1991+AB1991+AC1991+AD1991+AG1991+AH1991+AI1991+AF1991+AE1991))</f>
        <v>1</v>
      </c>
      <c r="G1991" s="4" cm="1">
        <f t="array" ref="G1991">_xlfn.IFS(C1991=1,((I1991+J1991+K1991+L1991+M1991+N1991+O1991+P1991+Q1991+R1991+S1991+T1991+U1991+V1991+W1991+X1991+Y1991+Z1991+AA1991+AB1991+AC1991+AD1991+AG1991+AH1991+AI1991+AF1991+AE1991)/27),C1991=0,((I1991+J1991+K1991+L1991+M1991+N1991+P1991+Q1991+R1991+S1991+T1991+U1991+V1991+W1991+X1991+Y1991+Z1991+AA1991+AB1991+AC1991+AD1991+AG1991+AH1991+AI1991+AF1991+AE1991)/26))</f>
        <v>3.7037037037037035E-2</v>
      </c>
      <c r="H1991" s="2" t="str" cm="1">
        <f t="array" ref="H1991">_xlfn.IFS((AND(G1991&gt;=0,G1991&lt;0.595)),"F - Persecuting",(AND(G1991&gt;=0.595,G1991&lt;0.695)),"D - Intolerant",(AND(G1991&gt;=0.695,G1991&lt;0.795)),"C - Resistant",(AND(G1991&gt;=0.795,G1991&lt;0.895)),"B - Tolerant",(AND(G1991&gt;=0.895,G1991&lt;=1)),"A - Protecting")</f>
        <v>F - Persecuting</v>
      </c>
      <c r="I1991" s="5">
        <v>0</v>
      </c>
      <c r="J1991" s="5">
        <v>0</v>
      </c>
      <c r="K1991" s="5">
        <v>0</v>
      </c>
      <c r="L1991" s="5">
        <v>0</v>
      </c>
      <c r="M1991" s="5">
        <v>0</v>
      </c>
      <c r="N1991" s="5">
        <v>0</v>
      </c>
      <c r="O1991" s="5">
        <v>0</v>
      </c>
      <c r="P1991" s="5">
        <v>0</v>
      </c>
      <c r="Q1991" s="5">
        <v>0</v>
      </c>
      <c r="R1991" s="5">
        <v>0</v>
      </c>
      <c r="S1991" s="5">
        <v>0</v>
      </c>
      <c r="T1991" s="5">
        <v>0</v>
      </c>
      <c r="U1991" s="5">
        <v>0</v>
      </c>
      <c r="V1991" s="5">
        <v>0</v>
      </c>
      <c r="W1991" s="5">
        <v>0</v>
      </c>
      <c r="X1991" s="5">
        <v>0</v>
      </c>
      <c r="Y1991" s="5">
        <v>0</v>
      </c>
      <c r="Z1991" s="5">
        <v>0</v>
      </c>
      <c r="AA1991" s="5">
        <v>0</v>
      </c>
      <c r="AB1991" s="5">
        <v>0</v>
      </c>
      <c r="AC1991" s="5">
        <v>0</v>
      </c>
      <c r="AD1991" s="5">
        <v>0</v>
      </c>
      <c r="AE1991" s="5">
        <v>0</v>
      </c>
      <c r="AF1991" s="5">
        <v>0</v>
      </c>
      <c r="AG1991" s="5">
        <v>1</v>
      </c>
      <c r="AH1991" s="5">
        <v>0</v>
      </c>
      <c r="AI1991" s="5">
        <v>0</v>
      </c>
    </row>
    <row r="1992" spans="1:35" ht="18.75" customHeight="1" x14ac:dyDescent="0.15">
      <c r="A1992" s="2" t="s">
        <v>374</v>
      </c>
      <c r="B1992" s="2">
        <v>2020</v>
      </c>
      <c r="C1992" s="3">
        <v>1</v>
      </c>
      <c r="D1992" s="3" t="s">
        <v>375</v>
      </c>
      <c r="E1992" s="2" t="s">
        <v>51</v>
      </c>
      <c r="F1992" s="2" cm="1">
        <f t="array" ref="F1992">_xlfn.IFS(C1992=1,(I1992+J1992+K1992+L1992+M1992+N1992+O1992+P1992+Q1992+R1992+S1992+T1992+U1992+V1992+W1992+X1992+Y1992+Z1992+AA1992+AB1992+AC1992+AD1992+AG1992+AH1992+AI1992+AF1992+AE1992),C1992=0,(I1992+J1992+K1992+L1992+M1992+N1992+P1992+Q1992+R1992+S1992+T1992+U1992+V1992+W1992+X1992+Y1992+Z1992+AA1992+AB1992+AC1992+AD1992+AG1992+AH1992+AI1992+AF1992+AE1992))</f>
        <v>1</v>
      </c>
      <c r="G1992" s="4" cm="1">
        <f t="array" ref="G1992">_xlfn.IFS(C1992=1,((I1992+J1992+K1992+L1992+M1992+N1992+O1992+P1992+Q1992+R1992+S1992+T1992+U1992+V1992+W1992+X1992+Y1992+Z1992+AA1992+AB1992+AC1992+AD1992+AG1992+AH1992+AI1992+AF1992+AE1992)/27),C1992=0,((I1992+J1992+K1992+L1992+M1992+N1992+P1992+Q1992+R1992+S1992+T1992+U1992+V1992+W1992+X1992+Y1992+Z1992+AA1992+AB1992+AC1992+AD1992+AG1992+AH1992+AI1992+AF1992+AE1992)/26))</f>
        <v>3.7037037037037035E-2</v>
      </c>
      <c r="H1992" s="2" t="str" cm="1">
        <f t="array" ref="H1992">_xlfn.IFS((AND(G1992&gt;=0,G1992&lt;0.595)),"F - Persecuting",(AND(G1992&gt;=0.595,G1992&lt;0.695)),"D - Intolerant",(AND(G1992&gt;=0.695,G1992&lt;0.795)),"C - Resistant",(AND(G1992&gt;=0.795,G1992&lt;0.895)),"B - Tolerant",(AND(G1992&gt;=0.895,G1992&lt;=1)),"A - Protecting")</f>
        <v>F - Persecuting</v>
      </c>
      <c r="I1992" s="5">
        <v>0</v>
      </c>
      <c r="J1992" s="5">
        <v>0</v>
      </c>
      <c r="K1992" s="5">
        <v>0</v>
      </c>
      <c r="L1992" s="5">
        <v>0</v>
      </c>
      <c r="M1992" s="5">
        <v>0</v>
      </c>
      <c r="N1992" s="5">
        <v>0</v>
      </c>
      <c r="O1992" s="5">
        <v>0</v>
      </c>
      <c r="P1992" s="5">
        <v>0</v>
      </c>
      <c r="Q1992" s="5">
        <v>0</v>
      </c>
      <c r="R1992" s="5">
        <v>0</v>
      </c>
      <c r="S1992" s="5">
        <v>0</v>
      </c>
      <c r="T1992" s="5">
        <v>0</v>
      </c>
      <c r="U1992" s="5">
        <v>0</v>
      </c>
      <c r="V1992" s="5">
        <v>0</v>
      </c>
      <c r="W1992" s="5">
        <v>0</v>
      </c>
      <c r="X1992" s="5">
        <v>0</v>
      </c>
      <c r="Y1992" s="5">
        <v>0</v>
      </c>
      <c r="Z1992" s="5">
        <v>0</v>
      </c>
      <c r="AA1992" s="5">
        <v>0</v>
      </c>
      <c r="AB1992" s="5">
        <v>0</v>
      </c>
      <c r="AC1992" s="5">
        <v>0</v>
      </c>
      <c r="AD1992" s="5">
        <v>0</v>
      </c>
      <c r="AE1992" s="5">
        <v>0</v>
      </c>
      <c r="AF1992" s="5">
        <v>0</v>
      </c>
      <c r="AG1992" s="5">
        <v>1</v>
      </c>
      <c r="AH1992" s="5">
        <v>0</v>
      </c>
      <c r="AI1992" s="5">
        <v>0</v>
      </c>
    </row>
    <row r="1993" spans="1:35" ht="18.75" customHeight="1" x14ac:dyDescent="0.15">
      <c r="A1993" s="2" t="s">
        <v>374</v>
      </c>
      <c r="B1993" s="2">
        <v>2021</v>
      </c>
      <c r="C1993" s="3">
        <v>1</v>
      </c>
      <c r="D1993" s="3" t="s">
        <v>375</v>
      </c>
      <c r="E1993" s="2" t="s">
        <v>51</v>
      </c>
      <c r="F1993" s="2" cm="1">
        <f t="array" ref="F1993">_xlfn.IFS(C1993=1,(I1993+J1993+K1993+L1993+M1993+N1993+O1993+P1993+Q1993+R1993+S1993+T1993+U1993+V1993+W1993+X1993+Y1993+Z1993+AA1993+AB1993+AC1993+AD1993+AG1993+AH1993+AI1993+AF1993+AE1993),C1993=0,(I1993+J1993+K1993+L1993+M1993+N1993+P1993+Q1993+R1993+S1993+T1993+U1993+V1993+W1993+X1993+Y1993+Z1993+AA1993+AB1993+AC1993+AD1993+AG1993+AH1993+AI1993+AF1993+AE1993))</f>
        <v>1</v>
      </c>
      <c r="G1993" s="4" cm="1">
        <f t="array" ref="G1993">_xlfn.IFS(C1993=1,((I1993+J1993+K1993+L1993+M1993+N1993+O1993+P1993+Q1993+R1993+S1993+T1993+U1993+V1993+W1993+X1993+Y1993+Z1993+AA1993+AB1993+AC1993+AD1993+AG1993+AH1993+AI1993+AF1993+AE1993)/27),C1993=0,((I1993+J1993+K1993+L1993+M1993+N1993+P1993+Q1993+R1993+S1993+T1993+U1993+V1993+W1993+X1993+Y1993+Z1993+AA1993+AB1993+AC1993+AD1993+AG1993+AH1993+AI1993+AF1993+AE1993)/26))</f>
        <v>3.7037037037037035E-2</v>
      </c>
      <c r="H1993" s="2" t="str" cm="1">
        <f t="array" ref="H1993">_xlfn.IFS((AND(G1993&gt;=0,G1993&lt;0.595)),"F - Persecuting",(AND(G1993&gt;=0.595,G1993&lt;0.695)),"D - Intolerant",(AND(G1993&gt;=0.695,G1993&lt;0.795)),"C - Resistant",(AND(G1993&gt;=0.795,G1993&lt;0.895)),"B - Tolerant",(AND(G1993&gt;=0.895,G1993&lt;=1)),"A - Protecting")</f>
        <v>F - Persecuting</v>
      </c>
      <c r="I1993" s="5">
        <v>0</v>
      </c>
      <c r="J1993" s="5">
        <v>0</v>
      </c>
      <c r="K1993" s="5">
        <v>0</v>
      </c>
      <c r="L1993" s="5">
        <v>0</v>
      </c>
      <c r="M1993" s="5">
        <v>0</v>
      </c>
      <c r="N1993" s="5">
        <v>0</v>
      </c>
      <c r="O1993" s="5">
        <v>0</v>
      </c>
      <c r="P1993" s="5">
        <v>0</v>
      </c>
      <c r="Q1993" s="5">
        <v>0</v>
      </c>
      <c r="R1993" s="5">
        <v>0</v>
      </c>
      <c r="S1993" s="5">
        <v>0</v>
      </c>
      <c r="T1993" s="5">
        <v>0</v>
      </c>
      <c r="U1993" s="5">
        <v>0</v>
      </c>
      <c r="V1993" s="5">
        <v>0</v>
      </c>
      <c r="W1993" s="5">
        <v>0</v>
      </c>
      <c r="X1993" s="5">
        <v>0</v>
      </c>
      <c r="Y1993" s="5">
        <v>0</v>
      </c>
      <c r="Z1993" s="5">
        <v>0</v>
      </c>
      <c r="AA1993" s="5">
        <v>0</v>
      </c>
      <c r="AB1993" s="5">
        <v>0</v>
      </c>
      <c r="AC1993" s="5">
        <v>0</v>
      </c>
      <c r="AD1993" s="5">
        <v>0</v>
      </c>
      <c r="AE1993" s="5">
        <v>0</v>
      </c>
      <c r="AF1993" s="5">
        <v>0</v>
      </c>
      <c r="AG1993" s="5">
        <v>1</v>
      </c>
      <c r="AH1993" s="5">
        <v>0</v>
      </c>
      <c r="AI1993" s="5">
        <v>0</v>
      </c>
    </row>
    <row r="1994" spans="1:35" ht="18.75" customHeight="1" x14ac:dyDescent="0.15">
      <c r="A1994" s="2" t="s">
        <v>374</v>
      </c>
      <c r="B1994" s="2">
        <v>2022</v>
      </c>
      <c r="C1994" s="3">
        <v>1</v>
      </c>
      <c r="D1994" s="3" t="s">
        <v>375</v>
      </c>
      <c r="E1994" s="2" t="s">
        <v>51</v>
      </c>
      <c r="F1994" s="2" cm="1">
        <f t="array" ref="F1994">_xlfn.IFS(C1994=1,(I1994+J1994+K1994+L1994+M1994+N1994+O1994+P1994+Q1994+R1994+S1994+T1994+U1994+V1994+W1994+X1994+Y1994+Z1994+AA1994+AB1994+AC1994+AD1994+AG1994+AH1994+AI1994+AF1994+AE1994),C1994=0,(I1994+J1994+K1994+L1994+M1994+N1994+P1994+Q1994+R1994+S1994+T1994+U1994+V1994+W1994+X1994+Y1994+Z1994+AA1994+AB1994+AC1994+AD1994+AG1994+AH1994+AI1994+AF1994+AE1994))</f>
        <v>2</v>
      </c>
      <c r="G1994" s="4" cm="1">
        <f t="array" ref="G1994">_xlfn.IFS(C1994=1,((I1994+J1994+K1994+L1994+M1994+N1994+O1994+P1994+Q1994+R1994+S1994+T1994+U1994+V1994+W1994+X1994+Y1994+Z1994+AA1994+AB1994+AC1994+AD1994+AG1994+AH1994+AI1994+AF1994+AE1994)/27),C1994=0,((I1994+J1994+K1994+L1994+M1994+N1994+P1994+Q1994+R1994+S1994+T1994+U1994+V1994+W1994+X1994+Y1994+Z1994+AA1994+AB1994+AC1994+AD1994+AG1994+AH1994+AI1994+AF1994+AE1994)/26))</f>
        <v>7.407407407407407E-2</v>
      </c>
      <c r="H1994" s="2" t="str" cm="1">
        <f t="array" ref="H1994">_xlfn.IFS((AND(G1994&gt;=0,G1994&lt;0.595)),"F - Persecuting",(AND(G1994&gt;=0.595,G1994&lt;0.695)),"D - Intolerant",(AND(G1994&gt;=0.695,G1994&lt;0.795)),"C - Resistant",(AND(G1994&gt;=0.795,G1994&lt;0.895)),"B - Tolerant",(AND(G1994&gt;=0.895,G1994&lt;=1)),"A - Protecting")</f>
        <v>F - Persecuting</v>
      </c>
      <c r="I1994" s="5">
        <v>0</v>
      </c>
      <c r="J1994" s="5">
        <v>0</v>
      </c>
      <c r="K1994" s="5">
        <v>0</v>
      </c>
      <c r="L1994" s="5">
        <v>0</v>
      </c>
      <c r="M1994" s="5">
        <v>0</v>
      </c>
      <c r="N1994" s="5">
        <v>0</v>
      </c>
      <c r="O1994" s="5">
        <v>0</v>
      </c>
      <c r="P1994" s="5">
        <v>0</v>
      </c>
      <c r="Q1994" s="5">
        <v>0</v>
      </c>
      <c r="R1994" s="5">
        <v>0</v>
      </c>
      <c r="S1994" s="5">
        <v>0</v>
      </c>
      <c r="T1994" s="5">
        <v>0</v>
      </c>
      <c r="U1994" s="5">
        <v>0</v>
      </c>
      <c r="V1994" s="5">
        <v>0</v>
      </c>
      <c r="W1994" s="5">
        <v>0</v>
      </c>
      <c r="X1994" s="5">
        <v>0</v>
      </c>
      <c r="Y1994" s="5">
        <v>1</v>
      </c>
      <c r="Z1994" s="5">
        <v>0</v>
      </c>
      <c r="AA1994" s="5">
        <v>0</v>
      </c>
      <c r="AB1994" s="5">
        <v>0</v>
      </c>
      <c r="AC1994" s="5">
        <v>0</v>
      </c>
      <c r="AD1994" s="5">
        <v>0</v>
      </c>
      <c r="AE1994" s="5">
        <v>0</v>
      </c>
      <c r="AF1994" s="5">
        <v>0</v>
      </c>
      <c r="AG1994" s="5">
        <v>1</v>
      </c>
      <c r="AH1994" s="5">
        <v>0</v>
      </c>
      <c r="AI1994" s="5">
        <v>0</v>
      </c>
    </row>
    <row r="1995" spans="1:35" ht="18.75" customHeight="1" x14ac:dyDescent="0.15">
      <c r="A1995" s="2" t="s">
        <v>376</v>
      </c>
      <c r="B1995" s="2">
        <v>2011</v>
      </c>
      <c r="C1995" s="2">
        <v>1</v>
      </c>
      <c r="D1995" s="3" t="s">
        <v>377</v>
      </c>
      <c r="E1995" s="2" t="s">
        <v>51</v>
      </c>
      <c r="F1995" s="2" cm="1">
        <f t="array" ref="F1995">_xlfn.IFS(C1995=1,(I1995+J1995+K1995+L1995+M1995+N1995+O1995+P1995+Q1995+R1995+S1995+T1995+U1995+V1995+W1995+X1995+Y1995+Z1995+AA1995+AB1995+AC1995+AD1995+AG1995+AH1995+AI1995+AF1995+AE1995),C1995=0,(I1995+J1995+K1995+L1995+M1995+N1995+P1995+Q1995+R1995+S1995+T1995+U1995+V1995+W1995+X1995+Y1995+Z1995+AA1995+AB1995+AC1995+AD1995+AG1995+AH1995+AI1995+AF1995+AE1995))</f>
        <v>19</v>
      </c>
      <c r="G1995" s="4" cm="1">
        <f t="array" ref="G1995">_xlfn.IFS(C1995=1,((I1995+J1995+K1995+L1995+M1995+N1995+O1995+P1995+Q1995+R1995+S1995+T1995+U1995+V1995+W1995+X1995+Y1995+Z1995+AA1995+AB1995+AC1995+AD1995+AG1995+AH1995+AI1995+AF1995+AE1995)/27),C1995=0,((I1995+J1995+K1995+L1995+M1995+N1995+P1995+Q1995+R1995+S1995+T1995+U1995+V1995+W1995+X1995+Y1995+Z1995+AA1995+AB1995+AC1995+AD1995+AG1995+AH1995+AI1995+AF1995+AE1995)/26))</f>
        <v>0.70370370370370372</v>
      </c>
      <c r="H1995" s="2" t="str" cm="1">
        <f t="array" ref="H1995">_xlfn.IFS((AND(G1995&gt;=0,G1995&lt;0.595)),"F - Persecuting",(AND(G1995&gt;=0.595,G1995&lt;0.695)),"D - Intolerant",(AND(G1995&gt;=0.695,G1995&lt;0.795)),"C - Resistant",(AND(G1995&gt;=0.795,G1995&lt;0.895)),"B - Tolerant",(AND(G1995&gt;=0.895,G1995&lt;=1)),"A - Protecting")</f>
        <v>C - Resistant</v>
      </c>
      <c r="I1995" s="5">
        <v>1</v>
      </c>
      <c r="J1995" s="5">
        <v>1</v>
      </c>
      <c r="K1995" s="5">
        <v>1</v>
      </c>
      <c r="L1995" s="5">
        <v>1</v>
      </c>
      <c r="M1995" s="5">
        <v>1</v>
      </c>
      <c r="N1995" s="5">
        <v>0</v>
      </c>
      <c r="O1995" s="5">
        <v>0</v>
      </c>
      <c r="P1995" s="5">
        <v>1</v>
      </c>
      <c r="Q1995" s="5">
        <v>1</v>
      </c>
      <c r="R1995" s="5">
        <v>1</v>
      </c>
      <c r="S1995" s="5">
        <v>1</v>
      </c>
      <c r="T1995" s="5">
        <v>1</v>
      </c>
      <c r="U1995" s="5">
        <v>0</v>
      </c>
      <c r="V1995" s="5">
        <v>1</v>
      </c>
      <c r="W1995" s="5">
        <v>0</v>
      </c>
      <c r="X1995" s="5">
        <v>1</v>
      </c>
      <c r="Y1995" s="5">
        <v>1</v>
      </c>
      <c r="Z1995" s="5">
        <v>1</v>
      </c>
      <c r="AA1995" s="5">
        <v>1</v>
      </c>
      <c r="AB1995" s="5">
        <v>0</v>
      </c>
      <c r="AC1995" s="5">
        <v>1</v>
      </c>
      <c r="AD1995" s="5">
        <v>1</v>
      </c>
      <c r="AE1995" s="5">
        <v>1</v>
      </c>
      <c r="AF1995" s="5">
        <v>1</v>
      </c>
      <c r="AG1995" s="5">
        <v>0</v>
      </c>
      <c r="AH1995" s="5">
        <v>0</v>
      </c>
      <c r="AI1995" s="5">
        <v>0</v>
      </c>
    </row>
    <row r="1996" spans="1:35" ht="18.75" customHeight="1" x14ac:dyDescent="0.15">
      <c r="A1996" s="2" t="s">
        <v>376</v>
      </c>
      <c r="B1996" s="2">
        <v>2012</v>
      </c>
      <c r="C1996" s="2">
        <v>1</v>
      </c>
      <c r="D1996" s="3" t="s">
        <v>377</v>
      </c>
      <c r="E1996" s="2" t="s">
        <v>51</v>
      </c>
      <c r="F1996" s="2" cm="1">
        <f t="array" ref="F1996">_xlfn.IFS(C1996=1,(I1996+J1996+K1996+L1996+M1996+N1996+O1996+P1996+Q1996+R1996+S1996+T1996+U1996+V1996+W1996+X1996+Y1996+Z1996+AA1996+AB1996+AC1996+AD1996+AG1996+AH1996+AI1996+AF1996+AE1996),C1996=0,(I1996+J1996+K1996+L1996+M1996+N1996+P1996+Q1996+R1996+S1996+T1996+U1996+V1996+W1996+X1996+Y1996+Z1996+AA1996+AB1996+AC1996+AD1996+AG1996+AH1996+AI1996+AF1996+AE1996))</f>
        <v>19</v>
      </c>
      <c r="G1996" s="4" cm="1">
        <f t="array" ref="G1996">_xlfn.IFS(C1996=1,((I1996+J1996+K1996+L1996+M1996+N1996+O1996+P1996+Q1996+R1996+S1996+T1996+U1996+V1996+W1996+X1996+Y1996+Z1996+AA1996+AB1996+AC1996+AD1996+AG1996+AH1996+AI1996+AF1996+AE1996)/27),C1996=0,((I1996+J1996+K1996+L1996+M1996+N1996+P1996+Q1996+R1996+S1996+T1996+U1996+V1996+W1996+X1996+Y1996+Z1996+AA1996+AB1996+AC1996+AD1996+AG1996+AH1996+AI1996+AF1996+AE1996)/26))</f>
        <v>0.70370370370370372</v>
      </c>
      <c r="H1996" s="2" t="str" cm="1">
        <f t="array" ref="H1996">_xlfn.IFS((AND(G1996&gt;=0,G1996&lt;0.595)),"F - Persecuting",(AND(G1996&gt;=0.595,G1996&lt;0.695)),"D - Intolerant",(AND(G1996&gt;=0.695,G1996&lt;0.795)),"C - Resistant",(AND(G1996&gt;=0.795,G1996&lt;0.895)),"B - Tolerant",(AND(G1996&gt;=0.895,G1996&lt;=1)),"A - Protecting")</f>
        <v>C - Resistant</v>
      </c>
      <c r="I1996" s="5">
        <v>1</v>
      </c>
      <c r="J1996" s="5">
        <v>1</v>
      </c>
      <c r="K1996" s="5">
        <v>1</v>
      </c>
      <c r="L1996" s="5">
        <v>1</v>
      </c>
      <c r="M1996" s="5">
        <v>1</v>
      </c>
      <c r="N1996" s="5">
        <v>0</v>
      </c>
      <c r="O1996" s="5">
        <v>0</v>
      </c>
      <c r="P1996" s="5">
        <v>1</v>
      </c>
      <c r="Q1996" s="5">
        <v>1</v>
      </c>
      <c r="R1996" s="5">
        <v>1</v>
      </c>
      <c r="S1996" s="5">
        <v>1</v>
      </c>
      <c r="T1996" s="5">
        <v>1</v>
      </c>
      <c r="U1996" s="5">
        <v>0</v>
      </c>
      <c r="V1996" s="5">
        <v>1</v>
      </c>
      <c r="W1996" s="5">
        <v>0</v>
      </c>
      <c r="X1996" s="5">
        <v>1</v>
      </c>
      <c r="Y1996" s="5">
        <v>1</v>
      </c>
      <c r="Z1996" s="5">
        <v>0</v>
      </c>
      <c r="AA1996" s="5">
        <v>1</v>
      </c>
      <c r="AB1996" s="5">
        <v>1</v>
      </c>
      <c r="AC1996" s="5">
        <v>1</v>
      </c>
      <c r="AD1996" s="5">
        <v>1</v>
      </c>
      <c r="AE1996" s="5">
        <v>1</v>
      </c>
      <c r="AF1996" s="5">
        <v>1</v>
      </c>
      <c r="AG1996" s="5">
        <v>0</v>
      </c>
      <c r="AH1996" s="5">
        <v>0</v>
      </c>
      <c r="AI1996" s="5">
        <v>0</v>
      </c>
    </row>
    <row r="1997" spans="1:35" ht="18.75" customHeight="1" x14ac:dyDescent="0.15">
      <c r="A1997" s="2" t="s">
        <v>376</v>
      </c>
      <c r="B1997" s="2">
        <v>2013</v>
      </c>
      <c r="C1997" s="2">
        <v>1</v>
      </c>
      <c r="D1997" s="3" t="s">
        <v>377</v>
      </c>
      <c r="E1997" s="2" t="s">
        <v>51</v>
      </c>
      <c r="F1997" s="2" cm="1">
        <f t="array" ref="F1997">_xlfn.IFS(C1997=1,(I1997+J1997+K1997+L1997+M1997+N1997+O1997+P1997+Q1997+R1997+S1997+T1997+U1997+V1997+W1997+X1997+Y1997+Z1997+AA1997+AB1997+AC1997+AD1997+AG1997+AH1997+AI1997+AF1997+AE1997),C1997=0,(I1997+J1997+K1997+L1997+M1997+N1997+P1997+Q1997+R1997+S1997+T1997+U1997+V1997+W1997+X1997+Y1997+Z1997+AA1997+AB1997+AC1997+AD1997+AG1997+AH1997+AI1997+AF1997+AE1997))</f>
        <v>19</v>
      </c>
      <c r="G1997" s="4" cm="1">
        <f t="array" ref="G1997">_xlfn.IFS(C1997=1,((I1997+J1997+K1997+L1997+M1997+N1997+O1997+P1997+Q1997+R1997+S1997+T1997+U1997+V1997+W1997+X1997+Y1997+Z1997+AA1997+AB1997+AC1997+AD1997+AG1997+AH1997+AI1997+AF1997+AE1997)/27),C1997=0,((I1997+J1997+K1997+L1997+M1997+N1997+P1997+Q1997+R1997+S1997+T1997+U1997+V1997+W1997+X1997+Y1997+Z1997+AA1997+AB1997+AC1997+AD1997+AG1997+AH1997+AI1997+AF1997+AE1997)/26))</f>
        <v>0.70370370370370372</v>
      </c>
      <c r="H1997" s="2" t="str" cm="1">
        <f t="array" ref="H1997">_xlfn.IFS((AND(G1997&gt;=0,G1997&lt;0.595)),"F - Persecuting",(AND(G1997&gt;=0.595,G1997&lt;0.695)),"D - Intolerant",(AND(G1997&gt;=0.695,G1997&lt;0.795)),"C - Resistant",(AND(G1997&gt;=0.795,G1997&lt;0.895)),"B - Tolerant",(AND(G1997&gt;=0.895,G1997&lt;=1)),"A - Protecting")</f>
        <v>C - Resistant</v>
      </c>
      <c r="I1997" s="5">
        <v>1</v>
      </c>
      <c r="J1997" s="5">
        <v>1</v>
      </c>
      <c r="K1997" s="5">
        <v>1</v>
      </c>
      <c r="L1997" s="5">
        <v>1</v>
      </c>
      <c r="M1997" s="5">
        <v>1</v>
      </c>
      <c r="N1997" s="5">
        <v>0</v>
      </c>
      <c r="O1997" s="5">
        <v>0</v>
      </c>
      <c r="P1997" s="5">
        <v>1</v>
      </c>
      <c r="Q1997" s="5">
        <v>1</v>
      </c>
      <c r="R1997" s="5">
        <v>1</v>
      </c>
      <c r="S1997" s="5">
        <v>1</v>
      </c>
      <c r="T1997" s="5">
        <v>1</v>
      </c>
      <c r="U1997" s="5">
        <v>0</v>
      </c>
      <c r="V1997" s="5">
        <v>1</v>
      </c>
      <c r="W1997" s="5">
        <v>0</v>
      </c>
      <c r="X1997" s="5">
        <v>1</v>
      </c>
      <c r="Y1997" s="5">
        <v>1</v>
      </c>
      <c r="Z1997" s="5">
        <v>1</v>
      </c>
      <c r="AA1997" s="5">
        <v>1</v>
      </c>
      <c r="AB1997" s="5">
        <v>0</v>
      </c>
      <c r="AC1997" s="5">
        <v>1</v>
      </c>
      <c r="AD1997" s="5">
        <v>1</v>
      </c>
      <c r="AE1997" s="5">
        <v>1</v>
      </c>
      <c r="AF1997" s="5">
        <v>1</v>
      </c>
      <c r="AG1997" s="5">
        <v>0</v>
      </c>
      <c r="AH1997" s="5">
        <v>0</v>
      </c>
      <c r="AI1997" s="5">
        <v>0</v>
      </c>
    </row>
    <row r="1998" spans="1:35" ht="18.75" customHeight="1" x14ac:dyDescent="0.15">
      <c r="A1998" s="2" t="s">
        <v>376</v>
      </c>
      <c r="B1998" s="2">
        <v>2014</v>
      </c>
      <c r="C1998" s="2">
        <v>1</v>
      </c>
      <c r="D1998" s="3" t="s">
        <v>377</v>
      </c>
      <c r="E1998" s="2" t="s">
        <v>51</v>
      </c>
      <c r="F1998" s="2" cm="1">
        <f t="array" ref="F1998">_xlfn.IFS(C1998=1,(I1998+J1998+K1998+L1998+M1998+N1998+O1998+P1998+Q1998+R1998+S1998+T1998+U1998+V1998+W1998+X1998+Y1998+Z1998+AA1998+AB1998+AC1998+AD1998+AG1998+AH1998+AI1998+AF1998+AE1998),C1998=0,(I1998+J1998+K1998+L1998+M1998+N1998+P1998+Q1998+R1998+S1998+T1998+U1998+V1998+W1998+X1998+Y1998+Z1998+AA1998+AB1998+AC1998+AD1998+AG1998+AH1998+AI1998+AF1998+AE1998))</f>
        <v>20</v>
      </c>
      <c r="G1998" s="4" cm="1">
        <f t="array" ref="G1998">_xlfn.IFS(C1998=1,((I1998+J1998+K1998+L1998+M1998+N1998+O1998+P1998+Q1998+R1998+S1998+T1998+U1998+V1998+W1998+X1998+Y1998+Z1998+AA1998+AB1998+AC1998+AD1998+AG1998+AH1998+AI1998+AF1998+AE1998)/27),C1998=0,((I1998+J1998+K1998+L1998+M1998+N1998+P1998+Q1998+R1998+S1998+T1998+U1998+V1998+W1998+X1998+Y1998+Z1998+AA1998+AB1998+AC1998+AD1998+AG1998+AH1998+AI1998+AF1998+AE1998)/26))</f>
        <v>0.7407407407407407</v>
      </c>
      <c r="H1998" s="2" t="str" cm="1">
        <f t="array" ref="H1998">_xlfn.IFS((AND(G1998&gt;=0,G1998&lt;0.595)),"F - Persecuting",(AND(G1998&gt;=0.595,G1998&lt;0.695)),"D - Intolerant",(AND(G1998&gt;=0.695,G1998&lt;0.795)),"C - Resistant",(AND(G1998&gt;=0.795,G1998&lt;0.895)),"B - Tolerant",(AND(G1998&gt;=0.895,G1998&lt;=1)),"A - Protecting")</f>
        <v>C - Resistant</v>
      </c>
      <c r="I1998" s="5">
        <v>1</v>
      </c>
      <c r="J1998" s="5">
        <v>1</v>
      </c>
      <c r="K1998" s="5">
        <v>1</v>
      </c>
      <c r="L1998" s="5">
        <v>1</v>
      </c>
      <c r="M1998" s="5">
        <v>1</v>
      </c>
      <c r="N1998" s="5">
        <v>0</v>
      </c>
      <c r="O1998" s="5">
        <v>1</v>
      </c>
      <c r="P1998" s="5">
        <v>1</v>
      </c>
      <c r="Q1998" s="5">
        <v>1</v>
      </c>
      <c r="R1998" s="5">
        <v>1</v>
      </c>
      <c r="S1998" s="5">
        <v>1</v>
      </c>
      <c r="T1998" s="5">
        <v>1</v>
      </c>
      <c r="U1998" s="5">
        <v>0</v>
      </c>
      <c r="V1998" s="5">
        <v>1</v>
      </c>
      <c r="W1998" s="5">
        <v>0</v>
      </c>
      <c r="X1998" s="5">
        <v>1</v>
      </c>
      <c r="Y1998" s="5">
        <v>1</v>
      </c>
      <c r="Z1998" s="5">
        <v>1</v>
      </c>
      <c r="AA1998" s="5">
        <v>1</v>
      </c>
      <c r="AB1998" s="5">
        <v>0</v>
      </c>
      <c r="AC1998" s="5">
        <v>1</v>
      </c>
      <c r="AD1998" s="5">
        <v>1</v>
      </c>
      <c r="AE1998" s="5">
        <v>1</v>
      </c>
      <c r="AF1998" s="5">
        <v>1</v>
      </c>
      <c r="AG1998" s="5">
        <v>0</v>
      </c>
      <c r="AH1998" s="5">
        <v>0</v>
      </c>
      <c r="AI1998" s="5">
        <v>0</v>
      </c>
    </row>
    <row r="1999" spans="1:35" ht="18.75" customHeight="1" x14ac:dyDescent="0.15">
      <c r="A1999" s="2" t="s">
        <v>376</v>
      </c>
      <c r="B1999" s="2">
        <v>2015</v>
      </c>
      <c r="C1999" s="2">
        <v>1</v>
      </c>
      <c r="D1999" s="3" t="s">
        <v>377</v>
      </c>
      <c r="E1999" s="2" t="s">
        <v>51</v>
      </c>
      <c r="F1999" s="2" cm="1">
        <f t="array" ref="F1999">_xlfn.IFS(C1999=1,(I1999+J1999+K1999+L1999+M1999+N1999+O1999+P1999+Q1999+R1999+S1999+T1999+U1999+V1999+W1999+X1999+Y1999+Z1999+AA1999+AB1999+AC1999+AD1999+AG1999+AH1999+AI1999+AF1999+AE1999),C1999=0,(I1999+J1999+K1999+L1999+M1999+N1999+P1999+Q1999+R1999+S1999+T1999+U1999+V1999+W1999+X1999+Y1999+Z1999+AA1999+AB1999+AC1999+AD1999+AG1999+AH1999+AI1999+AF1999+AE1999))</f>
        <v>21</v>
      </c>
      <c r="G1999" s="4" cm="1">
        <f t="array" ref="G1999">_xlfn.IFS(C1999=1,((I1999+J1999+K1999+L1999+M1999+N1999+O1999+P1999+Q1999+R1999+S1999+T1999+U1999+V1999+W1999+X1999+Y1999+Z1999+AA1999+AB1999+AC1999+AD1999+AG1999+AH1999+AI1999+AF1999+AE1999)/27),C1999=0,((I1999+J1999+K1999+L1999+M1999+N1999+P1999+Q1999+R1999+S1999+T1999+U1999+V1999+W1999+X1999+Y1999+Z1999+AA1999+AB1999+AC1999+AD1999+AG1999+AH1999+AI1999+AF1999+AE1999)/26))</f>
        <v>0.77777777777777779</v>
      </c>
      <c r="H1999" s="2" t="str" cm="1">
        <f t="array" ref="H1999">_xlfn.IFS((AND(G1999&gt;=0,G1999&lt;0.595)),"F - Persecuting",(AND(G1999&gt;=0.595,G1999&lt;0.695)),"D - Intolerant",(AND(G1999&gt;=0.695,G1999&lt;0.795)),"C - Resistant",(AND(G1999&gt;=0.795,G1999&lt;0.895)),"B - Tolerant",(AND(G1999&gt;=0.895,G1999&lt;=1)),"A - Protecting")</f>
        <v>C - Resistant</v>
      </c>
      <c r="I1999" s="5">
        <v>1</v>
      </c>
      <c r="J1999" s="5">
        <v>1</v>
      </c>
      <c r="K1999" s="5">
        <v>1</v>
      </c>
      <c r="L1999" s="5">
        <v>1</v>
      </c>
      <c r="M1999" s="5">
        <v>1</v>
      </c>
      <c r="N1999" s="5">
        <v>0</v>
      </c>
      <c r="O1999" s="5">
        <v>1</v>
      </c>
      <c r="P1999" s="5">
        <v>1</v>
      </c>
      <c r="Q1999" s="5">
        <v>1</v>
      </c>
      <c r="R1999" s="5">
        <v>1</v>
      </c>
      <c r="S1999" s="5">
        <v>1</v>
      </c>
      <c r="T1999" s="5">
        <v>1</v>
      </c>
      <c r="U1999" s="5">
        <v>0</v>
      </c>
      <c r="V1999" s="5">
        <v>1</v>
      </c>
      <c r="W1999" s="5">
        <v>0</v>
      </c>
      <c r="X1999" s="5">
        <v>1</v>
      </c>
      <c r="Y1999" s="5">
        <v>1</v>
      </c>
      <c r="Z1999" s="5">
        <v>1</v>
      </c>
      <c r="AA1999" s="5">
        <v>1</v>
      </c>
      <c r="AB1999" s="5">
        <v>0</v>
      </c>
      <c r="AC1999" s="5">
        <v>1</v>
      </c>
      <c r="AD1999" s="5">
        <v>1</v>
      </c>
      <c r="AE1999" s="5">
        <v>1</v>
      </c>
      <c r="AF1999" s="5">
        <v>1</v>
      </c>
      <c r="AG1999" s="5">
        <v>1</v>
      </c>
      <c r="AH1999" s="5">
        <v>0</v>
      </c>
      <c r="AI1999" s="5">
        <v>0</v>
      </c>
    </row>
    <row r="2000" spans="1:35" ht="18.75" customHeight="1" x14ac:dyDescent="0.15">
      <c r="A2000" s="2" t="s">
        <v>376</v>
      </c>
      <c r="B2000" s="2">
        <v>2016</v>
      </c>
      <c r="C2000" s="2">
        <v>1</v>
      </c>
      <c r="D2000" s="3" t="s">
        <v>377</v>
      </c>
      <c r="E2000" s="2" t="s">
        <v>51</v>
      </c>
      <c r="F2000" s="2" cm="1">
        <f t="array" ref="F2000">_xlfn.IFS(C2000=1,(I2000+J2000+K2000+L2000+M2000+N2000+O2000+P2000+Q2000+R2000+S2000+T2000+U2000+V2000+W2000+X2000+Y2000+Z2000+AA2000+AB2000+AC2000+AD2000+AG2000+AH2000+AI2000+AF2000+AE2000),C2000=0,(I2000+J2000+K2000+L2000+M2000+N2000+P2000+Q2000+R2000+S2000+T2000+U2000+V2000+W2000+X2000+Y2000+Z2000+AA2000+AB2000+AC2000+AD2000+AG2000+AH2000+AI2000+AF2000+AE2000))</f>
        <v>20</v>
      </c>
      <c r="G2000" s="4" cm="1">
        <f t="array" ref="G2000">_xlfn.IFS(C2000=1,((I2000+J2000+K2000+L2000+M2000+N2000+O2000+P2000+Q2000+R2000+S2000+T2000+U2000+V2000+W2000+X2000+Y2000+Z2000+AA2000+AB2000+AC2000+AD2000+AG2000+AH2000+AI2000+AF2000+AE2000)/27),C2000=0,((I2000+J2000+K2000+L2000+M2000+N2000+P2000+Q2000+R2000+S2000+T2000+U2000+V2000+W2000+X2000+Y2000+Z2000+AA2000+AB2000+AC2000+AD2000+AG2000+AH2000+AI2000+AF2000+AE2000)/26))</f>
        <v>0.7407407407407407</v>
      </c>
      <c r="H2000" s="2" t="str" cm="1">
        <f t="array" ref="H2000">_xlfn.IFS((AND(G2000&gt;=0,G2000&lt;0.595)),"F - Persecuting",(AND(G2000&gt;=0.595,G2000&lt;0.695)),"D - Intolerant",(AND(G2000&gt;=0.695,G2000&lt;0.795)),"C - Resistant",(AND(G2000&gt;=0.795,G2000&lt;0.895)),"B - Tolerant",(AND(G2000&gt;=0.895,G2000&lt;=1)),"A - Protecting")</f>
        <v>C - Resistant</v>
      </c>
      <c r="I2000" s="5">
        <v>1</v>
      </c>
      <c r="J2000" s="5">
        <v>1</v>
      </c>
      <c r="K2000" s="5">
        <v>1</v>
      </c>
      <c r="L2000" s="5">
        <v>1</v>
      </c>
      <c r="M2000" s="5">
        <v>1</v>
      </c>
      <c r="N2000" s="5">
        <v>0</v>
      </c>
      <c r="O2000" s="5">
        <v>1</v>
      </c>
      <c r="P2000" s="5">
        <v>1</v>
      </c>
      <c r="Q2000" s="5">
        <v>1</v>
      </c>
      <c r="R2000" s="5">
        <v>1</v>
      </c>
      <c r="S2000" s="5">
        <v>1</v>
      </c>
      <c r="T2000" s="5">
        <v>1</v>
      </c>
      <c r="U2000" s="5">
        <v>0</v>
      </c>
      <c r="V2000" s="5">
        <v>1</v>
      </c>
      <c r="W2000" s="5">
        <v>0</v>
      </c>
      <c r="X2000" s="5">
        <v>1</v>
      </c>
      <c r="Y2000" s="5">
        <v>1</v>
      </c>
      <c r="Z2000" s="5">
        <v>1</v>
      </c>
      <c r="AA2000" s="5">
        <v>1</v>
      </c>
      <c r="AB2000" s="5">
        <v>0</v>
      </c>
      <c r="AC2000" s="5">
        <v>1</v>
      </c>
      <c r="AD2000" s="5">
        <v>1</v>
      </c>
      <c r="AE2000" s="5">
        <v>1</v>
      </c>
      <c r="AF2000" s="5">
        <v>1</v>
      </c>
      <c r="AG2000" s="5">
        <v>0</v>
      </c>
      <c r="AH2000" s="5">
        <v>0</v>
      </c>
      <c r="AI2000" s="5">
        <v>0</v>
      </c>
    </row>
    <row r="2001" spans="1:35" ht="18.75" customHeight="1" x14ac:dyDescent="0.15">
      <c r="A2001" s="2" t="s">
        <v>376</v>
      </c>
      <c r="B2001" s="2">
        <v>2017</v>
      </c>
      <c r="C2001" s="2">
        <v>1</v>
      </c>
      <c r="D2001" s="3" t="s">
        <v>377</v>
      </c>
      <c r="E2001" s="2" t="s">
        <v>51</v>
      </c>
      <c r="F2001" s="2" cm="1">
        <f t="array" ref="F2001">_xlfn.IFS(C2001=1,(I2001+J2001+K2001+L2001+M2001+N2001+O2001+P2001+Q2001+R2001+S2001+T2001+U2001+V2001+W2001+X2001+Y2001+Z2001+AA2001+AB2001+AC2001+AD2001+AG2001+AH2001+AI2001+AF2001+AE2001),C2001=0,(I2001+J2001+K2001+L2001+M2001+N2001+P2001+Q2001+R2001+S2001+T2001+U2001+V2001+W2001+X2001+Y2001+Z2001+AA2001+AB2001+AC2001+AD2001+AG2001+AH2001+AI2001+AF2001+AE2001))</f>
        <v>20</v>
      </c>
      <c r="G2001" s="4" cm="1">
        <f t="array" ref="G2001">_xlfn.IFS(C2001=1,((I2001+J2001+K2001+L2001+M2001+N2001+O2001+P2001+Q2001+R2001+S2001+T2001+U2001+V2001+W2001+X2001+Y2001+Z2001+AA2001+AB2001+AC2001+AD2001+AG2001+AH2001+AI2001+AF2001+AE2001)/27),C2001=0,((I2001+J2001+K2001+L2001+M2001+N2001+P2001+Q2001+R2001+S2001+T2001+U2001+V2001+W2001+X2001+Y2001+Z2001+AA2001+AB2001+AC2001+AD2001+AG2001+AH2001+AI2001+AF2001+AE2001)/26))</f>
        <v>0.7407407407407407</v>
      </c>
      <c r="H2001" s="2" t="str" cm="1">
        <f t="array" ref="H2001">_xlfn.IFS((AND(G2001&gt;=0,G2001&lt;0.595)),"F - Persecuting",(AND(G2001&gt;=0.595,G2001&lt;0.695)),"D - Intolerant",(AND(G2001&gt;=0.695,G2001&lt;0.795)),"C - Resistant",(AND(G2001&gt;=0.795,G2001&lt;0.895)),"B - Tolerant",(AND(G2001&gt;=0.895,G2001&lt;=1)),"A - Protecting")</f>
        <v>C - Resistant</v>
      </c>
      <c r="I2001" s="5">
        <v>1</v>
      </c>
      <c r="J2001" s="5">
        <v>1</v>
      </c>
      <c r="K2001" s="5">
        <v>1</v>
      </c>
      <c r="L2001" s="5">
        <v>1</v>
      </c>
      <c r="M2001" s="5">
        <v>1</v>
      </c>
      <c r="N2001" s="5">
        <v>0</v>
      </c>
      <c r="O2001" s="5">
        <v>1</v>
      </c>
      <c r="P2001" s="5">
        <v>1</v>
      </c>
      <c r="Q2001" s="5">
        <v>1</v>
      </c>
      <c r="R2001" s="5">
        <v>1</v>
      </c>
      <c r="S2001" s="5">
        <v>1</v>
      </c>
      <c r="T2001" s="5">
        <v>1</v>
      </c>
      <c r="U2001" s="5">
        <v>0</v>
      </c>
      <c r="V2001" s="5">
        <v>1</v>
      </c>
      <c r="W2001" s="5">
        <v>0</v>
      </c>
      <c r="X2001" s="5">
        <v>1</v>
      </c>
      <c r="Y2001" s="5">
        <v>1</v>
      </c>
      <c r="Z2001" s="5">
        <v>1</v>
      </c>
      <c r="AA2001" s="5">
        <v>1</v>
      </c>
      <c r="AB2001" s="5">
        <v>0</v>
      </c>
      <c r="AC2001" s="5">
        <v>1</v>
      </c>
      <c r="AD2001" s="5">
        <v>1</v>
      </c>
      <c r="AE2001" s="5">
        <v>1</v>
      </c>
      <c r="AF2001" s="5">
        <v>1</v>
      </c>
      <c r="AG2001" s="5">
        <v>0</v>
      </c>
      <c r="AH2001" s="5">
        <v>0</v>
      </c>
      <c r="AI2001" s="5">
        <v>0</v>
      </c>
    </row>
    <row r="2002" spans="1:35" ht="18.75" customHeight="1" x14ac:dyDescent="0.15">
      <c r="A2002" s="2" t="s">
        <v>376</v>
      </c>
      <c r="B2002" s="2">
        <v>2018</v>
      </c>
      <c r="C2002" s="2">
        <v>1</v>
      </c>
      <c r="D2002" s="3" t="s">
        <v>377</v>
      </c>
      <c r="E2002" s="2" t="s">
        <v>51</v>
      </c>
      <c r="F2002" s="2" cm="1">
        <f t="array" ref="F2002">_xlfn.IFS(C2002=1,(I2002+J2002+K2002+L2002+M2002+N2002+O2002+P2002+Q2002+R2002+S2002+T2002+U2002+V2002+W2002+X2002+Y2002+Z2002+AA2002+AB2002+AC2002+AD2002+AG2002+AH2002+AI2002+AF2002+AE2002),C2002=0,(I2002+J2002+K2002+L2002+M2002+N2002+P2002+Q2002+R2002+S2002+T2002+U2002+V2002+W2002+X2002+Y2002+Z2002+AA2002+AB2002+AC2002+AD2002+AG2002+AH2002+AI2002+AF2002+AE2002))</f>
        <v>23</v>
      </c>
      <c r="G2002" s="4" cm="1">
        <f t="array" ref="G2002">_xlfn.IFS(C2002=1,((I2002+J2002+K2002+L2002+M2002+N2002+O2002+P2002+Q2002+R2002+S2002+T2002+U2002+V2002+W2002+X2002+Y2002+Z2002+AA2002+AB2002+AC2002+AD2002+AG2002+AH2002+AI2002+AF2002+AE2002)/27),C2002=0,((I2002+J2002+K2002+L2002+M2002+N2002+P2002+Q2002+R2002+S2002+T2002+U2002+V2002+W2002+X2002+Y2002+Z2002+AA2002+AB2002+AC2002+AD2002+AG2002+AH2002+AI2002+AF2002+AE2002)/26))</f>
        <v>0.85185185185185186</v>
      </c>
      <c r="H2002" s="2" t="str" cm="1">
        <f t="array" ref="H2002">_xlfn.IFS((AND(G2002&gt;=0,G2002&lt;0.595)),"F - Persecuting",(AND(G2002&gt;=0.595,G2002&lt;0.695)),"D - Intolerant",(AND(G2002&gt;=0.695,G2002&lt;0.795)),"C - Resistant",(AND(G2002&gt;=0.795,G2002&lt;0.895)),"B - Tolerant",(AND(G2002&gt;=0.895,G2002&lt;=1)),"A - Protecting")</f>
        <v>B - Tolerant</v>
      </c>
      <c r="I2002" s="5">
        <v>1</v>
      </c>
      <c r="J2002" s="5">
        <v>1</v>
      </c>
      <c r="K2002" s="5">
        <v>1</v>
      </c>
      <c r="L2002" s="5">
        <v>1</v>
      </c>
      <c r="M2002" s="5">
        <v>1</v>
      </c>
      <c r="N2002" s="5">
        <v>0</v>
      </c>
      <c r="O2002" s="5">
        <v>1</v>
      </c>
      <c r="P2002" s="5">
        <v>1</v>
      </c>
      <c r="Q2002" s="5">
        <v>1</v>
      </c>
      <c r="R2002" s="6">
        <v>1</v>
      </c>
      <c r="S2002" s="5">
        <v>1</v>
      </c>
      <c r="T2002" s="5">
        <v>1</v>
      </c>
      <c r="U2002" s="5">
        <v>1</v>
      </c>
      <c r="V2002" s="5">
        <v>1</v>
      </c>
      <c r="W2002" s="5">
        <v>1</v>
      </c>
      <c r="X2002" s="5">
        <v>1</v>
      </c>
      <c r="Y2002" s="5">
        <v>1</v>
      </c>
      <c r="Z2002" s="5">
        <v>1</v>
      </c>
      <c r="AA2002" s="5">
        <v>1</v>
      </c>
      <c r="AB2002" s="5">
        <v>1</v>
      </c>
      <c r="AC2002" s="5">
        <v>1</v>
      </c>
      <c r="AD2002" s="5">
        <v>1</v>
      </c>
      <c r="AE2002" s="5">
        <v>1</v>
      </c>
      <c r="AF2002" s="5">
        <v>1</v>
      </c>
      <c r="AG2002" s="5">
        <v>0</v>
      </c>
      <c r="AH2002" s="5">
        <v>0</v>
      </c>
      <c r="AI2002" s="5">
        <v>0</v>
      </c>
    </row>
    <row r="2003" spans="1:35" ht="18.75" customHeight="1" x14ac:dyDescent="0.15">
      <c r="A2003" s="2" t="s">
        <v>376</v>
      </c>
      <c r="B2003" s="2">
        <v>2019</v>
      </c>
      <c r="C2003" s="2">
        <v>1</v>
      </c>
      <c r="D2003" s="3" t="s">
        <v>377</v>
      </c>
      <c r="E2003" s="2" t="s">
        <v>51</v>
      </c>
      <c r="F2003" s="2" cm="1">
        <f t="array" ref="F2003">_xlfn.IFS(C2003=1,(I2003+J2003+K2003+L2003+M2003+N2003+O2003+P2003+Q2003+R2003+S2003+T2003+U2003+V2003+W2003+X2003+Y2003+Z2003+AA2003+AB2003+AC2003+AD2003+AG2003+AH2003+AI2003+AF2003+AE2003),C2003=0,(I2003+J2003+K2003+L2003+M2003+N2003+P2003+Q2003+R2003+S2003+T2003+U2003+V2003+W2003+X2003+Y2003+Z2003+AA2003+AB2003+AC2003+AD2003+AG2003+AH2003+AI2003+AF2003+AE2003))</f>
        <v>23</v>
      </c>
      <c r="G2003" s="4" cm="1">
        <f t="array" ref="G2003">_xlfn.IFS(C2003=1,((I2003+J2003+K2003+L2003+M2003+N2003+O2003+P2003+Q2003+R2003+S2003+T2003+U2003+V2003+W2003+X2003+Y2003+Z2003+AA2003+AB2003+AC2003+AD2003+AG2003+AH2003+AI2003+AF2003+AE2003)/27),C2003=0,((I2003+J2003+K2003+L2003+M2003+N2003+P2003+Q2003+R2003+S2003+T2003+U2003+V2003+W2003+X2003+Y2003+Z2003+AA2003+AB2003+AC2003+AD2003+AG2003+AH2003+AI2003+AF2003+AE2003)/26))</f>
        <v>0.85185185185185186</v>
      </c>
      <c r="H2003" s="2" t="str" cm="1">
        <f t="array" ref="H2003">_xlfn.IFS((AND(G2003&gt;=0,G2003&lt;0.595)),"F - Persecuting",(AND(G2003&gt;=0.595,G2003&lt;0.695)),"D - Intolerant",(AND(G2003&gt;=0.695,G2003&lt;0.795)),"C - Resistant",(AND(G2003&gt;=0.795,G2003&lt;0.895)),"B - Tolerant",(AND(G2003&gt;=0.895,G2003&lt;=1)),"A - Protecting")</f>
        <v>B - Tolerant</v>
      </c>
      <c r="I2003" s="5">
        <v>1</v>
      </c>
      <c r="J2003" s="5">
        <v>1</v>
      </c>
      <c r="K2003" s="5">
        <v>1</v>
      </c>
      <c r="L2003" s="5">
        <v>1</v>
      </c>
      <c r="M2003" s="5">
        <v>1</v>
      </c>
      <c r="N2003" s="5">
        <v>0</v>
      </c>
      <c r="O2003" s="5">
        <v>1</v>
      </c>
      <c r="P2003" s="5">
        <v>1</v>
      </c>
      <c r="Q2003" s="5">
        <v>1</v>
      </c>
      <c r="R2003" s="5">
        <v>1</v>
      </c>
      <c r="S2003" s="5">
        <v>1</v>
      </c>
      <c r="T2003" s="5">
        <v>1</v>
      </c>
      <c r="U2003" s="5">
        <v>1</v>
      </c>
      <c r="V2003" s="5">
        <v>1</v>
      </c>
      <c r="W2003" s="5">
        <v>1</v>
      </c>
      <c r="X2003" s="5">
        <v>1</v>
      </c>
      <c r="Y2003" s="5">
        <v>1</v>
      </c>
      <c r="Z2003" s="5">
        <v>1</v>
      </c>
      <c r="AA2003" s="5">
        <v>1</v>
      </c>
      <c r="AB2003" s="5">
        <v>1</v>
      </c>
      <c r="AC2003" s="5">
        <v>1</v>
      </c>
      <c r="AD2003" s="5">
        <v>1</v>
      </c>
      <c r="AE2003" s="5">
        <v>1</v>
      </c>
      <c r="AF2003" s="5">
        <v>1</v>
      </c>
      <c r="AG2003" s="5">
        <v>0</v>
      </c>
      <c r="AH2003" s="5">
        <v>0</v>
      </c>
      <c r="AI2003" s="5">
        <v>0</v>
      </c>
    </row>
    <row r="2004" spans="1:35" ht="18.75" customHeight="1" x14ac:dyDescent="0.15">
      <c r="A2004" s="2" t="s">
        <v>376</v>
      </c>
      <c r="B2004" s="2">
        <v>2020</v>
      </c>
      <c r="C2004" s="3">
        <v>1</v>
      </c>
      <c r="D2004" s="3" t="s">
        <v>377</v>
      </c>
      <c r="E2004" s="2" t="s">
        <v>51</v>
      </c>
      <c r="F2004" s="2" cm="1">
        <f t="array" ref="F2004">_xlfn.IFS(C2004=1,(I2004+J2004+K2004+L2004+M2004+N2004+O2004+P2004+Q2004+R2004+S2004+T2004+U2004+V2004+W2004+X2004+Y2004+Z2004+AA2004+AB2004+AC2004+AD2004+AG2004+AH2004+AI2004+AF2004+AE2004),C2004=0,(I2004+J2004+K2004+L2004+M2004+N2004+P2004+Q2004+R2004+S2004+T2004+U2004+V2004+W2004+X2004+Y2004+Z2004+AA2004+AB2004+AC2004+AD2004+AG2004+AH2004+AI2004+AF2004+AE2004))</f>
        <v>24</v>
      </c>
      <c r="G2004" s="4" cm="1">
        <f t="array" ref="G2004">_xlfn.IFS(C2004=1,((I2004+J2004+K2004+L2004+M2004+N2004+O2004+P2004+Q2004+R2004+S2004+T2004+U2004+V2004+W2004+X2004+Y2004+Z2004+AA2004+AB2004+AC2004+AD2004+AG2004+AH2004+AI2004+AF2004+AE2004)/27),C2004=0,((I2004+J2004+K2004+L2004+M2004+N2004+P2004+Q2004+R2004+S2004+T2004+U2004+V2004+W2004+X2004+Y2004+Z2004+AA2004+AB2004+AC2004+AD2004+AG2004+AH2004+AI2004+AF2004+AE2004)/26))</f>
        <v>0.88888888888888884</v>
      </c>
      <c r="H2004" s="2" t="str" cm="1">
        <f t="array" ref="H2004">_xlfn.IFS((AND(G2004&gt;=0,G2004&lt;0.595)),"F - Persecuting",(AND(G2004&gt;=0.595,G2004&lt;0.695)),"D - Intolerant",(AND(G2004&gt;=0.695,G2004&lt;0.795)),"C - Resistant",(AND(G2004&gt;=0.795,G2004&lt;0.895)),"B - Tolerant",(AND(G2004&gt;=0.895,G2004&lt;=1)),"A - Protecting")</f>
        <v>B - Tolerant</v>
      </c>
      <c r="I2004" s="5">
        <v>1</v>
      </c>
      <c r="J2004" s="5">
        <v>1</v>
      </c>
      <c r="K2004" s="5">
        <v>1</v>
      </c>
      <c r="L2004" s="5">
        <v>1</v>
      </c>
      <c r="M2004" s="5">
        <v>1</v>
      </c>
      <c r="N2004" s="5">
        <v>0</v>
      </c>
      <c r="O2004" s="5">
        <v>1</v>
      </c>
      <c r="P2004" s="5">
        <v>1</v>
      </c>
      <c r="Q2004" s="5">
        <v>1</v>
      </c>
      <c r="R2004" s="5">
        <v>1</v>
      </c>
      <c r="S2004" s="5">
        <v>1</v>
      </c>
      <c r="T2004" s="5">
        <v>1</v>
      </c>
      <c r="U2004" s="5">
        <v>1</v>
      </c>
      <c r="V2004" s="5">
        <v>1</v>
      </c>
      <c r="W2004" s="5">
        <v>1</v>
      </c>
      <c r="X2004" s="5">
        <v>1</v>
      </c>
      <c r="Y2004" s="5">
        <v>1</v>
      </c>
      <c r="Z2004" s="5">
        <v>1</v>
      </c>
      <c r="AA2004" s="5">
        <v>1</v>
      </c>
      <c r="AB2004" s="5">
        <v>1</v>
      </c>
      <c r="AC2004" s="5">
        <v>1</v>
      </c>
      <c r="AD2004" s="5">
        <v>1</v>
      </c>
      <c r="AE2004" s="5">
        <v>1</v>
      </c>
      <c r="AF2004" s="5">
        <v>1</v>
      </c>
      <c r="AG2004" s="5">
        <v>1</v>
      </c>
      <c r="AH2004" s="5">
        <v>0</v>
      </c>
      <c r="AI2004" s="5">
        <v>0</v>
      </c>
    </row>
    <row r="2005" spans="1:35" ht="18.75" customHeight="1" x14ac:dyDescent="0.15">
      <c r="A2005" s="2" t="s">
        <v>376</v>
      </c>
      <c r="B2005" s="2">
        <v>2021</v>
      </c>
      <c r="C2005" s="3">
        <v>1</v>
      </c>
      <c r="D2005" s="3" t="s">
        <v>377</v>
      </c>
      <c r="E2005" s="2" t="s">
        <v>51</v>
      </c>
      <c r="F2005" s="2" cm="1">
        <f t="array" ref="F2005">_xlfn.IFS(C2005=1,(I2005+J2005+K2005+L2005+M2005+N2005+O2005+P2005+Q2005+R2005+S2005+T2005+U2005+V2005+W2005+X2005+Y2005+Z2005+AA2005+AB2005+AC2005+AD2005+AG2005+AH2005+AI2005+AF2005+AE2005),C2005=0,(I2005+J2005+K2005+L2005+M2005+N2005+P2005+Q2005+R2005+S2005+T2005+U2005+V2005+W2005+X2005+Y2005+Z2005+AA2005+AB2005+AC2005+AD2005+AG2005+AH2005+AI2005+AF2005+AE2005))</f>
        <v>23</v>
      </c>
      <c r="G2005" s="4" cm="1">
        <f t="array" ref="G2005">_xlfn.IFS(C2005=1,((I2005+J2005+K2005+L2005+M2005+N2005+O2005+P2005+Q2005+R2005+S2005+T2005+U2005+V2005+W2005+X2005+Y2005+Z2005+AA2005+AB2005+AC2005+AD2005+AG2005+AH2005+AI2005+AF2005+AE2005)/27),C2005=0,((I2005+J2005+K2005+L2005+M2005+N2005+P2005+Q2005+R2005+S2005+T2005+U2005+V2005+W2005+X2005+Y2005+Z2005+AA2005+AB2005+AC2005+AD2005+AG2005+AH2005+AI2005+AF2005+AE2005)/26))</f>
        <v>0.85185185185185186</v>
      </c>
      <c r="H2005" s="2" t="str" cm="1">
        <f t="array" ref="H2005">_xlfn.IFS((AND(G2005&gt;=0,G2005&lt;0.595)),"F - Persecuting",(AND(G2005&gt;=0.595,G2005&lt;0.695)),"D - Intolerant",(AND(G2005&gt;=0.695,G2005&lt;0.795)),"C - Resistant",(AND(G2005&gt;=0.795,G2005&lt;0.895)),"B - Tolerant",(AND(G2005&gt;=0.895,G2005&lt;=1)),"A - Protecting")</f>
        <v>B - Tolerant</v>
      </c>
      <c r="I2005" s="5">
        <v>1</v>
      </c>
      <c r="J2005" s="5">
        <v>1</v>
      </c>
      <c r="K2005" s="5">
        <v>1</v>
      </c>
      <c r="L2005" s="5">
        <v>1</v>
      </c>
      <c r="M2005" s="5">
        <v>1</v>
      </c>
      <c r="N2005" s="5">
        <v>0</v>
      </c>
      <c r="O2005" s="5">
        <v>1</v>
      </c>
      <c r="P2005" s="5">
        <v>1</v>
      </c>
      <c r="Q2005" s="5">
        <v>1</v>
      </c>
      <c r="R2005" s="5">
        <v>1</v>
      </c>
      <c r="S2005" s="5">
        <v>1</v>
      </c>
      <c r="T2005" s="5">
        <v>1</v>
      </c>
      <c r="U2005" s="5">
        <v>1</v>
      </c>
      <c r="V2005" s="5">
        <v>1</v>
      </c>
      <c r="W2005" s="5">
        <v>1</v>
      </c>
      <c r="X2005" s="5">
        <v>1</v>
      </c>
      <c r="Y2005" s="5">
        <v>1</v>
      </c>
      <c r="Z2005" s="5">
        <v>1</v>
      </c>
      <c r="AA2005" s="5">
        <v>1</v>
      </c>
      <c r="AB2005" s="5">
        <v>1</v>
      </c>
      <c r="AC2005" s="5">
        <v>1</v>
      </c>
      <c r="AD2005" s="5">
        <v>1</v>
      </c>
      <c r="AE2005" s="5">
        <v>1</v>
      </c>
      <c r="AF2005" s="5">
        <v>1</v>
      </c>
      <c r="AG2005" s="5">
        <v>0</v>
      </c>
      <c r="AH2005" s="5">
        <v>0</v>
      </c>
      <c r="AI2005" s="5">
        <v>0</v>
      </c>
    </row>
    <row r="2006" spans="1:35" ht="18.75" customHeight="1" x14ac:dyDescent="0.15">
      <c r="A2006" s="2" t="s">
        <v>376</v>
      </c>
      <c r="B2006" s="2">
        <v>2022</v>
      </c>
      <c r="C2006" s="3">
        <v>1</v>
      </c>
      <c r="D2006" s="3" t="s">
        <v>377</v>
      </c>
      <c r="E2006" s="2" t="s">
        <v>51</v>
      </c>
      <c r="F2006" s="2" cm="1">
        <f t="array" ref="F2006">_xlfn.IFS(C2006=1,(I2006+J2006+K2006+L2006+M2006+N2006+O2006+P2006+Q2006+R2006+S2006+T2006+U2006+V2006+W2006+X2006+Y2006+Z2006+AA2006+AB2006+AC2006+AD2006+AG2006+AH2006+AI2006+AF2006+AE2006),C2006=0,(I2006+J2006+K2006+L2006+M2006+N2006+P2006+Q2006+R2006+S2006+T2006+U2006+V2006+W2006+X2006+Y2006+Z2006+AA2006+AB2006+AC2006+AD2006+AG2006+AH2006+AI2006+AF2006+AE2006))</f>
        <v>23</v>
      </c>
      <c r="G2006" s="4" cm="1">
        <f t="array" ref="G2006">_xlfn.IFS(C2006=1,((I2006+J2006+K2006+L2006+M2006+N2006+O2006+P2006+Q2006+R2006+S2006+T2006+U2006+V2006+W2006+X2006+Y2006+Z2006+AA2006+AB2006+AC2006+AD2006+AG2006+AH2006+AI2006+AF2006+AE2006)/27),C2006=0,((I2006+J2006+K2006+L2006+M2006+N2006+P2006+Q2006+R2006+S2006+T2006+U2006+V2006+W2006+X2006+Y2006+Z2006+AA2006+AB2006+AC2006+AD2006+AG2006+AH2006+AI2006+AF2006+AE2006)/26))</f>
        <v>0.85185185185185186</v>
      </c>
      <c r="H2006" s="2" t="str" cm="1">
        <f t="array" ref="H2006">_xlfn.IFS((AND(G2006&gt;=0,G2006&lt;0.595)),"F - Persecuting",(AND(G2006&gt;=0.595,G2006&lt;0.695)),"D - Intolerant",(AND(G2006&gt;=0.695,G2006&lt;0.795)),"C - Resistant",(AND(G2006&gt;=0.795,G2006&lt;0.895)),"B - Tolerant",(AND(G2006&gt;=0.895,G2006&lt;=1)),"A - Protecting")</f>
        <v>B - Tolerant</v>
      </c>
      <c r="I2006" s="5">
        <v>1</v>
      </c>
      <c r="J2006" s="5">
        <v>1</v>
      </c>
      <c r="K2006" s="5">
        <v>1</v>
      </c>
      <c r="L2006" s="5">
        <v>1</v>
      </c>
      <c r="M2006" s="5">
        <v>1</v>
      </c>
      <c r="N2006" s="5">
        <v>0</v>
      </c>
      <c r="O2006" s="5">
        <v>1</v>
      </c>
      <c r="P2006" s="5">
        <v>1</v>
      </c>
      <c r="Q2006" s="5">
        <v>1</v>
      </c>
      <c r="R2006" s="5">
        <v>1</v>
      </c>
      <c r="S2006" s="5">
        <v>1</v>
      </c>
      <c r="T2006" s="5">
        <v>1</v>
      </c>
      <c r="U2006" s="5">
        <v>1</v>
      </c>
      <c r="V2006" s="5">
        <v>1</v>
      </c>
      <c r="W2006" s="5">
        <v>1</v>
      </c>
      <c r="X2006" s="5">
        <v>1</v>
      </c>
      <c r="Y2006" s="5">
        <v>1</v>
      </c>
      <c r="Z2006" s="5">
        <v>1</v>
      </c>
      <c r="AA2006" s="5">
        <v>1</v>
      </c>
      <c r="AB2006" s="5">
        <v>1</v>
      </c>
      <c r="AC2006" s="5">
        <v>1</v>
      </c>
      <c r="AD2006" s="5">
        <v>1</v>
      </c>
      <c r="AE2006" s="5">
        <v>1</v>
      </c>
      <c r="AF2006" s="5">
        <v>1</v>
      </c>
      <c r="AG2006" s="5">
        <v>0</v>
      </c>
      <c r="AH2006" s="5">
        <v>0</v>
      </c>
      <c r="AI2006" s="5">
        <v>0</v>
      </c>
    </row>
    <row r="2007" spans="1:35" ht="18.75" customHeight="1" x14ac:dyDescent="0.15">
      <c r="A2007" s="2" t="s">
        <v>378</v>
      </c>
      <c r="B2007" s="2">
        <v>2011</v>
      </c>
      <c r="C2007" s="2">
        <v>1</v>
      </c>
      <c r="D2007" s="3" t="s">
        <v>379</v>
      </c>
      <c r="E2007" s="2" t="s">
        <v>38</v>
      </c>
      <c r="F2007" s="2" cm="1">
        <f t="array" ref="F2007">_xlfn.IFS(C2007=1,(I2007+J2007+K2007+L2007+M2007+N2007+O2007+P2007+Q2007+R2007+S2007+T2007+U2007+V2007+W2007+X2007+Y2007+Z2007+AA2007+AB2007+AC2007+AD2007+AG2007+AH2007+AI2007+AF2007+AE2007),C2007=0,(I2007+J2007+K2007+L2007+M2007+N2007+P2007+Q2007+R2007+S2007+T2007+U2007+V2007+W2007+X2007+Y2007+Z2007+AA2007+AB2007+AC2007+AD2007+AG2007+AH2007+AI2007+AF2007+AE2007))</f>
        <v>10</v>
      </c>
      <c r="G2007" s="4" cm="1">
        <f t="array" ref="G2007">_xlfn.IFS(C2007=1,((I2007+J2007+K2007+L2007+M2007+N2007+O2007+P2007+Q2007+R2007+S2007+T2007+U2007+V2007+W2007+X2007+Y2007+Z2007+AA2007+AB2007+AC2007+AD2007+AG2007+AH2007+AI2007+AF2007+AE2007)/27),C2007=0,((I2007+J2007+K2007+L2007+M2007+N2007+P2007+Q2007+R2007+S2007+T2007+U2007+V2007+W2007+X2007+Y2007+Z2007+AA2007+AB2007+AC2007+AD2007+AG2007+AH2007+AI2007+AF2007+AE2007)/26))</f>
        <v>0.37037037037037035</v>
      </c>
      <c r="H2007" s="2" t="str" cm="1">
        <f t="array" ref="H2007">_xlfn.IFS((AND(G2007&gt;=0,G2007&lt;0.595)),"F - Persecuting",(AND(G2007&gt;=0.595,G2007&lt;0.695)),"D - Intolerant",(AND(G2007&gt;=0.695,G2007&lt;0.795)),"C - Resistant",(AND(G2007&gt;=0.795,G2007&lt;0.895)),"B - Tolerant",(AND(G2007&gt;=0.895,G2007&lt;=1)),"A - Protecting")</f>
        <v>F - Persecuting</v>
      </c>
      <c r="I2007" s="5">
        <v>1</v>
      </c>
      <c r="J2007" s="5">
        <v>1</v>
      </c>
      <c r="K2007" s="5">
        <v>1</v>
      </c>
      <c r="L2007" s="5">
        <v>1</v>
      </c>
      <c r="M2007" s="5">
        <v>0</v>
      </c>
      <c r="N2007" s="5">
        <v>0</v>
      </c>
      <c r="O2007" s="5">
        <v>0</v>
      </c>
      <c r="P2007" s="5">
        <v>0</v>
      </c>
      <c r="Q2007" s="5">
        <v>0</v>
      </c>
      <c r="R2007" s="5">
        <v>1</v>
      </c>
      <c r="S2007" s="5">
        <v>1</v>
      </c>
      <c r="T2007" s="5">
        <v>0</v>
      </c>
      <c r="U2007" s="5">
        <v>0</v>
      </c>
      <c r="V2007" s="5">
        <v>0</v>
      </c>
      <c r="W2007" s="5">
        <v>0</v>
      </c>
      <c r="X2007" s="5">
        <v>0</v>
      </c>
      <c r="Y2007" s="5">
        <v>1</v>
      </c>
      <c r="Z2007" s="5">
        <v>0</v>
      </c>
      <c r="AA2007" s="5">
        <v>1</v>
      </c>
      <c r="AB2007" s="5">
        <v>0</v>
      </c>
      <c r="AC2007" s="6">
        <v>0</v>
      </c>
      <c r="AD2007" s="6">
        <v>0</v>
      </c>
      <c r="AE2007" s="5">
        <v>0</v>
      </c>
      <c r="AF2007" s="5">
        <v>0</v>
      </c>
      <c r="AG2007" s="5">
        <v>1</v>
      </c>
      <c r="AH2007" s="5">
        <v>0</v>
      </c>
      <c r="AI2007" s="6">
        <v>1</v>
      </c>
    </row>
    <row r="2008" spans="1:35" ht="18.75" customHeight="1" x14ac:dyDescent="0.15">
      <c r="A2008" s="2" t="s">
        <v>378</v>
      </c>
      <c r="B2008" s="2">
        <v>2012</v>
      </c>
      <c r="C2008" s="2">
        <v>1</v>
      </c>
      <c r="D2008" s="3" t="s">
        <v>379</v>
      </c>
      <c r="E2008" s="2" t="s">
        <v>38</v>
      </c>
      <c r="F2008" s="2" cm="1">
        <f t="array" ref="F2008">_xlfn.IFS(C2008=1,(I2008+J2008+K2008+L2008+M2008+N2008+O2008+P2008+Q2008+R2008+S2008+T2008+U2008+V2008+W2008+X2008+Y2008+Z2008+AA2008+AB2008+AC2008+AD2008+AG2008+AH2008+AI2008+AF2008+AE2008),C2008=0,(I2008+J2008+K2008+L2008+M2008+N2008+P2008+Q2008+R2008+S2008+T2008+U2008+V2008+W2008+X2008+Y2008+Z2008+AA2008+AB2008+AC2008+AD2008+AG2008+AH2008+AI2008+AF2008+AE2008))</f>
        <v>13</v>
      </c>
      <c r="G2008" s="4" cm="1">
        <f t="array" ref="G2008">_xlfn.IFS(C2008=1,((I2008+J2008+K2008+L2008+M2008+N2008+O2008+P2008+Q2008+R2008+S2008+T2008+U2008+V2008+W2008+X2008+Y2008+Z2008+AA2008+AB2008+AC2008+AD2008+AG2008+AH2008+AI2008+AF2008+AE2008)/27),C2008=0,((I2008+J2008+K2008+L2008+M2008+N2008+P2008+Q2008+R2008+S2008+T2008+U2008+V2008+W2008+X2008+Y2008+Z2008+AA2008+AB2008+AC2008+AD2008+AG2008+AH2008+AI2008+AF2008+AE2008)/26))</f>
        <v>0.48148148148148145</v>
      </c>
      <c r="H2008" s="2" t="str" cm="1">
        <f t="array" ref="H2008">_xlfn.IFS((AND(G2008&gt;=0,G2008&lt;0.595)),"F - Persecuting",(AND(G2008&gt;=0.595,G2008&lt;0.695)),"D - Intolerant",(AND(G2008&gt;=0.695,G2008&lt;0.795)),"C - Resistant",(AND(G2008&gt;=0.795,G2008&lt;0.895)),"B - Tolerant",(AND(G2008&gt;=0.895,G2008&lt;=1)),"A - Protecting")</f>
        <v>F - Persecuting</v>
      </c>
      <c r="I2008" s="5">
        <v>1</v>
      </c>
      <c r="J2008" s="5">
        <v>1</v>
      </c>
      <c r="K2008" s="5">
        <v>1</v>
      </c>
      <c r="L2008" s="5">
        <v>1</v>
      </c>
      <c r="M2008" s="5">
        <v>0</v>
      </c>
      <c r="N2008" s="5">
        <v>0</v>
      </c>
      <c r="O2008" s="5">
        <v>0</v>
      </c>
      <c r="P2008" s="5">
        <v>0</v>
      </c>
      <c r="Q2008" s="5">
        <v>0</v>
      </c>
      <c r="R2008" s="5">
        <v>1</v>
      </c>
      <c r="S2008" s="5">
        <v>1</v>
      </c>
      <c r="T2008" s="5">
        <v>0</v>
      </c>
      <c r="U2008" s="5">
        <v>0</v>
      </c>
      <c r="V2008" s="5">
        <v>1</v>
      </c>
      <c r="W2008" s="5">
        <v>1</v>
      </c>
      <c r="X2008" s="5">
        <v>0</v>
      </c>
      <c r="Y2008" s="5">
        <v>1</v>
      </c>
      <c r="Z2008" s="5">
        <v>0</v>
      </c>
      <c r="AA2008" s="5">
        <v>1</v>
      </c>
      <c r="AB2008" s="5">
        <v>0</v>
      </c>
      <c r="AC2008" s="6">
        <v>0</v>
      </c>
      <c r="AD2008" s="6">
        <v>0</v>
      </c>
      <c r="AE2008" s="5">
        <v>0</v>
      </c>
      <c r="AF2008" s="5">
        <v>0</v>
      </c>
      <c r="AG2008" s="5">
        <v>1</v>
      </c>
      <c r="AH2008" s="5">
        <v>1</v>
      </c>
      <c r="AI2008" s="6">
        <v>1</v>
      </c>
    </row>
    <row r="2009" spans="1:35" ht="18.75" customHeight="1" x14ac:dyDescent="0.15">
      <c r="A2009" s="2" t="s">
        <v>378</v>
      </c>
      <c r="B2009" s="2">
        <v>2013</v>
      </c>
      <c r="C2009" s="2">
        <v>1</v>
      </c>
      <c r="D2009" s="3" t="s">
        <v>379</v>
      </c>
      <c r="E2009" s="2" t="s">
        <v>38</v>
      </c>
      <c r="F2009" s="2" cm="1">
        <f t="array" ref="F2009">_xlfn.IFS(C2009=1,(I2009+J2009+K2009+L2009+M2009+N2009+O2009+P2009+Q2009+R2009+S2009+T2009+U2009+V2009+W2009+X2009+Y2009+Z2009+AA2009+AB2009+AC2009+AD2009+AG2009+AH2009+AI2009+AF2009+AE2009),C2009=0,(I2009+J2009+K2009+L2009+M2009+N2009+P2009+Q2009+R2009+S2009+T2009+U2009+V2009+W2009+X2009+Y2009+Z2009+AA2009+AB2009+AC2009+AD2009+AG2009+AH2009+AI2009+AF2009+AE2009))</f>
        <v>12</v>
      </c>
      <c r="G2009" s="4" cm="1">
        <f t="array" ref="G2009">_xlfn.IFS(C2009=1,((I2009+J2009+K2009+L2009+M2009+N2009+O2009+P2009+Q2009+R2009+S2009+T2009+U2009+V2009+W2009+X2009+Y2009+Z2009+AA2009+AB2009+AC2009+AD2009+AG2009+AH2009+AI2009+AF2009+AE2009)/27),C2009=0,((I2009+J2009+K2009+L2009+M2009+N2009+P2009+Q2009+R2009+S2009+T2009+U2009+V2009+W2009+X2009+Y2009+Z2009+AA2009+AB2009+AC2009+AD2009+AG2009+AH2009+AI2009+AF2009+AE2009)/26))</f>
        <v>0.44444444444444442</v>
      </c>
      <c r="H2009" s="2" t="str" cm="1">
        <f t="array" ref="H2009">_xlfn.IFS((AND(G2009&gt;=0,G2009&lt;0.595)),"F - Persecuting",(AND(G2009&gt;=0.595,G2009&lt;0.695)),"D - Intolerant",(AND(G2009&gt;=0.695,G2009&lt;0.795)),"C - Resistant",(AND(G2009&gt;=0.795,G2009&lt;0.895)),"B - Tolerant",(AND(G2009&gt;=0.895,G2009&lt;=1)),"A - Protecting")</f>
        <v>F - Persecuting</v>
      </c>
      <c r="I2009" s="5">
        <v>1</v>
      </c>
      <c r="J2009" s="5">
        <v>1</v>
      </c>
      <c r="K2009" s="5">
        <v>1</v>
      </c>
      <c r="L2009" s="5">
        <v>1</v>
      </c>
      <c r="M2009" s="5">
        <v>0</v>
      </c>
      <c r="N2009" s="5">
        <v>0</v>
      </c>
      <c r="O2009" s="5">
        <v>0</v>
      </c>
      <c r="P2009" s="5">
        <v>0</v>
      </c>
      <c r="Q2009" s="5">
        <v>0</v>
      </c>
      <c r="R2009" s="5">
        <v>1</v>
      </c>
      <c r="S2009" s="5">
        <v>1</v>
      </c>
      <c r="T2009" s="5">
        <v>0</v>
      </c>
      <c r="U2009" s="5">
        <v>0</v>
      </c>
      <c r="V2009" s="5">
        <v>1</v>
      </c>
      <c r="W2009" s="5">
        <v>1</v>
      </c>
      <c r="X2009" s="5">
        <v>0</v>
      </c>
      <c r="Y2009" s="5">
        <v>1</v>
      </c>
      <c r="Z2009" s="5">
        <v>0</v>
      </c>
      <c r="AA2009" s="5">
        <v>1</v>
      </c>
      <c r="AB2009" s="5">
        <v>0</v>
      </c>
      <c r="AC2009" s="6">
        <v>0</v>
      </c>
      <c r="AD2009" s="6">
        <v>0</v>
      </c>
      <c r="AE2009" s="5">
        <v>0</v>
      </c>
      <c r="AF2009" s="5">
        <v>0</v>
      </c>
      <c r="AG2009" s="5">
        <v>1</v>
      </c>
      <c r="AH2009" s="5">
        <v>0</v>
      </c>
      <c r="AI2009" s="6">
        <v>1</v>
      </c>
    </row>
    <row r="2010" spans="1:35" ht="18.75" customHeight="1" x14ac:dyDescent="0.15">
      <c r="A2010" s="2" t="s">
        <v>378</v>
      </c>
      <c r="B2010" s="2">
        <v>2014</v>
      </c>
      <c r="C2010" s="2">
        <v>1</v>
      </c>
      <c r="D2010" s="3" t="s">
        <v>379</v>
      </c>
      <c r="E2010" s="2" t="s">
        <v>38</v>
      </c>
      <c r="F2010" s="2" cm="1">
        <f t="array" ref="F2010">_xlfn.IFS(C2010=1,(I2010+J2010+K2010+L2010+M2010+N2010+O2010+P2010+Q2010+R2010+S2010+T2010+U2010+V2010+W2010+X2010+Y2010+Z2010+AA2010+AB2010+AC2010+AD2010+AG2010+AH2010+AI2010+AF2010+AE2010),C2010=0,(I2010+J2010+K2010+L2010+M2010+N2010+P2010+Q2010+R2010+S2010+T2010+U2010+V2010+W2010+X2010+Y2010+Z2010+AA2010+AB2010+AC2010+AD2010+AG2010+AH2010+AI2010+AF2010+AE2010))</f>
        <v>12</v>
      </c>
      <c r="G2010" s="4" cm="1">
        <f t="array" ref="G2010">_xlfn.IFS(C2010=1,((I2010+J2010+K2010+L2010+M2010+N2010+O2010+P2010+Q2010+R2010+S2010+T2010+U2010+V2010+W2010+X2010+Y2010+Z2010+AA2010+AB2010+AC2010+AD2010+AG2010+AH2010+AI2010+AF2010+AE2010)/27),C2010=0,((I2010+J2010+K2010+L2010+M2010+N2010+P2010+Q2010+R2010+S2010+T2010+U2010+V2010+W2010+X2010+Y2010+Z2010+AA2010+AB2010+AC2010+AD2010+AG2010+AH2010+AI2010+AF2010+AE2010)/26))</f>
        <v>0.44444444444444442</v>
      </c>
      <c r="H2010" s="2" t="str" cm="1">
        <f t="array" ref="H2010">_xlfn.IFS((AND(G2010&gt;=0,G2010&lt;0.595)),"F - Persecuting",(AND(G2010&gt;=0.595,G2010&lt;0.695)),"D - Intolerant",(AND(G2010&gt;=0.695,G2010&lt;0.795)),"C - Resistant",(AND(G2010&gt;=0.795,G2010&lt;0.895)),"B - Tolerant",(AND(G2010&gt;=0.895,G2010&lt;=1)),"A - Protecting")</f>
        <v>F - Persecuting</v>
      </c>
      <c r="I2010" s="5">
        <v>1</v>
      </c>
      <c r="J2010" s="5">
        <v>1</v>
      </c>
      <c r="K2010" s="5">
        <v>1</v>
      </c>
      <c r="L2010" s="5">
        <v>1</v>
      </c>
      <c r="M2010" s="5">
        <v>0</v>
      </c>
      <c r="N2010" s="5">
        <v>0</v>
      </c>
      <c r="O2010" s="5">
        <v>0</v>
      </c>
      <c r="P2010" s="5">
        <v>0</v>
      </c>
      <c r="Q2010" s="5">
        <v>0</v>
      </c>
      <c r="R2010" s="5">
        <v>1</v>
      </c>
      <c r="S2010" s="5">
        <v>1</v>
      </c>
      <c r="T2010" s="5">
        <v>0</v>
      </c>
      <c r="U2010" s="5">
        <v>0</v>
      </c>
      <c r="V2010" s="5">
        <v>1</v>
      </c>
      <c r="W2010" s="5">
        <v>1</v>
      </c>
      <c r="X2010" s="5">
        <v>0</v>
      </c>
      <c r="Y2010" s="5">
        <v>1</v>
      </c>
      <c r="Z2010" s="5">
        <v>0</v>
      </c>
      <c r="AA2010" s="5">
        <v>1</v>
      </c>
      <c r="AB2010" s="5">
        <v>0</v>
      </c>
      <c r="AC2010" s="6">
        <v>0</v>
      </c>
      <c r="AD2010" s="6">
        <v>0</v>
      </c>
      <c r="AE2010" s="5">
        <v>0</v>
      </c>
      <c r="AF2010" s="5">
        <v>0</v>
      </c>
      <c r="AG2010" s="5">
        <v>1</v>
      </c>
      <c r="AH2010" s="5">
        <v>0</v>
      </c>
      <c r="AI2010" s="6">
        <v>1</v>
      </c>
    </row>
    <row r="2011" spans="1:35" ht="18.75" customHeight="1" x14ac:dyDescent="0.15">
      <c r="A2011" s="2" t="s">
        <v>378</v>
      </c>
      <c r="B2011" s="2">
        <v>2015</v>
      </c>
      <c r="C2011" s="2">
        <v>1</v>
      </c>
      <c r="D2011" s="3" t="s">
        <v>379</v>
      </c>
      <c r="E2011" s="2" t="s">
        <v>38</v>
      </c>
      <c r="F2011" s="2" cm="1">
        <f t="array" ref="F2011">_xlfn.IFS(C2011=1,(I2011+J2011+K2011+L2011+M2011+N2011+O2011+P2011+Q2011+R2011+S2011+T2011+U2011+V2011+W2011+X2011+Y2011+Z2011+AA2011+AB2011+AC2011+AD2011+AG2011+AH2011+AI2011+AF2011+AE2011),C2011=0,(I2011+J2011+K2011+L2011+M2011+N2011+P2011+Q2011+R2011+S2011+T2011+U2011+V2011+W2011+X2011+Y2011+Z2011+AA2011+AB2011+AC2011+AD2011+AG2011+AH2011+AI2011+AF2011+AE2011))</f>
        <v>12</v>
      </c>
      <c r="G2011" s="4" cm="1">
        <f t="array" ref="G2011">_xlfn.IFS(C2011=1,((I2011+J2011+K2011+L2011+M2011+N2011+O2011+P2011+Q2011+R2011+S2011+T2011+U2011+V2011+W2011+X2011+Y2011+Z2011+AA2011+AB2011+AC2011+AD2011+AG2011+AH2011+AI2011+AF2011+AE2011)/27),C2011=0,((I2011+J2011+K2011+L2011+M2011+N2011+P2011+Q2011+R2011+S2011+T2011+U2011+V2011+W2011+X2011+Y2011+Z2011+AA2011+AB2011+AC2011+AD2011+AG2011+AH2011+AI2011+AF2011+AE2011)/26))</f>
        <v>0.44444444444444442</v>
      </c>
      <c r="H2011" s="2" t="str" cm="1">
        <f t="array" ref="H2011">_xlfn.IFS((AND(G2011&gt;=0,G2011&lt;0.595)),"F - Persecuting",(AND(G2011&gt;=0.595,G2011&lt;0.695)),"D - Intolerant",(AND(G2011&gt;=0.695,G2011&lt;0.795)),"C - Resistant",(AND(G2011&gt;=0.795,G2011&lt;0.895)),"B - Tolerant",(AND(G2011&gt;=0.895,G2011&lt;=1)),"A - Protecting")</f>
        <v>F - Persecuting</v>
      </c>
      <c r="I2011" s="5">
        <v>1</v>
      </c>
      <c r="J2011" s="5">
        <v>1</v>
      </c>
      <c r="K2011" s="5">
        <v>1</v>
      </c>
      <c r="L2011" s="5">
        <v>1</v>
      </c>
      <c r="M2011" s="5">
        <v>0</v>
      </c>
      <c r="N2011" s="5">
        <v>0</v>
      </c>
      <c r="O2011" s="5">
        <v>0</v>
      </c>
      <c r="P2011" s="5">
        <v>0</v>
      </c>
      <c r="Q2011" s="5">
        <v>0</v>
      </c>
      <c r="R2011" s="5">
        <v>1</v>
      </c>
      <c r="S2011" s="5">
        <v>1</v>
      </c>
      <c r="T2011" s="5">
        <v>0</v>
      </c>
      <c r="U2011" s="5">
        <v>0</v>
      </c>
      <c r="V2011" s="5">
        <v>1</v>
      </c>
      <c r="W2011" s="5">
        <v>1</v>
      </c>
      <c r="X2011" s="5">
        <v>0</v>
      </c>
      <c r="Y2011" s="5">
        <v>1</v>
      </c>
      <c r="Z2011" s="5">
        <v>0</v>
      </c>
      <c r="AA2011" s="5">
        <v>1</v>
      </c>
      <c r="AB2011" s="5">
        <v>0</v>
      </c>
      <c r="AC2011" s="6">
        <v>0</v>
      </c>
      <c r="AD2011" s="6">
        <v>0</v>
      </c>
      <c r="AE2011" s="5">
        <v>0</v>
      </c>
      <c r="AF2011" s="5">
        <v>0</v>
      </c>
      <c r="AG2011" s="5">
        <v>1</v>
      </c>
      <c r="AH2011" s="5">
        <v>0</v>
      </c>
      <c r="AI2011" s="6">
        <v>1</v>
      </c>
    </row>
    <row r="2012" spans="1:35" ht="18.75" customHeight="1" x14ac:dyDescent="0.15">
      <c r="A2012" s="2" t="s">
        <v>378</v>
      </c>
      <c r="B2012" s="2">
        <v>2016</v>
      </c>
      <c r="C2012" s="2">
        <v>1</v>
      </c>
      <c r="D2012" s="3" t="s">
        <v>379</v>
      </c>
      <c r="E2012" s="2" t="s">
        <v>38</v>
      </c>
      <c r="F2012" s="2" cm="1">
        <f t="array" ref="F2012">_xlfn.IFS(C2012=1,(I2012+J2012+K2012+L2012+M2012+N2012+O2012+P2012+Q2012+R2012+S2012+T2012+U2012+V2012+W2012+X2012+Y2012+Z2012+AA2012+AB2012+AC2012+AD2012+AG2012+AH2012+AI2012+AF2012+AE2012),C2012=0,(I2012+J2012+K2012+L2012+M2012+N2012+P2012+Q2012+R2012+S2012+T2012+U2012+V2012+W2012+X2012+Y2012+Z2012+AA2012+AB2012+AC2012+AD2012+AG2012+AH2012+AI2012+AF2012+AE2012))</f>
        <v>11</v>
      </c>
      <c r="G2012" s="4" cm="1">
        <f t="array" ref="G2012">_xlfn.IFS(C2012=1,((I2012+J2012+K2012+L2012+M2012+N2012+O2012+P2012+Q2012+R2012+S2012+T2012+U2012+V2012+W2012+X2012+Y2012+Z2012+AA2012+AB2012+AC2012+AD2012+AG2012+AH2012+AI2012+AF2012+AE2012)/27),C2012=0,((I2012+J2012+K2012+L2012+M2012+N2012+P2012+Q2012+R2012+S2012+T2012+U2012+V2012+W2012+X2012+Y2012+Z2012+AA2012+AB2012+AC2012+AD2012+AG2012+AH2012+AI2012+AF2012+AE2012)/26))</f>
        <v>0.40740740740740738</v>
      </c>
      <c r="H2012" s="2" t="str" cm="1">
        <f t="array" ref="H2012">_xlfn.IFS((AND(G2012&gt;=0,G2012&lt;0.595)),"F - Persecuting",(AND(G2012&gt;=0.595,G2012&lt;0.695)),"D - Intolerant",(AND(G2012&gt;=0.695,G2012&lt;0.795)),"C - Resistant",(AND(G2012&gt;=0.795,G2012&lt;0.895)),"B - Tolerant",(AND(G2012&gt;=0.895,G2012&lt;=1)),"A - Protecting")</f>
        <v>F - Persecuting</v>
      </c>
      <c r="I2012" s="5">
        <v>1</v>
      </c>
      <c r="J2012" s="5">
        <v>1</v>
      </c>
      <c r="K2012" s="5">
        <v>1</v>
      </c>
      <c r="L2012" s="5">
        <v>1</v>
      </c>
      <c r="M2012" s="5">
        <v>0</v>
      </c>
      <c r="N2012" s="5">
        <v>0</v>
      </c>
      <c r="O2012" s="5">
        <v>0</v>
      </c>
      <c r="P2012" s="5">
        <v>0</v>
      </c>
      <c r="Q2012" s="5">
        <v>0</v>
      </c>
      <c r="R2012" s="5">
        <v>1</v>
      </c>
      <c r="S2012" s="5">
        <v>1</v>
      </c>
      <c r="T2012" s="5">
        <v>0</v>
      </c>
      <c r="U2012" s="5">
        <v>0</v>
      </c>
      <c r="V2012" s="5">
        <v>1</v>
      </c>
      <c r="W2012" s="5">
        <v>1</v>
      </c>
      <c r="X2012" s="5">
        <v>0</v>
      </c>
      <c r="Y2012" s="5">
        <v>1</v>
      </c>
      <c r="Z2012" s="5">
        <v>0</v>
      </c>
      <c r="AA2012" s="5">
        <v>1</v>
      </c>
      <c r="AB2012" s="5">
        <v>0</v>
      </c>
      <c r="AC2012" s="6">
        <v>0</v>
      </c>
      <c r="AD2012" s="6">
        <v>0</v>
      </c>
      <c r="AE2012" s="5">
        <v>0</v>
      </c>
      <c r="AF2012" s="5">
        <v>0</v>
      </c>
      <c r="AG2012" s="5">
        <v>0</v>
      </c>
      <c r="AH2012" s="5">
        <v>0</v>
      </c>
      <c r="AI2012" s="6">
        <v>1</v>
      </c>
    </row>
    <row r="2013" spans="1:35" ht="18.75" customHeight="1" x14ac:dyDescent="0.15">
      <c r="A2013" s="2" t="s">
        <v>378</v>
      </c>
      <c r="B2013" s="2">
        <v>2017</v>
      </c>
      <c r="C2013" s="2">
        <v>1</v>
      </c>
      <c r="D2013" s="3" t="s">
        <v>379</v>
      </c>
      <c r="E2013" s="2" t="s">
        <v>38</v>
      </c>
      <c r="F2013" s="2" cm="1">
        <f t="array" ref="F2013">_xlfn.IFS(C2013=1,(I2013+J2013+K2013+L2013+M2013+N2013+O2013+P2013+Q2013+R2013+S2013+T2013+U2013+V2013+W2013+X2013+Y2013+Z2013+AA2013+AB2013+AC2013+AD2013+AG2013+AH2013+AI2013+AF2013+AE2013),C2013=0,(I2013+J2013+K2013+L2013+M2013+N2013+P2013+Q2013+R2013+S2013+T2013+U2013+V2013+W2013+X2013+Y2013+Z2013+AA2013+AB2013+AC2013+AD2013+AG2013+AH2013+AI2013+AF2013+AE2013))</f>
        <v>14</v>
      </c>
      <c r="G2013" s="4" cm="1">
        <f t="array" ref="G2013">_xlfn.IFS(C2013=1,((I2013+J2013+K2013+L2013+M2013+N2013+O2013+P2013+Q2013+R2013+S2013+T2013+U2013+V2013+W2013+X2013+Y2013+Z2013+AA2013+AB2013+AC2013+AD2013+AG2013+AH2013+AI2013+AF2013+AE2013)/27),C2013=0,((I2013+J2013+K2013+L2013+M2013+N2013+P2013+Q2013+R2013+S2013+T2013+U2013+V2013+W2013+X2013+Y2013+Z2013+AA2013+AB2013+AC2013+AD2013+AG2013+AH2013+AI2013+AF2013+AE2013)/26))</f>
        <v>0.51851851851851849</v>
      </c>
      <c r="H2013" s="2" t="str" cm="1">
        <f t="array" ref="H2013">_xlfn.IFS((AND(G2013&gt;=0,G2013&lt;0.595)),"F - Persecuting",(AND(G2013&gt;=0.595,G2013&lt;0.695)),"D - Intolerant",(AND(G2013&gt;=0.695,G2013&lt;0.795)),"C - Resistant",(AND(G2013&gt;=0.795,G2013&lt;0.895)),"B - Tolerant",(AND(G2013&gt;=0.895,G2013&lt;=1)),"A - Protecting")</f>
        <v>F - Persecuting</v>
      </c>
      <c r="I2013" s="5">
        <v>1</v>
      </c>
      <c r="J2013" s="5">
        <v>1</v>
      </c>
      <c r="K2013" s="5">
        <v>1</v>
      </c>
      <c r="L2013" s="5">
        <v>1</v>
      </c>
      <c r="M2013" s="5">
        <v>0</v>
      </c>
      <c r="N2013" s="5">
        <v>0</v>
      </c>
      <c r="O2013" s="5">
        <v>0</v>
      </c>
      <c r="P2013" s="5">
        <v>0</v>
      </c>
      <c r="Q2013" s="5">
        <v>0</v>
      </c>
      <c r="R2013" s="5">
        <v>1</v>
      </c>
      <c r="S2013" s="5">
        <v>1</v>
      </c>
      <c r="T2013" s="5">
        <v>0</v>
      </c>
      <c r="U2013" s="5">
        <v>0</v>
      </c>
      <c r="V2013" s="5">
        <v>1</v>
      </c>
      <c r="W2013" s="5">
        <v>1</v>
      </c>
      <c r="X2013" s="5">
        <v>1</v>
      </c>
      <c r="Y2013" s="5">
        <v>1</v>
      </c>
      <c r="Z2013" s="5">
        <v>1</v>
      </c>
      <c r="AA2013" s="5">
        <v>1</v>
      </c>
      <c r="AB2013" s="5">
        <v>0</v>
      </c>
      <c r="AC2013" s="6">
        <v>0</v>
      </c>
      <c r="AD2013" s="6">
        <v>0</v>
      </c>
      <c r="AE2013" s="5">
        <v>0</v>
      </c>
      <c r="AF2013" s="5">
        <v>0</v>
      </c>
      <c r="AG2013" s="5">
        <v>1</v>
      </c>
      <c r="AH2013" s="5">
        <v>0</v>
      </c>
      <c r="AI2013" s="6">
        <v>1</v>
      </c>
    </row>
    <row r="2014" spans="1:35" ht="18.75" customHeight="1" x14ac:dyDescent="0.15">
      <c r="A2014" s="2" t="s">
        <v>378</v>
      </c>
      <c r="B2014" s="2">
        <v>2018</v>
      </c>
      <c r="C2014" s="2">
        <v>1</v>
      </c>
      <c r="D2014" s="3" t="s">
        <v>379</v>
      </c>
      <c r="E2014" s="2" t="s">
        <v>38</v>
      </c>
      <c r="F2014" s="2" cm="1">
        <f t="array" ref="F2014">_xlfn.IFS(C2014=1,(I2014+J2014+K2014+L2014+M2014+N2014+O2014+P2014+Q2014+R2014+S2014+T2014+U2014+V2014+W2014+X2014+Y2014+Z2014+AA2014+AB2014+AC2014+AD2014+AG2014+AH2014+AI2014+AF2014+AE2014),C2014=0,(I2014+J2014+K2014+L2014+M2014+N2014+P2014+Q2014+R2014+S2014+T2014+U2014+V2014+W2014+X2014+Y2014+Z2014+AA2014+AB2014+AC2014+AD2014+AG2014+AH2014+AI2014+AF2014+AE2014))</f>
        <v>14</v>
      </c>
      <c r="G2014" s="4" cm="1">
        <f t="array" ref="G2014">_xlfn.IFS(C2014=1,((I2014+J2014+K2014+L2014+M2014+N2014+O2014+P2014+Q2014+R2014+S2014+T2014+U2014+V2014+W2014+X2014+Y2014+Z2014+AA2014+AB2014+AC2014+AD2014+AG2014+AH2014+AI2014+AF2014+AE2014)/27),C2014=0,((I2014+J2014+K2014+L2014+M2014+N2014+P2014+Q2014+R2014+S2014+T2014+U2014+V2014+W2014+X2014+Y2014+Z2014+AA2014+AB2014+AC2014+AD2014+AG2014+AH2014+AI2014+AF2014+AE2014)/26))</f>
        <v>0.51851851851851849</v>
      </c>
      <c r="H2014" s="2" t="str" cm="1">
        <f t="array" ref="H2014">_xlfn.IFS((AND(G2014&gt;=0,G2014&lt;0.595)),"F - Persecuting",(AND(G2014&gt;=0.595,G2014&lt;0.695)),"D - Intolerant",(AND(G2014&gt;=0.695,G2014&lt;0.795)),"C - Resistant",(AND(G2014&gt;=0.795,G2014&lt;0.895)),"B - Tolerant",(AND(G2014&gt;=0.895,G2014&lt;=1)),"A - Protecting")</f>
        <v>F - Persecuting</v>
      </c>
      <c r="I2014" s="5">
        <v>1</v>
      </c>
      <c r="J2014" s="5">
        <v>1</v>
      </c>
      <c r="K2014" s="5">
        <v>1</v>
      </c>
      <c r="L2014" s="5">
        <v>1</v>
      </c>
      <c r="M2014" s="5">
        <v>0</v>
      </c>
      <c r="N2014" s="5">
        <v>0</v>
      </c>
      <c r="O2014" s="5">
        <v>0</v>
      </c>
      <c r="P2014" s="5">
        <v>0</v>
      </c>
      <c r="Q2014" s="5">
        <v>0</v>
      </c>
      <c r="R2014" s="6">
        <v>1</v>
      </c>
      <c r="S2014" s="5">
        <v>1</v>
      </c>
      <c r="T2014" s="5">
        <v>0</v>
      </c>
      <c r="U2014" s="6">
        <v>0</v>
      </c>
      <c r="V2014" s="6">
        <v>1</v>
      </c>
      <c r="W2014" s="5">
        <v>1</v>
      </c>
      <c r="X2014" s="5">
        <v>1</v>
      </c>
      <c r="Y2014" s="5">
        <v>1</v>
      </c>
      <c r="Z2014" s="5">
        <v>0</v>
      </c>
      <c r="AA2014" s="5">
        <v>1</v>
      </c>
      <c r="AB2014" s="5">
        <v>1</v>
      </c>
      <c r="AC2014" s="6">
        <v>0</v>
      </c>
      <c r="AD2014" s="6">
        <v>0</v>
      </c>
      <c r="AE2014" s="5">
        <v>0</v>
      </c>
      <c r="AF2014" s="5">
        <v>0</v>
      </c>
      <c r="AG2014" s="5">
        <v>1</v>
      </c>
      <c r="AH2014" s="5">
        <v>0</v>
      </c>
      <c r="AI2014" s="6">
        <v>1</v>
      </c>
    </row>
    <row r="2015" spans="1:35" ht="18.75" customHeight="1" x14ac:dyDescent="0.15">
      <c r="A2015" s="2" t="s">
        <v>378</v>
      </c>
      <c r="B2015" s="2">
        <v>2019</v>
      </c>
      <c r="C2015" s="2">
        <v>1</v>
      </c>
      <c r="D2015" s="3" t="s">
        <v>379</v>
      </c>
      <c r="E2015" s="2" t="s">
        <v>38</v>
      </c>
      <c r="F2015" s="2" cm="1">
        <f t="array" ref="F2015">_xlfn.IFS(C2015=1,(I2015+J2015+K2015+L2015+M2015+N2015+O2015+P2015+Q2015+R2015+S2015+T2015+U2015+V2015+W2015+X2015+Y2015+Z2015+AA2015+AB2015+AC2015+AD2015+AG2015+AH2015+AI2015+AF2015+AE2015),C2015=0,(I2015+J2015+K2015+L2015+M2015+N2015+P2015+Q2015+R2015+S2015+T2015+U2015+V2015+W2015+X2015+Y2015+Z2015+AA2015+AB2015+AC2015+AD2015+AG2015+AH2015+AI2015+AF2015+AE2015))</f>
        <v>14</v>
      </c>
      <c r="G2015" s="4" cm="1">
        <f t="array" ref="G2015">_xlfn.IFS(C2015=1,((I2015+J2015+K2015+L2015+M2015+N2015+O2015+P2015+Q2015+R2015+S2015+T2015+U2015+V2015+W2015+X2015+Y2015+Z2015+AA2015+AB2015+AC2015+AD2015+AG2015+AH2015+AI2015+AF2015+AE2015)/27),C2015=0,((I2015+J2015+K2015+L2015+M2015+N2015+P2015+Q2015+R2015+S2015+T2015+U2015+V2015+W2015+X2015+Y2015+Z2015+AA2015+AB2015+AC2015+AD2015+AG2015+AH2015+AI2015+AF2015+AE2015)/26))</f>
        <v>0.51851851851851849</v>
      </c>
      <c r="H2015" s="2" t="str" cm="1">
        <f t="array" ref="H2015">_xlfn.IFS((AND(G2015&gt;=0,G2015&lt;0.595)),"F - Persecuting",(AND(G2015&gt;=0.595,G2015&lt;0.695)),"D - Intolerant",(AND(G2015&gt;=0.695,G2015&lt;0.795)),"C - Resistant",(AND(G2015&gt;=0.795,G2015&lt;0.895)),"B - Tolerant",(AND(G2015&gt;=0.895,G2015&lt;=1)),"A - Protecting")</f>
        <v>F - Persecuting</v>
      </c>
      <c r="I2015" s="5">
        <v>1</v>
      </c>
      <c r="J2015" s="5">
        <v>1</v>
      </c>
      <c r="K2015" s="5">
        <v>1</v>
      </c>
      <c r="L2015" s="5">
        <v>1</v>
      </c>
      <c r="M2015" s="5">
        <v>0</v>
      </c>
      <c r="N2015" s="5">
        <v>0</v>
      </c>
      <c r="O2015" s="5">
        <v>0</v>
      </c>
      <c r="P2015" s="5">
        <v>0</v>
      </c>
      <c r="Q2015" s="5">
        <v>0</v>
      </c>
      <c r="R2015" s="5">
        <v>1</v>
      </c>
      <c r="S2015" s="5">
        <v>1</v>
      </c>
      <c r="T2015" s="6">
        <v>0</v>
      </c>
      <c r="U2015" s="5">
        <v>0</v>
      </c>
      <c r="V2015" s="6">
        <v>1</v>
      </c>
      <c r="W2015" s="5">
        <v>1</v>
      </c>
      <c r="X2015" s="5">
        <v>1</v>
      </c>
      <c r="Y2015" s="5">
        <v>1</v>
      </c>
      <c r="Z2015" s="5">
        <v>0</v>
      </c>
      <c r="AA2015" s="5">
        <v>1</v>
      </c>
      <c r="AB2015" s="5">
        <v>1</v>
      </c>
      <c r="AC2015" s="6">
        <v>0</v>
      </c>
      <c r="AD2015" s="6">
        <v>0</v>
      </c>
      <c r="AE2015" s="5">
        <v>0</v>
      </c>
      <c r="AF2015" s="5">
        <v>0</v>
      </c>
      <c r="AG2015" s="5">
        <v>1</v>
      </c>
      <c r="AH2015" s="5">
        <v>0</v>
      </c>
      <c r="AI2015" s="6">
        <v>1</v>
      </c>
    </row>
    <row r="2016" spans="1:35" ht="18.75" customHeight="1" x14ac:dyDescent="0.15">
      <c r="A2016" s="2" t="s">
        <v>378</v>
      </c>
      <c r="B2016" s="2">
        <v>2020</v>
      </c>
      <c r="C2016" s="3">
        <v>1</v>
      </c>
      <c r="D2016" s="3" t="s">
        <v>379</v>
      </c>
      <c r="E2016" s="2" t="s">
        <v>38</v>
      </c>
      <c r="F2016" s="2" cm="1">
        <f t="array" ref="F2016">_xlfn.IFS(C2016=1,(I2016+J2016+K2016+L2016+M2016+N2016+O2016+P2016+Q2016+R2016+S2016+T2016+U2016+V2016+W2016+X2016+Y2016+Z2016+AA2016+AB2016+AC2016+AD2016+AG2016+AH2016+AI2016+AF2016+AE2016),C2016=0,(I2016+J2016+K2016+L2016+M2016+N2016+P2016+Q2016+R2016+S2016+T2016+U2016+V2016+W2016+X2016+Y2016+Z2016+AA2016+AB2016+AC2016+AD2016+AG2016+AH2016+AI2016+AF2016+AE2016))</f>
        <v>14</v>
      </c>
      <c r="G2016" s="4" cm="1">
        <f t="array" ref="G2016">_xlfn.IFS(C2016=1,((I2016+J2016+K2016+L2016+M2016+N2016+O2016+P2016+Q2016+R2016+S2016+T2016+U2016+V2016+W2016+X2016+Y2016+Z2016+AA2016+AB2016+AC2016+AD2016+AG2016+AH2016+AI2016+AF2016+AE2016)/27),C2016=0,((I2016+J2016+K2016+L2016+M2016+N2016+P2016+Q2016+R2016+S2016+T2016+U2016+V2016+W2016+X2016+Y2016+Z2016+AA2016+AB2016+AC2016+AD2016+AG2016+AH2016+AI2016+AF2016+AE2016)/26))</f>
        <v>0.51851851851851849</v>
      </c>
      <c r="H2016" s="2" t="str" cm="1">
        <f t="array" ref="H2016">_xlfn.IFS((AND(G2016&gt;=0,G2016&lt;0.595)),"F - Persecuting",(AND(G2016&gt;=0.595,G2016&lt;0.695)),"D - Intolerant",(AND(G2016&gt;=0.695,G2016&lt;0.795)),"C - Resistant",(AND(G2016&gt;=0.795,G2016&lt;0.895)),"B - Tolerant",(AND(G2016&gt;=0.895,G2016&lt;=1)),"A - Protecting")</f>
        <v>F - Persecuting</v>
      </c>
      <c r="I2016" s="5">
        <v>1</v>
      </c>
      <c r="J2016" s="5">
        <v>1</v>
      </c>
      <c r="K2016" s="5">
        <v>1</v>
      </c>
      <c r="L2016" s="5">
        <v>1</v>
      </c>
      <c r="M2016" s="5">
        <v>0</v>
      </c>
      <c r="N2016" s="5">
        <v>0</v>
      </c>
      <c r="O2016" s="5">
        <v>0</v>
      </c>
      <c r="P2016" s="5">
        <v>0</v>
      </c>
      <c r="Q2016" s="5">
        <v>0</v>
      </c>
      <c r="R2016" s="5">
        <v>1</v>
      </c>
      <c r="S2016" s="5">
        <v>1</v>
      </c>
      <c r="T2016" s="5">
        <v>0</v>
      </c>
      <c r="U2016" s="5">
        <v>0</v>
      </c>
      <c r="V2016" s="5">
        <v>1</v>
      </c>
      <c r="W2016" s="5">
        <v>1</v>
      </c>
      <c r="X2016" s="5">
        <v>1</v>
      </c>
      <c r="Y2016" s="5">
        <v>1</v>
      </c>
      <c r="Z2016" s="5">
        <v>0</v>
      </c>
      <c r="AA2016" s="5">
        <v>1</v>
      </c>
      <c r="AB2016" s="5">
        <v>1</v>
      </c>
      <c r="AC2016" s="5">
        <v>0</v>
      </c>
      <c r="AD2016" s="5">
        <v>0</v>
      </c>
      <c r="AE2016" s="5">
        <v>0</v>
      </c>
      <c r="AF2016" s="5">
        <v>0</v>
      </c>
      <c r="AG2016" s="5">
        <v>1</v>
      </c>
      <c r="AH2016" s="5">
        <v>0</v>
      </c>
      <c r="AI2016" s="6">
        <v>1</v>
      </c>
    </row>
    <row r="2017" spans="1:35" ht="18.75" customHeight="1" x14ac:dyDescent="0.15">
      <c r="A2017" s="2" t="s">
        <v>378</v>
      </c>
      <c r="B2017" s="2">
        <v>2021</v>
      </c>
      <c r="C2017" s="3">
        <v>1</v>
      </c>
      <c r="D2017" s="3" t="s">
        <v>379</v>
      </c>
      <c r="E2017" s="2" t="s">
        <v>38</v>
      </c>
      <c r="F2017" s="2" cm="1">
        <f t="array" ref="F2017">_xlfn.IFS(C2017=1,(I2017+J2017+K2017+L2017+M2017+N2017+O2017+P2017+Q2017+R2017+S2017+T2017+U2017+V2017+W2017+X2017+Y2017+Z2017+AA2017+AB2017+AC2017+AD2017+AG2017+AH2017+AI2017+AF2017+AE2017),C2017=0,(I2017+J2017+K2017+L2017+M2017+N2017+P2017+Q2017+R2017+S2017+T2017+U2017+V2017+W2017+X2017+Y2017+Z2017+AA2017+AB2017+AC2017+AD2017+AG2017+AH2017+AI2017+AF2017+AE2017))</f>
        <v>16</v>
      </c>
      <c r="G2017" s="4" cm="1">
        <f t="array" ref="G2017">_xlfn.IFS(C2017=1,((I2017+J2017+K2017+L2017+M2017+N2017+O2017+P2017+Q2017+R2017+S2017+T2017+U2017+V2017+W2017+X2017+Y2017+Z2017+AA2017+AB2017+AC2017+AD2017+AG2017+AH2017+AI2017+AF2017+AE2017)/27),C2017=0,((I2017+J2017+K2017+L2017+M2017+N2017+P2017+Q2017+R2017+S2017+T2017+U2017+V2017+W2017+X2017+Y2017+Z2017+AA2017+AB2017+AC2017+AD2017+AG2017+AH2017+AI2017+AF2017+AE2017)/26))</f>
        <v>0.59259259259259256</v>
      </c>
      <c r="H2017" s="2" t="str" cm="1">
        <f t="array" ref="H2017">_xlfn.IFS((AND(G2017&gt;=0,G2017&lt;0.595)),"F - Persecuting",(AND(G2017&gt;=0.595,G2017&lt;0.695)),"D - Intolerant",(AND(G2017&gt;=0.695,G2017&lt;0.795)),"C - Resistant",(AND(G2017&gt;=0.795,G2017&lt;0.895)),"B - Tolerant",(AND(G2017&gt;=0.895,G2017&lt;=1)),"A - Protecting")</f>
        <v>F - Persecuting</v>
      </c>
      <c r="I2017" s="5">
        <v>1</v>
      </c>
      <c r="J2017" s="5">
        <v>1</v>
      </c>
      <c r="K2017" s="5">
        <v>1</v>
      </c>
      <c r="L2017" s="5">
        <v>1</v>
      </c>
      <c r="M2017" s="5">
        <v>0</v>
      </c>
      <c r="N2017" s="5">
        <v>0</v>
      </c>
      <c r="O2017" s="5">
        <v>0</v>
      </c>
      <c r="P2017" s="5">
        <v>0</v>
      </c>
      <c r="Q2017" s="5">
        <v>0</v>
      </c>
      <c r="R2017" s="5">
        <v>1</v>
      </c>
      <c r="S2017" s="5">
        <v>1</v>
      </c>
      <c r="T2017" s="5">
        <v>1</v>
      </c>
      <c r="U2017" s="5">
        <v>0</v>
      </c>
      <c r="V2017" s="5">
        <v>1</v>
      </c>
      <c r="W2017" s="5">
        <v>1</v>
      </c>
      <c r="X2017" s="5">
        <v>1</v>
      </c>
      <c r="Y2017" s="5">
        <v>1</v>
      </c>
      <c r="Z2017" s="5">
        <v>1</v>
      </c>
      <c r="AA2017" s="5">
        <v>1</v>
      </c>
      <c r="AB2017" s="5">
        <v>1</v>
      </c>
      <c r="AC2017" s="5">
        <v>0</v>
      </c>
      <c r="AD2017" s="5">
        <v>0</v>
      </c>
      <c r="AE2017" s="5">
        <v>0</v>
      </c>
      <c r="AF2017" s="5">
        <v>0</v>
      </c>
      <c r="AG2017" s="5">
        <v>1</v>
      </c>
      <c r="AH2017" s="5">
        <v>0</v>
      </c>
      <c r="AI2017" s="6">
        <v>1</v>
      </c>
    </row>
    <row r="2018" spans="1:35" ht="18.75" customHeight="1" x14ac:dyDescent="0.15">
      <c r="A2018" s="2" t="s">
        <v>378</v>
      </c>
      <c r="B2018" s="2">
        <v>2022</v>
      </c>
      <c r="C2018" s="3">
        <v>1</v>
      </c>
      <c r="D2018" s="3" t="s">
        <v>379</v>
      </c>
      <c r="E2018" s="2" t="s">
        <v>38</v>
      </c>
      <c r="F2018" s="2" cm="1">
        <f t="array" ref="F2018">_xlfn.IFS(C2018=1,(I2018+J2018+K2018+L2018+M2018+N2018+O2018+P2018+Q2018+R2018+S2018+T2018+U2018+V2018+W2018+X2018+Y2018+Z2018+AA2018+AB2018+AC2018+AD2018+AG2018+AH2018+AI2018+AF2018+AE2018),C2018=0,(I2018+J2018+K2018+L2018+M2018+N2018+P2018+Q2018+R2018+S2018+T2018+U2018+V2018+W2018+X2018+Y2018+Z2018+AA2018+AB2018+AC2018+AD2018+AG2018+AH2018+AI2018+AF2018+AE2018))</f>
        <v>15</v>
      </c>
      <c r="G2018" s="4" cm="1">
        <f t="array" ref="G2018">_xlfn.IFS(C2018=1,((I2018+J2018+K2018+L2018+M2018+N2018+O2018+P2018+Q2018+R2018+S2018+T2018+U2018+V2018+W2018+X2018+Y2018+Z2018+AA2018+AB2018+AC2018+AD2018+AG2018+AH2018+AI2018+AF2018+AE2018)/27),C2018=0,((I2018+J2018+K2018+L2018+M2018+N2018+P2018+Q2018+R2018+S2018+T2018+U2018+V2018+W2018+X2018+Y2018+Z2018+AA2018+AB2018+AC2018+AD2018+AG2018+AH2018+AI2018+AF2018+AE2018)/26))</f>
        <v>0.55555555555555558</v>
      </c>
      <c r="H2018" s="2" t="str" cm="1">
        <f t="array" ref="H2018">_xlfn.IFS((AND(G2018&gt;=0,G2018&lt;0.595)),"F - Persecuting",(AND(G2018&gt;=0.595,G2018&lt;0.695)),"D - Intolerant",(AND(G2018&gt;=0.695,G2018&lt;0.795)),"C - Resistant",(AND(G2018&gt;=0.795,G2018&lt;0.895)),"B - Tolerant",(AND(G2018&gt;=0.895,G2018&lt;=1)),"A - Protecting")</f>
        <v>F - Persecuting</v>
      </c>
      <c r="I2018" s="5">
        <v>1</v>
      </c>
      <c r="J2018" s="5">
        <v>1</v>
      </c>
      <c r="K2018" s="5">
        <v>1</v>
      </c>
      <c r="L2018" s="5">
        <v>1</v>
      </c>
      <c r="M2018" s="5">
        <v>0</v>
      </c>
      <c r="N2018" s="5">
        <v>0</v>
      </c>
      <c r="O2018" s="5">
        <v>0</v>
      </c>
      <c r="P2018" s="5">
        <v>0</v>
      </c>
      <c r="Q2018" s="5">
        <v>0</v>
      </c>
      <c r="R2018" s="5">
        <v>1</v>
      </c>
      <c r="S2018" s="5">
        <v>1</v>
      </c>
      <c r="T2018" s="5">
        <v>0</v>
      </c>
      <c r="U2018" s="5">
        <v>0</v>
      </c>
      <c r="V2018" s="5">
        <v>1</v>
      </c>
      <c r="W2018" s="5">
        <v>1</v>
      </c>
      <c r="X2018" s="5">
        <v>1</v>
      </c>
      <c r="Y2018" s="5">
        <v>1</v>
      </c>
      <c r="Z2018" s="5">
        <v>1</v>
      </c>
      <c r="AA2018" s="5">
        <v>1</v>
      </c>
      <c r="AB2018" s="5">
        <v>1</v>
      </c>
      <c r="AC2018" s="5">
        <v>0</v>
      </c>
      <c r="AD2018" s="5">
        <v>0</v>
      </c>
      <c r="AE2018" s="5">
        <v>0</v>
      </c>
      <c r="AF2018" s="5">
        <v>0</v>
      </c>
      <c r="AG2018" s="5">
        <v>1</v>
      </c>
      <c r="AH2018" s="5">
        <v>0</v>
      </c>
      <c r="AI2018" s="5">
        <v>1</v>
      </c>
    </row>
    <row r="2019" spans="1:35" ht="18.75" customHeight="1" x14ac:dyDescent="0.15">
      <c r="A2019" s="2" t="s">
        <v>380</v>
      </c>
      <c r="B2019" s="2">
        <v>2011</v>
      </c>
      <c r="C2019" s="2">
        <v>1</v>
      </c>
      <c r="D2019" s="3" t="s">
        <v>381</v>
      </c>
      <c r="E2019" s="2" t="s">
        <v>51</v>
      </c>
      <c r="F2019" s="2" cm="1">
        <f t="array" ref="F2019">_xlfn.IFS(C2019=1,(I2019+J2019+K2019+L2019+M2019+N2019+O2019+P2019+Q2019+R2019+S2019+T2019+U2019+V2019+W2019+X2019+Y2019+Z2019+AA2019+AB2019+AC2019+AD2019+AG2019+AH2019+AI2019+AF2019+AE2019),C2019=0,(I2019+J2019+K2019+L2019+M2019+N2019+P2019+Q2019+R2019+S2019+T2019+U2019+V2019+W2019+X2019+Y2019+Z2019+AA2019+AB2019+AC2019+AD2019+AG2019+AH2019+AI2019+AF2019+AE2019))</f>
        <v>4</v>
      </c>
      <c r="G2019" s="4" cm="1">
        <f t="array" ref="G2019">_xlfn.IFS(C2019=1,((I2019+J2019+K2019+L2019+M2019+N2019+O2019+P2019+Q2019+R2019+S2019+T2019+U2019+V2019+W2019+X2019+Y2019+Z2019+AA2019+AB2019+AC2019+AD2019+AG2019+AH2019+AI2019+AF2019+AE2019)/27),C2019=0,((I2019+J2019+K2019+L2019+M2019+N2019+P2019+Q2019+R2019+S2019+T2019+U2019+V2019+W2019+X2019+Y2019+Z2019+AA2019+AB2019+AC2019+AD2019+AG2019+AH2019+AI2019+AF2019+AE2019)/26))</f>
        <v>0.14814814814814814</v>
      </c>
      <c r="H2019" s="2" t="str" cm="1">
        <f t="array" ref="H2019">_xlfn.IFS((AND(G2019&gt;=0,G2019&lt;0.595)),"F - Persecuting",(AND(G2019&gt;=0.595,G2019&lt;0.695)),"D - Intolerant",(AND(G2019&gt;=0.695,G2019&lt;0.795)),"C - Resistant",(AND(G2019&gt;=0.795,G2019&lt;0.895)),"B - Tolerant",(AND(G2019&gt;=0.895,G2019&lt;=1)),"A - Protecting")</f>
        <v>F - Persecuting</v>
      </c>
      <c r="I2019" s="5">
        <v>1</v>
      </c>
      <c r="J2019" s="5">
        <v>1</v>
      </c>
      <c r="K2019" s="5">
        <v>0</v>
      </c>
      <c r="L2019" s="5">
        <v>0</v>
      </c>
      <c r="M2019" s="5">
        <v>0</v>
      </c>
      <c r="N2019" s="5">
        <v>0</v>
      </c>
      <c r="O2019" s="5">
        <v>0</v>
      </c>
      <c r="P2019" s="5">
        <v>0</v>
      </c>
      <c r="Q2019" s="5">
        <v>0</v>
      </c>
      <c r="R2019" s="5">
        <v>0</v>
      </c>
      <c r="S2019" s="5">
        <v>0</v>
      </c>
      <c r="T2019" s="5">
        <v>0</v>
      </c>
      <c r="U2019" s="5">
        <v>0</v>
      </c>
      <c r="V2019" s="5">
        <v>0</v>
      </c>
      <c r="W2019" s="5">
        <v>0</v>
      </c>
      <c r="X2019" s="5">
        <v>0</v>
      </c>
      <c r="Y2019" s="5">
        <v>0</v>
      </c>
      <c r="Z2019" s="5">
        <v>0</v>
      </c>
      <c r="AA2019" s="5">
        <v>0</v>
      </c>
      <c r="AB2019" s="5">
        <v>0</v>
      </c>
      <c r="AC2019" s="5">
        <v>0</v>
      </c>
      <c r="AD2019" s="5">
        <v>0</v>
      </c>
      <c r="AE2019" s="5">
        <v>0</v>
      </c>
      <c r="AF2019" s="5">
        <v>0</v>
      </c>
      <c r="AG2019" s="5">
        <v>1</v>
      </c>
      <c r="AH2019" s="5">
        <v>1</v>
      </c>
      <c r="AI2019" s="5">
        <v>0</v>
      </c>
    </row>
    <row r="2020" spans="1:35" ht="18.75" customHeight="1" x14ac:dyDescent="0.15">
      <c r="A2020" s="2" t="s">
        <v>380</v>
      </c>
      <c r="B2020" s="2">
        <v>2012</v>
      </c>
      <c r="C2020" s="2">
        <v>1</v>
      </c>
      <c r="D2020" s="3" t="s">
        <v>381</v>
      </c>
      <c r="E2020" s="2" t="s">
        <v>51</v>
      </c>
      <c r="F2020" s="2" cm="1">
        <f t="array" ref="F2020">_xlfn.IFS(C2020=1,(I2020+J2020+K2020+L2020+M2020+N2020+O2020+P2020+Q2020+R2020+S2020+T2020+U2020+V2020+W2020+X2020+Y2020+Z2020+AA2020+AB2020+AC2020+AD2020+AG2020+AH2020+AI2020+AF2020+AE2020),C2020=0,(I2020+J2020+K2020+L2020+M2020+N2020+P2020+Q2020+R2020+S2020+T2020+U2020+V2020+W2020+X2020+Y2020+Z2020+AA2020+AB2020+AC2020+AD2020+AG2020+AH2020+AI2020+AF2020+AE2020))</f>
        <v>4</v>
      </c>
      <c r="G2020" s="4" cm="1">
        <f t="array" ref="G2020">_xlfn.IFS(C2020=1,((I2020+J2020+K2020+L2020+M2020+N2020+O2020+P2020+Q2020+R2020+S2020+T2020+U2020+V2020+W2020+X2020+Y2020+Z2020+AA2020+AB2020+AC2020+AD2020+AG2020+AH2020+AI2020+AF2020+AE2020)/27),C2020=0,((I2020+J2020+K2020+L2020+M2020+N2020+P2020+Q2020+R2020+S2020+T2020+U2020+V2020+W2020+X2020+Y2020+Z2020+AA2020+AB2020+AC2020+AD2020+AG2020+AH2020+AI2020+AF2020+AE2020)/26))</f>
        <v>0.14814814814814814</v>
      </c>
      <c r="H2020" s="2" t="str" cm="1">
        <f t="array" ref="H2020">_xlfn.IFS((AND(G2020&gt;=0,G2020&lt;0.595)),"F - Persecuting",(AND(G2020&gt;=0.595,G2020&lt;0.695)),"D - Intolerant",(AND(G2020&gt;=0.695,G2020&lt;0.795)),"C - Resistant",(AND(G2020&gt;=0.795,G2020&lt;0.895)),"B - Tolerant",(AND(G2020&gt;=0.895,G2020&lt;=1)),"A - Protecting")</f>
        <v>F - Persecuting</v>
      </c>
      <c r="I2020" s="5">
        <v>1</v>
      </c>
      <c r="J2020" s="5">
        <v>1</v>
      </c>
      <c r="K2020" s="5">
        <v>0</v>
      </c>
      <c r="L2020" s="5">
        <v>0</v>
      </c>
      <c r="M2020" s="5">
        <v>0</v>
      </c>
      <c r="N2020" s="5">
        <v>0</v>
      </c>
      <c r="O2020" s="5">
        <v>0</v>
      </c>
      <c r="P2020" s="5">
        <v>0</v>
      </c>
      <c r="Q2020" s="5">
        <v>0</v>
      </c>
      <c r="R2020" s="5">
        <v>0</v>
      </c>
      <c r="S2020" s="5">
        <v>0</v>
      </c>
      <c r="T2020" s="5">
        <v>0</v>
      </c>
      <c r="U2020" s="5">
        <v>0</v>
      </c>
      <c r="V2020" s="5">
        <v>0</v>
      </c>
      <c r="W2020" s="5">
        <v>0</v>
      </c>
      <c r="X2020" s="5">
        <v>0</v>
      </c>
      <c r="Y2020" s="5">
        <v>0</v>
      </c>
      <c r="Z2020" s="5">
        <v>0</v>
      </c>
      <c r="AA2020" s="5">
        <v>0</v>
      </c>
      <c r="AB2020" s="5">
        <v>0</v>
      </c>
      <c r="AC2020" s="5">
        <v>0</v>
      </c>
      <c r="AD2020" s="5">
        <v>0</v>
      </c>
      <c r="AE2020" s="5">
        <v>0</v>
      </c>
      <c r="AF2020" s="5">
        <v>0</v>
      </c>
      <c r="AG2020" s="5">
        <v>1</v>
      </c>
      <c r="AH2020" s="5">
        <v>1</v>
      </c>
      <c r="AI2020" s="5">
        <v>0</v>
      </c>
    </row>
    <row r="2021" spans="1:35" ht="18.75" customHeight="1" x14ac:dyDescent="0.15">
      <c r="A2021" s="2" t="s">
        <v>380</v>
      </c>
      <c r="B2021" s="2">
        <v>2013</v>
      </c>
      <c r="C2021" s="2">
        <v>1</v>
      </c>
      <c r="D2021" s="3" t="s">
        <v>381</v>
      </c>
      <c r="E2021" s="2" t="s">
        <v>51</v>
      </c>
      <c r="F2021" s="2" cm="1">
        <f t="array" ref="F2021">_xlfn.IFS(C2021=1,(I2021+J2021+K2021+L2021+M2021+N2021+O2021+P2021+Q2021+R2021+S2021+T2021+U2021+V2021+W2021+X2021+Y2021+Z2021+AA2021+AB2021+AC2021+AD2021+AG2021+AH2021+AI2021+AF2021+AE2021),C2021=0,(I2021+J2021+K2021+L2021+M2021+N2021+P2021+Q2021+R2021+S2021+T2021+U2021+V2021+W2021+X2021+Y2021+Z2021+AA2021+AB2021+AC2021+AD2021+AG2021+AH2021+AI2021+AF2021+AE2021))</f>
        <v>3</v>
      </c>
      <c r="G2021" s="4" cm="1">
        <f t="array" ref="G2021">_xlfn.IFS(C2021=1,((I2021+J2021+K2021+L2021+M2021+N2021+O2021+P2021+Q2021+R2021+S2021+T2021+U2021+V2021+W2021+X2021+Y2021+Z2021+AA2021+AB2021+AC2021+AD2021+AG2021+AH2021+AI2021+AF2021+AE2021)/27),C2021=0,((I2021+J2021+K2021+L2021+M2021+N2021+P2021+Q2021+R2021+S2021+T2021+U2021+V2021+W2021+X2021+Y2021+Z2021+AA2021+AB2021+AC2021+AD2021+AG2021+AH2021+AI2021+AF2021+AE2021)/26))</f>
        <v>0.1111111111111111</v>
      </c>
      <c r="H2021" s="2" t="str" cm="1">
        <f t="array" ref="H2021">_xlfn.IFS((AND(G2021&gt;=0,G2021&lt;0.595)),"F - Persecuting",(AND(G2021&gt;=0.595,G2021&lt;0.695)),"D - Intolerant",(AND(G2021&gt;=0.695,G2021&lt;0.795)),"C - Resistant",(AND(G2021&gt;=0.795,G2021&lt;0.895)),"B - Tolerant",(AND(G2021&gt;=0.895,G2021&lt;=1)),"A - Protecting")</f>
        <v>F - Persecuting</v>
      </c>
      <c r="I2021" s="5">
        <v>1</v>
      </c>
      <c r="J2021" s="5">
        <v>1</v>
      </c>
      <c r="K2021" s="5">
        <v>0</v>
      </c>
      <c r="L2021" s="5">
        <v>0</v>
      </c>
      <c r="M2021" s="5">
        <v>0</v>
      </c>
      <c r="N2021" s="5">
        <v>0</v>
      </c>
      <c r="O2021" s="5">
        <v>0</v>
      </c>
      <c r="P2021" s="5">
        <v>0</v>
      </c>
      <c r="Q2021" s="5">
        <v>0</v>
      </c>
      <c r="R2021" s="5">
        <v>0</v>
      </c>
      <c r="S2021" s="5">
        <v>0</v>
      </c>
      <c r="T2021" s="5">
        <v>0</v>
      </c>
      <c r="U2021" s="5">
        <v>0</v>
      </c>
      <c r="V2021" s="5">
        <v>0</v>
      </c>
      <c r="W2021" s="5">
        <v>0</v>
      </c>
      <c r="X2021" s="5">
        <v>0</v>
      </c>
      <c r="Y2021" s="5">
        <v>0</v>
      </c>
      <c r="Z2021" s="5">
        <v>0</v>
      </c>
      <c r="AA2021" s="5">
        <v>0</v>
      </c>
      <c r="AB2021" s="5">
        <v>0</v>
      </c>
      <c r="AC2021" s="5">
        <v>0</v>
      </c>
      <c r="AD2021" s="5">
        <v>0</v>
      </c>
      <c r="AE2021" s="5">
        <v>0</v>
      </c>
      <c r="AF2021" s="5">
        <v>0</v>
      </c>
      <c r="AG2021" s="5">
        <v>1</v>
      </c>
      <c r="AH2021" s="5">
        <v>0</v>
      </c>
      <c r="AI2021" s="5">
        <v>0</v>
      </c>
    </row>
    <row r="2022" spans="1:35" ht="18.75" customHeight="1" x14ac:dyDescent="0.15">
      <c r="A2022" s="2" t="s">
        <v>380</v>
      </c>
      <c r="B2022" s="2">
        <v>2014</v>
      </c>
      <c r="C2022" s="2">
        <v>1</v>
      </c>
      <c r="D2022" s="3" t="s">
        <v>381</v>
      </c>
      <c r="E2022" s="2" t="s">
        <v>51</v>
      </c>
      <c r="F2022" s="2" cm="1">
        <f t="array" ref="F2022">_xlfn.IFS(C2022=1,(I2022+J2022+K2022+L2022+M2022+N2022+O2022+P2022+Q2022+R2022+S2022+T2022+U2022+V2022+W2022+X2022+Y2022+Z2022+AA2022+AB2022+AC2022+AD2022+AG2022+AH2022+AI2022+AF2022+AE2022),C2022=0,(I2022+J2022+K2022+L2022+M2022+N2022+P2022+Q2022+R2022+S2022+T2022+U2022+V2022+W2022+X2022+Y2022+Z2022+AA2022+AB2022+AC2022+AD2022+AG2022+AH2022+AI2022+AF2022+AE2022))</f>
        <v>4</v>
      </c>
      <c r="G2022" s="4" cm="1">
        <f t="array" ref="G2022">_xlfn.IFS(C2022=1,((I2022+J2022+K2022+L2022+M2022+N2022+O2022+P2022+Q2022+R2022+S2022+T2022+U2022+V2022+W2022+X2022+Y2022+Z2022+AA2022+AB2022+AC2022+AD2022+AG2022+AH2022+AI2022+AF2022+AE2022)/27),C2022=0,((I2022+J2022+K2022+L2022+M2022+N2022+P2022+Q2022+R2022+S2022+T2022+U2022+V2022+W2022+X2022+Y2022+Z2022+AA2022+AB2022+AC2022+AD2022+AG2022+AH2022+AI2022+AF2022+AE2022)/26))</f>
        <v>0.14814814814814814</v>
      </c>
      <c r="H2022" s="2" t="str" cm="1">
        <f t="array" ref="H2022">_xlfn.IFS((AND(G2022&gt;=0,G2022&lt;0.595)),"F - Persecuting",(AND(G2022&gt;=0.595,G2022&lt;0.695)),"D - Intolerant",(AND(G2022&gt;=0.695,G2022&lt;0.795)),"C - Resistant",(AND(G2022&gt;=0.795,G2022&lt;0.895)),"B - Tolerant",(AND(G2022&gt;=0.895,G2022&lt;=1)),"A - Protecting")</f>
        <v>F - Persecuting</v>
      </c>
      <c r="I2022" s="5">
        <v>1</v>
      </c>
      <c r="J2022" s="5">
        <v>1</v>
      </c>
      <c r="K2022" s="5">
        <v>0</v>
      </c>
      <c r="L2022" s="5">
        <v>0</v>
      </c>
      <c r="M2022" s="5">
        <v>0</v>
      </c>
      <c r="N2022" s="5">
        <v>0</v>
      </c>
      <c r="O2022" s="5">
        <v>0</v>
      </c>
      <c r="P2022" s="5">
        <v>0</v>
      </c>
      <c r="Q2022" s="5">
        <v>0</v>
      </c>
      <c r="R2022" s="5">
        <v>0</v>
      </c>
      <c r="S2022" s="5">
        <v>0</v>
      </c>
      <c r="T2022" s="5">
        <v>0</v>
      </c>
      <c r="U2022" s="5">
        <v>0</v>
      </c>
      <c r="V2022" s="5">
        <v>0</v>
      </c>
      <c r="W2022" s="5">
        <v>0</v>
      </c>
      <c r="X2022" s="5">
        <v>0</v>
      </c>
      <c r="Y2022" s="5">
        <v>0</v>
      </c>
      <c r="Z2022" s="5">
        <v>0</v>
      </c>
      <c r="AA2022" s="5">
        <v>0</v>
      </c>
      <c r="AB2022" s="5">
        <v>0</v>
      </c>
      <c r="AC2022" s="5">
        <v>0</v>
      </c>
      <c r="AD2022" s="5">
        <v>0</v>
      </c>
      <c r="AE2022" s="5">
        <v>0</v>
      </c>
      <c r="AF2022" s="5">
        <v>0</v>
      </c>
      <c r="AG2022" s="5">
        <v>1</v>
      </c>
      <c r="AH2022" s="5">
        <v>1</v>
      </c>
      <c r="AI2022" s="5">
        <v>0</v>
      </c>
    </row>
    <row r="2023" spans="1:35" ht="18.75" customHeight="1" x14ac:dyDescent="0.15">
      <c r="A2023" s="2" t="s">
        <v>380</v>
      </c>
      <c r="B2023" s="2">
        <v>2015</v>
      </c>
      <c r="C2023" s="2">
        <v>1</v>
      </c>
      <c r="D2023" s="3" t="s">
        <v>381</v>
      </c>
      <c r="E2023" s="2" t="s">
        <v>51</v>
      </c>
      <c r="F2023" s="2" cm="1">
        <f t="array" ref="F2023">_xlfn.IFS(C2023=1,(I2023+J2023+K2023+L2023+M2023+N2023+O2023+P2023+Q2023+R2023+S2023+T2023+U2023+V2023+W2023+X2023+Y2023+Z2023+AA2023+AB2023+AC2023+AD2023+AG2023+AH2023+AI2023+AF2023+AE2023),C2023=0,(I2023+J2023+K2023+L2023+M2023+N2023+P2023+Q2023+R2023+S2023+T2023+U2023+V2023+W2023+X2023+Y2023+Z2023+AA2023+AB2023+AC2023+AD2023+AG2023+AH2023+AI2023+AF2023+AE2023))</f>
        <v>4</v>
      </c>
      <c r="G2023" s="4" cm="1">
        <f t="array" ref="G2023">_xlfn.IFS(C2023=1,((I2023+J2023+K2023+L2023+M2023+N2023+O2023+P2023+Q2023+R2023+S2023+T2023+U2023+V2023+W2023+X2023+Y2023+Z2023+AA2023+AB2023+AC2023+AD2023+AG2023+AH2023+AI2023+AF2023+AE2023)/27),C2023=0,((I2023+J2023+K2023+L2023+M2023+N2023+P2023+Q2023+R2023+S2023+T2023+U2023+V2023+W2023+X2023+Y2023+Z2023+AA2023+AB2023+AC2023+AD2023+AG2023+AH2023+AI2023+AF2023+AE2023)/26))</f>
        <v>0.14814814814814814</v>
      </c>
      <c r="H2023" s="2" t="str" cm="1">
        <f t="array" ref="H2023">_xlfn.IFS((AND(G2023&gt;=0,G2023&lt;0.595)),"F - Persecuting",(AND(G2023&gt;=0.595,G2023&lt;0.695)),"D - Intolerant",(AND(G2023&gt;=0.695,G2023&lt;0.795)),"C - Resistant",(AND(G2023&gt;=0.795,G2023&lt;0.895)),"B - Tolerant",(AND(G2023&gt;=0.895,G2023&lt;=1)),"A - Protecting")</f>
        <v>F - Persecuting</v>
      </c>
      <c r="I2023" s="5">
        <v>1</v>
      </c>
      <c r="J2023" s="5">
        <v>1</v>
      </c>
      <c r="K2023" s="5">
        <v>0</v>
      </c>
      <c r="L2023" s="5">
        <v>0</v>
      </c>
      <c r="M2023" s="5">
        <v>0</v>
      </c>
      <c r="N2023" s="5">
        <v>0</v>
      </c>
      <c r="O2023" s="5">
        <v>0</v>
      </c>
      <c r="P2023" s="5">
        <v>0</v>
      </c>
      <c r="Q2023" s="5">
        <v>0</v>
      </c>
      <c r="R2023" s="5">
        <v>0</v>
      </c>
      <c r="S2023" s="5">
        <v>0</v>
      </c>
      <c r="T2023" s="5">
        <v>0</v>
      </c>
      <c r="U2023" s="5">
        <v>0</v>
      </c>
      <c r="V2023" s="5">
        <v>0</v>
      </c>
      <c r="W2023" s="5">
        <v>0</v>
      </c>
      <c r="X2023" s="5">
        <v>0</v>
      </c>
      <c r="Y2023" s="5">
        <v>0</v>
      </c>
      <c r="Z2023" s="5">
        <v>0</v>
      </c>
      <c r="AA2023" s="5">
        <v>0</v>
      </c>
      <c r="AB2023" s="5">
        <v>0</v>
      </c>
      <c r="AC2023" s="5">
        <v>0</v>
      </c>
      <c r="AD2023" s="5">
        <v>0</v>
      </c>
      <c r="AE2023" s="5">
        <v>0</v>
      </c>
      <c r="AF2023" s="5">
        <v>0</v>
      </c>
      <c r="AG2023" s="5">
        <v>1</v>
      </c>
      <c r="AH2023" s="5">
        <v>1</v>
      </c>
      <c r="AI2023" s="5">
        <v>0</v>
      </c>
    </row>
    <row r="2024" spans="1:35" ht="18.75" customHeight="1" x14ac:dyDescent="0.15">
      <c r="A2024" s="2" t="s">
        <v>380</v>
      </c>
      <c r="B2024" s="2">
        <v>2016</v>
      </c>
      <c r="C2024" s="2">
        <v>1</v>
      </c>
      <c r="D2024" s="3" t="s">
        <v>381</v>
      </c>
      <c r="E2024" s="2" t="s">
        <v>51</v>
      </c>
      <c r="F2024" s="2" cm="1">
        <f t="array" ref="F2024">_xlfn.IFS(C2024=1,(I2024+J2024+K2024+L2024+M2024+N2024+O2024+P2024+Q2024+R2024+S2024+T2024+U2024+V2024+W2024+X2024+Y2024+Z2024+AA2024+AB2024+AC2024+AD2024+AG2024+AH2024+AI2024+AF2024+AE2024),C2024=0,(I2024+J2024+K2024+L2024+M2024+N2024+P2024+Q2024+R2024+S2024+T2024+U2024+V2024+W2024+X2024+Y2024+Z2024+AA2024+AB2024+AC2024+AD2024+AG2024+AH2024+AI2024+AF2024+AE2024))</f>
        <v>3</v>
      </c>
      <c r="G2024" s="4" cm="1">
        <f t="array" ref="G2024">_xlfn.IFS(C2024=1,((I2024+J2024+K2024+L2024+M2024+N2024+O2024+P2024+Q2024+R2024+S2024+T2024+U2024+V2024+W2024+X2024+Y2024+Z2024+AA2024+AB2024+AC2024+AD2024+AG2024+AH2024+AI2024+AF2024+AE2024)/27),C2024=0,((I2024+J2024+K2024+L2024+M2024+N2024+P2024+Q2024+R2024+S2024+T2024+U2024+V2024+W2024+X2024+Y2024+Z2024+AA2024+AB2024+AC2024+AD2024+AG2024+AH2024+AI2024+AF2024+AE2024)/26))</f>
        <v>0.1111111111111111</v>
      </c>
      <c r="H2024" s="2" t="str" cm="1">
        <f t="array" ref="H2024">_xlfn.IFS((AND(G2024&gt;=0,G2024&lt;0.595)),"F - Persecuting",(AND(G2024&gt;=0.595,G2024&lt;0.695)),"D - Intolerant",(AND(G2024&gt;=0.695,G2024&lt;0.795)),"C - Resistant",(AND(G2024&gt;=0.795,G2024&lt;0.895)),"B - Tolerant",(AND(G2024&gt;=0.895,G2024&lt;=1)),"A - Protecting")</f>
        <v>F - Persecuting</v>
      </c>
      <c r="I2024" s="5">
        <v>1</v>
      </c>
      <c r="J2024" s="5">
        <v>1</v>
      </c>
      <c r="K2024" s="5">
        <v>0</v>
      </c>
      <c r="L2024" s="5">
        <v>0</v>
      </c>
      <c r="M2024" s="5">
        <v>0</v>
      </c>
      <c r="N2024" s="5">
        <v>0</v>
      </c>
      <c r="O2024" s="5">
        <v>0</v>
      </c>
      <c r="P2024" s="5">
        <v>0</v>
      </c>
      <c r="Q2024" s="5">
        <v>0</v>
      </c>
      <c r="R2024" s="5">
        <v>0</v>
      </c>
      <c r="S2024" s="5">
        <v>0</v>
      </c>
      <c r="T2024" s="5">
        <v>0</v>
      </c>
      <c r="U2024" s="5">
        <v>0</v>
      </c>
      <c r="V2024" s="5">
        <v>0</v>
      </c>
      <c r="W2024" s="5">
        <v>0</v>
      </c>
      <c r="X2024" s="5">
        <v>0</v>
      </c>
      <c r="Y2024" s="5">
        <v>0</v>
      </c>
      <c r="Z2024" s="5">
        <v>0</v>
      </c>
      <c r="AA2024" s="5">
        <v>0</v>
      </c>
      <c r="AB2024" s="5">
        <v>0</v>
      </c>
      <c r="AC2024" s="5">
        <v>0</v>
      </c>
      <c r="AD2024" s="5">
        <v>0</v>
      </c>
      <c r="AE2024" s="5">
        <v>0</v>
      </c>
      <c r="AF2024" s="5">
        <v>0</v>
      </c>
      <c r="AG2024" s="5">
        <v>1</v>
      </c>
      <c r="AH2024" s="5">
        <v>0</v>
      </c>
      <c r="AI2024" s="5">
        <v>0</v>
      </c>
    </row>
    <row r="2025" spans="1:35" ht="18.75" customHeight="1" x14ac:dyDescent="0.15">
      <c r="A2025" s="2" t="s">
        <v>380</v>
      </c>
      <c r="B2025" s="2">
        <v>2017</v>
      </c>
      <c r="C2025" s="2">
        <v>1</v>
      </c>
      <c r="D2025" s="3" t="s">
        <v>381</v>
      </c>
      <c r="E2025" s="2" t="s">
        <v>51</v>
      </c>
      <c r="F2025" s="2" cm="1">
        <f t="array" ref="F2025">_xlfn.IFS(C2025=1,(I2025+J2025+K2025+L2025+M2025+N2025+O2025+P2025+Q2025+R2025+S2025+T2025+U2025+V2025+W2025+X2025+Y2025+Z2025+AA2025+AB2025+AC2025+AD2025+AG2025+AH2025+AI2025+AF2025+AE2025),C2025=0,(I2025+J2025+K2025+L2025+M2025+N2025+P2025+Q2025+R2025+S2025+T2025+U2025+V2025+W2025+X2025+Y2025+Z2025+AA2025+AB2025+AC2025+AD2025+AG2025+AH2025+AI2025+AF2025+AE2025))</f>
        <v>3</v>
      </c>
      <c r="G2025" s="4" cm="1">
        <f t="array" ref="G2025">_xlfn.IFS(C2025=1,((I2025+J2025+K2025+L2025+M2025+N2025+O2025+P2025+Q2025+R2025+S2025+T2025+U2025+V2025+W2025+X2025+Y2025+Z2025+AA2025+AB2025+AC2025+AD2025+AG2025+AH2025+AI2025+AF2025+AE2025)/27),C2025=0,((I2025+J2025+K2025+L2025+M2025+N2025+P2025+Q2025+R2025+S2025+T2025+U2025+V2025+W2025+X2025+Y2025+Z2025+AA2025+AB2025+AC2025+AD2025+AG2025+AH2025+AI2025+AF2025+AE2025)/26))</f>
        <v>0.1111111111111111</v>
      </c>
      <c r="H2025" s="2" t="str" cm="1">
        <f t="array" ref="H2025">_xlfn.IFS((AND(G2025&gt;=0,G2025&lt;0.595)),"F - Persecuting",(AND(G2025&gt;=0.595,G2025&lt;0.695)),"D - Intolerant",(AND(G2025&gt;=0.695,G2025&lt;0.795)),"C - Resistant",(AND(G2025&gt;=0.795,G2025&lt;0.895)),"B - Tolerant",(AND(G2025&gt;=0.895,G2025&lt;=1)),"A - Protecting")</f>
        <v>F - Persecuting</v>
      </c>
      <c r="I2025" s="5">
        <v>1</v>
      </c>
      <c r="J2025" s="5">
        <v>1</v>
      </c>
      <c r="K2025" s="5">
        <v>0</v>
      </c>
      <c r="L2025" s="5">
        <v>0</v>
      </c>
      <c r="M2025" s="5">
        <v>0</v>
      </c>
      <c r="N2025" s="5">
        <v>0</v>
      </c>
      <c r="O2025" s="5">
        <v>0</v>
      </c>
      <c r="P2025" s="5">
        <v>0</v>
      </c>
      <c r="Q2025" s="5">
        <v>0</v>
      </c>
      <c r="R2025" s="5">
        <v>0</v>
      </c>
      <c r="S2025" s="5">
        <v>0</v>
      </c>
      <c r="T2025" s="5">
        <v>0</v>
      </c>
      <c r="U2025" s="5">
        <v>0</v>
      </c>
      <c r="V2025" s="5">
        <v>0</v>
      </c>
      <c r="W2025" s="5">
        <v>0</v>
      </c>
      <c r="X2025" s="5">
        <v>0</v>
      </c>
      <c r="Y2025" s="5">
        <v>0</v>
      </c>
      <c r="Z2025" s="5">
        <v>0</v>
      </c>
      <c r="AA2025" s="5">
        <v>0</v>
      </c>
      <c r="AB2025" s="5">
        <v>0</v>
      </c>
      <c r="AC2025" s="5">
        <v>0</v>
      </c>
      <c r="AD2025" s="5">
        <v>0</v>
      </c>
      <c r="AE2025" s="5">
        <v>0</v>
      </c>
      <c r="AF2025" s="5">
        <v>0</v>
      </c>
      <c r="AG2025" s="5">
        <v>1</v>
      </c>
      <c r="AH2025" s="5">
        <v>0</v>
      </c>
      <c r="AI2025" s="5">
        <v>0</v>
      </c>
    </row>
    <row r="2026" spans="1:35" ht="18.75" customHeight="1" x14ac:dyDescent="0.15">
      <c r="A2026" s="2" t="s">
        <v>380</v>
      </c>
      <c r="B2026" s="2">
        <v>2018</v>
      </c>
      <c r="C2026" s="2">
        <v>1</v>
      </c>
      <c r="D2026" s="3" t="s">
        <v>381</v>
      </c>
      <c r="E2026" s="2" t="s">
        <v>51</v>
      </c>
      <c r="F2026" s="2" cm="1">
        <f t="array" ref="F2026">_xlfn.IFS(C2026=1,(I2026+J2026+K2026+L2026+M2026+N2026+O2026+P2026+Q2026+R2026+S2026+T2026+U2026+V2026+W2026+X2026+Y2026+Z2026+AA2026+AB2026+AC2026+AD2026+AG2026+AH2026+AI2026+AF2026+AE2026),C2026=0,(I2026+J2026+K2026+L2026+M2026+N2026+P2026+Q2026+R2026+S2026+T2026+U2026+V2026+W2026+X2026+Y2026+Z2026+AA2026+AB2026+AC2026+AD2026+AG2026+AH2026+AI2026+AF2026+AE2026))</f>
        <v>3</v>
      </c>
      <c r="G2026" s="4" cm="1">
        <f t="array" ref="G2026">_xlfn.IFS(C2026=1,((I2026+J2026+K2026+L2026+M2026+N2026+O2026+P2026+Q2026+R2026+S2026+T2026+U2026+V2026+W2026+X2026+Y2026+Z2026+AA2026+AB2026+AC2026+AD2026+AG2026+AH2026+AI2026+AF2026+AE2026)/27),C2026=0,((I2026+J2026+K2026+L2026+M2026+N2026+P2026+Q2026+R2026+S2026+T2026+U2026+V2026+W2026+X2026+Y2026+Z2026+AA2026+AB2026+AC2026+AD2026+AG2026+AH2026+AI2026+AF2026+AE2026)/26))</f>
        <v>0.1111111111111111</v>
      </c>
      <c r="H2026" s="2" t="str" cm="1">
        <f t="array" ref="H2026">_xlfn.IFS((AND(G2026&gt;=0,G2026&lt;0.595)),"F - Persecuting",(AND(G2026&gt;=0.595,G2026&lt;0.695)),"D - Intolerant",(AND(G2026&gt;=0.695,G2026&lt;0.795)),"C - Resistant",(AND(G2026&gt;=0.795,G2026&lt;0.895)),"B - Tolerant",(AND(G2026&gt;=0.895,G2026&lt;=1)),"A - Protecting")</f>
        <v>F - Persecuting</v>
      </c>
      <c r="I2026" s="5">
        <v>1</v>
      </c>
      <c r="J2026" s="5">
        <v>1</v>
      </c>
      <c r="K2026" s="5">
        <v>0</v>
      </c>
      <c r="L2026" s="5">
        <v>0</v>
      </c>
      <c r="M2026" s="5">
        <v>0</v>
      </c>
      <c r="N2026" s="5">
        <v>0</v>
      </c>
      <c r="O2026" s="5">
        <v>0</v>
      </c>
      <c r="P2026" s="5">
        <v>0</v>
      </c>
      <c r="Q2026" s="5">
        <v>0</v>
      </c>
      <c r="R2026" s="5">
        <v>0</v>
      </c>
      <c r="S2026" s="5">
        <v>0</v>
      </c>
      <c r="T2026" s="5">
        <v>0</v>
      </c>
      <c r="U2026" s="5">
        <v>0</v>
      </c>
      <c r="V2026" s="5">
        <v>0</v>
      </c>
      <c r="W2026" s="5">
        <v>0</v>
      </c>
      <c r="X2026" s="5">
        <v>0</v>
      </c>
      <c r="Y2026" s="6">
        <v>0</v>
      </c>
      <c r="Z2026" s="5">
        <v>0</v>
      </c>
      <c r="AA2026" s="5">
        <v>0</v>
      </c>
      <c r="AB2026" s="5">
        <v>0</v>
      </c>
      <c r="AC2026" s="5">
        <v>0</v>
      </c>
      <c r="AD2026" s="5">
        <v>0</v>
      </c>
      <c r="AE2026" s="5">
        <v>0</v>
      </c>
      <c r="AF2026" s="5">
        <v>0</v>
      </c>
      <c r="AG2026" s="5">
        <v>1</v>
      </c>
      <c r="AH2026" s="5">
        <v>0</v>
      </c>
      <c r="AI2026" s="5">
        <v>0</v>
      </c>
    </row>
    <row r="2027" spans="1:35" ht="18.75" customHeight="1" x14ac:dyDescent="0.15">
      <c r="A2027" s="2" t="s">
        <v>380</v>
      </c>
      <c r="B2027" s="2">
        <v>2019</v>
      </c>
      <c r="C2027" s="2">
        <v>1</v>
      </c>
      <c r="D2027" s="3" t="s">
        <v>381</v>
      </c>
      <c r="E2027" s="2" t="s">
        <v>51</v>
      </c>
      <c r="F2027" s="2" cm="1">
        <f t="array" ref="F2027">_xlfn.IFS(C2027=1,(I2027+J2027+K2027+L2027+M2027+N2027+O2027+P2027+Q2027+R2027+S2027+T2027+U2027+V2027+W2027+X2027+Y2027+Z2027+AA2027+AB2027+AC2027+AD2027+AG2027+AH2027+AI2027+AF2027+AE2027),C2027=0,(I2027+J2027+K2027+L2027+M2027+N2027+P2027+Q2027+R2027+S2027+T2027+U2027+V2027+W2027+X2027+Y2027+Z2027+AA2027+AB2027+AC2027+AD2027+AG2027+AH2027+AI2027+AF2027+AE2027))</f>
        <v>3</v>
      </c>
      <c r="G2027" s="4" cm="1">
        <f t="array" ref="G2027">_xlfn.IFS(C2027=1,((I2027+J2027+K2027+L2027+M2027+N2027+O2027+P2027+Q2027+R2027+S2027+T2027+U2027+V2027+W2027+X2027+Y2027+Z2027+AA2027+AB2027+AC2027+AD2027+AG2027+AH2027+AI2027+AF2027+AE2027)/27),C2027=0,((I2027+J2027+K2027+L2027+M2027+N2027+P2027+Q2027+R2027+S2027+T2027+U2027+V2027+W2027+X2027+Y2027+Z2027+AA2027+AB2027+AC2027+AD2027+AG2027+AH2027+AI2027+AF2027+AE2027)/26))</f>
        <v>0.1111111111111111</v>
      </c>
      <c r="H2027" s="2" t="str" cm="1">
        <f t="array" ref="H2027">_xlfn.IFS((AND(G2027&gt;=0,G2027&lt;0.595)),"F - Persecuting",(AND(G2027&gt;=0.595,G2027&lt;0.695)),"D - Intolerant",(AND(G2027&gt;=0.695,G2027&lt;0.795)),"C - Resistant",(AND(G2027&gt;=0.795,G2027&lt;0.895)),"B - Tolerant",(AND(G2027&gt;=0.895,G2027&lt;=1)),"A - Protecting")</f>
        <v>F - Persecuting</v>
      </c>
      <c r="I2027" s="5">
        <v>1</v>
      </c>
      <c r="J2027" s="5">
        <v>1</v>
      </c>
      <c r="K2027" s="5">
        <v>0</v>
      </c>
      <c r="L2027" s="5">
        <v>0</v>
      </c>
      <c r="M2027" s="5">
        <v>0</v>
      </c>
      <c r="N2027" s="5">
        <v>0</v>
      </c>
      <c r="O2027" s="5">
        <v>0</v>
      </c>
      <c r="P2027" s="5">
        <v>0</v>
      </c>
      <c r="Q2027" s="5">
        <v>0</v>
      </c>
      <c r="R2027" s="5">
        <v>0</v>
      </c>
      <c r="S2027" s="5">
        <v>0</v>
      </c>
      <c r="T2027" s="5">
        <v>0</v>
      </c>
      <c r="U2027" s="5">
        <v>0</v>
      </c>
      <c r="V2027" s="5">
        <v>0</v>
      </c>
      <c r="W2027" s="5">
        <v>0</v>
      </c>
      <c r="X2027" s="5">
        <v>0</v>
      </c>
      <c r="Y2027" s="5">
        <v>0</v>
      </c>
      <c r="Z2027" s="5">
        <v>0</v>
      </c>
      <c r="AA2027" s="5">
        <v>0</v>
      </c>
      <c r="AB2027" s="5">
        <v>0</v>
      </c>
      <c r="AC2027" s="5">
        <v>0</v>
      </c>
      <c r="AD2027" s="5">
        <v>0</v>
      </c>
      <c r="AE2027" s="5">
        <v>0</v>
      </c>
      <c r="AF2027" s="5">
        <v>0</v>
      </c>
      <c r="AG2027" s="5">
        <v>1</v>
      </c>
      <c r="AH2027" s="5">
        <v>0</v>
      </c>
      <c r="AI2027" s="5">
        <v>0</v>
      </c>
    </row>
    <row r="2028" spans="1:35" ht="18.75" customHeight="1" x14ac:dyDescent="0.15">
      <c r="A2028" s="2" t="s">
        <v>380</v>
      </c>
      <c r="B2028" s="2">
        <v>2020</v>
      </c>
      <c r="C2028" s="3">
        <v>1</v>
      </c>
      <c r="D2028" s="3" t="s">
        <v>381</v>
      </c>
      <c r="E2028" s="2" t="s">
        <v>51</v>
      </c>
      <c r="F2028" s="2" cm="1">
        <f t="array" ref="F2028">_xlfn.IFS(C2028=1,(I2028+J2028+K2028+L2028+M2028+N2028+O2028+P2028+Q2028+R2028+S2028+T2028+U2028+V2028+W2028+X2028+Y2028+Z2028+AA2028+AB2028+AC2028+AD2028+AG2028+AH2028+AI2028+AF2028+AE2028),C2028=0,(I2028+J2028+K2028+L2028+M2028+N2028+P2028+Q2028+R2028+S2028+T2028+U2028+V2028+W2028+X2028+Y2028+Z2028+AA2028+AB2028+AC2028+AD2028+AG2028+AH2028+AI2028+AF2028+AE2028))</f>
        <v>3</v>
      </c>
      <c r="G2028" s="4" cm="1">
        <f t="array" ref="G2028">_xlfn.IFS(C2028=1,((I2028+J2028+K2028+L2028+M2028+N2028+O2028+P2028+Q2028+R2028+S2028+T2028+U2028+V2028+W2028+X2028+Y2028+Z2028+AA2028+AB2028+AC2028+AD2028+AG2028+AH2028+AI2028+AF2028+AE2028)/27),C2028=0,((I2028+J2028+K2028+L2028+M2028+N2028+P2028+Q2028+R2028+S2028+T2028+U2028+V2028+W2028+X2028+Y2028+Z2028+AA2028+AB2028+AC2028+AD2028+AG2028+AH2028+AI2028+AF2028+AE2028)/26))</f>
        <v>0.1111111111111111</v>
      </c>
      <c r="H2028" s="2" t="str" cm="1">
        <f t="array" ref="H2028">_xlfn.IFS((AND(G2028&gt;=0,G2028&lt;0.595)),"F - Persecuting",(AND(G2028&gt;=0.595,G2028&lt;0.695)),"D - Intolerant",(AND(G2028&gt;=0.695,G2028&lt;0.795)),"C - Resistant",(AND(G2028&gt;=0.795,G2028&lt;0.895)),"B - Tolerant",(AND(G2028&gt;=0.895,G2028&lt;=1)),"A - Protecting")</f>
        <v>F - Persecuting</v>
      </c>
      <c r="I2028" s="5">
        <v>1</v>
      </c>
      <c r="J2028" s="5">
        <v>1</v>
      </c>
      <c r="K2028" s="5">
        <v>0</v>
      </c>
      <c r="L2028" s="5">
        <v>0</v>
      </c>
      <c r="M2028" s="5">
        <v>0</v>
      </c>
      <c r="N2028" s="5">
        <v>0</v>
      </c>
      <c r="O2028" s="5">
        <v>0</v>
      </c>
      <c r="P2028" s="5">
        <v>0</v>
      </c>
      <c r="Q2028" s="5">
        <v>0</v>
      </c>
      <c r="R2028" s="5">
        <v>0</v>
      </c>
      <c r="S2028" s="5">
        <v>0</v>
      </c>
      <c r="T2028" s="5">
        <v>0</v>
      </c>
      <c r="U2028" s="5">
        <v>0</v>
      </c>
      <c r="V2028" s="5">
        <v>0</v>
      </c>
      <c r="W2028" s="5">
        <v>0</v>
      </c>
      <c r="X2028" s="5">
        <v>0</v>
      </c>
      <c r="Y2028" s="5">
        <v>0</v>
      </c>
      <c r="Z2028" s="5">
        <v>0</v>
      </c>
      <c r="AA2028" s="5">
        <v>0</v>
      </c>
      <c r="AB2028" s="5">
        <v>0</v>
      </c>
      <c r="AC2028" s="5">
        <v>0</v>
      </c>
      <c r="AD2028" s="5">
        <v>0</v>
      </c>
      <c r="AE2028" s="5">
        <v>0</v>
      </c>
      <c r="AF2028" s="5">
        <v>0</v>
      </c>
      <c r="AG2028" s="5">
        <v>1</v>
      </c>
      <c r="AH2028" s="5">
        <v>0</v>
      </c>
      <c r="AI2028" s="5">
        <v>0</v>
      </c>
    </row>
    <row r="2029" spans="1:35" ht="18.75" customHeight="1" x14ac:dyDescent="0.15">
      <c r="A2029" s="2" t="s">
        <v>380</v>
      </c>
      <c r="B2029" s="2">
        <v>2021</v>
      </c>
      <c r="C2029" s="3">
        <v>1</v>
      </c>
      <c r="D2029" s="3" t="s">
        <v>381</v>
      </c>
      <c r="E2029" s="2" t="s">
        <v>51</v>
      </c>
      <c r="F2029" s="2" cm="1">
        <f t="array" ref="F2029">_xlfn.IFS(C2029=1,(I2029+J2029+K2029+L2029+M2029+N2029+O2029+P2029+Q2029+R2029+S2029+T2029+U2029+V2029+W2029+X2029+Y2029+Z2029+AA2029+AB2029+AC2029+AD2029+AG2029+AH2029+AI2029+AF2029+AE2029),C2029=0,(I2029+J2029+K2029+L2029+M2029+N2029+P2029+Q2029+R2029+S2029+T2029+U2029+V2029+W2029+X2029+Y2029+Z2029+AA2029+AB2029+AC2029+AD2029+AG2029+AH2029+AI2029+AF2029+AE2029))</f>
        <v>3</v>
      </c>
      <c r="G2029" s="4" cm="1">
        <f t="array" ref="G2029">_xlfn.IFS(C2029=1,((I2029+J2029+K2029+L2029+M2029+N2029+O2029+P2029+Q2029+R2029+S2029+T2029+U2029+V2029+W2029+X2029+Y2029+Z2029+AA2029+AB2029+AC2029+AD2029+AG2029+AH2029+AI2029+AF2029+AE2029)/27),C2029=0,((I2029+J2029+K2029+L2029+M2029+N2029+P2029+Q2029+R2029+S2029+T2029+U2029+V2029+W2029+X2029+Y2029+Z2029+AA2029+AB2029+AC2029+AD2029+AG2029+AH2029+AI2029+AF2029+AE2029)/26))</f>
        <v>0.1111111111111111</v>
      </c>
      <c r="H2029" s="2" t="str" cm="1">
        <f t="array" ref="H2029">_xlfn.IFS((AND(G2029&gt;=0,G2029&lt;0.595)),"F - Persecuting",(AND(G2029&gt;=0.595,G2029&lt;0.695)),"D - Intolerant",(AND(G2029&gt;=0.695,G2029&lt;0.795)),"C - Resistant",(AND(G2029&gt;=0.795,G2029&lt;0.895)),"B - Tolerant",(AND(G2029&gt;=0.895,G2029&lt;=1)),"A - Protecting")</f>
        <v>F - Persecuting</v>
      </c>
      <c r="I2029" s="5">
        <v>1</v>
      </c>
      <c r="J2029" s="5">
        <v>1</v>
      </c>
      <c r="K2029" s="5">
        <v>0</v>
      </c>
      <c r="L2029" s="5">
        <v>0</v>
      </c>
      <c r="M2029" s="5">
        <v>0</v>
      </c>
      <c r="N2029" s="5">
        <v>0</v>
      </c>
      <c r="O2029" s="5">
        <v>0</v>
      </c>
      <c r="P2029" s="5">
        <v>0</v>
      </c>
      <c r="Q2029" s="5">
        <v>0</v>
      </c>
      <c r="R2029" s="5">
        <v>0</v>
      </c>
      <c r="S2029" s="5">
        <v>0</v>
      </c>
      <c r="T2029" s="5">
        <v>0</v>
      </c>
      <c r="U2029" s="5">
        <v>0</v>
      </c>
      <c r="V2029" s="5">
        <v>0</v>
      </c>
      <c r="W2029" s="5">
        <v>0</v>
      </c>
      <c r="X2029" s="5">
        <v>0</v>
      </c>
      <c r="Y2029" s="5">
        <v>0</v>
      </c>
      <c r="Z2029" s="5">
        <v>0</v>
      </c>
      <c r="AA2029" s="5">
        <v>0</v>
      </c>
      <c r="AB2029" s="5">
        <v>0</v>
      </c>
      <c r="AC2029" s="5">
        <v>0</v>
      </c>
      <c r="AD2029" s="5">
        <v>0</v>
      </c>
      <c r="AE2029" s="5">
        <v>0</v>
      </c>
      <c r="AF2029" s="5">
        <v>0</v>
      </c>
      <c r="AG2029" s="5">
        <v>1</v>
      </c>
      <c r="AH2029" s="5">
        <v>0</v>
      </c>
      <c r="AI2029" s="5">
        <v>0</v>
      </c>
    </row>
    <row r="2030" spans="1:35" ht="18.75" customHeight="1" x14ac:dyDescent="0.15">
      <c r="A2030" s="2" t="s">
        <v>380</v>
      </c>
      <c r="B2030" s="2">
        <v>2022</v>
      </c>
      <c r="C2030" s="3">
        <v>1</v>
      </c>
      <c r="D2030" s="3" t="s">
        <v>381</v>
      </c>
      <c r="E2030" s="2" t="s">
        <v>51</v>
      </c>
      <c r="F2030" s="2" cm="1">
        <f t="array" ref="F2030">_xlfn.IFS(C2030=1,(I2030+J2030+K2030+L2030+M2030+N2030+O2030+P2030+Q2030+R2030+S2030+T2030+U2030+V2030+W2030+X2030+Y2030+Z2030+AA2030+AB2030+AC2030+AD2030+AG2030+AH2030+AI2030+AF2030+AE2030),C2030=0,(I2030+J2030+K2030+L2030+M2030+N2030+P2030+Q2030+R2030+S2030+T2030+U2030+V2030+W2030+X2030+Y2030+Z2030+AA2030+AB2030+AC2030+AD2030+AG2030+AH2030+AI2030+AF2030+AE2030))</f>
        <v>3</v>
      </c>
      <c r="G2030" s="4" cm="1">
        <f t="array" ref="G2030">_xlfn.IFS(C2030=1,((I2030+J2030+K2030+L2030+M2030+N2030+O2030+P2030+Q2030+R2030+S2030+T2030+U2030+V2030+W2030+X2030+Y2030+Z2030+AA2030+AB2030+AC2030+AD2030+AG2030+AH2030+AI2030+AF2030+AE2030)/27),C2030=0,((I2030+J2030+K2030+L2030+M2030+N2030+P2030+Q2030+R2030+S2030+T2030+U2030+V2030+W2030+X2030+Y2030+Z2030+AA2030+AB2030+AC2030+AD2030+AG2030+AH2030+AI2030+AF2030+AE2030)/26))</f>
        <v>0.1111111111111111</v>
      </c>
      <c r="H2030" s="2" t="str" cm="1">
        <f t="array" ref="H2030">_xlfn.IFS((AND(G2030&gt;=0,G2030&lt;0.595)),"F - Persecuting",(AND(G2030&gt;=0.595,G2030&lt;0.695)),"D - Intolerant",(AND(G2030&gt;=0.695,G2030&lt;0.795)),"C - Resistant",(AND(G2030&gt;=0.795,G2030&lt;0.895)),"B - Tolerant",(AND(G2030&gt;=0.895,G2030&lt;=1)),"A - Protecting")</f>
        <v>F - Persecuting</v>
      </c>
      <c r="I2030" s="5">
        <v>1</v>
      </c>
      <c r="J2030" s="5">
        <v>1</v>
      </c>
      <c r="K2030" s="5">
        <v>0</v>
      </c>
      <c r="L2030" s="5">
        <v>0</v>
      </c>
      <c r="M2030" s="5">
        <v>0</v>
      </c>
      <c r="N2030" s="5">
        <v>0</v>
      </c>
      <c r="O2030" s="5">
        <v>0</v>
      </c>
      <c r="P2030" s="5">
        <v>0</v>
      </c>
      <c r="Q2030" s="5">
        <v>0</v>
      </c>
      <c r="R2030" s="5">
        <v>0</v>
      </c>
      <c r="S2030" s="5">
        <v>0</v>
      </c>
      <c r="T2030" s="5">
        <v>0</v>
      </c>
      <c r="U2030" s="5">
        <v>0</v>
      </c>
      <c r="V2030" s="5">
        <v>0</v>
      </c>
      <c r="W2030" s="5">
        <v>0</v>
      </c>
      <c r="X2030" s="5">
        <v>0</v>
      </c>
      <c r="Y2030" s="5">
        <v>0</v>
      </c>
      <c r="Z2030" s="5">
        <v>0</v>
      </c>
      <c r="AA2030" s="5">
        <v>0</v>
      </c>
      <c r="AB2030" s="5">
        <v>0</v>
      </c>
      <c r="AC2030" s="5">
        <v>0</v>
      </c>
      <c r="AD2030" s="5">
        <v>0</v>
      </c>
      <c r="AE2030" s="5">
        <v>0</v>
      </c>
      <c r="AF2030" s="5">
        <v>0</v>
      </c>
      <c r="AG2030" s="5">
        <v>1</v>
      </c>
      <c r="AH2030" s="5">
        <v>0</v>
      </c>
      <c r="AI2030" s="5">
        <v>0</v>
      </c>
    </row>
    <row r="2031" spans="1:35" ht="18.75" customHeight="1" x14ac:dyDescent="0.15">
      <c r="A2031" s="2" t="s">
        <v>382</v>
      </c>
      <c r="B2031" s="2">
        <v>2011</v>
      </c>
      <c r="C2031" s="2">
        <v>1</v>
      </c>
      <c r="D2031" s="3" t="s">
        <v>383</v>
      </c>
      <c r="E2031" s="2" t="s">
        <v>47</v>
      </c>
      <c r="F2031" s="2" cm="1">
        <f t="array" ref="F2031">_xlfn.IFS(C2031=1,(I2031+J2031+K2031+L2031+M2031+N2031+O2031+P2031+Q2031+R2031+S2031+T2031+U2031+V2031+W2031+X2031+Y2031+Z2031+AA2031+AB2031+AC2031+AD2031+AG2031+AH2031+AI2031+AF2031+AE2031),C2031=0,(I2031+J2031+K2031+L2031+M2031+N2031+P2031+Q2031+R2031+S2031+T2031+U2031+V2031+W2031+X2031+Y2031+Z2031+AA2031+AB2031+AC2031+AD2031+AG2031+AH2031+AI2031+AF2031+AE2031))</f>
        <v>26</v>
      </c>
      <c r="G2031" s="4" cm="1">
        <f t="array" ref="G2031">_xlfn.IFS(C2031=1,((I2031+J2031+K2031+L2031+M2031+N2031+O2031+P2031+Q2031+R2031+S2031+T2031+U2031+V2031+W2031+X2031+Y2031+Z2031+AA2031+AB2031+AC2031+AD2031+AG2031+AH2031+AI2031+AF2031+AE2031)/27),C2031=0,((I2031+J2031+K2031+L2031+M2031+N2031+P2031+Q2031+R2031+S2031+T2031+U2031+V2031+W2031+X2031+Y2031+Z2031+AA2031+AB2031+AC2031+AD2031+AG2031+AH2031+AI2031+AF2031+AE2031)/26))</f>
        <v>0.96296296296296291</v>
      </c>
      <c r="H2031" s="2" t="str" cm="1">
        <f t="array" ref="H2031">_xlfn.IFS((AND(G2031&gt;=0,G2031&lt;0.595)),"F - Persecuting",(AND(G2031&gt;=0.595,G2031&lt;0.695)),"D - Intolerant",(AND(G2031&gt;=0.695,G2031&lt;0.795)),"C - Resistant",(AND(G2031&gt;=0.795,G2031&lt;0.895)),"B - Tolerant",(AND(G2031&gt;=0.895,G2031&lt;=1)),"A - Protecting")</f>
        <v>A - Protecting</v>
      </c>
      <c r="I2031" s="5">
        <v>1</v>
      </c>
      <c r="J2031" s="5">
        <v>1</v>
      </c>
      <c r="K2031" s="5">
        <v>1</v>
      </c>
      <c r="L2031" s="5">
        <v>1</v>
      </c>
      <c r="M2031" s="5">
        <v>1</v>
      </c>
      <c r="N2031" s="5">
        <v>1</v>
      </c>
      <c r="O2031" s="5">
        <v>1</v>
      </c>
      <c r="P2031" s="5">
        <v>1</v>
      </c>
      <c r="Q2031" s="5">
        <v>1</v>
      </c>
      <c r="R2031" s="5">
        <v>1</v>
      </c>
      <c r="S2031" s="5">
        <v>1</v>
      </c>
      <c r="T2031" s="5">
        <v>1</v>
      </c>
      <c r="U2031" s="5">
        <v>1</v>
      </c>
      <c r="V2031" s="5">
        <v>1</v>
      </c>
      <c r="W2031" s="5">
        <v>1</v>
      </c>
      <c r="X2031" s="5">
        <v>1</v>
      </c>
      <c r="Y2031" s="5">
        <v>1</v>
      </c>
      <c r="Z2031" s="5">
        <v>1</v>
      </c>
      <c r="AA2031" s="5">
        <v>1</v>
      </c>
      <c r="AB2031" s="5">
        <v>1</v>
      </c>
      <c r="AC2031" s="5">
        <v>1</v>
      </c>
      <c r="AD2031" s="5">
        <v>1</v>
      </c>
      <c r="AE2031" s="5">
        <v>1</v>
      </c>
      <c r="AF2031" s="5">
        <v>1</v>
      </c>
      <c r="AG2031" s="5">
        <v>1</v>
      </c>
      <c r="AH2031" s="5">
        <v>0</v>
      </c>
      <c r="AI2031" s="5">
        <v>1</v>
      </c>
    </row>
    <row r="2032" spans="1:35" ht="18.75" customHeight="1" x14ac:dyDescent="0.15">
      <c r="A2032" s="2" t="s">
        <v>382</v>
      </c>
      <c r="B2032" s="2">
        <v>2012</v>
      </c>
      <c r="C2032" s="2">
        <v>1</v>
      </c>
      <c r="D2032" s="3" t="s">
        <v>383</v>
      </c>
      <c r="E2032" s="2" t="s">
        <v>47</v>
      </c>
      <c r="F2032" s="2" cm="1">
        <f t="array" ref="F2032">_xlfn.IFS(C2032=1,(I2032+J2032+K2032+L2032+M2032+N2032+O2032+P2032+Q2032+R2032+S2032+T2032+U2032+V2032+W2032+X2032+Y2032+Z2032+AA2032+AB2032+AC2032+AD2032+AG2032+AH2032+AI2032+AF2032+AE2032),C2032=0,(I2032+J2032+K2032+L2032+M2032+N2032+P2032+Q2032+R2032+S2032+T2032+U2032+V2032+W2032+X2032+Y2032+Z2032+AA2032+AB2032+AC2032+AD2032+AG2032+AH2032+AI2032+AF2032+AE2032))</f>
        <v>25</v>
      </c>
      <c r="G2032" s="4" cm="1">
        <f t="array" ref="G2032">_xlfn.IFS(C2032=1,((I2032+J2032+K2032+L2032+M2032+N2032+O2032+P2032+Q2032+R2032+S2032+T2032+U2032+V2032+W2032+X2032+Y2032+Z2032+AA2032+AB2032+AC2032+AD2032+AG2032+AH2032+AI2032+AF2032+AE2032)/27),C2032=0,((I2032+J2032+K2032+L2032+M2032+N2032+P2032+Q2032+R2032+S2032+T2032+U2032+V2032+W2032+X2032+Y2032+Z2032+AA2032+AB2032+AC2032+AD2032+AG2032+AH2032+AI2032+AF2032+AE2032)/26))</f>
        <v>0.92592592592592593</v>
      </c>
      <c r="H2032" s="2" t="str" cm="1">
        <f t="array" ref="H2032">_xlfn.IFS((AND(G2032&gt;=0,G2032&lt;0.595)),"F - Persecuting",(AND(G2032&gt;=0.595,G2032&lt;0.695)),"D - Intolerant",(AND(G2032&gt;=0.695,G2032&lt;0.795)),"C - Resistant",(AND(G2032&gt;=0.795,G2032&lt;0.895)),"B - Tolerant",(AND(G2032&gt;=0.895,G2032&lt;=1)),"A - Protecting")</f>
        <v>A - Protecting</v>
      </c>
      <c r="I2032" s="5">
        <v>1</v>
      </c>
      <c r="J2032" s="5">
        <v>1</v>
      </c>
      <c r="K2032" s="5">
        <v>1</v>
      </c>
      <c r="L2032" s="5">
        <v>1</v>
      </c>
      <c r="M2032" s="5">
        <v>1</v>
      </c>
      <c r="N2032" s="5">
        <v>1</v>
      </c>
      <c r="O2032" s="5">
        <v>1</v>
      </c>
      <c r="P2032" s="5">
        <v>1</v>
      </c>
      <c r="Q2032" s="5">
        <v>1</v>
      </c>
      <c r="R2032" s="5">
        <v>1</v>
      </c>
      <c r="S2032" s="5">
        <v>1</v>
      </c>
      <c r="T2032" s="5">
        <v>0</v>
      </c>
      <c r="U2032" s="5">
        <v>1</v>
      </c>
      <c r="V2032" s="5">
        <v>1</v>
      </c>
      <c r="W2032" s="5">
        <v>1</v>
      </c>
      <c r="X2032" s="5">
        <v>1</v>
      </c>
      <c r="Y2032" s="5">
        <v>1</v>
      </c>
      <c r="Z2032" s="5">
        <v>1</v>
      </c>
      <c r="AA2032" s="5">
        <v>1</v>
      </c>
      <c r="AB2032" s="5">
        <v>1</v>
      </c>
      <c r="AC2032" s="5">
        <v>1</v>
      </c>
      <c r="AD2032" s="5">
        <v>1</v>
      </c>
      <c r="AE2032" s="5">
        <v>1</v>
      </c>
      <c r="AF2032" s="5">
        <v>1</v>
      </c>
      <c r="AG2032" s="5">
        <v>1</v>
      </c>
      <c r="AH2032" s="5">
        <v>0</v>
      </c>
      <c r="AI2032" s="5">
        <v>1</v>
      </c>
    </row>
    <row r="2033" spans="1:35" ht="18.75" customHeight="1" x14ac:dyDescent="0.15">
      <c r="A2033" s="2" t="s">
        <v>382</v>
      </c>
      <c r="B2033" s="2">
        <v>2013</v>
      </c>
      <c r="C2033" s="2">
        <v>1</v>
      </c>
      <c r="D2033" s="3" t="s">
        <v>383</v>
      </c>
      <c r="E2033" s="2" t="s">
        <v>47</v>
      </c>
      <c r="F2033" s="2" cm="1">
        <f t="array" ref="F2033">_xlfn.IFS(C2033=1,(I2033+J2033+K2033+L2033+M2033+N2033+O2033+P2033+Q2033+R2033+S2033+T2033+U2033+V2033+W2033+X2033+Y2033+Z2033+AA2033+AB2033+AC2033+AD2033+AG2033+AH2033+AI2033+AF2033+AE2033),C2033=0,(I2033+J2033+K2033+L2033+M2033+N2033+P2033+Q2033+R2033+S2033+T2033+U2033+V2033+W2033+X2033+Y2033+Z2033+AA2033+AB2033+AC2033+AD2033+AG2033+AH2033+AI2033+AF2033+AE2033))</f>
        <v>25</v>
      </c>
      <c r="G2033" s="4" cm="1">
        <f t="array" ref="G2033">_xlfn.IFS(C2033=1,((I2033+J2033+K2033+L2033+M2033+N2033+O2033+P2033+Q2033+R2033+S2033+T2033+U2033+V2033+W2033+X2033+Y2033+Z2033+AA2033+AB2033+AC2033+AD2033+AG2033+AH2033+AI2033+AF2033+AE2033)/27),C2033=0,((I2033+J2033+K2033+L2033+M2033+N2033+P2033+Q2033+R2033+S2033+T2033+U2033+V2033+W2033+X2033+Y2033+Z2033+AA2033+AB2033+AC2033+AD2033+AG2033+AH2033+AI2033+AF2033+AE2033)/26))</f>
        <v>0.92592592592592593</v>
      </c>
      <c r="H2033" s="2" t="str" cm="1">
        <f t="array" ref="H2033">_xlfn.IFS((AND(G2033&gt;=0,G2033&lt;0.595)),"F - Persecuting",(AND(G2033&gt;=0.595,G2033&lt;0.695)),"D - Intolerant",(AND(G2033&gt;=0.695,G2033&lt;0.795)),"C - Resistant",(AND(G2033&gt;=0.795,G2033&lt;0.895)),"B - Tolerant",(AND(G2033&gt;=0.895,G2033&lt;=1)),"A - Protecting")</f>
        <v>A - Protecting</v>
      </c>
      <c r="I2033" s="5">
        <v>1</v>
      </c>
      <c r="J2033" s="5">
        <v>1</v>
      </c>
      <c r="K2033" s="5">
        <v>1</v>
      </c>
      <c r="L2033" s="5">
        <v>1</v>
      </c>
      <c r="M2033" s="5">
        <v>1</v>
      </c>
      <c r="N2033" s="5">
        <v>1</v>
      </c>
      <c r="O2033" s="5">
        <v>1</v>
      </c>
      <c r="P2033" s="5">
        <v>1</v>
      </c>
      <c r="Q2033" s="5">
        <v>1</v>
      </c>
      <c r="R2033" s="5">
        <v>1</v>
      </c>
      <c r="S2033" s="5">
        <v>1</v>
      </c>
      <c r="T2033" s="5">
        <v>0</v>
      </c>
      <c r="U2033" s="5">
        <v>1</v>
      </c>
      <c r="V2033" s="5">
        <v>1</v>
      </c>
      <c r="W2033" s="5">
        <v>1</v>
      </c>
      <c r="X2033" s="5">
        <v>1</v>
      </c>
      <c r="Y2033" s="5">
        <v>1</v>
      </c>
      <c r="Z2033" s="5">
        <v>1</v>
      </c>
      <c r="AA2033" s="5">
        <v>1</v>
      </c>
      <c r="AB2033" s="5">
        <v>1</v>
      </c>
      <c r="AC2033" s="5">
        <v>1</v>
      </c>
      <c r="AD2033" s="5">
        <v>1</v>
      </c>
      <c r="AE2033" s="5">
        <v>1</v>
      </c>
      <c r="AF2033" s="5">
        <v>1</v>
      </c>
      <c r="AG2033" s="5">
        <v>1</v>
      </c>
      <c r="AH2033" s="5">
        <v>0</v>
      </c>
      <c r="AI2033" s="5">
        <v>1</v>
      </c>
    </row>
    <row r="2034" spans="1:35" ht="18.75" customHeight="1" x14ac:dyDescent="0.15">
      <c r="A2034" s="2" t="s">
        <v>382</v>
      </c>
      <c r="B2034" s="2">
        <v>2014</v>
      </c>
      <c r="C2034" s="2">
        <v>1</v>
      </c>
      <c r="D2034" s="3" t="s">
        <v>383</v>
      </c>
      <c r="E2034" s="2" t="s">
        <v>47</v>
      </c>
      <c r="F2034" s="2" cm="1">
        <f t="array" ref="F2034">_xlfn.IFS(C2034=1,(I2034+J2034+K2034+L2034+M2034+N2034+O2034+P2034+Q2034+R2034+S2034+T2034+U2034+V2034+W2034+X2034+Y2034+Z2034+AA2034+AB2034+AC2034+AD2034+AG2034+AH2034+AI2034+AF2034+AE2034),C2034=0,(I2034+J2034+K2034+L2034+M2034+N2034+P2034+Q2034+R2034+S2034+T2034+U2034+V2034+W2034+X2034+Y2034+Z2034+AA2034+AB2034+AC2034+AD2034+AG2034+AH2034+AI2034+AF2034+AE2034))</f>
        <v>25</v>
      </c>
      <c r="G2034" s="4" cm="1">
        <f t="array" ref="G2034">_xlfn.IFS(C2034=1,((I2034+J2034+K2034+L2034+M2034+N2034+O2034+P2034+Q2034+R2034+S2034+T2034+U2034+V2034+W2034+X2034+Y2034+Z2034+AA2034+AB2034+AC2034+AD2034+AG2034+AH2034+AI2034+AF2034+AE2034)/27),C2034=0,((I2034+J2034+K2034+L2034+M2034+N2034+P2034+Q2034+R2034+S2034+T2034+U2034+V2034+W2034+X2034+Y2034+Z2034+AA2034+AB2034+AC2034+AD2034+AG2034+AH2034+AI2034+AF2034+AE2034)/26))</f>
        <v>0.92592592592592593</v>
      </c>
      <c r="H2034" s="2" t="str" cm="1">
        <f t="array" ref="H2034">_xlfn.IFS((AND(G2034&gt;=0,G2034&lt;0.595)),"F - Persecuting",(AND(G2034&gt;=0.595,G2034&lt;0.695)),"D - Intolerant",(AND(G2034&gt;=0.695,G2034&lt;0.795)),"C - Resistant",(AND(G2034&gt;=0.795,G2034&lt;0.895)),"B - Tolerant",(AND(G2034&gt;=0.895,G2034&lt;=1)),"A - Protecting")</f>
        <v>A - Protecting</v>
      </c>
      <c r="I2034" s="5">
        <v>1</v>
      </c>
      <c r="J2034" s="5">
        <v>1</v>
      </c>
      <c r="K2034" s="5">
        <v>1</v>
      </c>
      <c r="L2034" s="5">
        <v>1</v>
      </c>
      <c r="M2034" s="5">
        <v>1</v>
      </c>
      <c r="N2034" s="5">
        <v>1</v>
      </c>
      <c r="O2034" s="5">
        <v>1</v>
      </c>
      <c r="P2034" s="5">
        <v>1</v>
      </c>
      <c r="Q2034" s="5">
        <v>1</v>
      </c>
      <c r="R2034" s="5">
        <v>1</v>
      </c>
      <c r="S2034" s="5">
        <v>1</v>
      </c>
      <c r="T2034" s="5">
        <v>0</v>
      </c>
      <c r="U2034" s="5">
        <v>1</v>
      </c>
      <c r="V2034" s="5">
        <v>1</v>
      </c>
      <c r="W2034" s="5">
        <v>1</v>
      </c>
      <c r="X2034" s="5">
        <v>1</v>
      </c>
      <c r="Y2034" s="5">
        <v>1</v>
      </c>
      <c r="Z2034" s="5">
        <v>1</v>
      </c>
      <c r="AA2034" s="5">
        <v>1</v>
      </c>
      <c r="AB2034" s="5">
        <v>1</v>
      </c>
      <c r="AC2034" s="5">
        <v>1</v>
      </c>
      <c r="AD2034" s="5">
        <v>1</v>
      </c>
      <c r="AE2034" s="5">
        <v>1</v>
      </c>
      <c r="AF2034" s="5">
        <v>1</v>
      </c>
      <c r="AG2034" s="5">
        <v>1</v>
      </c>
      <c r="AH2034" s="5">
        <v>0</v>
      </c>
      <c r="AI2034" s="5">
        <v>1</v>
      </c>
    </row>
    <row r="2035" spans="1:35" ht="18.75" customHeight="1" x14ac:dyDescent="0.15">
      <c r="A2035" s="2" t="s">
        <v>382</v>
      </c>
      <c r="B2035" s="2">
        <v>2015</v>
      </c>
      <c r="C2035" s="2">
        <v>1</v>
      </c>
      <c r="D2035" s="3" t="s">
        <v>383</v>
      </c>
      <c r="E2035" s="2" t="s">
        <v>47</v>
      </c>
      <c r="F2035" s="2" cm="1">
        <f t="array" ref="F2035">_xlfn.IFS(C2035=1,(I2035+J2035+K2035+L2035+M2035+N2035+O2035+P2035+Q2035+R2035+S2035+T2035+U2035+V2035+W2035+X2035+Y2035+Z2035+AA2035+AB2035+AC2035+AD2035+AG2035+AH2035+AI2035+AF2035+AE2035),C2035=0,(I2035+J2035+K2035+L2035+M2035+N2035+P2035+Q2035+R2035+S2035+T2035+U2035+V2035+W2035+X2035+Y2035+Z2035+AA2035+AB2035+AC2035+AD2035+AG2035+AH2035+AI2035+AF2035+AE2035))</f>
        <v>25</v>
      </c>
      <c r="G2035" s="4" cm="1">
        <f t="array" ref="G2035">_xlfn.IFS(C2035=1,((I2035+J2035+K2035+L2035+M2035+N2035+O2035+P2035+Q2035+R2035+S2035+T2035+U2035+V2035+W2035+X2035+Y2035+Z2035+AA2035+AB2035+AC2035+AD2035+AG2035+AH2035+AI2035+AF2035+AE2035)/27),C2035=0,((I2035+J2035+K2035+L2035+M2035+N2035+P2035+Q2035+R2035+S2035+T2035+U2035+V2035+W2035+X2035+Y2035+Z2035+AA2035+AB2035+AC2035+AD2035+AG2035+AH2035+AI2035+AF2035+AE2035)/26))</f>
        <v>0.92592592592592593</v>
      </c>
      <c r="H2035" s="2" t="str" cm="1">
        <f t="array" ref="H2035">_xlfn.IFS((AND(G2035&gt;=0,G2035&lt;0.595)),"F - Persecuting",(AND(G2035&gt;=0.595,G2035&lt;0.695)),"D - Intolerant",(AND(G2035&gt;=0.695,G2035&lt;0.795)),"C - Resistant",(AND(G2035&gt;=0.795,G2035&lt;0.895)),"B - Tolerant",(AND(G2035&gt;=0.895,G2035&lt;=1)),"A - Protecting")</f>
        <v>A - Protecting</v>
      </c>
      <c r="I2035" s="5">
        <v>1</v>
      </c>
      <c r="J2035" s="5">
        <v>1</v>
      </c>
      <c r="K2035" s="5">
        <v>1</v>
      </c>
      <c r="L2035" s="5">
        <v>1</v>
      </c>
      <c r="M2035" s="5">
        <v>1</v>
      </c>
      <c r="N2035" s="5">
        <v>1</v>
      </c>
      <c r="O2035" s="5">
        <v>1</v>
      </c>
      <c r="P2035" s="5">
        <v>1</v>
      </c>
      <c r="Q2035" s="5">
        <v>1</v>
      </c>
      <c r="R2035" s="5">
        <v>1</v>
      </c>
      <c r="S2035" s="5">
        <v>1</v>
      </c>
      <c r="T2035" s="5">
        <v>0</v>
      </c>
      <c r="U2035" s="5">
        <v>1</v>
      </c>
      <c r="V2035" s="5">
        <v>1</v>
      </c>
      <c r="W2035" s="5">
        <v>1</v>
      </c>
      <c r="X2035" s="5">
        <v>1</v>
      </c>
      <c r="Y2035" s="5">
        <v>1</v>
      </c>
      <c r="Z2035" s="5">
        <v>1</v>
      </c>
      <c r="AA2035" s="5">
        <v>1</v>
      </c>
      <c r="AB2035" s="5">
        <v>1</v>
      </c>
      <c r="AC2035" s="5">
        <v>1</v>
      </c>
      <c r="AD2035" s="5">
        <v>1</v>
      </c>
      <c r="AE2035" s="5">
        <v>1</v>
      </c>
      <c r="AF2035" s="5">
        <v>1</v>
      </c>
      <c r="AG2035" s="5">
        <v>1</v>
      </c>
      <c r="AH2035" s="5">
        <v>0</v>
      </c>
      <c r="AI2035" s="5">
        <v>1</v>
      </c>
    </row>
    <row r="2036" spans="1:35" ht="18.75" customHeight="1" x14ac:dyDescent="0.15">
      <c r="A2036" s="2" t="s">
        <v>382</v>
      </c>
      <c r="B2036" s="2">
        <v>2016</v>
      </c>
      <c r="C2036" s="2">
        <v>1</v>
      </c>
      <c r="D2036" s="3" t="s">
        <v>383</v>
      </c>
      <c r="E2036" s="2" t="s">
        <v>47</v>
      </c>
      <c r="F2036" s="2" cm="1">
        <f t="array" ref="F2036">_xlfn.IFS(C2036=1,(I2036+J2036+K2036+L2036+M2036+N2036+O2036+P2036+Q2036+R2036+S2036+T2036+U2036+V2036+W2036+X2036+Y2036+Z2036+AA2036+AB2036+AC2036+AD2036+AG2036+AH2036+AI2036+AF2036+AE2036),C2036=0,(I2036+J2036+K2036+L2036+M2036+N2036+P2036+Q2036+R2036+S2036+T2036+U2036+V2036+W2036+X2036+Y2036+Z2036+AA2036+AB2036+AC2036+AD2036+AG2036+AH2036+AI2036+AF2036+AE2036))</f>
        <v>25</v>
      </c>
      <c r="G2036" s="4" cm="1">
        <f t="array" ref="G2036">_xlfn.IFS(C2036=1,((I2036+J2036+K2036+L2036+M2036+N2036+O2036+P2036+Q2036+R2036+S2036+T2036+U2036+V2036+W2036+X2036+Y2036+Z2036+AA2036+AB2036+AC2036+AD2036+AG2036+AH2036+AI2036+AF2036+AE2036)/27),C2036=0,((I2036+J2036+K2036+L2036+M2036+N2036+P2036+Q2036+R2036+S2036+T2036+U2036+V2036+W2036+X2036+Y2036+Z2036+AA2036+AB2036+AC2036+AD2036+AG2036+AH2036+AI2036+AF2036+AE2036)/26))</f>
        <v>0.92592592592592593</v>
      </c>
      <c r="H2036" s="2" t="str" cm="1">
        <f t="array" ref="H2036">_xlfn.IFS((AND(G2036&gt;=0,G2036&lt;0.595)),"F - Persecuting",(AND(G2036&gt;=0.595,G2036&lt;0.695)),"D - Intolerant",(AND(G2036&gt;=0.695,G2036&lt;0.795)),"C - Resistant",(AND(G2036&gt;=0.795,G2036&lt;0.895)),"B - Tolerant",(AND(G2036&gt;=0.895,G2036&lt;=1)),"A - Protecting")</f>
        <v>A - Protecting</v>
      </c>
      <c r="I2036" s="5">
        <v>1</v>
      </c>
      <c r="J2036" s="5">
        <v>1</v>
      </c>
      <c r="K2036" s="5">
        <v>1</v>
      </c>
      <c r="L2036" s="5">
        <v>1</v>
      </c>
      <c r="M2036" s="5">
        <v>1</v>
      </c>
      <c r="N2036" s="5">
        <v>1</v>
      </c>
      <c r="O2036" s="5">
        <v>1</v>
      </c>
      <c r="P2036" s="5">
        <v>1</v>
      </c>
      <c r="Q2036" s="5">
        <v>1</v>
      </c>
      <c r="R2036" s="5">
        <v>1</v>
      </c>
      <c r="S2036" s="5">
        <v>1</v>
      </c>
      <c r="T2036" s="5">
        <v>0</v>
      </c>
      <c r="U2036" s="5">
        <v>1</v>
      </c>
      <c r="V2036" s="5">
        <v>1</v>
      </c>
      <c r="W2036" s="5">
        <v>1</v>
      </c>
      <c r="X2036" s="5">
        <v>1</v>
      </c>
      <c r="Y2036" s="5">
        <v>1</v>
      </c>
      <c r="Z2036" s="5">
        <v>1</v>
      </c>
      <c r="AA2036" s="5">
        <v>1</v>
      </c>
      <c r="AB2036" s="5">
        <v>1</v>
      </c>
      <c r="AC2036" s="5">
        <v>1</v>
      </c>
      <c r="AD2036" s="5">
        <v>1</v>
      </c>
      <c r="AE2036" s="5">
        <v>1</v>
      </c>
      <c r="AF2036" s="5">
        <v>1</v>
      </c>
      <c r="AG2036" s="5">
        <v>1</v>
      </c>
      <c r="AH2036" s="5">
        <v>0</v>
      </c>
      <c r="AI2036" s="5">
        <v>1</v>
      </c>
    </row>
    <row r="2037" spans="1:35" ht="18.75" customHeight="1" x14ac:dyDescent="0.15">
      <c r="A2037" s="2" t="s">
        <v>382</v>
      </c>
      <c r="B2037" s="2">
        <v>2017</v>
      </c>
      <c r="C2037" s="2">
        <v>1</v>
      </c>
      <c r="D2037" s="3" t="s">
        <v>383</v>
      </c>
      <c r="E2037" s="2" t="s">
        <v>47</v>
      </c>
      <c r="F2037" s="2" cm="1">
        <f t="array" ref="F2037">_xlfn.IFS(C2037=1,(I2037+J2037+K2037+L2037+M2037+N2037+O2037+P2037+Q2037+R2037+S2037+T2037+U2037+V2037+W2037+X2037+Y2037+Z2037+AA2037+AB2037+AC2037+AD2037+AG2037+AH2037+AI2037+AF2037+AE2037),C2037=0,(I2037+J2037+K2037+L2037+M2037+N2037+P2037+Q2037+R2037+S2037+T2037+U2037+V2037+W2037+X2037+Y2037+Z2037+AA2037+AB2037+AC2037+AD2037+AG2037+AH2037+AI2037+AF2037+AE2037))</f>
        <v>25</v>
      </c>
      <c r="G2037" s="4" cm="1">
        <f t="array" ref="G2037">_xlfn.IFS(C2037=1,((I2037+J2037+K2037+L2037+M2037+N2037+O2037+P2037+Q2037+R2037+S2037+T2037+U2037+V2037+W2037+X2037+Y2037+Z2037+AA2037+AB2037+AC2037+AD2037+AG2037+AH2037+AI2037+AF2037+AE2037)/27),C2037=0,((I2037+J2037+K2037+L2037+M2037+N2037+P2037+Q2037+R2037+S2037+T2037+U2037+V2037+W2037+X2037+Y2037+Z2037+AA2037+AB2037+AC2037+AD2037+AG2037+AH2037+AI2037+AF2037+AE2037)/26))</f>
        <v>0.92592592592592593</v>
      </c>
      <c r="H2037" s="2" t="str" cm="1">
        <f t="array" ref="H2037">_xlfn.IFS((AND(G2037&gt;=0,G2037&lt;0.595)),"F - Persecuting",(AND(G2037&gt;=0.595,G2037&lt;0.695)),"D - Intolerant",(AND(G2037&gt;=0.695,G2037&lt;0.795)),"C - Resistant",(AND(G2037&gt;=0.795,G2037&lt;0.895)),"B - Tolerant",(AND(G2037&gt;=0.895,G2037&lt;=1)),"A - Protecting")</f>
        <v>A - Protecting</v>
      </c>
      <c r="I2037" s="5">
        <v>1</v>
      </c>
      <c r="J2037" s="5">
        <v>1</v>
      </c>
      <c r="K2037" s="5">
        <v>1</v>
      </c>
      <c r="L2037" s="5">
        <v>1</v>
      </c>
      <c r="M2037" s="5">
        <v>1</v>
      </c>
      <c r="N2037" s="5">
        <v>1</v>
      </c>
      <c r="O2037" s="5">
        <v>1</v>
      </c>
      <c r="P2037" s="5">
        <v>1</v>
      </c>
      <c r="Q2037" s="5">
        <v>1</v>
      </c>
      <c r="R2037" s="5">
        <v>1</v>
      </c>
      <c r="S2037" s="5">
        <v>1</v>
      </c>
      <c r="T2037" s="5">
        <v>0</v>
      </c>
      <c r="U2037" s="5">
        <v>1</v>
      </c>
      <c r="V2037" s="5">
        <v>1</v>
      </c>
      <c r="W2037" s="5">
        <v>1</v>
      </c>
      <c r="X2037" s="5">
        <v>1</v>
      </c>
      <c r="Y2037" s="5">
        <v>1</v>
      </c>
      <c r="Z2037" s="5">
        <v>1</v>
      </c>
      <c r="AA2037" s="5">
        <v>1</v>
      </c>
      <c r="AB2037" s="5">
        <v>1</v>
      </c>
      <c r="AC2037" s="5">
        <v>1</v>
      </c>
      <c r="AD2037" s="5">
        <v>1</v>
      </c>
      <c r="AE2037" s="5">
        <v>1</v>
      </c>
      <c r="AF2037" s="5">
        <v>1</v>
      </c>
      <c r="AG2037" s="5">
        <v>1</v>
      </c>
      <c r="AH2037" s="5">
        <v>0</v>
      </c>
      <c r="AI2037" s="5">
        <v>1</v>
      </c>
    </row>
    <row r="2038" spans="1:35" ht="18.75" customHeight="1" x14ac:dyDescent="0.15">
      <c r="A2038" s="2" t="s">
        <v>382</v>
      </c>
      <c r="B2038" s="2">
        <v>2018</v>
      </c>
      <c r="C2038" s="2">
        <v>1</v>
      </c>
      <c r="D2038" s="3" t="s">
        <v>383</v>
      </c>
      <c r="E2038" s="2" t="s">
        <v>47</v>
      </c>
      <c r="F2038" s="2" cm="1">
        <f t="array" ref="F2038">_xlfn.IFS(C2038=1,(I2038+J2038+K2038+L2038+M2038+N2038+O2038+P2038+Q2038+R2038+S2038+T2038+U2038+V2038+W2038+X2038+Y2038+Z2038+AA2038+AB2038+AC2038+AD2038+AG2038+AH2038+AI2038+AF2038+AE2038),C2038=0,(I2038+J2038+K2038+L2038+M2038+N2038+P2038+Q2038+R2038+S2038+T2038+U2038+V2038+W2038+X2038+Y2038+Z2038+AA2038+AB2038+AC2038+AD2038+AG2038+AH2038+AI2038+AF2038+AE2038))</f>
        <v>25</v>
      </c>
      <c r="G2038" s="4" cm="1">
        <f t="array" ref="G2038">_xlfn.IFS(C2038=1,((I2038+J2038+K2038+L2038+M2038+N2038+O2038+P2038+Q2038+R2038+S2038+T2038+U2038+V2038+W2038+X2038+Y2038+Z2038+AA2038+AB2038+AC2038+AD2038+AG2038+AH2038+AI2038+AF2038+AE2038)/27),C2038=0,((I2038+J2038+K2038+L2038+M2038+N2038+P2038+Q2038+R2038+S2038+T2038+U2038+V2038+W2038+X2038+Y2038+Z2038+AA2038+AB2038+AC2038+AD2038+AG2038+AH2038+AI2038+AF2038+AE2038)/26))</f>
        <v>0.92592592592592593</v>
      </c>
      <c r="H2038" s="2" t="str" cm="1">
        <f t="array" ref="H2038">_xlfn.IFS((AND(G2038&gt;=0,G2038&lt;0.595)),"F - Persecuting",(AND(G2038&gt;=0.595,G2038&lt;0.695)),"D - Intolerant",(AND(G2038&gt;=0.695,G2038&lt;0.795)),"C - Resistant",(AND(G2038&gt;=0.795,G2038&lt;0.895)),"B - Tolerant",(AND(G2038&gt;=0.895,G2038&lt;=1)),"A - Protecting")</f>
        <v>A - Protecting</v>
      </c>
      <c r="I2038" s="5">
        <v>1</v>
      </c>
      <c r="J2038" s="5">
        <v>1</v>
      </c>
      <c r="K2038" s="5">
        <v>1</v>
      </c>
      <c r="L2038" s="5">
        <v>1</v>
      </c>
      <c r="M2038" s="5">
        <v>1</v>
      </c>
      <c r="N2038" s="5">
        <v>1</v>
      </c>
      <c r="O2038" s="5">
        <v>1</v>
      </c>
      <c r="P2038" s="5">
        <v>1</v>
      </c>
      <c r="Q2038" s="5">
        <v>1</v>
      </c>
      <c r="R2038" s="5">
        <v>1</v>
      </c>
      <c r="S2038" s="5">
        <v>1</v>
      </c>
      <c r="T2038" s="5">
        <v>1</v>
      </c>
      <c r="U2038" s="5">
        <v>1</v>
      </c>
      <c r="V2038" s="5">
        <v>1</v>
      </c>
      <c r="W2038" s="5">
        <v>1</v>
      </c>
      <c r="X2038" s="5">
        <v>1</v>
      </c>
      <c r="Y2038" s="5">
        <v>1</v>
      </c>
      <c r="Z2038" s="5">
        <v>1</v>
      </c>
      <c r="AA2038" s="5">
        <v>1</v>
      </c>
      <c r="AB2038" s="5">
        <v>1</v>
      </c>
      <c r="AC2038" s="5">
        <v>1</v>
      </c>
      <c r="AD2038" s="5">
        <v>1</v>
      </c>
      <c r="AE2038" s="5">
        <v>1</v>
      </c>
      <c r="AF2038" s="5">
        <v>1</v>
      </c>
      <c r="AG2038" s="5">
        <v>0</v>
      </c>
      <c r="AH2038" s="5">
        <v>0</v>
      </c>
      <c r="AI2038" s="5">
        <v>1</v>
      </c>
    </row>
    <row r="2039" spans="1:35" ht="18.75" customHeight="1" x14ac:dyDescent="0.15">
      <c r="A2039" s="2" t="s">
        <v>382</v>
      </c>
      <c r="B2039" s="2">
        <v>2019</v>
      </c>
      <c r="C2039" s="2">
        <v>1</v>
      </c>
      <c r="D2039" s="3" t="s">
        <v>383</v>
      </c>
      <c r="E2039" s="2" t="s">
        <v>47</v>
      </c>
      <c r="F2039" s="2" cm="1">
        <f t="array" ref="F2039">_xlfn.IFS(C2039=1,(I2039+J2039+K2039+L2039+M2039+N2039+O2039+P2039+Q2039+R2039+S2039+T2039+U2039+V2039+W2039+X2039+Y2039+Z2039+AA2039+AB2039+AC2039+AD2039+AG2039+AH2039+AI2039+AF2039+AE2039),C2039=0,(I2039+J2039+K2039+L2039+M2039+N2039+P2039+Q2039+R2039+S2039+T2039+U2039+V2039+W2039+X2039+Y2039+Z2039+AA2039+AB2039+AC2039+AD2039+AG2039+AH2039+AI2039+AF2039+AE2039))</f>
        <v>26</v>
      </c>
      <c r="G2039" s="4" cm="1">
        <f t="array" ref="G2039">_xlfn.IFS(C2039=1,((I2039+J2039+K2039+L2039+M2039+N2039+O2039+P2039+Q2039+R2039+S2039+T2039+U2039+V2039+W2039+X2039+Y2039+Z2039+AA2039+AB2039+AC2039+AD2039+AG2039+AH2039+AI2039+AF2039+AE2039)/27),C2039=0,((I2039+J2039+K2039+L2039+M2039+N2039+P2039+Q2039+R2039+S2039+T2039+U2039+V2039+W2039+X2039+Y2039+Z2039+AA2039+AB2039+AC2039+AD2039+AG2039+AH2039+AI2039+AF2039+AE2039)/26))</f>
        <v>0.96296296296296291</v>
      </c>
      <c r="H2039" s="2" t="str" cm="1">
        <f t="array" ref="H2039">_xlfn.IFS((AND(G2039&gt;=0,G2039&lt;0.595)),"F - Persecuting",(AND(G2039&gt;=0.595,G2039&lt;0.695)),"D - Intolerant",(AND(G2039&gt;=0.695,G2039&lt;0.795)),"C - Resistant",(AND(G2039&gt;=0.795,G2039&lt;0.895)),"B - Tolerant",(AND(G2039&gt;=0.895,G2039&lt;=1)),"A - Protecting")</f>
        <v>A - Protecting</v>
      </c>
      <c r="I2039" s="5">
        <v>1</v>
      </c>
      <c r="J2039" s="5">
        <v>1</v>
      </c>
      <c r="K2039" s="5">
        <v>1</v>
      </c>
      <c r="L2039" s="5">
        <v>1</v>
      </c>
      <c r="M2039" s="5">
        <v>1</v>
      </c>
      <c r="N2039" s="5">
        <v>1</v>
      </c>
      <c r="O2039" s="5">
        <v>1</v>
      </c>
      <c r="P2039" s="5">
        <v>1</v>
      </c>
      <c r="Q2039" s="5">
        <v>1</v>
      </c>
      <c r="R2039" s="5">
        <v>1</v>
      </c>
      <c r="S2039" s="5">
        <v>1</v>
      </c>
      <c r="T2039" s="5">
        <v>1</v>
      </c>
      <c r="U2039" s="5">
        <v>1</v>
      </c>
      <c r="V2039" s="5">
        <v>1</v>
      </c>
      <c r="W2039" s="5">
        <v>1</v>
      </c>
      <c r="X2039" s="5">
        <v>1</v>
      </c>
      <c r="Y2039" s="5">
        <v>1</v>
      </c>
      <c r="Z2039" s="5">
        <v>1</v>
      </c>
      <c r="AA2039" s="5">
        <v>1</v>
      </c>
      <c r="AB2039" s="5">
        <v>1</v>
      </c>
      <c r="AC2039" s="5">
        <v>1</v>
      </c>
      <c r="AD2039" s="5">
        <v>1</v>
      </c>
      <c r="AE2039" s="5">
        <v>1</v>
      </c>
      <c r="AF2039" s="5">
        <v>1</v>
      </c>
      <c r="AG2039" s="5">
        <v>1</v>
      </c>
      <c r="AH2039" s="5">
        <v>0</v>
      </c>
      <c r="AI2039" s="5">
        <v>1</v>
      </c>
    </row>
    <row r="2040" spans="1:35" ht="18.75" customHeight="1" x14ac:dyDescent="0.15">
      <c r="A2040" s="2" t="s">
        <v>382</v>
      </c>
      <c r="B2040" s="2">
        <v>2020</v>
      </c>
      <c r="C2040" s="3">
        <v>1</v>
      </c>
      <c r="D2040" s="3" t="s">
        <v>383</v>
      </c>
      <c r="E2040" s="2" t="s">
        <v>47</v>
      </c>
      <c r="F2040" s="2" cm="1">
        <f t="array" ref="F2040">_xlfn.IFS(C2040=1,(I2040+J2040+K2040+L2040+M2040+N2040+O2040+P2040+Q2040+R2040+S2040+T2040+U2040+V2040+W2040+X2040+Y2040+Z2040+AA2040+AB2040+AC2040+AD2040+AG2040+AH2040+AI2040+AF2040+AE2040),C2040=0,(I2040+J2040+K2040+L2040+M2040+N2040+P2040+Q2040+R2040+S2040+T2040+U2040+V2040+W2040+X2040+Y2040+Z2040+AA2040+AB2040+AC2040+AD2040+AG2040+AH2040+AI2040+AF2040+AE2040))</f>
        <v>26</v>
      </c>
      <c r="G2040" s="4" cm="1">
        <f t="array" ref="G2040">_xlfn.IFS(C2040=1,((I2040+J2040+K2040+L2040+M2040+N2040+O2040+P2040+Q2040+R2040+S2040+T2040+U2040+V2040+W2040+X2040+Y2040+Z2040+AA2040+AB2040+AC2040+AD2040+AG2040+AH2040+AI2040+AF2040+AE2040)/27),C2040=0,((I2040+J2040+K2040+L2040+M2040+N2040+P2040+Q2040+R2040+S2040+T2040+U2040+V2040+W2040+X2040+Y2040+Z2040+AA2040+AB2040+AC2040+AD2040+AG2040+AH2040+AI2040+AF2040+AE2040)/26))</f>
        <v>0.96296296296296291</v>
      </c>
      <c r="H2040" s="2" t="str" cm="1">
        <f t="array" ref="H2040">_xlfn.IFS((AND(G2040&gt;=0,G2040&lt;0.595)),"F - Persecuting",(AND(G2040&gt;=0.595,G2040&lt;0.695)),"D - Intolerant",(AND(G2040&gt;=0.695,G2040&lt;0.795)),"C - Resistant",(AND(G2040&gt;=0.795,G2040&lt;0.895)),"B - Tolerant",(AND(G2040&gt;=0.895,G2040&lt;=1)),"A - Protecting")</f>
        <v>A - Protecting</v>
      </c>
      <c r="I2040" s="5">
        <v>1</v>
      </c>
      <c r="J2040" s="5">
        <v>1</v>
      </c>
      <c r="K2040" s="5">
        <v>1</v>
      </c>
      <c r="L2040" s="5">
        <v>1</v>
      </c>
      <c r="M2040" s="5">
        <v>1</v>
      </c>
      <c r="N2040" s="5">
        <v>1</v>
      </c>
      <c r="O2040" s="5">
        <v>1</v>
      </c>
      <c r="P2040" s="5">
        <v>1</v>
      </c>
      <c r="Q2040" s="5">
        <v>1</v>
      </c>
      <c r="R2040" s="5">
        <v>1</v>
      </c>
      <c r="S2040" s="5">
        <v>1</v>
      </c>
      <c r="T2040" s="5">
        <v>1</v>
      </c>
      <c r="U2040" s="5">
        <v>1</v>
      </c>
      <c r="V2040" s="5">
        <v>1</v>
      </c>
      <c r="W2040" s="5">
        <v>1</v>
      </c>
      <c r="X2040" s="5">
        <v>1</v>
      </c>
      <c r="Y2040" s="5">
        <v>1</v>
      </c>
      <c r="Z2040" s="5">
        <v>1</v>
      </c>
      <c r="AA2040" s="5">
        <v>1</v>
      </c>
      <c r="AB2040" s="5">
        <v>1</v>
      </c>
      <c r="AC2040" s="5">
        <v>1</v>
      </c>
      <c r="AD2040" s="5">
        <v>1</v>
      </c>
      <c r="AE2040" s="5">
        <v>1</v>
      </c>
      <c r="AF2040" s="5">
        <v>1</v>
      </c>
      <c r="AG2040" s="5">
        <v>1</v>
      </c>
      <c r="AH2040" s="5">
        <v>0</v>
      </c>
      <c r="AI2040" s="5">
        <v>1</v>
      </c>
    </row>
    <row r="2041" spans="1:35" ht="18.75" customHeight="1" x14ac:dyDescent="0.15">
      <c r="A2041" s="2" t="s">
        <v>382</v>
      </c>
      <c r="B2041" s="2">
        <v>2021</v>
      </c>
      <c r="C2041" s="3">
        <v>1</v>
      </c>
      <c r="D2041" s="3" t="s">
        <v>383</v>
      </c>
      <c r="E2041" s="2" t="s">
        <v>47</v>
      </c>
      <c r="F2041" s="2" cm="1">
        <f t="array" ref="F2041">_xlfn.IFS(C2041=1,(I2041+J2041+K2041+L2041+M2041+N2041+O2041+P2041+Q2041+R2041+S2041+T2041+U2041+V2041+W2041+X2041+Y2041+Z2041+AA2041+AB2041+AC2041+AD2041+AG2041+AH2041+AI2041+AF2041+AE2041),C2041=0,(I2041+J2041+K2041+L2041+M2041+N2041+P2041+Q2041+R2041+S2041+T2041+U2041+V2041+W2041+X2041+Y2041+Z2041+AA2041+AB2041+AC2041+AD2041+AG2041+AH2041+AI2041+AF2041+AE2041))</f>
        <v>24</v>
      </c>
      <c r="G2041" s="4" cm="1">
        <f t="array" ref="G2041">_xlfn.IFS(C2041=1,((I2041+J2041+K2041+L2041+M2041+N2041+O2041+P2041+Q2041+R2041+S2041+T2041+U2041+V2041+W2041+X2041+Y2041+Z2041+AA2041+AB2041+AC2041+AD2041+AG2041+AH2041+AI2041+AF2041+AE2041)/27),C2041=0,((I2041+J2041+K2041+L2041+M2041+N2041+P2041+Q2041+R2041+S2041+T2041+U2041+V2041+W2041+X2041+Y2041+Z2041+AA2041+AB2041+AC2041+AD2041+AG2041+AH2041+AI2041+AF2041+AE2041)/26))</f>
        <v>0.88888888888888884</v>
      </c>
      <c r="H2041" s="2" t="str" cm="1">
        <f t="array" ref="H2041">_xlfn.IFS((AND(G2041&gt;=0,G2041&lt;0.595)),"F - Persecuting",(AND(G2041&gt;=0.595,G2041&lt;0.695)),"D - Intolerant",(AND(G2041&gt;=0.695,G2041&lt;0.795)),"C - Resistant",(AND(G2041&gt;=0.795,G2041&lt;0.895)),"B - Tolerant",(AND(G2041&gt;=0.895,G2041&lt;=1)),"A - Protecting")</f>
        <v>B - Tolerant</v>
      </c>
      <c r="I2041" s="5">
        <v>1</v>
      </c>
      <c r="J2041" s="5">
        <v>1</v>
      </c>
      <c r="K2041" s="5">
        <v>1</v>
      </c>
      <c r="L2041" s="5">
        <v>1</v>
      </c>
      <c r="M2041" s="5">
        <v>1</v>
      </c>
      <c r="N2041" s="5">
        <v>1</v>
      </c>
      <c r="O2041" s="5">
        <v>1</v>
      </c>
      <c r="P2041" s="5">
        <v>1</v>
      </c>
      <c r="Q2041" s="5">
        <v>1</v>
      </c>
      <c r="R2041" s="5">
        <v>1</v>
      </c>
      <c r="S2041" s="5">
        <v>1</v>
      </c>
      <c r="T2041" s="5">
        <v>1</v>
      </c>
      <c r="U2041" s="5">
        <v>1</v>
      </c>
      <c r="V2041" s="5">
        <v>1</v>
      </c>
      <c r="W2041" s="5">
        <v>1</v>
      </c>
      <c r="X2041" s="5">
        <v>1</v>
      </c>
      <c r="Y2041" s="5">
        <v>1</v>
      </c>
      <c r="Z2041" s="5">
        <v>0</v>
      </c>
      <c r="AA2041" s="5">
        <v>1</v>
      </c>
      <c r="AB2041" s="5">
        <v>1</v>
      </c>
      <c r="AC2041" s="5">
        <v>1</v>
      </c>
      <c r="AD2041" s="5">
        <v>1</v>
      </c>
      <c r="AE2041" s="5">
        <v>1</v>
      </c>
      <c r="AF2041" s="5">
        <v>1</v>
      </c>
      <c r="AG2041" s="5">
        <v>0</v>
      </c>
      <c r="AH2041" s="5">
        <v>0</v>
      </c>
      <c r="AI2041" s="5">
        <v>1</v>
      </c>
    </row>
    <row r="2042" spans="1:35" ht="18.75" customHeight="1" x14ac:dyDescent="0.15">
      <c r="A2042" s="2" t="s">
        <v>382</v>
      </c>
      <c r="B2042" s="2">
        <v>2022</v>
      </c>
      <c r="C2042" s="3">
        <v>1</v>
      </c>
      <c r="D2042" s="3" t="s">
        <v>383</v>
      </c>
      <c r="E2042" s="2" t="s">
        <v>47</v>
      </c>
      <c r="F2042" s="2" cm="1">
        <f t="array" ref="F2042">_xlfn.IFS(C2042=1,(I2042+J2042+K2042+L2042+M2042+N2042+O2042+P2042+Q2042+R2042+S2042+T2042+U2042+V2042+W2042+X2042+Y2042+Z2042+AA2042+AB2042+AC2042+AD2042+AG2042+AH2042+AI2042+AF2042+AE2042),C2042=0,(I2042+J2042+K2042+L2042+M2042+N2042+P2042+Q2042+R2042+S2042+T2042+U2042+V2042+W2042+X2042+Y2042+Z2042+AA2042+AB2042+AC2042+AD2042+AG2042+AH2042+AI2042+AF2042+AE2042))</f>
        <v>25</v>
      </c>
      <c r="G2042" s="4" cm="1">
        <f t="array" ref="G2042">_xlfn.IFS(C2042=1,((I2042+J2042+K2042+L2042+M2042+N2042+O2042+P2042+Q2042+R2042+S2042+T2042+U2042+V2042+W2042+X2042+Y2042+Z2042+AA2042+AB2042+AC2042+AD2042+AG2042+AH2042+AI2042+AF2042+AE2042)/27),C2042=0,((I2042+J2042+K2042+L2042+M2042+N2042+P2042+Q2042+R2042+S2042+T2042+U2042+V2042+W2042+X2042+Y2042+Z2042+AA2042+AB2042+AC2042+AD2042+AG2042+AH2042+AI2042+AF2042+AE2042)/26))</f>
        <v>0.92592592592592593</v>
      </c>
      <c r="H2042" s="2" t="str" cm="1">
        <f t="array" ref="H2042">_xlfn.IFS((AND(G2042&gt;=0,G2042&lt;0.595)),"F - Persecuting",(AND(G2042&gt;=0.595,G2042&lt;0.695)),"D - Intolerant",(AND(G2042&gt;=0.695,G2042&lt;0.795)),"C - Resistant",(AND(G2042&gt;=0.795,G2042&lt;0.895)),"B - Tolerant",(AND(G2042&gt;=0.895,G2042&lt;=1)),"A - Protecting")</f>
        <v>A - Protecting</v>
      </c>
      <c r="I2042" s="5">
        <v>1</v>
      </c>
      <c r="J2042" s="5">
        <v>1</v>
      </c>
      <c r="K2042" s="5">
        <v>1</v>
      </c>
      <c r="L2042" s="5">
        <v>1</v>
      </c>
      <c r="M2042" s="5">
        <v>1</v>
      </c>
      <c r="N2042" s="5">
        <v>1</v>
      </c>
      <c r="O2042" s="5">
        <v>1</v>
      </c>
      <c r="P2042" s="5">
        <v>1</v>
      </c>
      <c r="Q2042" s="5">
        <v>1</v>
      </c>
      <c r="R2042" s="5">
        <v>1</v>
      </c>
      <c r="S2042" s="5">
        <v>1</v>
      </c>
      <c r="T2042" s="5">
        <v>1</v>
      </c>
      <c r="U2042" s="5">
        <v>1</v>
      </c>
      <c r="V2042" s="5">
        <v>1</v>
      </c>
      <c r="W2042" s="5">
        <v>1</v>
      </c>
      <c r="X2042" s="5">
        <v>1</v>
      </c>
      <c r="Y2042" s="5">
        <v>1</v>
      </c>
      <c r="Z2042" s="5">
        <v>1</v>
      </c>
      <c r="AA2042" s="5">
        <v>1</v>
      </c>
      <c r="AB2042" s="5">
        <v>1</v>
      </c>
      <c r="AC2042" s="5">
        <v>1</v>
      </c>
      <c r="AD2042" s="5">
        <v>1</v>
      </c>
      <c r="AE2042" s="5">
        <v>1</v>
      </c>
      <c r="AF2042" s="5">
        <v>1</v>
      </c>
      <c r="AG2042" s="5">
        <v>0</v>
      </c>
      <c r="AH2042" s="5">
        <v>0</v>
      </c>
      <c r="AI2042" s="5">
        <v>1</v>
      </c>
    </row>
    <row r="2043" spans="1:35" ht="18.75" customHeight="1" x14ac:dyDescent="0.15">
      <c r="A2043" s="2" t="s">
        <v>384</v>
      </c>
      <c r="B2043" s="2">
        <v>2011</v>
      </c>
      <c r="C2043" s="2">
        <v>1</v>
      </c>
      <c r="D2043" s="3" t="s">
        <v>385</v>
      </c>
      <c r="E2043" s="2" t="s">
        <v>38</v>
      </c>
      <c r="F2043" s="2" cm="1">
        <f t="array" ref="F2043">_xlfn.IFS(C2043=1,(I2043+J2043+K2043+L2043+M2043+N2043+O2043+P2043+Q2043+R2043+S2043+T2043+U2043+V2043+W2043+X2043+Y2043+Z2043+AA2043+AB2043+AC2043+AD2043+AG2043+AH2043+AI2043+AF2043+AE2043),C2043=0,(I2043+J2043+K2043+L2043+M2043+N2043+P2043+Q2043+R2043+S2043+T2043+U2043+V2043+W2043+X2043+Y2043+Z2043+AA2043+AB2043+AC2043+AD2043+AG2043+AH2043+AI2043+AF2043+AE2043))</f>
        <v>6</v>
      </c>
      <c r="G2043" s="4" cm="1">
        <f t="array" ref="G2043">_xlfn.IFS(C2043=1,((I2043+J2043+K2043+L2043+M2043+N2043+O2043+P2043+Q2043+R2043+S2043+T2043+U2043+V2043+W2043+X2043+Y2043+Z2043+AA2043+AB2043+AC2043+AD2043+AG2043+AH2043+AI2043+AF2043+AE2043)/27),C2043=0,((I2043+J2043+K2043+L2043+M2043+N2043+P2043+Q2043+R2043+S2043+T2043+U2043+V2043+W2043+X2043+Y2043+Z2043+AA2043+AB2043+AC2043+AD2043+AG2043+AH2043+AI2043+AF2043+AE2043)/26))</f>
        <v>0.22222222222222221</v>
      </c>
      <c r="H2043" s="2" t="str" cm="1">
        <f t="array" ref="H2043">_xlfn.IFS((AND(G2043&gt;=0,G2043&lt;0.595)),"F - Persecuting",(AND(G2043&gt;=0.595,G2043&lt;0.695)),"D - Intolerant",(AND(G2043&gt;=0.695,G2043&lt;0.795)),"C - Resistant",(AND(G2043&gt;=0.795,G2043&lt;0.895)),"B - Tolerant",(AND(G2043&gt;=0.895,G2043&lt;=1)),"A - Protecting")</f>
        <v>F - Persecuting</v>
      </c>
      <c r="I2043" s="5">
        <v>1</v>
      </c>
      <c r="J2043" s="5">
        <v>1</v>
      </c>
      <c r="K2043" s="5">
        <v>0</v>
      </c>
      <c r="L2043" s="5">
        <v>0</v>
      </c>
      <c r="M2043" s="5">
        <v>0</v>
      </c>
      <c r="N2043" s="5">
        <v>0</v>
      </c>
      <c r="O2043" s="5">
        <v>0</v>
      </c>
      <c r="P2043" s="5">
        <v>0</v>
      </c>
      <c r="Q2043" s="5">
        <v>0</v>
      </c>
      <c r="R2043" s="5">
        <v>0</v>
      </c>
      <c r="S2043" s="5">
        <v>0</v>
      </c>
      <c r="T2043" s="5">
        <v>0</v>
      </c>
      <c r="U2043" s="5">
        <v>0</v>
      </c>
      <c r="V2043" s="5">
        <v>0</v>
      </c>
      <c r="W2043" s="5">
        <v>0</v>
      </c>
      <c r="X2043" s="5">
        <v>1</v>
      </c>
      <c r="Y2043" s="5">
        <v>1</v>
      </c>
      <c r="Z2043" s="5">
        <v>0</v>
      </c>
      <c r="AA2043" s="5">
        <v>1</v>
      </c>
      <c r="AB2043" s="5">
        <v>0</v>
      </c>
      <c r="AC2043" s="5">
        <v>0</v>
      </c>
      <c r="AD2043" s="5">
        <v>0</v>
      </c>
      <c r="AE2043" s="5">
        <v>0</v>
      </c>
      <c r="AF2043" s="5">
        <v>0</v>
      </c>
      <c r="AG2043" s="5">
        <v>1</v>
      </c>
      <c r="AH2043" s="5">
        <v>0</v>
      </c>
      <c r="AI2043" s="5">
        <v>0</v>
      </c>
    </row>
    <row r="2044" spans="1:35" ht="18.75" customHeight="1" x14ac:dyDescent="0.15">
      <c r="A2044" s="2" t="s">
        <v>384</v>
      </c>
      <c r="B2044" s="2">
        <v>2012</v>
      </c>
      <c r="C2044" s="2">
        <v>1</v>
      </c>
      <c r="D2044" s="3" t="s">
        <v>385</v>
      </c>
      <c r="E2044" s="2" t="s">
        <v>38</v>
      </c>
      <c r="F2044" s="2" cm="1">
        <f t="array" ref="F2044">_xlfn.IFS(C2044=1,(I2044+J2044+K2044+L2044+M2044+N2044+O2044+P2044+Q2044+R2044+S2044+T2044+U2044+V2044+W2044+X2044+Y2044+Z2044+AA2044+AB2044+AC2044+AD2044+AG2044+AH2044+AI2044+AF2044+AE2044),C2044=0,(I2044+J2044+K2044+L2044+M2044+N2044+P2044+Q2044+R2044+S2044+T2044+U2044+V2044+W2044+X2044+Y2044+Z2044+AA2044+AB2044+AC2044+AD2044+AG2044+AH2044+AI2044+AF2044+AE2044))</f>
        <v>6</v>
      </c>
      <c r="G2044" s="4" cm="1">
        <f t="array" ref="G2044">_xlfn.IFS(C2044=1,((I2044+J2044+K2044+L2044+M2044+N2044+O2044+P2044+Q2044+R2044+S2044+T2044+U2044+V2044+W2044+X2044+Y2044+Z2044+AA2044+AB2044+AC2044+AD2044+AG2044+AH2044+AI2044+AF2044+AE2044)/27),C2044=0,((I2044+J2044+K2044+L2044+M2044+N2044+P2044+Q2044+R2044+S2044+T2044+U2044+V2044+W2044+X2044+Y2044+Z2044+AA2044+AB2044+AC2044+AD2044+AG2044+AH2044+AI2044+AF2044+AE2044)/26))</f>
        <v>0.22222222222222221</v>
      </c>
      <c r="H2044" s="2" t="str" cm="1">
        <f t="array" ref="H2044">_xlfn.IFS((AND(G2044&gt;=0,G2044&lt;0.595)),"F - Persecuting",(AND(G2044&gt;=0.595,G2044&lt;0.695)),"D - Intolerant",(AND(G2044&gt;=0.695,G2044&lt;0.795)),"C - Resistant",(AND(G2044&gt;=0.795,G2044&lt;0.895)),"B - Tolerant",(AND(G2044&gt;=0.895,G2044&lt;=1)),"A - Protecting")</f>
        <v>F - Persecuting</v>
      </c>
      <c r="I2044" s="5">
        <v>1</v>
      </c>
      <c r="J2044" s="5">
        <v>1</v>
      </c>
      <c r="K2044" s="5">
        <v>0</v>
      </c>
      <c r="L2044" s="5">
        <v>0</v>
      </c>
      <c r="M2044" s="5">
        <v>0</v>
      </c>
      <c r="N2044" s="5">
        <v>0</v>
      </c>
      <c r="O2044" s="5">
        <v>0</v>
      </c>
      <c r="P2044" s="5">
        <v>0</v>
      </c>
      <c r="Q2044" s="5">
        <v>0</v>
      </c>
      <c r="R2044" s="5">
        <v>0</v>
      </c>
      <c r="S2044" s="5">
        <v>0</v>
      </c>
      <c r="T2044" s="5">
        <v>0</v>
      </c>
      <c r="U2044" s="5">
        <v>0</v>
      </c>
      <c r="V2044" s="5">
        <v>0</v>
      </c>
      <c r="W2044" s="5">
        <v>0</v>
      </c>
      <c r="X2044" s="5">
        <v>1</v>
      </c>
      <c r="Y2044" s="5">
        <v>1</v>
      </c>
      <c r="Z2044" s="5">
        <v>0</v>
      </c>
      <c r="AA2044" s="5">
        <v>1</v>
      </c>
      <c r="AB2044" s="5">
        <v>0</v>
      </c>
      <c r="AC2044" s="5">
        <v>0</v>
      </c>
      <c r="AD2044" s="5">
        <v>0</v>
      </c>
      <c r="AE2044" s="5">
        <v>0</v>
      </c>
      <c r="AF2044" s="5">
        <v>0</v>
      </c>
      <c r="AG2044" s="5">
        <v>1</v>
      </c>
      <c r="AH2044" s="5">
        <v>0</v>
      </c>
      <c r="AI2044" s="5">
        <v>0</v>
      </c>
    </row>
    <row r="2045" spans="1:35" ht="18.75" customHeight="1" x14ac:dyDescent="0.15">
      <c r="A2045" s="2" t="s">
        <v>384</v>
      </c>
      <c r="B2045" s="2">
        <v>2013</v>
      </c>
      <c r="C2045" s="2">
        <v>1</v>
      </c>
      <c r="D2045" s="3" t="s">
        <v>385</v>
      </c>
      <c r="E2045" s="2" t="s">
        <v>38</v>
      </c>
      <c r="F2045" s="2" cm="1">
        <f t="array" ref="F2045">_xlfn.IFS(C2045=1,(I2045+J2045+K2045+L2045+M2045+N2045+O2045+P2045+Q2045+R2045+S2045+T2045+U2045+V2045+W2045+X2045+Y2045+Z2045+AA2045+AB2045+AC2045+AD2045+AG2045+AH2045+AI2045+AF2045+AE2045),C2045=0,(I2045+J2045+K2045+L2045+M2045+N2045+P2045+Q2045+R2045+S2045+T2045+U2045+V2045+W2045+X2045+Y2045+Z2045+AA2045+AB2045+AC2045+AD2045+AG2045+AH2045+AI2045+AF2045+AE2045))</f>
        <v>6</v>
      </c>
      <c r="G2045" s="4" cm="1">
        <f t="array" ref="G2045">_xlfn.IFS(C2045=1,((I2045+J2045+K2045+L2045+M2045+N2045+O2045+P2045+Q2045+R2045+S2045+T2045+U2045+V2045+W2045+X2045+Y2045+Z2045+AA2045+AB2045+AC2045+AD2045+AG2045+AH2045+AI2045+AF2045+AE2045)/27),C2045=0,((I2045+J2045+K2045+L2045+M2045+N2045+P2045+Q2045+R2045+S2045+T2045+U2045+V2045+W2045+X2045+Y2045+Z2045+AA2045+AB2045+AC2045+AD2045+AG2045+AH2045+AI2045+AF2045+AE2045)/26))</f>
        <v>0.22222222222222221</v>
      </c>
      <c r="H2045" s="2" t="str" cm="1">
        <f t="array" ref="H2045">_xlfn.IFS((AND(G2045&gt;=0,G2045&lt;0.595)),"F - Persecuting",(AND(G2045&gt;=0.595,G2045&lt;0.695)),"D - Intolerant",(AND(G2045&gt;=0.695,G2045&lt;0.795)),"C - Resistant",(AND(G2045&gt;=0.795,G2045&lt;0.895)),"B - Tolerant",(AND(G2045&gt;=0.895,G2045&lt;=1)),"A - Protecting")</f>
        <v>F - Persecuting</v>
      </c>
      <c r="I2045" s="5">
        <v>1</v>
      </c>
      <c r="J2045" s="5">
        <v>1</v>
      </c>
      <c r="K2045" s="5">
        <v>0</v>
      </c>
      <c r="L2045" s="5">
        <v>0</v>
      </c>
      <c r="M2045" s="5">
        <v>0</v>
      </c>
      <c r="N2045" s="5">
        <v>0</v>
      </c>
      <c r="O2045" s="5">
        <v>0</v>
      </c>
      <c r="P2045" s="5">
        <v>0</v>
      </c>
      <c r="Q2045" s="5">
        <v>0</v>
      </c>
      <c r="R2045" s="5">
        <v>0</v>
      </c>
      <c r="S2045" s="5">
        <v>0</v>
      </c>
      <c r="T2045" s="5">
        <v>0</v>
      </c>
      <c r="U2045" s="5">
        <v>0</v>
      </c>
      <c r="V2045" s="5">
        <v>0</v>
      </c>
      <c r="W2045" s="5">
        <v>0</v>
      </c>
      <c r="X2045" s="5">
        <v>1</v>
      </c>
      <c r="Y2045" s="5">
        <v>1</v>
      </c>
      <c r="Z2045" s="5">
        <v>0</v>
      </c>
      <c r="AA2045" s="5">
        <v>1</v>
      </c>
      <c r="AB2045" s="5">
        <v>0</v>
      </c>
      <c r="AC2045" s="5">
        <v>0</v>
      </c>
      <c r="AD2045" s="5">
        <v>0</v>
      </c>
      <c r="AE2045" s="5">
        <v>0</v>
      </c>
      <c r="AF2045" s="5">
        <v>0</v>
      </c>
      <c r="AG2045" s="5">
        <v>1</v>
      </c>
      <c r="AH2045" s="5">
        <v>0</v>
      </c>
      <c r="AI2045" s="5">
        <v>0</v>
      </c>
    </row>
    <row r="2046" spans="1:35" ht="18.75" customHeight="1" x14ac:dyDescent="0.15">
      <c r="A2046" s="2" t="s">
        <v>384</v>
      </c>
      <c r="B2046" s="2">
        <v>2014</v>
      </c>
      <c r="C2046" s="2">
        <v>1</v>
      </c>
      <c r="D2046" s="3" t="s">
        <v>385</v>
      </c>
      <c r="E2046" s="2" t="s">
        <v>38</v>
      </c>
      <c r="F2046" s="2" cm="1">
        <f t="array" ref="F2046">_xlfn.IFS(C2046=1,(I2046+J2046+K2046+L2046+M2046+N2046+O2046+P2046+Q2046+R2046+S2046+T2046+U2046+V2046+W2046+X2046+Y2046+Z2046+AA2046+AB2046+AC2046+AD2046+AG2046+AH2046+AI2046+AF2046+AE2046),C2046=0,(I2046+J2046+K2046+L2046+M2046+N2046+P2046+Q2046+R2046+S2046+T2046+U2046+V2046+W2046+X2046+Y2046+Z2046+AA2046+AB2046+AC2046+AD2046+AG2046+AH2046+AI2046+AF2046+AE2046))</f>
        <v>6</v>
      </c>
      <c r="G2046" s="4" cm="1">
        <f t="array" ref="G2046">_xlfn.IFS(C2046=1,((I2046+J2046+K2046+L2046+M2046+N2046+O2046+P2046+Q2046+R2046+S2046+T2046+U2046+V2046+W2046+X2046+Y2046+Z2046+AA2046+AB2046+AC2046+AD2046+AG2046+AH2046+AI2046+AF2046+AE2046)/27),C2046=0,((I2046+J2046+K2046+L2046+M2046+N2046+P2046+Q2046+R2046+S2046+T2046+U2046+V2046+W2046+X2046+Y2046+Z2046+AA2046+AB2046+AC2046+AD2046+AG2046+AH2046+AI2046+AF2046+AE2046)/26))</f>
        <v>0.22222222222222221</v>
      </c>
      <c r="H2046" s="2" t="str" cm="1">
        <f t="array" ref="H2046">_xlfn.IFS((AND(G2046&gt;=0,G2046&lt;0.595)),"F - Persecuting",(AND(G2046&gt;=0.595,G2046&lt;0.695)),"D - Intolerant",(AND(G2046&gt;=0.695,G2046&lt;0.795)),"C - Resistant",(AND(G2046&gt;=0.795,G2046&lt;0.895)),"B - Tolerant",(AND(G2046&gt;=0.895,G2046&lt;=1)),"A - Protecting")</f>
        <v>F - Persecuting</v>
      </c>
      <c r="I2046" s="5">
        <v>1</v>
      </c>
      <c r="J2046" s="5">
        <v>1</v>
      </c>
      <c r="K2046" s="5">
        <v>0</v>
      </c>
      <c r="L2046" s="5">
        <v>0</v>
      </c>
      <c r="M2046" s="5">
        <v>0</v>
      </c>
      <c r="N2046" s="5">
        <v>0</v>
      </c>
      <c r="O2046" s="5">
        <v>0</v>
      </c>
      <c r="P2046" s="5">
        <v>0</v>
      </c>
      <c r="Q2046" s="5">
        <v>0</v>
      </c>
      <c r="R2046" s="5">
        <v>0</v>
      </c>
      <c r="S2046" s="5">
        <v>0</v>
      </c>
      <c r="T2046" s="5">
        <v>0</v>
      </c>
      <c r="U2046" s="5">
        <v>0</v>
      </c>
      <c r="V2046" s="5">
        <v>0</v>
      </c>
      <c r="W2046" s="5">
        <v>0</v>
      </c>
      <c r="X2046" s="5">
        <v>1</v>
      </c>
      <c r="Y2046" s="5">
        <v>1</v>
      </c>
      <c r="Z2046" s="5">
        <v>0</v>
      </c>
      <c r="AA2046" s="5">
        <v>1</v>
      </c>
      <c r="AB2046" s="5">
        <v>0</v>
      </c>
      <c r="AC2046" s="5">
        <v>0</v>
      </c>
      <c r="AD2046" s="5">
        <v>0</v>
      </c>
      <c r="AE2046" s="5">
        <v>0</v>
      </c>
      <c r="AF2046" s="5">
        <v>0</v>
      </c>
      <c r="AG2046" s="5">
        <v>1</v>
      </c>
      <c r="AH2046" s="5">
        <v>0</v>
      </c>
      <c r="AI2046" s="5">
        <v>0</v>
      </c>
    </row>
    <row r="2047" spans="1:35" ht="18.75" customHeight="1" x14ac:dyDescent="0.15">
      <c r="A2047" s="2" t="s">
        <v>384</v>
      </c>
      <c r="B2047" s="2">
        <v>2015</v>
      </c>
      <c r="C2047" s="2">
        <v>1</v>
      </c>
      <c r="D2047" s="3" t="s">
        <v>385</v>
      </c>
      <c r="E2047" s="2" t="s">
        <v>38</v>
      </c>
      <c r="F2047" s="2" cm="1">
        <f t="array" ref="F2047">_xlfn.IFS(C2047=1,(I2047+J2047+K2047+L2047+M2047+N2047+O2047+P2047+Q2047+R2047+S2047+T2047+U2047+V2047+W2047+X2047+Y2047+Z2047+AA2047+AB2047+AC2047+AD2047+AG2047+AH2047+AI2047+AF2047+AE2047),C2047=0,(I2047+J2047+K2047+L2047+M2047+N2047+P2047+Q2047+R2047+S2047+T2047+U2047+V2047+W2047+X2047+Y2047+Z2047+AA2047+AB2047+AC2047+AD2047+AG2047+AH2047+AI2047+AF2047+AE2047))</f>
        <v>6</v>
      </c>
      <c r="G2047" s="4" cm="1">
        <f t="array" ref="G2047">_xlfn.IFS(C2047=1,((I2047+J2047+K2047+L2047+M2047+N2047+O2047+P2047+Q2047+R2047+S2047+T2047+U2047+V2047+W2047+X2047+Y2047+Z2047+AA2047+AB2047+AC2047+AD2047+AG2047+AH2047+AI2047+AF2047+AE2047)/27),C2047=0,((I2047+J2047+K2047+L2047+M2047+N2047+P2047+Q2047+R2047+S2047+T2047+U2047+V2047+W2047+X2047+Y2047+Z2047+AA2047+AB2047+AC2047+AD2047+AG2047+AH2047+AI2047+AF2047+AE2047)/26))</f>
        <v>0.22222222222222221</v>
      </c>
      <c r="H2047" s="2" t="str" cm="1">
        <f t="array" ref="H2047">_xlfn.IFS((AND(G2047&gt;=0,G2047&lt;0.595)),"F - Persecuting",(AND(G2047&gt;=0.595,G2047&lt;0.695)),"D - Intolerant",(AND(G2047&gt;=0.695,G2047&lt;0.795)),"C - Resistant",(AND(G2047&gt;=0.795,G2047&lt;0.895)),"B - Tolerant",(AND(G2047&gt;=0.895,G2047&lt;=1)),"A - Protecting")</f>
        <v>F - Persecuting</v>
      </c>
      <c r="I2047" s="5">
        <v>1</v>
      </c>
      <c r="J2047" s="5">
        <v>1</v>
      </c>
      <c r="K2047" s="5">
        <v>0</v>
      </c>
      <c r="L2047" s="5">
        <v>0</v>
      </c>
      <c r="M2047" s="5">
        <v>0</v>
      </c>
      <c r="N2047" s="5">
        <v>0</v>
      </c>
      <c r="O2047" s="5">
        <v>0</v>
      </c>
      <c r="P2047" s="5">
        <v>0</v>
      </c>
      <c r="Q2047" s="5">
        <v>0</v>
      </c>
      <c r="R2047" s="5">
        <v>0</v>
      </c>
      <c r="S2047" s="5">
        <v>0</v>
      </c>
      <c r="T2047" s="5">
        <v>0</v>
      </c>
      <c r="U2047" s="5">
        <v>0</v>
      </c>
      <c r="V2047" s="5">
        <v>0</v>
      </c>
      <c r="W2047" s="5">
        <v>0</v>
      </c>
      <c r="X2047" s="5">
        <v>1</v>
      </c>
      <c r="Y2047" s="5">
        <v>1</v>
      </c>
      <c r="Z2047" s="5">
        <v>0</v>
      </c>
      <c r="AA2047" s="5">
        <v>1</v>
      </c>
      <c r="AB2047" s="5">
        <v>0</v>
      </c>
      <c r="AC2047" s="5">
        <v>0</v>
      </c>
      <c r="AD2047" s="5">
        <v>0</v>
      </c>
      <c r="AE2047" s="5">
        <v>0</v>
      </c>
      <c r="AF2047" s="5">
        <v>0</v>
      </c>
      <c r="AG2047" s="5">
        <v>1</v>
      </c>
      <c r="AH2047" s="5">
        <v>0</v>
      </c>
      <c r="AI2047" s="5">
        <v>0</v>
      </c>
    </row>
    <row r="2048" spans="1:35" ht="18.75" customHeight="1" x14ac:dyDescent="0.15">
      <c r="A2048" s="2" t="s">
        <v>384</v>
      </c>
      <c r="B2048" s="2">
        <v>2016</v>
      </c>
      <c r="C2048" s="2">
        <v>1</v>
      </c>
      <c r="D2048" s="3" t="s">
        <v>385</v>
      </c>
      <c r="E2048" s="2" t="s">
        <v>38</v>
      </c>
      <c r="F2048" s="2" cm="1">
        <f t="array" ref="F2048">_xlfn.IFS(C2048=1,(I2048+J2048+K2048+L2048+M2048+N2048+O2048+P2048+Q2048+R2048+S2048+T2048+U2048+V2048+W2048+X2048+Y2048+Z2048+AA2048+AB2048+AC2048+AD2048+AG2048+AH2048+AI2048+AF2048+AE2048),C2048=0,(I2048+J2048+K2048+L2048+M2048+N2048+P2048+Q2048+R2048+S2048+T2048+U2048+V2048+W2048+X2048+Y2048+Z2048+AA2048+AB2048+AC2048+AD2048+AG2048+AH2048+AI2048+AF2048+AE2048))</f>
        <v>6</v>
      </c>
      <c r="G2048" s="4" cm="1">
        <f t="array" ref="G2048">_xlfn.IFS(C2048=1,((I2048+J2048+K2048+L2048+M2048+N2048+O2048+P2048+Q2048+R2048+S2048+T2048+U2048+V2048+W2048+X2048+Y2048+Z2048+AA2048+AB2048+AC2048+AD2048+AG2048+AH2048+AI2048+AF2048+AE2048)/27),C2048=0,((I2048+J2048+K2048+L2048+M2048+N2048+P2048+Q2048+R2048+S2048+T2048+U2048+V2048+W2048+X2048+Y2048+Z2048+AA2048+AB2048+AC2048+AD2048+AG2048+AH2048+AI2048+AF2048+AE2048)/26))</f>
        <v>0.22222222222222221</v>
      </c>
      <c r="H2048" s="2" t="str" cm="1">
        <f t="array" ref="H2048">_xlfn.IFS((AND(G2048&gt;=0,G2048&lt;0.595)),"F - Persecuting",(AND(G2048&gt;=0.595,G2048&lt;0.695)),"D - Intolerant",(AND(G2048&gt;=0.695,G2048&lt;0.795)),"C - Resistant",(AND(G2048&gt;=0.795,G2048&lt;0.895)),"B - Tolerant",(AND(G2048&gt;=0.895,G2048&lt;=1)),"A - Protecting")</f>
        <v>F - Persecuting</v>
      </c>
      <c r="I2048" s="5">
        <v>1</v>
      </c>
      <c r="J2048" s="5">
        <v>1</v>
      </c>
      <c r="K2048" s="5">
        <v>0</v>
      </c>
      <c r="L2048" s="5">
        <v>0</v>
      </c>
      <c r="M2048" s="5">
        <v>0</v>
      </c>
      <c r="N2048" s="5">
        <v>0</v>
      </c>
      <c r="O2048" s="5">
        <v>0</v>
      </c>
      <c r="P2048" s="5">
        <v>0</v>
      </c>
      <c r="Q2048" s="5">
        <v>0</v>
      </c>
      <c r="R2048" s="5">
        <v>0</v>
      </c>
      <c r="S2048" s="5">
        <v>0</v>
      </c>
      <c r="T2048" s="5">
        <v>0</v>
      </c>
      <c r="U2048" s="5">
        <v>0</v>
      </c>
      <c r="V2048" s="5">
        <v>0</v>
      </c>
      <c r="W2048" s="5">
        <v>0</v>
      </c>
      <c r="X2048" s="5">
        <v>1</v>
      </c>
      <c r="Y2048" s="5">
        <v>1</v>
      </c>
      <c r="Z2048" s="5">
        <v>0</v>
      </c>
      <c r="AA2048" s="5">
        <v>1</v>
      </c>
      <c r="AB2048" s="5">
        <v>0</v>
      </c>
      <c r="AC2048" s="5">
        <v>0</v>
      </c>
      <c r="AD2048" s="5">
        <v>0</v>
      </c>
      <c r="AE2048" s="5">
        <v>0</v>
      </c>
      <c r="AF2048" s="5">
        <v>0</v>
      </c>
      <c r="AG2048" s="5">
        <v>1</v>
      </c>
      <c r="AH2048" s="5">
        <v>0</v>
      </c>
      <c r="AI2048" s="5">
        <v>0</v>
      </c>
    </row>
    <row r="2049" spans="1:35" ht="18.75" customHeight="1" x14ac:dyDescent="0.15">
      <c r="A2049" s="2" t="s">
        <v>384</v>
      </c>
      <c r="B2049" s="2">
        <v>2017</v>
      </c>
      <c r="C2049" s="2">
        <v>1</v>
      </c>
      <c r="D2049" s="3" t="s">
        <v>385</v>
      </c>
      <c r="E2049" s="2" t="s">
        <v>38</v>
      </c>
      <c r="F2049" s="2" cm="1">
        <f t="array" ref="F2049">_xlfn.IFS(C2049=1,(I2049+J2049+K2049+L2049+M2049+N2049+O2049+P2049+Q2049+R2049+S2049+T2049+U2049+V2049+W2049+X2049+Y2049+Z2049+AA2049+AB2049+AC2049+AD2049+AG2049+AH2049+AI2049+AF2049+AE2049),C2049=0,(I2049+J2049+K2049+L2049+M2049+N2049+P2049+Q2049+R2049+S2049+T2049+U2049+V2049+W2049+X2049+Y2049+Z2049+AA2049+AB2049+AC2049+AD2049+AG2049+AH2049+AI2049+AF2049+AE2049))</f>
        <v>6</v>
      </c>
      <c r="G2049" s="4" cm="1">
        <f t="array" ref="G2049">_xlfn.IFS(C2049=1,((I2049+J2049+K2049+L2049+M2049+N2049+O2049+P2049+Q2049+R2049+S2049+T2049+U2049+V2049+W2049+X2049+Y2049+Z2049+AA2049+AB2049+AC2049+AD2049+AG2049+AH2049+AI2049+AF2049+AE2049)/27),C2049=0,((I2049+J2049+K2049+L2049+M2049+N2049+P2049+Q2049+R2049+S2049+T2049+U2049+V2049+W2049+X2049+Y2049+Z2049+AA2049+AB2049+AC2049+AD2049+AG2049+AH2049+AI2049+AF2049+AE2049)/26))</f>
        <v>0.22222222222222221</v>
      </c>
      <c r="H2049" s="2" t="str" cm="1">
        <f t="array" ref="H2049">_xlfn.IFS((AND(G2049&gt;=0,G2049&lt;0.595)),"F - Persecuting",(AND(G2049&gt;=0.595,G2049&lt;0.695)),"D - Intolerant",(AND(G2049&gt;=0.695,G2049&lt;0.795)),"C - Resistant",(AND(G2049&gt;=0.795,G2049&lt;0.895)),"B - Tolerant",(AND(G2049&gt;=0.895,G2049&lt;=1)),"A - Protecting")</f>
        <v>F - Persecuting</v>
      </c>
      <c r="I2049" s="5">
        <v>1</v>
      </c>
      <c r="J2049" s="5">
        <v>1</v>
      </c>
      <c r="K2049" s="5">
        <v>0</v>
      </c>
      <c r="L2049" s="5">
        <v>0</v>
      </c>
      <c r="M2049" s="5">
        <v>0</v>
      </c>
      <c r="N2049" s="5">
        <v>0</v>
      </c>
      <c r="O2049" s="5">
        <v>0</v>
      </c>
      <c r="P2049" s="5">
        <v>0</v>
      </c>
      <c r="Q2049" s="5">
        <v>0</v>
      </c>
      <c r="R2049" s="5">
        <v>0</v>
      </c>
      <c r="S2049" s="5">
        <v>0</v>
      </c>
      <c r="T2049" s="5">
        <v>0</v>
      </c>
      <c r="U2049" s="5">
        <v>0</v>
      </c>
      <c r="V2049" s="5">
        <v>0</v>
      </c>
      <c r="W2049" s="5">
        <v>0</v>
      </c>
      <c r="X2049" s="5">
        <v>1</v>
      </c>
      <c r="Y2049" s="5">
        <v>1</v>
      </c>
      <c r="Z2049" s="5">
        <v>0</v>
      </c>
      <c r="AA2049" s="5">
        <v>1</v>
      </c>
      <c r="AB2049" s="5">
        <v>0</v>
      </c>
      <c r="AC2049" s="5">
        <v>0</v>
      </c>
      <c r="AD2049" s="5">
        <v>0</v>
      </c>
      <c r="AE2049" s="5">
        <v>0</v>
      </c>
      <c r="AF2049" s="5">
        <v>0</v>
      </c>
      <c r="AG2049" s="5">
        <v>1</v>
      </c>
      <c r="AH2049" s="5">
        <v>0</v>
      </c>
      <c r="AI2049" s="5">
        <v>0</v>
      </c>
    </row>
    <row r="2050" spans="1:35" ht="18.75" customHeight="1" x14ac:dyDescent="0.15">
      <c r="A2050" s="2" t="s">
        <v>384</v>
      </c>
      <c r="B2050" s="2">
        <v>2018</v>
      </c>
      <c r="C2050" s="2">
        <v>1</v>
      </c>
      <c r="D2050" s="3" t="s">
        <v>385</v>
      </c>
      <c r="E2050" s="2" t="s">
        <v>38</v>
      </c>
      <c r="F2050" s="2" cm="1">
        <f t="array" ref="F2050">_xlfn.IFS(C2050=1,(I2050+J2050+K2050+L2050+M2050+N2050+O2050+P2050+Q2050+R2050+S2050+T2050+U2050+V2050+W2050+X2050+Y2050+Z2050+AA2050+AB2050+AC2050+AD2050+AG2050+AH2050+AI2050+AF2050+AE2050),C2050=0,(I2050+J2050+K2050+L2050+M2050+N2050+P2050+Q2050+R2050+S2050+T2050+U2050+V2050+W2050+X2050+Y2050+Z2050+AA2050+AB2050+AC2050+AD2050+AG2050+AH2050+AI2050+AF2050+AE2050))</f>
        <v>6</v>
      </c>
      <c r="G2050" s="4" cm="1">
        <f t="array" ref="G2050">_xlfn.IFS(C2050=1,((I2050+J2050+K2050+L2050+M2050+N2050+O2050+P2050+Q2050+R2050+S2050+T2050+U2050+V2050+W2050+X2050+Y2050+Z2050+AA2050+AB2050+AC2050+AD2050+AG2050+AH2050+AI2050+AF2050+AE2050)/27),C2050=0,((I2050+J2050+K2050+L2050+M2050+N2050+P2050+Q2050+R2050+S2050+T2050+U2050+V2050+W2050+X2050+Y2050+Z2050+AA2050+AB2050+AC2050+AD2050+AG2050+AH2050+AI2050+AF2050+AE2050)/26))</f>
        <v>0.22222222222222221</v>
      </c>
      <c r="H2050" s="2" t="str" cm="1">
        <f t="array" ref="H2050">_xlfn.IFS((AND(G2050&gt;=0,G2050&lt;0.595)),"F - Persecuting",(AND(G2050&gt;=0.595,G2050&lt;0.695)),"D - Intolerant",(AND(G2050&gt;=0.695,G2050&lt;0.795)),"C - Resistant",(AND(G2050&gt;=0.795,G2050&lt;0.895)),"B - Tolerant",(AND(G2050&gt;=0.895,G2050&lt;=1)),"A - Protecting")</f>
        <v>F - Persecuting</v>
      </c>
      <c r="I2050" s="5">
        <v>1</v>
      </c>
      <c r="J2050" s="5">
        <v>1</v>
      </c>
      <c r="K2050" s="5">
        <v>0</v>
      </c>
      <c r="L2050" s="5">
        <v>0</v>
      </c>
      <c r="M2050" s="5">
        <v>0</v>
      </c>
      <c r="N2050" s="5">
        <v>0</v>
      </c>
      <c r="O2050" s="5">
        <v>0</v>
      </c>
      <c r="P2050" s="5">
        <v>0</v>
      </c>
      <c r="Q2050" s="5">
        <v>0</v>
      </c>
      <c r="R2050" s="5">
        <v>0</v>
      </c>
      <c r="S2050" s="5">
        <v>0</v>
      </c>
      <c r="T2050" s="5">
        <v>0</v>
      </c>
      <c r="U2050" s="6">
        <v>0</v>
      </c>
      <c r="V2050" s="5">
        <v>0</v>
      </c>
      <c r="W2050" s="5">
        <v>0</v>
      </c>
      <c r="X2050" s="5">
        <v>1</v>
      </c>
      <c r="Y2050" s="5">
        <v>1</v>
      </c>
      <c r="Z2050" s="5">
        <v>0</v>
      </c>
      <c r="AA2050" s="5">
        <v>1</v>
      </c>
      <c r="AB2050" s="5">
        <v>0</v>
      </c>
      <c r="AC2050" s="5">
        <v>0</v>
      </c>
      <c r="AD2050" s="5">
        <v>0</v>
      </c>
      <c r="AE2050" s="5">
        <v>0</v>
      </c>
      <c r="AF2050" s="5">
        <v>0</v>
      </c>
      <c r="AG2050" s="5">
        <v>1</v>
      </c>
      <c r="AH2050" s="5">
        <v>0</v>
      </c>
      <c r="AI2050" s="5">
        <v>0</v>
      </c>
    </row>
    <row r="2051" spans="1:35" ht="18.75" customHeight="1" x14ac:dyDescent="0.15">
      <c r="A2051" s="2" t="s">
        <v>384</v>
      </c>
      <c r="B2051" s="2">
        <v>2019</v>
      </c>
      <c r="C2051" s="2">
        <v>1</v>
      </c>
      <c r="D2051" s="3" t="s">
        <v>385</v>
      </c>
      <c r="E2051" s="2" t="s">
        <v>38</v>
      </c>
      <c r="F2051" s="2" cm="1">
        <f t="array" ref="F2051">_xlfn.IFS(C2051=1,(I2051+J2051+K2051+L2051+M2051+N2051+O2051+P2051+Q2051+R2051+S2051+T2051+U2051+V2051+W2051+X2051+Y2051+Z2051+AA2051+AB2051+AC2051+AD2051+AG2051+AH2051+AI2051+AF2051+AE2051),C2051=0,(I2051+J2051+K2051+L2051+M2051+N2051+P2051+Q2051+R2051+S2051+T2051+U2051+V2051+W2051+X2051+Y2051+Z2051+AA2051+AB2051+AC2051+AD2051+AG2051+AH2051+AI2051+AF2051+AE2051))</f>
        <v>6</v>
      </c>
      <c r="G2051" s="4" cm="1">
        <f t="array" ref="G2051">_xlfn.IFS(C2051=1,((I2051+J2051+K2051+L2051+M2051+N2051+O2051+P2051+Q2051+R2051+S2051+T2051+U2051+V2051+W2051+X2051+Y2051+Z2051+AA2051+AB2051+AC2051+AD2051+AG2051+AH2051+AI2051+AF2051+AE2051)/27),C2051=0,((I2051+J2051+K2051+L2051+M2051+N2051+P2051+Q2051+R2051+S2051+T2051+U2051+V2051+W2051+X2051+Y2051+Z2051+AA2051+AB2051+AC2051+AD2051+AG2051+AH2051+AI2051+AF2051+AE2051)/26))</f>
        <v>0.22222222222222221</v>
      </c>
      <c r="H2051" s="2" t="str" cm="1">
        <f t="array" ref="H2051">_xlfn.IFS((AND(G2051&gt;=0,G2051&lt;0.595)),"F - Persecuting",(AND(G2051&gt;=0.595,G2051&lt;0.695)),"D - Intolerant",(AND(G2051&gt;=0.695,G2051&lt;0.795)),"C - Resistant",(AND(G2051&gt;=0.795,G2051&lt;0.895)),"B - Tolerant",(AND(G2051&gt;=0.895,G2051&lt;=1)),"A - Protecting")</f>
        <v>F - Persecuting</v>
      </c>
      <c r="I2051" s="5">
        <v>1</v>
      </c>
      <c r="J2051" s="5">
        <v>1</v>
      </c>
      <c r="K2051" s="5">
        <v>0</v>
      </c>
      <c r="L2051" s="5">
        <v>0</v>
      </c>
      <c r="M2051" s="5">
        <v>0</v>
      </c>
      <c r="N2051" s="5">
        <v>0</v>
      </c>
      <c r="O2051" s="5">
        <v>0</v>
      </c>
      <c r="P2051" s="5">
        <v>0</v>
      </c>
      <c r="Q2051" s="5">
        <v>0</v>
      </c>
      <c r="R2051" s="5">
        <v>0</v>
      </c>
      <c r="S2051" s="5">
        <v>0</v>
      </c>
      <c r="T2051" s="5">
        <v>0</v>
      </c>
      <c r="U2051" s="6">
        <v>0</v>
      </c>
      <c r="V2051" s="5">
        <v>0</v>
      </c>
      <c r="W2051" s="5">
        <v>0</v>
      </c>
      <c r="X2051" s="5">
        <v>1</v>
      </c>
      <c r="Y2051" s="5">
        <v>1</v>
      </c>
      <c r="Z2051" s="6">
        <v>0</v>
      </c>
      <c r="AA2051" s="5">
        <v>1</v>
      </c>
      <c r="AB2051" s="5">
        <v>0</v>
      </c>
      <c r="AC2051" s="5">
        <v>0</v>
      </c>
      <c r="AD2051" s="5">
        <v>0</v>
      </c>
      <c r="AE2051" s="5">
        <v>0</v>
      </c>
      <c r="AF2051" s="5">
        <v>0</v>
      </c>
      <c r="AG2051" s="5">
        <v>1</v>
      </c>
      <c r="AH2051" s="5">
        <v>0</v>
      </c>
      <c r="AI2051" s="5">
        <v>0</v>
      </c>
    </row>
    <row r="2052" spans="1:35" ht="18.75" customHeight="1" x14ac:dyDescent="0.15">
      <c r="A2052" s="2" t="s">
        <v>384</v>
      </c>
      <c r="B2052" s="2">
        <v>2020</v>
      </c>
      <c r="C2052" s="3">
        <v>1</v>
      </c>
      <c r="D2052" s="3" t="s">
        <v>385</v>
      </c>
      <c r="E2052" s="2" t="s">
        <v>38</v>
      </c>
      <c r="F2052" s="2" cm="1">
        <f t="array" ref="F2052">_xlfn.IFS(C2052=1,(I2052+J2052+K2052+L2052+M2052+N2052+O2052+P2052+Q2052+R2052+S2052+T2052+U2052+V2052+W2052+X2052+Y2052+Z2052+AA2052+AB2052+AC2052+AD2052+AG2052+AH2052+AI2052+AF2052+AE2052),C2052=0,(I2052+J2052+K2052+L2052+M2052+N2052+P2052+Q2052+R2052+S2052+T2052+U2052+V2052+W2052+X2052+Y2052+Z2052+AA2052+AB2052+AC2052+AD2052+AG2052+AH2052+AI2052+AF2052+AE2052))</f>
        <v>6</v>
      </c>
      <c r="G2052" s="4" cm="1">
        <f t="array" ref="G2052">_xlfn.IFS(C2052=1,((I2052+J2052+K2052+L2052+M2052+N2052+O2052+P2052+Q2052+R2052+S2052+T2052+U2052+V2052+W2052+X2052+Y2052+Z2052+AA2052+AB2052+AC2052+AD2052+AG2052+AH2052+AI2052+AF2052+AE2052)/27),C2052=0,((I2052+J2052+K2052+L2052+M2052+N2052+P2052+Q2052+R2052+S2052+T2052+U2052+V2052+W2052+X2052+Y2052+Z2052+AA2052+AB2052+AC2052+AD2052+AG2052+AH2052+AI2052+AF2052+AE2052)/26))</f>
        <v>0.22222222222222221</v>
      </c>
      <c r="H2052" s="2" t="str" cm="1">
        <f t="array" ref="H2052">_xlfn.IFS((AND(G2052&gt;=0,G2052&lt;0.595)),"F - Persecuting",(AND(G2052&gt;=0.595,G2052&lt;0.695)),"D - Intolerant",(AND(G2052&gt;=0.695,G2052&lt;0.795)),"C - Resistant",(AND(G2052&gt;=0.795,G2052&lt;0.895)),"B - Tolerant",(AND(G2052&gt;=0.895,G2052&lt;=1)),"A - Protecting")</f>
        <v>F - Persecuting</v>
      </c>
      <c r="I2052" s="5">
        <v>1</v>
      </c>
      <c r="J2052" s="5">
        <v>1</v>
      </c>
      <c r="K2052" s="5">
        <v>0</v>
      </c>
      <c r="L2052" s="5">
        <v>0</v>
      </c>
      <c r="M2052" s="5">
        <v>0</v>
      </c>
      <c r="N2052" s="5">
        <v>0</v>
      </c>
      <c r="O2052" s="5">
        <v>0</v>
      </c>
      <c r="P2052" s="5">
        <v>0</v>
      </c>
      <c r="Q2052" s="5">
        <v>0</v>
      </c>
      <c r="R2052" s="5">
        <v>0</v>
      </c>
      <c r="S2052" s="5">
        <v>0</v>
      </c>
      <c r="T2052" s="5">
        <v>0</v>
      </c>
      <c r="U2052" s="5">
        <v>0</v>
      </c>
      <c r="V2052" s="5">
        <v>0</v>
      </c>
      <c r="W2052" s="5">
        <v>0</v>
      </c>
      <c r="X2052" s="5">
        <v>1</v>
      </c>
      <c r="Y2052" s="5">
        <v>1</v>
      </c>
      <c r="Z2052" s="5">
        <v>0</v>
      </c>
      <c r="AA2052" s="5">
        <v>1</v>
      </c>
      <c r="AB2052" s="5">
        <v>0</v>
      </c>
      <c r="AC2052" s="5">
        <v>0</v>
      </c>
      <c r="AD2052" s="5">
        <v>0</v>
      </c>
      <c r="AE2052" s="5">
        <v>0</v>
      </c>
      <c r="AF2052" s="5">
        <v>0</v>
      </c>
      <c r="AG2052" s="5">
        <v>1</v>
      </c>
      <c r="AH2052" s="5">
        <v>0</v>
      </c>
      <c r="AI2052" s="5">
        <v>0</v>
      </c>
    </row>
    <row r="2053" spans="1:35" ht="18.75" customHeight="1" x14ac:dyDescent="0.15">
      <c r="A2053" s="2" t="s">
        <v>384</v>
      </c>
      <c r="B2053" s="2">
        <v>2021</v>
      </c>
      <c r="C2053" s="3">
        <v>1</v>
      </c>
      <c r="D2053" s="3" t="s">
        <v>385</v>
      </c>
      <c r="E2053" s="2" t="s">
        <v>38</v>
      </c>
      <c r="F2053" s="2" cm="1">
        <f t="array" ref="F2053">_xlfn.IFS(C2053=1,(I2053+J2053+K2053+L2053+M2053+N2053+O2053+P2053+Q2053+R2053+S2053+T2053+U2053+V2053+W2053+X2053+Y2053+Z2053+AA2053+AB2053+AC2053+AD2053+AG2053+AH2053+AI2053+AF2053+AE2053),C2053=0,(I2053+J2053+K2053+L2053+M2053+N2053+P2053+Q2053+R2053+S2053+T2053+U2053+V2053+W2053+X2053+Y2053+Z2053+AA2053+AB2053+AC2053+AD2053+AG2053+AH2053+AI2053+AF2053+AE2053))</f>
        <v>8</v>
      </c>
      <c r="G2053" s="4" cm="1">
        <f t="array" ref="G2053">_xlfn.IFS(C2053=1,((I2053+J2053+K2053+L2053+M2053+N2053+O2053+P2053+Q2053+R2053+S2053+T2053+U2053+V2053+W2053+X2053+Y2053+Z2053+AA2053+AB2053+AC2053+AD2053+AG2053+AH2053+AI2053+AF2053+AE2053)/27),C2053=0,((I2053+J2053+K2053+L2053+M2053+N2053+P2053+Q2053+R2053+S2053+T2053+U2053+V2053+W2053+X2053+Y2053+Z2053+AA2053+AB2053+AC2053+AD2053+AG2053+AH2053+AI2053+AF2053+AE2053)/26))</f>
        <v>0.29629629629629628</v>
      </c>
      <c r="H2053" s="2" t="str" cm="1">
        <f t="array" ref="H2053">_xlfn.IFS((AND(G2053&gt;=0,G2053&lt;0.595)),"F - Persecuting",(AND(G2053&gt;=0.595,G2053&lt;0.695)),"D - Intolerant",(AND(G2053&gt;=0.695,G2053&lt;0.795)),"C - Resistant",(AND(G2053&gt;=0.795,G2053&lt;0.895)),"B - Tolerant",(AND(G2053&gt;=0.895,G2053&lt;=1)),"A - Protecting")</f>
        <v>F - Persecuting</v>
      </c>
      <c r="I2053" s="5">
        <v>1</v>
      </c>
      <c r="J2053" s="5">
        <v>1</v>
      </c>
      <c r="K2053" s="5">
        <v>0</v>
      </c>
      <c r="L2053" s="5">
        <v>0</v>
      </c>
      <c r="M2053" s="5">
        <v>0</v>
      </c>
      <c r="N2053" s="5">
        <v>0</v>
      </c>
      <c r="O2053" s="5">
        <v>0</v>
      </c>
      <c r="P2053" s="5">
        <v>0</v>
      </c>
      <c r="Q2053" s="5">
        <v>0</v>
      </c>
      <c r="R2053" s="5">
        <v>0</v>
      </c>
      <c r="S2053" s="5">
        <v>1</v>
      </c>
      <c r="T2053" s="5">
        <v>0</v>
      </c>
      <c r="U2053" s="5">
        <v>1</v>
      </c>
      <c r="V2053" s="5">
        <v>0</v>
      </c>
      <c r="W2053" s="5">
        <v>0</v>
      </c>
      <c r="X2053" s="5">
        <v>1</v>
      </c>
      <c r="Y2053" s="5">
        <v>1</v>
      </c>
      <c r="Z2053" s="5">
        <v>0</v>
      </c>
      <c r="AA2053" s="5">
        <v>1</v>
      </c>
      <c r="AB2053" s="5">
        <v>0</v>
      </c>
      <c r="AC2053" s="5">
        <v>0</v>
      </c>
      <c r="AD2053" s="5">
        <v>0</v>
      </c>
      <c r="AE2053" s="5">
        <v>0</v>
      </c>
      <c r="AF2053" s="5">
        <v>0</v>
      </c>
      <c r="AG2053" s="5">
        <v>1</v>
      </c>
      <c r="AH2053" s="5">
        <v>0</v>
      </c>
      <c r="AI2053" s="5">
        <v>0</v>
      </c>
    </row>
    <row r="2054" spans="1:35" ht="18.75" customHeight="1" x14ac:dyDescent="0.15">
      <c r="A2054" s="2" t="s">
        <v>384</v>
      </c>
      <c r="B2054" s="2">
        <v>2022</v>
      </c>
      <c r="C2054" s="3">
        <v>1</v>
      </c>
      <c r="D2054" s="3" t="s">
        <v>385</v>
      </c>
      <c r="E2054" s="2" t="s">
        <v>38</v>
      </c>
      <c r="F2054" s="2" cm="1">
        <f t="array" ref="F2054">_xlfn.IFS(C2054=1,(I2054+J2054+K2054+L2054+M2054+N2054+O2054+P2054+Q2054+R2054+S2054+T2054+U2054+V2054+W2054+X2054+Y2054+Z2054+AA2054+AB2054+AC2054+AD2054+AG2054+AH2054+AI2054+AF2054+AE2054),C2054=0,(I2054+J2054+K2054+L2054+M2054+N2054+P2054+Q2054+R2054+S2054+T2054+U2054+V2054+W2054+X2054+Y2054+Z2054+AA2054+AB2054+AC2054+AD2054+AG2054+AH2054+AI2054+AF2054+AE2054))</f>
        <v>8</v>
      </c>
      <c r="G2054" s="4" cm="1">
        <f t="array" ref="G2054">_xlfn.IFS(C2054=1,((I2054+J2054+K2054+L2054+M2054+N2054+O2054+P2054+Q2054+R2054+S2054+T2054+U2054+V2054+W2054+X2054+Y2054+Z2054+AA2054+AB2054+AC2054+AD2054+AG2054+AH2054+AI2054+AF2054+AE2054)/27),C2054=0,((I2054+J2054+K2054+L2054+M2054+N2054+P2054+Q2054+R2054+S2054+T2054+U2054+V2054+W2054+X2054+Y2054+Z2054+AA2054+AB2054+AC2054+AD2054+AG2054+AH2054+AI2054+AF2054+AE2054)/26))</f>
        <v>0.29629629629629628</v>
      </c>
      <c r="H2054" s="2" t="str" cm="1">
        <f t="array" ref="H2054">_xlfn.IFS((AND(G2054&gt;=0,G2054&lt;0.595)),"F - Persecuting",(AND(G2054&gt;=0.595,G2054&lt;0.695)),"D - Intolerant",(AND(G2054&gt;=0.695,G2054&lt;0.795)),"C - Resistant",(AND(G2054&gt;=0.795,G2054&lt;0.895)),"B - Tolerant",(AND(G2054&gt;=0.895,G2054&lt;=1)),"A - Protecting")</f>
        <v>F - Persecuting</v>
      </c>
      <c r="I2054" s="5">
        <v>1</v>
      </c>
      <c r="J2054" s="5">
        <v>1</v>
      </c>
      <c r="K2054" s="5">
        <v>0</v>
      </c>
      <c r="L2054" s="5">
        <v>0</v>
      </c>
      <c r="M2054" s="5">
        <v>0</v>
      </c>
      <c r="N2054" s="5">
        <v>0</v>
      </c>
      <c r="O2054" s="5">
        <v>0</v>
      </c>
      <c r="P2054" s="5">
        <v>0</v>
      </c>
      <c r="Q2054" s="5">
        <v>0</v>
      </c>
      <c r="R2054" s="5">
        <v>0</v>
      </c>
      <c r="S2054" s="5">
        <v>1</v>
      </c>
      <c r="T2054" s="5">
        <v>0</v>
      </c>
      <c r="U2054" s="5">
        <v>1</v>
      </c>
      <c r="V2054" s="5">
        <v>0</v>
      </c>
      <c r="W2054" s="5">
        <v>0</v>
      </c>
      <c r="X2054" s="5">
        <v>1</v>
      </c>
      <c r="Y2054" s="5">
        <v>1</v>
      </c>
      <c r="Z2054" s="5">
        <v>0</v>
      </c>
      <c r="AA2054" s="5">
        <v>1</v>
      </c>
      <c r="AB2054" s="5">
        <v>0</v>
      </c>
      <c r="AC2054" s="5">
        <v>0</v>
      </c>
      <c r="AD2054" s="5">
        <v>0</v>
      </c>
      <c r="AE2054" s="5">
        <v>0</v>
      </c>
      <c r="AF2054" s="5">
        <v>0</v>
      </c>
      <c r="AG2054" s="5">
        <v>1</v>
      </c>
      <c r="AH2054" s="5">
        <v>0</v>
      </c>
      <c r="AI2054" s="5">
        <v>0</v>
      </c>
    </row>
    <row r="2055" spans="1:35" ht="18.75" customHeight="1" x14ac:dyDescent="0.15">
      <c r="A2055" s="2" t="s">
        <v>386</v>
      </c>
      <c r="B2055" s="2">
        <v>2011</v>
      </c>
      <c r="C2055" s="2">
        <v>1</v>
      </c>
      <c r="D2055" s="3" t="s">
        <v>387</v>
      </c>
      <c r="E2055" s="2" t="s">
        <v>51</v>
      </c>
      <c r="F2055" s="2" cm="1">
        <f t="array" ref="F2055">_xlfn.IFS(C2055=1,(I2055+J2055+K2055+L2055+M2055+N2055+O2055+P2055+Q2055+R2055+S2055+T2055+U2055+V2055+W2055+X2055+Y2055+Z2055+AA2055+AB2055+AC2055+AD2055+AG2055+AH2055+AI2055+AF2055+AE2055),C2055=0,(I2055+J2055+K2055+L2055+M2055+N2055+P2055+Q2055+R2055+S2055+T2055+U2055+V2055+W2055+X2055+Y2055+Z2055+AA2055+AB2055+AC2055+AD2055+AG2055+AH2055+AI2055+AF2055+AE2055))</f>
        <v>2</v>
      </c>
      <c r="G2055" s="4" cm="1">
        <f t="array" ref="G2055">_xlfn.IFS(C2055=1,((I2055+J2055+K2055+L2055+M2055+N2055+O2055+P2055+Q2055+R2055+S2055+T2055+U2055+V2055+W2055+X2055+Y2055+Z2055+AA2055+AB2055+AC2055+AD2055+AG2055+AH2055+AI2055+AF2055+AE2055)/27),C2055=0,((I2055+J2055+K2055+L2055+M2055+N2055+P2055+Q2055+R2055+S2055+T2055+U2055+V2055+W2055+X2055+Y2055+Z2055+AA2055+AB2055+AC2055+AD2055+AG2055+AH2055+AI2055+AF2055+AE2055)/26))</f>
        <v>7.407407407407407E-2</v>
      </c>
      <c r="H2055" s="2" t="str" cm="1">
        <f t="array" ref="H2055">_xlfn.IFS((AND(G2055&gt;=0,G2055&lt;0.595)),"F - Persecuting",(AND(G2055&gt;=0.595,G2055&lt;0.695)),"D - Intolerant",(AND(G2055&gt;=0.695,G2055&lt;0.795)),"C - Resistant",(AND(G2055&gt;=0.795,G2055&lt;0.895)),"B - Tolerant",(AND(G2055&gt;=0.895,G2055&lt;=1)),"A - Protecting")</f>
        <v>F - Persecuting</v>
      </c>
      <c r="I2055" s="5">
        <v>0</v>
      </c>
      <c r="J2055" s="5">
        <v>0</v>
      </c>
      <c r="K2055" s="5">
        <v>0</v>
      </c>
      <c r="L2055" s="5">
        <v>0</v>
      </c>
      <c r="M2055" s="5">
        <v>0</v>
      </c>
      <c r="N2055" s="5">
        <v>0</v>
      </c>
      <c r="O2055" s="5">
        <v>0</v>
      </c>
      <c r="P2055" s="5">
        <v>0</v>
      </c>
      <c r="Q2055" s="5">
        <v>0</v>
      </c>
      <c r="R2055" s="5">
        <v>0</v>
      </c>
      <c r="S2055" s="5">
        <v>0</v>
      </c>
      <c r="T2055" s="5">
        <v>0</v>
      </c>
      <c r="U2055" s="5">
        <v>0</v>
      </c>
      <c r="V2055" s="5">
        <v>0</v>
      </c>
      <c r="W2055" s="5">
        <v>0</v>
      </c>
      <c r="X2055" s="5">
        <v>0</v>
      </c>
      <c r="Y2055" s="6">
        <v>1</v>
      </c>
      <c r="Z2055" s="5">
        <v>0</v>
      </c>
      <c r="AA2055" s="5">
        <v>0</v>
      </c>
      <c r="AB2055" s="5">
        <v>0</v>
      </c>
      <c r="AC2055" s="5">
        <v>0</v>
      </c>
      <c r="AD2055" s="5">
        <v>0</v>
      </c>
      <c r="AE2055" s="5">
        <v>0</v>
      </c>
      <c r="AF2055" s="5">
        <v>0</v>
      </c>
      <c r="AG2055" s="5">
        <v>1</v>
      </c>
      <c r="AH2055" s="5">
        <v>0</v>
      </c>
      <c r="AI2055" s="5">
        <v>0</v>
      </c>
    </row>
    <row r="2056" spans="1:35" ht="18.75" customHeight="1" x14ac:dyDescent="0.15">
      <c r="A2056" s="2" t="s">
        <v>386</v>
      </c>
      <c r="B2056" s="2">
        <v>2012</v>
      </c>
      <c r="C2056" s="2">
        <v>1</v>
      </c>
      <c r="D2056" s="3" t="s">
        <v>387</v>
      </c>
      <c r="E2056" s="2" t="s">
        <v>51</v>
      </c>
      <c r="F2056" s="2" cm="1">
        <f t="array" ref="F2056">_xlfn.IFS(C2056=1,(I2056+J2056+K2056+L2056+M2056+N2056+O2056+P2056+Q2056+R2056+S2056+T2056+U2056+V2056+W2056+X2056+Y2056+Z2056+AA2056+AB2056+AC2056+AD2056+AG2056+AH2056+AI2056+AF2056+AE2056),C2056=0,(I2056+J2056+K2056+L2056+M2056+N2056+P2056+Q2056+R2056+S2056+T2056+U2056+V2056+W2056+X2056+Y2056+Z2056+AA2056+AB2056+AC2056+AD2056+AG2056+AH2056+AI2056+AF2056+AE2056))</f>
        <v>2</v>
      </c>
      <c r="G2056" s="4" cm="1">
        <f t="array" ref="G2056">_xlfn.IFS(C2056=1,((I2056+J2056+K2056+L2056+M2056+N2056+O2056+P2056+Q2056+R2056+S2056+T2056+U2056+V2056+W2056+X2056+Y2056+Z2056+AA2056+AB2056+AC2056+AD2056+AG2056+AH2056+AI2056+AF2056+AE2056)/27),C2056=0,((I2056+J2056+K2056+L2056+M2056+N2056+P2056+Q2056+R2056+S2056+T2056+U2056+V2056+W2056+X2056+Y2056+Z2056+AA2056+AB2056+AC2056+AD2056+AG2056+AH2056+AI2056+AF2056+AE2056)/26))</f>
        <v>7.407407407407407E-2</v>
      </c>
      <c r="H2056" s="2" t="str" cm="1">
        <f t="array" ref="H2056">_xlfn.IFS((AND(G2056&gt;=0,G2056&lt;0.595)),"F - Persecuting",(AND(G2056&gt;=0.595,G2056&lt;0.695)),"D - Intolerant",(AND(G2056&gt;=0.695,G2056&lt;0.795)),"C - Resistant",(AND(G2056&gt;=0.795,G2056&lt;0.895)),"B - Tolerant",(AND(G2056&gt;=0.895,G2056&lt;=1)),"A - Protecting")</f>
        <v>F - Persecuting</v>
      </c>
      <c r="I2056" s="5">
        <v>0</v>
      </c>
      <c r="J2056" s="5">
        <v>0</v>
      </c>
      <c r="K2056" s="5">
        <v>0</v>
      </c>
      <c r="L2056" s="5">
        <v>0</v>
      </c>
      <c r="M2056" s="5">
        <v>0</v>
      </c>
      <c r="N2056" s="5">
        <v>0</v>
      </c>
      <c r="O2056" s="5">
        <v>0</v>
      </c>
      <c r="P2056" s="5">
        <v>0</v>
      </c>
      <c r="Q2056" s="5">
        <v>0</v>
      </c>
      <c r="R2056" s="5">
        <v>0</v>
      </c>
      <c r="S2056" s="5">
        <v>0</v>
      </c>
      <c r="T2056" s="5">
        <v>0</v>
      </c>
      <c r="U2056" s="5">
        <v>0</v>
      </c>
      <c r="V2056" s="5">
        <v>0</v>
      </c>
      <c r="W2056" s="5">
        <v>0</v>
      </c>
      <c r="X2056" s="5">
        <v>0</v>
      </c>
      <c r="Y2056" s="6">
        <v>1</v>
      </c>
      <c r="Z2056" s="5">
        <v>0</v>
      </c>
      <c r="AA2056" s="5">
        <v>0</v>
      </c>
      <c r="AB2056" s="5">
        <v>0</v>
      </c>
      <c r="AC2056" s="5">
        <v>0</v>
      </c>
      <c r="AD2056" s="5">
        <v>0</v>
      </c>
      <c r="AE2056" s="5">
        <v>0</v>
      </c>
      <c r="AF2056" s="5">
        <v>0</v>
      </c>
      <c r="AG2056" s="5">
        <v>1</v>
      </c>
      <c r="AH2056" s="5">
        <v>0</v>
      </c>
      <c r="AI2056" s="5">
        <v>0</v>
      </c>
    </row>
    <row r="2057" spans="1:35" ht="18.75" customHeight="1" x14ac:dyDescent="0.15">
      <c r="A2057" s="2" t="s">
        <v>386</v>
      </c>
      <c r="B2057" s="2">
        <v>2013</v>
      </c>
      <c r="C2057" s="2">
        <v>1</v>
      </c>
      <c r="D2057" s="3" t="s">
        <v>387</v>
      </c>
      <c r="E2057" s="2" t="s">
        <v>51</v>
      </c>
      <c r="F2057" s="2" cm="1">
        <f t="array" ref="F2057">_xlfn.IFS(C2057=1,(I2057+J2057+K2057+L2057+M2057+N2057+O2057+P2057+Q2057+R2057+S2057+T2057+U2057+V2057+W2057+X2057+Y2057+Z2057+AA2057+AB2057+AC2057+AD2057+AG2057+AH2057+AI2057+AF2057+AE2057),C2057=0,(I2057+J2057+K2057+L2057+M2057+N2057+P2057+Q2057+R2057+S2057+T2057+U2057+V2057+W2057+X2057+Y2057+Z2057+AA2057+AB2057+AC2057+AD2057+AG2057+AH2057+AI2057+AF2057+AE2057))</f>
        <v>2</v>
      </c>
      <c r="G2057" s="4" cm="1">
        <f t="array" ref="G2057">_xlfn.IFS(C2057=1,((I2057+J2057+K2057+L2057+M2057+N2057+O2057+P2057+Q2057+R2057+S2057+T2057+U2057+V2057+W2057+X2057+Y2057+Z2057+AA2057+AB2057+AC2057+AD2057+AG2057+AH2057+AI2057+AF2057+AE2057)/27),C2057=0,((I2057+J2057+K2057+L2057+M2057+N2057+P2057+Q2057+R2057+S2057+T2057+U2057+V2057+W2057+X2057+Y2057+Z2057+AA2057+AB2057+AC2057+AD2057+AG2057+AH2057+AI2057+AF2057+AE2057)/26))</f>
        <v>7.407407407407407E-2</v>
      </c>
      <c r="H2057" s="2" t="str" cm="1">
        <f t="array" ref="H2057">_xlfn.IFS((AND(G2057&gt;=0,G2057&lt;0.595)),"F - Persecuting",(AND(G2057&gt;=0.595,G2057&lt;0.695)),"D - Intolerant",(AND(G2057&gt;=0.695,G2057&lt;0.795)),"C - Resistant",(AND(G2057&gt;=0.795,G2057&lt;0.895)),"B - Tolerant",(AND(G2057&gt;=0.895,G2057&lt;=1)),"A - Protecting")</f>
        <v>F - Persecuting</v>
      </c>
      <c r="I2057" s="5">
        <v>0</v>
      </c>
      <c r="J2057" s="5">
        <v>0</v>
      </c>
      <c r="K2057" s="5">
        <v>0</v>
      </c>
      <c r="L2057" s="5">
        <v>0</v>
      </c>
      <c r="M2057" s="5">
        <v>0</v>
      </c>
      <c r="N2057" s="5">
        <v>0</v>
      </c>
      <c r="O2057" s="5">
        <v>0</v>
      </c>
      <c r="P2057" s="5">
        <v>0</v>
      </c>
      <c r="Q2057" s="5">
        <v>0</v>
      </c>
      <c r="R2057" s="5">
        <v>0</v>
      </c>
      <c r="S2057" s="5">
        <v>0</v>
      </c>
      <c r="T2057" s="5">
        <v>0</v>
      </c>
      <c r="U2057" s="5">
        <v>0</v>
      </c>
      <c r="V2057" s="5">
        <v>0</v>
      </c>
      <c r="W2057" s="5">
        <v>0</v>
      </c>
      <c r="X2057" s="5">
        <v>0</v>
      </c>
      <c r="Y2057" s="6">
        <v>1</v>
      </c>
      <c r="Z2057" s="5">
        <v>0</v>
      </c>
      <c r="AA2057" s="5">
        <v>0</v>
      </c>
      <c r="AB2057" s="5">
        <v>0</v>
      </c>
      <c r="AC2057" s="5">
        <v>0</v>
      </c>
      <c r="AD2057" s="5">
        <v>0</v>
      </c>
      <c r="AE2057" s="5">
        <v>0</v>
      </c>
      <c r="AF2057" s="5">
        <v>0</v>
      </c>
      <c r="AG2057" s="5">
        <v>1</v>
      </c>
      <c r="AH2057" s="5">
        <v>0</v>
      </c>
      <c r="AI2057" s="5">
        <v>0</v>
      </c>
    </row>
    <row r="2058" spans="1:35" ht="18.75" customHeight="1" x14ac:dyDescent="0.15">
      <c r="A2058" s="2" t="s">
        <v>386</v>
      </c>
      <c r="B2058" s="2">
        <v>2014</v>
      </c>
      <c r="C2058" s="2">
        <v>1</v>
      </c>
      <c r="D2058" s="3" t="s">
        <v>387</v>
      </c>
      <c r="E2058" s="2" t="s">
        <v>51</v>
      </c>
      <c r="F2058" s="2" cm="1">
        <f t="array" ref="F2058">_xlfn.IFS(C2058=1,(I2058+J2058+K2058+L2058+M2058+N2058+O2058+P2058+Q2058+R2058+S2058+T2058+U2058+V2058+W2058+X2058+Y2058+Z2058+AA2058+AB2058+AC2058+AD2058+AG2058+AH2058+AI2058+AF2058+AE2058),C2058=0,(I2058+J2058+K2058+L2058+M2058+N2058+P2058+Q2058+R2058+S2058+T2058+U2058+V2058+W2058+X2058+Y2058+Z2058+AA2058+AB2058+AC2058+AD2058+AG2058+AH2058+AI2058+AF2058+AE2058))</f>
        <v>3</v>
      </c>
      <c r="G2058" s="4" cm="1">
        <f t="array" ref="G2058">_xlfn.IFS(C2058=1,((I2058+J2058+K2058+L2058+M2058+N2058+O2058+P2058+Q2058+R2058+S2058+T2058+U2058+V2058+W2058+X2058+Y2058+Z2058+AA2058+AB2058+AC2058+AD2058+AG2058+AH2058+AI2058+AF2058+AE2058)/27),C2058=0,((I2058+J2058+K2058+L2058+M2058+N2058+P2058+Q2058+R2058+S2058+T2058+U2058+V2058+W2058+X2058+Y2058+Z2058+AA2058+AB2058+AC2058+AD2058+AG2058+AH2058+AI2058+AF2058+AE2058)/26))</f>
        <v>0.1111111111111111</v>
      </c>
      <c r="H2058" s="2" t="str" cm="1">
        <f t="array" ref="H2058">_xlfn.IFS((AND(G2058&gt;=0,G2058&lt;0.595)),"F - Persecuting",(AND(G2058&gt;=0.595,G2058&lt;0.695)),"D - Intolerant",(AND(G2058&gt;=0.695,G2058&lt;0.795)),"C - Resistant",(AND(G2058&gt;=0.795,G2058&lt;0.895)),"B - Tolerant",(AND(G2058&gt;=0.895,G2058&lt;=1)),"A - Protecting")</f>
        <v>F - Persecuting</v>
      </c>
      <c r="I2058" s="5">
        <v>0</v>
      </c>
      <c r="J2058" s="5">
        <v>0</v>
      </c>
      <c r="K2058" s="5">
        <v>0</v>
      </c>
      <c r="L2058" s="5">
        <v>0</v>
      </c>
      <c r="M2058" s="5">
        <v>0</v>
      </c>
      <c r="N2058" s="5">
        <v>0</v>
      </c>
      <c r="O2058" s="5">
        <v>0</v>
      </c>
      <c r="P2058" s="5">
        <v>0</v>
      </c>
      <c r="Q2058" s="5">
        <v>0</v>
      </c>
      <c r="R2058" s="5">
        <v>0</v>
      </c>
      <c r="S2058" s="5">
        <v>0</v>
      </c>
      <c r="T2058" s="5">
        <v>0</v>
      </c>
      <c r="U2058" s="5">
        <v>0</v>
      </c>
      <c r="V2058" s="5">
        <v>0</v>
      </c>
      <c r="W2058" s="5">
        <v>0</v>
      </c>
      <c r="X2058" s="5">
        <v>0</v>
      </c>
      <c r="Y2058" s="6">
        <v>1</v>
      </c>
      <c r="Z2058" s="5">
        <v>0</v>
      </c>
      <c r="AA2058" s="5">
        <v>0</v>
      </c>
      <c r="AB2058" s="5">
        <v>0</v>
      </c>
      <c r="AC2058" s="5">
        <v>0</v>
      </c>
      <c r="AD2058" s="5">
        <v>0</v>
      </c>
      <c r="AE2058" s="5">
        <v>0</v>
      </c>
      <c r="AF2058" s="5">
        <v>0</v>
      </c>
      <c r="AG2058" s="5">
        <v>1</v>
      </c>
      <c r="AH2058" s="5">
        <v>1</v>
      </c>
      <c r="AI2058" s="5">
        <v>0</v>
      </c>
    </row>
    <row r="2059" spans="1:35" ht="18.75" customHeight="1" x14ac:dyDescent="0.15">
      <c r="A2059" s="2" t="s">
        <v>386</v>
      </c>
      <c r="B2059" s="2">
        <v>2015</v>
      </c>
      <c r="C2059" s="2">
        <v>1</v>
      </c>
      <c r="D2059" s="3" t="s">
        <v>387</v>
      </c>
      <c r="E2059" s="2" t="s">
        <v>51</v>
      </c>
      <c r="F2059" s="2" cm="1">
        <f t="array" ref="F2059">_xlfn.IFS(C2059=1,(I2059+J2059+K2059+L2059+M2059+N2059+O2059+P2059+Q2059+R2059+S2059+T2059+U2059+V2059+W2059+X2059+Y2059+Z2059+AA2059+AB2059+AC2059+AD2059+AG2059+AH2059+AI2059+AF2059+AE2059),C2059=0,(I2059+J2059+K2059+L2059+M2059+N2059+P2059+Q2059+R2059+S2059+T2059+U2059+V2059+W2059+X2059+Y2059+Z2059+AA2059+AB2059+AC2059+AD2059+AG2059+AH2059+AI2059+AF2059+AE2059))</f>
        <v>2</v>
      </c>
      <c r="G2059" s="4" cm="1">
        <f t="array" ref="G2059">_xlfn.IFS(C2059=1,((I2059+J2059+K2059+L2059+M2059+N2059+O2059+P2059+Q2059+R2059+S2059+T2059+U2059+V2059+W2059+X2059+Y2059+Z2059+AA2059+AB2059+AC2059+AD2059+AG2059+AH2059+AI2059+AF2059+AE2059)/27),C2059=0,((I2059+J2059+K2059+L2059+M2059+N2059+P2059+Q2059+R2059+S2059+T2059+U2059+V2059+W2059+X2059+Y2059+Z2059+AA2059+AB2059+AC2059+AD2059+AG2059+AH2059+AI2059+AF2059+AE2059)/26))</f>
        <v>7.407407407407407E-2</v>
      </c>
      <c r="H2059" s="2" t="str" cm="1">
        <f t="array" ref="H2059">_xlfn.IFS((AND(G2059&gt;=0,G2059&lt;0.595)),"F - Persecuting",(AND(G2059&gt;=0.595,G2059&lt;0.695)),"D - Intolerant",(AND(G2059&gt;=0.695,G2059&lt;0.795)),"C - Resistant",(AND(G2059&gt;=0.795,G2059&lt;0.895)),"B - Tolerant",(AND(G2059&gt;=0.895,G2059&lt;=1)),"A - Protecting")</f>
        <v>F - Persecuting</v>
      </c>
      <c r="I2059" s="5">
        <v>0</v>
      </c>
      <c r="J2059" s="5">
        <v>0</v>
      </c>
      <c r="K2059" s="5">
        <v>0</v>
      </c>
      <c r="L2059" s="5">
        <v>0</v>
      </c>
      <c r="M2059" s="5">
        <v>0</v>
      </c>
      <c r="N2059" s="5">
        <v>0</v>
      </c>
      <c r="O2059" s="5">
        <v>0</v>
      </c>
      <c r="P2059" s="5">
        <v>0</v>
      </c>
      <c r="Q2059" s="5">
        <v>0</v>
      </c>
      <c r="R2059" s="5">
        <v>0</v>
      </c>
      <c r="S2059" s="5">
        <v>0</v>
      </c>
      <c r="T2059" s="5">
        <v>0</v>
      </c>
      <c r="U2059" s="5">
        <v>0</v>
      </c>
      <c r="V2059" s="5">
        <v>0</v>
      </c>
      <c r="W2059" s="5">
        <v>0</v>
      </c>
      <c r="X2059" s="5">
        <v>0</v>
      </c>
      <c r="Y2059" s="6">
        <v>1</v>
      </c>
      <c r="Z2059" s="5">
        <v>0</v>
      </c>
      <c r="AA2059" s="5">
        <v>0</v>
      </c>
      <c r="AB2059" s="5">
        <v>0</v>
      </c>
      <c r="AC2059" s="5">
        <v>0</v>
      </c>
      <c r="AD2059" s="5">
        <v>0</v>
      </c>
      <c r="AE2059" s="5">
        <v>0</v>
      </c>
      <c r="AF2059" s="5">
        <v>0</v>
      </c>
      <c r="AG2059" s="5">
        <v>1</v>
      </c>
      <c r="AH2059" s="5">
        <v>0</v>
      </c>
      <c r="AI2059" s="5">
        <v>0</v>
      </c>
    </row>
    <row r="2060" spans="1:35" ht="18.75" customHeight="1" x14ac:dyDescent="0.15">
      <c r="A2060" s="2" t="s">
        <v>386</v>
      </c>
      <c r="B2060" s="2">
        <v>2016</v>
      </c>
      <c r="C2060" s="2">
        <v>1</v>
      </c>
      <c r="D2060" s="3" t="s">
        <v>387</v>
      </c>
      <c r="E2060" s="2" t="s">
        <v>51</v>
      </c>
      <c r="F2060" s="2" cm="1">
        <f t="array" ref="F2060">_xlfn.IFS(C2060=1,(I2060+J2060+K2060+L2060+M2060+N2060+O2060+P2060+Q2060+R2060+S2060+T2060+U2060+V2060+W2060+X2060+Y2060+Z2060+AA2060+AB2060+AC2060+AD2060+AG2060+AH2060+AI2060+AF2060+AE2060),C2060=0,(I2060+J2060+K2060+L2060+M2060+N2060+P2060+Q2060+R2060+S2060+T2060+U2060+V2060+W2060+X2060+Y2060+Z2060+AA2060+AB2060+AC2060+AD2060+AG2060+AH2060+AI2060+AF2060+AE2060))</f>
        <v>2</v>
      </c>
      <c r="G2060" s="4" cm="1">
        <f t="array" ref="G2060">_xlfn.IFS(C2060=1,((I2060+J2060+K2060+L2060+M2060+N2060+O2060+P2060+Q2060+R2060+S2060+T2060+U2060+V2060+W2060+X2060+Y2060+Z2060+AA2060+AB2060+AC2060+AD2060+AG2060+AH2060+AI2060+AF2060+AE2060)/27),C2060=0,((I2060+J2060+K2060+L2060+M2060+N2060+P2060+Q2060+R2060+S2060+T2060+U2060+V2060+W2060+X2060+Y2060+Z2060+AA2060+AB2060+AC2060+AD2060+AG2060+AH2060+AI2060+AF2060+AE2060)/26))</f>
        <v>7.407407407407407E-2</v>
      </c>
      <c r="H2060" s="2" t="str" cm="1">
        <f t="array" ref="H2060">_xlfn.IFS((AND(G2060&gt;=0,G2060&lt;0.595)),"F - Persecuting",(AND(G2060&gt;=0.595,G2060&lt;0.695)),"D - Intolerant",(AND(G2060&gt;=0.695,G2060&lt;0.795)),"C - Resistant",(AND(G2060&gt;=0.795,G2060&lt;0.895)),"B - Tolerant",(AND(G2060&gt;=0.895,G2060&lt;=1)),"A - Protecting")</f>
        <v>F - Persecuting</v>
      </c>
      <c r="I2060" s="5">
        <v>0</v>
      </c>
      <c r="J2060" s="5">
        <v>0</v>
      </c>
      <c r="K2060" s="5">
        <v>0</v>
      </c>
      <c r="L2060" s="5">
        <v>0</v>
      </c>
      <c r="M2060" s="5">
        <v>0</v>
      </c>
      <c r="N2060" s="5">
        <v>0</v>
      </c>
      <c r="O2060" s="5">
        <v>0</v>
      </c>
      <c r="P2060" s="5">
        <v>0</v>
      </c>
      <c r="Q2060" s="5">
        <v>0</v>
      </c>
      <c r="R2060" s="5">
        <v>0</v>
      </c>
      <c r="S2060" s="5">
        <v>0</v>
      </c>
      <c r="T2060" s="5">
        <v>0</v>
      </c>
      <c r="U2060" s="5">
        <v>0</v>
      </c>
      <c r="V2060" s="5">
        <v>0</v>
      </c>
      <c r="W2060" s="5">
        <v>0</v>
      </c>
      <c r="X2060" s="5">
        <v>0</v>
      </c>
      <c r="Y2060" s="6">
        <v>1</v>
      </c>
      <c r="Z2060" s="5">
        <v>0</v>
      </c>
      <c r="AA2060" s="5">
        <v>0</v>
      </c>
      <c r="AB2060" s="5">
        <v>0</v>
      </c>
      <c r="AC2060" s="5">
        <v>0</v>
      </c>
      <c r="AD2060" s="5">
        <v>0</v>
      </c>
      <c r="AE2060" s="5">
        <v>0</v>
      </c>
      <c r="AF2060" s="5">
        <v>0</v>
      </c>
      <c r="AG2060" s="5">
        <v>1</v>
      </c>
      <c r="AH2060" s="5">
        <v>0</v>
      </c>
      <c r="AI2060" s="5">
        <v>0</v>
      </c>
    </row>
    <row r="2061" spans="1:35" ht="18.75" customHeight="1" x14ac:dyDescent="0.15">
      <c r="A2061" s="2" t="s">
        <v>386</v>
      </c>
      <c r="B2061" s="2">
        <v>2017</v>
      </c>
      <c r="C2061" s="2">
        <v>1</v>
      </c>
      <c r="D2061" s="3" t="s">
        <v>387</v>
      </c>
      <c r="E2061" s="2" t="s">
        <v>51</v>
      </c>
      <c r="F2061" s="2" cm="1">
        <f t="array" ref="F2061">_xlfn.IFS(C2061=1,(I2061+J2061+K2061+L2061+M2061+N2061+O2061+P2061+Q2061+R2061+S2061+T2061+U2061+V2061+W2061+X2061+Y2061+Z2061+AA2061+AB2061+AC2061+AD2061+AG2061+AH2061+AI2061+AF2061+AE2061),C2061=0,(I2061+J2061+K2061+L2061+M2061+N2061+P2061+Q2061+R2061+S2061+T2061+U2061+V2061+W2061+X2061+Y2061+Z2061+AA2061+AB2061+AC2061+AD2061+AG2061+AH2061+AI2061+AF2061+AE2061))</f>
        <v>2</v>
      </c>
      <c r="G2061" s="4" cm="1">
        <f t="array" ref="G2061">_xlfn.IFS(C2061=1,((I2061+J2061+K2061+L2061+M2061+N2061+O2061+P2061+Q2061+R2061+S2061+T2061+U2061+V2061+W2061+X2061+Y2061+Z2061+AA2061+AB2061+AC2061+AD2061+AG2061+AH2061+AI2061+AF2061+AE2061)/27),C2061=0,((I2061+J2061+K2061+L2061+M2061+N2061+P2061+Q2061+R2061+S2061+T2061+U2061+V2061+W2061+X2061+Y2061+Z2061+AA2061+AB2061+AC2061+AD2061+AG2061+AH2061+AI2061+AF2061+AE2061)/26))</f>
        <v>7.407407407407407E-2</v>
      </c>
      <c r="H2061" s="2" t="str" cm="1">
        <f t="array" ref="H2061">_xlfn.IFS((AND(G2061&gt;=0,G2061&lt;0.595)),"F - Persecuting",(AND(G2061&gt;=0.595,G2061&lt;0.695)),"D - Intolerant",(AND(G2061&gt;=0.695,G2061&lt;0.795)),"C - Resistant",(AND(G2061&gt;=0.795,G2061&lt;0.895)),"B - Tolerant",(AND(G2061&gt;=0.895,G2061&lt;=1)),"A - Protecting")</f>
        <v>F - Persecuting</v>
      </c>
      <c r="I2061" s="5">
        <v>0</v>
      </c>
      <c r="J2061" s="5">
        <v>0</v>
      </c>
      <c r="K2061" s="5">
        <v>0</v>
      </c>
      <c r="L2061" s="5">
        <v>0</v>
      </c>
      <c r="M2061" s="5">
        <v>0</v>
      </c>
      <c r="N2061" s="5">
        <v>0</v>
      </c>
      <c r="O2061" s="5">
        <v>0</v>
      </c>
      <c r="P2061" s="5">
        <v>0</v>
      </c>
      <c r="Q2061" s="5">
        <v>0</v>
      </c>
      <c r="R2061" s="5">
        <v>0</v>
      </c>
      <c r="S2061" s="5">
        <v>0</v>
      </c>
      <c r="T2061" s="5">
        <v>0</v>
      </c>
      <c r="U2061" s="5">
        <v>0</v>
      </c>
      <c r="V2061" s="5">
        <v>0</v>
      </c>
      <c r="W2061" s="5">
        <v>0</v>
      </c>
      <c r="X2061" s="5">
        <v>0</v>
      </c>
      <c r="Y2061" s="6">
        <v>1</v>
      </c>
      <c r="Z2061" s="5">
        <v>0</v>
      </c>
      <c r="AA2061" s="5">
        <v>0</v>
      </c>
      <c r="AB2061" s="5">
        <v>0</v>
      </c>
      <c r="AC2061" s="5">
        <v>0</v>
      </c>
      <c r="AD2061" s="5">
        <v>0</v>
      </c>
      <c r="AE2061" s="5">
        <v>0</v>
      </c>
      <c r="AF2061" s="5">
        <v>0</v>
      </c>
      <c r="AG2061" s="5">
        <v>1</v>
      </c>
      <c r="AH2061" s="5">
        <v>0</v>
      </c>
      <c r="AI2061" s="5">
        <v>0</v>
      </c>
    </row>
    <row r="2062" spans="1:35" ht="18.75" customHeight="1" x14ac:dyDescent="0.15">
      <c r="A2062" s="2" t="s">
        <v>386</v>
      </c>
      <c r="B2062" s="2">
        <v>2018</v>
      </c>
      <c r="C2062" s="2">
        <v>1</v>
      </c>
      <c r="D2062" s="3" t="s">
        <v>387</v>
      </c>
      <c r="E2062" s="2" t="s">
        <v>51</v>
      </c>
      <c r="F2062" s="2" cm="1">
        <f t="array" ref="F2062">_xlfn.IFS(C2062=1,(I2062+J2062+K2062+L2062+M2062+N2062+O2062+P2062+Q2062+R2062+S2062+T2062+U2062+V2062+W2062+X2062+Y2062+Z2062+AA2062+AB2062+AC2062+AD2062+AG2062+AH2062+AI2062+AF2062+AE2062),C2062=0,(I2062+J2062+K2062+L2062+M2062+N2062+P2062+Q2062+R2062+S2062+T2062+U2062+V2062+W2062+X2062+Y2062+Z2062+AA2062+AB2062+AC2062+AD2062+AG2062+AH2062+AI2062+AF2062+AE2062))</f>
        <v>3</v>
      </c>
      <c r="G2062" s="4" cm="1">
        <f t="array" ref="G2062">_xlfn.IFS(C2062=1,((I2062+J2062+K2062+L2062+M2062+N2062+O2062+P2062+Q2062+R2062+S2062+T2062+U2062+V2062+W2062+X2062+Y2062+Z2062+AA2062+AB2062+AC2062+AD2062+AG2062+AH2062+AI2062+AF2062+AE2062)/27),C2062=0,((I2062+J2062+K2062+L2062+M2062+N2062+P2062+Q2062+R2062+S2062+T2062+U2062+V2062+W2062+X2062+Y2062+Z2062+AA2062+AB2062+AC2062+AD2062+AG2062+AH2062+AI2062+AF2062+AE2062)/26))</f>
        <v>0.1111111111111111</v>
      </c>
      <c r="H2062" s="2" t="str" cm="1">
        <f t="array" ref="H2062">_xlfn.IFS((AND(G2062&gt;=0,G2062&lt;0.595)),"F - Persecuting",(AND(G2062&gt;=0.595,G2062&lt;0.695)),"D - Intolerant",(AND(G2062&gt;=0.695,G2062&lt;0.795)),"C - Resistant",(AND(G2062&gt;=0.795,G2062&lt;0.895)),"B - Tolerant",(AND(G2062&gt;=0.895,G2062&lt;=1)),"A - Protecting")</f>
        <v>F - Persecuting</v>
      </c>
      <c r="I2062" s="5">
        <v>0</v>
      </c>
      <c r="J2062" s="5">
        <v>0</v>
      </c>
      <c r="K2062" s="5">
        <v>0</v>
      </c>
      <c r="L2062" s="5">
        <v>0</v>
      </c>
      <c r="M2062" s="5">
        <v>0</v>
      </c>
      <c r="N2062" s="5">
        <v>0</v>
      </c>
      <c r="O2062" s="5">
        <v>0</v>
      </c>
      <c r="P2062" s="5">
        <v>0</v>
      </c>
      <c r="Q2062" s="5">
        <v>0</v>
      </c>
      <c r="R2062" s="5">
        <v>0</v>
      </c>
      <c r="S2062" s="5">
        <v>0</v>
      </c>
      <c r="T2062" s="5">
        <v>0</v>
      </c>
      <c r="U2062" s="5">
        <v>0</v>
      </c>
      <c r="V2062" s="5">
        <v>0</v>
      </c>
      <c r="W2062" s="5">
        <v>0</v>
      </c>
      <c r="X2062" s="5">
        <v>0</v>
      </c>
      <c r="Y2062" s="5">
        <v>1</v>
      </c>
      <c r="Z2062" s="5">
        <v>0</v>
      </c>
      <c r="AA2062" s="5">
        <v>0</v>
      </c>
      <c r="AB2062" s="5">
        <v>0</v>
      </c>
      <c r="AC2062" s="5">
        <v>0</v>
      </c>
      <c r="AD2062" s="5">
        <v>0</v>
      </c>
      <c r="AE2062" s="5">
        <v>0</v>
      </c>
      <c r="AF2062" s="5">
        <v>0</v>
      </c>
      <c r="AG2062" s="5">
        <v>1</v>
      </c>
      <c r="AH2062" s="5">
        <v>1</v>
      </c>
      <c r="AI2062" s="5">
        <v>0</v>
      </c>
    </row>
    <row r="2063" spans="1:35" ht="18.75" customHeight="1" x14ac:dyDescent="0.15">
      <c r="A2063" s="2" t="s">
        <v>386</v>
      </c>
      <c r="B2063" s="2">
        <v>2019</v>
      </c>
      <c r="C2063" s="2">
        <v>1</v>
      </c>
      <c r="D2063" s="3" t="s">
        <v>387</v>
      </c>
      <c r="E2063" s="2" t="s">
        <v>51</v>
      </c>
      <c r="F2063" s="2" cm="1">
        <f t="array" ref="F2063">_xlfn.IFS(C2063=1,(I2063+J2063+K2063+L2063+M2063+N2063+O2063+P2063+Q2063+R2063+S2063+T2063+U2063+V2063+W2063+X2063+Y2063+Z2063+AA2063+AB2063+AC2063+AD2063+AG2063+AH2063+AI2063+AF2063+AE2063),C2063=0,(I2063+J2063+K2063+L2063+M2063+N2063+P2063+Q2063+R2063+S2063+T2063+U2063+V2063+W2063+X2063+Y2063+Z2063+AA2063+AB2063+AC2063+AD2063+AG2063+AH2063+AI2063+AF2063+AE2063))</f>
        <v>3</v>
      </c>
      <c r="G2063" s="4" cm="1">
        <f t="array" ref="G2063">_xlfn.IFS(C2063=1,((I2063+J2063+K2063+L2063+M2063+N2063+O2063+P2063+Q2063+R2063+S2063+T2063+U2063+V2063+W2063+X2063+Y2063+Z2063+AA2063+AB2063+AC2063+AD2063+AG2063+AH2063+AI2063+AF2063+AE2063)/27),C2063=0,((I2063+J2063+K2063+L2063+M2063+N2063+P2063+Q2063+R2063+S2063+T2063+U2063+V2063+W2063+X2063+Y2063+Z2063+AA2063+AB2063+AC2063+AD2063+AG2063+AH2063+AI2063+AF2063+AE2063)/26))</f>
        <v>0.1111111111111111</v>
      </c>
      <c r="H2063" s="2" t="str" cm="1">
        <f t="array" ref="H2063">_xlfn.IFS((AND(G2063&gt;=0,G2063&lt;0.595)),"F - Persecuting",(AND(G2063&gt;=0.595,G2063&lt;0.695)),"D - Intolerant",(AND(G2063&gt;=0.695,G2063&lt;0.795)),"C - Resistant",(AND(G2063&gt;=0.795,G2063&lt;0.895)),"B - Tolerant",(AND(G2063&gt;=0.895,G2063&lt;=1)),"A - Protecting")</f>
        <v>F - Persecuting</v>
      </c>
      <c r="I2063" s="5">
        <v>0</v>
      </c>
      <c r="J2063" s="5">
        <v>0</v>
      </c>
      <c r="K2063" s="5">
        <v>0</v>
      </c>
      <c r="L2063" s="5">
        <v>0</v>
      </c>
      <c r="M2063" s="5">
        <v>0</v>
      </c>
      <c r="N2063" s="5">
        <v>0</v>
      </c>
      <c r="O2063" s="5">
        <v>0</v>
      </c>
      <c r="P2063" s="5">
        <v>0</v>
      </c>
      <c r="Q2063" s="5">
        <v>0</v>
      </c>
      <c r="R2063" s="5">
        <v>0</v>
      </c>
      <c r="S2063" s="5">
        <v>0</v>
      </c>
      <c r="T2063" s="5">
        <v>0</v>
      </c>
      <c r="U2063" s="5">
        <v>0</v>
      </c>
      <c r="V2063" s="5">
        <v>0</v>
      </c>
      <c r="W2063" s="5">
        <v>0</v>
      </c>
      <c r="X2063" s="5">
        <v>0</v>
      </c>
      <c r="Y2063" s="5">
        <v>1</v>
      </c>
      <c r="Z2063" s="5">
        <v>0</v>
      </c>
      <c r="AA2063" s="5">
        <v>0</v>
      </c>
      <c r="AB2063" s="5">
        <v>0</v>
      </c>
      <c r="AC2063" s="5">
        <v>0</v>
      </c>
      <c r="AD2063" s="5">
        <v>0</v>
      </c>
      <c r="AE2063" s="6">
        <v>0</v>
      </c>
      <c r="AF2063" s="5">
        <v>0</v>
      </c>
      <c r="AG2063" s="5">
        <v>1</v>
      </c>
      <c r="AH2063" s="5">
        <v>1</v>
      </c>
      <c r="AI2063" s="5">
        <v>0</v>
      </c>
    </row>
    <row r="2064" spans="1:35" ht="18.75" customHeight="1" x14ac:dyDescent="0.15">
      <c r="A2064" s="2" t="s">
        <v>386</v>
      </c>
      <c r="B2064" s="2">
        <v>2020</v>
      </c>
      <c r="C2064" s="3">
        <v>1</v>
      </c>
      <c r="D2064" s="3" t="s">
        <v>387</v>
      </c>
      <c r="E2064" s="2" t="s">
        <v>51</v>
      </c>
      <c r="F2064" s="2" cm="1">
        <f t="array" ref="F2064">_xlfn.IFS(C2064=1,(I2064+J2064+K2064+L2064+M2064+N2064+O2064+P2064+Q2064+R2064+S2064+T2064+U2064+V2064+W2064+X2064+Y2064+Z2064+AA2064+AB2064+AC2064+AD2064+AG2064+AH2064+AI2064+AF2064+AE2064),C2064=0,(I2064+J2064+K2064+L2064+M2064+N2064+P2064+Q2064+R2064+S2064+T2064+U2064+V2064+W2064+X2064+Y2064+Z2064+AA2064+AB2064+AC2064+AD2064+AG2064+AH2064+AI2064+AF2064+AE2064))</f>
        <v>2</v>
      </c>
      <c r="G2064" s="4" cm="1">
        <f t="array" ref="G2064">_xlfn.IFS(C2064=1,((I2064+J2064+K2064+L2064+M2064+N2064+O2064+P2064+Q2064+R2064+S2064+T2064+U2064+V2064+W2064+X2064+Y2064+Z2064+AA2064+AB2064+AC2064+AD2064+AG2064+AH2064+AI2064+AF2064+AE2064)/27),C2064=0,((I2064+J2064+K2064+L2064+M2064+N2064+P2064+Q2064+R2064+S2064+T2064+U2064+V2064+W2064+X2064+Y2064+Z2064+AA2064+AB2064+AC2064+AD2064+AG2064+AH2064+AI2064+AF2064+AE2064)/26))</f>
        <v>7.407407407407407E-2</v>
      </c>
      <c r="H2064" s="2" t="str" cm="1">
        <f t="array" ref="H2064">_xlfn.IFS((AND(G2064&gt;=0,G2064&lt;0.595)),"F - Persecuting",(AND(G2064&gt;=0.595,G2064&lt;0.695)),"D - Intolerant",(AND(G2064&gt;=0.695,G2064&lt;0.795)),"C - Resistant",(AND(G2064&gt;=0.795,G2064&lt;0.895)),"B - Tolerant",(AND(G2064&gt;=0.895,G2064&lt;=1)),"A - Protecting")</f>
        <v>F - Persecuting</v>
      </c>
      <c r="I2064" s="5">
        <v>1</v>
      </c>
      <c r="J2064" s="5">
        <v>0</v>
      </c>
      <c r="K2064" s="5">
        <v>0</v>
      </c>
      <c r="L2064" s="5">
        <v>0</v>
      </c>
      <c r="M2064" s="5">
        <v>0</v>
      </c>
      <c r="N2064" s="5">
        <v>0</v>
      </c>
      <c r="O2064" s="5">
        <v>0</v>
      </c>
      <c r="P2064" s="5">
        <v>0</v>
      </c>
      <c r="Q2064" s="5">
        <v>0</v>
      </c>
      <c r="R2064" s="5">
        <v>0</v>
      </c>
      <c r="S2064" s="5">
        <v>0</v>
      </c>
      <c r="T2064" s="5">
        <v>0</v>
      </c>
      <c r="U2064" s="5">
        <v>0</v>
      </c>
      <c r="V2064" s="5">
        <v>0</v>
      </c>
      <c r="W2064" s="5">
        <v>0</v>
      </c>
      <c r="X2064" s="5">
        <v>0</v>
      </c>
      <c r="Y2064" s="5">
        <v>1</v>
      </c>
      <c r="Z2064" s="5">
        <v>0</v>
      </c>
      <c r="AA2064" s="5">
        <v>0</v>
      </c>
      <c r="AB2064" s="5">
        <v>0</v>
      </c>
      <c r="AC2064" s="5">
        <v>0</v>
      </c>
      <c r="AD2064" s="5">
        <v>0</v>
      </c>
      <c r="AE2064" s="5">
        <v>0</v>
      </c>
      <c r="AF2064" s="5">
        <v>0</v>
      </c>
      <c r="AG2064" s="5">
        <v>0</v>
      </c>
      <c r="AH2064" s="5">
        <v>0</v>
      </c>
      <c r="AI2064" s="5">
        <v>0</v>
      </c>
    </row>
    <row r="2065" spans="1:35" ht="18.75" customHeight="1" x14ac:dyDescent="0.15">
      <c r="A2065" s="2" t="s">
        <v>386</v>
      </c>
      <c r="B2065" s="2">
        <v>2021</v>
      </c>
      <c r="C2065" s="3">
        <v>1</v>
      </c>
      <c r="D2065" s="3" t="s">
        <v>387</v>
      </c>
      <c r="E2065" s="2" t="s">
        <v>51</v>
      </c>
      <c r="F2065" s="2" cm="1">
        <f t="array" ref="F2065">_xlfn.IFS(C2065=1,(I2065+J2065+K2065+L2065+M2065+N2065+O2065+P2065+Q2065+R2065+S2065+T2065+U2065+V2065+W2065+X2065+Y2065+Z2065+AA2065+AB2065+AC2065+AD2065+AG2065+AH2065+AI2065+AF2065+AE2065),C2065=0,(I2065+J2065+K2065+L2065+M2065+N2065+P2065+Q2065+R2065+S2065+T2065+U2065+V2065+W2065+X2065+Y2065+Z2065+AA2065+AB2065+AC2065+AD2065+AG2065+AH2065+AI2065+AF2065+AE2065))</f>
        <v>3</v>
      </c>
      <c r="G2065" s="4" cm="1">
        <f t="array" ref="G2065">_xlfn.IFS(C2065=1,((I2065+J2065+K2065+L2065+M2065+N2065+O2065+P2065+Q2065+R2065+S2065+T2065+U2065+V2065+W2065+X2065+Y2065+Z2065+AA2065+AB2065+AC2065+AD2065+AG2065+AH2065+AI2065+AF2065+AE2065)/27),C2065=0,((I2065+J2065+K2065+L2065+M2065+N2065+P2065+Q2065+R2065+S2065+T2065+U2065+V2065+W2065+X2065+Y2065+Z2065+AA2065+AB2065+AC2065+AD2065+AG2065+AH2065+AI2065+AF2065+AE2065)/26))</f>
        <v>0.1111111111111111</v>
      </c>
      <c r="H2065" s="2" t="str" cm="1">
        <f t="array" ref="H2065">_xlfn.IFS((AND(G2065&gt;=0,G2065&lt;0.595)),"F - Persecuting",(AND(G2065&gt;=0.595,G2065&lt;0.695)),"D - Intolerant",(AND(G2065&gt;=0.695,G2065&lt;0.795)),"C - Resistant",(AND(G2065&gt;=0.795,G2065&lt;0.895)),"B - Tolerant",(AND(G2065&gt;=0.895,G2065&lt;=1)),"A - Protecting")</f>
        <v>F - Persecuting</v>
      </c>
      <c r="I2065" s="5">
        <v>1</v>
      </c>
      <c r="J2065" s="5">
        <v>0</v>
      </c>
      <c r="K2065" s="5">
        <v>0</v>
      </c>
      <c r="L2065" s="5">
        <v>0</v>
      </c>
      <c r="M2065" s="5">
        <v>0</v>
      </c>
      <c r="N2065" s="5">
        <v>0</v>
      </c>
      <c r="O2065" s="5">
        <v>0</v>
      </c>
      <c r="P2065" s="5">
        <v>0</v>
      </c>
      <c r="Q2065" s="5">
        <v>0</v>
      </c>
      <c r="R2065" s="5">
        <v>0</v>
      </c>
      <c r="S2065" s="5">
        <v>0</v>
      </c>
      <c r="T2065" s="5">
        <v>0</v>
      </c>
      <c r="U2065" s="5">
        <v>0</v>
      </c>
      <c r="V2065" s="5">
        <v>0</v>
      </c>
      <c r="W2065" s="5">
        <v>0</v>
      </c>
      <c r="X2065" s="5">
        <v>0</v>
      </c>
      <c r="Y2065" s="5">
        <v>1</v>
      </c>
      <c r="Z2065" s="5">
        <v>0</v>
      </c>
      <c r="AA2065" s="5">
        <v>0</v>
      </c>
      <c r="AB2065" s="5">
        <v>0</v>
      </c>
      <c r="AC2065" s="5">
        <v>0</v>
      </c>
      <c r="AD2065" s="5">
        <v>0</v>
      </c>
      <c r="AE2065" s="5">
        <v>0</v>
      </c>
      <c r="AF2065" s="5">
        <v>0</v>
      </c>
      <c r="AG2065" s="5">
        <v>1</v>
      </c>
      <c r="AH2065" s="5">
        <v>0</v>
      </c>
      <c r="AI2065" s="5">
        <v>0</v>
      </c>
    </row>
    <row r="2066" spans="1:35" ht="18.75" customHeight="1" x14ac:dyDescent="0.15">
      <c r="A2066" s="2" t="s">
        <v>386</v>
      </c>
      <c r="B2066" s="2">
        <v>2022</v>
      </c>
      <c r="C2066" s="3">
        <v>1</v>
      </c>
      <c r="D2066" s="3" t="s">
        <v>387</v>
      </c>
      <c r="E2066" s="2" t="s">
        <v>51</v>
      </c>
      <c r="F2066" s="2" cm="1">
        <f t="array" ref="F2066">_xlfn.IFS(C2066=1,(I2066+J2066+K2066+L2066+M2066+N2066+O2066+P2066+Q2066+R2066+S2066+T2066+U2066+V2066+W2066+X2066+Y2066+Z2066+AA2066+AB2066+AC2066+AD2066+AG2066+AH2066+AI2066+AF2066+AE2066),C2066=0,(I2066+J2066+K2066+L2066+M2066+N2066+P2066+Q2066+R2066+S2066+T2066+U2066+V2066+W2066+X2066+Y2066+Z2066+AA2066+AB2066+AC2066+AD2066+AG2066+AH2066+AI2066+AF2066+AE2066))</f>
        <v>3</v>
      </c>
      <c r="G2066" s="4" cm="1">
        <f t="array" ref="G2066">_xlfn.IFS(C2066=1,((I2066+J2066+K2066+L2066+M2066+N2066+O2066+P2066+Q2066+R2066+S2066+T2066+U2066+V2066+W2066+X2066+Y2066+Z2066+AA2066+AB2066+AC2066+AD2066+AG2066+AH2066+AI2066+AF2066+AE2066)/27),C2066=0,((I2066+J2066+K2066+L2066+M2066+N2066+P2066+Q2066+R2066+S2066+T2066+U2066+V2066+W2066+X2066+Y2066+Z2066+AA2066+AB2066+AC2066+AD2066+AG2066+AH2066+AI2066+AF2066+AE2066)/26))</f>
        <v>0.1111111111111111</v>
      </c>
      <c r="H2066" s="2" t="str" cm="1">
        <f t="array" ref="H2066">_xlfn.IFS((AND(G2066&gt;=0,G2066&lt;0.595)),"F - Persecuting",(AND(G2066&gt;=0.595,G2066&lt;0.695)),"D - Intolerant",(AND(G2066&gt;=0.695,G2066&lt;0.795)),"C - Resistant",(AND(G2066&gt;=0.795,G2066&lt;0.895)),"B - Tolerant",(AND(G2066&gt;=0.895,G2066&lt;=1)),"A - Protecting")</f>
        <v>F - Persecuting</v>
      </c>
      <c r="I2066" s="5">
        <v>1</v>
      </c>
      <c r="J2066" s="5">
        <v>0</v>
      </c>
      <c r="K2066" s="5">
        <v>0</v>
      </c>
      <c r="L2066" s="5">
        <v>0</v>
      </c>
      <c r="M2066" s="5">
        <v>0</v>
      </c>
      <c r="N2066" s="5">
        <v>0</v>
      </c>
      <c r="O2066" s="5">
        <v>0</v>
      </c>
      <c r="P2066" s="5">
        <v>0</v>
      </c>
      <c r="Q2066" s="5">
        <v>0</v>
      </c>
      <c r="R2066" s="5">
        <v>0</v>
      </c>
      <c r="S2066" s="5">
        <v>0</v>
      </c>
      <c r="T2066" s="5">
        <v>0</v>
      </c>
      <c r="U2066" s="5">
        <v>0</v>
      </c>
      <c r="V2066" s="5">
        <v>0</v>
      </c>
      <c r="W2066" s="5">
        <v>0</v>
      </c>
      <c r="X2066" s="5">
        <v>0</v>
      </c>
      <c r="Y2066" s="5">
        <v>1</v>
      </c>
      <c r="Z2066" s="5">
        <v>0</v>
      </c>
      <c r="AA2066" s="5">
        <v>0</v>
      </c>
      <c r="AB2066" s="5">
        <v>0</v>
      </c>
      <c r="AC2066" s="5">
        <v>0</v>
      </c>
      <c r="AD2066" s="5">
        <v>0</v>
      </c>
      <c r="AE2066" s="5">
        <v>0</v>
      </c>
      <c r="AF2066" s="5">
        <v>0</v>
      </c>
      <c r="AG2066" s="5">
        <v>1</v>
      </c>
      <c r="AH2066" s="5">
        <v>0</v>
      </c>
      <c r="AI2066" s="5">
        <v>0</v>
      </c>
    </row>
    <row r="2067" spans="1:35" ht="18.75" customHeight="1" x14ac:dyDescent="0.15">
      <c r="A2067" s="2" t="s">
        <v>388</v>
      </c>
      <c r="B2067" s="2">
        <v>2011</v>
      </c>
      <c r="C2067" s="2">
        <v>1</v>
      </c>
      <c r="D2067" s="3" t="s">
        <v>389</v>
      </c>
      <c r="E2067" s="2" t="s">
        <v>54</v>
      </c>
      <c r="F2067" s="2" cm="1">
        <f t="array" ref="F2067">_xlfn.IFS(C2067=1,(I2067+J2067+K2067+L2067+M2067+N2067+O2067+P2067+Q2067+R2067+S2067+T2067+U2067+V2067+W2067+X2067+Y2067+Z2067+AA2067+AB2067+AC2067+AD2067+AG2067+AH2067+AI2067+AF2067+AE2067),C2067=0,(I2067+J2067+K2067+L2067+M2067+N2067+P2067+Q2067+R2067+S2067+T2067+U2067+V2067+W2067+X2067+Y2067+Z2067+AA2067+AB2067+AC2067+AD2067+AG2067+AH2067+AI2067+AF2067+AE2067))</f>
        <v>16</v>
      </c>
      <c r="G2067" s="4" cm="1">
        <f t="array" ref="G2067">_xlfn.IFS(C2067=1,((I2067+J2067+K2067+L2067+M2067+N2067+O2067+P2067+Q2067+R2067+S2067+T2067+U2067+V2067+W2067+X2067+Y2067+Z2067+AA2067+AB2067+AC2067+AD2067+AG2067+AH2067+AI2067+AF2067+AE2067)/27),C2067=0,((I2067+J2067+K2067+L2067+M2067+N2067+P2067+Q2067+R2067+S2067+T2067+U2067+V2067+W2067+X2067+Y2067+Z2067+AA2067+AB2067+AC2067+AD2067+AG2067+AH2067+AI2067+AF2067+AE2067)/26))</f>
        <v>0.59259259259259256</v>
      </c>
      <c r="H2067" s="2" t="str" cm="1">
        <f t="array" ref="H2067">_xlfn.IFS((AND(G2067&gt;=0,G2067&lt;0.595)),"F - Persecuting",(AND(G2067&gt;=0.595,G2067&lt;0.695)),"D - Intolerant",(AND(G2067&gt;=0.695,G2067&lt;0.795)),"C - Resistant",(AND(G2067&gt;=0.795,G2067&lt;0.895)),"B - Tolerant",(AND(G2067&gt;=0.895,G2067&lt;=1)),"A - Protecting")</f>
        <v>F - Persecuting</v>
      </c>
      <c r="I2067" s="5">
        <v>1</v>
      </c>
      <c r="J2067" s="5">
        <v>1</v>
      </c>
      <c r="K2067" s="5">
        <v>1</v>
      </c>
      <c r="L2067" s="5">
        <v>1</v>
      </c>
      <c r="M2067" s="5">
        <v>0</v>
      </c>
      <c r="N2067" s="5">
        <v>0</v>
      </c>
      <c r="O2067" s="5">
        <v>1</v>
      </c>
      <c r="P2067" s="5">
        <v>0</v>
      </c>
      <c r="Q2067" s="5">
        <v>0</v>
      </c>
      <c r="R2067" s="5">
        <v>1</v>
      </c>
      <c r="S2067" s="5">
        <v>1</v>
      </c>
      <c r="T2067" s="5">
        <v>0</v>
      </c>
      <c r="U2067" s="5">
        <v>1</v>
      </c>
      <c r="V2067" s="5">
        <v>1</v>
      </c>
      <c r="W2067" s="5">
        <v>1</v>
      </c>
      <c r="X2067" s="5">
        <v>1</v>
      </c>
      <c r="Y2067" s="5">
        <v>1</v>
      </c>
      <c r="Z2067" s="5">
        <v>1</v>
      </c>
      <c r="AA2067" s="5">
        <v>1</v>
      </c>
      <c r="AB2067" s="5">
        <v>1</v>
      </c>
      <c r="AC2067" s="5">
        <v>0</v>
      </c>
      <c r="AD2067" s="5">
        <v>0</v>
      </c>
      <c r="AE2067" s="5">
        <v>0</v>
      </c>
      <c r="AF2067" s="5">
        <v>0</v>
      </c>
      <c r="AG2067" s="5">
        <v>1</v>
      </c>
      <c r="AH2067" s="5">
        <v>0</v>
      </c>
      <c r="AI2067" s="5">
        <v>0</v>
      </c>
    </row>
    <row r="2068" spans="1:35" ht="18.75" customHeight="1" x14ac:dyDescent="0.15">
      <c r="A2068" s="2" t="s">
        <v>388</v>
      </c>
      <c r="B2068" s="2">
        <v>2012</v>
      </c>
      <c r="C2068" s="2">
        <v>1</v>
      </c>
      <c r="D2068" s="3" t="s">
        <v>389</v>
      </c>
      <c r="E2068" s="2" t="s">
        <v>54</v>
      </c>
      <c r="F2068" s="2" cm="1">
        <f t="array" ref="F2068">_xlfn.IFS(C2068=1,(I2068+J2068+K2068+L2068+M2068+N2068+O2068+P2068+Q2068+R2068+S2068+T2068+U2068+V2068+W2068+X2068+Y2068+Z2068+AA2068+AB2068+AC2068+AD2068+AG2068+AH2068+AI2068+AF2068+AE2068),C2068=0,(I2068+J2068+K2068+L2068+M2068+N2068+P2068+Q2068+R2068+S2068+T2068+U2068+V2068+W2068+X2068+Y2068+Z2068+AA2068+AB2068+AC2068+AD2068+AG2068+AH2068+AI2068+AF2068+AE2068))</f>
        <v>16</v>
      </c>
      <c r="G2068" s="4" cm="1">
        <f t="array" ref="G2068">_xlfn.IFS(C2068=1,((I2068+J2068+K2068+L2068+M2068+N2068+O2068+P2068+Q2068+R2068+S2068+T2068+U2068+V2068+W2068+X2068+Y2068+Z2068+AA2068+AB2068+AC2068+AD2068+AG2068+AH2068+AI2068+AF2068+AE2068)/27),C2068=0,((I2068+J2068+K2068+L2068+M2068+N2068+P2068+Q2068+R2068+S2068+T2068+U2068+V2068+W2068+X2068+Y2068+Z2068+AA2068+AB2068+AC2068+AD2068+AG2068+AH2068+AI2068+AF2068+AE2068)/26))</f>
        <v>0.59259259259259256</v>
      </c>
      <c r="H2068" s="2" t="str" cm="1">
        <f t="array" ref="H2068">_xlfn.IFS((AND(G2068&gt;=0,G2068&lt;0.595)),"F - Persecuting",(AND(G2068&gt;=0.595,G2068&lt;0.695)),"D - Intolerant",(AND(G2068&gt;=0.695,G2068&lt;0.795)),"C - Resistant",(AND(G2068&gt;=0.795,G2068&lt;0.895)),"B - Tolerant",(AND(G2068&gt;=0.895,G2068&lt;=1)),"A - Protecting")</f>
        <v>F - Persecuting</v>
      </c>
      <c r="I2068" s="5">
        <v>1</v>
      </c>
      <c r="J2068" s="5">
        <v>1</v>
      </c>
      <c r="K2068" s="5">
        <v>1</v>
      </c>
      <c r="L2068" s="5">
        <v>1</v>
      </c>
      <c r="M2068" s="5">
        <v>0</v>
      </c>
      <c r="N2068" s="5">
        <v>0</v>
      </c>
      <c r="O2068" s="5">
        <v>1</v>
      </c>
      <c r="P2068" s="5">
        <v>0</v>
      </c>
      <c r="Q2068" s="5">
        <v>0</v>
      </c>
      <c r="R2068" s="5">
        <v>1</v>
      </c>
      <c r="S2068" s="5">
        <v>1</v>
      </c>
      <c r="T2068" s="5">
        <v>0</v>
      </c>
      <c r="U2068" s="5">
        <v>1</v>
      </c>
      <c r="V2068" s="5">
        <v>1</v>
      </c>
      <c r="W2068" s="5">
        <v>1</v>
      </c>
      <c r="X2068" s="5">
        <v>1</v>
      </c>
      <c r="Y2068" s="5">
        <v>1</v>
      </c>
      <c r="Z2068" s="5">
        <v>1</v>
      </c>
      <c r="AA2068" s="5">
        <v>1</v>
      </c>
      <c r="AB2068" s="5">
        <v>1</v>
      </c>
      <c r="AC2068" s="5">
        <v>0</v>
      </c>
      <c r="AD2068" s="5">
        <v>0</v>
      </c>
      <c r="AE2068" s="5">
        <v>0</v>
      </c>
      <c r="AF2068" s="5">
        <v>0</v>
      </c>
      <c r="AG2068" s="5">
        <v>1</v>
      </c>
      <c r="AH2068" s="5">
        <v>0</v>
      </c>
      <c r="AI2068" s="5">
        <v>0</v>
      </c>
    </row>
    <row r="2069" spans="1:35" ht="18.75" customHeight="1" x14ac:dyDescent="0.15">
      <c r="A2069" s="2" t="s">
        <v>388</v>
      </c>
      <c r="B2069" s="2">
        <v>2013</v>
      </c>
      <c r="C2069" s="2">
        <v>1</v>
      </c>
      <c r="D2069" s="3" t="s">
        <v>389</v>
      </c>
      <c r="E2069" s="2" t="s">
        <v>54</v>
      </c>
      <c r="F2069" s="2" cm="1">
        <f t="array" ref="F2069">_xlfn.IFS(C2069=1,(I2069+J2069+K2069+L2069+M2069+N2069+O2069+P2069+Q2069+R2069+S2069+T2069+U2069+V2069+W2069+X2069+Y2069+Z2069+AA2069+AB2069+AC2069+AD2069+AG2069+AH2069+AI2069+AF2069+AE2069),C2069=0,(I2069+J2069+K2069+L2069+M2069+N2069+P2069+Q2069+R2069+S2069+T2069+U2069+V2069+W2069+X2069+Y2069+Z2069+AA2069+AB2069+AC2069+AD2069+AG2069+AH2069+AI2069+AF2069+AE2069))</f>
        <v>16</v>
      </c>
      <c r="G2069" s="4" cm="1">
        <f t="array" ref="G2069">_xlfn.IFS(C2069=1,((I2069+J2069+K2069+L2069+M2069+N2069+O2069+P2069+Q2069+R2069+S2069+T2069+U2069+V2069+W2069+X2069+Y2069+Z2069+AA2069+AB2069+AC2069+AD2069+AG2069+AH2069+AI2069+AF2069+AE2069)/27),C2069=0,((I2069+J2069+K2069+L2069+M2069+N2069+P2069+Q2069+R2069+S2069+T2069+U2069+V2069+W2069+X2069+Y2069+Z2069+AA2069+AB2069+AC2069+AD2069+AG2069+AH2069+AI2069+AF2069+AE2069)/26))</f>
        <v>0.59259259259259256</v>
      </c>
      <c r="H2069" s="2" t="str" cm="1">
        <f t="array" ref="H2069">_xlfn.IFS((AND(G2069&gt;=0,G2069&lt;0.595)),"F - Persecuting",(AND(G2069&gt;=0.595,G2069&lt;0.695)),"D - Intolerant",(AND(G2069&gt;=0.695,G2069&lt;0.795)),"C - Resistant",(AND(G2069&gt;=0.795,G2069&lt;0.895)),"B - Tolerant",(AND(G2069&gt;=0.895,G2069&lt;=1)),"A - Protecting")</f>
        <v>F - Persecuting</v>
      </c>
      <c r="I2069" s="5">
        <v>1</v>
      </c>
      <c r="J2069" s="5">
        <v>1</v>
      </c>
      <c r="K2069" s="5">
        <v>1</v>
      </c>
      <c r="L2069" s="5">
        <v>1</v>
      </c>
      <c r="M2069" s="5">
        <v>0</v>
      </c>
      <c r="N2069" s="5">
        <v>0</v>
      </c>
      <c r="O2069" s="5">
        <v>1</v>
      </c>
      <c r="P2069" s="5">
        <v>0</v>
      </c>
      <c r="Q2069" s="5">
        <v>0</v>
      </c>
      <c r="R2069" s="5">
        <v>1</v>
      </c>
      <c r="S2069" s="5">
        <v>1</v>
      </c>
      <c r="T2069" s="5">
        <v>0</v>
      </c>
      <c r="U2069" s="5">
        <v>1</v>
      </c>
      <c r="V2069" s="5">
        <v>1</v>
      </c>
      <c r="W2069" s="5">
        <v>1</v>
      </c>
      <c r="X2069" s="5">
        <v>1</v>
      </c>
      <c r="Y2069" s="5">
        <v>1</v>
      </c>
      <c r="Z2069" s="5">
        <v>1</v>
      </c>
      <c r="AA2069" s="5">
        <v>1</v>
      </c>
      <c r="AB2069" s="5">
        <v>1</v>
      </c>
      <c r="AC2069" s="5">
        <v>0</v>
      </c>
      <c r="AD2069" s="5">
        <v>0</v>
      </c>
      <c r="AE2069" s="5">
        <v>0</v>
      </c>
      <c r="AF2069" s="5">
        <v>0</v>
      </c>
      <c r="AG2069" s="5">
        <v>1</v>
      </c>
      <c r="AH2069" s="5">
        <v>0</v>
      </c>
      <c r="AI2069" s="5">
        <v>0</v>
      </c>
    </row>
    <row r="2070" spans="1:35" ht="18.75" customHeight="1" x14ac:dyDescent="0.15">
      <c r="A2070" s="2" t="s">
        <v>388</v>
      </c>
      <c r="B2070" s="2">
        <v>2014</v>
      </c>
      <c r="C2070" s="2">
        <v>1</v>
      </c>
      <c r="D2070" s="3" t="s">
        <v>389</v>
      </c>
      <c r="E2070" s="2" t="s">
        <v>54</v>
      </c>
      <c r="F2070" s="2" cm="1">
        <f t="array" ref="F2070">_xlfn.IFS(C2070=1,(I2070+J2070+K2070+L2070+M2070+N2070+O2070+P2070+Q2070+R2070+S2070+T2070+U2070+V2070+W2070+X2070+Y2070+Z2070+AA2070+AB2070+AC2070+AD2070+AG2070+AH2070+AI2070+AF2070+AE2070),C2070=0,(I2070+J2070+K2070+L2070+M2070+N2070+P2070+Q2070+R2070+S2070+T2070+U2070+V2070+W2070+X2070+Y2070+Z2070+AA2070+AB2070+AC2070+AD2070+AG2070+AH2070+AI2070+AF2070+AE2070))</f>
        <v>15</v>
      </c>
      <c r="G2070" s="4" cm="1">
        <f t="array" ref="G2070">_xlfn.IFS(C2070=1,((I2070+J2070+K2070+L2070+M2070+N2070+O2070+P2070+Q2070+R2070+S2070+T2070+U2070+V2070+W2070+X2070+Y2070+Z2070+AA2070+AB2070+AC2070+AD2070+AG2070+AH2070+AI2070+AF2070+AE2070)/27),C2070=0,((I2070+J2070+K2070+L2070+M2070+N2070+P2070+Q2070+R2070+S2070+T2070+U2070+V2070+W2070+X2070+Y2070+Z2070+AA2070+AB2070+AC2070+AD2070+AG2070+AH2070+AI2070+AF2070+AE2070)/26))</f>
        <v>0.55555555555555558</v>
      </c>
      <c r="H2070" s="2" t="str" cm="1">
        <f t="array" ref="H2070">_xlfn.IFS((AND(G2070&gt;=0,G2070&lt;0.595)),"F - Persecuting",(AND(G2070&gt;=0.595,G2070&lt;0.695)),"D - Intolerant",(AND(G2070&gt;=0.695,G2070&lt;0.795)),"C - Resistant",(AND(G2070&gt;=0.795,G2070&lt;0.895)),"B - Tolerant",(AND(G2070&gt;=0.895,G2070&lt;=1)),"A - Protecting")</f>
        <v>F - Persecuting</v>
      </c>
      <c r="I2070" s="5">
        <v>1</v>
      </c>
      <c r="J2070" s="5">
        <v>1</v>
      </c>
      <c r="K2070" s="5">
        <v>1</v>
      </c>
      <c r="L2070" s="5">
        <v>1</v>
      </c>
      <c r="M2070" s="5">
        <v>0</v>
      </c>
      <c r="N2070" s="5">
        <v>0</v>
      </c>
      <c r="O2070" s="5">
        <v>1</v>
      </c>
      <c r="P2070" s="5">
        <v>0</v>
      </c>
      <c r="Q2070" s="5">
        <v>0</v>
      </c>
      <c r="R2070" s="5">
        <v>0</v>
      </c>
      <c r="S2070" s="5">
        <v>1</v>
      </c>
      <c r="T2070" s="5">
        <v>0</v>
      </c>
      <c r="U2070" s="5">
        <v>1</v>
      </c>
      <c r="V2070" s="5">
        <v>1</v>
      </c>
      <c r="W2070" s="5">
        <v>1</v>
      </c>
      <c r="X2070" s="5">
        <v>1</v>
      </c>
      <c r="Y2070" s="5">
        <v>1</v>
      </c>
      <c r="Z2070" s="5">
        <v>1</v>
      </c>
      <c r="AA2070" s="5">
        <v>1</v>
      </c>
      <c r="AB2070" s="5">
        <v>1</v>
      </c>
      <c r="AC2070" s="5">
        <v>0</v>
      </c>
      <c r="AD2070" s="5">
        <v>0</v>
      </c>
      <c r="AE2070" s="5">
        <v>0</v>
      </c>
      <c r="AF2070" s="5">
        <v>0</v>
      </c>
      <c r="AG2070" s="5">
        <v>1</v>
      </c>
      <c r="AH2070" s="5">
        <v>0</v>
      </c>
      <c r="AI2070" s="5">
        <v>0</v>
      </c>
    </row>
    <row r="2071" spans="1:35" ht="18.75" customHeight="1" x14ac:dyDescent="0.15">
      <c r="A2071" s="2" t="s">
        <v>388</v>
      </c>
      <c r="B2071" s="2">
        <v>2015</v>
      </c>
      <c r="C2071" s="2">
        <v>1</v>
      </c>
      <c r="D2071" s="3" t="s">
        <v>389</v>
      </c>
      <c r="E2071" s="2" t="s">
        <v>54</v>
      </c>
      <c r="F2071" s="2" cm="1">
        <f t="array" ref="F2071">_xlfn.IFS(C2071=1,(I2071+J2071+K2071+L2071+M2071+N2071+O2071+P2071+Q2071+R2071+S2071+T2071+U2071+V2071+W2071+X2071+Y2071+Z2071+AA2071+AB2071+AC2071+AD2071+AG2071+AH2071+AI2071+AF2071+AE2071),C2071=0,(I2071+J2071+K2071+L2071+M2071+N2071+P2071+Q2071+R2071+S2071+T2071+U2071+V2071+W2071+X2071+Y2071+Z2071+AA2071+AB2071+AC2071+AD2071+AG2071+AH2071+AI2071+AF2071+AE2071))</f>
        <v>18</v>
      </c>
      <c r="G2071" s="4" cm="1">
        <f t="array" ref="G2071">_xlfn.IFS(C2071=1,((I2071+J2071+K2071+L2071+M2071+N2071+O2071+P2071+Q2071+R2071+S2071+T2071+U2071+V2071+W2071+X2071+Y2071+Z2071+AA2071+AB2071+AC2071+AD2071+AG2071+AH2071+AI2071+AF2071+AE2071)/27),C2071=0,((I2071+J2071+K2071+L2071+M2071+N2071+P2071+Q2071+R2071+S2071+T2071+U2071+V2071+W2071+X2071+Y2071+Z2071+AA2071+AB2071+AC2071+AD2071+AG2071+AH2071+AI2071+AF2071+AE2071)/26))</f>
        <v>0.66666666666666663</v>
      </c>
      <c r="H2071" s="2" t="str" cm="1">
        <f t="array" ref="H2071">_xlfn.IFS((AND(G2071&gt;=0,G2071&lt;0.595)),"F - Persecuting",(AND(G2071&gt;=0.595,G2071&lt;0.695)),"D - Intolerant",(AND(G2071&gt;=0.695,G2071&lt;0.795)),"C - Resistant",(AND(G2071&gt;=0.795,G2071&lt;0.895)),"B - Tolerant",(AND(G2071&gt;=0.895,G2071&lt;=1)),"A - Protecting")</f>
        <v>D - Intolerant</v>
      </c>
      <c r="I2071" s="5">
        <v>1</v>
      </c>
      <c r="J2071" s="5">
        <v>1</v>
      </c>
      <c r="K2071" s="5">
        <v>1</v>
      </c>
      <c r="L2071" s="5">
        <v>1</v>
      </c>
      <c r="M2071" s="5">
        <v>1</v>
      </c>
      <c r="N2071" s="5">
        <v>0</v>
      </c>
      <c r="O2071" s="5">
        <v>1</v>
      </c>
      <c r="P2071" s="5">
        <v>0</v>
      </c>
      <c r="Q2071" s="5">
        <v>0</v>
      </c>
      <c r="R2071" s="5">
        <v>0</v>
      </c>
      <c r="S2071" s="5">
        <v>1</v>
      </c>
      <c r="T2071" s="5">
        <v>0</v>
      </c>
      <c r="U2071" s="5">
        <v>1</v>
      </c>
      <c r="V2071" s="5">
        <v>0</v>
      </c>
      <c r="W2071" s="5">
        <v>1</v>
      </c>
      <c r="X2071" s="5">
        <v>1</v>
      </c>
      <c r="Y2071" s="5">
        <v>1</v>
      </c>
      <c r="Z2071" s="5">
        <v>1</v>
      </c>
      <c r="AA2071" s="5">
        <v>1</v>
      </c>
      <c r="AB2071" s="5">
        <v>1</v>
      </c>
      <c r="AC2071" s="5">
        <v>1</v>
      </c>
      <c r="AD2071" s="5">
        <v>1</v>
      </c>
      <c r="AE2071" s="6">
        <v>1</v>
      </c>
      <c r="AF2071" s="5">
        <v>0</v>
      </c>
      <c r="AG2071" s="5">
        <v>1</v>
      </c>
      <c r="AH2071" s="5">
        <v>0</v>
      </c>
      <c r="AI2071" s="5">
        <v>0</v>
      </c>
    </row>
    <row r="2072" spans="1:35" ht="18.75" customHeight="1" x14ac:dyDescent="0.15">
      <c r="A2072" s="2" t="s">
        <v>388</v>
      </c>
      <c r="B2072" s="2">
        <v>2016</v>
      </c>
      <c r="C2072" s="2">
        <v>1</v>
      </c>
      <c r="D2072" s="3" t="s">
        <v>389</v>
      </c>
      <c r="E2072" s="2" t="s">
        <v>54</v>
      </c>
      <c r="F2072" s="2" cm="1">
        <f t="array" ref="F2072">_xlfn.IFS(C2072=1,(I2072+J2072+K2072+L2072+M2072+N2072+O2072+P2072+Q2072+R2072+S2072+T2072+U2072+V2072+W2072+X2072+Y2072+Z2072+AA2072+AB2072+AC2072+AD2072+AG2072+AH2072+AI2072+AF2072+AE2072),C2072=0,(I2072+J2072+K2072+L2072+M2072+N2072+P2072+Q2072+R2072+S2072+T2072+U2072+V2072+W2072+X2072+Y2072+Z2072+AA2072+AB2072+AC2072+AD2072+AG2072+AH2072+AI2072+AF2072+AE2072))</f>
        <v>19</v>
      </c>
      <c r="G2072" s="4" cm="1">
        <f t="array" ref="G2072">_xlfn.IFS(C2072=1,((I2072+J2072+K2072+L2072+M2072+N2072+O2072+P2072+Q2072+R2072+S2072+T2072+U2072+V2072+W2072+X2072+Y2072+Z2072+AA2072+AB2072+AC2072+AD2072+AG2072+AH2072+AI2072+AF2072+AE2072)/27),C2072=0,((I2072+J2072+K2072+L2072+M2072+N2072+P2072+Q2072+R2072+S2072+T2072+U2072+V2072+W2072+X2072+Y2072+Z2072+AA2072+AB2072+AC2072+AD2072+AG2072+AH2072+AI2072+AF2072+AE2072)/26))</f>
        <v>0.70370370370370372</v>
      </c>
      <c r="H2072" s="2" t="str" cm="1">
        <f t="array" ref="H2072">_xlfn.IFS((AND(G2072&gt;=0,G2072&lt;0.595)),"F - Persecuting",(AND(G2072&gt;=0.595,G2072&lt;0.695)),"D - Intolerant",(AND(G2072&gt;=0.695,G2072&lt;0.795)),"C - Resistant",(AND(G2072&gt;=0.795,G2072&lt;0.895)),"B - Tolerant",(AND(G2072&gt;=0.895,G2072&lt;=1)),"A - Protecting")</f>
        <v>C - Resistant</v>
      </c>
      <c r="I2072" s="5">
        <v>1</v>
      </c>
      <c r="J2072" s="5">
        <v>1</v>
      </c>
      <c r="K2072" s="5">
        <v>1</v>
      </c>
      <c r="L2072" s="5">
        <v>1</v>
      </c>
      <c r="M2072" s="5">
        <v>1</v>
      </c>
      <c r="N2072" s="5">
        <v>0</v>
      </c>
      <c r="O2072" s="5">
        <v>1</v>
      </c>
      <c r="P2072" s="5">
        <v>0</v>
      </c>
      <c r="Q2072" s="5">
        <v>0</v>
      </c>
      <c r="R2072" s="5">
        <v>0</v>
      </c>
      <c r="S2072" s="5">
        <v>1</v>
      </c>
      <c r="T2072" s="5">
        <v>0</v>
      </c>
      <c r="U2072" s="5">
        <v>1</v>
      </c>
      <c r="V2072" s="5">
        <v>1</v>
      </c>
      <c r="W2072" s="5">
        <v>1</v>
      </c>
      <c r="X2072" s="5">
        <v>1</v>
      </c>
      <c r="Y2072" s="5">
        <v>1</v>
      </c>
      <c r="Z2072" s="5">
        <v>1</v>
      </c>
      <c r="AA2072" s="5">
        <v>1</v>
      </c>
      <c r="AB2072" s="5">
        <v>1</v>
      </c>
      <c r="AC2072" s="5">
        <v>1</v>
      </c>
      <c r="AD2072" s="5">
        <v>1</v>
      </c>
      <c r="AE2072" s="6">
        <v>1</v>
      </c>
      <c r="AF2072" s="5">
        <v>0</v>
      </c>
      <c r="AG2072" s="5">
        <v>1</v>
      </c>
      <c r="AH2072" s="5">
        <v>0</v>
      </c>
      <c r="AI2072" s="5">
        <v>0</v>
      </c>
    </row>
    <row r="2073" spans="1:35" ht="18.75" customHeight="1" x14ac:dyDescent="0.15">
      <c r="A2073" s="2" t="s">
        <v>388</v>
      </c>
      <c r="B2073" s="2">
        <v>2017</v>
      </c>
      <c r="C2073" s="2">
        <v>1</v>
      </c>
      <c r="D2073" s="3" t="s">
        <v>389</v>
      </c>
      <c r="E2073" s="2" t="s">
        <v>54</v>
      </c>
      <c r="F2073" s="2" cm="1">
        <f t="array" ref="F2073">_xlfn.IFS(C2073=1,(I2073+J2073+K2073+L2073+M2073+N2073+O2073+P2073+Q2073+R2073+S2073+T2073+U2073+V2073+W2073+X2073+Y2073+Z2073+AA2073+AB2073+AC2073+AD2073+AG2073+AH2073+AI2073+AF2073+AE2073),C2073=0,(I2073+J2073+K2073+L2073+M2073+N2073+P2073+Q2073+R2073+S2073+T2073+U2073+V2073+W2073+X2073+Y2073+Z2073+AA2073+AB2073+AC2073+AD2073+AG2073+AH2073+AI2073+AF2073+AE2073))</f>
        <v>19</v>
      </c>
      <c r="G2073" s="4" cm="1">
        <f t="array" ref="G2073">_xlfn.IFS(C2073=1,((I2073+J2073+K2073+L2073+M2073+N2073+O2073+P2073+Q2073+R2073+S2073+T2073+U2073+V2073+W2073+X2073+Y2073+Z2073+AA2073+AB2073+AC2073+AD2073+AG2073+AH2073+AI2073+AF2073+AE2073)/27),C2073=0,((I2073+J2073+K2073+L2073+M2073+N2073+P2073+Q2073+R2073+S2073+T2073+U2073+V2073+W2073+X2073+Y2073+Z2073+AA2073+AB2073+AC2073+AD2073+AG2073+AH2073+AI2073+AF2073+AE2073)/26))</f>
        <v>0.70370370370370372</v>
      </c>
      <c r="H2073" s="2" t="str" cm="1">
        <f t="array" ref="H2073">_xlfn.IFS((AND(G2073&gt;=0,G2073&lt;0.595)),"F - Persecuting",(AND(G2073&gt;=0.595,G2073&lt;0.695)),"D - Intolerant",(AND(G2073&gt;=0.695,G2073&lt;0.795)),"C - Resistant",(AND(G2073&gt;=0.795,G2073&lt;0.895)),"B - Tolerant",(AND(G2073&gt;=0.895,G2073&lt;=1)),"A - Protecting")</f>
        <v>C - Resistant</v>
      </c>
      <c r="I2073" s="5">
        <v>1</v>
      </c>
      <c r="J2073" s="5">
        <v>1</v>
      </c>
      <c r="K2073" s="5">
        <v>1</v>
      </c>
      <c r="L2073" s="5">
        <v>1</v>
      </c>
      <c r="M2073" s="5">
        <v>1</v>
      </c>
      <c r="N2073" s="5">
        <v>0</v>
      </c>
      <c r="O2073" s="5">
        <v>1</v>
      </c>
      <c r="P2073" s="5">
        <v>0</v>
      </c>
      <c r="Q2073" s="5">
        <v>0</v>
      </c>
      <c r="R2073" s="5">
        <v>0</v>
      </c>
      <c r="S2073" s="5">
        <v>1</v>
      </c>
      <c r="T2073" s="5">
        <v>0</v>
      </c>
      <c r="U2073" s="5">
        <v>1</v>
      </c>
      <c r="V2073" s="5">
        <v>1</v>
      </c>
      <c r="W2073" s="5">
        <v>1</v>
      </c>
      <c r="X2073" s="5">
        <v>1</v>
      </c>
      <c r="Y2073" s="5">
        <v>1</v>
      </c>
      <c r="Z2073" s="5">
        <v>1</v>
      </c>
      <c r="AA2073" s="5">
        <v>1</v>
      </c>
      <c r="AB2073" s="5">
        <v>1</v>
      </c>
      <c r="AC2073" s="5">
        <v>1</v>
      </c>
      <c r="AD2073" s="5">
        <v>1</v>
      </c>
      <c r="AE2073" s="6">
        <v>1</v>
      </c>
      <c r="AF2073" s="5">
        <v>0</v>
      </c>
      <c r="AG2073" s="5">
        <v>1</v>
      </c>
      <c r="AH2073" s="5">
        <v>0</v>
      </c>
      <c r="AI2073" s="5">
        <v>0</v>
      </c>
    </row>
    <row r="2074" spans="1:35" ht="18.75" customHeight="1" x14ac:dyDescent="0.15">
      <c r="A2074" s="2" t="s">
        <v>388</v>
      </c>
      <c r="B2074" s="2">
        <v>2018</v>
      </c>
      <c r="C2074" s="2">
        <v>1</v>
      </c>
      <c r="D2074" s="3" t="s">
        <v>389</v>
      </c>
      <c r="E2074" s="2" t="s">
        <v>54</v>
      </c>
      <c r="F2074" s="2" cm="1">
        <f t="array" ref="F2074">_xlfn.IFS(C2074=1,(I2074+J2074+K2074+L2074+M2074+N2074+O2074+P2074+Q2074+R2074+S2074+T2074+U2074+V2074+W2074+X2074+Y2074+Z2074+AA2074+AB2074+AC2074+AD2074+AG2074+AH2074+AI2074+AF2074+AE2074),C2074=0,(I2074+J2074+K2074+L2074+M2074+N2074+P2074+Q2074+R2074+S2074+T2074+U2074+V2074+W2074+X2074+Y2074+Z2074+AA2074+AB2074+AC2074+AD2074+AG2074+AH2074+AI2074+AF2074+AE2074))</f>
        <v>20</v>
      </c>
      <c r="G2074" s="4" cm="1">
        <f t="array" ref="G2074">_xlfn.IFS(C2074=1,((I2074+J2074+K2074+L2074+M2074+N2074+O2074+P2074+Q2074+R2074+S2074+T2074+U2074+V2074+W2074+X2074+Y2074+Z2074+AA2074+AB2074+AC2074+AD2074+AG2074+AH2074+AI2074+AF2074+AE2074)/27),C2074=0,((I2074+J2074+K2074+L2074+M2074+N2074+P2074+Q2074+R2074+S2074+T2074+U2074+V2074+W2074+X2074+Y2074+Z2074+AA2074+AB2074+AC2074+AD2074+AG2074+AH2074+AI2074+AF2074+AE2074)/26))</f>
        <v>0.7407407407407407</v>
      </c>
      <c r="H2074" s="2" t="str" cm="1">
        <f t="array" ref="H2074">_xlfn.IFS((AND(G2074&gt;=0,G2074&lt;0.595)),"F - Persecuting",(AND(G2074&gt;=0.595,G2074&lt;0.695)),"D - Intolerant",(AND(G2074&gt;=0.695,G2074&lt;0.795)),"C - Resistant",(AND(G2074&gt;=0.795,G2074&lt;0.895)),"B - Tolerant",(AND(G2074&gt;=0.895,G2074&lt;=1)),"A - Protecting")</f>
        <v>C - Resistant</v>
      </c>
      <c r="I2074" s="5">
        <v>1</v>
      </c>
      <c r="J2074" s="5">
        <v>1</v>
      </c>
      <c r="K2074" s="5">
        <v>1</v>
      </c>
      <c r="L2074" s="5">
        <v>1</v>
      </c>
      <c r="M2074" s="5">
        <v>1</v>
      </c>
      <c r="N2074" s="5">
        <v>0</v>
      </c>
      <c r="O2074" s="5">
        <v>1</v>
      </c>
      <c r="P2074" s="5">
        <v>0</v>
      </c>
      <c r="Q2074" s="5">
        <v>0</v>
      </c>
      <c r="R2074" s="5">
        <v>1</v>
      </c>
      <c r="S2074" s="5">
        <v>1</v>
      </c>
      <c r="T2074" s="5">
        <v>0</v>
      </c>
      <c r="U2074" s="5">
        <v>1</v>
      </c>
      <c r="V2074" s="5">
        <v>1</v>
      </c>
      <c r="W2074" s="5">
        <v>1</v>
      </c>
      <c r="X2074" s="5">
        <v>1</v>
      </c>
      <c r="Y2074" s="5">
        <v>1</v>
      </c>
      <c r="Z2074" s="5">
        <v>1</v>
      </c>
      <c r="AA2074" s="5">
        <v>1</v>
      </c>
      <c r="AB2074" s="5">
        <v>1</v>
      </c>
      <c r="AC2074" s="5">
        <v>1</v>
      </c>
      <c r="AD2074" s="5">
        <v>1</v>
      </c>
      <c r="AE2074" s="6">
        <v>1</v>
      </c>
      <c r="AF2074" s="5">
        <v>0</v>
      </c>
      <c r="AG2074" s="5">
        <v>1</v>
      </c>
      <c r="AH2074" s="5">
        <v>0</v>
      </c>
      <c r="AI2074" s="5">
        <v>0</v>
      </c>
    </row>
    <row r="2075" spans="1:35" ht="18.75" customHeight="1" x14ac:dyDescent="0.15">
      <c r="A2075" s="2" t="s">
        <v>388</v>
      </c>
      <c r="B2075" s="2">
        <v>2019</v>
      </c>
      <c r="C2075" s="2">
        <v>1</v>
      </c>
      <c r="D2075" s="3" t="s">
        <v>389</v>
      </c>
      <c r="E2075" s="2" t="s">
        <v>54</v>
      </c>
      <c r="F2075" s="2" cm="1">
        <f t="array" ref="F2075">_xlfn.IFS(C2075=1,(I2075+J2075+K2075+L2075+M2075+N2075+O2075+P2075+Q2075+R2075+S2075+T2075+U2075+V2075+W2075+X2075+Y2075+Z2075+AA2075+AB2075+AC2075+AD2075+AG2075+AH2075+AI2075+AF2075+AE2075),C2075=0,(I2075+J2075+K2075+L2075+M2075+N2075+P2075+Q2075+R2075+S2075+T2075+U2075+V2075+W2075+X2075+Y2075+Z2075+AA2075+AB2075+AC2075+AD2075+AG2075+AH2075+AI2075+AF2075+AE2075))</f>
        <v>20</v>
      </c>
      <c r="G2075" s="4" cm="1">
        <f t="array" ref="G2075">_xlfn.IFS(C2075=1,((I2075+J2075+K2075+L2075+M2075+N2075+O2075+P2075+Q2075+R2075+S2075+T2075+U2075+V2075+W2075+X2075+Y2075+Z2075+AA2075+AB2075+AC2075+AD2075+AG2075+AH2075+AI2075+AF2075+AE2075)/27),C2075=0,((I2075+J2075+K2075+L2075+M2075+N2075+P2075+Q2075+R2075+S2075+T2075+U2075+V2075+W2075+X2075+Y2075+Z2075+AA2075+AB2075+AC2075+AD2075+AG2075+AH2075+AI2075+AF2075+AE2075)/26))</f>
        <v>0.7407407407407407</v>
      </c>
      <c r="H2075" s="2" t="str" cm="1">
        <f t="array" ref="H2075">_xlfn.IFS((AND(G2075&gt;=0,G2075&lt;0.595)),"F - Persecuting",(AND(G2075&gt;=0.595,G2075&lt;0.695)),"D - Intolerant",(AND(G2075&gt;=0.695,G2075&lt;0.795)),"C - Resistant",(AND(G2075&gt;=0.795,G2075&lt;0.895)),"B - Tolerant",(AND(G2075&gt;=0.895,G2075&lt;=1)),"A - Protecting")</f>
        <v>C - Resistant</v>
      </c>
      <c r="I2075" s="5">
        <v>1</v>
      </c>
      <c r="J2075" s="5">
        <v>1</v>
      </c>
      <c r="K2075" s="5">
        <v>1</v>
      </c>
      <c r="L2075" s="5">
        <v>1</v>
      </c>
      <c r="M2075" s="5">
        <v>1</v>
      </c>
      <c r="N2075" s="5">
        <v>0</v>
      </c>
      <c r="O2075" s="5">
        <v>1</v>
      </c>
      <c r="P2075" s="5">
        <v>0</v>
      </c>
      <c r="Q2075" s="5">
        <v>0</v>
      </c>
      <c r="R2075" s="5">
        <v>1</v>
      </c>
      <c r="S2075" s="5">
        <v>1</v>
      </c>
      <c r="T2075" s="5">
        <v>0</v>
      </c>
      <c r="U2075" s="5">
        <v>1</v>
      </c>
      <c r="V2075" s="5">
        <v>1</v>
      </c>
      <c r="W2075" s="5">
        <v>1</v>
      </c>
      <c r="X2075" s="5">
        <v>1</v>
      </c>
      <c r="Y2075" s="5">
        <v>1</v>
      </c>
      <c r="Z2075" s="5">
        <v>1</v>
      </c>
      <c r="AA2075" s="5">
        <v>1</v>
      </c>
      <c r="AB2075" s="5">
        <v>1</v>
      </c>
      <c r="AC2075" s="5">
        <v>1</v>
      </c>
      <c r="AD2075" s="5">
        <v>1</v>
      </c>
      <c r="AE2075" s="6">
        <v>1</v>
      </c>
      <c r="AF2075" s="5">
        <v>0</v>
      </c>
      <c r="AG2075" s="5">
        <v>1</v>
      </c>
      <c r="AH2075" s="5">
        <v>0</v>
      </c>
      <c r="AI2075" s="6">
        <v>0</v>
      </c>
    </row>
    <row r="2076" spans="1:35" ht="18.75" customHeight="1" x14ac:dyDescent="0.15">
      <c r="A2076" s="2" t="s">
        <v>388</v>
      </c>
      <c r="B2076" s="2">
        <v>2020</v>
      </c>
      <c r="C2076" s="3">
        <v>1</v>
      </c>
      <c r="D2076" s="3" t="s">
        <v>389</v>
      </c>
      <c r="E2076" s="2" t="s">
        <v>54</v>
      </c>
      <c r="F2076" s="2" cm="1">
        <f t="array" ref="F2076">_xlfn.IFS(C2076=1,(I2076+J2076+K2076+L2076+M2076+N2076+O2076+P2076+Q2076+R2076+S2076+T2076+U2076+V2076+W2076+X2076+Y2076+Z2076+AA2076+AB2076+AC2076+AD2076+AG2076+AH2076+AI2076+AF2076+AE2076),C2076=0,(I2076+J2076+K2076+L2076+M2076+N2076+P2076+Q2076+R2076+S2076+T2076+U2076+V2076+W2076+X2076+Y2076+Z2076+AA2076+AB2076+AC2076+AD2076+AG2076+AH2076+AI2076+AF2076+AE2076))</f>
        <v>20</v>
      </c>
      <c r="G2076" s="4" cm="1">
        <f t="array" ref="G2076">_xlfn.IFS(C2076=1,((I2076+J2076+K2076+L2076+M2076+N2076+O2076+P2076+Q2076+R2076+S2076+T2076+U2076+V2076+W2076+X2076+Y2076+Z2076+AA2076+AB2076+AC2076+AD2076+AG2076+AH2076+AI2076+AF2076+AE2076)/27),C2076=0,((I2076+J2076+K2076+L2076+M2076+N2076+P2076+Q2076+R2076+S2076+T2076+U2076+V2076+W2076+X2076+Y2076+Z2076+AA2076+AB2076+AC2076+AD2076+AG2076+AH2076+AI2076+AF2076+AE2076)/26))</f>
        <v>0.7407407407407407</v>
      </c>
      <c r="H2076" s="2" t="str" cm="1">
        <f t="array" ref="H2076">_xlfn.IFS((AND(G2076&gt;=0,G2076&lt;0.595)),"F - Persecuting",(AND(G2076&gt;=0.595,G2076&lt;0.695)),"D - Intolerant",(AND(G2076&gt;=0.695,G2076&lt;0.795)),"C - Resistant",(AND(G2076&gt;=0.795,G2076&lt;0.895)),"B - Tolerant",(AND(G2076&gt;=0.895,G2076&lt;=1)),"A - Protecting")</f>
        <v>C - Resistant</v>
      </c>
      <c r="I2076" s="5">
        <v>1</v>
      </c>
      <c r="J2076" s="5">
        <v>1</v>
      </c>
      <c r="K2076" s="5">
        <v>1</v>
      </c>
      <c r="L2076" s="5">
        <v>1</v>
      </c>
      <c r="M2076" s="5">
        <v>1</v>
      </c>
      <c r="N2076" s="5">
        <v>0</v>
      </c>
      <c r="O2076" s="5">
        <v>1</v>
      </c>
      <c r="P2076" s="5">
        <v>0</v>
      </c>
      <c r="Q2076" s="5">
        <v>0</v>
      </c>
      <c r="R2076" s="5">
        <v>1</v>
      </c>
      <c r="S2076" s="5">
        <v>1</v>
      </c>
      <c r="T2076" s="5">
        <v>0</v>
      </c>
      <c r="U2076" s="5">
        <v>1</v>
      </c>
      <c r="V2076" s="5">
        <v>1</v>
      </c>
      <c r="W2076" s="5">
        <v>1</v>
      </c>
      <c r="X2076" s="5">
        <v>1</v>
      </c>
      <c r="Y2076" s="5">
        <v>1</v>
      </c>
      <c r="Z2076" s="5">
        <v>1</v>
      </c>
      <c r="AA2076" s="5">
        <v>1</v>
      </c>
      <c r="AB2076" s="5">
        <v>1</v>
      </c>
      <c r="AC2076" s="5">
        <v>1</v>
      </c>
      <c r="AD2076" s="5">
        <v>1</v>
      </c>
      <c r="AE2076" s="5">
        <v>1</v>
      </c>
      <c r="AF2076" s="5">
        <v>0</v>
      </c>
      <c r="AG2076" s="5">
        <v>1</v>
      </c>
      <c r="AH2076" s="5">
        <v>0</v>
      </c>
      <c r="AI2076" s="5">
        <v>0</v>
      </c>
    </row>
    <row r="2077" spans="1:35" ht="18.75" customHeight="1" x14ac:dyDescent="0.15">
      <c r="A2077" s="2" t="s">
        <v>388</v>
      </c>
      <c r="B2077" s="2">
        <v>2021</v>
      </c>
      <c r="C2077" s="3">
        <v>1</v>
      </c>
      <c r="D2077" s="3" t="s">
        <v>389</v>
      </c>
      <c r="E2077" s="2" t="s">
        <v>54</v>
      </c>
      <c r="F2077" s="2" cm="1">
        <f t="array" ref="F2077">_xlfn.IFS(C2077=1,(I2077+J2077+K2077+L2077+M2077+N2077+O2077+P2077+Q2077+R2077+S2077+T2077+U2077+V2077+W2077+X2077+Y2077+Z2077+AA2077+AB2077+AC2077+AD2077+AG2077+AH2077+AI2077+AF2077+AE2077),C2077=0,(I2077+J2077+K2077+L2077+M2077+N2077+P2077+Q2077+R2077+S2077+T2077+U2077+V2077+W2077+X2077+Y2077+Z2077+AA2077+AB2077+AC2077+AD2077+AG2077+AH2077+AI2077+AF2077+AE2077))</f>
        <v>20</v>
      </c>
      <c r="G2077" s="4" cm="1">
        <f t="array" ref="G2077">_xlfn.IFS(C2077=1,((I2077+J2077+K2077+L2077+M2077+N2077+O2077+P2077+Q2077+R2077+S2077+T2077+U2077+V2077+W2077+X2077+Y2077+Z2077+AA2077+AB2077+AC2077+AD2077+AG2077+AH2077+AI2077+AF2077+AE2077)/27),C2077=0,((I2077+J2077+K2077+L2077+M2077+N2077+P2077+Q2077+R2077+S2077+T2077+U2077+V2077+W2077+X2077+Y2077+Z2077+AA2077+AB2077+AC2077+AD2077+AG2077+AH2077+AI2077+AF2077+AE2077)/26))</f>
        <v>0.7407407407407407</v>
      </c>
      <c r="H2077" s="2" t="str" cm="1">
        <f t="array" ref="H2077">_xlfn.IFS((AND(G2077&gt;=0,G2077&lt;0.595)),"F - Persecuting",(AND(G2077&gt;=0.595,G2077&lt;0.695)),"D - Intolerant",(AND(G2077&gt;=0.695,G2077&lt;0.795)),"C - Resistant",(AND(G2077&gt;=0.795,G2077&lt;0.895)),"B - Tolerant",(AND(G2077&gt;=0.895,G2077&lt;=1)),"A - Protecting")</f>
        <v>C - Resistant</v>
      </c>
      <c r="I2077" s="5">
        <v>1</v>
      </c>
      <c r="J2077" s="5">
        <v>1</v>
      </c>
      <c r="K2077" s="5">
        <v>1</v>
      </c>
      <c r="L2077" s="5">
        <v>1</v>
      </c>
      <c r="M2077" s="5">
        <v>1</v>
      </c>
      <c r="N2077" s="5">
        <v>0</v>
      </c>
      <c r="O2077" s="5">
        <v>1</v>
      </c>
      <c r="P2077" s="5">
        <v>0</v>
      </c>
      <c r="Q2077" s="5">
        <v>0</v>
      </c>
      <c r="R2077" s="5">
        <v>1</v>
      </c>
      <c r="S2077" s="5">
        <v>1</v>
      </c>
      <c r="T2077" s="5">
        <v>0</v>
      </c>
      <c r="U2077" s="5">
        <v>1</v>
      </c>
      <c r="V2077" s="5">
        <v>1</v>
      </c>
      <c r="W2077" s="5">
        <v>1</v>
      </c>
      <c r="X2077" s="5">
        <v>1</v>
      </c>
      <c r="Y2077" s="5">
        <v>1</v>
      </c>
      <c r="Z2077" s="5">
        <v>1</v>
      </c>
      <c r="AA2077" s="5">
        <v>1</v>
      </c>
      <c r="AB2077" s="5">
        <v>1</v>
      </c>
      <c r="AC2077" s="5">
        <v>1</v>
      </c>
      <c r="AD2077" s="5">
        <v>1</v>
      </c>
      <c r="AE2077" s="5">
        <v>1</v>
      </c>
      <c r="AF2077" s="5">
        <v>0</v>
      </c>
      <c r="AG2077" s="5">
        <v>1</v>
      </c>
      <c r="AH2077" s="5">
        <v>0</v>
      </c>
      <c r="AI2077" s="5">
        <v>0</v>
      </c>
    </row>
    <row r="2078" spans="1:35" ht="18.75" customHeight="1" x14ac:dyDescent="0.15">
      <c r="A2078" s="2" t="s">
        <v>388</v>
      </c>
      <c r="B2078" s="2">
        <v>2022</v>
      </c>
      <c r="C2078" s="3">
        <v>1</v>
      </c>
      <c r="D2078" s="3" t="s">
        <v>389</v>
      </c>
      <c r="E2078" s="2" t="s">
        <v>54</v>
      </c>
      <c r="F2078" s="2" cm="1">
        <f t="array" ref="F2078">_xlfn.IFS(C2078=1,(I2078+J2078+K2078+L2078+M2078+N2078+O2078+P2078+Q2078+R2078+S2078+T2078+U2078+V2078+W2078+X2078+Y2078+Z2078+AA2078+AB2078+AC2078+AD2078+AG2078+AH2078+AI2078+AF2078+AE2078),C2078=0,(I2078+J2078+K2078+L2078+M2078+N2078+P2078+Q2078+R2078+S2078+T2078+U2078+V2078+W2078+X2078+Y2078+Z2078+AA2078+AB2078+AC2078+AD2078+AG2078+AH2078+AI2078+AF2078+AE2078))</f>
        <v>20</v>
      </c>
      <c r="G2078" s="4" cm="1">
        <f t="array" ref="G2078">_xlfn.IFS(C2078=1,((I2078+J2078+K2078+L2078+M2078+N2078+O2078+P2078+Q2078+R2078+S2078+T2078+U2078+V2078+W2078+X2078+Y2078+Z2078+AA2078+AB2078+AC2078+AD2078+AG2078+AH2078+AI2078+AF2078+AE2078)/27),C2078=0,((I2078+J2078+K2078+L2078+M2078+N2078+P2078+Q2078+R2078+S2078+T2078+U2078+V2078+W2078+X2078+Y2078+Z2078+AA2078+AB2078+AC2078+AD2078+AG2078+AH2078+AI2078+AF2078+AE2078)/26))</f>
        <v>0.7407407407407407</v>
      </c>
      <c r="H2078" s="2" t="str" cm="1">
        <f t="array" ref="H2078">_xlfn.IFS((AND(G2078&gt;=0,G2078&lt;0.595)),"F - Persecuting",(AND(G2078&gt;=0.595,G2078&lt;0.695)),"D - Intolerant",(AND(G2078&gt;=0.695,G2078&lt;0.795)),"C - Resistant",(AND(G2078&gt;=0.795,G2078&lt;0.895)),"B - Tolerant",(AND(G2078&gt;=0.895,G2078&lt;=1)),"A - Protecting")</f>
        <v>C - Resistant</v>
      </c>
      <c r="I2078" s="5">
        <v>1</v>
      </c>
      <c r="J2078" s="5">
        <v>1</v>
      </c>
      <c r="K2078" s="5">
        <v>1</v>
      </c>
      <c r="L2078" s="5">
        <v>1</v>
      </c>
      <c r="M2078" s="5">
        <v>1</v>
      </c>
      <c r="N2078" s="5">
        <v>0</v>
      </c>
      <c r="O2078" s="5">
        <v>1</v>
      </c>
      <c r="P2078" s="5">
        <v>0</v>
      </c>
      <c r="Q2078" s="5">
        <v>0</v>
      </c>
      <c r="R2078" s="5">
        <v>1</v>
      </c>
      <c r="S2078" s="5">
        <v>1</v>
      </c>
      <c r="T2078" s="5">
        <v>0</v>
      </c>
      <c r="U2078" s="5">
        <v>1</v>
      </c>
      <c r="V2078" s="5">
        <v>1</v>
      </c>
      <c r="W2078" s="5">
        <v>1</v>
      </c>
      <c r="X2078" s="5">
        <v>1</v>
      </c>
      <c r="Y2078" s="5">
        <v>1</v>
      </c>
      <c r="Z2078" s="5">
        <v>1</v>
      </c>
      <c r="AA2078" s="5">
        <v>1</v>
      </c>
      <c r="AB2078" s="5">
        <v>1</v>
      </c>
      <c r="AC2078" s="5">
        <v>1</v>
      </c>
      <c r="AD2078" s="5">
        <v>1</v>
      </c>
      <c r="AE2078" s="5">
        <v>1</v>
      </c>
      <c r="AF2078" s="5">
        <v>0</v>
      </c>
      <c r="AG2078" s="5">
        <v>1</v>
      </c>
      <c r="AH2078" s="5">
        <v>0</v>
      </c>
      <c r="AI2078" s="6">
        <v>0</v>
      </c>
    </row>
    <row r="2079" spans="1:35" ht="18.75" customHeight="1" x14ac:dyDescent="0.15">
      <c r="A2079" s="2" t="s">
        <v>390</v>
      </c>
      <c r="B2079" s="2">
        <v>2011</v>
      </c>
      <c r="C2079" s="2">
        <v>1</v>
      </c>
      <c r="D2079" s="3" t="s">
        <v>391</v>
      </c>
      <c r="E2079" s="2" t="s">
        <v>47</v>
      </c>
      <c r="F2079" s="2" cm="1">
        <f t="array" ref="F2079">_xlfn.IFS(C2079=1,(I2079+J2079+K2079+L2079+M2079+N2079+O2079+P2079+Q2079+R2079+S2079+T2079+U2079+V2079+W2079+X2079+Y2079+Z2079+AA2079+AB2079+AC2079+AD2079+AG2079+AH2079+AI2079+AF2079+AE2079),C2079=0,(I2079+J2079+K2079+L2079+M2079+N2079+P2079+Q2079+R2079+S2079+T2079+U2079+V2079+W2079+X2079+Y2079+Z2079+AA2079+AB2079+AC2079+AD2079+AG2079+AH2079+AI2079+AF2079+AE2079))</f>
        <v>26</v>
      </c>
      <c r="G2079" s="4" cm="1">
        <f t="array" ref="G2079">_xlfn.IFS(C2079=1,((I2079+J2079+K2079+L2079+M2079+N2079+O2079+P2079+Q2079+R2079+S2079+T2079+U2079+V2079+W2079+X2079+Y2079+Z2079+AA2079+AB2079+AC2079+AD2079+AG2079+AH2079+AI2079+AF2079+AE2079)/27),C2079=0,((I2079+J2079+K2079+L2079+M2079+N2079+P2079+Q2079+R2079+S2079+T2079+U2079+V2079+W2079+X2079+Y2079+Z2079+AA2079+AB2079+AC2079+AD2079+AG2079+AH2079+AI2079+AF2079+AE2079)/26))</f>
        <v>0.96296296296296291</v>
      </c>
      <c r="H2079" s="2" t="str" cm="1">
        <f t="array" ref="H2079">_xlfn.IFS((AND(G2079&gt;=0,G2079&lt;0.595)),"F - Persecuting",(AND(G2079&gt;=0.595,G2079&lt;0.695)),"D - Intolerant",(AND(G2079&gt;=0.695,G2079&lt;0.795)),"C - Resistant",(AND(G2079&gt;=0.795,G2079&lt;0.895)),"B - Tolerant",(AND(G2079&gt;=0.895,G2079&lt;=1)),"A - Protecting")</f>
        <v>A - Protecting</v>
      </c>
      <c r="I2079" s="5">
        <v>1</v>
      </c>
      <c r="J2079" s="5">
        <v>1</v>
      </c>
      <c r="K2079" s="5">
        <v>1</v>
      </c>
      <c r="L2079" s="5">
        <v>1</v>
      </c>
      <c r="M2079" s="5">
        <v>1</v>
      </c>
      <c r="N2079" s="5">
        <v>1</v>
      </c>
      <c r="O2079" s="5">
        <v>1</v>
      </c>
      <c r="P2079" s="5">
        <v>1</v>
      </c>
      <c r="Q2079" s="5">
        <v>1</v>
      </c>
      <c r="R2079" s="5">
        <v>1</v>
      </c>
      <c r="S2079" s="5">
        <v>1</v>
      </c>
      <c r="T2079" s="5">
        <v>1</v>
      </c>
      <c r="U2079" s="5">
        <v>1</v>
      </c>
      <c r="V2079" s="5">
        <v>1</v>
      </c>
      <c r="W2079" s="5">
        <v>1</v>
      </c>
      <c r="X2079" s="5">
        <v>1</v>
      </c>
      <c r="Y2079" s="5">
        <v>1</v>
      </c>
      <c r="Z2079" s="5">
        <v>1</v>
      </c>
      <c r="AA2079" s="5">
        <v>1</v>
      </c>
      <c r="AB2079" s="5">
        <v>1</v>
      </c>
      <c r="AC2079" s="5">
        <v>1</v>
      </c>
      <c r="AD2079" s="5">
        <v>1</v>
      </c>
      <c r="AE2079" s="5">
        <v>1</v>
      </c>
      <c r="AF2079" s="5">
        <v>1</v>
      </c>
      <c r="AG2079" s="5">
        <v>1</v>
      </c>
      <c r="AH2079" s="5">
        <v>0</v>
      </c>
      <c r="AI2079" s="5">
        <v>1</v>
      </c>
    </row>
    <row r="2080" spans="1:35" ht="18.75" customHeight="1" x14ac:dyDescent="0.15">
      <c r="A2080" s="2" t="s">
        <v>390</v>
      </c>
      <c r="B2080" s="2">
        <v>2012</v>
      </c>
      <c r="C2080" s="2">
        <v>1</v>
      </c>
      <c r="D2080" s="3" t="s">
        <v>391</v>
      </c>
      <c r="E2080" s="2" t="s">
        <v>47</v>
      </c>
      <c r="F2080" s="2" cm="1">
        <f t="array" ref="F2080">_xlfn.IFS(C2080=1,(I2080+J2080+K2080+L2080+M2080+N2080+O2080+P2080+Q2080+R2080+S2080+T2080+U2080+V2080+W2080+X2080+Y2080+Z2080+AA2080+AB2080+AC2080+AD2080+AG2080+AH2080+AI2080+AF2080+AE2080),C2080=0,(I2080+J2080+K2080+L2080+M2080+N2080+P2080+Q2080+R2080+S2080+T2080+U2080+V2080+W2080+X2080+Y2080+Z2080+AA2080+AB2080+AC2080+AD2080+AG2080+AH2080+AI2080+AF2080+AE2080))</f>
        <v>26</v>
      </c>
      <c r="G2080" s="4" cm="1">
        <f t="array" ref="G2080">_xlfn.IFS(C2080=1,((I2080+J2080+K2080+L2080+M2080+N2080+O2080+P2080+Q2080+R2080+S2080+T2080+U2080+V2080+W2080+X2080+Y2080+Z2080+AA2080+AB2080+AC2080+AD2080+AG2080+AH2080+AI2080+AF2080+AE2080)/27),C2080=0,((I2080+J2080+K2080+L2080+M2080+N2080+P2080+Q2080+R2080+S2080+T2080+U2080+V2080+W2080+X2080+Y2080+Z2080+AA2080+AB2080+AC2080+AD2080+AG2080+AH2080+AI2080+AF2080+AE2080)/26))</f>
        <v>0.96296296296296291</v>
      </c>
      <c r="H2080" s="2" t="str" cm="1">
        <f t="array" ref="H2080">_xlfn.IFS((AND(G2080&gt;=0,G2080&lt;0.595)),"F - Persecuting",(AND(G2080&gt;=0.595,G2080&lt;0.695)),"D - Intolerant",(AND(G2080&gt;=0.695,G2080&lt;0.795)),"C - Resistant",(AND(G2080&gt;=0.795,G2080&lt;0.895)),"B - Tolerant",(AND(G2080&gt;=0.895,G2080&lt;=1)),"A - Protecting")</f>
        <v>A - Protecting</v>
      </c>
      <c r="I2080" s="5">
        <v>1</v>
      </c>
      <c r="J2080" s="5">
        <v>1</v>
      </c>
      <c r="K2080" s="5">
        <v>1</v>
      </c>
      <c r="L2080" s="5">
        <v>1</v>
      </c>
      <c r="M2080" s="5">
        <v>1</v>
      </c>
      <c r="N2080" s="5">
        <v>1</v>
      </c>
      <c r="O2080" s="5">
        <v>1</v>
      </c>
      <c r="P2080" s="5">
        <v>1</v>
      </c>
      <c r="Q2080" s="5">
        <v>1</v>
      </c>
      <c r="R2080" s="5">
        <v>1</v>
      </c>
      <c r="S2080" s="5">
        <v>1</v>
      </c>
      <c r="T2080" s="5">
        <v>1</v>
      </c>
      <c r="U2080" s="5">
        <v>1</v>
      </c>
      <c r="V2080" s="5">
        <v>1</v>
      </c>
      <c r="W2080" s="5">
        <v>1</v>
      </c>
      <c r="X2080" s="5">
        <v>1</v>
      </c>
      <c r="Y2080" s="5">
        <v>1</v>
      </c>
      <c r="Z2080" s="5">
        <v>1</v>
      </c>
      <c r="AA2080" s="5">
        <v>1</v>
      </c>
      <c r="AB2080" s="5">
        <v>1</v>
      </c>
      <c r="AC2080" s="5">
        <v>1</v>
      </c>
      <c r="AD2080" s="5">
        <v>1</v>
      </c>
      <c r="AE2080" s="5">
        <v>1</v>
      </c>
      <c r="AF2080" s="5">
        <v>1</v>
      </c>
      <c r="AG2080" s="5">
        <v>1</v>
      </c>
      <c r="AH2080" s="5">
        <v>0</v>
      </c>
      <c r="AI2080" s="5">
        <v>1</v>
      </c>
    </row>
    <row r="2081" spans="1:35" ht="18.75" customHeight="1" x14ac:dyDescent="0.15">
      <c r="A2081" s="2" t="s">
        <v>390</v>
      </c>
      <c r="B2081" s="2">
        <v>2013</v>
      </c>
      <c r="C2081" s="2">
        <v>1</v>
      </c>
      <c r="D2081" s="3" t="s">
        <v>391</v>
      </c>
      <c r="E2081" s="2" t="s">
        <v>47</v>
      </c>
      <c r="F2081" s="2" cm="1">
        <f t="array" ref="F2081">_xlfn.IFS(C2081=1,(I2081+J2081+K2081+L2081+M2081+N2081+O2081+P2081+Q2081+R2081+S2081+T2081+U2081+V2081+W2081+X2081+Y2081+Z2081+AA2081+AB2081+AC2081+AD2081+AG2081+AH2081+AI2081+AF2081+AE2081),C2081=0,(I2081+J2081+K2081+L2081+M2081+N2081+P2081+Q2081+R2081+S2081+T2081+U2081+V2081+W2081+X2081+Y2081+Z2081+AA2081+AB2081+AC2081+AD2081+AG2081+AH2081+AI2081+AF2081+AE2081))</f>
        <v>26</v>
      </c>
      <c r="G2081" s="4" cm="1">
        <f t="array" ref="G2081">_xlfn.IFS(C2081=1,((I2081+J2081+K2081+L2081+M2081+N2081+O2081+P2081+Q2081+R2081+S2081+T2081+U2081+V2081+W2081+X2081+Y2081+Z2081+AA2081+AB2081+AC2081+AD2081+AG2081+AH2081+AI2081+AF2081+AE2081)/27),C2081=0,((I2081+J2081+K2081+L2081+M2081+N2081+P2081+Q2081+R2081+S2081+T2081+U2081+V2081+W2081+X2081+Y2081+Z2081+AA2081+AB2081+AC2081+AD2081+AG2081+AH2081+AI2081+AF2081+AE2081)/26))</f>
        <v>0.96296296296296291</v>
      </c>
      <c r="H2081" s="2" t="str" cm="1">
        <f t="array" ref="H2081">_xlfn.IFS((AND(G2081&gt;=0,G2081&lt;0.595)),"F - Persecuting",(AND(G2081&gt;=0.595,G2081&lt;0.695)),"D - Intolerant",(AND(G2081&gt;=0.695,G2081&lt;0.795)),"C - Resistant",(AND(G2081&gt;=0.795,G2081&lt;0.895)),"B - Tolerant",(AND(G2081&gt;=0.895,G2081&lt;=1)),"A - Protecting")</f>
        <v>A - Protecting</v>
      </c>
      <c r="I2081" s="5">
        <v>1</v>
      </c>
      <c r="J2081" s="5">
        <v>1</v>
      </c>
      <c r="K2081" s="5">
        <v>1</v>
      </c>
      <c r="L2081" s="5">
        <v>1</v>
      </c>
      <c r="M2081" s="5">
        <v>1</v>
      </c>
      <c r="N2081" s="5">
        <v>1</v>
      </c>
      <c r="O2081" s="5">
        <v>1</v>
      </c>
      <c r="P2081" s="5">
        <v>1</v>
      </c>
      <c r="Q2081" s="5">
        <v>1</v>
      </c>
      <c r="R2081" s="5">
        <v>1</v>
      </c>
      <c r="S2081" s="5">
        <v>1</v>
      </c>
      <c r="T2081" s="5">
        <v>1</v>
      </c>
      <c r="U2081" s="5">
        <v>1</v>
      </c>
      <c r="V2081" s="5">
        <v>1</v>
      </c>
      <c r="W2081" s="5">
        <v>1</v>
      </c>
      <c r="X2081" s="5">
        <v>1</v>
      </c>
      <c r="Y2081" s="5">
        <v>1</v>
      </c>
      <c r="Z2081" s="5">
        <v>1</v>
      </c>
      <c r="AA2081" s="5">
        <v>1</v>
      </c>
      <c r="AB2081" s="5">
        <v>1</v>
      </c>
      <c r="AC2081" s="5">
        <v>1</v>
      </c>
      <c r="AD2081" s="5">
        <v>1</v>
      </c>
      <c r="AE2081" s="5">
        <v>1</v>
      </c>
      <c r="AF2081" s="5">
        <v>1</v>
      </c>
      <c r="AG2081" s="5">
        <v>1</v>
      </c>
      <c r="AH2081" s="5">
        <v>0</v>
      </c>
      <c r="AI2081" s="5">
        <v>1</v>
      </c>
    </row>
    <row r="2082" spans="1:35" ht="18.75" customHeight="1" x14ac:dyDescent="0.15">
      <c r="A2082" s="2" t="s">
        <v>390</v>
      </c>
      <c r="B2082" s="2">
        <v>2014</v>
      </c>
      <c r="C2082" s="2">
        <v>1</v>
      </c>
      <c r="D2082" s="3" t="s">
        <v>391</v>
      </c>
      <c r="E2082" s="2" t="s">
        <v>47</v>
      </c>
      <c r="F2082" s="2" cm="1">
        <f t="array" ref="F2082">_xlfn.IFS(C2082=1,(I2082+J2082+K2082+L2082+M2082+N2082+O2082+P2082+Q2082+R2082+S2082+T2082+U2082+V2082+W2082+X2082+Y2082+Z2082+AA2082+AB2082+AC2082+AD2082+AG2082+AH2082+AI2082+AF2082+AE2082),C2082=0,(I2082+J2082+K2082+L2082+M2082+N2082+P2082+Q2082+R2082+S2082+T2082+U2082+V2082+W2082+X2082+Y2082+Z2082+AA2082+AB2082+AC2082+AD2082+AG2082+AH2082+AI2082+AF2082+AE2082))</f>
        <v>26</v>
      </c>
      <c r="G2082" s="4" cm="1">
        <f t="array" ref="G2082">_xlfn.IFS(C2082=1,((I2082+J2082+K2082+L2082+M2082+N2082+O2082+P2082+Q2082+R2082+S2082+T2082+U2082+V2082+W2082+X2082+Y2082+Z2082+AA2082+AB2082+AC2082+AD2082+AG2082+AH2082+AI2082+AF2082+AE2082)/27),C2082=0,((I2082+J2082+K2082+L2082+M2082+N2082+P2082+Q2082+R2082+S2082+T2082+U2082+V2082+W2082+X2082+Y2082+Z2082+AA2082+AB2082+AC2082+AD2082+AG2082+AH2082+AI2082+AF2082+AE2082)/26))</f>
        <v>0.96296296296296291</v>
      </c>
      <c r="H2082" s="2" t="str" cm="1">
        <f t="array" ref="H2082">_xlfn.IFS((AND(G2082&gt;=0,G2082&lt;0.595)),"F - Persecuting",(AND(G2082&gt;=0.595,G2082&lt;0.695)),"D - Intolerant",(AND(G2082&gt;=0.695,G2082&lt;0.795)),"C - Resistant",(AND(G2082&gt;=0.795,G2082&lt;0.895)),"B - Tolerant",(AND(G2082&gt;=0.895,G2082&lt;=1)),"A - Protecting")</f>
        <v>A - Protecting</v>
      </c>
      <c r="I2082" s="5">
        <v>1</v>
      </c>
      <c r="J2082" s="5">
        <v>1</v>
      </c>
      <c r="K2082" s="5">
        <v>1</v>
      </c>
      <c r="L2082" s="5">
        <v>1</v>
      </c>
      <c r="M2082" s="5">
        <v>1</v>
      </c>
      <c r="N2082" s="5">
        <v>1</v>
      </c>
      <c r="O2082" s="5">
        <v>1</v>
      </c>
      <c r="P2082" s="5">
        <v>1</v>
      </c>
      <c r="Q2082" s="5">
        <v>1</v>
      </c>
      <c r="R2082" s="5">
        <v>1</v>
      </c>
      <c r="S2082" s="5">
        <v>1</v>
      </c>
      <c r="T2082" s="5">
        <v>1</v>
      </c>
      <c r="U2082" s="5">
        <v>1</v>
      </c>
      <c r="V2082" s="5">
        <v>1</v>
      </c>
      <c r="W2082" s="5">
        <v>1</v>
      </c>
      <c r="X2082" s="5">
        <v>1</v>
      </c>
      <c r="Y2082" s="5">
        <v>1</v>
      </c>
      <c r="Z2082" s="5">
        <v>1</v>
      </c>
      <c r="AA2082" s="5">
        <v>1</v>
      </c>
      <c r="AB2082" s="5">
        <v>1</v>
      </c>
      <c r="AC2082" s="5">
        <v>1</v>
      </c>
      <c r="AD2082" s="5">
        <v>1</v>
      </c>
      <c r="AE2082" s="5">
        <v>1</v>
      </c>
      <c r="AF2082" s="5">
        <v>1</v>
      </c>
      <c r="AG2082" s="5">
        <v>1</v>
      </c>
      <c r="AH2082" s="5">
        <v>0</v>
      </c>
      <c r="AI2082" s="5">
        <v>1</v>
      </c>
    </row>
    <row r="2083" spans="1:35" ht="18.75" customHeight="1" x14ac:dyDescent="0.15">
      <c r="A2083" s="2" t="s">
        <v>390</v>
      </c>
      <c r="B2083" s="2">
        <v>2015</v>
      </c>
      <c r="C2083" s="2">
        <v>1</v>
      </c>
      <c r="D2083" s="3" t="s">
        <v>391</v>
      </c>
      <c r="E2083" s="2" t="s">
        <v>47</v>
      </c>
      <c r="F2083" s="2" cm="1">
        <f t="array" ref="F2083">_xlfn.IFS(C2083=1,(I2083+J2083+K2083+L2083+M2083+N2083+O2083+P2083+Q2083+R2083+S2083+T2083+U2083+V2083+W2083+X2083+Y2083+Z2083+AA2083+AB2083+AC2083+AD2083+AG2083+AH2083+AI2083+AF2083+AE2083),C2083=0,(I2083+J2083+K2083+L2083+M2083+N2083+P2083+Q2083+R2083+S2083+T2083+U2083+V2083+W2083+X2083+Y2083+Z2083+AA2083+AB2083+AC2083+AD2083+AG2083+AH2083+AI2083+AF2083+AE2083))</f>
        <v>26</v>
      </c>
      <c r="G2083" s="4" cm="1">
        <f t="array" ref="G2083">_xlfn.IFS(C2083=1,((I2083+J2083+K2083+L2083+M2083+N2083+O2083+P2083+Q2083+R2083+S2083+T2083+U2083+V2083+W2083+X2083+Y2083+Z2083+AA2083+AB2083+AC2083+AD2083+AG2083+AH2083+AI2083+AF2083+AE2083)/27),C2083=0,((I2083+J2083+K2083+L2083+M2083+N2083+P2083+Q2083+R2083+S2083+T2083+U2083+V2083+W2083+X2083+Y2083+Z2083+AA2083+AB2083+AC2083+AD2083+AG2083+AH2083+AI2083+AF2083+AE2083)/26))</f>
        <v>0.96296296296296291</v>
      </c>
      <c r="H2083" s="2" t="str" cm="1">
        <f t="array" ref="H2083">_xlfn.IFS((AND(G2083&gt;=0,G2083&lt;0.595)),"F - Persecuting",(AND(G2083&gt;=0.595,G2083&lt;0.695)),"D - Intolerant",(AND(G2083&gt;=0.695,G2083&lt;0.795)),"C - Resistant",(AND(G2083&gt;=0.795,G2083&lt;0.895)),"B - Tolerant",(AND(G2083&gt;=0.895,G2083&lt;=1)),"A - Protecting")</f>
        <v>A - Protecting</v>
      </c>
      <c r="I2083" s="5">
        <v>1</v>
      </c>
      <c r="J2083" s="5">
        <v>1</v>
      </c>
      <c r="K2083" s="5">
        <v>1</v>
      </c>
      <c r="L2083" s="5">
        <v>1</v>
      </c>
      <c r="M2083" s="5">
        <v>1</v>
      </c>
      <c r="N2083" s="5">
        <v>1</v>
      </c>
      <c r="O2083" s="5">
        <v>1</v>
      </c>
      <c r="P2083" s="5">
        <v>1</v>
      </c>
      <c r="Q2083" s="5">
        <v>1</v>
      </c>
      <c r="R2083" s="5">
        <v>1</v>
      </c>
      <c r="S2083" s="5">
        <v>1</v>
      </c>
      <c r="T2083" s="5">
        <v>1</v>
      </c>
      <c r="U2083" s="5">
        <v>1</v>
      </c>
      <c r="V2083" s="5">
        <v>1</v>
      </c>
      <c r="W2083" s="5">
        <v>1</v>
      </c>
      <c r="X2083" s="5">
        <v>1</v>
      </c>
      <c r="Y2083" s="5">
        <v>1</v>
      </c>
      <c r="Z2083" s="5">
        <v>1</v>
      </c>
      <c r="AA2083" s="5">
        <v>1</v>
      </c>
      <c r="AB2083" s="5">
        <v>1</v>
      </c>
      <c r="AC2083" s="5">
        <v>1</v>
      </c>
      <c r="AD2083" s="5">
        <v>1</v>
      </c>
      <c r="AE2083" s="5">
        <v>1</v>
      </c>
      <c r="AF2083" s="5">
        <v>1</v>
      </c>
      <c r="AG2083" s="5">
        <v>1</v>
      </c>
      <c r="AH2083" s="5">
        <v>0</v>
      </c>
      <c r="AI2083" s="5">
        <v>1</v>
      </c>
    </row>
    <row r="2084" spans="1:35" ht="18.75" customHeight="1" x14ac:dyDescent="0.15">
      <c r="A2084" s="2" t="s">
        <v>390</v>
      </c>
      <c r="B2084" s="2">
        <v>2016</v>
      </c>
      <c r="C2084" s="2">
        <v>1</v>
      </c>
      <c r="D2084" s="3" t="s">
        <v>391</v>
      </c>
      <c r="E2084" s="2" t="s">
        <v>47</v>
      </c>
      <c r="F2084" s="2" cm="1">
        <f t="array" ref="F2084">_xlfn.IFS(C2084=1,(I2084+J2084+K2084+L2084+M2084+N2084+O2084+P2084+Q2084+R2084+S2084+T2084+U2084+V2084+W2084+X2084+Y2084+Z2084+AA2084+AB2084+AC2084+AD2084+AG2084+AH2084+AI2084+AF2084+AE2084),C2084=0,(I2084+J2084+K2084+L2084+M2084+N2084+P2084+Q2084+R2084+S2084+T2084+U2084+V2084+W2084+X2084+Y2084+Z2084+AA2084+AB2084+AC2084+AD2084+AG2084+AH2084+AI2084+AF2084+AE2084))</f>
        <v>26</v>
      </c>
      <c r="G2084" s="4" cm="1">
        <f t="array" ref="G2084">_xlfn.IFS(C2084=1,((I2084+J2084+K2084+L2084+M2084+N2084+O2084+P2084+Q2084+R2084+S2084+T2084+U2084+V2084+W2084+X2084+Y2084+Z2084+AA2084+AB2084+AC2084+AD2084+AG2084+AH2084+AI2084+AF2084+AE2084)/27),C2084=0,((I2084+J2084+K2084+L2084+M2084+N2084+P2084+Q2084+R2084+S2084+T2084+U2084+V2084+W2084+X2084+Y2084+Z2084+AA2084+AB2084+AC2084+AD2084+AG2084+AH2084+AI2084+AF2084+AE2084)/26))</f>
        <v>0.96296296296296291</v>
      </c>
      <c r="H2084" s="2" t="str" cm="1">
        <f t="array" ref="H2084">_xlfn.IFS((AND(G2084&gt;=0,G2084&lt;0.595)),"F - Persecuting",(AND(G2084&gt;=0.595,G2084&lt;0.695)),"D - Intolerant",(AND(G2084&gt;=0.695,G2084&lt;0.795)),"C - Resistant",(AND(G2084&gt;=0.795,G2084&lt;0.895)),"B - Tolerant",(AND(G2084&gt;=0.895,G2084&lt;=1)),"A - Protecting")</f>
        <v>A - Protecting</v>
      </c>
      <c r="I2084" s="5">
        <v>1</v>
      </c>
      <c r="J2084" s="5">
        <v>1</v>
      </c>
      <c r="K2084" s="5">
        <v>1</v>
      </c>
      <c r="L2084" s="5">
        <v>1</v>
      </c>
      <c r="M2084" s="5">
        <v>1</v>
      </c>
      <c r="N2084" s="5">
        <v>1</v>
      </c>
      <c r="O2084" s="5">
        <v>1</v>
      </c>
      <c r="P2084" s="5">
        <v>1</v>
      </c>
      <c r="Q2084" s="5">
        <v>1</v>
      </c>
      <c r="R2084" s="5">
        <v>1</v>
      </c>
      <c r="S2084" s="5">
        <v>1</v>
      </c>
      <c r="T2084" s="5">
        <v>1</v>
      </c>
      <c r="U2084" s="5">
        <v>1</v>
      </c>
      <c r="V2084" s="5">
        <v>1</v>
      </c>
      <c r="W2084" s="5">
        <v>1</v>
      </c>
      <c r="X2084" s="5">
        <v>1</v>
      </c>
      <c r="Y2084" s="5">
        <v>1</v>
      </c>
      <c r="Z2084" s="5">
        <v>1</v>
      </c>
      <c r="AA2084" s="5">
        <v>1</v>
      </c>
      <c r="AB2084" s="5">
        <v>1</v>
      </c>
      <c r="AC2084" s="5">
        <v>1</v>
      </c>
      <c r="AD2084" s="5">
        <v>1</v>
      </c>
      <c r="AE2084" s="5">
        <v>1</v>
      </c>
      <c r="AF2084" s="5">
        <v>1</v>
      </c>
      <c r="AG2084" s="5">
        <v>1</v>
      </c>
      <c r="AH2084" s="5">
        <v>0</v>
      </c>
      <c r="AI2084" s="5">
        <v>1</v>
      </c>
    </row>
    <row r="2085" spans="1:35" ht="18.75" customHeight="1" x14ac:dyDescent="0.15">
      <c r="A2085" s="2" t="s">
        <v>390</v>
      </c>
      <c r="B2085" s="2">
        <v>2017</v>
      </c>
      <c r="C2085" s="2">
        <v>1</v>
      </c>
      <c r="D2085" s="3" t="s">
        <v>391</v>
      </c>
      <c r="E2085" s="2" t="s">
        <v>47</v>
      </c>
      <c r="F2085" s="2" cm="1">
        <f t="array" ref="F2085">_xlfn.IFS(C2085=1,(I2085+J2085+K2085+L2085+M2085+N2085+O2085+P2085+Q2085+R2085+S2085+T2085+U2085+V2085+W2085+X2085+Y2085+Z2085+AA2085+AB2085+AC2085+AD2085+AG2085+AH2085+AI2085+AF2085+AE2085),C2085=0,(I2085+J2085+K2085+L2085+M2085+N2085+P2085+Q2085+R2085+S2085+T2085+U2085+V2085+W2085+X2085+Y2085+Z2085+AA2085+AB2085+AC2085+AD2085+AG2085+AH2085+AI2085+AF2085+AE2085))</f>
        <v>26</v>
      </c>
      <c r="G2085" s="4" cm="1">
        <f t="array" ref="G2085">_xlfn.IFS(C2085=1,((I2085+J2085+K2085+L2085+M2085+N2085+O2085+P2085+Q2085+R2085+S2085+T2085+U2085+V2085+W2085+X2085+Y2085+Z2085+AA2085+AB2085+AC2085+AD2085+AG2085+AH2085+AI2085+AF2085+AE2085)/27),C2085=0,((I2085+J2085+K2085+L2085+M2085+N2085+P2085+Q2085+R2085+S2085+T2085+U2085+V2085+W2085+X2085+Y2085+Z2085+AA2085+AB2085+AC2085+AD2085+AG2085+AH2085+AI2085+AF2085+AE2085)/26))</f>
        <v>0.96296296296296291</v>
      </c>
      <c r="H2085" s="2" t="str" cm="1">
        <f t="array" ref="H2085">_xlfn.IFS((AND(G2085&gt;=0,G2085&lt;0.595)),"F - Persecuting",(AND(G2085&gt;=0.595,G2085&lt;0.695)),"D - Intolerant",(AND(G2085&gt;=0.695,G2085&lt;0.795)),"C - Resistant",(AND(G2085&gt;=0.795,G2085&lt;0.895)),"B - Tolerant",(AND(G2085&gt;=0.895,G2085&lt;=1)),"A - Protecting")</f>
        <v>A - Protecting</v>
      </c>
      <c r="I2085" s="5">
        <v>1</v>
      </c>
      <c r="J2085" s="5">
        <v>1</v>
      </c>
      <c r="K2085" s="5">
        <v>1</v>
      </c>
      <c r="L2085" s="5">
        <v>1</v>
      </c>
      <c r="M2085" s="5">
        <v>1</v>
      </c>
      <c r="N2085" s="5">
        <v>1</v>
      </c>
      <c r="O2085" s="5">
        <v>1</v>
      </c>
      <c r="P2085" s="5">
        <v>1</v>
      </c>
      <c r="Q2085" s="5">
        <v>1</v>
      </c>
      <c r="R2085" s="5">
        <v>1</v>
      </c>
      <c r="S2085" s="5">
        <v>1</v>
      </c>
      <c r="T2085" s="5">
        <v>1</v>
      </c>
      <c r="U2085" s="5">
        <v>1</v>
      </c>
      <c r="V2085" s="5">
        <v>1</v>
      </c>
      <c r="W2085" s="5">
        <v>1</v>
      </c>
      <c r="X2085" s="5">
        <v>1</v>
      </c>
      <c r="Y2085" s="5">
        <v>1</v>
      </c>
      <c r="Z2085" s="5">
        <v>1</v>
      </c>
      <c r="AA2085" s="5">
        <v>1</v>
      </c>
      <c r="AB2085" s="5">
        <v>1</v>
      </c>
      <c r="AC2085" s="5">
        <v>1</v>
      </c>
      <c r="AD2085" s="5">
        <v>1</v>
      </c>
      <c r="AE2085" s="5">
        <v>1</v>
      </c>
      <c r="AF2085" s="5">
        <v>1</v>
      </c>
      <c r="AG2085" s="5">
        <v>1</v>
      </c>
      <c r="AH2085" s="5">
        <v>0</v>
      </c>
      <c r="AI2085" s="5">
        <v>1</v>
      </c>
    </row>
    <row r="2086" spans="1:35" ht="18.75" customHeight="1" x14ac:dyDescent="0.15">
      <c r="A2086" s="2" t="s">
        <v>390</v>
      </c>
      <c r="B2086" s="2">
        <v>2018</v>
      </c>
      <c r="C2086" s="2">
        <v>1</v>
      </c>
      <c r="D2086" s="3" t="s">
        <v>391</v>
      </c>
      <c r="E2086" s="2" t="s">
        <v>47</v>
      </c>
      <c r="F2086" s="2" cm="1">
        <f t="array" ref="F2086">_xlfn.IFS(C2086=1,(I2086+J2086+K2086+L2086+M2086+N2086+O2086+P2086+Q2086+R2086+S2086+T2086+U2086+V2086+W2086+X2086+Y2086+Z2086+AA2086+AB2086+AC2086+AD2086+AG2086+AH2086+AI2086+AF2086+AE2086),C2086=0,(I2086+J2086+K2086+L2086+M2086+N2086+P2086+Q2086+R2086+S2086+T2086+U2086+V2086+W2086+X2086+Y2086+Z2086+AA2086+AB2086+AC2086+AD2086+AG2086+AH2086+AI2086+AF2086+AE2086))</f>
        <v>25</v>
      </c>
      <c r="G2086" s="4" cm="1">
        <f t="array" ref="G2086">_xlfn.IFS(C2086=1,((I2086+J2086+K2086+L2086+M2086+N2086+O2086+P2086+Q2086+R2086+S2086+T2086+U2086+V2086+W2086+X2086+Y2086+Z2086+AA2086+AB2086+AC2086+AD2086+AG2086+AH2086+AI2086+AF2086+AE2086)/27),C2086=0,((I2086+J2086+K2086+L2086+M2086+N2086+P2086+Q2086+R2086+S2086+T2086+U2086+V2086+W2086+X2086+Y2086+Z2086+AA2086+AB2086+AC2086+AD2086+AG2086+AH2086+AI2086+AF2086+AE2086)/26))</f>
        <v>0.92592592592592593</v>
      </c>
      <c r="H2086" s="2" t="str" cm="1">
        <f t="array" ref="H2086">_xlfn.IFS((AND(G2086&gt;=0,G2086&lt;0.595)),"F - Persecuting",(AND(G2086&gt;=0.595,G2086&lt;0.695)),"D - Intolerant",(AND(G2086&gt;=0.695,G2086&lt;0.795)),"C - Resistant",(AND(G2086&gt;=0.795,G2086&lt;0.895)),"B - Tolerant",(AND(G2086&gt;=0.895,G2086&lt;=1)),"A - Protecting")</f>
        <v>A - Protecting</v>
      </c>
      <c r="I2086" s="5">
        <v>1</v>
      </c>
      <c r="J2086" s="5">
        <v>1</v>
      </c>
      <c r="K2086" s="5">
        <v>1</v>
      </c>
      <c r="L2086" s="5">
        <v>1</v>
      </c>
      <c r="M2086" s="5">
        <v>1</v>
      </c>
      <c r="N2086" s="5">
        <v>1</v>
      </c>
      <c r="O2086" s="5">
        <v>1</v>
      </c>
      <c r="P2086" s="5">
        <v>1</v>
      </c>
      <c r="Q2086" s="5">
        <v>1</v>
      </c>
      <c r="R2086" s="5">
        <v>1</v>
      </c>
      <c r="S2086" s="5">
        <v>1</v>
      </c>
      <c r="T2086" s="5">
        <v>1</v>
      </c>
      <c r="U2086" s="5">
        <v>1</v>
      </c>
      <c r="V2086" s="5">
        <v>1</v>
      </c>
      <c r="W2086" s="5">
        <v>1</v>
      </c>
      <c r="X2086" s="5">
        <v>1</v>
      </c>
      <c r="Y2086" s="5">
        <v>1</v>
      </c>
      <c r="Z2086" s="5">
        <v>0</v>
      </c>
      <c r="AA2086" s="5">
        <v>1</v>
      </c>
      <c r="AB2086" s="5">
        <v>1</v>
      </c>
      <c r="AC2086" s="5">
        <v>1</v>
      </c>
      <c r="AD2086" s="5">
        <v>1</v>
      </c>
      <c r="AE2086" s="5">
        <v>1</v>
      </c>
      <c r="AF2086" s="5">
        <v>1</v>
      </c>
      <c r="AG2086" s="5">
        <v>1</v>
      </c>
      <c r="AH2086" s="5">
        <v>0</v>
      </c>
      <c r="AI2086" s="5">
        <v>1</v>
      </c>
    </row>
    <row r="2087" spans="1:35" ht="18.75" customHeight="1" x14ac:dyDescent="0.15">
      <c r="A2087" s="2" t="s">
        <v>390</v>
      </c>
      <c r="B2087" s="2">
        <v>2019</v>
      </c>
      <c r="C2087" s="2">
        <v>1</v>
      </c>
      <c r="D2087" s="3" t="s">
        <v>391</v>
      </c>
      <c r="E2087" s="2" t="s">
        <v>47</v>
      </c>
      <c r="F2087" s="2" cm="1">
        <f t="array" ref="F2087">_xlfn.IFS(C2087=1,(I2087+J2087+K2087+L2087+M2087+N2087+O2087+P2087+Q2087+R2087+S2087+T2087+U2087+V2087+W2087+X2087+Y2087+Z2087+AA2087+AB2087+AC2087+AD2087+AG2087+AH2087+AI2087+AF2087+AE2087),C2087=0,(I2087+J2087+K2087+L2087+M2087+N2087+P2087+Q2087+R2087+S2087+T2087+U2087+V2087+W2087+X2087+Y2087+Z2087+AA2087+AB2087+AC2087+AD2087+AG2087+AH2087+AI2087+AF2087+AE2087))</f>
        <v>27</v>
      </c>
      <c r="G2087" s="4" cm="1">
        <f t="array" ref="G2087">_xlfn.IFS(C2087=1,((I2087+J2087+K2087+L2087+M2087+N2087+O2087+P2087+Q2087+R2087+S2087+T2087+U2087+V2087+W2087+X2087+Y2087+Z2087+AA2087+AB2087+AC2087+AD2087+AG2087+AH2087+AI2087+AF2087+AE2087)/27),C2087=0,((I2087+J2087+K2087+L2087+M2087+N2087+P2087+Q2087+R2087+S2087+T2087+U2087+V2087+W2087+X2087+Y2087+Z2087+AA2087+AB2087+AC2087+AD2087+AG2087+AH2087+AI2087+AF2087+AE2087)/26))</f>
        <v>1</v>
      </c>
      <c r="H2087" s="2" t="str" cm="1">
        <f t="array" ref="H2087">_xlfn.IFS((AND(G2087&gt;=0,G2087&lt;0.595)),"F - Persecuting",(AND(G2087&gt;=0.595,G2087&lt;0.695)),"D - Intolerant",(AND(G2087&gt;=0.695,G2087&lt;0.795)),"C - Resistant",(AND(G2087&gt;=0.795,G2087&lt;0.895)),"B - Tolerant",(AND(G2087&gt;=0.895,G2087&lt;=1)),"A - Protecting")</f>
        <v>A - Protecting</v>
      </c>
      <c r="I2087" s="5">
        <v>1</v>
      </c>
      <c r="J2087" s="5">
        <v>1</v>
      </c>
      <c r="K2087" s="5">
        <v>1</v>
      </c>
      <c r="L2087" s="5">
        <v>1</v>
      </c>
      <c r="M2087" s="5">
        <v>1</v>
      </c>
      <c r="N2087" s="5">
        <v>1</v>
      </c>
      <c r="O2087" s="5">
        <v>1</v>
      </c>
      <c r="P2087" s="5">
        <v>1</v>
      </c>
      <c r="Q2087" s="5">
        <v>1</v>
      </c>
      <c r="R2087" s="5">
        <v>1</v>
      </c>
      <c r="S2087" s="5">
        <v>1</v>
      </c>
      <c r="T2087" s="5">
        <v>1</v>
      </c>
      <c r="U2087" s="5">
        <v>1</v>
      </c>
      <c r="V2087" s="5">
        <v>1</v>
      </c>
      <c r="W2087" s="5">
        <v>1</v>
      </c>
      <c r="X2087" s="5">
        <v>1</v>
      </c>
      <c r="Y2087" s="5">
        <v>1</v>
      </c>
      <c r="Z2087" s="5">
        <v>1</v>
      </c>
      <c r="AA2087" s="5">
        <v>1</v>
      </c>
      <c r="AB2087" s="5">
        <v>1</v>
      </c>
      <c r="AC2087" s="5">
        <v>1</v>
      </c>
      <c r="AD2087" s="5">
        <v>1</v>
      </c>
      <c r="AE2087" s="5">
        <v>1</v>
      </c>
      <c r="AF2087" s="5">
        <v>1</v>
      </c>
      <c r="AG2087" s="5">
        <v>1</v>
      </c>
      <c r="AH2087" s="5">
        <v>1</v>
      </c>
      <c r="AI2087" s="5">
        <v>1</v>
      </c>
    </row>
    <row r="2088" spans="1:35" ht="18.75" customHeight="1" x14ac:dyDescent="0.15">
      <c r="A2088" s="2" t="s">
        <v>390</v>
      </c>
      <c r="B2088" s="2">
        <v>2020</v>
      </c>
      <c r="C2088" s="3">
        <v>1</v>
      </c>
      <c r="D2088" s="3" t="s">
        <v>391</v>
      </c>
      <c r="E2088" s="2" t="s">
        <v>47</v>
      </c>
      <c r="F2088" s="2" cm="1">
        <f t="array" ref="F2088">_xlfn.IFS(C2088=1,(I2088+J2088+K2088+L2088+M2088+N2088+O2088+P2088+Q2088+R2088+S2088+T2088+U2088+V2088+W2088+X2088+Y2088+Z2088+AA2088+AB2088+AC2088+AD2088+AG2088+AH2088+AI2088+AF2088+AE2088),C2088=0,(I2088+J2088+K2088+L2088+M2088+N2088+P2088+Q2088+R2088+S2088+T2088+U2088+V2088+W2088+X2088+Y2088+Z2088+AA2088+AB2088+AC2088+AD2088+AG2088+AH2088+AI2088+AF2088+AE2088))</f>
        <v>27</v>
      </c>
      <c r="G2088" s="4" cm="1">
        <f t="array" ref="G2088">_xlfn.IFS(C2088=1,((I2088+J2088+K2088+L2088+M2088+N2088+O2088+P2088+Q2088+R2088+S2088+T2088+U2088+V2088+W2088+X2088+Y2088+Z2088+AA2088+AB2088+AC2088+AD2088+AG2088+AH2088+AI2088+AF2088+AE2088)/27),C2088=0,((I2088+J2088+K2088+L2088+M2088+N2088+P2088+Q2088+R2088+S2088+T2088+U2088+V2088+W2088+X2088+Y2088+Z2088+AA2088+AB2088+AC2088+AD2088+AG2088+AH2088+AI2088+AF2088+AE2088)/26))</f>
        <v>1</v>
      </c>
      <c r="H2088" s="2" t="str" cm="1">
        <f t="array" ref="H2088">_xlfn.IFS((AND(G2088&gt;=0,G2088&lt;0.595)),"F - Persecuting",(AND(G2088&gt;=0.595,G2088&lt;0.695)),"D - Intolerant",(AND(G2088&gt;=0.695,G2088&lt;0.795)),"C - Resistant",(AND(G2088&gt;=0.795,G2088&lt;0.895)),"B - Tolerant",(AND(G2088&gt;=0.895,G2088&lt;=1)),"A - Protecting")</f>
        <v>A - Protecting</v>
      </c>
      <c r="I2088" s="5">
        <v>1</v>
      </c>
      <c r="J2088" s="5">
        <v>1</v>
      </c>
      <c r="K2088" s="5">
        <v>1</v>
      </c>
      <c r="L2088" s="5">
        <v>1</v>
      </c>
      <c r="M2088" s="5">
        <v>1</v>
      </c>
      <c r="N2088" s="5">
        <v>1</v>
      </c>
      <c r="O2088" s="5">
        <v>1</v>
      </c>
      <c r="P2088" s="5">
        <v>1</v>
      </c>
      <c r="Q2088" s="5">
        <v>1</v>
      </c>
      <c r="R2088" s="5">
        <v>1</v>
      </c>
      <c r="S2088" s="5">
        <v>1</v>
      </c>
      <c r="T2088" s="5">
        <v>1</v>
      </c>
      <c r="U2088" s="5">
        <v>1</v>
      </c>
      <c r="V2088" s="5">
        <v>1</v>
      </c>
      <c r="W2088" s="5">
        <v>1</v>
      </c>
      <c r="X2088" s="5">
        <v>1</v>
      </c>
      <c r="Y2088" s="5">
        <v>1</v>
      </c>
      <c r="Z2088" s="5">
        <v>1</v>
      </c>
      <c r="AA2088" s="5">
        <v>1</v>
      </c>
      <c r="AB2088" s="5">
        <v>1</v>
      </c>
      <c r="AC2088" s="5">
        <v>1</v>
      </c>
      <c r="AD2088" s="5">
        <v>1</v>
      </c>
      <c r="AE2088" s="5">
        <v>1</v>
      </c>
      <c r="AF2088" s="5">
        <v>1</v>
      </c>
      <c r="AG2088" s="5">
        <v>1</v>
      </c>
      <c r="AH2088" s="5">
        <v>1</v>
      </c>
      <c r="AI2088" s="5">
        <v>1</v>
      </c>
    </row>
    <row r="2089" spans="1:35" ht="18.75" customHeight="1" x14ac:dyDescent="0.15">
      <c r="A2089" s="2" t="s">
        <v>390</v>
      </c>
      <c r="B2089" s="2">
        <v>2021</v>
      </c>
      <c r="C2089" s="3">
        <v>1</v>
      </c>
      <c r="D2089" s="3" t="s">
        <v>391</v>
      </c>
      <c r="E2089" s="2" t="s">
        <v>47</v>
      </c>
      <c r="F2089" s="2" cm="1">
        <f t="array" ref="F2089">_xlfn.IFS(C2089=1,(I2089+J2089+K2089+L2089+M2089+N2089+O2089+P2089+Q2089+R2089+S2089+T2089+U2089+V2089+W2089+X2089+Y2089+Z2089+AA2089+AB2089+AC2089+AD2089+AG2089+AH2089+AI2089+AF2089+AE2089),C2089=0,(I2089+J2089+K2089+L2089+M2089+N2089+P2089+Q2089+R2089+S2089+T2089+U2089+V2089+W2089+X2089+Y2089+Z2089+AA2089+AB2089+AC2089+AD2089+AG2089+AH2089+AI2089+AF2089+AE2089))</f>
        <v>27</v>
      </c>
      <c r="G2089" s="4" cm="1">
        <f t="array" ref="G2089">_xlfn.IFS(C2089=1,((I2089+J2089+K2089+L2089+M2089+N2089+O2089+P2089+Q2089+R2089+S2089+T2089+U2089+V2089+W2089+X2089+Y2089+Z2089+AA2089+AB2089+AC2089+AD2089+AG2089+AH2089+AI2089+AF2089+AE2089)/27),C2089=0,((I2089+J2089+K2089+L2089+M2089+N2089+P2089+Q2089+R2089+S2089+T2089+U2089+V2089+W2089+X2089+Y2089+Z2089+AA2089+AB2089+AC2089+AD2089+AG2089+AH2089+AI2089+AF2089+AE2089)/26))</f>
        <v>1</v>
      </c>
      <c r="H2089" s="2" t="str" cm="1">
        <f t="array" ref="H2089">_xlfn.IFS((AND(G2089&gt;=0,G2089&lt;0.595)),"F - Persecuting",(AND(G2089&gt;=0.595,G2089&lt;0.695)),"D - Intolerant",(AND(G2089&gt;=0.695,G2089&lt;0.795)),"C - Resistant",(AND(G2089&gt;=0.795,G2089&lt;0.895)),"B - Tolerant",(AND(G2089&gt;=0.895,G2089&lt;=1)),"A - Protecting")</f>
        <v>A - Protecting</v>
      </c>
      <c r="I2089" s="5">
        <v>1</v>
      </c>
      <c r="J2089" s="5">
        <v>1</v>
      </c>
      <c r="K2089" s="5">
        <v>1</v>
      </c>
      <c r="L2089" s="5">
        <v>1</v>
      </c>
      <c r="M2089" s="5">
        <v>1</v>
      </c>
      <c r="N2089" s="5">
        <v>1</v>
      </c>
      <c r="O2089" s="5">
        <v>1</v>
      </c>
      <c r="P2089" s="5">
        <v>1</v>
      </c>
      <c r="Q2089" s="5">
        <v>1</v>
      </c>
      <c r="R2089" s="5">
        <v>1</v>
      </c>
      <c r="S2089" s="5">
        <v>1</v>
      </c>
      <c r="T2089" s="5">
        <v>1</v>
      </c>
      <c r="U2089" s="5">
        <v>1</v>
      </c>
      <c r="V2089" s="5">
        <v>1</v>
      </c>
      <c r="W2089" s="5">
        <v>1</v>
      </c>
      <c r="X2089" s="5">
        <v>1</v>
      </c>
      <c r="Y2089" s="5">
        <v>1</v>
      </c>
      <c r="Z2089" s="5">
        <v>1</v>
      </c>
      <c r="AA2089" s="5">
        <v>1</v>
      </c>
      <c r="AB2089" s="5">
        <v>1</v>
      </c>
      <c r="AC2089" s="5">
        <v>1</v>
      </c>
      <c r="AD2089" s="5">
        <v>1</v>
      </c>
      <c r="AE2089" s="5">
        <v>1</v>
      </c>
      <c r="AF2089" s="5">
        <v>1</v>
      </c>
      <c r="AG2089" s="5">
        <v>1</v>
      </c>
      <c r="AH2089" s="5">
        <v>1</v>
      </c>
      <c r="AI2089" s="5">
        <v>1</v>
      </c>
    </row>
    <row r="2090" spans="1:35" ht="18.75" customHeight="1" x14ac:dyDescent="0.15">
      <c r="A2090" s="2" t="s">
        <v>390</v>
      </c>
      <c r="B2090" s="2">
        <v>2022</v>
      </c>
      <c r="C2090" s="3">
        <v>1</v>
      </c>
      <c r="D2090" s="3" t="s">
        <v>391</v>
      </c>
      <c r="E2090" s="2" t="s">
        <v>47</v>
      </c>
      <c r="F2090" s="2" cm="1">
        <f t="array" ref="F2090">_xlfn.IFS(C2090=1,(I2090+J2090+K2090+L2090+M2090+N2090+O2090+P2090+Q2090+R2090+S2090+T2090+U2090+V2090+W2090+X2090+Y2090+Z2090+AA2090+AB2090+AC2090+AD2090+AG2090+AH2090+AI2090+AF2090+AE2090),C2090=0,(I2090+J2090+K2090+L2090+M2090+N2090+P2090+Q2090+R2090+S2090+T2090+U2090+V2090+W2090+X2090+Y2090+Z2090+AA2090+AB2090+AC2090+AD2090+AG2090+AH2090+AI2090+AF2090+AE2090))</f>
        <v>27</v>
      </c>
      <c r="G2090" s="4" cm="1">
        <f t="array" ref="G2090">_xlfn.IFS(C2090=1,((I2090+J2090+K2090+L2090+M2090+N2090+O2090+P2090+Q2090+R2090+S2090+T2090+U2090+V2090+W2090+X2090+Y2090+Z2090+AA2090+AB2090+AC2090+AD2090+AG2090+AH2090+AI2090+AF2090+AE2090)/27),C2090=0,((I2090+J2090+K2090+L2090+M2090+N2090+P2090+Q2090+R2090+S2090+T2090+U2090+V2090+W2090+X2090+Y2090+Z2090+AA2090+AB2090+AC2090+AD2090+AG2090+AH2090+AI2090+AF2090+AE2090)/26))</f>
        <v>1</v>
      </c>
      <c r="H2090" s="2" t="str" cm="1">
        <f t="array" ref="H2090">_xlfn.IFS((AND(G2090&gt;=0,G2090&lt;0.595)),"F - Persecuting",(AND(G2090&gt;=0.595,G2090&lt;0.695)),"D - Intolerant",(AND(G2090&gt;=0.695,G2090&lt;0.795)),"C - Resistant",(AND(G2090&gt;=0.795,G2090&lt;0.895)),"B - Tolerant",(AND(G2090&gt;=0.895,G2090&lt;=1)),"A - Protecting")</f>
        <v>A - Protecting</v>
      </c>
      <c r="I2090" s="5">
        <v>1</v>
      </c>
      <c r="J2090" s="5">
        <v>1</v>
      </c>
      <c r="K2090" s="5">
        <v>1</v>
      </c>
      <c r="L2090" s="5">
        <v>1</v>
      </c>
      <c r="M2090" s="5">
        <v>1</v>
      </c>
      <c r="N2090" s="5">
        <v>1</v>
      </c>
      <c r="O2090" s="5">
        <v>1</v>
      </c>
      <c r="P2090" s="5">
        <v>1</v>
      </c>
      <c r="Q2090" s="5">
        <v>1</v>
      </c>
      <c r="R2090" s="5">
        <v>1</v>
      </c>
      <c r="S2090" s="5">
        <v>1</v>
      </c>
      <c r="T2090" s="5">
        <v>1</v>
      </c>
      <c r="U2090" s="5">
        <v>1</v>
      </c>
      <c r="V2090" s="5">
        <v>1</v>
      </c>
      <c r="W2090" s="5">
        <v>1</v>
      </c>
      <c r="X2090" s="5">
        <v>1</v>
      </c>
      <c r="Y2090" s="5">
        <v>1</v>
      </c>
      <c r="Z2090" s="5">
        <v>1</v>
      </c>
      <c r="AA2090" s="5">
        <v>1</v>
      </c>
      <c r="AB2090" s="5">
        <v>1</v>
      </c>
      <c r="AC2090" s="5">
        <v>1</v>
      </c>
      <c r="AD2090" s="5">
        <v>1</v>
      </c>
      <c r="AE2090" s="5">
        <v>1</v>
      </c>
      <c r="AF2090" s="5">
        <v>1</v>
      </c>
      <c r="AG2090" s="5">
        <v>1</v>
      </c>
      <c r="AH2090" s="5">
        <v>1</v>
      </c>
      <c r="AI2090" s="5">
        <v>1</v>
      </c>
    </row>
    <row r="2091" spans="1:35" ht="18.75" customHeight="1" x14ac:dyDescent="0.15">
      <c r="A2091" s="2" t="s">
        <v>392</v>
      </c>
      <c r="B2091" s="2">
        <v>2011</v>
      </c>
      <c r="C2091" s="2">
        <v>1</v>
      </c>
      <c r="D2091" s="3" t="s">
        <v>393</v>
      </c>
      <c r="E2091" s="2" t="s">
        <v>47</v>
      </c>
      <c r="F2091" s="2" cm="1">
        <f t="array" ref="F2091">_xlfn.IFS(C2091=1,(I2091+J2091+K2091+L2091+M2091+N2091+O2091+P2091+Q2091+R2091+S2091+T2091+U2091+V2091+W2091+X2091+Y2091+Z2091+AA2091+AB2091+AC2091+AD2091+AG2091+AH2091+AI2091+AF2091+AE2091),C2091=0,(I2091+J2091+K2091+L2091+M2091+N2091+P2091+Q2091+R2091+S2091+T2091+U2091+V2091+W2091+X2091+Y2091+Z2091+AA2091+AB2091+AC2091+AD2091+AG2091+AH2091+AI2091+AF2091+AE2091))</f>
        <v>22</v>
      </c>
      <c r="G2091" s="4" cm="1">
        <f t="array" ref="G2091">_xlfn.IFS(C2091=1,((I2091+J2091+K2091+L2091+M2091+N2091+O2091+P2091+Q2091+R2091+S2091+T2091+U2091+V2091+W2091+X2091+Y2091+Z2091+AA2091+AB2091+AC2091+AD2091+AG2091+AH2091+AI2091+AF2091+AE2091)/27),C2091=0,((I2091+J2091+K2091+L2091+M2091+N2091+P2091+Q2091+R2091+S2091+T2091+U2091+V2091+W2091+X2091+Y2091+Z2091+AA2091+AB2091+AC2091+AD2091+AG2091+AH2091+AI2091+AF2091+AE2091)/26))</f>
        <v>0.81481481481481477</v>
      </c>
      <c r="H2091" s="2" t="str" cm="1">
        <f t="array" ref="H2091">_xlfn.IFS((AND(G2091&gt;=0,G2091&lt;0.595)),"F - Persecuting",(AND(G2091&gt;=0.595,G2091&lt;0.695)),"D - Intolerant",(AND(G2091&gt;=0.695,G2091&lt;0.795)),"C - Resistant",(AND(G2091&gt;=0.795,G2091&lt;0.895)),"B - Tolerant",(AND(G2091&gt;=0.895,G2091&lt;=1)),"A - Protecting")</f>
        <v>B - Tolerant</v>
      </c>
      <c r="I2091" s="5">
        <v>1</v>
      </c>
      <c r="J2091" s="5">
        <v>1</v>
      </c>
      <c r="K2091" s="5">
        <v>1</v>
      </c>
      <c r="L2091" s="5">
        <v>1</v>
      </c>
      <c r="M2091" s="5">
        <v>0</v>
      </c>
      <c r="N2091" s="5">
        <v>0</v>
      </c>
      <c r="O2091" s="5">
        <v>1</v>
      </c>
      <c r="P2091" s="5">
        <v>1</v>
      </c>
      <c r="Q2091" s="5">
        <v>0</v>
      </c>
      <c r="R2091" s="5">
        <v>1</v>
      </c>
      <c r="S2091" s="5">
        <v>1</v>
      </c>
      <c r="T2091" s="5">
        <v>1</v>
      </c>
      <c r="U2091" s="5">
        <v>1</v>
      </c>
      <c r="V2091" s="5">
        <v>1</v>
      </c>
      <c r="W2091" s="5">
        <v>1</v>
      </c>
      <c r="X2091" s="5">
        <v>1</v>
      </c>
      <c r="Y2091" s="5">
        <v>1</v>
      </c>
      <c r="Z2091" s="5">
        <v>1</v>
      </c>
      <c r="AA2091" s="5">
        <v>1</v>
      </c>
      <c r="AB2091" s="5">
        <v>1</v>
      </c>
      <c r="AC2091" s="6">
        <v>1</v>
      </c>
      <c r="AD2091" s="6">
        <v>1</v>
      </c>
      <c r="AE2091" s="6">
        <v>1</v>
      </c>
      <c r="AF2091" s="5">
        <v>0</v>
      </c>
      <c r="AG2091" s="5">
        <v>1</v>
      </c>
      <c r="AH2091" s="5">
        <v>0</v>
      </c>
      <c r="AI2091" s="5">
        <v>1</v>
      </c>
    </row>
    <row r="2092" spans="1:35" ht="18.75" customHeight="1" x14ac:dyDescent="0.15">
      <c r="A2092" s="2" t="s">
        <v>392</v>
      </c>
      <c r="B2092" s="2">
        <v>2012</v>
      </c>
      <c r="C2092" s="2">
        <v>1</v>
      </c>
      <c r="D2092" s="3" t="s">
        <v>393</v>
      </c>
      <c r="E2092" s="2" t="s">
        <v>47</v>
      </c>
      <c r="F2092" s="2" cm="1">
        <f t="array" ref="F2092">_xlfn.IFS(C2092=1,(I2092+J2092+K2092+L2092+M2092+N2092+O2092+P2092+Q2092+R2092+S2092+T2092+U2092+V2092+W2092+X2092+Y2092+Z2092+AA2092+AB2092+AC2092+AD2092+AG2092+AH2092+AI2092+AF2092+AE2092),C2092=0,(I2092+J2092+K2092+L2092+M2092+N2092+P2092+Q2092+R2092+S2092+T2092+U2092+V2092+W2092+X2092+Y2092+Z2092+AA2092+AB2092+AC2092+AD2092+AG2092+AH2092+AI2092+AF2092+AE2092))</f>
        <v>22</v>
      </c>
      <c r="G2092" s="4" cm="1">
        <f t="array" ref="G2092">_xlfn.IFS(C2092=1,((I2092+J2092+K2092+L2092+M2092+N2092+O2092+P2092+Q2092+R2092+S2092+T2092+U2092+V2092+W2092+X2092+Y2092+Z2092+AA2092+AB2092+AC2092+AD2092+AG2092+AH2092+AI2092+AF2092+AE2092)/27),C2092=0,((I2092+J2092+K2092+L2092+M2092+N2092+P2092+Q2092+R2092+S2092+T2092+U2092+V2092+W2092+X2092+Y2092+Z2092+AA2092+AB2092+AC2092+AD2092+AG2092+AH2092+AI2092+AF2092+AE2092)/26))</f>
        <v>0.81481481481481477</v>
      </c>
      <c r="H2092" s="2" t="str" cm="1">
        <f t="array" ref="H2092">_xlfn.IFS((AND(G2092&gt;=0,G2092&lt;0.595)),"F - Persecuting",(AND(G2092&gt;=0.595,G2092&lt;0.695)),"D - Intolerant",(AND(G2092&gt;=0.695,G2092&lt;0.795)),"C - Resistant",(AND(G2092&gt;=0.795,G2092&lt;0.895)),"B - Tolerant",(AND(G2092&gt;=0.895,G2092&lt;=1)),"A - Protecting")</f>
        <v>B - Tolerant</v>
      </c>
      <c r="I2092" s="5">
        <v>1</v>
      </c>
      <c r="J2092" s="5">
        <v>1</v>
      </c>
      <c r="K2092" s="5">
        <v>1</v>
      </c>
      <c r="L2092" s="5">
        <v>1</v>
      </c>
      <c r="M2092" s="5">
        <v>0</v>
      </c>
      <c r="N2092" s="5">
        <v>0</v>
      </c>
      <c r="O2092" s="5">
        <v>1</v>
      </c>
      <c r="P2092" s="5">
        <v>1</v>
      </c>
      <c r="Q2092" s="5">
        <v>0</v>
      </c>
      <c r="R2092" s="5">
        <v>1</v>
      </c>
      <c r="S2092" s="5">
        <v>1</v>
      </c>
      <c r="T2092" s="5">
        <v>1</v>
      </c>
      <c r="U2092" s="5">
        <v>1</v>
      </c>
      <c r="V2092" s="5">
        <v>1</v>
      </c>
      <c r="W2092" s="5">
        <v>1</v>
      </c>
      <c r="X2092" s="5">
        <v>1</v>
      </c>
      <c r="Y2092" s="5">
        <v>1</v>
      </c>
      <c r="Z2092" s="5">
        <v>1</v>
      </c>
      <c r="AA2092" s="5">
        <v>1</v>
      </c>
      <c r="AB2092" s="5">
        <v>1</v>
      </c>
      <c r="AC2092" s="6">
        <v>1</v>
      </c>
      <c r="AD2092" s="6">
        <v>1</v>
      </c>
      <c r="AE2092" s="6">
        <v>1</v>
      </c>
      <c r="AF2092" s="5">
        <v>0</v>
      </c>
      <c r="AG2092" s="5">
        <v>1</v>
      </c>
      <c r="AH2092" s="5">
        <v>0</v>
      </c>
      <c r="AI2092" s="5">
        <v>1</v>
      </c>
    </row>
    <row r="2093" spans="1:35" ht="18.75" customHeight="1" x14ac:dyDescent="0.15">
      <c r="A2093" s="2" t="s">
        <v>392</v>
      </c>
      <c r="B2093" s="2">
        <v>2013</v>
      </c>
      <c r="C2093" s="2">
        <v>1</v>
      </c>
      <c r="D2093" s="3" t="s">
        <v>393</v>
      </c>
      <c r="E2093" s="2" t="s">
        <v>47</v>
      </c>
      <c r="F2093" s="2" cm="1">
        <f t="array" ref="F2093">_xlfn.IFS(C2093=1,(I2093+J2093+K2093+L2093+M2093+N2093+O2093+P2093+Q2093+R2093+S2093+T2093+U2093+V2093+W2093+X2093+Y2093+Z2093+AA2093+AB2093+AC2093+AD2093+AG2093+AH2093+AI2093+AF2093+AE2093),C2093=0,(I2093+J2093+K2093+L2093+M2093+N2093+P2093+Q2093+R2093+S2093+T2093+U2093+V2093+W2093+X2093+Y2093+Z2093+AA2093+AB2093+AC2093+AD2093+AG2093+AH2093+AI2093+AF2093+AE2093))</f>
        <v>23</v>
      </c>
      <c r="G2093" s="4" cm="1">
        <f t="array" ref="G2093">_xlfn.IFS(C2093=1,((I2093+J2093+K2093+L2093+M2093+N2093+O2093+P2093+Q2093+R2093+S2093+T2093+U2093+V2093+W2093+X2093+Y2093+Z2093+AA2093+AB2093+AC2093+AD2093+AG2093+AH2093+AI2093+AF2093+AE2093)/27),C2093=0,((I2093+J2093+K2093+L2093+M2093+N2093+P2093+Q2093+R2093+S2093+T2093+U2093+V2093+W2093+X2093+Y2093+Z2093+AA2093+AB2093+AC2093+AD2093+AG2093+AH2093+AI2093+AF2093+AE2093)/26))</f>
        <v>0.85185185185185186</v>
      </c>
      <c r="H2093" s="2" t="str" cm="1">
        <f t="array" ref="H2093">_xlfn.IFS((AND(G2093&gt;=0,G2093&lt;0.595)),"F - Persecuting",(AND(G2093&gt;=0.595,G2093&lt;0.695)),"D - Intolerant",(AND(G2093&gt;=0.695,G2093&lt;0.795)),"C - Resistant",(AND(G2093&gt;=0.795,G2093&lt;0.895)),"B - Tolerant",(AND(G2093&gt;=0.895,G2093&lt;=1)),"A - Protecting")</f>
        <v>B - Tolerant</v>
      </c>
      <c r="I2093" s="5">
        <v>1</v>
      </c>
      <c r="J2093" s="5">
        <v>1</v>
      </c>
      <c r="K2093" s="5">
        <v>1</v>
      </c>
      <c r="L2093" s="5">
        <v>1</v>
      </c>
      <c r="M2093" s="5">
        <v>0</v>
      </c>
      <c r="N2093" s="5">
        <v>0</v>
      </c>
      <c r="O2093" s="5">
        <v>1</v>
      </c>
      <c r="P2093" s="5">
        <v>1</v>
      </c>
      <c r="Q2093" s="5">
        <v>0</v>
      </c>
      <c r="R2093" s="5">
        <v>1</v>
      </c>
      <c r="S2093" s="5">
        <v>1</v>
      </c>
      <c r="T2093" s="5">
        <v>1</v>
      </c>
      <c r="U2093" s="5">
        <v>1</v>
      </c>
      <c r="V2093" s="5">
        <v>1</v>
      </c>
      <c r="W2093" s="5">
        <v>1</v>
      </c>
      <c r="X2093" s="5">
        <v>1</v>
      </c>
      <c r="Y2093" s="5">
        <v>1</v>
      </c>
      <c r="Z2093" s="5">
        <v>1</v>
      </c>
      <c r="AA2093" s="5">
        <v>1</v>
      </c>
      <c r="AB2093" s="5">
        <v>1</v>
      </c>
      <c r="AC2093" s="6">
        <v>1</v>
      </c>
      <c r="AD2093" s="6">
        <v>1</v>
      </c>
      <c r="AE2093" s="6">
        <v>1</v>
      </c>
      <c r="AF2093" s="5">
        <v>0</v>
      </c>
      <c r="AG2093" s="5">
        <v>1</v>
      </c>
      <c r="AH2093" s="5">
        <v>1</v>
      </c>
      <c r="AI2093" s="5">
        <v>1</v>
      </c>
    </row>
    <row r="2094" spans="1:35" ht="18.75" customHeight="1" x14ac:dyDescent="0.15">
      <c r="A2094" s="2" t="s">
        <v>392</v>
      </c>
      <c r="B2094" s="2">
        <v>2014</v>
      </c>
      <c r="C2094" s="2">
        <v>1</v>
      </c>
      <c r="D2094" s="3" t="s">
        <v>393</v>
      </c>
      <c r="E2094" s="2" t="s">
        <v>47</v>
      </c>
      <c r="F2094" s="2" cm="1">
        <f t="array" ref="F2094">_xlfn.IFS(C2094=1,(I2094+J2094+K2094+L2094+M2094+N2094+O2094+P2094+Q2094+R2094+S2094+T2094+U2094+V2094+W2094+X2094+Y2094+Z2094+AA2094+AB2094+AC2094+AD2094+AG2094+AH2094+AI2094+AF2094+AE2094),C2094=0,(I2094+J2094+K2094+L2094+M2094+N2094+P2094+Q2094+R2094+S2094+T2094+U2094+V2094+W2094+X2094+Y2094+Z2094+AA2094+AB2094+AC2094+AD2094+AG2094+AH2094+AI2094+AF2094+AE2094))</f>
        <v>22</v>
      </c>
      <c r="G2094" s="4" cm="1">
        <f t="array" ref="G2094">_xlfn.IFS(C2094=1,((I2094+J2094+K2094+L2094+M2094+N2094+O2094+P2094+Q2094+R2094+S2094+T2094+U2094+V2094+W2094+X2094+Y2094+Z2094+AA2094+AB2094+AC2094+AD2094+AG2094+AH2094+AI2094+AF2094+AE2094)/27),C2094=0,((I2094+J2094+K2094+L2094+M2094+N2094+P2094+Q2094+R2094+S2094+T2094+U2094+V2094+W2094+X2094+Y2094+Z2094+AA2094+AB2094+AC2094+AD2094+AG2094+AH2094+AI2094+AF2094+AE2094)/26))</f>
        <v>0.81481481481481477</v>
      </c>
      <c r="H2094" s="2" t="str" cm="1">
        <f t="array" ref="H2094">_xlfn.IFS((AND(G2094&gt;=0,G2094&lt;0.595)),"F - Persecuting",(AND(G2094&gt;=0.595,G2094&lt;0.695)),"D - Intolerant",(AND(G2094&gt;=0.695,G2094&lt;0.795)),"C - Resistant",(AND(G2094&gt;=0.795,G2094&lt;0.895)),"B - Tolerant",(AND(G2094&gt;=0.895,G2094&lt;=1)),"A - Protecting")</f>
        <v>B - Tolerant</v>
      </c>
      <c r="I2094" s="5">
        <v>1</v>
      </c>
      <c r="J2094" s="5">
        <v>1</v>
      </c>
      <c r="K2094" s="5">
        <v>1</v>
      </c>
      <c r="L2094" s="5">
        <v>1</v>
      </c>
      <c r="M2094" s="5">
        <v>0</v>
      </c>
      <c r="N2094" s="5">
        <v>0</v>
      </c>
      <c r="O2094" s="5">
        <v>1</v>
      </c>
      <c r="P2094" s="5">
        <v>1</v>
      </c>
      <c r="Q2094" s="5">
        <v>0</v>
      </c>
      <c r="R2094" s="5">
        <v>1</v>
      </c>
      <c r="S2094" s="5">
        <v>1</v>
      </c>
      <c r="T2094" s="5">
        <v>1</v>
      </c>
      <c r="U2094" s="5">
        <v>1</v>
      </c>
      <c r="V2094" s="5">
        <v>1</v>
      </c>
      <c r="W2094" s="5">
        <v>1</v>
      </c>
      <c r="X2094" s="5">
        <v>1</v>
      </c>
      <c r="Y2094" s="5">
        <v>1</v>
      </c>
      <c r="Z2094" s="5">
        <v>1</v>
      </c>
      <c r="AA2094" s="5">
        <v>1</v>
      </c>
      <c r="AB2094" s="5">
        <v>1</v>
      </c>
      <c r="AC2094" s="6">
        <v>1</v>
      </c>
      <c r="AD2094" s="6">
        <v>1</v>
      </c>
      <c r="AE2094" s="6">
        <v>1</v>
      </c>
      <c r="AF2094" s="5">
        <v>0</v>
      </c>
      <c r="AG2094" s="5">
        <v>1</v>
      </c>
      <c r="AH2094" s="5">
        <v>0</v>
      </c>
      <c r="AI2094" s="5">
        <v>1</v>
      </c>
    </row>
    <row r="2095" spans="1:35" ht="18.75" customHeight="1" x14ac:dyDescent="0.15">
      <c r="A2095" s="2" t="s">
        <v>392</v>
      </c>
      <c r="B2095" s="2">
        <v>2015</v>
      </c>
      <c r="C2095" s="2">
        <v>1</v>
      </c>
      <c r="D2095" s="3" t="s">
        <v>393</v>
      </c>
      <c r="E2095" s="2" t="s">
        <v>47</v>
      </c>
      <c r="F2095" s="2" cm="1">
        <f t="array" ref="F2095">_xlfn.IFS(C2095=1,(I2095+J2095+K2095+L2095+M2095+N2095+O2095+P2095+Q2095+R2095+S2095+T2095+U2095+V2095+W2095+X2095+Y2095+Z2095+AA2095+AB2095+AC2095+AD2095+AG2095+AH2095+AI2095+AF2095+AE2095),C2095=0,(I2095+J2095+K2095+L2095+M2095+N2095+P2095+Q2095+R2095+S2095+T2095+U2095+V2095+W2095+X2095+Y2095+Z2095+AA2095+AB2095+AC2095+AD2095+AG2095+AH2095+AI2095+AF2095+AE2095))</f>
        <v>22</v>
      </c>
      <c r="G2095" s="4" cm="1">
        <f t="array" ref="G2095">_xlfn.IFS(C2095=1,((I2095+J2095+K2095+L2095+M2095+N2095+O2095+P2095+Q2095+R2095+S2095+T2095+U2095+V2095+W2095+X2095+Y2095+Z2095+AA2095+AB2095+AC2095+AD2095+AG2095+AH2095+AI2095+AF2095+AE2095)/27),C2095=0,((I2095+J2095+K2095+L2095+M2095+N2095+P2095+Q2095+R2095+S2095+T2095+U2095+V2095+W2095+X2095+Y2095+Z2095+AA2095+AB2095+AC2095+AD2095+AG2095+AH2095+AI2095+AF2095+AE2095)/26))</f>
        <v>0.81481481481481477</v>
      </c>
      <c r="H2095" s="2" t="str" cm="1">
        <f t="array" ref="H2095">_xlfn.IFS((AND(G2095&gt;=0,G2095&lt;0.595)),"F - Persecuting",(AND(G2095&gt;=0.595,G2095&lt;0.695)),"D - Intolerant",(AND(G2095&gt;=0.695,G2095&lt;0.795)),"C - Resistant",(AND(G2095&gt;=0.795,G2095&lt;0.895)),"B - Tolerant",(AND(G2095&gt;=0.895,G2095&lt;=1)),"A - Protecting")</f>
        <v>B - Tolerant</v>
      </c>
      <c r="I2095" s="5">
        <v>1</v>
      </c>
      <c r="J2095" s="5">
        <v>1</v>
      </c>
      <c r="K2095" s="5">
        <v>1</v>
      </c>
      <c r="L2095" s="5">
        <v>1</v>
      </c>
      <c r="M2095" s="5">
        <v>0</v>
      </c>
      <c r="N2095" s="5">
        <v>0</v>
      </c>
      <c r="O2095" s="5">
        <v>1</v>
      </c>
      <c r="P2095" s="5">
        <v>1</v>
      </c>
      <c r="Q2095" s="5">
        <v>0</v>
      </c>
      <c r="R2095" s="5">
        <v>1</v>
      </c>
      <c r="S2095" s="5">
        <v>1</v>
      </c>
      <c r="T2095" s="5">
        <v>1</v>
      </c>
      <c r="U2095" s="5">
        <v>1</v>
      </c>
      <c r="V2095" s="5">
        <v>1</v>
      </c>
      <c r="W2095" s="5">
        <v>1</v>
      </c>
      <c r="X2095" s="5">
        <v>1</v>
      </c>
      <c r="Y2095" s="5">
        <v>1</v>
      </c>
      <c r="Z2095" s="5">
        <v>1</v>
      </c>
      <c r="AA2095" s="5">
        <v>1</v>
      </c>
      <c r="AB2095" s="5">
        <v>1</v>
      </c>
      <c r="AC2095" s="6">
        <v>1</v>
      </c>
      <c r="AD2095" s="6">
        <v>1</v>
      </c>
      <c r="AE2095" s="6">
        <v>1</v>
      </c>
      <c r="AF2095" s="5">
        <v>0</v>
      </c>
      <c r="AG2095" s="5">
        <v>1</v>
      </c>
      <c r="AH2095" s="5">
        <v>0</v>
      </c>
      <c r="AI2095" s="5">
        <v>1</v>
      </c>
    </row>
    <row r="2096" spans="1:35" ht="18.75" customHeight="1" x14ac:dyDescent="0.15">
      <c r="A2096" s="2" t="s">
        <v>392</v>
      </c>
      <c r="B2096" s="2">
        <v>2016</v>
      </c>
      <c r="C2096" s="2">
        <v>1</v>
      </c>
      <c r="D2096" s="3" t="s">
        <v>393</v>
      </c>
      <c r="E2096" s="2" t="s">
        <v>47</v>
      </c>
      <c r="F2096" s="2" cm="1">
        <f t="array" ref="F2096">_xlfn.IFS(C2096=1,(I2096+J2096+K2096+L2096+M2096+N2096+O2096+P2096+Q2096+R2096+S2096+T2096+U2096+V2096+W2096+X2096+Y2096+Z2096+AA2096+AB2096+AC2096+AD2096+AG2096+AH2096+AI2096+AF2096+AE2096),C2096=0,(I2096+J2096+K2096+L2096+M2096+N2096+P2096+Q2096+R2096+S2096+T2096+U2096+V2096+W2096+X2096+Y2096+Z2096+AA2096+AB2096+AC2096+AD2096+AG2096+AH2096+AI2096+AF2096+AE2096))</f>
        <v>22</v>
      </c>
      <c r="G2096" s="4" cm="1">
        <f t="array" ref="G2096">_xlfn.IFS(C2096=1,((I2096+J2096+K2096+L2096+M2096+N2096+O2096+P2096+Q2096+R2096+S2096+T2096+U2096+V2096+W2096+X2096+Y2096+Z2096+AA2096+AB2096+AC2096+AD2096+AG2096+AH2096+AI2096+AF2096+AE2096)/27),C2096=0,((I2096+J2096+K2096+L2096+M2096+N2096+P2096+Q2096+R2096+S2096+T2096+U2096+V2096+W2096+X2096+Y2096+Z2096+AA2096+AB2096+AC2096+AD2096+AG2096+AH2096+AI2096+AF2096+AE2096)/26))</f>
        <v>0.81481481481481477</v>
      </c>
      <c r="H2096" s="2" t="str" cm="1">
        <f t="array" ref="H2096">_xlfn.IFS((AND(G2096&gt;=0,G2096&lt;0.595)),"F - Persecuting",(AND(G2096&gt;=0.595,G2096&lt;0.695)),"D - Intolerant",(AND(G2096&gt;=0.695,G2096&lt;0.795)),"C - Resistant",(AND(G2096&gt;=0.795,G2096&lt;0.895)),"B - Tolerant",(AND(G2096&gt;=0.895,G2096&lt;=1)),"A - Protecting")</f>
        <v>B - Tolerant</v>
      </c>
      <c r="I2096" s="5">
        <v>1</v>
      </c>
      <c r="J2096" s="5">
        <v>1</v>
      </c>
      <c r="K2096" s="5">
        <v>1</v>
      </c>
      <c r="L2096" s="5">
        <v>1</v>
      </c>
      <c r="M2096" s="5">
        <v>0</v>
      </c>
      <c r="N2096" s="5">
        <v>0</v>
      </c>
      <c r="O2096" s="5">
        <v>1</v>
      </c>
      <c r="P2096" s="5">
        <v>1</v>
      </c>
      <c r="Q2096" s="5">
        <v>0</v>
      </c>
      <c r="R2096" s="5">
        <v>1</v>
      </c>
      <c r="S2096" s="5">
        <v>1</v>
      </c>
      <c r="T2096" s="5">
        <v>1</v>
      </c>
      <c r="U2096" s="5">
        <v>1</v>
      </c>
      <c r="V2096" s="5">
        <v>1</v>
      </c>
      <c r="W2096" s="5">
        <v>1</v>
      </c>
      <c r="X2096" s="5">
        <v>1</v>
      </c>
      <c r="Y2096" s="5">
        <v>1</v>
      </c>
      <c r="Z2096" s="5">
        <v>1</v>
      </c>
      <c r="AA2096" s="5">
        <v>1</v>
      </c>
      <c r="AB2096" s="5">
        <v>1</v>
      </c>
      <c r="AC2096" s="6">
        <v>1</v>
      </c>
      <c r="AD2096" s="6">
        <v>1</v>
      </c>
      <c r="AE2096" s="6">
        <v>1</v>
      </c>
      <c r="AF2096" s="5">
        <v>0</v>
      </c>
      <c r="AG2096" s="5">
        <v>1</v>
      </c>
      <c r="AH2096" s="5">
        <v>0</v>
      </c>
      <c r="AI2096" s="5">
        <v>1</v>
      </c>
    </row>
    <row r="2097" spans="1:35" ht="18.75" customHeight="1" x14ac:dyDescent="0.15">
      <c r="A2097" s="2" t="s">
        <v>392</v>
      </c>
      <c r="B2097" s="2">
        <v>2017</v>
      </c>
      <c r="C2097" s="2">
        <v>1</v>
      </c>
      <c r="D2097" s="3" t="s">
        <v>393</v>
      </c>
      <c r="E2097" s="2" t="s">
        <v>47</v>
      </c>
      <c r="F2097" s="2" cm="1">
        <f t="array" ref="F2097">_xlfn.IFS(C2097=1,(I2097+J2097+K2097+L2097+M2097+N2097+O2097+P2097+Q2097+R2097+S2097+T2097+U2097+V2097+W2097+X2097+Y2097+Z2097+AA2097+AB2097+AC2097+AD2097+AG2097+AH2097+AI2097+AF2097+AE2097),C2097=0,(I2097+J2097+K2097+L2097+M2097+N2097+P2097+Q2097+R2097+S2097+T2097+U2097+V2097+W2097+X2097+Y2097+Z2097+AA2097+AB2097+AC2097+AD2097+AG2097+AH2097+AI2097+AF2097+AE2097))</f>
        <v>22</v>
      </c>
      <c r="G2097" s="4" cm="1">
        <f t="array" ref="G2097">_xlfn.IFS(C2097=1,((I2097+J2097+K2097+L2097+M2097+N2097+O2097+P2097+Q2097+R2097+S2097+T2097+U2097+V2097+W2097+X2097+Y2097+Z2097+AA2097+AB2097+AC2097+AD2097+AG2097+AH2097+AI2097+AF2097+AE2097)/27),C2097=0,((I2097+J2097+K2097+L2097+M2097+N2097+P2097+Q2097+R2097+S2097+T2097+U2097+V2097+W2097+X2097+Y2097+Z2097+AA2097+AB2097+AC2097+AD2097+AG2097+AH2097+AI2097+AF2097+AE2097)/26))</f>
        <v>0.81481481481481477</v>
      </c>
      <c r="H2097" s="2" t="str" cm="1">
        <f t="array" ref="H2097">_xlfn.IFS((AND(G2097&gt;=0,G2097&lt;0.595)),"F - Persecuting",(AND(G2097&gt;=0.595,G2097&lt;0.695)),"D - Intolerant",(AND(G2097&gt;=0.695,G2097&lt;0.795)),"C - Resistant",(AND(G2097&gt;=0.795,G2097&lt;0.895)),"B - Tolerant",(AND(G2097&gt;=0.895,G2097&lt;=1)),"A - Protecting")</f>
        <v>B - Tolerant</v>
      </c>
      <c r="I2097" s="5">
        <v>1</v>
      </c>
      <c r="J2097" s="5">
        <v>1</v>
      </c>
      <c r="K2097" s="5">
        <v>1</v>
      </c>
      <c r="L2097" s="5">
        <v>1</v>
      </c>
      <c r="M2097" s="5">
        <v>0</v>
      </c>
      <c r="N2097" s="5">
        <v>0</v>
      </c>
      <c r="O2097" s="5">
        <v>1</v>
      </c>
      <c r="P2097" s="5">
        <v>1</v>
      </c>
      <c r="Q2097" s="5">
        <v>0</v>
      </c>
      <c r="R2097" s="5">
        <v>1</v>
      </c>
      <c r="S2097" s="5">
        <v>1</v>
      </c>
      <c r="T2097" s="5">
        <v>1</v>
      </c>
      <c r="U2097" s="5">
        <v>1</v>
      </c>
      <c r="V2097" s="5">
        <v>1</v>
      </c>
      <c r="W2097" s="5">
        <v>1</v>
      </c>
      <c r="X2097" s="5">
        <v>1</v>
      </c>
      <c r="Y2097" s="5">
        <v>1</v>
      </c>
      <c r="Z2097" s="5">
        <v>1</v>
      </c>
      <c r="AA2097" s="5">
        <v>1</v>
      </c>
      <c r="AB2097" s="5">
        <v>1</v>
      </c>
      <c r="AC2097" s="6">
        <v>1</v>
      </c>
      <c r="AD2097" s="6">
        <v>1</v>
      </c>
      <c r="AE2097" s="6">
        <v>1</v>
      </c>
      <c r="AF2097" s="5">
        <v>0</v>
      </c>
      <c r="AG2097" s="5">
        <v>1</v>
      </c>
      <c r="AH2097" s="5">
        <v>0</v>
      </c>
      <c r="AI2097" s="5">
        <v>1</v>
      </c>
    </row>
    <row r="2098" spans="1:35" ht="18.75" customHeight="1" x14ac:dyDescent="0.15">
      <c r="A2098" s="2" t="s">
        <v>392</v>
      </c>
      <c r="B2098" s="2">
        <v>2018</v>
      </c>
      <c r="C2098" s="2">
        <v>1</v>
      </c>
      <c r="D2098" s="3" t="s">
        <v>393</v>
      </c>
      <c r="E2098" s="2" t="s">
        <v>47</v>
      </c>
      <c r="F2098" s="2" cm="1">
        <f t="array" ref="F2098">_xlfn.IFS(C2098=1,(I2098+J2098+K2098+L2098+M2098+N2098+O2098+P2098+Q2098+R2098+S2098+T2098+U2098+V2098+W2098+X2098+Y2098+Z2098+AA2098+AB2098+AC2098+AD2098+AG2098+AH2098+AI2098+AF2098+AE2098),C2098=0,(I2098+J2098+K2098+L2098+M2098+N2098+P2098+Q2098+R2098+S2098+T2098+U2098+V2098+W2098+X2098+Y2098+Z2098+AA2098+AB2098+AC2098+AD2098+AG2098+AH2098+AI2098+AF2098+AE2098))</f>
        <v>22</v>
      </c>
      <c r="G2098" s="4" cm="1">
        <f t="array" ref="G2098">_xlfn.IFS(C2098=1,((I2098+J2098+K2098+L2098+M2098+N2098+O2098+P2098+Q2098+R2098+S2098+T2098+U2098+V2098+W2098+X2098+Y2098+Z2098+AA2098+AB2098+AC2098+AD2098+AG2098+AH2098+AI2098+AF2098+AE2098)/27),C2098=0,((I2098+J2098+K2098+L2098+M2098+N2098+P2098+Q2098+R2098+S2098+T2098+U2098+V2098+W2098+X2098+Y2098+Z2098+AA2098+AB2098+AC2098+AD2098+AG2098+AH2098+AI2098+AF2098+AE2098)/26))</f>
        <v>0.81481481481481477</v>
      </c>
      <c r="H2098" s="2" t="str" cm="1">
        <f t="array" ref="H2098">_xlfn.IFS((AND(G2098&gt;=0,G2098&lt;0.595)),"F - Persecuting",(AND(G2098&gt;=0.595,G2098&lt;0.695)),"D - Intolerant",(AND(G2098&gt;=0.695,G2098&lt;0.795)),"C - Resistant",(AND(G2098&gt;=0.795,G2098&lt;0.895)),"B - Tolerant",(AND(G2098&gt;=0.895,G2098&lt;=1)),"A - Protecting")</f>
        <v>B - Tolerant</v>
      </c>
      <c r="I2098" s="5">
        <v>1</v>
      </c>
      <c r="J2098" s="5">
        <v>1</v>
      </c>
      <c r="K2098" s="5">
        <v>1</v>
      </c>
      <c r="L2098" s="5">
        <v>1</v>
      </c>
      <c r="M2098" s="5">
        <v>0</v>
      </c>
      <c r="N2098" s="5">
        <v>0</v>
      </c>
      <c r="O2098" s="5">
        <v>1</v>
      </c>
      <c r="P2098" s="5">
        <v>1</v>
      </c>
      <c r="Q2098" s="5">
        <v>0</v>
      </c>
      <c r="R2098" s="5">
        <v>1</v>
      </c>
      <c r="S2098" s="5">
        <v>1</v>
      </c>
      <c r="T2098" s="5">
        <v>1</v>
      </c>
      <c r="U2098" s="5">
        <v>1</v>
      </c>
      <c r="V2098" s="5">
        <v>1</v>
      </c>
      <c r="W2098" s="5">
        <v>1</v>
      </c>
      <c r="X2098" s="5">
        <v>1</v>
      </c>
      <c r="Y2098" s="5">
        <v>1</v>
      </c>
      <c r="Z2098" s="5">
        <v>1</v>
      </c>
      <c r="AA2098" s="5">
        <v>1</v>
      </c>
      <c r="AB2098" s="5">
        <v>1</v>
      </c>
      <c r="AC2098" s="6">
        <v>1</v>
      </c>
      <c r="AD2098" s="6">
        <v>1</v>
      </c>
      <c r="AE2098" s="6">
        <v>1</v>
      </c>
      <c r="AF2098" s="5">
        <v>0</v>
      </c>
      <c r="AG2098" s="5">
        <v>1</v>
      </c>
      <c r="AH2098" s="5">
        <v>0</v>
      </c>
      <c r="AI2098" s="5">
        <v>1</v>
      </c>
    </row>
    <row r="2099" spans="1:35" ht="18.75" customHeight="1" x14ac:dyDescent="0.15">
      <c r="A2099" s="2" t="s">
        <v>392</v>
      </c>
      <c r="B2099" s="2">
        <v>2019</v>
      </c>
      <c r="C2099" s="2">
        <v>1</v>
      </c>
      <c r="D2099" s="3" t="s">
        <v>393</v>
      </c>
      <c r="E2099" s="2" t="s">
        <v>47</v>
      </c>
      <c r="F2099" s="2" cm="1">
        <f t="array" ref="F2099">_xlfn.IFS(C2099=1,(I2099+J2099+K2099+L2099+M2099+N2099+O2099+P2099+Q2099+R2099+S2099+T2099+U2099+V2099+W2099+X2099+Y2099+Z2099+AA2099+AB2099+AC2099+AD2099+AG2099+AH2099+AI2099+AF2099+AE2099),C2099=0,(I2099+J2099+K2099+L2099+M2099+N2099+P2099+Q2099+R2099+S2099+T2099+U2099+V2099+W2099+X2099+Y2099+Z2099+AA2099+AB2099+AC2099+AD2099+AG2099+AH2099+AI2099+AF2099+AE2099))</f>
        <v>22</v>
      </c>
      <c r="G2099" s="4" cm="1">
        <f t="array" ref="G2099">_xlfn.IFS(C2099=1,((I2099+J2099+K2099+L2099+M2099+N2099+O2099+P2099+Q2099+R2099+S2099+T2099+U2099+V2099+W2099+X2099+Y2099+Z2099+AA2099+AB2099+AC2099+AD2099+AG2099+AH2099+AI2099+AF2099+AE2099)/27),C2099=0,((I2099+J2099+K2099+L2099+M2099+N2099+P2099+Q2099+R2099+S2099+T2099+U2099+V2099+W2099+X2099+Y2099+Z2099+AA2099+AB2099+AC2099+AD2099+AG2099+AH2099+AI2099+AF2099+AE2099)/26))</f>
        <v>0.81481481481481477</v>
      </c>
      <c r="H2099" s="2" t="str" cm="1">
        <f t="array" ref="H2099">_xlfn.IFS((AND(G2099&gt;=0,G2099&lt;0.595)),"F - Persecuting",(AND(G2099&gt;=0.595,G2099&lt;0.695)),"D - Intolerant",(AND(G2099&gt;=0.695,G2099&lt;0.795)),"C - Resistant",(AND(G2099&gt;=0.795,G2099&lt;0.895)),"B - Tolerant",(AND(G2099&gt;=0.895,G2099&lt;=1)),"A - Protecting")</f>
        <v>B - Tolerant</v>
      </c>
      <c r="I2099" s="5">
        <v>1</v>
      </c>
      <c r="J2099" s="5">
        <v>1</v>
      </c>
      <c r="K2099" s="5">
        <v>1</v>
      </c>
      <c r="L2099" s="5">
        <v>1</v>
      </c>
      <c r="M2099" s="5">
        <v>0</v>
      </c>
      <c r="N2099" s="5">
        <v>0</v>
      </c>
      <c r="O2099" s="5">
        <v>1</v>
      </c>
      <c r="P2099" s="5">
        <v>1</v>
      </c>
      <c r="Q2099" s="5">
        <v>0</v>
      </c>
      <c r="R2099" s="5">
        <v>1</v>
      </c>
      <c r="S2099" s="5">
        <v>1</v>
      </c>
      <c r="T2099" s="5">
        <v>1</v>
      </c>
      <c r="U2099" s="5">
        <v>1</v>
      </c>
      <c r="V2099" s="5">
        <v>1</v>
      </c>
      <c r="W2099" s="5">
        <v>1</v>
      </c>
      <c r="X2099" s="5">
        <v>1</v>
      </c>
      <c r="Y2099" s="5">
        <v>1</v>
      </c>
      <c r="Z2099" s="5">
        <v>1</v>
      </c>
      <c r="AA2099" s="5">
        <v>1</v>
      </c>
      <c r="AB2099" s="5">
        <v>1</v>
      </c>
      <c r="AC2099" s="6">
        <v>1</v>
      </c>
      <c r="AD2099" s="6">
        <v>1</v>
      </c>
      <c r="AE2099" s="6">
        <v>1</v>
      </c>
      <c r="AF2099" s="5">
        <v>0</v>
      </c>
      <c r="AG2099" s="5">
        <v>1</v>
      </c>
      <c r="AH2099" s="5">
        <v>0</v>
      </c>
      <c r="AI2099" s="5">
        <v>1</v>
      </c>
    </row>
    <row r="2100" spans="1:35" ht="18.75" customHeight="1" x14ac:dyDescent="0.15">
      <c r="A2100" s="2" t="s">
        <v>392</v>
      </c>
      <c r="B2100" s="2">
        <v>2020</v>
      </c>
      <c r="C2100" s="3">
        <v>1</v>
      </c>
      <c r="D2100" s="3" t="s">
        <v>393</v>
      </c>
      <c r="E2100" s="2" t="s">
        <v>47</v>
      </c>
      <c r="F2100" s="2" cm="1">
        <f t="array" ref="F2100">_xlfn.IFS(C2100=1,(I2100+J2100+K2100+L2100+M2100+N2100+O2100+P2100+Q2100+R2100+S2100+T2100+U2100+V2100+W2100+X2100+Y2100+Z2100+AA2100+AB2100+AC2100+AD2100+AG2100+AH2100+AI2100+AF2100+AE2100),C2100=0,(I2100+J2100+K2100+L2100+M2100+N2100+P2100+Q2100+R2100+S2100+T2100+U2100+V2100+W2100+X2100+Y2100+Z2100+AA2100+AB2100+AC2100+AD2100+AG2100+AH2100+AI2100+AF2100+AE2100))</f>
        <v>23</v>
      </c>
      <c r="G2100" s="4" cm="1">
        <f t="array" ref="G2100">_xlfn.IFS(C2100=1,((I2100+J2100+K2100+L2100+M2100+N2100+O2100+P2100+Q2100+R2100+S2100+T2100+U2100+V2100+W2100+X2100+Y2100+Z2100+AA2100+AB2100+AC2100+AD2100+AG2100+AH2100+AI2100+AF2100+AE2100)/27),C2100=0,((I2100+J2100+K2100+L2100+M2100+N2100+P2100+Q2100+R2100+S2100+T2100+U2100+V2100+W2100+X2100+Y2100+Z2100+AA2100+AB2100+AC2100+AD2100+AG2100+AH2100+AI2100+AF2100+AE2100)/26))</f>
        <v>0.85185185185185186</v>
      </c>
      <c r="H2100" s="2" t="str" cm="1">
        <f t="array" ref="H2100">_xlfn.IFS((AND(G2100&gt;=0,G2100&lt;0.595)),"F - Persecuting",(AND(G2100&gt;=0.595,G2100&lt;0.695)),"D - Intolerant",(AND(G2100&gt;=0.695,G2100&lt;0.795)),"C - Resistant",(AND(G2100&gt;=0.795,G2100&lt;0.895)),"B - Tolerant",(AND(G2100&gt;=0.895,G2100&lt;=1)),"A - Protecting")</f>
        <v>B - Tolerant</v>
      </c>
      <c r="I2100" s="5">
        <v>1</v>
      </c>
      <c r="J2100" s="5">
        <v>1</v>
      </c>
      <c r="K2100" s="5">
        <v>1</v>
      </c>
      <c r="L2100" s="5">
        <v>1</v>
      </c>
      <c r="M2100" s="5">
        <v>1</v>
      </c>
      <c r="N2100" s="6">
        <v>0</v>
      </c>
      <c r="O2100" s="5">
        <v>1</v>
      </c>
      <c r="P2100" s="5">
        <v>1</v>
      </c>
      <c r="Q2100" s="5">
        <v>0</v>
      </c>
      <c r="R2100" s="5">
        <v>1</v>
      </c>
      <c r="S2100" s="5">
        <v>1</v>
      </c>
      <c r="T2100" s="5">
        <v>1</v>
      </c>
      <c r="U2100" s="5">
        <v>1</v>
      </c>
      <c r="V2100" s="5">
        <v>1</v>
      </c>
      <c r="W2100" s="5">
        <v>1</v>
      </c>
      <c r="X2100" s="5">
        <v>1</v>
      </c>
      <c r="Y2100" s="5">
        <v>1</v>
      </c>
      <c r="Z2100" s="5">
        <v>1</v>
      </c>
      <c r="AA2100" s="5">
        <v>1</v>
      </c>
      <c r="AB2100" s="5">
        <v>1</v>
      </c>
      <c r="AC2100" s="5">
        <v>1</v>
      </c>
      <c r="AD2100" s="5">
        <v>1</v>
      </c>
      <c r="AE2100" s="5">
        <v>1</v>
      </c>
      <c r="AF2100" s="5">
        <v>0</v>
      </c>
      <c r="AG2100" s="5">
        <v>1</v>
      </c>
      <c r="AH2100" s="5">
        <v>0</v>
      </c>
      <c r="AI2100" s="5">
        <v>1</v>
      </c>
    </row>
    <row r="2101" spans="1:35" ht="18.75" customHeight="1" x14ac:dyDescent="0.15">
      <c r="A2101" s="2" t="s">
        <v>392</v>
      </c>
      <c r="B2101" s="2">
        <v>2021</v>
      </c>
      <c r="C2101" s="3">
        <v>1</v>
      </c>
      <c r="D2101" s="3" t="s">
        <v>393</v>
      </c>
      <c r="E2101" s="2" t="s">
        <v>47</v>
      </c>
      <c r="F2101" s="2" cm="1">
        <f t="array" ref="F2101">_xlfn.IFS(C2101=1,(I2101+J2101+K2101+L2101+M2101+N2101+O2101+P2101+Q2101+R2101+S2101+T2101+U2101+V2101+W2101+X2101+Y2101+Z2101+AA2101+AB2101+AC2101+AD2101+AG2101+AH2101+AI2101+AF2101+AE2101),C2101=0,(I2101+J2101+K2101+L2101+M2101+N2101+P2101+Q2101+R2101+S2101+T2101+U2101+V2101+W2101+X2101+Y2101+Z2101+AA2101+AB2101+AC2101+AD2101+AG2101+AH2101+AI2101+AF2101+AE2101))</f>
        <v>23</v>
      </c>
      <c r="G2101" s="4" cm="1">
        <f t="array" ref="G2101">_xlfn.IFS(C2101=1,((I2101+J2101+K2101+L2101+M2101+N2101+O2101+P2101+Q2101+R2101+S2101+T2101+U2101+V2101+W2101+X2101+Y2101+Z2101+AA2101+AB2101+AC2101+AD2101+AG2101+AH2101+AI2101+AF2101+AE2101)/27),C2101=0,((I2101+J2101+K2101+L2101+M2101+N2101+P2101+Q2101+R2101+S2101+T2101+U2101+V2101+W2101+X2101+Y2101+Z2101+AA2101+AB2101+AC2101+AD2101+AG2101+AH2101+AI2101+AF2101+AE2101)/26))</f>
        <v>0.85185185185185186</v>
      </c>
      <c r="H2101" s="2" t="str" cm="1">
        <f t="array" ref="H2101">_xlfn.IFS((AND(G2101&gt;=0,G2101&lt;0.595)),"F - Persecuting",(AND(G2101&gt;=0.595,G2101&lt;0.695)),"D - Intolerant",(AND(G2101&gt;=0.695,G2101&lt;0.795)),"C - Resistant",(AND(G2101&gt;=0.795,G2101&lt;0.895)),"B - Tolerant",(AND(G2101&gt;=0.895,G2101&lt;=1)),"A - Protecting")</f>
        <v>B - Tolerant</v>
      </c>
      <c r="I2101" s="5">
        <v>1</v>
      </c>
      <c r="J2101" s="5">
        <v>1</v>
      </c>
      <c r="K2101" s="5">
        <v>1</v>
      </c>
      <c r="L2101" s="5">
        <v>1</v>
      </c>
      <c r="M2101" s="5">
        <v>1</v>
      </c>
      <c r="N2101" s="5">
        <v>0</v>
      </c>
      <c r="O2101" s="5">
        <v>1</v>
      </c>
      <c r="P2101" s="5">
        <v>1</v>
      </c>
      <c r="Q2101" s="5">
        <v>0</v>
      </c>
      <c r="R2101" s="5">
        <v>1</v>
      </c>
      <c r="S2101" s="5">
        <v>1</v>
      </c>
      <c r="T2101" s="5">
        <v>1</v>
      </c>
      <c r="U2101" s="5">
        <v>1</v>
      </c>
      <c r="V2101" s="5">
        <v>1</v>
      </c>
      <c r="W2101" s="5">
        <v>1</v>
      </c>
      <c r="X2101" s="5">
        <v>1</v>
      </c>
      <c r="Y2101" s="5">
        <v>1</v>
      </c>
      <c r="Z2101" s="5">
        <v>1</v>
      </c>
      <c r="AA2101" s="5">
        <v>1</v>
      </c>
      <c r="AB2101" s="5">
        <v>1</v>
      </c>
      <c r="AC2101" s="5">
        <v>1</v>
      </c>
      <c r="AD2101" s="5">
        <v>1</v>
      </c>
      <c r="AE2101" s="5">
        <v>1</v>
      </c>
      <c r="AF2101" s="5">
        <v>0</v>
      </c>
      <c r="AG2101" s="5">
        <v>1</v>
      </c>
      <c r="AH2101" s="5">
        <v>0</v>
      </c>
      <c r="AI2101" s="5">
        <v>1</v>
      </c>
    </row>
    <row r="2102" spans="1:35" ht="18.75" customHeight="1" x14ac:dyDescent="0.15">
      <c r="A2102" s="2" t="s">
        <v>392</v>
      </c>
      <c r="B2102" s="2">
        <v>2022</v>
      </c>
      <c r="C2102" s="3">
        <v>1</v>
      </c>
      <c r="D2102" s="3" t="s">
        <v>393</v>
      </c>
      <c r="E2102" s="2" t="s">
        <v>47</v>
      </c>
      <c r="F2102" s="2" cm="1">
        <f t="array" ref="F2102">_xlfn.IFS(C2102=1,(I2102+J2102+K2102+L2102+M2102+N2102+O2102+P2102+Q2102+R2102+S2102+T2102+U2102+V2102+W2102+X2102+Y2102+Z2102+AA2102+AB2102+AC2102+AD2102+AG2102+AH2102+AI2102+AF2102+AE2102),C2102=0,(I2102+J2102+K2102+L2102+M2102+N2102+P2102+Q2102+R2102+S2102+T2102+U2102+V2102+W2102+X2102+Y2102+Z2102+AA2102+AB2102+AC2102+AD2102+AG2102+AH2102+AI2102+AF2102+AE2102))</f>
        <v>25</v>
      </c>
      <c r="G2102" s="4" cm="1">
        <f t="array" ref="G2102">_xlfn.IFS(C2102=1,((I2102+J2102+K2102+L2102+M2102+N2102+O2102+P2102+Q2102+R2102+S2102+T2102+U2102+V2102+W2102+X2102+Y2102+Z2102+AA2102+AB2102+AC2102+AD2102+AG2102+AH2102+AI2102+AF2102+AE2102)/27),C2102=0,((I2102+J2102+K2102+L2102+M2102+N2102+P2102+Q2102+R2102+S2102+T2102+U2102+V2102+W2102+X2102+Y2102+Z2102+AA2102+AB2102+AC2102+AD2102+AG2102+AH2102+AI2102+AF2102+AE2102)/26))</f>
        <v>0.92592592592592593</v>
      </c>
      <c r="H2102" s="2" t="str" cm="1">
        <f t="array" ref="H2102">_xlfn.IFS((AND(G2102&gt;=0,G2102&lt;0.595)),"F - Persecuting",(AND(G2102&gt;=0.595,G2102&lt;0.695)),"D - Intolerant",(AND(G2102&gt;=0.695,G2102&lt;0.795)),"C - Resistant",(AND(G2102&gt;=0.795,G2102&lt;0.895)),"B - Tolerant",(AND(G2102&gt;=0.895,G2102&lt;=1)),"A - Protecting")</f>
        <v>A - Protecting</v>
      </c>
      <c r="I2102" s="5">
        <v>1</v>
      </c>
      <c r="J2102" s="5">
        <v>1</v>
      </c>
      <c r="K2102" s="5">
        <v>1</v>
      </c>
      <c r="L2102" s="5">
        <v>1</v>
      </c>
      <c r="M2102" s="5">
        <v>1</v>
      </c>
      <c r="N2102" s="5">
        <v>0</v>
      </c>
      <c r="O2102" s="5">
        <v>1</v>
      </c>
      <c r="P2102" s="5">
        <v>1</v>
      </c>
      <c r="Q2102" s="5">
        <v>1</v>
      </c>
      <c r="R2102" s="5">
        <v>1</v>
      </c>
      <c r="S2102" s="5">
        <v>1</v>
      </c>
      <c r="T2102" s="5">
        <v>1</v>
      </c>
      <c r="U2102" s="5">
        <v>1</v>
      </c>
      <c r="V2102" s="5">
        <v>1</v>
      </c>
      <c r="W2102" s="5">
        <v>1</v>
      </c>
      <c r="X2102" s="5">
        <v>1</v>
      </c>
      <c r="Y2102" s="5">
        <v>1</v>
      </c>
      <c r="Z2102" s="5">
        <v>1</v>
      </c>
      <c r="AA2102" s="5">
        <v>1</v>
      </c>
      <c r="AB2102" s="5">
        <v>1</v>
      </c>
      <c r="AC2102" s="5">
        <v>1</v>
      </c>
      <c r="AD2102" s="5">
        <v>1</v>
      </c>
      <c r="AE2102" s="5">
        <v>1</v>
      </c>
      <c r="AF2102" s="5">
        <v>1</v>
      </c>
      <c r="AG2102" s="5">
        <v>1</v>
      </c>
      <c r="AH2102" s="5">
        <v>0</v>
      </c>
      <c r="AI2102" s="5">
        <v>1</v>
      </c>
    </row>
    <row r="2103" spans="1:35" ht="18.75" customHeight="1" x14ac:dyDescent="0.15">
      <c r="A2103" s="2" t="s">
        <v>394</v>
      </c>
      <c r="B2103" s="2">
        <v>2011</v>
      </c>
      <c r="C2103" s="2">
        <v>1</v>
      </c>
      <c r="D2103" s="3" t="s">
        <v>395</v>
      </c>
      <c r="E2103" s="2" t="s">
        <v>44</v>
      </c>
      <c r="F2103" s="2" cm="1">
        <f t="array" ref="F2103">_xlfn.IFS(C2103=1,(I2103+J2103+K2103+L2103+M2103+N2103+O2103+P2103+Q2103+R2103+S2103+T2103+U2103+V2103+W2103+X2103+Y2103+Z2103+AA2103+AB2103+AC2103+AD2103+AG2103+AH2103+AI2103+AF2103+AE2103),C2103=0,(I2103+J2103+K2103+L2103+M2103+N2103+P2103+Q2103+R2103+S2103+T2103+U2103+V2103+W2103+X2103+Y2103+Z2103+AA2103+AB2103+AC2103+AD2103+AG2103+AH2103+AI2103+AF2103+AE2103))</f>
        <v>4</v>
      </c>
      <c r="G2103" s="4" cm="1">
        <f t="array" ref="G2103">_xlfn.IFS(C2103=1,((I2103+J2103+K2103+L2103+M2103+N2103+O2103+P2103+Q2103+R2103+S2103+T2103+U2103+V2103+W2103+X2103+Y2103+Z2103+AA2103+AB2103+AC2103+AD2103+AG2103+AH2103+AI2103+AF2103+AE2103)/27),C2103=0,((I2103+J2103+K2103+L2103+M2103+N2103+P2103+Q2103+R2103+S2103+T2103+U2103+V2103+W2103+X2103+Y2103+Z2103+AA2103+AB2103+AC2103+AD2103+AG2103+AH2103+AI2103+AF2103+AE2103)/26))</f>
        <v>0.14814814814814814</v>
      </c>
      <c r="H2103" s="2" t="str" cm="1">
        <f t="array" ref="H2103">_xlfn.IFS((AND(G2103&gt;=0,G2103&lt;0.595)),"F - Persecuting",(AND(G2103&gt;=0.595,G2103&lt;0.695)),"D - Intolerant",(AND(G2103&gt;=0.695,G2103&lt;0.795)),"C - Resistant",(AND(G2103&gt;=0.795,G2103&lt;0.895)),"B - Tolerant",(AND(G2103&gt;=0.895,G2103&lt;=1)),"A - Protecting")</f>
        <v>F - Persecuting</v>
      </c>
      <c r="I2103" s="5">
        <v>1</v>
      </c>
      <c r="J2103" s="5">
        <v>1</v>
      </c>
      <c r="K2103" s="5">
        <v>0</v>
      </c>
      <c r="L2103" s="5">
        <v>0</v>
      </c>
      <c r="M2103" s="5">
        <v>0</v>
      </c>
      <c r="N2103" s="5">
        <v>0</v>
      </c>
      <c r="O2103" s="5">
        <v>0</v>
      </c>
      <c r="P2103" s="5">
        <v>0</v>
      </c>
      <c r="Q2103" s="5">
        <v>0</v>
      </c>
      <c r="R2103" s="5">
        <v>0</v>
      </c>
      <c r="S2103" s="5">
        <v>0</v>
      </c>
      <c r="T2103" s="5">
        <v>0</v>
      </c>
      <c r="U2103" s="5">
        <v>0</v>
      </c>
      <c r="V2103" s="5">
        <v>0</v>
      </c>
      <c r="W2103" s="5">
        <v>0</v>
      </c>
      <c r="X2103" s="5">
        <v>0</v>
      </c>
      <c r="Y2103" s="5">
        <v>0</v>
      </c>
      <c r="Z2103" s="5">
        <v>0</v>
      </c>
      <c r="AA2103" s="5">
        <v>0</v>
      </c>
      <c r="AB2103" s="5">
        <v>0</v>
      </c>
      <c r="AC2103" s="5">
        <v>0</v>
      </c>
      <c r="AD2103" s="5">
        <v>0</v>
      </c>
      <c r="AE2103" s="5">
        <v>0</v>
      </c>
      <c r="AF2103" s="5">
        <v>0</v>
      </c>
      <c r="AG2103" s="5">
        <v>1</v>
      </c>
      <c r="AH2103" s="5">
        <v>1</v>
      </c>
      <c r="AI2103" s="5">
        <v>0</v>
      </c>
    </row>
    <row r="2104" spans="1:35" ht="18.75" customHeight="1" x14ac:dyDescent="0.15">
      <c r="A2104" s="2" t="s">
        <v>394</v>
      </c>
      <c r="B2104" s="2">
        <v>2012</v>
      </c>
      <c r="C2104" s="2">
        <v>1</v>
      </c>
      <c r="D2104" s="3" t="s">
        <v>395</v>
      </c>
      <c r="E2104" s="2" t="s">
        <v>44</v>
      </c>
      <c r="F2104" s="2" cm="1">
        <f t="array" ref="F2104">_xlfn.IFS(C2104=1,(I2104+J2104+K2104+L2104+M2104+N2104+O2104+P2104+Q2104+R2104+S2104+T2104+U2104+V2104+W2104+X2104+Y2104+Z2104+AA2104+AB2104+AC2104+AD2104+AG2104+AH2104+AI2104+AF2104+AE2104),C2104=0,(I2104+J2104+K2104+L2104+M2104+N2104+P2104+Q2104+R2104+S2104+T2104+U2104+V2104+W2104+X2104+Y2104+Z2104+AA2104+AB2104+AC2104+AD2104+AG2104+AH2104+AI2104+AF2104+AE2104))</f>
        <v>3</v>
      </c>
      <c r="G2104" s="4" cm="1">
        <f t="array" ref="G2104">_xlfn.IFS(C2104=1,((I2104+J2104+K2104+L2104+M2104+N2104+O2104+P2104+Q2104+R2104+S2104+T2104+U2104+V2104+W2104+X2104+Y2104+Z2104+AA2104+AB2104+AC2104+AD2104+AG2104+AH2104+AI2104+AF2104+AE2104)/27),C2104=0,((I2104+J2104+K2104+L2104+M2104+N2104+P2104+Q2104+R2104+S2104+T2104+U2104+V2104+W2104+X2104+Y2104+Z2104+AA2104+AB2104+AC2104+AD2104+AG2104+AH2104+AI2104+AF2104+AE2104)/26))</f>
        <v>0.1111111111111111</v>
      </c>
      <c r="H2104" s="2" t="str" cm="1">
        <f t="array" ref="H2104">_xlfn.IFS((AND(G2104&gt;=0,G2104&lt;0.595)),"F - Persecuting",(AND(G2104&gt;=0.595,G2104&lt;0.695)),"D - Intolerant",(AND(G2104&gt;=0.695,G2104&lt;0.795)),"C - Resistant",(AND(G2104&gt;=0.795,G2104&lt;0.895)),"B - Tolerant",(AND(G2104&gt;=0.895,G2104&lt;=1)),"A - Protecting")</f>
        <v>F - Persecuting</v>
      </c>
      <c r="I2104" s="5">
        <v>1</v>
      </c>
      <c r="J2104" s="5">
        <v>1</v>
      </c>
      <c r="K2104" s="5">
        <v>0</v>
      </c>
      <c r="L2104" s="5">
        <v>0</v>
      </c>
      <c r="M2104" s="5">
        <v>0</v>
      </c>
      <c r="N2104" s="5">
        <v>0</v>
      </c>
      <c r="O2104" s="5">
        <v>0</v>
      </c>
      <c r="P2104" s="5">
        <v>0</v>
      </c>
      <c r="Q2104" s="5">
        <v>0</v>
      </c>
      <c r="R2104" s="5">
        <v>0</v>
      </c>
      <c r="S2104" s="5">
        <v>0</v>
      </c>
      <c r="T2104" s="5">
        <v>0</v>
      </c>
      <c r="U2104" s="5">
        <v>0</v>
      </c>
      <c r="V2104" s="5">
        <v>0</v>
      </c>
      <c r="W2104" s="5">
        <v>0</v>
      </c>
      <c r="X2104" s="5">
        <v>0</v>
      </c>
      <c r="Y2104" s="5">
        <v>0</v>
      </c>
      <c r="Z2104" s="5">
        <v>0</v>
      </c>
      <c r="AA2104" s="5">
        <v>0</v>
      </c>
      <c r="AB2104" s="5">
        <v>0</v>
      </c>
      <c r="AC2104" s="5">
        <v>0</v>
      </c>
      <c r="AD2104" s="5">
        <v>0</v>
      </c>
      <c r="AE2104" s="5">
        <v>0</v>
      </c>
      <c r="AF2104" s="5">
        <v>0</v>
      </c>
      <c r="AG2104" s="5">
        <v>1</v>
      </c>
      <c r="AH2104" s="5">
        <v>0</v>
      </c>
      <c r="AI2104" s="5">
        <v>0</v>
      </c>
    </row>
    <row r="2105" spans="1:35" ht="18.75" customHeight="1" x14ac:dyDescent="0.15">
      <c r="A2105" s="2" t="s">
        <v>394</v>
      </c>
      <c r="B2105" s="2">
        <v>2013</v>
      </c>
      <c r="C2105" s="2">
        <v>1</v>
      </c>
      <c r="D2105" s="3" t="s">
        <v>395</v>
      </c>
      <c r="E2105" s="2" t="s">
        <v>44</v>
      </c>
      <c r="F2105" s="2" cm="1">
        <f t="array" ref="F2105">_xlfn.IFS(C2105=1,(I2105+J2105+K2105+L2105+M2105+N2105+O2105+P2105+Q2105+R2105+S2105+T2105+U2105+V2105+W2105+X2105+Y2105+Z2105+AA2105+AB2105+AC2105+AD2105+AG2105+AH2105+AI2105+AF2105+AE2105),C2105=0,(I2105+J2105+K2105+L2105+M2105+N2105+P2105+Q2105+R2105+S2105+T2105+U2105+V2105+W2105+X2105+Y2105+Z2105+AA2105+AB2105+AC2105+AD2105+AG2105+AH2105+AI2105+AF2105+AE2105))</f>
        <v>2</v>
      </c>
      <c r="G2105" s="4" cm="1">
        <f t="array" ref="G2105">_xlfn.IFS(C2105=1,((I2105+J2105+K2105+L2105+M2105+N2105+O2105+P2105+Q2105+R2105+S2105+T2105+U2105+V2105+W2105+X2105+Y2105+Z2105+AA2105+AB2105+AC2105+AD2105+AG2105+AH2105+AI2105+AF2105+AE2105)/27),C2105=0,((I2105+J2105+K2105+L2105+M2105+N2105+P2105+Q2105+R2105+S2105+T2105+U2105+V2105+W2105+X2105+Y2105+Z2105+AA2105+AB2105+AC2105+AD2105+AG2105+AH2105+AI2105+AF2105+AE2105)/26))</f>
        <v>7.407407407407407E-2</v>
      </c>
      <c r="H2105" s="2" t="str" cm="1">
        <f t="array" ref="H2105">_xlfn.IFS((AND(G2105&gt;=0,G2105&lt;0.595)),"F - Persecuting",(AND(G2105&gt;=0.595,G2105&lt;0.695)),"D - Intolerant",(AND(G2105&gt;=0.695,G2105&lt;0.795)),"C - Resistant",(AND(G2105&gt;=0.795,G2105&lt;0.895)),"B - Tolerant",(AND(G2105&gt;=0.895,G2105&lt;=1)),"A - Protecting")</f>
        <v>F - Persecuting</v>
      </c>
      <c r="I2105" s="5">
        <v>1</v>
      </c>
      <c r="J2105" s="5">
        <v>1</v>
      </c>
      <c r="K2105" s="5">
        <v>0</v>
      </c>
      <c r="L2105" s="5">
        <v>0</v>
      </c>
      <c r="M2105" s="5">
        <v>0</v>
      </c>
      <c r="N2105" s="5">
        <v>0</v>
      </c>
      <c r="O2105" s="5">
        <v>0</v>
      </c>
      <c r="P2105" s="5">
        <v>0</v>
      </c>
      <c r="Q2105" s="5">
        <v>0</v>
      </c>
      <c r="R2105" s="5">
        <v>0</v>
      </c>
      <c r="S2105" s="5">
        <v>0</v>
      </c>
      <c r="T2105" s="5">
        <v>0</v>
      </c>
      <c r="U2105" s="5">
        <v>0</v>
      </c>
      <c r="V2105" s="5">
        <v>0</v>
      </c>
      <c r="W2105" s="5">
        <v>0</v>
      </c>
      <c r="X2105" s="5">
        <v>0</v>
      </c>
      <c r="Y2105" s="5">
        <v>0</v>
      </c>
      <c r="Z2105" s="5">
        <v>0</v>
      </c>
      <c r="AA2105" s="5">
        <v>0</v>
      </c>
      <c r="AB2105" s="5">
        <v>0</v>
      </c>
      <c r="AC2105" s="5">
        <v>0</v>
      </c>
      <c r="AD2105" s="5">
        <v>0</v>
      </c>
      <c r="AE2105" s="5">
        <v>0</v>
      </c>
      <c r="AF2105" s="5">
        <v>0</v>
      </c>
      <c r="AG2105" s="5">
        <v>0</v>
      </c>
      <c r="AH2105" s="5">
        <v>0</v>
      </c>
      <c r="AI2105" s="5">
        <v>0</v>
      </c>
    </row>
    <row r="2106" spans="1:35" ht="18.75" customHeight="1" x14ac:dyDescent="0.15">
      <c r="A2106" s="2" t="s">
        <v>394</v>
      </c>
      <c r="B2106" s="2">
        <v>2014</v>
      </c>
      <c r="C2106" s="2">
        <v>1</v>
      </c>
      <c r="D2106" s="3" t="s">
        <v>395</v>
      </c>
      <c r="E2106" s="2" t="s">
        <v>44</v>
      </c>
      <c r="F2106" s="2" cm="1">
        <f t="array" ref="F2106">_xlfn.IFS(C2106=1,(I2106+J2106+K2106+L2106+M2106+N2106+O2106+P2106+Q2106+R2106+S2106+T2106+U2106+V2106+W2106+X2106+Y2106+Z2106+AA2106+AB2106+AC2106+AD2106+AG2106+AH2106+AI2106+AF2106+AE2106),C2106=0,(I2106+J2106+K2106+L2106+M2106+N2106+P2106+Q2106+R2106+S2106+T2106+U2106+V2106+W2106+X2106+Y2106+Z2106+AA2106+AB2106+AC2106+AD2106+AG2106+AH2106+AI2106+AF2106+AE2106))</f>
        <v>2</v>
      </c>
      <c r="G2106" s="4" cm="1">
        <f t="array" ref="G2106">_xlfn.IFS(C2106=1,((I2106+J2106+K2106+L2106+M2106+N2106+O2106+P2106+Q2106+R2106+S2106+T2106+U2106+V2106+W2106+X2106+Y2106+Z2106+AA2106+AB2106+AC2106+AD2106+AG2106+AH2106+AI2106+AF2106+AE2106)/27),C2106=0,((I2106+J2106+K2106+L2106+M2106+N2106+P2106+Q2106+R2106+S2106+T2106+U2106+V2106+W2106+X2106+Y2106+Z2106+AA2106+AB2106+AC2106+AD2106+AG2106+AH2106+AI2106+AF2106+AE2106)/26))</f>
        <v>7.407407407407407E-2</v>
      </c>
      <c r="H2106" s="2" t="str" cm="1">
        <f t="array" ref="H2106">_xlfn.IFS((AND(G2106&gt;=0,G2106&lt;0.595)),"F - Persecuting",(AND(G2106&gt;=0.595,G2106&lt;0.695)),"D - Intolerant",(AND(G2106&gt;=0.695,G2106&lt;0.795)),"C - Resistant",(AND(G2106&gt;=0.795,G2106&lt;0.895)),"B - Tolerant",(AND(G2106&gt;=0.895,G2106&lt;=1)),"A - Protecting")</f>
        <v>F - Persecuting</v>
      </c>
      <c r="I2106" s="5">
        <v>1</v>
      </c>
      <c r="J2106" s="5">
        <v>1</v>
      </c>
      <c r="K2106" s="5">
        <v>0</v>
      </c>
      <c r="L2106" s="5">
        <v>0</v>
      </c>
      <c r="M2106" s="5">
        <v>0</v>
      </c>
      <c r="N2106" s="5">
        <v>0</v>
      </c>
      <c r="O2106" s="5">
        <v>0</v>
      </c>
      <c r="P2106" s="5">
        <v>0</v>
      </c>
      <c r="Q2106" s="5">
        <v>0</v>
      </c>
      <c r="R2106" s="5">
        <v>0</v>
      </c>
      <c r="S2106" s="5">
        <v>0</v>
      </c>
      <c r="T2106" s="5">
        <v>0</v>
      </c>
      <c r="U2106" s="5">
        <v>0</v>
      </c>
      <c r="V2106" s="5">
        <v>0</v>
      </c>
      <c r="W2106" s="5">
        <v>0</v>
      </c>
      <c r="X2106" s="5">
        <v>0</v>
      </c>
      <c r="Y2106" s="5">
        <v>0</v>
      </c>
      <c r="Z2106" s="5">
        <v>0</v>
      </c>
      <c r="AA2106" s="5">
        <v>0</v>
      </c>
      <c r="AB2106" s="5">
        <v>0</v>
      </c>
      <c r="AC2106" s="5">
        <v>0</v>
      </c>
      <c r="AD2106" s="5">
        <v>0</v>
      </c>
      <c r="AE2106" s="5">
        <v>0</v>
      </c>
      <c r="AF2106" s="5">
        <v>0</v>
      </c>
      <c r="AG2106" s="5">
        <v>0</v>
      </c>
      <c r="AH2106" s="5">
        <v>0</v>
      </c>
      <c r="AI2106" s="5">
        <v>0</v>
      </c>
    </row>
    <row r="2107" spans="1:35" ht="18.75" customHeight="1" x14ac:dyDescent="0.15">
      <c r="A2107" s="2" t="s">
        <v>394</v>
      </c>
      <c r="B2107" s="2">
        <v>2015</v>
      </c>
      <c r="C2107" s="2">
        <v>1</v>
      </c>
      <c r="D2107" s="3" t="s">
        <v>395</v>
      </c>
      <c r="E2107" s="2" t="s">
        <v>44</v>
      </c>
      <c r="F2107" s="2" cm="1">
        <f t="array" ref="F2107">_xlfn.IFS(C2107=1,(I2107+J2107+K2107+L2107+M2107+N2107+O2107+P2107+Q2107+R2107+S2107+T2107+U2107+V2107+W2107+X2107+Y2107+Z2107+AA2107+AB2107+AC2107+AD2107+AG2107+AH2107+AI2107+AF2107+AE2107),C2107=0,(I2107+J2107+K2107+L2107+M2107+N2107+P2107+Q2107+R2107+S2107+T2107+U2107+V2107+W2107+X2107+Y2107+Z2107+AA2107+AB2107+AC2107+AD2107+AG2107+AH2107+AI2107+AF2107+AE2107))</f>
        <v>2</v>
      </c>
      <c r="G2107" s="4" cm="1">
        <f t="array" ref="G2107">_xlfn.IFS(C2107=1,((I2107+J2107+K2107+L2107+M2107+N2107+O2107+P2107+Q2107+R2107+S2107+T2107+U2107+V2107+W2107+X2107+Y2107+Z2107+AA2107+AB2107+AC2107+AD2107+AG2107+AH2107+AI2107+AF2107+AE2107)/27),C2107=0,((I2107+J2107+K2107+L2107+M2107+N2107+P2107+Q2107+R2107+S2107+T2107+U2107+V2107+W2107+X2107+Y2107+Z2107+AA2107+AB2107+AC2107+AD2107+AG2107+AH2107+AI2107+AF2107+AE2107)/26))</f>
        <v>7.407407407407407E-2</v>
      </c>
      <c r="H2107" s="2" t="str" cm="1">
        <f t="array" ref="H2107">_xlfn.IFS((AND(G2107&gt;=0,G2107&lt;0.595)),"F - Persecuting",(AND(G2107&gt;=0.595,G2107&lt;0.695)),"D - Intolerant",(AND(G2107&gt;=0.695,G2107&lt;0.795)),"C - Resistant",(AND(G2107&gt;=0.795,G2107&lt;0.895)),"B - Tolerant",(AND(G2107&gt;=0.895,G2107&lt;=1)),"A - Protecting")</f>
        <v>F - Persecuting</v>
      </c>
      <c r="I2107" s="5">
        <v>1</v>
      </c>
      <c r="J2107" s="5">
        <v>1</v>
      </c>
      <c r="K2107" s="5">
        <v>0</v>
      </c>
      <c r="L2107" s="5">
        <v>0</v>
      </c>
      <c r="M2107" s="5">
        <v>0</v>
      </c>
      <c r="N2107" s="5">
        <v>0</v>
      </c>
      <c r="O2107" s="5">
        <v>0</v>
      </c>
      <c r="P2107" s="5">
        <v>0</v>
      </c>
      <c r="Q2107" s="5">
        <v>0</v>
      </c>
      <c r="R2107" s="5">
        <v>0</v>
      </c>
      <c r="S2107" s="5">
        <v>0</v>
      </c>
      <c r="T2107" s="5">
        <v>0</v>
      </c>
      <c r="U2107" s="5">
        <v>0</v>
      </c>
      <c r="V2107" s="5">
        <v>0</v>
      </c>
      <c r="W2107" s="5">
        <v>0</v>
      </c>
      <c r="X2107" s="5">
        <v>0</v>
      </c>
      <c r="Y2107" s="5">
        <v>0</v>
      </c>
      <c r="Z2107" s="5">
        <v>0</v>
      </c>
      <c r="AA2107" s="5">
        <v>0</v>
      </c>
      <c r="AB2107" s="5">
        <v>0</v>
      </c>
      <c r="AC2107" s="5">
        <v>0</v>
      </c>
      <c r="AD2107" s="5">
        <v>0</v>
      </c>
      <c r="AE2107" s="5">
        <v>0</v>
      </c>
      <c r="AF2107" s="5">
        <v>0</v>
      </c>
      <c r="AG2107" s="5">
        <v>0</v>
      </c>
      <c r="AH2107" s="5">
        <v>0</v>
      </c>
      <c r="AI2107" s="5">
        <v>0</v>
      </c>
    </row>
    <row r="2108" spans="1:35" ht="18.75" customHeight="1" x14ac:dyDescent="0.15">
      <c r="A2108" s="2" t="s">
        <v>394</v>
      </c>
      <c r="B2108" s="2">
        <v>2016</v>
      </c>
      <c r="C2108" s="2">
        <v>1</v>
      </c>
      <c r="D2108" s="3" t="s">
        <v>395</v>
      </c>
      <c r="E2108" s="2" t="s">
        <v>44</v>
      </c>
      <c r="F2108" s="2" cm="1">
        <f t="array" ref="F2108">_xlfn.IFS(C2108=1,(I2108+J2108+K2108+L2108+M2108+N2108+O2108+P2108+Q2108+R2108+S2108+T2108+U2108+V2108+W2108+X2108+Y2108+Z2108+AA2108+AB2108+AC2108+AD2108+AG2108+AH2108+AI2108+AF2108+AE2108),C2108=0,(I2108+J2108+K2108+L2108+M2108+N2108+P2108+Q2108+R2108+S2108+T2108+U2108+V2108+W2108+X2108+Y2108+Z2108+AA2108+AB2108+AC2108+AD2108+AG2108+AH2108+AI2108+AF2108+AE2108))</f>
        <v>2</v>
      </c>
      <c r="G2108" s="4" cm="1">
        <f t="array" ref="G2108">_xlfn.IFS(C2108=1,((I2108+J2108+K2108+L2108+M2108+N2108+O2108+P2108+Q2108+R2108+S2108+T2108+U2108+V2108+W2108+X2108+Y2108+Z2108+AA2108+AB2108+AC2108+AD2108+AG2108+AH2108+AI2108+AF2108+AE2108)/27),C2108=0,((I2108+J2108+K2108+L2108+M2108+N2108+P2108+Q2108+R2108+S2108+T2108+U2108+V2108+W2108+X2108+Y2108+Z2108+AA2108+AB2108+AC2108+AD2108+AG2108+AH2108+AI2108+AF2108+AE2108)/26))</f>
        <v>7.407407407407407E-2</v>
      </c>
      <c r="H2108" s="2" t="str" cm="1">
        <f t="array" ref="H2108">_xlfn.IFS((AND(G2108&gt;=0,G2108&lt;0.595)),"F - Persecuting",(AND(G2108&gt;=0.595,G2108&lt;0.695)),"D - Intolerant",(AND(G2108&gt;=0.695,G2108&lt;0.795)),"C - Resistant",(AND(G2108&gt;=0.795,G2108&lt;0.895)),"B - Tolerant",(AND(G2108&gt;=0.895,G2108&lt;=1)),"A - Protecting")</f>
        <v>F - Persecuting</v>
      </c>
      <c r="I2108" s="5">
        <v>1</v>
      </c>
      <c r="J2108" s="5">
        <v>1</v>
      </c>
      <c r="K2108" s="5">
        <v>0</v>
      </c>
      <c r="L2108" s="5">
        <v>0</v>
      </c>
      <c r="M2108" s="5">
        <v>0</v>
      </c>
      <c r="N2108" s="5">
        <v>0</v>
      </c>
      <c r="O2108" s="5">
        <v>0</v>
      </c>
      <c r="P2108" s="5">
        <v>0</v>
      </c>
      <c r="Q2108" s="5">
        <v>0</v>
      </c>
      <c r="R2108" s="5">
        <v>0</v>
      </c>
      <c r="S2108" s="5">
        <v>0</v>
      </c>
      <c r="T2108" s="5">
        <v>0</v>
      </c>
      <c r="U2108" s="5">
        <v>0</v>
      </c>
      <c r="V2108" s="5">
        <v>0</v>
      </c>
      <c r="W2108" s="5">
        <v>0</v>
      </c>
      <c r="X2108" s="5">
        <v>0</v>
      </c>
      <c r="Y2108" s="5">
        <v>0</v>
      </c>
      <c r="Z2108" s="5">
        <v>0</v>
      </c>
      <c r="AA2108" s="5">
        <v>0</v>
      </c>
      <c r="AB2108" s="5">
        <v>0</v>
      </c>
      <c r="AC2108" s="5">
        <v>0</v>
      </c>
      <c r="AD2108" s="5">
        <v>0</v>
      </c>
      <c r="AE2108" s="5">
        <v>0</v>
      </c>
      <c r="AF2108" s="5">
        <v>0</v>
      </c>
      <c r="AG2108" s="5">
        <v>0</v>
      </c>
      <c r="AH2108" s="5">
        <v>0</v>
      </c>
      <c r="AI2108" s="5">
        <v>0</v>
      </c>
    </row>
    <row r="2109" spans="1:35" ht="18.75" customHeight="1" x14ac:dyDescent="0.15">
      <c r="A2109" s="2" t="s">
        <v>394</v>
      </c>
      <c r="B2109" s="2">
        <v>2017</v>
      </c>
      <c r="C2109" s="2">
        <v>1</v>
      </c>
      <c r="D2109" s="3" t="s">
        <v>395</v>
      </c>
      <c r="E2109" s="2" t="s">
        <v>44</v>
      </c>
      <c r="F2109" s="2" cm="1">
        <f t="array" ref="F2109">_xlfn.IFS(C2109=1,(I2109+J2109+K2109+L2109+M2109+N2109+O2109+P2109+Q2109+R2109+S2109+T2109+U2109+V2109+W2109+X2109+Y2109+Z2109+AA2109+AB2109+AC2109+AD2109+AG2109+AH2109+AI2109+AF2109+AE2109),C2109=0,(I2109+J2109+K2109+L2109+M2109+N2109+P2109+Q2109+R2109+S2109+T2109+U2109+V2109+W2109+X2109+Y2109+Z2109+AA2109+AB2109+AC2109+AD2109+AG2109+AH2109+AI2109+AF2109+AE2109))</f>
        <v>2</v>
      </c>
      <c r="G2109" s="4" cm="1">
        <f t="array" ref="G2109">_xlfn.IFS(C2109=1,((I2109+J2109+K2109+L2109+M2109+N2109+O2109+P2109+Q2109+R2109+S2109+T2109+U2109+V2109+W2109+X2109+Y2109+Z2109+AA2109+AB2109+AC2109+AD2109+AG2109+AH2109+AI2109+AF2109+AE2109)/27),C2109=0,((I2109+J2109+K2109+L2109+M2109+N2109+P2109+Q2109+R2109+S2109+T2109+U2109+V2109+W2109+X2109+Y2109+Z2109+AA2109+AB2109+AC2109+AD2109+AG2109+AH2109+AI2109+AF2109+AE2109)/26))</f>
        <v>7.407407407407407E-2</v>
      </c>
      <c r="H2109" s="2" t="str" cm="1">
        <f t="array" ref="H2109">_xlfn.IFS((AND(G2109&gt;=0,G2109&lt;0.595)),"F - Persecuting",(AND(G2109&gt;=0.595,G2109&lt;0.695)),"D - Intolerant",(AND(G2109&gt;=0.695,G2109&lt;0.795)),"C - Resistant",(AND(G2109&gt;=0.795,G2109&lt;0.895)),"B - Tolerant",(AND(G2109&gt;=0.895,G2109&lt;=1)),"A - Protecting")</f>
        <v>F - Persecuting</v>
      </c>
      <c r="I2109" s="5">
        <v>1</v>
      </c>
      <c r="J2109" s="5">
        <v>1</v>
      </c>
      <c r="K2109" s="5">
        <v>0</v>
      </c>
      <c r="L2109" s="5">
        <v>0</v>
      </c>
      <c r="M2109" s="5">
        <v>0</v>
      </c>
      <c r="N2109" s="5">
        <v>0</v>
      </c>
      <c r="O2109" s="5">
        <v>0</v>
      </c>
      <c r="P2109" s="5">
        <v>0</v>
      </c>
      <c r="Q2109" s="5">
        <v>0</v>
      </c>
      <c r="R2109" s="5">
        <v>0</v>
      </c>
      <c r="S2109" s="5">
        <v>0</v>
      </c>
      <c r="T2109" s="5">
        <v>0</v>
      </c>
      <c r="U2109" s="5">
        <v>0</v>
      </c>
      <c r="V2109" s="5">
        <v>0</v>
      </c>
      <c r="W2109" s="5">
        <v>0</v>
      </c>
      <c r="X2109" s="5">
        <v>0</v>
      </c>
      <c r="Y2109" s="5">
        <v>0</v>
      </c>
      <c r="Z2109" s="5">
        <v>0</v>
      </c>
      <c r="AA2109" s="5">
        <v>0</v>
      </c>
      <c r="AB2109" s="5">
        <v>0</v>
      </c>
      <c r="AC2109" s="5">
        <v>0</v>
      </c>
      <c r="AD2109" s="5">
        <v>0</v>
      </c>
      <c r="AE2109" s="5">
        <v>0</v>
      </c>
      <c r="AF2109" s="5">
        <v>0</v>
      </c>
      <c r="AG2109" s="5">
        <v>0</v>
      </c>
      <c r="AH2109" s="5">
        <v>0</v>
      </c>
      <c r="AI2109" s="5">
        <v>0</v>
      </c>
    </row>
    <row r="2110" spans="1:35" ht="18.75" customHeight="1" x14ac:dyDescent="0.15">
      <c r="A2110" s="2" t="s">
        <v>394</v>
      </c>
      <c r="B2110" s="2">
        <v>2018</v>
      </c>
      <c r="C2110" s="2">
        <v>1</v>
      </c>
      <c r="D2110" s="3" t="s">
        <v>395</v>
      </c>
      <c r="E2110" s="2" t="s">
        <v>44</v>
      </c>
      <c r="F2110" s="2" cm="1">
        <f t="array" ref="F2110">_xlfn.IFS(C2110=1,(I2110+J2110+K2110+L2110+M2110+N2110+O2110+P2110+Q2110+R2110+S2110+T2110+U2110+V2110+W2110+X2110+Y2110+Z2110+AA2110+AB2110+AC2110+AD2110+AG2110+AH2110+AI2110+AF2110+AE2110),C2110=0,(I2110+J2110+K2110+L2110+M2110+N2110+P2110+Q2110+R2110+S2110+T2110+U2110+V2110+W2110+X2110+Y2110+Z2110+AA2110+AB2110+AC2110+AD2110+AG2110+AH2110+AI2110+AF2110+AE2110))</f>
        <v>2</v>
      </c>
      <c r="G2110" s="4" cm="1">
        <f t="array" ref="G2110">_xlfn.IFS(C2110=1,((I2110+J2110+K2110+L2110+M2110+N2110+O2110+P2110+Q2110+R2110+S2110+T2110+U2110+V2110+W2110+X2110+Y2110+Z2110+AA2110+AB2110+AC2110+AD2110+AG2110+AH2110+AI2110+AF2110+AE2110)/27),C2110=0,((I2110+J2110+K2110+L2110+M2110+N2110+P2110+Q2110+R2110+S2110+T2110+U2110+V2110+W2110+X2110+Y2110+Z2110+AA2110+AB2110+AC2110+AD2110+AG2110+AH2110+AI2110+AF2110+AE2110)/26))</f>
        <v>7.407407407407407E-2</v>
      </c>
      <c r="H2110" s="2" t="str" cm="1">
        <f t="array" ref="H2110">_xlfn.IFS((AND(G2110&gt;=0,G2110&lt;0.595)),"F - Persecuting",(AND(G2110&gt;=0.595,G2110&lt;0.695)),"D - Intolerant",(AND(G2110&gt;=0.695,G2110&lt;0.795)),"C - Resistant",(AND(G2110&gt;=0.795,G2110&lt;0.895)),"B - Tolerant",(AND(G2110&gt;=0.895,G2110&lt;=1)),"A - Protecting")</f>
        <v>F - Persecuting</v>
      </c>
      <c r="I2110" s="5">
        <v>1</v>
      </c>
      <c r="J2110" s="5">
        <v>1</v>
      </c>
      <c r="K2110" s="5">
        <v>0</v>
      </c>
      <c r="L2110" s="5">
        <v>0</v>
      </c>
      <c r="M2110" s="5">
        <v>0</v>
      </c>
      <c r="N2110" s="5">
        <v>0</v>
      </c>
      <c r="O2110" s="5">
        <v>0</v>
      </c>
      <c r="P2110" s="5">
        <v>0</v>
      </c>
      <c r="Q2110" s="5">
        <v>0</v>
      </c>
      <c r="R2110" s="5">
        <v>0</v>
      </c>
      <c r="S2110" s="5">
        <v>0</v>
      </c>
      <c r="T2110" s="5">
        <v>0</v>
      </c>
      <c r="U2110" s="5">
        <v>0</v>
      </c>
      <c r="V2110" s="5">
        <v>0</v>
      </c>
      <c r="W2110" s="5">
        <v>0</v>
      </c>
      <c r="X2110" s="5">
        <v>0</v>
      </c>
      <c r="Y2110" s="5">
        <v>0</v>
      </c>
      <c r="Z2110" s="5">
        <v>0</v>
      </c>
      <c r="AA2110" s="5">
        <v>0</v>
      </c>
      <c r="AB2110" s="5">
        <v>0</v>
      </c>
      <c r="AC2110" s="5">
        <v>0</v>
      </c>
      <c r="AD2110" s="5">
        <v>0</v>
      </c>
      <c r="AE2110" s="5">
        <v>0</v>
      </c>
      <c r="AF2110" s="5">
        <v>0</v>
      </c>
      <c r="AG2110" s="5">
        <v>0</v>
      </c>
      <c r="AH2110" s="5">
        <v>0</v>
      </c>
      <c r="AI2110" s="5">
        <v>0</v>
      </c>
    </row>
    <row r="2111" spans="1:35" ht="18.75" customHeight="1" x14ac:dyDescent="0.15">
      <c r="A2111" s="2" t="s">
        <v>394</v>
      </c>
      <c r="B2111" s="2">
        <v>2019</v>
      </c>
      <c r="C2111" s="2">
        <v>1</v>
      </c>
      <c r="D2111" s="3" t="s">
        <v>395</v>
      </c>
      <c r="E2111" s="2" t="s">
        <v>44</v>
      </c>
      <c r="F2111" s="2" cm="1">
        <f t="array" ref="F2111">_xlfn.IFS(C2111=1,(I2111+J2111+K2111+L2111+M2111+N2111+O2111+P2111+Q2111+R2111+S2111+T2111+U2111+V2111+W2111+X2111+Y2111+Z2111+AA2111+AB2111+AC2111+AD2111+AG2111+AH2111+AI2111+AF2111+AE2111),C2111=0,(I2111+J2111+K2111+L2111+M2111+N2111+P2111+Q2111+R2111+S2111+T2111+U2111+V2111+W2111+X2111+Y2111+Z2111+AA2111+AB2111+AC2111+AD2111+AG2111+AH2111+AI2111+AF2111+AE2111))</f>
        <v>2</v>
      </c>
      <c r="G2111" s="4" cm="1">
        <f t="array" ref="G2111">_xlfn.IFS(C2111=1,((I2111+J2111+K2111+L2111+M2111+N2111+O2111+P2111+Q2111+R2111+S2111+T2111+U2111+V2111+W2111+X2111+Y2111+Z2111+AA2111+AB2111+AC2111+AD2111+AG2111+AH2111+AI2111+AF2111+AE2111)/27),C2111=0,((I2111+J2111+K2111+L2111+M2111+N2111+P2111+Q2111+R2111+S2111+T2111+U2111+V2111+W2111+X2111+Y2111+Z2111+AA2111+AB2111+AC2111+AD2111+AG2111+AH2111+AI2111+AF2111+AE2111)/26))</f>
        <v>7.407407407407407E-2</v>
      </c>
      <c r="H2111" s="2" t="str" cm="1">
        <f t="array" ref="H2111">_xlfn.IFS((AND(G2111&gt;=0,G2111&lt;0.595)),"F - Persecuting",(AND(G2111&gt;=0.595,G2111&lt;0.695)),"D - Intolerant",(AND(G2111&gt;=0.695,G2111&lt;0.795)),"C - Resistant",(AND(G2111&gt;=0.795,G2111&lt;0.895)),"B - Tolerant",(AND(G2111&gt;=0.895,G2111&lt;=1)),"A - Protecting")</f>
        <v>F - Persecuting</v>
      </c>
      <c r="I2111" s="5">
        <v>1</v>
      </c>
      <c r="J2111" s="5">
        <v>1</v>
      </c>
      <c r="K2111" s="5">
        <v>0</v>
      </c>
      <c r="L2111" s="5">
        <v>0</v>
      </c>
      <c r="M2111" s="5">
        <v>0</v>
      </c>
      <c r="N2111" s="5">
        <v>0</v>
      </c>
      <c r="O2111" s="5">
        <v>0</v>
      </c>
      <c r="P2111" s="5">
        <v>0</v>
      </c>
      <c r="Q2111" s="5">
        <v>0</v>
      </c>
      <c r="R2111" s="5">
        <v>0</v>
      </c>
      <c r="S2111" s="5">
        <v>0</v>
      </c>
      <c r="T2111" s="5">
        <v>0</v>
      </c>
      <c r="U2111" s="5">
        <v>0</v>
      </c>
      <c r="V2111" s="5">
        <v>0</v>
      </c>
      <c r="W2111" s="5">
        <v>0</v>
      </c>
      <c r="X2111" s="5">
        <v>0</v>
      </c>
      <c r="Y2111" s="5">
        <v>0</v>
      </c>
      <c r="Z2111" s="5">
        <v>0</v>
      </c>
      <c r="AA2111" s="5">
        <v>0</v>
      </c>
      <c r="AB2111" s="5">
        <v>0</v>
      </c>
      <c r="AC2111" s="5">
        <v>0</v>
      </c>
      <c r="AD2111" s="5">
        <v>0</v>
      </c>
      <c r="AE2111" s="5">
        <v>0</v>
      </c>
      <c r="AF2111" s="5">
        <v>0</v>
      </c>
      <c r="AG2111" s="5">
        <v>0</v>
      </c>
      <c r="AH2111" s="5">
        <v>0</v>
      </c>
      <c r="AI2111" s="5">
        <v>0</v>
      </c>
    </row>
    <row r="2112" spans="1:35" ht="18.75" customHeight="1" x14ac:dyDescent="0.15">
      <c r="A2112" s="8" t="s">
        <v>394</v>
      </c>
      <c r="B2112" s="2">
        <v>2020</v>
      </c>
      <c r="C2112" s="3">
        <v>1</v>
      </c>
      <c r="D2112" s="3" t="s">
        <v>395</v>
      </c>
      <c r="E2112" s="2" t="s">
        <v>44</v>
      </c>
      <c r="F2112" s="2" cm="1">
        <f t="array" ref="F2112">_xlfn.IFS(C2112=1,(I2112+J2112+K2112+L2112+M2112+N2112+O2112+P2112+Q2112+R2112+S2112+T2112+U2112+V2112+W2112+X2112+Y2112+Z2112+AA2112+AB2112+AC2112+AD2112+AG2112+AH2112+AI2112+AF2112+AE2112),C2112=0,(I2112+J2112+K2112+L2112+M2112+N2112+P2112+Q2112+R2112+S2112+T2112+U2112+V2112+W2112+X2112+Y2112+Z2112+AA2112+AB2112+AC2112+AD2112+AG2112+AH2112+AI2112+AF2112+AE2112))</f>
        <v>2</v>
      </c>
      <c r="G2112" s="4" cm="1">
        <f t="array" ref="G2112">_xlfn.IFS(C2112=1,((I2112+J2112+K2112+L2112+M2112+N2112+O2112+P2112+Q2112+R2112+S2112+T2112+U2112+V2112+W2112+X2112+Y2112+Z2112+AA2112+AB2112+AC2112+AD2112+AG2112+AH2112+AI2112+AF2112+AE2112)/27),C2112=0,((I2112+J2112+K2112+L2112+M2112+N2112+P2112+Q2112+R2112+S2112+T2112+U2112+V2112+W2112+X2112+Y2112+Z2112+AA2112+AB2112+AC2112+AD2112+AG2112+AH2112+AI2112+AF2112+AE2112)/26))</f>
        <v>7.407407407407407E-2</v>
      </c>
      <c r="H2112" s="2" t="str" cm="1">
        <f t="array" ref="H2112">_xlfn.IFS((AND(G2112&gt;=0,G2112&lt;0.595)),"F - Persecuting",(AND(G2112&gt;=0.595,G2112&lt;0.695)),"D - Intolerant",(AND(G2112&gt;=0.695,G2112&lt;0.795)),"C - Resistant",(AND(G2112&gt;=0.795,G2112&lt;0.895)),"B - Tolerant",(AND(G2112&gt;=0.895,G2112&lt;=1)),"A - Protecting")</f>
        <v>F - Persecuting</v>
      </c>
      <c r="I2112" s="5">
        <v>1</v>
      </c>
      <c r="J2112" s="5">
        <v>1</v>
      </c>
      <c r="K2112" s="5">
        <v>0</v>
      </c>
      <c r="L2112" s="5">
        <v>0</v>
      </c>
      <c r="M2112" s="5">
        <v>0</v>
      </c>
      <c r="N2112" s="5">
        <v>0</v>
      </c>
      <c r="O2112" s="5">
        <v>0</v>
      </c>
      <c r="P2112" s="5">
        <v>0</v>
      </c>
      <c r="Q2112" s="5">
        <v>0</v>
      </c>
      <c r="R2112" s="5">
        <v>0</v>
      </c>
      <c r="S2112" s="5">
        <v>0</v>
      </c>
      <c r="T2112" s="5">
        <v>0</v>
      </c>
      <c r="U2112" s="5">
        <v>0</v>
      </c>
      <c r="V2112" s="5">
        <v>0</v>
      </c>
      <c r="W2112" s="5">
        <v>0</v>
      </c>
      <c r="X2112" s="5">
        <v>0</v>
      </c>
      <c r="Y2112" s="5">
        <v>0</v>
      </c>
      <c r="Z2112" s="5">
        <v>0</v>
      </c>
      <c r="AA2112" s="5">
        <v>0</v>
      </c>
      <c r="AB2112" s="5">
        <v>0</v>
      </c>
      <c r="AC2112" s="5">
        <v>0</v>
      </c>
      <c r="AD2112" s="5">
        <v>0</v>
      </c>
      <c r="AE2112" s="5">
        <v>0</v>
      </c>
      <c r="AF2112" s="5">
        <v>0</v>
      </c>
      <c r="AG2112" s="5">
        <v>0</v>
      </c>
      <c r="AH2112" s="5">
        <v>0</v>
      </c>
      <c r="AI2112" s="5">
        <v>0</v>
      </c>
    </row>
    <row r="2113" spans="1:35" ht="18.75" customHeight="1" x14ac:dyDescent="0.15">
      <c r="A2113" s="2" t="s">
        <v>394</v>
      </c>
      <c r="B2113" s="2">
        <v>2021</v>
      </c>
      <c r="C2113" s="3">
        <v>1</v>
      </c>
      <c r="D2113" s="3" t="s">
        <v>395</v>
      </c>
      <c r="E2113" s="2" t="s">
        <v>44</v>
      </c>
      <c r="F2113" s="2" cm="1">
        <f t="array" ref="F2113">_xlfn.IFS(C2113=1,(I2113+J2113+K2113+L2113+M2113+N2113+O2113+P2113+Q2113+R2113+S2113+T2113+U2113+V2113+W2113+X2113+Y2113+Z2113+AA2113+AB2113+AC2113+AD2113+AG2113+AH2113+AI2113+AF2113+AE2113),C2113=0,(I2113+J2113+K2113+L2113+M2113+N2113+P2113+Q2113+R2113+S2113+T2113+U2113+V2113+W2113+X2113+Y2113+Z2113+AA2113+AB2113+AC2113+AD2113+AG2113+AH2113+AI2113+AF2113+AE2113))</f>
        <v>3</v>
      </c>
      <c r="G2113" s="4" cm="1">
        <f t="array" ref="G2113">_xlfn.IFS(C2113=1,((I2113+J2113+K2113+L2113+M2113+N2113+O2113+P2113+Q2113+R2113+S2113+T2113+U2113+V2113+W2113+X2113+Y2113+Z2113+AA2113+AB2113+AC2113+AD2113+AG2113+AH2113+AI2113+AF2113+AE2113)/27),C2113=0,((I2113+J2113+K2113+L2113+M2113+N2113+P2113+Q2113+R2113+S2113+T2113+U2113+V2113+W2113+X2113+Y2113+Z2113+AA2113+AB2113+AC2113+AD2113+AG2113+AH2113+AI2113+AF2113+AE2113)/26))</f>
        <v>0.1111111111111111</v>
      </c>
      <c r="H2113" s="2" t="str" cm="1">
        <f t="array" ref="H2113">_xlfn.IFS((AND(G2113&gt;=0,G2113&lt;0.595)),"F - Persecuting",(AND(G2113&gt;=0.595,G2113&lt;0.695)),"D - Intolerant",(AND(G2113&gt;=0.695,G2113&lt;0.795)),"C - Resistant",(AND(G2113&gt;=0.795,G2113&lt;0.895)),"B - Tolerant",(AND(G2113&gt;=0.895,G2113&lt;=1)),"A - Protecting")</f>
        <v>F - Persecuting</v>
      </c>
      <c r="I2113" s="5">
        <v>1</v>
      </c>
      <c r="J2113" s="5">
        <v>1</v>
      </c>
      <c r="K2113" s="5">
        <v>0</v>
      </c>
      <c r="L2113" s="5">
        <v>0</v>
      </c>
      <c r="M2113" s="5">
        <v>0</v>
      </c>
      <c r="N2113" s="5">
        <v>0</v>
      </c>
      <c r="O2113" s="5">
        <v>0</v>
      </c>
      <c r="P2113" s="5">
        <v>0</v>
      </c>
      <c r="Q2113" s="5">
        <v>0</v>
      </c>
      <c r="R2113" s="5">
        <v>0</v>
      </c>
      <c r="S2113" s="5">
        <v>0</v>
      </c>
      <c r="T2113" s="5">
        <v>0</v>
      </c>
      <c r="U2113" s="5">
        <v>0</v>
      </c>
      <c r="V2113" s="5">
        <v>0</v>
      </c>
      <c r="W2113" s="5">
        <v>0</v>
      </c>
      <c r="X2113" s="5">
        <v>0</v>
      </c>
      <c r="Y2113" s="5">
        <v>0</v>
      </c>
      <c r="Z2113" s="5">
        <v>0</v>
      </c>
      <c r="AA2113" s="5">
        <v>0</v>
      </c>
      <c r="AB2113" s="5">
        <v>0</v>
      </c>
      <c r="AC2113" s="5">
        <v>0</v>
      </c>
      <c r="AD2113" s="5">
        <v>0</v>
      </c>
      <c r="AE2113" s="5">
        <v>0</v>
      </c>
      <c r="AF2113" s="5">
        <v>0</v>
      </c>
      <c r="AG2113" s="5">
        <v>1</v>
      </c>
      <c r="AH2113" s="5">
        <v>0</v>
      </c>
      <c r="AI2113" s="5">
        <v>0</v>
      </c>
    </row>
    <row r="2114" spans="1:35" ht="18.75" customHeight="1" x14ac:dyDescent="0.15">
      <c r="A2114" s="2" t="s">
        <v>394</v>
      </c>
      <c r="B2114" s="2">
        <v>2022</v>
      </c>
      <c r="C2114" s="3">
        <v>1</v>
      </c>
      <c r="D2114" s="3" t="s">
        <v>395</v>
      </c>
      <c r="E2114" s="2" t="s">
        <v>44</v>
      </c>
      <c r="F2114" s="2" cm="1">
        <f t="array" ref="F2114">_xlfn.IFS(C2114=1,(I2114+J2114+K2114+L2114+M2114+N2114+O2114+P2114+Q2114+R2114+S2114+T2114+U2114+V2114+W2114+X2114+Y2114+Z2114+AA2114+AB2114+AC2114+AD2114+AG2114+AH2114+AI2114+AF2114+AE2114),C2114=0,(I2114+J2114+K2114+L2114+M2114+N2114+P2114+Q2114+R2114+S2114+T2114+U2114+V2114+W2114+X2114+Y2114+Z2114+AA2114+AB2114+AC2114+AD2114+AG2114+AH2114+AI2114+AF2114+AE2114))</f>
        <v>3</v>
      </c>
      <c r="G2114" s="4" cm="1">
        <f t="array" ref="G2114">_xlfn.IFS(C2114=1,((I2114+J2114+K2114+L2114+M2114+N2114+O2114+P2114+Q2114+R2114+S2114+T2114+U2114+V2114+W2114+X2114+Y2114+Z2114+AA2114+AB2114+AC2114+AD2114+AG2114+AH2114+AI2114+AF2114+AE2114)/27),C2114=0,((I2114+J2114+K2114+L2114+M2114+N2114+P2114+Q2114+R2114+S2114+T2114+U2114+V2114+W2114+X2114+Y2114+Z2114+AA2114+AB2114+AC2114+AD2114+AG2114+AH2114+AI2114+AF2114+AE2114)/26))</f>
        <v>0.1111111111111111</v>
      </c>
      <c r="H2114" s="2" t="str" cm="1">
        <f t="array" ref="H2114">_xlfn.IFS((AND(G2114&gt;=0,G2114&lt;0.595)),"F - Persecuting",(AND(G2114&gt;=0.595,G2114&lt;0.695)),"D - Intolerant",(AND(G2114&gt;=0.695,G2114&lt;0.795)),"C - Resistant",(AND(G2114&gt;=0.795,G2114&lt;0.895)),"B - Tolerant",(AND(G2114&gt;=0.895,G2114&lt;=1)),"A - Protecting")</f>
        <v>F - Persecuting</v>
      </c>
      <c r="I2114" s="5">
        <v>1</v>
      </c>
      <c r="J2114" s="5">
        <v>1</v>
      </c>
      <c r="K2114" s="5">
        <v>0</v>
      </c>
      <c r="L2114" s="5">
        <v>0</v>
      </c>
      <c r="M2114" s="5">
        <v>0</v>
      </c>
      <c r="N2114" s="5">
        <v>0</v>
      </c>
      <c r="O2114" s="5">
        <v>0</v>
      </c>
      <c r="P2114" s="5">
        <v>0</v>
      </c>
      <c r="Q2114" s="5">
        <v>0</v>
      </c>
      <c r="R2114" s="5">
        <v>0</v>
      </c>
      <c r="S2114" s="5">
        <v>0</v>
      </c>
      <c r="T2114" s="5">
        <v>0</v>
      </c>
      <c r="U2114" s="5">
        <v>0</v>
      </c>
      <c r="V2114" s="5">
        <v>0</v>
      </c>
      <c r="W2114" s="5">
        <v>0</v>
      </c>
      <c r="X2114" s="5">
        <v>0</v>
      </c>
      <c r="Y2114" s="5">
        <v>0</v>
      </c>
      <c r="Z2114" s="5">
        <v>0</v>
      </c>
      <c r="AA2114" s="5">
        <v>0</v>
      </c>
      <c r="AB2114" s="5">
        <v>0</v>
      </c>
      <c r="AC2114" s="5">
        <v>0</v>
      </c>
      <c r="AD2114" s="5">
        <v>0</v>
      </c>
      <c r="AE2114" s="5">
        <v>0</v>
      </c>
      <c r="AF2114" s="5">
        <v>0</v>
      </c>
      <c r="AG2114" s="5">
        <v>1</v>
      </c>
      <c r="AH2114" s="5">
        <v>0</v>
      </c>
      <c r="AI2114" s="5">
        <v>0</v>
      </c>
    </row>
    <row r="2115" spans="1:35" ht="18.75" customHeight="1" x14ac:dyDescent="0.15">
      <c r="A2115" s="2" t="s">
        <v>396</v>
      </c>
      <c r="B2115" s="2">
        <v>2011</v>
      </c>
      <c r="C2115" s="2">
        <v>1</v>
      </c>
      <c r="D2115" s="3" t="s">
        <v>397</v>
      </c>
      <c r="E2115" s="2" t="s">
        <v>38</v>
      </c>
      <c r="F2115" s="2" cm="1">
        <f t="array" ref="F2115">_xlfn.IFS(C2115=1,(I2115+J2115+K2115+L2115+M2115+N2115+O2115+P2115+Q2115+R2115+S2115+T2115+U2115+V2115+W2115+X2115+Y2115+Z2115+AA2115+AB2115+AC2115+AD2115+AG2115+AH2115+AI2115+AF2115+AE2115),C2115=0,(I2115+J2115+K2115+L2115+M2115+N2115+P2115+Q2115+R2115+S2115+T2115+U2115+V2115+W2115+X2115+Y2115+Z2115+AA2115+AB2115+AC2115+AD2115+AG2115+AH2115+AI2115+AF2115+AE2115))</f>
        <v>19</v>
      </c>
      <c r="G2115" s="4" cm="1">
        <f t="array" ref="G2115">_xlfn.IFS(C2115=1,((I2115+J2115+K2115+L2115+M2115+N2115+O2115+P2115+Q2115+R2115+S2115+T2115+U2115+V2115+W2115+X2115+Y2115+Z2115+AA2115+AB2115+AC2115+AD2115+AG2115+AH2115+AI2115+AF2115+AE2115)/27),C2115=0,((I2115+J2115+K2115+L2115+M2115+N2115+P2115+Q2115+R2115+S2115+T2115+U2115+V2115+W2115+X2115+Y2115+Z2115+AA2115+AB2115+AC2115+AD2115+AG2115+AH2115+AI2115+AF2115+AE2115)/26))</f>
        <v>0.70370370370370372</v>
      </c>
      <c r="H2115" s="2" t="str" cm="1">
        <f t="array" ref="H2115">_xlfn.IFS((AND(G2115&gt;=0,G2115&lt;0.595)),"F - Persecuting",(AND(G2115&gt;=0.595,G2115&lt;0.695)),"D - Intolerant",(AND(G2115&gt;=0.695,G2115&lt;0.795)),"C - Resistant",(AND(G2115&gt;=0.795,G2115&lt;0.895)),"B - Tolerant",(AND(G2115&gt;=0.895,G2115&lt;=1)),"A - Protecting")</f>
        <v>C - Resistant</v>
      </c>
      <c r="I2115" s="5">
        <v>1</v>
      </c>
      <c r="J2115" s="5">
        <v>1</v>
      </c>
      <c r="K2115" s="5">
        <v>1</v>
      </c>
      <c r="L2115" s="5">
        <v>1</v>
      </c>
      <c r="M2115" s="5">
        <v>0</v>
      </c>
      <c r="N2115" s="5">
        <v>0</v>
      </c>
      <c r="O2115" s="5">
        <v>1</v>
      </c>
      <c r="P2115" s="5">
        <v>0</v>
      </c>
      <c r="Q2115" s="5">
        <v>0</v>
      </c>
      <c r="R2115" s="5">
        <v>1</v>
      </c>
      <c r="S2115" s="5">
        <v>1</v>
      </c>
      <c r="T2115" s="5">
        <v>1</v>
      </c>
      <c r="U2115" s="5">
        <v>1</v>
      </c>
      <c r="V2115" s="5">
        <v>1</v>
      </c>
      <c r="W2115" s="5">
        <v>1</v>
      </c>
      <c r="X2115" s="5">
        <v>1</v>
      </c>
      <c r="Y2115" s="5">
        <v>1</v>
      </c>
      <c r="Z2115" s="5">
        <v>1</v>
      </c>
      <c r="AA2115" s="5">
        <v>1</v>
      </c>
      <c r="AB2115" s="5">
        <v>1</v>
      </c>
      <c r="AC2115" s="5">
        <v>1</v>
      </c>
      <c r="AD2115" s="6">
        <v>0</v>
      </c>
      <c r="AE2115" s="5">
        <v>0</v>
      </c>
      <c r="AF2115" s="5">
        <v>0</v>
      </c>
      <c r="AG2115" s="5">
        <v>1</v>
      </c>
      <c r="AH2115" s="5">
        <v>0</v>
      </c>
      <c r="AI2115" s="6">
        <v>1</v>
      </c>
    </row>
    <row r="2116" spans="1:35" ht="18.75" customHeight="1" x14ac:dyDescent="0.15">
      <c r="A2116" s="2" t="s">
        <v>396</v>
      </c>
      <c r="B2116" s="2">
        <v>2012</v>
      </c>
      <c r="C2116" s="2">
        <v>1</v>
      </c>
      <c r="D2116" s="3" t="s">
        <v>397</v>
      </c>
      <c r="E2116" s="2" t="s">
        <v>38</v>
      </c>
      <c r="F2116" s="2" cm="1">
        <f t="array" ref="F2116">_xlfn.IFS(C2116=1,(I2116+J2116+K2116+L2116+M2116+N2116+O2116+P2116+Q2116+R2116+S2116+T2116+U2116+V2116+W2116+X2116+Y2116+Z2116+AA2116+AB2116+AC2116+AD2116+AG2116+AH2116+AI2116+AF2116+AE2116),C2116=0,(I2116+J2116+K2116+L2116+M2116+N2116+P2116+Q2116+R2116+S2116+T2116+U2116+V2116+W2116+X2116+Y2116+Z2116+AA2116+AB2116+AC2116+AD2116+AG2116+AH2116+AI2116+AF2116+AE2116))</f>
        <v>19</v>
      </c>
      <c r="G2116" s="4" cm="1">
        <f t="array" ref="G2116">_xlfn.IFS(C2116=1,((I2116+J2116+K2116+L2116+M2116+N2116+O2116+P2116+Q2116+R2116+S2116+T2116+U2116+V2116+W2116+X2116+Y2116+Z2116+AA2116+AB2116+AC2116+AD2116+AG2116+AH2116+AI2116+AF2116+AE2116)/27),C2116=0,((I2116+J2116+K2116+L2116+M2116+N2116+P2116+Q2116+R2116+S2116+T2116+U2116+V2116+W2116+X2116+Y2116+Z2116+AA2116+AB2116+AC2116+AD2116+AG2116+AH2116+AI2116+AF2116+AE2116)/26))</f>
        <v>0.70370370370370372</v>
      </c>
      <c r="H2116" s="2" t="str" cm="1">
        <f t="array" ref="H2116">_xlfn.IFS((AND(G2116&gt;=0,G2116&lt;0.595)),"F - Persecuting",(AND(G2116&gt;=0.595,G2116&lt;0.695)),"D - Intolerant",(AND(G2116&gt;=0.695,G2116&lt;0.795)),"C - Resistant",(AND(G2116&gt;=0.795,G2116&lt;0.895)),"B - Tolerant",(AND(G2116&gt;=0.895,G2116&lt;=1)),"A - Protecting")</f>
        <v>C - Resistant</v>
      </c>
      <c r="I2116" s="5">
        <v>1</v>
      </c>
      <c r="J2116" s="5">
        <v>1</v>
      </c>
      <c r="K2116" s="5">
        <v>1</v>
      </c>
      <c r="L2116" s="5">
        <v>1</v>
      </c>
      <c r="M2116" s="5">
        <v>0</v>
      </c>
      <c r="N2116" s="5">
        <v>0</v>
      </c>
      <c r="O2116" s="5">
        <v>1</v>
      </c>
      <c r="P2116" s="5">
        <v>0</v>
      </c>
      <c r="Q2116" s="5">
        <v>0</v>
      </c>
      <c r="R2116" s="5">
        <v>1</v>
      </c>
      <c r="S2116" s="5">
        <v>1</v>
      </c>
      <c r="T2116" s="5">
        <v>1</v>
      </c>
      <c r="U2116" s="5">
        <v>1</v>
      </c>
      <c r="V2116" s="5">
        <v>1</v>
      </c>
      <c r="W2116" s="5">
        <v>1</v>
      </c>
      <c r="X2116" s="5">
        <v>1</v>
      </c>
      <c r="Y2116" s="5">
        <v>1</v>
      </c>
      <c r="Z2116" s="5">
        <v>1</v>
      </c>
      <c r="AA2116" s="5">
        <v>1</v>
      </c>
      <c r="AB2116" s="5">
        <v>1</v>
      </c>
      <c r="AC2116" s="5">
        <v>1</v>
      </c>
      <c r="AD2116" s="6">
        <v>0</v>
      </c>
      <c r="AE2116" s="5">
        <v>0</v>
      </c>
      <c r="AF2116" s="5">
        <v>0</v>
      </c>
      <c r="AG2116" s="5">
        <v>1</v>
      </c>
      <c r="AH2116" s="5">
        <v>0</v>
      </c>
      <c r="AI2116" s="6">
        <v>1</v>
      </c>
    </row>
    <row r="2117" spans="1:35" ht="18.75" customHeight="1" x14ac:dyDescent="0.15">
      <c r="A2117" s="2" t="s">
        <v>396</v>
      </c>
      <c r="B2117" s="2">
        <v>2013</v>
      </c>
      <c r="C2117" s="2">
        <v>1</v>
      </c>
      <c r="D2117" s="3" t="s">
        <v>397</v>
      </c>
      <c r="E2117" s="2" t="s">
        <v>38</v>
      </c>
      <c r="F2117" s="2" cm="1">
        <f t="array" ref="F2117">_xlfn.IFS(C2117=1,(I2117+J2117+K2117+L2117+M2117+N2117+O2117+P2117+Q2117+R2117+S2117+T2117+U2117+V2117+W2117+X2117+Y2117+Z2117+AA2117+AB2117+AC2117+AD2117+AG2117+AH2117+AI2117+AF2117+AE2117),C2117=0,(I2117+J2117+K2117+L2117+M2117+N2117+P2117+Q2117+R2117+S2117+T2117+U2117+V2117+W2117+X2117+Y2117+Z2117+AA2117+AB2117+AC2117+AD2117+AG2117+AH2117+AI2117+AF2117+AE2117))</f>
        <v>19</v>
      </c>
      <c r="G2117" s="4" cm="1">
        <f t="array" ref="G2117">_xlfn.IFS(C2117=1,((I2117+J2117+K2117+L2117+M2117+N2117+O2117+P2117+Q2117+R2117+S2117+T2117+U2117+V2117+W2117+X2117+Y2117+Z2117+AA2117+AB2117+AC2117+AD2117+AG2117+AH2117+AI2117+AF2117+AE2117)/27),C2117=0,((I2117+J2117+K2117+L2117+M2117+N2117+P2117+Q2117+R2117+S2117+T2117+U2117+V2117+W2117+X2117+Y2117+Z2117+AA2117+AB2117+AC2117+AD2117+AG2117+AH2117+AI2117+AF2117+AE2117)/26))</f>
        <v>0.70370370370370372</v>
      </c>
      <c r="H2117" s="2" t="str" cm="1">
        <f t="array" ref="H2117">_xlfn.IFS((AND(G2117&gt;=0,G2117&lt;0.595)),"F - Persecuting",(AND(G2117&gt;=0.595,G2117&lt;0.695)),"D - Intolerant",(AND(G2117&gt;=0.695,G2117&lt;0.795)),"C - Resistant",(AND(G2117&gt;=0.795,G2117&lt;0.895)),"B - Tolerant",(AND(G2117&gt;=0.895,G2117&lt;=1)),"A - Protecting")</f>
        <v>C - Resistant</v>
      </c>
      <c r="I2117" s="5">
        <v>1</v>
      </c>
      <c r="J2117" s="5">
        <v>1</v>
      </c>
      <c r="K2117" s="5">
        <v>1</v>
      </c>
      <c r="L2117" s="5">
        <v>1</v>
      </c>
      <c r="M2117" s="5">
        <v>0</v>
      </c>
      <c r="N2117" s="5">
        <v>0</v>
      </c>
      <c r="O2117" s="5">
        <v>1</v>
      </c>
      <c r="P2117" s="5">
        <v>0</v>
      </c>
      <c r="Q2117" s="5">
        <v>0</v>
      </c>
      <c r="R2117" s="5">
        <v>1</v>
      </c>
      <c r="S2117" s="5">
        <v>1</v>
      </c>
      <c r="T2117" s="5">
        <v>1</v>
      </c>
      <c r="U2117" s="5">
        <v>1</v>
      </c>
      <c r="V2117" s="5">
        <v>1</v>
      </c>
      <c r="W2117" s="5">
        <v>1</v>
      </c>
      <c r="X2117" s="5">
        <v>1</v>
      </c>
      <c r="Y2117" s="5">
        <v>1</v>
      </c>
      <c r="Z2117" s="5">
        <v>1</v>
      </c>
      <c r="AA2117" s="5">
        <v>1</v>
      </c>
      <c r="AB2117" s="5">
        <v>1</v>
      </c>
      <c r="AC2117" s="5">
        <v>1</v>
      </c>
      <c r="AD2117" s="6">
        <v>0</v>
      </c>
      <c r="AE2117" s="5">
        <v>0</v>
      </c>
      <c r="AF2117" s="5">
        <v>0</v>
      </c>
      <c r="AG2117" s="5">
        <v>1</v>
      </c>
      <c r="AH2117" s="5">
        <v>0</v>
      </c>
      <c r="AI2117" s="6">
        <v>1</v>
      </c>
    </row>
    <row r="2118" spans="1:35" ht="18.75" customHeight="1" x14ac:dyDescent="0.15">
      <c r="A2118" s="2" t="s">
        <v>396</v>
      </c>
      <c r="B2118" s="2">
        <v>2014</v>
      </c>
      <c r="C2118" s="2">
        <v>1</v>
      </c>
      <c r="D2118" s="3" t="s">
        <v>397</v>
      </c>
      <c r="E2118" s="2" t="s">
        <v>38</v>
      </c>
      <c r="F2118" s="2" cm="1">
        <f t="array" ref="F2118">_xlfn.IFS(C2118=1,(I2118+J2118+K2118+L2118+M2118+N2118+O2118+P2118+Q2118+R2118+S2118+T2118+U2118+V2118+W2118+X2118+Y2118+Z2118+AA2118+AB2118+AC2118+AD2118+AG2118+AH2118+AI2118+AF2118+AE2118),C2118=0,(I2118+J2118+K2118+L2118+M2118+N2118+P2118+Q2118+R2118+S2118+T2118+U2118+V2118+W2118+X2118+Y2118+Z2118+AA2118+AB2118+AC2118+AD2118+AG2118+AH2118+AI2118+AF2118+AE2118))</f>
        <v>19</v>
      </c>
      <c r="G2118" s="4" cm="1">
        <f t="array" ref="G2118">_xlfn.IFS(C2118=1,((I2118+J2118+K2118+L2118+M2118+N2118+O2118+P2118+Q2118+R2118+S2118+T2118+U2118+V2118+W2118+X2118+Y2118+Z2118+AA2118+AB2118+AC2118+AD2118+AG2118+AH2118+AI2118+AF2118+AE2118)/27),C2118=0,((I2118+J2118+K2118+L2118+M2118+N2118+P2118+Q2118+R2118+S2118+T2118+U2118+V2118+W2118+X2118+Y2118+Z2118+AA2118+AB2118+AC2118+AD2118+AG2118+AH2118+AI2118+AF2118+AE2118)/26))</f>
        <v>0.70370370370370372</v>
      </c>
      <c r="H2118" s="2" t="str" cm="1">
        <f t="array" ref="H2118">_xlfn.IFS((AND(G2118&gt;=0,G2118&lt;0.595)),"F - Persecuting",(AND(G2118&gt;=0.595,G2118&lt;0.695)),"D - Intolerant",(AND(G2118&gt;=0.695,G2118&lt;0.795)),"C - Resistant",(AND(G2118&gt;=0.795,G2118&lt;0.895)),"B - Tolerant",(AND(G2118&gt;=0.895,G2118&lt;=1)),"A - Protecting")</f>
        <v>C - Resistant</v>
      </c>
      <c r="I2118" s="5">
        <v>1</v>
      </c>
      <c r="J2118" s="5">
        <v>1</v>
      </c>
      <c r="K2118" s="5">
        <v>1</v>
      </c>
      <c r="L2118" s="5">
        <v>1</v>
      </c>
      <c r="M2118" s="5">
        <v>0</v>
      </c>
      <c r="N2118" s="5">
        <v>0</v>
      </c>
      <c r="O2118" s="5">
        <v>1</v>
      </c>
      <c r="P2118" s="5">
        <v>0</v>
      </c>
      <c r="Q2118" s="5">
        <v>0</v>
      </c>
      <c r="R2118" s="5">
        <v>1</v>
      </c>
      <c r="S2118" s="5">
        <v>1</v>
      </c>
      <c r="T2118" s="5">
        <v>1</v>
      </c>
      <c r="U2118" s="5">
        <v>1</v>
      </c>
      <c r="V2118" s="5">
        <v>1</v>
      </c>
      <c r="W2118" s="5">
        <v>1</v>
      </c>
      <c r="X2118" s="5">
        <v>1</v>
      </c>
      <c r="Y2118" s="5">
        <v>1</v>
      </c>
      <c r="Z2118" s="5">
        <v>1</v>
      </c>
      <c r="AA2118" s="5">
        <v>1</v>
      </c>
      <c r="AB2118" s="5">
        <v>1</v>
      </c>
      <c r="AC2118" s="5">
        <v>1</v>
      </c>
      <c r="AD2118" s="6">
        <v>0</v>
      </c>
      <c r="AE2118" s="5">
        <v>0</v>
      </c>
      <c r="AF2118" s="5">
        <v>0</v>
      </c>
      <c r="AG2118" s="5">
        <v>1</v>
      </c>
      <c r="AH2118" s="5">
        <v>0</v>
      </c>
      <c r="AI2118" s="6">
        <v>1</v>
      </c>
    </row>
    <row r="2119" spans="1:35" ht="18.75" customHeight="1" x14ac:dyDescent="0.15">
      <c r="A2119" s="2" t="s">
        <v>396</v>
      </c>
      <c r="B2119" s="2">
        <v>2015</v>
      </c>
      <c r="C2119" s="2">
        <v>1</v>
      </c>
      <c r="D2119" s="3" t="s">
        <v>397</v>
      </c>
      <c r="E2119" s="2" t="s">
        <v>38</v>
      </c>
      <c r="F2119" s="2" cm="1">
        <f t="array" ref="F2119">_xlfn.IFS(C2119=1,(I2119+J2119+K2119+L2119+M2119+N2119+O2119+P2119+Q2119+R2119+S2119+T2119+U2119+V2119+W2119+X2119+Y2119+Z2119+AA2119+AB2119+AC2119+AD2119+AG2119+AH2119+AI2119+AF2119+AE2119),C2119=0,(I2119+J2119+K2119+L2119+M2119+N2119+P2119+Q2119+R2119+S2119+T2119+U2119+V2119+W2119+X2119+Y2119+Z2119+AA2119+AB2119+AC2119+AD2119+AG2119+AH2119+AI2119+AF2119+AE2119))</f>
        <v>19</v>
      </c>
      <c r="G2119" s="4" cm="1">
        <f t="array" ref="G2119">_xlfn.IFS(C2119=1,((I2119+J2119+K2119+L2119+M2119+N2119+O2119+P2119+Q2119+R2119+S2119+T2119+U2119+V2119+W2119+X2119+Y2119+Z2119+AA2119+AB2119+AC2119+AD2119+AG2119+AH2119+AI2119+AF2119+AE2119)/27),C2119=0,((I2119+J2119+K2119+L2119+M2119+N2119+P2119+Q2119+R2119+S2119+T2119+U2119+V2119+W2119+X2119+Y2119+Z2119+AA2119+AB2119+AC2119+AD2119+AG2119+AH2119+AI2119+AF2119+AE2119)/26))</f>
        <v>0.70370370370370372</v>
      </c>
      <c r="H2119" s="2" t="str" cm="1">
        <f t="array" ref="H2119">_xlfn.IFS((AND(G2119&gt;=0,G2119&lt;0.595)),"F - Persecuting",(AND(G2119&gt;=0.595,G2119&lt;0.695)),"D - Intolerant",(AND(G2119&gt;=0.695,G2119&lt;0.795)),"C - Resistant",(AND(G2119&gt;=0.795,G2119&lt;0.895)),"B - Tolerant",(AND(G2119&gt;=0.895,G2119&lt;=1)),"A - Protecting")</f>
        <v>C - Resistant</v>
      </c>
      <c r="I2119" s="5">
        <v>1</v>
      </c>
      <c r="J2119" s="5">
        <v>1</v>
      </c>
      <c r="K2119" s="5">
        <v>1</v>
      </c>
      <c r="L2119" s="5">
        <v>1</v>
      </c>
      <c r="M2119" s="5">
        <v>0</v>
      </c>
      <c r="N2119" s="5">
        <v>0</v>
      </c>
      <c r="O2119" s="5">
        <v>1</v>
      </c>
      <c r="P2119" s="5">
        <v>0</v>
      </c>
      <c r="Q2119" s="5">
        <v>0</v>
      </c>
      <c r="R2119" s="5">
        <v>1</v>
      </c>
      <c r="S2119" s="5">
        <v>1</v>
      </c>
      <c r="T2119" s="5">
        <v>1</v>
      </c>
      <c r="U2119" s="5">
        <v>1</v>
      </c>
      <c r="V2119" s="5">
        <v>1</v>
      </c>
      <c r="W2119" s="5">
        <v>1</v>
      </c>
      <c r="X2119" s="5">
        <v>1</v>
      </c>
      <c r="Y2119" s="5">
        <v>1</v>
      </c>
      <c r="Z2119" s="5">
        <v>1</v>
      </c>
      <c r="AA2119" s="5">
        <v>1</v>
      </c>
      <c r="AB2119" s="5">
        <v>1</v>
      </c>
      <c r="AC2119" s="5">
        <v>1</v>
      </c>
      <c r="AD2119" s="6">
        <v>0</v>
      </c>
      <c r="AE2119" s="5">
        <v>0</v>
      </c>
      <c r="AF2119" s="5">
        <v>0</v>
      </c>
      <c r="AG2119" s="5">
        <v>1</v>
      </c>
      <c r="AH2119" s="5">
        <v>0</v>
      </c>
      <c r="AI2119" s="5">
        <v>1</v>
      </c>
    </row>
    <row r="2120" spans="1:35" ht="18.75" customHeight="1" x14ac:dyDescent="0.15">
      <c r="A2120" s="2" t="s">
        <v>396</v>
      </c>
      <c r="B2120" s="2">
        <v>2016</v>
      </c>
      <c r="C2120" s="2">
        <v>1</v>
      </c>
      <c r="D2120" s="3" t="s">
        <v>397</v>
      </c>
      <c r="E2120" s="2" t="s">
        <v>38</v>
      </c>
      <c r="F2120" s="2" cm="1">
        <f t="array" ref="F2120">_xlfn.IFS(C2120=1,(I2120+J2120+K2120+L2120+M2120+N2120+O2120+P2120+Q2120+R2120+S2120+T2120+U2120+V2120+W2120+X2120+Y2120+Z2120+AA2120+AB2120+AC2120+AD2120+AG2120+AH2120+AI2120+AF2120+AE2120),C2120=0,(I2120+J2120+K2120+L2120+M2120+N2120+P2120+Q2120+R2120+S2120+T2120+U2120+V2120+W2120+X2120+Y2120+Z2120+AA2120+AB2120+AC2120+AD2120+AG2120+AH2120+AI2120+AF2120+AE2120))</f>
        <v>19</v>
      </c>
      <c r="G2120" s="4" cm="1">
        <f t="array" ref="G2120">_xlfn.IFS(C2120=1,((I2120+J2120+K2120+L2120+M2120+N2120+O2120+P2120+Q2120+R2120+S2120+T2120+U2120+V2120+W2120+X2120+Y2120+Z2120+AA2120+AB2120+AC2120+AD2120+AG2120+AH2120+AI2120+AF2120+AE2120)/27),C2120=0,((I2120+J2120+K2120+L2120+M2120+N2120+P2120+Q2120+R2120+S2120+T2120+U2120+V2120+W2120+X2120+Y2120+Z2120+AA2120+AB2120+AC2120+AD2120+AG2120+AH2120+AI2120+AF2120+AE2120)/26))</f>
        <v>0.70370370370370372</v>
      </c>
      <c r="H2120" s="2" t="str" cm="1">
        <f t="array" ref="H2120">_xlfn.IFS((AND(G2120&gt;=0,G2120&lt;0.595)),"F - Persecuting",(AND(G2120&gt;=0.595,G2120&lt;0.695)),"D - Intolerant",(AND(G2120&gt;=0.695,G2120&lt;0.795)),"C - Resistant",(AND(G2120&gt;=0.795,G2120&lt;0.895)),"B - Tolerant",(AND(G2120&gt;=0.895,G2120&lt;=1)),"A - Protecting")</f>
        <v>C - Resistant</v>
      </c>
      <c r="I2120" s="5">
        <v>1</v>
      </c>
      <c r="J2120" s="5">
        <v>1</v>
      </c>
      <c r="K2120" s="5">
        <v>1</v>
      </c>
      <c r="L2120" s="5">
        <v>1</v>
      </c>
      <c r="M2120" s="5">
        <v>0</v>
      </c>
      <c r="N2120" s="5">
        <v>0</v>
      </c>
      <c r="O2120" s="5">
        <v>1</v>
      </c>
      <c r="P2120" s="5">
        <v>0</v>
      </c>
      <c r="Q2120" s="5">
        <v>0</v>
      </c>
      <c r="R2120" s="5">
        <v>1</v>
      </c>
      <c r="S2120" s="5">
        <v>1</v>
      </c>
      <c r="T2120" s="5">
        <v>1</v>
      </c>
      <c r="U2120" s="5">
        <v>1</v>
      </c>
      <c r="V2120" s="5">
        <v>1</v>
      </c>
      <c r="W2120" s="5">
        <v>1</v>
      </c>
      <c r="X2120" s="5">
        <v>1</v>
      </c>
      <c r="Y2120" s="5">
        <v>1</v>
      </c>
      <c r="Z2120" s="5">
        <v>1</v>
      </c>
      <c r="AA2120" s="5">
        <v>1</v>
      </c>
      <c r="AB2120" s="5">
        <v>1</v>
      </c>
      <c r="AC2120" s="5">
        <v>1</v>
      </c>
      <c r="AD2120" s="6">
        <v>0</v>
      </c>
      <c r="AE2120" s="5">
        <v>0</v>
      </c>
      <c r="AF2120" s="5">
        <v>0</v>
      </c>
      <c r="AG2120" s="5">
        <v>1</v>
      </c>
      <c r="AH2120" s="5">
        <v>0</v>
      </c>
      <c r="AI2120" s="5">
        <v>1</v>
      </c>
    </row>
    <row r="2121" spans="1:35" ht="18.75" customHeight="1" x14ac:dyDescent="0.15">
      <c r="A2121" s="2" t="s">
        <v>396</v>
      </c>
      <c r="B2121" s="2">
        <v>2017</v>
      </c>
      <c r="C2121" s="2">
        <v>1</v>
      </c>
      <c r="D2121" s="3" t="s">
        <v>397</v>
      </c>
      <c r="E2121" s="2" t="s">
        <v>38</v>
      </c>
      <c r="F2121" s="2" cm="1">
        <f t="array" ref="F2121">_xlfn.IFS(C2121=1,(I2121+J2121+K2121+L2121+M2121+N2121+O2121+P2121+Q2121+R2121+S2121+T2121+U2121+V2121+W2121+X2121+Y2121+Z2121+AA2121+AB2121+AC2121+AD2121+AG2121+AH2121+AI2121+AF2121+AE2121),C2121=0,(I2121+J2121+K2121+L2121+M2121+N2121+P2121+Q2121+R2121+S2121+T2121+U2121+V2121+W2121+X2121+Y2121+Z2121+AA2121+AB2121+AC2121+AD2121+AG2121+AH2121+AI2121+AF2121+AE2121))</f>
        <v>21</v>
      </c>
      <c r="G2121" s="4" cm="1">
        <f t="array" ref="G2121">_xlfn.IFS(C2121=1,((I2121+J2121+K2121+L2121+M2121+N2121+O2121+P2121+Q2121+R2121+S2121+T2121+U2121+V2121+W2121+X2121+Y2121+Z2121+AA2121+AB2121+AC2121+AD2121+AG2121+AH2121+AI2121+AF2121+AE2121)/27),C2121=0,((I2121+J2121+K2121+L2121+M2121+N2121+P2121+Q2121+R2121+S2121+T2121+U2121+V2121+W2121+X2121+Y2121+Z2121+AA2121+AB2121+AC2121+AD2121+AG2121+AH2121+AI2121+AF2121+AE2121)/26))</f>
        <v>0.77777777777777779</v>
      </c>
      <c r="H2121" s="2" t="str" cm="1">
        <f t="array" ref="H2121">_xlfn.IFS((AND(G2121&gt;=0,G2121&lt;0.595)),"F - Persecuting",(AND(G2121&gt;=0.595,G2121&lt;0.695)),"D - Intolerant",(AND(G2121&gt;=0.695,G2121&lt;0.795)),"C - Resistant",(AND(G2121&gt;=0.795,G2121&lt;0.895)),"B - Tolerant",(AND(G2121&gt;=0.895,G2121&lt;=1)),"A - Protecting")</f>
        <v>C - Resistant</v>
      </c>
      <c r="I2121" s="5">
        <v>1</v>
      </c>
      <c r="J2121" s="5">
        <v>1</v>
      </c>
      <c r="K2121" s="5">
        <v>1</v>
      </c>
      <c r="L2121" s="5">
        <v>1</v>
      </c>
      <c r="M2121" s="5">
        <v>0</v>
      </c>
      <c r="N2121" s="5">
        <v>0</v>
      </c>
      <c r="O2121" s="5">
        <v>1</v>
      </c>
      <c r="P2121" s="5">
        <v>0</v>
      </c>
      <c r="Q2121" s="5">
        <v>0</v>
      </c>
      <c r="R2121" s="5">
        <v>1</v>
      </c>
      <c r="S2121" s="5">
        <v>1</v>
      </c>
      <c r="T2121" s="5">
        <v>1</v>
      </c>
      <c r="U2121" s="5">
        <v>1</v>
      </c>
      <c r="V2121" s="5">
        <v>1</v>
      </c>
      <c r="W2121" s="5">
        <v>1</v>
      </c>
      <c r="X2121" s="5">
        <v>1</v>
      </c>
      <c r="Y2121" s="5">
        <v>1</v>
      </c>
      <c r="Z2121" s="5">
        <v>1</v>
      </c>
      <c r="AA2121" s="5">
        <v>1</v>
      </c>
      <c r="AB2121" s="5">
        <v>1</v>
      </c>
      <c r="AC2121" s="5">
        <v>1</v>
      </c>
      <c r="AD2121" s="5">
        <v>1</v>
      </c>
      <c r="AE2121" s="6">
        <v>1</v>
      </c>
      <c r="AF2121" s="5">
        <v>0</v>
      </c>
      <c r="AG2121" s="5">
        <v>1</v>
      </c>
      <c r="AH2121" s="5">
        <v>0</v>
      </c>
      <c r="AI2121" s="5">
        <v>1</v>
      </c>
    </row>
    <row r="2122" spans="1:35" ht="18.75" customHeight="1" x14ac:dyDescent="0.15">
      <c r="A2122" s="2" t="s">
        <v>396</v>
      </c>
      <c r="B2122" s="2">
        <v>2018</v>
      </c>
      <c r="C2122" s="2">
        <v>1</v>
      </c>
      <c r="D2122" s="3" t="s">
        <v>397</v>
      </c>
      <c r="E2122" s="2" t="s">
        <v>38</v>
      </c>
      <c r="F2122" s="2" cm="1">
        <f t="array" ref="F2122">_xlfn.IFS(C2122=1,(I2122+J2122+K2122+L2122+M2122+N2122+O2122+P2122+Q2122+R2122+S2122+T2122+U2122+V2122+W2122+X2122+Y2122+Z2122+AA2122+AB2122+AC2122+AD2122+AG2122+AH2122+AI2122+AF2122+AE2122),C2122=0,(I2122+J2122+K2122+L2122+M2122+N2122+P2122+Q2122+R2122+S2122+T2122+U2122+V2122+W2122+X2122+Y2122+Z2122+AA2122+AB2122+AC2122+AD2122+AG2122+AH2122+AI2122+AF2122+AE2122))</f>
        <v>21</v>
      </c>
      <c r="G2122" s="4" cm="1">
        <f t="array" ref="G2122">_xlfn.IFS(C2122=1,((I2122+J2122+K2122+L2122+M2122+N2122+O2122+P2122+Q2122+R2122+S2122+T2122+U2122+V2122+W2122+X2122+Y2122+Z2122+AA2122+AB2122+AC2122+AD2122+AG2122+AH2122+AI2122+AF2122+AE2122)/27),C2122=0,((I2122+J2122+K2122+L2122+M2122+N2122+P2122+Q2122+R2122+S2122+T2122+U2122+V2122+W2122+X2122+Y2122+Z2122+AA2122+AB2122+AC2122+AD2122+AG2122+AH2122+AI2122+AF2122+AE2122)/26))</f>
        <v>0.77777777777777779</v>
      </c>
      <c r="H2122" s="2" t="str" cm="1">
        <f t="array" ref="H2122">_xlfn.IFS((AND(G2122&gt;=0,G2122&lt;0.595)),"F - Persecuting",(AND(G2122&gt;=0.595,G2122&lt;0.695)),"D - Intolerant",(AND(G2122&gt;=0.695,G2122&lt;0.795)),"C - Resistant",(AND(G2122&gt;=0.795,G2122&lt;0.895)),"B - Tolerant",(AND(G2122&gt;=0.895,G2122&lt;=1)),"A - Protecting")</f>
        <v>C - Resistant</v>
      </c>
      <c r="I2122" s="5">
        <v>1</v>
      </c>
      <c r="J2122" s="5">
        <v>1</v>
      </c>
      <c r="K2122" s="5">
        <v>1</v>
      </c>
      <c r="L2122" s="5">
        <v>1</v>
      </c>
      <c r="M2122" s="5">
        <v>0</v>
      </c>
      <c r="N2122" s="5">
        <v>0</v>
      </c>
      <c r="O2122" s="5">
        <v>1</v>
      </c>
      <c r="P2122" s="5">
        <v>0</v>
      </c>
      <c r="Q2122" s="5">
        <v>0</v>
      </c>
      <c r="R2122" s="5">
        <v>1</v>
      </c>
      <c r="S2122" s="5">
        <v>1</v>
      </c>
      <c r="T2122" s="5">
        <v>1</v>
      </c>
      <c r="U2122" s="5">
        <v>1</v>
      </c>
      <c r="V2122" s="5">
        <v>1</v>
      </c>
      <c r="W2122" s="5">
        <v>1</v>
      </c>
      <c r="X2122" s="5">
        <v>1</v>
      </c>
      <c r="Y2122" s="5">
        <v>1</v>
      </c>
      <c r="Z2122" s="5">
        <v>1</v>
      </c>
      <c r="AA2122" s="5">
        <v>1</v>
      </c>
      <c r="AB2122" s="5">
        <v>1</v>
      </c>
      <c r="AC2122" s="5">
        <v>1</v>
      </c>
      <c r="AD2122" s="5">
        <v>1</v>
      </c>
      <c r="AE2122" s="6">
        <v>1</v>
      </c>
      <c r="AF2122" s="5">
        <v>0</v>
      </c>
      <c r="AG2122" s="5">
        <v>1</v>
      </c>
      <c r="AH2122" s="5">
        <v>0</v>
      </c>
      <c r="AI2122" s="5">
        <v>1</v>
      </c>
    </row>
    <row r="2123" spans="1:35" ht="18.75" customHeight="1" x14ac:dyDescent="0.15">
      <c r="A2123" s="2" t="s">
        <v>396</v>
      </c>
      <c r="B2123" s="2">
        <v>2019</v>
      </c>
      <c r="C2123" s="2">
        <v>1</v>
      </c>
      <c r="D2123" s="3" t="s">
        <v>397</v>
      </c>
      <c r="E2123" s="2" t="s">
        <v>38</v>
      </c>
      <c r="F2123" s="2" cm="1">
        <f t="array" ref="F2123">_xlfn.IFS(C2123=1,(I2123+J2123+K2123+L2123+M2123+N2123+O2123+P2123+Q2123+R2123+S2123+T2123+U2123+V2123+W2123+X2123+Y2123+Z2123+AA2123+AB2123+AC2123+AD2123+AG2123+AH2123+AI2123+AF2123+AE2123),C2123=0,(I2123+J2123+K2123+L2123+M2123+N2123+P2123+Q2123+R2123+S2123+T2123+U2123+V2123+W2123+X2123+Y2123+Z2123+AA2123+AB2123+AC2123+AD2123+AG2123+AH2123+AI2123+AF2123+AE2123))</f>
        <v>23</v>
      </c>
      <c r="G2123" s="4" cm="1">
        <f t="array" ref="G2123">_xlfn.IFS(C2123=1,((I2123+J2123+K2123+L2123+M2123+N2123+O2123+P2123+Q2123+R2123+S2123+T2123+U2123+V2123+W2123+X2123+Y2123+Z2123+AA2123+AB2123+AC2123+AD2123+AG2123+AH2123+AI2123+AF2123+AE2123)/27),C2123=0,((I2123+J2123+K2123+L2123+M2123+N2123+P2123+Q2123+R2123+S2123+T2123+U2123+V2123+W2123+X2123+Y2123+Z2123+AA2123+AB2123+AC2123+AD2123+AG2123+AH2123+AI2123+AF2123+AE2123)/26))</f>
        <v>0.85185185185185186</v>
      </c>
      <c r="H2123" s="2" t="str" cm="1">
        <f t="array" ref="H2123">_xlfn.IFS((AND(G2123&gt;=0,G2123&lt;0.595)),"F - Persecuting",(AND(G2123&gt;=0.595,G2123&lt;0.695)),"D - Intolerant",(AND(G2123&gt;=0.695,G2123&lt;0.795)),"C - Resistant",(AND(G2123&gt;=0.795,G2123&lt;0.895)),"B - Tolerant",(AND(G2123&gt;=0.895,G2123&lt;=1)),"A - Protecting")</f>
        <v>B - Tolerant</v>
      </c>
      <c r="I2123" s="5">
        <v>1</v>
      </c>
      <c r="J2123" s="5">
        <v>1</v>
      </c>
      <c r="K2123" s="5">
        <v>1</v>
      </c>
      <c r="L2123" s="5">
        <v>1</v>
      </c>
      <c r="M2123" s="5">
        <v>0</v>
      </c>
      <c r="N2123" s="5">
        <v>0</v>
      </c>
      <c r="O2123" s="5">
        <v>1</v>
      </c>
      <c r="P2123" s="5">
        <v>1</v>
      </c>
      <c r="Q2123" s="5">
        <v>1</v>
      </c>
      <c r="R2123" s="5">
        <v>1</v>
      </c>
      <c r="S2123" s="5">
        <v>1</v>
      </c>
      <c r="T2123" s="5">
        <v>1</v>
      </c>
      <c r="U2123" s="5">
        <v>1</v>
      </c>
      <c r="V2123" s="5">
        <v>1</v>
      </c>
      <c r="W2123" s="5">
        <v>1</v>
      </c>
      <c r="X2123" s="5">
        <v>1</v>
      </c>
      <c r="Y2123" s="5">
        <v>1</v>
      </c>
      <c r="Z2123" s="5">
        <v>1</v>
      </c>
      <c r="AA2123" s="5">
        <v>1</v>
      </c>
      <c r="AB2123" s="5">
        <v>1</v>
      </c>
      <c r="AC2123" s="5">
        <v>1</v>
      </c>
      <c r="AD2123" s="5">
        <v>1</v>
      </c>
      <c r="AE2123" s="6">
        <v>1</v>
      </c>
      <c r="AF2123" s="5">
        <v>0</v>
      </c>
      <c r="AG2123" s="5">
        <v>1</v>
      </c>
      <c r="AH2123" s="5">
        <v>0</v>
      </c>
      <c r="AI2123" s="5">
        <v>1</v>
      </c>
    </row>
    <row r="2124" spans="1:35" ht="18.75" customHeight="1" x14ac:dyDescent="0.15">
      <c r="A2124" s="2" t="s">
        <v>396</v>
      </c>
      <c r="B2124" s="2">
        <v>2020</v>
      </c>
      <c r="C2124" s="3">
        <v>1</v>
      </c>
      <c r="D2124" s="3" t="s">
        <v>397</v>
      </c>
      <c r="E2124" s="2" t="s">
        <v>38</v>
      </c>
      <c r="F2124" s="2" cm="1">
        <f t="array" ref="F2124">_xlfn.IFS(C2124=1,(I2124+J2124+K2124+L2124+M2124+N2124+O2124+P2124+Q2124+R2124+S2124+T2124+U2124+V2124+W2124+X2124+Y2124+Z2124+AA2124+AB2124+AC2124+AD2124+AG2124+AH2124+AI2124+AF2124+AE2124),C2124=0,(I2124+J2124+K2124+L2124+M2124+N2124+P2124+Q2124+R2124+S2124+T2124+U2124+V2124+W2124+X2124+Y2124+Z2124+AA2124+AB2124+AC2124+AD2124+AG2124+AH2124+AI2124+AF2124+AE2124))</f>
        <v>23</v>
      </c>
      <c r="G2124" s="4" cm="1">
        <f t="array" ref="G2124">_xlfn.IFS(C2124=1,((I2124+J2124+K2124+L2124+M2124+N2124+O2124+P2124+Q2124+R2124+S2124+T2124+U2124+V2124+W2124+X2124+Y2124+Z2124+AA2124+AB2124+AC2124+AD2124+AG2124+AH2124+AI2124+AF2124+AE2124)/27),C2124=0,((I2124+J2124+K2124+L2124+M2124+N2124+P2124+Q2124+R2124+S2124+T2124+U2124+V2124+W2124+X2124+Y2124+Z2124+AA2124+AB2124+AC2124+AD2124+AG2124+AH2124+AI2124+AF2124+AE2124)/26))</f>
        <v>0.85185185185185186</v>
      </c>
      <c r="H2124" s="2" t="str" cm="1">
        <f t="array" ref="H2124">_xlfn.IFS((AND(G2124&gt;=0,G2124&lt;0.595)),"F - Persecuting",(AND(G2124&gt;=0.595,G2124&lt;0.695)),"D - Intolerant",(AND(G2124&gt;=0.695,G2124&lt;0.795)),"C - Resistant",(AND(G2124&gt;=0.795,G2124&lt;0.895)),"B - Tolerant",(AND(G2124&gt;=0.895,G2124&lt;=1)),"A - Protecting")</f>
        <v>B - Tolerant</v>
      </c>
      <c r="I2124" s="5">
        <v>1</v>
      </c>
      <c r="J2124" s="5">
        <v>1</v>
      </c>
      <c r="K2124" s="5">
        <v>1</v>
      </c>
      <c r="L2124" s="5">
        <v>1</v>
      </c>
      <c r="M2124" s="5">
        <v>0</v>
      </c>
      <c r="N2124" s="5">
        <v>0</v>
      </c>
      <c r="O2124" s="5">
        <v>1</v>
      </c>
      <c r="P2124" s="5">
        <v>1</v>
      </c>
      <c r="Q2124" s="5">
        <v>1</v>
      </c>
      <c r="R2124" s="5">
        <v>1</v>
      </c>
      <c r="S2124" s="5">
        <v>1</v>
      </c>
      <c r="T2124" s="5">
        <v>1</v>
      </c>
      <c r="U2124" s="5">
        <v>1</v>
      </c>
      <c r="V2124" s="5">
        <v>1</v>
      </c>
      <c r="W2124" s="5">
        <v>1</v>
      </c>
      <c r="X2124" s="5">
        <v>1</v>
      </c>
      <c r="Y2124" s="5">
        <v>1</v>
      </c>
      <c r="Z2124" s="5">
        <v>1</v>
      </c>
      <c r="AA2124" s="5">
        <v>1</v>
      </c>
      <c r="AB2124" s="5">
        <v>1</v>
      </c>
      <c r="AC2124" s="5">
        <v>1</v>
      </c>
      <c r="AD2124" s="5">
        <v>1</v>
      </c>
      <c r="AE2124" s="5">
        <v>1</v>
      </c>
      <c r="AF2124" s="5">
        <v>0</v>
      </c>
      <c r="AG2124" s="5">
        <v>1</v>
      </c>
      <c r="AH2124" s="5">
        <v>0</v>
      </c>
      <c r="AI2124" s="5">
        <v>1</v>
      </c>
    </row>
    <row r="2125" spans="1:35" ht="18.75" customHeight="1" x14ac:dyDescent="0.15">
      <c r="A2125" s="2" t="s">
        <v>396</v>
      </c>
      <c r="B2125" s="2">
        <v>2021</v>
      </c>
      <c r="C2125" s="3">
        <v>1</v>
      </c>
      <c r="D2125" s="3" t="s">
        <v>397</v>
      </c>
      <c r="E2125" s="2" t="s">
        <v>38</v>
      </c>
      <c r="F2125" s="2" cm="1">
        <f t="array" ref="F2125">_xlfn.IFS(C2125=1,(I2125+J2125+K2125+L2125+M2125+N2125+O2125+P2125+Q2125+R2125+S2125+T2125+U2125+V2125+W2125+X2125+Y2125+Z2125+AA2125+AB2125+AC2125+AD2125+AG2125+AH2125+AI2125+AF2125+AE2125),C2125=0,(I2125+J2125+K2125+L2125+M2125+N2125+P2125+Q2125+R2125+S2125+T2125+U2125+V2125+W2125+X2125+Y2125+Z2125+AA2125+AB2125+AC2125+AD2125+AG2125+AH2125+AI2125+AF2125+AE2125))</f>
        <v>23</v>
      </c>
      <c r="G2125" s="4" cm="1">
        <f t="array" ref="G2125">_xlfn.IFS(C2125=1,((I2125+J2125+K2125+L2125+M2125+N2125+O2125+P2125+Q2125+R2125+S2125+T2125+U2125+V2125+W2125+X2125+Y2125+Z2125+AA2125+AB2125+AC2125+AD2125+AG2125+AH2125+AI2125+AF2125+AE2125)/27),C2125=0,((I2125+J2125+K2125+L2125+M2125+N2125+P2125+Q2125+R2125+S2125+T2125+U2125+V2125+W2125+X2125+Y2125+Z2125+AA2125+AB2125+AC2125+AD2125+AG2125+AH2125+AI2125+AF2125+AE2125)/26))</f>
        <v>0.85185185185185186</v>
      </c>
      <c r="H2125" s="2" t="str" cm="1">
        <f t="array" ref="H2125">_xlfn.IFS((AND(G2125&gt;=0,G2125&lt;0.595)),"F - Persecuting",(AND(G2125&gt;=0.595,G2125&lt;0.695)),"D - Intolerant",(AND(G2125&gt;=0.695,G2125&lt;0.795)),"C - Resistant",(AND(G2125&gt;=0.795,G2125&lt;0.895)),"B - Tolerant",(AND(G2125&gt;=0.895,G2125&lt;=1)),"A - Protecting")</f>
        <v>B - Tolerant</v>
      </c>
      <c r="I2125" s="5">
        <v>1</v>
      </c>
      <c r="J2125" s="5">
        <v>1</v>
      </c>
      <c r="K2125" s="5">
        <v>1</v>
      </c>
      <c r="L2125" s="5">
        <v>1</v>
      </c>
      <c r="M2125" s="5">
        <v>0</v>
      </c>
      <c r="N2125" s="5">
        <v>0</v>
      </c>
      <c r="O2125" s="5">
        <v>1</v>
      </c>
      <c r="P2125" s="5">
        <v>1</v>
      </c>
      <c r="Q2125" s="5">
        <v>1</v>
      </c>
      <c r="R2125" s="5">
        <v>1</v>
      </c>
      <c r="S2125" s="5">
        <v>1</v>
      </c>
      <c r="T2125" s="5">
        <v>1</v>
      </c>
      <c r="U2125" s="5">
        <v>1</v>
      </c>
      <c r="V2125" s="5">
        <v>1</v>
      </c>
      <c r="W2125" s="5">
        <v>1</v>
      </c>
      <c r="X2125" s="5">
        <v>1</v>
      </c>
      <c r="Y2125" s="5">
        <v>1</v>
      </c>
      <c r="Z2125" s="5">
        <v>1</v>
      </c>
      <c r="AA2125" s="5">
        <v>1</v>
      </c>
      <c r="AB2125" s="5">
        <v>1</v>
      </c>
      <c r="AC2125" s="5">
        <v>1</v>
      </c>
      <c r="AD2125" s="5">
        <v>1</v>
      </c>
      <c r="AE2125" s="5">
        <v>1</v>
      </c>
      <c r="AF2125" s="5">
        <v>0</v>
      </c>
      <c r="AG2125" s="5">
        <v>1</v>
      </c>
      <c r="AH2125" s="5">
        <v>0</v>
      </c>
      <c r="AI2125" s="5">
        <v>1</v>
      </c>
    </row>
    <row r="2126" spans="1:35" ht="18.75" customHeight="1" x14ac:dyDescent="0.15">
      <c r="A2126" s="2" t="s">
        <v>396</v>
      </c>
      <c r="B2126" s="2">
        <v>2022</v>
      </c>
      <c r="C2126" s="3">
        <v>1</v>
      </c>
      <c r="D2126" s="3" t="s">
        <v>397</v>
      </c>
      <c r="E2126" s="2" t="s">
        <v>38</v>
      </c>
      <c r="F2126" s="2" cm="1">
        <f t="array" ref="F2126">_xlfn.IFS(C2126=1,(I2126+J2126+K2126+L2126+M2126+N2126+O2126+P2126+Q2126+R2126+S2126+T2126+U2126+V2126+W2126+X2126+Y2126+Z2126+AA2126+AB2126+AC2126+AD2126+AG2126+AH2126+AI2126+AF2126+AE2126),C2126=0,(I2126+J2126+K2126+L2126+M2126+N2126+P2126+Q2126+R2126+S2126+T2126+U2126+V2126+W2126+X2126+Y2126+Z2126+AA2126+AB2126+AC2126+AD2126+AG2126+AH2126+AI2126+AF2126+AE2126))</f>
        <v>23</v>
      </c>
      <c r="G2126" s="4" cm="1">
        <f t="array" ref="G2126">_xlfn.IFS(C2126=1,((I2126+J2126+K2126+L2126+M2126+N2126+O2126+P2126+Q2126+R2126+S2126+T2126+U2126+V2126+W2126+X2126+Y2126+Z2126+AA2126+AB2126+AC2126+AD2126+AG2126+AH2126+AI2126+AF2126+AE2126)/27),C2126=0,((I2126+J2126+K2126+L2126+M2126+N2126+P2126+Q2126+R2126+S2126+T2126+U2126+V2126+W2126+X2126+Y2126+Z2126+AA2126+AB2126+AC2126+AD2126+AG2126+AH2126+AI2126+AF2126+AE2126)/26))</f>
        <v>0.85185185185185186</v>
      </c>
      <c r="H2126" s="2" t="str" cm="1">
        <f t="array" ref="H2126">_xlfn.IFS((AND(G2126&gt;=0,G2126&lt;0.595)),"F - Persecuting",(AND(G2126&gt;=0.595,G2126&lt;0.695)),"D - Intolerant",(AND(G2126&gt;=0.695,G2126&lt;0.795)),"C - Resistant",(AND(G2126&gt;=0.795,G2126&lt;0.895)),"B - Tolerant",(AND(G2126&gt;=0.895,G2126&lt;=1)),"A - Protecting")</f>
        <v>B - Tolerant</v>
      </c>
      <c r="I2126" s="5">
        <v>1</v>
      </c>
      <c r="J2126" s="5">
        <v>1</v>
      </c>
      <c r="K2126" s="5">
        <v>1</v>
      </c>
      <c r="L2126" s="5">
        <v>1</v>
      </c>
      <c r="M2126" s="5">
        <v>0</v>
      </c>
      <c r="N2126" s="5">
        <v>0</v>
      </c>
      <c r="O2126" s="5">
        <v>1</v>
      </c>
      <c r="P2126" s="5">
        <v>1</v>
      </c>
      <c r="Q2126" s="5">
        <v>1</v>
      </c>
      <c r="R2126" s="5">
        <v>1</v>
      </c>
      <c r="S2126" s="5">
        <v>1</v>
      </c>
      <c r="T2126" s="5">
        <v>1</v>
      </c>
      <c r="U2126" s="5">
        <v>1</v>
      </c>
      <c r="V2126" s="5">
        <v>1</v>
      </c>
      <c r="W2126" s="5">
        <v>1</v>
      </c>
      <c r="X2126" s="5">
        <v>1</v>
      </c>
      <c r="Y2126" s="5">
        <v>1</v>
      </c>
      <c r="Z2126" s="5">
        <v>1</v>
      </c>
      <c r="AA2126" s="5">
        <v>1</v>
      </c>
      <c r="AB2126" s="5">
        <v>1</v>
      </c>
      <c r="AC2126" s="5">
        <v>1</v>
      </c>
      <c r="AD2126" s="5">
        <v>1</v>
      </c>
      <c r="AE2126" s="5">
        <v>1</v>
      </c>
      <c r="AF2126" s="5">
        <v>0</v>
      </c>
      <c r="AG2126" s="5">
        <v>1</v>
      </c>
      <c r="AH2126" s="5">
        <v>0</v>
      </c>
      <c r="AI2126" s="5">
        <v>1</v>
      </c>
    </row>
    <row r="2127" spans="1:35" ht="18.75" customHeight="1" x14ac:dyDescent="0.15">
      <c r="A2127" s="2" t="s">
        <v>398</v>
      </c>
      <c r="B2127" s="2">
        <v>2011</v>
      </c>
      <c r="C2127" s="2">
        <v>1</v>
      </c>
      <c r="D2127" s="3" t="s">
        <v>399</v>
      </c>
      <c r="E2127" s="2" t="s">
        <v>41</v>
      </c>
      <c r="F2127" s="2" cm="1">
        <f t="array" ref="F2127">_xlfn.IFS(C2127=1,(I2127+J2127+K2127+L2127+M2127+N2127+O2127+P2127+Q2127+R2127+S2127+T2127+U2127+V2127+W2127+X2127+Y2127+Z2127+AA2127+AB2127+AC2127+AD2127+AG2127+AH2127+AI2127+AF2127+AE2127),C2127=0,(I2127+J2127+K2127+L2127+M2127+N2127+P2127+Q2127+R2127+S2127+T2127+U2127+V2127+W2127+X2127+Y2127+Z2127+AA2127+AB2127+AC2127+AD2127+AG2127+AH2127+AI2127+AF2127+AE2127))</f>
        <v>6</v>
      </c>
      <c r="G2127" s="4" cm="1">
        <f t="array" ref="G2127">_xlfn.IFS(C2127=1,((I2127+J2127+K2127+L2127+M2127+N2127+O2127+P2127+Q2127+R2127+S2127+T2127+U2127+V2127+W2127+X2127+Y2127+Z2127+AA2127+AB2127+AC2127+AD2127+AG2127+AH2127+AI2127+AF2127+AE2127)/27),C2127=0,((I2127+J2127+K2127+L2127+M2127+N2127+P2127+Q2127+R2127+S2127+T2127+U2127+V2127+W2127+X2127+Y2127+Z2127+AA2127+AB2127+AC2127+AD2127+AG2127+AH2127+AI2127+AF2127+AE2127)/26))</f>
        <v>0.22222222222222221</v>
      </c>
      <c r="H2127" s="2" t="str" cm="1">
        <f t="array" ref="H2127">_xlfn.IFS((AND(G2127&gt;=0,G2127&lt;0.595)),"F - Persecuting",(AND(G2127&gt;=0.595,G2127&lt;0.695)),"D - Intolerant",(AND(G2127&gt;=0.695,G2127&lt;0.795)),"C - Resistant",(AND(G2127&gt;=0.795,G2127&lt;0.895)),"B - Tolerant",(AND(G2127&gt;=0.895,G2127&lt;=1)),"A - Protecting")</f>
        <v>F - Persecuting</v>
      </c>
      <c r="I2127" s="5">
        <v>1</v>
      </c>
      <c r="J2127" s="5">
        <v>1</v>
      </c>
      <c r="K2127" s="5">
        <v>1</v>
      </c>
      <c r="L2127" s="5">
        <v>1</v>
      </c>
      <c r="M2127" s="5">
        <v>0</v>
      </c>
      <c r="N2127" s="5">
        <v>0</v>
      </c>
      <c r="O2127" s="5">
        <v>0</v>
      </c>
      <c r="P2127" s="5">
        <v>0</v>
      </c>
      <c r="Q2127" s="5">
        <v>0</v>
      </c>
      <c r="R2127" s="5">
        <v>0</v>
      </c>
      <c r="S2127" s="5">
        <v>1</v>
      </c>
      <c r="T2127" s="5">
        <v>0</v>
      </c>
      <c r="U2127" s="5">
        <v>0</v>
      </c>
      <c r="V2127" s="5">
        <v>0</v>
      </c>
      <c r="W2127" s="5">
        <v>0</v>
      </c>
      <c r="X2127" s="5">
        <v>0</v>
      </c>
      <c r="Y2127" s="5">
        <v>1</v>
      </c>
      <c r="Z2127" s="5">
        <v>0</v>
      </c>
      <c r="AA2127" s="5">
        <v>0</v>
      </c>
      <c r="AB2127" s="5">
        <v>0</v>
      </c>
      <c r="AC2127" s="5">
        <v>0</v>
      </c>
      <c r="AD2127" s="5">
        <v>0</v>
      </c>
      <c r="AE2127" s="5">
        <v>0</v>
      </c>
      <c r="AF2127" s="5">
        <v>0</v>
      </c>
      <c r="AG2127" s="5">
        <v>0</v>
      </c>
      <c r="AH2127" s="5">
        <v>0</v>
      </c>
      <c r="AI2127" s="5">
        <v>0</v>
      </c>
    </row>
    <row r="2128" spans="1:35" ht="18.75" customHeight="1" x14ac:dyDescent="0.15">
      <c r="A2128" s="2" t="s">
        <v>398</v>
      </c>
      <c r="B2128" s="2">
        <v>2012</v>
      </c>
      <c r="C2128" s="2">
        <v>1</v>
      </c>
      <c r="D2128" s="3" t="s">
        <v>399</v>
      </c>
      <c r="E2128" s="2" t="s">
        <v>41</v>
      </c>
      <c r="F2128" s="2" cm="1">
        <f t="array" ref="F2128">_xlfn.IFS(C2128=1,(I2128+J2128+K2128+L2128+M2128+N2128+O2128+P2128+Q2128+R2128+S2128+T2128+U2128+V2128+W2128+X2128+Y2128+Z2128+AA2128+AB2128+AC2128+AD2128+AG2128+AH2128+AI2128+AF2128+AE2128),C2128=0,(I2128+J2128+K2128+L2128+M2128+N2128+P2128+Q2128+R2128+S2128+T2128+U2128+V2128+W2128+X2128+Y2128+Z2128+AA2128+AB2128+AC2128+AD2128+AG2128+AH2128+AI2128+AF2128+AE2128))</f>
        <v>7</v>
      </c>
      <c r="G2128" s="4" cm="1">
        <f t="array" ref="G2128">_xlfn.IFS(C2128=1,((I2128+J2128+K2128+L2128+M2128+N2128+O2128+P2128+Q2128+R2128+S2128+T2128+U2128+V2128+W2128+X2128+Y2128+Z2128+AA2128+AB2128+AC2128+AD2128+AG2128+AH2128+AI2128+AF2128+AE2128)/27),C2128=0,((I2128+J2128+K2128+L2128+M2128+N2128+P2128+Q2128+R2128+S2128+T2128+U2128+V2128+W2128+X2128+Y2128+Z2128+AA2128+AB2128+AC2128+AD2128+AG2128+AH2128+AI2128+AF2128+AE2128)/26))</f>
        <v>0.25925925925925924</v>
      </c>
      <c r="H2128" s="2" t="str" cm="1">
        <f t="array" ref="H2128">_xlfn.IFS((AND(G2128&gt;=0,G2128&lt;0.595)),"F - Persecuting",(AND(G2128&gt;=0.595,G2128&lt;0.695)),"D - Intolerant",(AND(G2128&gt;=0.695,G2128&lt;0.795)),"C - Resistant",(AND(G2128&gt;=0.795,G2128&lt;0.895)),"B - Tolerant",(AND(G2128&gt;=0.895,G2128&lt;=1)),"A - Protecting")</f>
        <v>F - Persecuting</v>
      </c>
      <c r="I2128" s="5">
        <v>1</v>
      </c>
      <c r="J2128" s="5">
        <v>1</v>
      </c>
      <c r="K2128" s="5">
        <v>1</v>
      </c>
      <c r="L2128" s="5">
        <v>1</v>
      </c>
      <c r="M2128" s="5">
        <v>0</v>
      </c>
      <c r="N2128" s="5">
        <v>0</v>
      </c>
      <c r="O2128" s="5">
        <v>0</v>
      </c>
      <c r="P2128" s="5">
        <v>0</v>
      </c>
      <c r="Q2128" s="5">
        <v>0</v>
      </c>
      <c r="R2128" s="5">
        <v>0</v>
      </c>
      <c r="S2128" s="5">
        <v>1</v>
      </c>
      <c r="T2128" s="5">
        <v>0</v>
      </c>
      <c r="U2128" s="5">
        <v>0</v>
      </c>
      <c r="V2128" s="5">
        <v>0</v>
      </c>
      <c r="W2128" s="5">
        <v>0</v>
      </c>
      <c r="X2128" s="5">
        <v>0</v>
      </c>
      <c r="Y2128" s="5">
        <v>1</v>
      </c>
      <c r="Z2128" s="5">
        <v>0</v>
      </c>
      <c r="AA2128" s="5">
        <v>0</v>
      </c>
      <c r="AB2128" s="5">
        <v>0</v>
      </c>
      <c r="AC2128" s="5">
        <v>0</v>
      </c>
      <c r="AD2128" s="5">
        <v>0</v>
      </c>
      <c r="AE2128" s="5">
        <v>0</v>
      </c>
      <c r="AF2128" s="5">
        <v>0</v>
      </c>
      <c r="AG2128" s="5">
        <v>1</v>
      </c>
      <c r="AH2128" s="5">
        <v>0</v>
      </c>
      <c r="AI2128" s="5">
        <v>0</v>
      </c>
    </row>
    <row r="2129" spans="1:35" ht="18.75" customHeight="1" x14ac:dyDescent="0.15">
      <c r="A2129" s="2" t="s">
        <v>398</v>
      </c>
      <c r="B2129" s="2">
        <v>2013</v>
      </c>
      <c r="C2129" s="2">
        <v>1</v>
      </c>
      <c r="D2129" s="3" t="s">
        <v>399</v>
      </c>
      <c r="E2129" s="2" t="s">
        <v>41</v>
      </c>
      <c r="F2129" s="2" cm="1">
        <f t="array" ref="F2129">_xlfn.IFS(C2129=1,(I2129+J2129+K2129+L2129+M2129+N2129+O2129+P2129+Q2129+R2129+S2129+T2129+U2129+V2129+W2129+X2129+Y2129+Z2129+AA2129+AB2129+AC2129+AD2129+AG2129+AH2129+AI2129+AF2129+AE2129),C2129=0,(I2129+J2129+K2129+L2129+M2129+N2129+P2129+Q2129+R2129+S2129+T2129+U2129+V2129+W2129+X2129+Y2129+Z2129+AA2129+AB2129+AC2129+AD2129+AG2129+AH2129+AI2129+AF2129+AE2129))</f>
        <v>7</v>
      </c>
      <c r="G2129" s="4" cm="1">
        <f t="array" ref="G2129">_xlfn.IFS(C2129=1,((I2129+J2129+K2129+L2129+M2129+N2129+O2129+P2129+Q2129+R2129+S2129+T2129+U2129+V2129+W2129+X2129+Y2129+Z2129+AA2129+AB2129+AC2129+AD2129+AG2129+AH2129+AI2129+AF2129+AE2129)/27),C2129=0,((I2129+J2129+K2129+L2129+M2129+N2129+P2129+Q2129+R2129+S2129+T2129+U2129+V2129+W2129+X2129+Y2129+Z2129+AA2129+AB2129+AC2129+AD2129+AG2129+AH2129+AI2129+AF2129+AE2129)/26))</f>
        <v>0.25925925925925924</v>
      </c>
      <c r="H2129" s="2" t="str" cm="1">
        <f t="array" ref="H2129">_xlfn.IFS((AND(G2129&gt;=0,G2129&lt;0.595)),"F - Persecuting",(AND(G2129&gt;=0.595,G2129&lt;0.695)),"D - Intolerant",(AND(G2129&gt;=0.695,G2129&lt;0.795)),"C - Resistant",(AND(G2129&gt;=0.795,G2129&lt;0.895)),"B - Tolerant",(AND(G2129&gt;=0.895,G2129&lt;=1)),"A - Protecting")</f>
        <v>F - Persecuting</v>
      </c>
      <c r="I2129" s="5">
        <v>1</v>
      </c>
      <c r="J2129" s="5">
        <v>1</v>
      </c>
      <c r="K2129" s="5">
        <v>1</v>
      </c>
      <c r="L2129" s="5">
        <v>1</v>
      </c>
      <c r="M2129" s="5">
        <v>0</v>
      </c>
      <c r="N2129" s="5">
        <v>0</v>
      </c>
      <c r="O2129" s="5">
        <v>0</v>
      </c>
      <c r="P2129" s="5">
        <v>0</v>
      </c>
      <c r="Q2129" s="5">
        <v>0</v>
      </c>
      <c r="R2129" s="5">
        <v>0</v>
      </c>
      <c r="S2129" s="5">
        <v>1</v>
      </c>
      <c r="T2129" s="5">
        <v>0</v>
      </c>
      <c r="U2129" s="5">
        <v>0</v>
      </c>
      <c r="V2129" s="5">
        <v>0</v>
      </c>
      <c r="W2129" s="5">
        <v>0</v>
      </c>
      <c r="X2129" s="5">
        <v>0</v>
      </c>
      <c r="Y2129" s="5">
        <v>1</v>
      </c>
      <c r="Z2129" s="5">
        <v>0</v>
      </c>
      <c r="AA2129" s="5">
        <v>0</v>
      </c>
      <c r="AB2129" s="5">
        <v>0</v>
      </c>
      <c r="AC2129" s="5">
        <v>0</v>
      </c>
      <c r="AD2129" s="5">
        <v>0</v>
      </c>
      <c r="AE2129" s="5">
        <v>0</v>
      </c>
      <c r="AF2129" s="5">
        <v>0</v>
      </c>
      <c r="AG2129" s="5">
        <v>1</v>
      </c>
      <c r="AH2129" s="5">
        <v>0</v>
      </c>
      <c r="AI2129" s="5">
        <v>0</v>
      </c>
    </row>
    <row r="2130" spans="1:35" ht="18.75" customHeight="1" x14ac:dyDescent="0.15">
      <c r="A2130" s="2" t="s">
        <v>398</v>
      </c>
      <c r="B2130" s="2">
        <v>2014</v>
      </c>
      <c r="C2130" s="2">
        <v>1</v>
      </c>
      <c r="D2130" s="3" t="s">
        <v>399</v>
      </c>
      <c r="E2130" s="2" t="s">
        <v>41</v>
      </c>
      <c r="F2130" s="2" cm="1">
        <f t="array" ref="F2130">_xlfn.IFS(C2130=1,(I2130+J2130+K2130+L2130+M2130+N2130+O2130+P2130+Q2130+R2130+S2130+T2130+U2130+V2130+W2130+X2130+Y2130+Z2130+AA2130+AB2130+AC2130+AD2130+AG2130+AH2130+AI2130+AF2130+AE2130),C2130=0,(I2130+J2130+K2130+L2130+M2130+N2130+P2130+Q2130+R2130+S2130+T2130+U2130+V2130+W2130+X2130+Y2130+Z2130+AA2130+AB2130+AC2130+AD2130+AG2130+AH2130+AI2130+AF2130+AE2130))</f>
        <v>6</v>
      </c>
      <c r="G2130" s="4" cm="1">
        <f t="array" ref="G2130">_xlfn.IFS(C2130=1,((I2130+J2130+K2130+L2130+M2130+N2130+O2130+P2130+Q2130+R2130+S2130+T2130+U2130+V2130+W2130+X2130+Y2130+Z2130+AA2130+AB2130+AC2130+AD2130+AG2130+AH2130+AI2130+AF2130+AE2130)/27),C2130=0,((I2130+J2130+K2130+L2130+M2130+N2130+P2130+Q2130+R2130+S2130+T2130+U2130+V2130+W2130+X2130+Y2130+Z2130+AA2130+AB2130+AC2130+AD2130+AG2130+AH2130+AI2130+AF2130+AE2130)/26))</f>
        <v>0.22222222222222221</v>
      </c>
      <c r="H2130" s="2" t="str" cm="1">
        <f t="array" ref="H2130">_xlfn.IFS((AND(G2130&gt;=0,G2130&lt;0.595)),"F - Persecuting",(AND(G2130&gt;=0.595,G2130&lt;0.695)),"D - Intolerant",(AND(G2130&gt;=0.695,G2130&lt;0.795)),"C - Resistant",(AND(G2130&gt;=0.795,G2130&lt;0.895)),"B - Tolerant",(AND(G2130&gt;=0.895,G2130&lt;=1)),"A - Protecting")</f>
        <v>F - Persecuting</v>
      </c>
      <c r="I2130" s="5">
        <v>1</v>
      </c>
      <c r="J2130" s="5">
        <v>1</v>
      </c>
      <c r="K2130" s="5">
        <v>1</v>
      </c>
      <c r="L2130" s="5">
        <v>1</v>
      </c>
      <c r="M2130" s="5">
        <v>0</v>
      </c>
      <c r="N2130" s="5">
        <v>0</v>
      </c>
      <c r="O2130" s="5">
        <v>0</v>
      </c>
      <c r="P2130" s="5">
        <v>0</v>
      </c>
      <c r="Q2130" s="5">
        <v>0</v>
      </c>
      <c r="R2130" s="5">
        <v>0</v>
      </c>
      <c r="S2130" s="5">
        <v>1</v>
      </c>
      <c r="T2130" s="5">
        <v>0</v>
      </c>
      <c r="U2130" s="5">
        <v>0</v>
      </c>
      <c r="V2130" s="5">
        <v>0</v>
      </c>
      <c r="W2130" s="5">
        <v>0</v>
      </c>
      <c r="X2130" s="5">
        <v>0</v>
      </c>
      <c r="Y2130" s="5">
        <v>1</v>
      </c>
      <c r="Z2130" s="5">
        <v>0</v>
      </c>
      <c r="AA2130" s="5">
        <v>0</v>
      </c>
      <c r="AB2130" s="5">
        <v>0</v>
      </c>
      <c r="AC2130" s="5">
        <v>0</v>
      </c>
      <c r="AD2130" s="5">
        <v>0</v>
      </c>
      <c r="AE2130" s="5">
        <v>0</v>
      </c>
      <c r="AF2130" s="5">
        <v>0</v>
      </c>
      <c r="AG2130" s="5">
        <v>0</v>
      </c>
      <c r="AH2130" s="5">
        <v>0</v>
      </c>
      <c r="AI2130" s="5">
        <v>0</v>
      </c>
    </row>
    <row r="2131" spans="1:35" ht="18.75" customHeight="1" x14ac:dyDescent="0.15">
      <c r="A2131" s="2" t="s">
        <v>398</v>
      </c>
      <c r="B2131" s="2">
        <v>2015</v>
      </c>
      <c r="C2131" s="2">
        <v>1</v>
      </c>
      <c r="D2131" s="3" t="s">
        <v>399</v>
      </c>
      <c r="E2131" s="2" t="s">
        <v>41</v>
      </c>
      <c r="F2131" s="2" cm="1">
        <f t="array" ref="F2131">_xlfn.IFS(C2131=1,(I2131+J2131+K2131+L2131+M2131+N2131+O2131+P2131+Q2131+R2131+S2131+T2131+U2131+V2131+W2131+X2131+Y2131+Z2131+AA2131+AB2131+AC2131+AD2131+AG2131+AH2131+AI2131+AF2131+AE2131),C2131=0,(I2131+J2131+K2131+L2131+M2131+N2131+P2131+Q2131+R2131+S2131+T2131+U2131+V2131+W2131+X2131+Y2131+Z2131+AA2131+AB2131+AC2131+AD2131+AG2131+AH2131+AI2131+AF2131+AE2131))</f>
        <v>6</v>
      </c>
      <c r="G2131" s="4" cm="1">
        <f t="array" ref="G2131">_xlfn.IFS(C2131=1,((I2131+J2131+K2131+L2131+M2131+N2131+O2131+P2131+Q2131+R2131+S2131+T2131+U2131+V2131+W2131+X2131+Y2131+Z2131+AA2131+AB2131+AC2131+AD2131+AG2131+AH2131+AI2131+AF2131+AE2131)/27),C2131=0,((I2131+J2131+K2131+L2131+M2131+N2131+P2131+Q2131+R2131+S2131+T2131+U2131+V2131+W2131+X2131+Y2131+Z2131+AA2131+AB2131+AC2131+AD2131+AG2131+AH2131+AI2131+AF2131+AE2131)/26))</f>
        <v>0.22222222222222221</v>
      </c>
      <c r="H2131" s="2" t="str" cm="1">
        <f t="array" ref="H2131">_xlfn.IFS((AND(G2131&gt;=0,G2131&lt;0.595)),"F - Persecuting",(AND(G2131&gt;=0.595,G2131&lt;0.695)),"D - Intolerant",(AND(G2131&gt;=0.695,G2131&lt;0.795)),"C - Resistant",(AND(G2131&gt;=0.795,G2131&lt;0.895)),"B - Tolerant",(AND(G2131&gt;=0.895,G2131&lt;=1)),"A - Protecting")</f>
        <v>F - Persecuting</v>
      </c>
      <c r="I2131" s="5">
        <v>1</v>
      </c>
      <c r="J2131" s="5">
        <v>1</v>
      </c>
      <c r="K2131" s="5">
        <v>1</v>
      </c>
      <c r="L2131" s="5">
        <v>1</v>
      </c>
      <c r="M2131" s="5">
        <v>0</v>
      </c>
      <c r="N2131" s="5">
        <v>0</v>
      </c>
      <c r="O2131" s="5">
        <v>0</v>
      </c>
      <c r="P2131" s="5">
        <v>0</v>
      </c>
      <c r="Q2131" s="5">
        <v>0</v>
      </c>
      <c r="R2131" s="5">
        <v>0</v>
      </c>
      <c r="S2131" s="5">
        <v>1</v>
      </c>
      <c r="T2131" s="5">
        <v>0</v>
      </c>
      <c r="U2131" s="5">
        <v>0</v>
      </c>
      <c r="V2131" s="5">
        <v>0</v>
      </c>
      <c r="W2131" s="5">
        <v>0</v>
      </c>
      <c r="X2131" s="5">
        <v>0</v>
      </c>
      <c r="Y2131" s="5">
        <v>1</v>
      </c>
      <c r="Z2131" s="5">
        <v>0</v>
      </c>
      <c r="AA2131" s="5">
        <v>0</v>
      </c>
      <c r="AB2131" s="5">
        <v>0</v>
      </c>
      <c r="AC2131" s="5">
        <v>0</v>
      </c>
      <c r="AD2131" s="5">
        <v>0</v>
      </c>
      <c r="AE2131" s="5">
        <v>0</v>
      </c>
      <c r="AF2131" s="5">
        <v>0</v>
      </c>
      <c r="AG2131" s="5">
        <v>0</v>
      </c>
      <c r="AH2131" s="5">
        <v>0</v>
      </c>
      <c r="AI2131" s="5">
        <v>0</v>
      </c>
    </row>
    <row r="2132" spans="1:35" ht="18.75" customHeight="1" x14ac:dyDescent="0.15">
      <c r="A2132" s="2" t="s">
        <v>398</v>
      </c>
      <c r="B2132" s="2">
        <v>2016</v>
      </c>
      <c r="C2132" s="2">
        <v>1</v>
      </c>
      <c r="D2132" s="3" t="s">
        <v>399</v>
      </c>
      <c r="E2132" s="2" t="s">
        <v>41</v>
      </c>
      <c r="F2132" s="2" cm="1">
        <f t="array" ref="F2132">_xlfn.IFS(C2132=1,(I2132+J2132+K2132+L2132+M2132+N2132+O2132+P2132+Q2132+R2132+S2132+T2132+U2132+V2132+W2132+X2132+Y2132+Z2132+AA2132+AB2132+AC2132+AD2132+AG2132+AH2132+AI2132+AF2132+AE2132),C2132=0,(I2132+J2132+K2132+L2132+M2132+N2132+P2132+Q2132+R2132+S2132+T2132+U2132+V2132+W2132+X2132+Y2132+Z2132+AA2132+AB2132+AC2132+AD2132+AG2132+AH2132+AI2132+AF2132+AE2132))</f>
        <v>7</v>
      </c>
      <c r="G2132" s="4" cm="1">
        <f t="array" ref="G2132">_xlfn.IFS(C2132=1,((I2132+J2132+K2132+L2132+M2132+N2132+O2132+P2132+Q2132+R2132+S2132+T2132+U2132+V2132+W2132+X2132+Y2132+Z2132+AA2132+AB2132+AC2132+AD2132+AG2132+AH2132+AI2132+AF2132+AE2132)/27),C2132=0,((I2132+J2132+K2132+L2132+M2132+N2132+P2132+Q2132+R2132+S2132+T2132+U2132+V2132+W2132+X2132+Y2132+Z2132+AA2132+AB2132+AC2132+AD2132+AG2132+AH2132+AI2132+AF2132+AE2132)/26))</f>
        <v>0.25925925925925924</v>
      </c>
      <c r="H2132" s="2" t="str" cm="1">
        <f t="array" ref="H2132">_xlfn.IFS((AND(G2132&gt;=0,G2132&lt;0.595)),"F - Persecuting",(AND(G2132&gt;=0.595,G2132&lt;0.695)),"D - Intolerant",(AND(G2132&gt;=0.695,G2132&lt;0.795)),"C - Resistant",(AND(G2132&gt;=0.795,G2132&lt;0.895)),"B - Tolerant",(AND(G2132&gt;=0.895,G2132&lt;=1)),"A - Protecting")</f>
        <v>F - Persecuting</v>
      </c>
      <c r="I2132" s="5">
        <v>1</v>
      </c>
      <c r="J2132" s="5">
        <v>1</v>
      </c>
      <c r="K2132" s="5">
        <v>1</v>
      </c>
      <c r="L2132" s="5">
        <v>1</v>
      </c>
      <c r="M2132" s="5">
        <v>0</v>
      </c>
      <c r="N2132" s="5">
        <v>0</v>
      </c>
      <c r="O2132" s="5">
        <v>0</v>
      </c>
      <c r="P2132" s="5">
        <v>0</v>
      </c>
      <c r="Q2132" s="5">
        <v>0</v>
      </c>
      <c r="R2132" s="5">
        <v>0</v>
      </c>
      <c r="S2132" s="5">
        <v>1</v>
      </c>
      <c r="T2132" s="5">
        <v>0</v>
      </c>
      <c r="U2132" s="5">
        <v>0</v>
      </c>
      <c r="V2132" s="5">
        <v>0</v>
      </c>
      <c r="W2132" s="5">
        <v>0</v>
      </c>
      <c r="X2132" s="5">
        <v>0</v>
      </c>
      <c r="Y2132" s="5">
        <v>1</v>
      </c>
      <c r="Z2132" s="5">
        <v>0</v>
      </c>
      <c r="AA2132" s="5">
        <v>0</v>
      </c>
      <c r="AB2132" s="5">
        <v>0</v>
      </c>
      <c r="AC2132" s="5">
        <v>0</v>
      </c>
      <c r="AD2132" s="5">
        <v>0</v>
      </c>
      <c r="AE2132" s="5">
        <v>0</v>
      </c>
      <c r="AF2132" s="5">
        <v>0</v>
      </c>
      <c r="AG2132" s="5">
        <v>1</v>
      </c>
      <c r="AH2132" s="5">
        <v>0</v>
      </c>
      <c r="AI2132" s="5">
        <v>0</v>
      </c>
    </row>
    <row r="2133" spans="1:35" ht="18.75" customHeight="1" x14ac:dyDescent="0.15">
      <c r="A2133" s="2" t="s">
        <v>398</v>
      </c>
      <c r="B2133" s="2">
        <v>2017</v>
      </c>
      <c r="C2133" s="2">
        <v>1</v>
      </c>
      <c r="D2133" s="3" t="s">
        <v>399</v>
      </c>
      <c r="E2133" s="2" t="s">
        <v>41</v>
      </c>
      <c r="F2133" s="2" cm="1">
        <f t="array" ref="F2133">_xlfn.IFS(C2133=1,(I2133+J2133+K2133+L2133+M2133+N2133+O2133+P2133+Q2133+R2133+S2133+T2133+U2133+V2133+W2133+X2133+Y2133+Z2133+AA2133+AB2133+AC2133+AD2133+AG2133+AH2133+AI2133+AF2133+AE2133),C2133=0,(I2133+J2133+K2133+L2133+M2133+N2133+P2133+Q2133+R2133+S2133+T2133+U2133+V2133+W2133+X2133+Y2133+Z2133+AA2133+AB2133+AC2133+AD2133+AG2133+AH2133+AI2133+AF2133+AE2133))</f>
        <v>7</v>
      </c>
      <c r="G2133" s="4" cm="1">
        <f t="array" ref="G2133">_xlfn.IFS(C2133=1,((I2133+J2133+K2133+L2133+M2133+N2133+O2133+P2133+Q2133+R2133+S2133+T2133+U2133+V2133+W2133+X2133+Y2133+Z2133+AA2133+AB2133+AC2133+AD2133+AG2133+AH2133+AI2133+AF2133+AE2133)/27),C2133=0,((I2133+J2133+K2133+L2133+M2133+N2133+P2133+Q2133+R2133+S2133+T2133+U2133+V2133+W2133+X2133+Y2133+Z2133+AA2133+AB2133+AC2133+AD2133+AG2133+AH2133+AI2133+AF2133+AE2133)/26))</f>
        <v>0.25925925925925924</v>
      </c>
      <c r="H2133" s="2" t="str" cm="1">
        <f t="array" ref="H2133">_xlfn.IFS((AND(G2133&gt;=0,G2133&lt;0.595)),"F - Persecuting",(AND(G2133&gt;=0.595,G2133&lt;0.695)),"D - Intolerant",(AND(G2133&gt;=0.695,G2133&lt;0.795)),"C - Resistant",(AND(G2133&gt;=0.795,G2133&lt;0.895)),"B - Tolerant",(AND(G2133&gt;=0.895,G2133&lt;=1)),"A - Protecting")</f>
        <v>F - Persecuting</v>
      </c>
      <c r="I2133" s="5">
        <v>1</v>
      </c>
      <c r="J2133" s="5">
        <v>1</v>
      </c>
      <c r="K2133" s="5">
        <v>1</v>
      </c>
      <c r="L2133" s="5">
        <v>1</v>
      </c>
      <c r="M2133" s="5">
        <v>0</v>
      </c>
      <c r="N2133" s="5">
        <v>0</v>
      </c>
      <c r="O2133" s="5">
        <v>0</v>
      </c>
      <c r="P2133" s="5">
        <v>0</v>
      </c>
      <c r="Q2133" s="5">
        <v>0</v>
      </c>
      <c r="R2133" s="5">
        <v>0</v>
      </c>
      <c r="S2133" s="5">
        <v>1</v>
      </c>
      <c r="T2133" s="5">
        <v>0</v>
      </c>
      <c r="U2133" s="5">
        <v>0</v>
      </c>
      <c r="V2133" s="5">
        <v>0</v>
      </c>
      <c r="W2133" s="5">
        <v>0</v>
      </c>
      <c r="X2133" s="5">
        <v>0</v>
      </c>
      <c r="Y2133" s="5">
        <v>1</v>
      </c>
      <c r="Z2133" s="5">
        <v>0</v>
      </c>
      <c r="AA2133" s="5">
        <v>0</v>
      </c>
      <c r="AB2133" s="5">
        <v>0</v>
      </c>
      <c r="AC2133" s="5">
        <v>0</v>
      </c>
      <c r="AD2133" s="5">
        <v>0</v>
      </c>
      <c r="AE2133" s="5">
        <v>0</v>
      </c>
      <c r="AF2133" s="5">
        <v>0</v>
      </c>
      <c r="AG2133" s="5">
        <v>1</v>
      </c>
      <c r="AH2133" s="5">
        <v>0</v>
      </c>
      <c r="AI2133" s="5">
        <v>0</v>
      </c>
    </row>
    <row r="2134" spans="1:35" ht="18.75" customHeight="1" x14ac:dyDescent="0.15">
      <c r="A2134" s="2" t="s">
        <v>398</v>
      </c>
      <c r="B2134" s="2">
        <v>2018</v>
      </c>
      <c r="C2134" s="2">
        <v>1</v>
      </c>
      <c r="D2134" s="3" t="s">
        <v>399</v>
      </c>
      <c r="E2134" s="2" t="s">
        <v>41</v>
      </c>
      <c r="F2134" s="2" cm="1">
        <f t="array" ref="F2134">_xlfn.IFS(C2134=1,(I2134+J2134+K2134+L2134+M2134+N2134+O2134+P2134+Q2134+R2134+S2134+T2134+U2134+V2134+W2134+X2134+Y2134+Z2134+AA2134+AB2134+AC2134+AD2134+AG2134+AH2134+AI2134+AF2134+AE2134),C2134=0,(I2134+J2134+K2134+L2134+M2134+N2134+P2134+Q2134+R2134+S2134+T2134+U2134+V2134+W2134+X2134+Y2134+Z2134+AA2134+AB2134+AC2134+AD2134+AG2134+AH2134+AI2134+AF2134+AE2134))</f>
        <v>8</v>
      </c>
      <c r="G2134" s="4" cm="1">
        <f t="array" ref="G2134">_xlfn.IFS(C2134=1,((I2134+J2134+K2134+L2134+M2134+N2134+O2134+P2134+Q2134+R2134+S2134+T2134+U2134+V2134+W2134+X2134+Y2134+Z2134+AA2134+AB2134+AC2134+AD2134+AG2134+AH2134+AI2134+AF2134+AE2134)/27),C2134=0,((I2134+J2134+K2134+L2134+M2134+N2134+P2134+Q2134+R2134+S2134+T2134+U2134+V2134+W2134+X2134+Y2134+Z2134+AA2134+AB2134+AC2134+AD2134+AG2134+AH2134+AI2134+AF2134+AE2134)/26))</f>
        <v>0.29629629629629628</v>
      </c>
      <c r="H2134" s="2" t="str" cm="1">
        <f t="array" ref="H2134">_xlfn.IFS((AND(G2134&gt;=0,G2134&lt;0.595)),"F - Persecuting",(AND(G2134&gt;=0.595,G2134&lt;0.695)),"D - Intolerant",(AND(G2134&gt;=0.695,G2134&lt;0.795)),"C - Resistant",(AND(G2134&gt;=0.795,G2134&lt;0.895)),"B - Tolerant",(AND(G2134&gt;=0.895,G2134&lt;=1)),"A - Protecting")</f>
        <v>F - Persecuting</v>
      </c>
      <c r="I2134" s="5">
        <v>1</v>
      </c>
      <c r="J2134" s="5">
        <v>1</v>
      </c>
      <c r="K2134" s="5">
        <v>1</v>
      </c>
      <c r="L2134" s="5">
        <v>1</v>
      </c>
      <c r="M2134" s="5">
        <v>0</v>
      </c>
      <c r="N2134" s="5">
        <v>0</v>
      </c>
      <c r="O2134" s="5">
        <v>0</v>
      </c>
      <c r="P2134" s="5">
        <v>0</v>
      </c>
      <c r="Q2134" s="5">
        <v>0</v>
      </c>
      <c r="R2134" s="5">
        <v>0</v>
      </c>
      <c r="S2134" s="5">
        <v>1</v>
      </c>
      <c r="T2134" s="5">
        <v>0</v>
      </c>
      <c r="U2134" s="5">
        <v>0</v>
      </c>
      <c r="V2134" s="5">
        <v>0</v>
      </c>
      <c r="W2134" s="5">
        <v>1</v>
      </c>
      <c r="X2134" s="5">
        <v>0</v>
      </c>
      <c r="Y2134" s="5">
        <v>1</v>
      </c>
      <c r="Z2134" s="5">
        <v>0</v>
      </c>
      <c r="AA2134" s="5">
        <v>0</v>
      </c>
      <c r="AB2134" s="5">
        <v>0</v>
      </c>
      <c r="AC2134" s="5">
        <v>0</v>
      </c>
      <c r="AD2134" s="5">
        <v>0</v>
      </c>
      <c r="AE2134" s="5">
        <v>0</v>
      </c>
      <c r="AF2134" s="5">
        <v>0</v>
      </c>
      <c r="AG2134" s="5">
        <v>1</v>
      </c>
      <c r="AH2134" s="5">
        <v>0</v>
      </c>
      <c r="AI2134" s="5">
        <v>0</v>
      </c>
    </row>
    <row r="2135" spans="1:35" ht="18.75" customHeight="1" x14ac:dyDescent="0.15">
      <c r="A2135" s="2" t="s">
        <v>398</v>
      </c>
      <c r="B2135" s="2">
        <v>2019</v>
      </c>
      <c r="C2135" s="2">
        <v>1</v>
      </c>
      <c r="D2135" s="3" t="s">
        <v>399</v>
      </c>
      <c r="E2135" s="2" t="s">
        <v>41</v>
      </c>
      <c r="F2135" s="2" cm="1">
        <f t="array" ref="F2135">_xlfn.IFS(C2135=1,(I2135+J2135+K2135+L2135+M2135+N2135+O2135+P2135+Q2135+R2135+S2135+T2135+U2135+V2135+W2135+X2135+Y2135+Z2135+AA2135+AB2135+AC2135+AD2135+AG2135+AH2135+AI2135+AF2135+AE2135),C2135=0,(I2135+J2135+K2135+L2135+M2135+N2135+P2135+Q2135+R2135+S2135+T2135+U2135+V2135+W2135+X2135+Y2135+Z2135+AA2135+AB2135+AC2135+AD2135+AG2135+AH2135+AI2135+AF2135+AE2135))</f>
        <v>6</v>
      </c>
      <c r="G2135" s="4" cm="1">
        <f t="array" ref="G2135">_xlfn.IFS(C2135=1,((I2135+J2135+K2135+L2135+M2135+N2135+O2135+P2135+Q2135+R2135+S2135+T2135+U2135+V2135+W2135+X2135+Y2135+Z2135+AA2135+AB2135+AC2135+AD2135+AG2135+AH2135+AI2135+AF2135+AE2135)/27),C2135=0,((I2135+J2135+K2135+L2135+M2135+N2135+P2135+Q2135+R2135+S2135+T2135+U2135+V2135+W2135+X2135+Y2135+Z2135+AA2135+AB2135+AC2135+AD2135+AG2135+AH2135+AI2135+AF2135+AE2135)/26))</f>
        <v>0.22222222222222221</v>
      </c>
      <c r="H2135" s="2" t="str" cm="1">
        <f t="array" ref="H2135">_xlfn.IFS((AND(G2135&gt;=0,G2135&lt;0.595)),"F - Persecuting",(AND(G2135&gt;=0.595,G2135&lt;0.695)),"D - Intolerant",(AND(G2135&gt;=0.695,G2135&lt;0.795)),"C - Resistant",(AND(G2135&gt;=0.795,G2135&lt;0.895)),"B - Tolerant",(AND(G2135&gt;=0.895,G2135&lt;=1)),"A - Protecting")</f>
        <v>F - Persecuting</v>
      </c>
      <c r="I2135" s="5">
        <v>1</v>
      </c>
      <c r="J2135" s="5">
        <v>1</v>
      </c>
      <c r="K2135" s="5">
        <v>1</v>
      </c>
      <c r="L2135" s="5">
        <v>1</v>
      </c>
      <c r="M2135" s="5">
        <v>0</v>
      </c>
      <c r="N2135" s="5">
        <v>0</v>
      </c>
      <c r="O2135" s="5">
        <v>0</v>
      </c>
      <c r="P2135" s="5">
        <v>0</v>
      </c>
      <c r="Q2135" s="5">
        <v>0</v>
      </c>
      <c r="R2135" s="5">
        <v>0</v>
      </c>
      <c r="S2135" s="5">
        <v>1</v>
      </c>
      <c r="T2135" s="5">
        <v>0</v>
      </c>
      <c r="U2135" s="5">
        <v>0</v>
      </c>
      <c r="V2135" s="5">
        <v>0</v>
      </c>
      <c r="W2135" s="5">
        <v>0</v>
      </c>
      <c r="X2135" s="5">
        <v>0</v>
      </c>
      <c r="Y2135" s="5">
        <v>1</v>
      </c>
      <c r="Z2135" s="5">
        <v>0</v>
      </c>
      <c r="AA2135" s="5">
        <v>0</v>
      </c>
      <c r="AB2135" s="5">
        <v>0</v>
      </c>
      <c r="AC2135" s="5">
        <v>0</v>
      </c>
      <c r="AD2135" s="5">
        <v>0</v>
      </c>
      <c r="AE2135" s="5">
        <v>0</v>
      </c>
      <c r="AF2135" s="5">
        <v>0</v>
      </c>
      <c r="AG2135" s="5">
        <v>0</v>
      </c>
      <c r="AH2135" s="5">
        <v>0</v>
      </c>
      <c r="AI2135" s="5">
        <v>0</v>
      </c>
    </row>
    <row r="2136" spans="1:35" ht="18.75" customHeight="1" x14ac:dyDescent="0.15">
      <c r="A2136" s="2" t="s">
        <v>398</v>
      </c>
      <c r="B2136" s="2">
        <v>2020</v>
      </c>
      <c r="C2136" s="3">
        <v>1</v>
      </c>
      <c r="D2136" s="3" t="s">
        <v>399</v>
      </c>
      <c r="E2136" s="2" t="s">
        <v>41</v>
      </c>
      <c r="F2136" s="2" cm="1">
        <f t="array" ref="F2136">_xlfn.IFS(C2136=1,(I2136+J2136+K2136+L2136+M2136+N2136+O2136+P2136+Q2136+R2136+S2136+T2136+U2136+V2136+W2136+X2136+Y2136+Z2136+AA2136+AB2136+AC2136+AD2136+AG2136+AH2136+AI2136+AF2136+AE2136),C2136=0,(I2136+J2136+K2136+L2136+M2136+N2136+P2136+Q2136+R2136+S2136+T2136+U2136+V2136+W2136+X2136+Y2136+Z2136+AA2136+AB2136+AC2136+AD2136+AG2136+AH2136+AI2136+AF2136+AE2136))</f>
        <v>7</v>
      </c>
      <c r="G2136" s="4" cm="1">
        <f t="array" ref="G2136">_xlfn.IFS(C2136=1,((I2136+J2136+K2136+L2136+M2136+N2136+O2136+P2136+Q2136+R2136+S2136+T2136+U2136+V2136+W2136+X2136+Y2136+Z2136+AA2136+AB2136+AC2136+AD2136+AG2136+AH2136+AI2136+AF2136+AE2136)/27),C2136=0,((I2136+J2136+K2136+L2136+M2136+N2136+P2136+Q2136+R2136+S2136+T2136+U2136+V2136+W2136+X2136+Y2136+Z2136+AA2136+AB2136+AC2136+AD2136+AG2136+AH2136+AI2136+AF2136+AE2136)/26))</f>
        <v>0.25925925925925924</v>
      </c>
      <c r="H2136" s="2" t="str" cm="1">
        <f t="array" ref="H2136">_xlfn.IFS((AND(G2136&gt;=0,G2136&lt;0.595)),"F - Persecuting",(AND(G2136&gt;=0.595,G2136&lt;0.695)),"D - Intolerant",(AND(G2136&gt;=0.695,G2136&lt;0.795)),"C - Resistant",(AND(G2136&gt;=0.795,G2136&lt;0.895)),"B - Tolerant",(AND(G2136&gt;=0.895,G2136&lt;=1)),"A - Protecting")</f>
        <v>F - Persecuting</v>
      </c>
      <c r="I2136" s="5">
        <v>1</v>
      </c>
      <c r="J2136" s="5">
        <v>1</v>
      </c>
      <c r="K2136" s="5">
        <v>1</v>
      </c>
      <c r="L2136" s="5">
        <v>1</v>
      </c>
      <c r="M2136" s="5">
        <v>0</v>
      </c>
      <c r="N2136" s="5">
        <v>0</v>
      </c>
      <c r="O2136" s="5">
        <v>0</v>
      </c>
      <c r="P2136" s="5">
        <v>0</v>
      </c>
      <c r="Q2136" s="5">
        <v>0</v>
      </c>
      <c r="R2136" s="5">
        <v>0</v>
      </c>
      <c r="S2136" s="5">
        <v>1</v>
      </c>
      <c r="T2136" s="5">
        <v>0</v>
      </c>
      <c r="U2136" s="5">
        <v>0</v>
      </c>
      <c r="V2136" s="5">
        <v>0</v>
      </c>
      <c r="W2136" s="5">
        <v>0</v>
      </c>
      <c r="X2136" s="5">
        <v>0</v>
      </c>
      <c r="Y2136" s="5">
        <v>1</v>
      </c>
      <c r="Z2136" s="5">
        <v>0</v>
      </c>
      <c r="AA2136" s="5">
        <v>0</v>
      </c>
      <c r="AB2136" s="5">
        <v>0</v>
      </c>
      <c r="AC2136" s="5">
        <v>0</v>
      </c>
      <c r="AD2136" s="5">
        <v>0</v>
      </c>
      <c r="AE2136" s="5">
        <v>0</v>
      </c>
      <c r="AF2136" s="5">
        <v>0</v>
      </c>
      <c r="AG2136" s="5">
        <v>1</v>
      </c>
      <c r="AH2136" s="5">
        <v>0</v>
      </c>
      <c r="AI2136" s="5">
        <v>0</v>
      </c>
    </row>
    <row r="2137" spans="1:35" ht="18.75" customHeight="1" x14ac:dyDescent="0.15">
      <c r="A2137" s="2" t="s">
        <v>398</v>
      </c>
      <c r="B2137" s="2">
        <v>2021</v>
      </c>
      <c r="C2137" s="3">
        <v>1</v>
      </c>
      <c r="D2137" s="3" t="s">
        <v>399</v>
      </c>
      <c r="E2137" s="2" t="s">
        <v>41</v>
      </c>
      <c r="F2137" s="2" cm="1">
        <f t="array" ref="F2137">_xlfn.IFS(C2137=1,(I2137+J2137+K2137+L2137+M2137+N2137+O2137+P2137+Q2137+R2137+S2137+T2137+U2137+V2137+W2137+X2137+Y2137+Z2137+AA2137+AB2137+AC2137+AD2137+AG2137+AH2137+AI2137+AF2137+AE2137),C2137=0,(I2137+J2137+K2137+L2137+M2137+N2137+P2137+Q2137+R2137+S2137+T2137+U2137+V2137+W2137+X2137+Y2137+Z2137+AA2137+AB2137+AC2137+AD2137+AG2137+AH2137+AI2137+AF2137+AE2137))</f>
        <v>7</v>
      </c>
      <c r="G2137" s="4" cm="1">
        <f t="array" ref="G2137">_xlfn.IFS(C2137=1,((I2137+J2137+K2137+L2137+M2137+N2137+O2137+P2137+Q2137+R2137+S2137+T2137+U2137+V2137+W2137+X2137+Y2137+Z2137+AA2137+AB2137+AC2137+AD2137+AG2137+AH2137+AI2137+AF2137+AE2137)/27),C2137=0,((I2137+J2137+K2137+L2137+M2137+N2137+P2137+Q2137+R2137+S2137+T2137+U2137+V2137+W2137+X2137+Y2137+Z2137+AA2137+AB2137+AC2137+AD2137+AG2137+AH2137+AI2137+AF2137+AE2137)/26))</f>
        <v>0.25925925925925924</v>
      </c>
      <c r="H2137" s="2" t="str" cm="1">
        <f t="array" ref="H2137">_xlfn.IFS((AND(G2137&gt;=0,G2137&lt;0.595)),"F - Persecuting",(AND(G2137&gt;=0.595,G2137&lt;0.695)),"D - Intolerant",(AND(G2137&gt;=0.695,G2137&lt;0.795)),"C - Resistant",(AND(G2137&gt;=0.795,G2137&lt;0.895)),"B - Tolerant",(AND(G2137&gt;=0.895,G2137&lt;=1)),"A - Protecting")</f>
        <v>F - Persecuting</v>
      </c>
      <c r="I2137" s="5">
        <v>1</v>
      </c>
      <c r="J2137" s="5">
        <v>1</v>
      </c>
      <c r="K2137" s="5">
        <v>1</v>
      </c>
      <c r="L2137" s="5">
        <v>1</v>
      </c>
      <c r="M2137" s="5">
        <v>0</v>
      </c>
      <c r="N2137" s="5">
        <v>0</v>
      </c>
      <c r="O2137" s="5">
        <v>0</v>
      </c>
      <c r="P2137" s="5">
        <v>0</v>
      </c>
      <c r="Q2137" s="5">
        <v>0</v>
      </c>
      <c r="R2137" s="5">
        <v>0</v>
      </c>
      <c r="S2137" s="5">
        <v>1</v>
      </c>
      <c r="T2137" s="5">
        <v>0</v>
      </c>
      <c r="U2137" s="5">
        <v>0</v>
      </c>
      <c r="V2137" s="5">
        <v>0</v>
      </c>
      <c r="W2137" s="5">
        <v>0</v>
      </c>
      <c r="X2137" s="5">
        <v>0</v>
      </c>
      <c r="Y2137" s="5">
        <v>1</v>
      </c>
      <c r="Z2137" s="5">
        <v>0</v>
      </c>
      <c r="AA2137" s="5">
        <v>0</v>
      </c>
      <c r="AB2137" s="5">
        <v>0</v>
      </c>
      <c r="AC2137" s="5">
        <v>0</v>
      </c>
      <c r="AD2137" s="5">
        <v>0</v>
      </c>
      <c r="AE2137" s="5">
        <v>0</v>
      </c>
      <c r="AF2137" s="5">
        <v>0</v>
      </c>
      <c r="AG2137" s="5">
        <v>1</v>
      </c>
      <c r="AH2137" s="5">
        <v>0</v>
      </c>
      <c r="AI2137" s="5">
        <v>0</v>
      </c>
    </row>
    <row r="2138" spans="1:35" ht="18.75" customHeight="1" x14ac:dyDescent="0.15">
      <c r="A2138" s="2" t="s">
        <v>398</v>
      </c>
      <c r="B2138" s="2">
        <v>2022</v>
      </c>
      <c r="C2138" s="3">
        <v>1</v>
      </c>
      <c r="D2138" s="3" t="s">
        <v>399</v>
      </c>
      <c r="E2138" s="2" t="s">
        <v>41</v>
      </c>
      <c r="F2138" s="2" cm="1">
        <f t="array" ref="F2138">_xlfn.IFS(C2138=1,(I2138+J2138+K2138+L2138+M2138+N2138+O2138+P2138+Q2138+R2138+S2138+T2138+U2138+V2138+W2138+X2138+Y2138+Z2138+AA2138+AB2138+AC2138+AD2138+AG2138+AH2138+AI2138+AF2138+AE2138),C2138=0,(I2138+J2138+K2138+L2138+M2138+N2138+P2138+Q2138+R2138+S2138+T2138+U2138+V2138+W2138+X2138+Y2138+Z2138+AA2138+AB2138+AC2138+AD2138+AG2138+AH2138+AI2138+AF2138+AE2138))</f>
        <v>8</v>
      </c>
      <c r="G2138" s="4" cm="1">
        <f t="array" ref="G2138">_xlfn.IFS(C2138=1,((I2138+J2138+K2138+L2138+M2138+N2138+O2138+P2138+Q2138+R2138+S2138+T2138+U2138+V2138+W2138+X2138+Y2138+Z2138+AA2138+AB2138+AC2138+AD2138+AG2138+AH2138+AI2138+AF2138+AE2138)/27),C2138=0,((I2138+J2138+K2138+L2138+M2138+N2138+P2138+Q2138+R2138+S2138+T2138+U2138+V2138+W2138+X2138+Y2138+Z2138+AA2138+AB2138+AC2138+AD2138+AG2138+AH2138+AI2138+AF2138+AE2138)/26))</f>
        <v>0.29629629629629628</v>
      </c>
      <c r="H2138" s="2" t="str" cm="1">
        <f t="array" ref="H2138">_xlfn.IFS((AND(G2138&gt;=0,G2138&lt;0.595)),"F - Persecuting",(AND(G2138&gt;=0.595,G2138&lt;0.695)),"D - Intolerant",(AND(G2138&gt;=0.695,G2138&lt;0.795)),"C - Resistant",(AND(G2138&gt;=0.795,G2138&lt;0.895)),"B - Tolerant",(AND(G2138&gt;=0.895,G2138&lt;=1)),"A - Protecting")</f>
        <v>F - Persecuting</v>
      </c>
      <c r="I2138" s="5">
        <v>1</v>
      </c>
      <c r="J2138" s="5">
        <v>1</v>
      </c>
      <c r="K2138" s="5">
        <v>1</v>
      </c>
      <c r="L2138" s="5">
        <v>1</v>
      </c>
      <c r="M2138" s="5">
        <v>0</v>
      </c>
      <c r="N2138" s="5">
        <v>0</v>
      </c>
      <c r="O2138" s="5">
        <v>0</v>
      </c>
      <c r="P2138" s="5">
        <v>0</v>
      </c>
      <c r="Q2138" s="5">
        <v>0</v>
      </c>
      <c r="R2138" s="5">
        <v>0</v>
      </c>
      <c r="S2138" s="5">
        <v>1</v>
      </c>
      <c r="T2138" s="5">
        <v>0</v>
      </c>
      <c r="U2138" s="5">
        <v>0</v>
      </c>
      <c r="V2138" s="5">
        <v>0</v>
      </c>
      <c r="W2138" s="5">
        <v>1</v>
      </c>
      <c r="X2138" s="5">
        <v>0</v>
      </c>
      <c r="Y2138" s="5">
        <v>1</v>
      </c>
      <c r="Z2138" s="5">
        <v>0</v>
      </c>
      <c r="AA2138" s="5">
        <v>0</v>
      </c>
      <c r="AB2138" s="5">
        <v>0</v>
      </c>
      <c r="AC2138" s="5">
        <v>0</v>
      </c>
      <c r="AD2138" s="5">
        <v>0</v>
      </c>
      <c r="AE2138" s="5">
        <v>0</v>
      </c>
      <c r="AF2138" s="5">
        <v>0</v>
      </c>
      <c r="AG2138" s="5">
        <v>1</v>
      </c>
      <c r="AH2138" s="5">
        <v>0</v>
      </c>
      <c r="AI2138" s="5">
        <v>0</v>
      </c>
    </row>
    <row r="2139" spans="1:35" ht="18.75" customHeight="1" x14ac:dyDescent="0.15">
      <c r="A2139" s="2" t="s">
        <v>400</v>
      </c>
      <c r="B2139" s="2">
        <v>2011</v>
      </c>
      <c r="C2139" s="2">
        <v>1</v>
      </c>
      <c r="D2139" s="3" t="s">
        <v>401</v>
      </c>
      <c r="E2139" s="2" t="s">
        <v>51</v>
      </c>
      <c r="F2139" s="2" cm="1">
        <f t="array" ref="F2139">_xlfn.IFS(C2139=1,(I2139+J2139+K2139+L2139+M2139+N2139+O2139+P2139+Q2139+R2139+S2139+T2139+U2139+V2139+W2139+X2139+Y2139+Z2139+AA2139+AB2139+AC2139+AD2139+AG2139+AH2139+AI2139+AF2139+AE2139),C2139=0,(I2139+J2139+K2139+L2139+M2139+N2139+P2139+Q2139+R2139+S2139+T2139+U2139+V2139+W2139+X2139+Y2139+Z2139+AA2139+AB2139+AC2139+AD2139+AG2139+AH2139+AI2139+AF2139+AE2139))</f>
        <v>2</v>
      </c>
      <c r="G2139" s="4" cm="1">
        <f t="array" ref="G2139">_xlfn.IFS(C2139=1,((I2139+J2139+K2139+L2139+M2139+N2139+O2139+P2139+Q2139+R2139+S2139+T2139+U2139+V2139+W2139+X2139+Y2139+Z2139+AA2139+AB2139+AC2139+AD2139+AG2139+AH2139+AI2139+AF2139+AE2139)/27),C2139=0,((I2139+J2139+K2139+L2139+M2139+N2139+P2139+Q2139+R2139+S2139+T2139+U2139+V2139+W2139+X2139+Y2139+Z2139+AA2139+AB2139+AC2139+AD2139+AG2139+AH2139+AI2139+AF2139+AE2139)/26))</f>
        <v>7.407407407407407E-2</v>
      </c>
      <c r="H2139" s="2" t="str" cm="1">
        <f t="array" ref="H2139">_xlfn.IFS((AND(G2139&gt;=0,G2139&lt;0.595)),"F - Persecuting",(AND(G2139&gt;=0.595,G2139&lt;0.695)),"D - Intolerant",(AND(G2139&gt;=0.695,G2139&lt;0.795)),"C - Resistant",(AND(G2139&gt;=0.795,G2139&lt;0.895)),"B - Tolerant",(AND(G2139&gt;=0.895,G2139&lt;=1)),"A - Protecting")</f>
        <v>F - Persecuting</v>
      </c>
      <c r="I2139" s="5">
        <v>1</v>
      </c>
      <c r="J2139" s="5">
        <v>0</v>
      </c>
      <c r="K2139" s="5">
        <v>0</v>
      </c>
      <c r="L2139" s="5">
        <v>0</v>
      </c>
      <c r="M2139" s="5">
        <v>0</v>
      </c>
      <c r="N2139" s="5">
        <v>0</v>
      </c>
      <c r="O2139" s="5">
        <v>0</v>
      </c>
      <c r="P2139" s="5">
        <v>0</v>
      </c>
      <c r="Q2139" s="5">
        <v>0</v>
      </c>
      <c r="R2139" s="5">
        <v>0</v>
      </c>
      <c r="S2139" s="5">
        <v>0</v>
      </c>
      <c r="T2139" s="5">
        <v>0</v>
      </c>
      <c r="U2139" s="5">
        <v>0</v>
      </c>
      <c r="V2139" s="5">
        <v>0</v>
      </c>
      <c r="W2139" s="5">
        <v>0</v>
      </c>
      <c r="X2139" s="5">
        <v>0</v>
      </c>
      <c r="Y2139" s="5">
        <v>1</v>
      </c>
      <c r="Z2139" s="5">
        <v>0</v>
      </c>
      <c r="AA2139" s="5">
        <v>0</v>
      </c>
      <c r="AB2139" s="5">
        <v>0</v>
      </c>
      <c r="AC2139" s="5">
        <v>0</v>
      </c>
      <c r="AD2139" s="5">
        <v>0</v>
      </c>
      <c r="AE2139" s="5">
        <v>0</v>
      </c>
      <c r="AF2139" s="5">
        <v>0</v>
      </c>
      <c r="AG2139" s="5">
        <v>0</v>
      </c>
      <c r="AH2139" s="5">
        <v>0</v>
      </c>
      <c r="AI2139" s="5">
        <v>0</v>
      </c>
    </row>
    <row r="2140" spans="1:35" ht="18.75" customHeight="1" x14ac:dyDescent="0.15">
      <c r="A2140" s="2" t="s">
        <v>400</v>
      </c>
      <c r="B2140" s="2">
        <v>2012</v>
      </c>
      <c r="C2140" s="2">
        <v>1</v>
      </c>
      <c r="D2140" s="3" t="s">
        <v>401</v>
      </c>
      <c r="E2140" s="2" t="s">
        <v>51</v>
      </c>
      <c r="F2140" s="2" cm="1">
        <f t="array" ref="F2140">_xlfn.IFS(C2140=1,(I2140+J2140+K2140+L2140+M2140+N2140+O2140+P2140+Q2140+R2140+S2140+T2140+U2140+V2140+W2140+X2140+Y2140+Z2140+AA2140+AB2140+AC2140+AD2140+AG2140+AH2140+AI2140+AF2140+AE2140),C2140=0,(I2140+J2140+K2140+L2140+M2140+N2140+P2140+Q2140+R2140+S2140+T2140+U2140+V2140+W2140+X2140+Y2140+Z2140+AA2140+AB2140+AC2140+AD2140+AG2140+AH2140+AI2140+AF2140+AE2140))</f>
        <v>2</v>
      </c>
      <c r="G2140" s="4" cm="1">
        <f t="array" ref="G2140">_xlfn.IFS(C2140=1,((I2140+J2140+K2140+L2140+M2140+N2140+O2140+P2140+Q2140+R2140+S2140+T2140+U2140+V2140+W2140+X2140+Y2140+Z2140+AA2140+AB2140+AC2140+AD2140+AG2140+AH2140+AI2140+AF2140+AE2140)/27),C2140=0,((I2140+J2140+K2140+L2140+M2140+N2140+P2140+Q2140+R2140+S2140+T2140+U2140+V2140+W2140+X2140+Y2140+Z2140+AA2140+AB2140+AC2140+AD2140+AG2140+AH2140+AI2140+AF2140+AE2140)/26))</f>
        <v>7.407407407407407E-2</v>
      </c>
      <c r="H2140" s="2" t="str" cm="1">
        <f t="array" ref="H2140">_xlfn.IFS((AND(G2140&gt;=0,G2140&lt;0.595)),"F - Persecuting",(AND(G2140&gt;=0.595,G2140&lt;0.695)),"D - Intolerant",(AND(G2140&gt;=0.695,G2140&lt;0.795)),"C - Resistant",(AND(G2140&gt;=0.795,G2140&lt;0.895)),"B - Tolerant",(AND(G2140&gt;=0.895,G2140&lt;=1)),"A - Protecting")</f>
        <v>F - Persecuting</v>
      </c>
      <c r="I2140" s="5">
        <v>1</v>
      </c>
      <c r="J2140" s="5">
        <v>0</v>
      </c>
      <c r="K2140" s="5">
        <v>0</v>
      </c>
      <c r="L2140" s="5">
        <v>0</v>
      </c>
      <c r="M2140" s="5">
        <v>0</v>
      </c>
      <c r="N2140" s="5">
        <v>0</v>
      </c>
      <c r="O2140" s="5">
        <v>0</v>
      </c>
      <c r="P2140" s="5">
        <v>0</v>
      </c>
      <c r="Q2140" s="5">
        <v>0</v>
      </c>
      <c r="R2140" s="5">
        <v>0</v>
      </c>
      <c r="S2140" s="5">
        <v>0</v>
      </c>
      <c r="T2140" s="5">
        <v>0</v>
      </c>
      <c r="U2140" s="5">
        <v>0</v>
      </c>
      <c r="V2140" s="5">
        <v>0</v>
      </c>
      <c r="W2140" s="5">
        <v>0</v>
      </c>
      <c r="X2140" s="5">
        <v>0</v>
      </c>
      <c r="Y2140" s="5">
        <v>1</v>
      </c>
      <c r="Z2140" s="5">
        <v>0</v>
      </c>
      <c r="AA2140" s="5">
        <v>0</v>
      </c>
      <c r="AB2140" s="5">
        <v>0</v>
      </c>
      <c r="AC2140" s="5">
        <v>0</v>
      </c>
      <c r="AD2140" s="5">
        <v>0</v>
      </c>
      <c r="AE2140" s="5">
        <v>0</v>
      </c>
      <c r="AF2140" s="5">
        <v>0</v>
      </c>
      <c r="AG2140" s="5">
        <v>0</v>
      </c>
      <c r="AH2140" s="5">
        <v>0</v>
      </c>
      <c r="AI2140" s="5">
        <v>0</v>
      </c>
    </row>
    <row r="2141" spans="1:35" ht="18.75" customHeight="1" x14ac:dyDescent="0.15">
      <c r="A2141" s="2" t="s">
        <v>400</v>
      </c>
      <c r="B2141" s="2">
        <v>2013</v>
      </c>
      <c r="C2141" s="2">
        <v>1</v>
      </c>
      <c r="D2141" s="3" t="s">
        <v>401</v>
      </c>
      <c r="E2141" s="2" t="s">
        <v>51</v>
      </c>
      <c r="F2141" s="2" cm="1">
        <f t="array" ref="F2141">_xlfn.IFS(C2141=1,(I2141+J2141+K2141+L2141+M2141+N2141+O2141+P2141+Q2141+R2141+S2141+T2141+U2141+V2141+W2141+X2141+Y2141+Z2141+AA2141+AB2141+AC2141+AD2141+AG2141+AH2141+AI2141+AF2141+AE2141),C2141=0,(I2141+J2141+K2141+L2141+M2141+N2141+P2141+Q2141+R2141+S2141+T2141+U2141+V2141+W2141+X2141+Y2141+Z2141+AA2141+AB2141+AC2141+AD2141+AG2141+AH2141+AI2141+AF2141+AE2141))</f>
        <v>2</v>
      </c>
      <c r="G2141" s="4" cm="1">
        <f t="array" ref="G2141">_xlfn.IFS(C2141=1,((I2141+J2141+K2141+L2141+M2141+N2141+O2141+P2141+Q2141+R2141+S2141+T2141+U2141+V2141+W2141+X2141+Y2141+Z2141+AA2141+AB2141+AC2141+AD2141+AG2141+AH2141+AI2141+AF2141+AE2141)/27),C2141=0,((I2141+J2141+K2141+L2141+M2141+N2141+P2141+Q2141+R2141+S2141+T2141+U2141+V2141+W2141+X2141+Y2141+Z2141+AA2141+AB2141+AC2141+AD2141+AG2141+AH2141+AI2141+AF2141+AE2141)/26))</f>
        <v>7.407407407407407E-2</v>
      </c>
      <c r="H2141" s="2" t="str" cm="1">
        <f t="array" ref="H2141">_xlfn.IFS((AND(G2141&gt;=0,G2141&lt;0.595)),"F - Persecuting",(AND(G2141&gt;=0.595,G2141&lt;0.695)),"D - Intolerant",(AND(G2141&gt;=0.695,G2141&lt;0.795)),"C - Resistant",(AND(G2141&gt;=0.795,G2141&lt;0.895)),"B - Tolerant",(AND(G2141&gt;=0.895,G2141&lt;=1)),"A - Protecting")</f>
        <v>F - Persecuting</v>
      </c>
      <c r="I2141" s="5">
        <v>1</v>
      </c>
      <c r="J2141" s="5">
        <v>0</v>
      </c>
      <c r="K2141" s="5">
        <v>0</v>
      </c>
      <c r="L2141" s="5">
        <v>0</v>
      </c>
      <c r="M2141" s="5">
        <v>0</v>
      </c>
      <c r="N2141" s="5">
        <v>0</v>
      </c>
      <c r="O2141" s="5">
        <v>0</v>
      </c>
      <c r="P2141" s="5">
        <v>0</v>
      </c>
      <c r="Q2141" s="5">
        <v>0</v>
      </c>
      <c r="R2141" s="5">
        <v>0</v>
      </c>
      <c r="S2141" s="5">
        <v>0</v>
      </c>
      <c r="T2141" s="5">
        <v>0</v>
      </c>
      <c r="U2141" s="5">
        <v>0</v>
      </c>
      <c r="V2141" s="5">
        <v>0</v>
      </c>
      <c r="W2141" s="5">
        <v>0</v>
      </c>
      <c r="X2141" s="5">
        <v>0</v>
      </c>
      <c r="Y2141" s="5">
        <v>1</v>
      </c>
      <c r="Z2141" s="5">
        <v>0</v>
      </c>
      <c r="AA2141" s="5">
        <v>0</v>
      </c>
      <c r="AB2141" s="5">
        <v>0</v>
      </c>
      <c r="AC2141" s="5">
        <v>0</v>
      </c>
      <c r="AD2141" s="5">
        <v>0</v>
      </c>
      <c r="AE2141" s="5">
        <v>0</v>
      </c>
      <c r="AF2141" s="5">
        <v>0</v>
      </c>
      <c r="AG2141" s="5">
        <v>0</v>
      </c>
      <c r="AH2141" s="5">
        <v>0</v>
      </c>
      <c r="AI2141" s="5">
        <v>0</v>
      </c>
    </row>
    <row r="2142" spans="1:35" ht="18.75" customHeight="1" x14ac:dyDescent="0.15">
      <c r="A2142" s="2" t="s">
        <v>400</v>
      </c>
      <c r="B2142" s="2">
        <v>2014</v>
      </c>
      <c r="C2142" s="2">
        <v>1</v>
      </c>
      <c r="D2142" s="3" t="s">
        <v>401</v>
      </c>
      <c r="E2142" s="2" t="s">
        <v>51</v>
      </c>
      <c r="F2142" s="2" cm="1">
        <f t="array" ref="F2142">_xlfn.IFS(C2142=1,(I2142+J2142+K2142+L2142+M2142+N2142+O2142+P2142+Q2142+R2142+S2142+T2142+U2142+V2142+W2142+X2142+Y2142+Z2142+AA2142+AB2142+AC2142+AD2142+AG2142+AH2142+AI2142+AF2142+AE2142),C2142=0,(I2142+J2142+K2142+L2142+M2142+N2142+P2142+Q2142+R2142+S2142+T2142+U2142+V2142+W2142+X2142+Y2142+Z2142+AA2142+AB2142+AC2142+AD2142+AG2142+AH2142+AI2142+AF2142+AE2142))</f>
        <v>3</v>
      </c>
      <c r="G2142" s="4" cm="1">
        <f t="array" ref="G2142">_xlfn.IFS(C2142=1,((I2142+J2142+K2142+L2142+M2142+N2142+O2142+P2142+Q2142+R2142+S2142+T2142+U2142+V2142+W2142+X2142+Y2142+Z2142+AA2142+AB2142+AC2142+AD2142+AG2142+AH2142+AI2142+AF2142+AE2142)/27),C2142=0,((I2142+J2142+K2142+L2142+M2142+N2142+P2142+Q2142+R2142+S2142+T2142+U2142+V2142+W2142+X2142+Y2142+Z2142+AA2142+AB2142+AC2142+AD2142+AG2142+AH2142+AI2142+AF2142+AE2142)/26))</f>
        <v>0.1111111111111111</v>
      </c>
      <c r="H2142" s="2" t="str" cm="1">
        <f t="array" ref="H2142">_xlfn.IFS((AND(G2142&gt;=0,G2142&lt;0.595)),"F - Persecuting",(AND(G2142&gt;=0.595,G2142&lt;0.695)),"D - Intolerant",(AND(G2142&gt;=0.695,G2142&lt;0.795)),"C - Resistant",(AND(G2142&gt;=0.795,G2142&lt;0.895)),"B - Tolerant",(AND(G2142&gt;=0.895,G2142&lt;=1)),"A - Protecting")</f>
        <v>F - Persecuting</v>
      </c>
      <c r="I2142" s="5">
        <v>1</v>
      </c>
      <c r="J2142" s="5">
        <v>0</v>
      </c>
      <c r="K2142" s="5">
        <v>0</v>
      </c>
      <c r="L2142" s="5">
        <v>0</v>
      </c>
      <c r="M2142" s="5">
        <v>0</v>
      </c>
      <c r="N2142" s="5">
        <v>0</v>
      </c>
      <c r="O2142" s="5">
        <v>0</v>
      </c>
      <c r="P2142" s="5">
        <v>0</v>
      </c>
      <c r="Q2142" s="5">
        <v>0</v>
      </c>
      <c r="R2142" s="5">
        <v>0</v>
      </c>
      <c r="S2142" s="5">
        <v>0</v>
      </c>
      <c r="T2142" s="5">
        <v>0</v>
      </c>
      <c r="U2142" s="5">
        <v>0</v>
      </c>
      <c r="V2142" s="5">
        <v>0</v>
      </c>
      <c r="W2142" s="5">
        <v>0</v>
      </c>
      <c r="X2142" s="5">
        <v>0</v>
      </c>
      <c r="Y2142" s="5">
        <v>1</v>
      </c>
      <c r="Z2142" s="5">
        <v>0</v>
      </c>
      <c r="AA2142" s="5">
        <v>0</v>
      </c>
      <c r="AB2142" s="5">
        <v>0</v>
      </c>
      <c r="AC2142" s="5">
        <v>0</v>
      </c>
      <c r="AD2142" s="5">
        <v>0</v>
      </c>
      <c r="AE2142" s="5">
        <v>0</v>
      </c>
      <c r="AF2142" s="5">
        <v>0</v>
      </c>
      <c r="AG2142" s="5">
        <v>1</v>
      </c>
      <c r="AH2142" s="5">
        <v>0</v>
      </c>
      <c r="AI2142" s="5">
        <v>0</v>
      </c>
    </row>
    <row r="2143" spans="1:35" ht="18.75" customHeight="1" x14ac:dyDescent="0.15">
      <c r="A2143" s="2" t="s">
        <v>400</v>
      </c>
      <c r="B2143" s="2">
        <v>2015</v>
      </c>
      <c r="C2143" s="2">
        <v>1</v>
      </c>
      <c r="D2143" s="3" t="s">
        <v>401</v>
      </c>
      <c r="E2143" s="2" t="s">
        <v>51</v>
      </c>
      <c r="F2143" s="2" cm="1">
        <f t="array" ref="F2143">_xlfn.IFS(C2143=1,(I2143+J2143+K2143+L2143+M2143+N2143+O2143+P2143+Q2143+R2143+S2143+T2143+U2143+V2143+W2143+X2143+Y2143+Z2143+AA2143+AB2143+AC2143+AD2143+AG2143+AH2143+AI2143+AF2143+AE2143),C2143=0,(I2143+J2143+K2143+L2143+M2143+N2143+P2143+Q2143+R2143+S2143+T2143+U2143+V2143+W2143+X2143+Y2143+Z2143+AA2143+AB2143+AC2143+AD2143+AG2143+AH2143+AI2143+AF2143+AE2143))</f>
        <v>3</v>
      </c>
      <c r="G2143" s="4" cm="1">
        <f t="array" ref="G2143">_xlfn.IFS(C2143=1,((I2143+J2143+K2143+L2143+M2143+N2143+O2143+P2143+Q2143+R2143+S2143+T2143+U2143+V2143+W2143+X2143+Y2143+Z2143+AA2143+AB2143+AC2143+AD2143+AG2143+AH2143+AI2143+AF2143+AE2143)/27),C2143=0,((I2143+J2143+K2143+L2143+M2143+N2143+P2143+Q2143+R2143+S2143+T2143+U2143+V2143+W2143+X2143+Y2143+Z2143+AA2143+AB2143+AC2143+AD2143+AG2143+AH2143+AI2143+AF2143+AE2143)/26))</f>
        <v>0.1111111111111111</v>
      </c>
      <c r="H2143" s="2" t="str" cm="1">
        <f t="array" ref="H2143">_xlfn.IFS((AND(G2143&gt;=0,G2143&lt;0.595)),"F - Persecuting",(AND(G2143&gt;=0.595,G2143&lt;0.695)),"D - Intolerant",(AND(G2143&gt;=0.695,G2143&lt;0.795)),"C - Resistant",(AND(G2143&gt;=0.795,G2143&lt;0.895)),"B - Tolerant",(AND(G2143&gt;=0.895,G2143&lt;=1)),"A - Protecting")</f>
        <v>F - Persecuting</v>
      </c>
      <c r="I2143" s="5">
        <v>1</v>
      </c>
      <c r="J2143" s="5">
        <v>0</v>
      </c>
      <c r="K2143" s="5">
        <v>0</v>
      </c>
      <c r="L2143" s="5">
        <v>0</v>
      </c>
      <c r="M2143" s="5">
        <v>0</v>
      </c>
      <c r="N2143" s="5">
        <v>0</v>
      </c>
      <c r="O2143" s="5">
        <v>0</v>
      </c>
      <c r="P2143" s="5">
        <v>0</v>
      </c>
      <c r="Q2143" s="5">
        <v>0</v>
      </c>
      <c r="R2143" s="5">
        <v>0</v>
      </c>
      <c r="S2143" s="5">
        <v>0</v>
      </c>
      <c r="T2143" s="5">
        <v>0</v>
      </c>
      <c r="U2143" s="5">
        <v>0</v>
      </c>
      <c r="V2143" s="5">
        <v>0</v>
      </c>
      <c r="W2143" s="5">
        <v>0</v>
      </c>
      <c r="X2143" s="5">
        <v>0</v>
      </c>
      <c r="Y2143" s="5">
        <v>1</v>
      </c>
      <c r="Z2143" s="5">
        <v>0</v>
      </c>
      <c r="AA2143" s="5">
        <v>0</v>
      </c>
      <c r="AB2143" s="5">
        <v>0</v>
      </c>
      <c r="AC2143" s="5">
        <v>0</v>
      </c>
      <c r="AD2143" s="5">
        <v>0</v>
      </c>
      <c r="AE2143" s="5">
        <v>0</v>
      </c>
      <c r="AF2143" s="5">
        <v>0</v>
      </c>
      <c r="AG2143" s="5">
        <v>1</v>
      </c>
      <c r="AH2143" s="5">
        <v>0</v>
      </c>
      <c r="AI2143" s="5">
        <v>0</v>
      </c>
    </row>
    <row r="2144" spans="1:35" ht="18.75" customHeight="1" x14ac:dyDescent="0.15">
      <c r="A2144" s="2" t="s">
        <v>400</v>
      </c>
      <c r="B2144" s="2">
        <v>2016</v>
      </c>
      <c r="C2144" s="2">
        <v>1</v>
      </c>
      <c r="D2144" s="3" t="s">
        <v>401</v>
      </c>
      <c r="E2144" s="2" t="s">
        <v>51</v>
      </c>
      <c r="F2144" s="2" cm="1">
        <f t="array" ref="F2144">_xlfn.IFS(C2144=1,(I2144+J2144+K2144+L2144+M2144+N2144+O2144+P2144+Q2144+R2144+S2144+T2144+U2144+V2144+W2144+X2144+Y2144+Z2144+AA2144+AB2144+AC2144+AD2144+AG2144+AH2144+AI2144+AF2144+AE2144),C2144=0,(I2144+J2144+K2144+L2144+M2144+N2144+P2144+Q2144+R2144+S2144+T2144+U2144+V2144+W2144+X2144+Y2144+Z2144+AA2144+AB2144+AC2144+AD2144+AG2144+AH2144+AI2144+AF2144+AE2144))</f>
        <v>3</v>
      </c>
      <c r="G2144" s="4" cm="1">
        <f t="array" ref="G2144">_xlfn.IFS(C2144=1,((I2144+J2144+K2144+L2144+M2144+N2144+O2144+P2144+Q2144+R2144+S2144+T2144+U2144+V2144+W2144+X2144+Y2144+Z2144+AA2144+AB2144+AC2144+AD2144+AG2144+AH2144+AI2144+AF2144+AE2144)/27),C2144=0,((I2144+J2144+K2144+L2144+M2144+N2144+P2144+Q2144+R2144+S2144+T2144+U2144+V2144+W2144+X2144+Y2144+Z2144+AA2144+AB2144+AC2144+AD2144+AG2144+AH2144+AI2144+AF2144+AE2144)/26))</f>
        <v>0.1111111111111111</v>
      </c>
      <c r="H2144" s="2" t="str" cm="1">
        <f t="array" ref="H2144">_xlfn.IFS((AND(G2144&gt;=0,G2144&lt;0.595)),"F - Persecuting",(AND(G2144&gt;=0.595,G2144&lt;0.695)),"D - Intolerant",(AND(G2144&gt;=0.695,G2144&lt;0.795)),"C - Resistant",(AND(G2144&gt;=0.795,G2144&lt;0.895)),"B - Tolerant",(AND(G2144&gt;=0.895,G2144&lt;=1)),"A - Protecting")</f>
        <v>F - Persecuting</v>
      </c>
      <c r="I2144" s="5">
        <v>1</v>
      </c>
      <c r="J2144" s="5">
        <v>0</v>
      </c>
      <c r="K2144" s="5">
        <v>0</v>
      </c>
      <c r="L2144" s="5">
        <v>0</v>
      </c>
      <c r="M2144" s="5">
        <v>0</v>
      </c>
      <c r="N2144" s="5">
        <v>0</v>
      </c>
      <c r="O2144" s="5">
        <v>0</v>
      </c>
      <c r="P2144" s="5">
        <v>0</v>
      </c>
      <c r="Q2144" s="5">
        <v>0</v>
      </c>
      <c r="R2144" s="5">
        <v>0</v>
      </c>
      <c r="S2144" s="5">
        <v>0</v>
      </c>
      <c r="T2144" s="5">
        <v>0</v>
      </c>
      <c r="U2144" s="5">
        <v>0</v>
      </c>
      <c r="V2144" s="5">
        <v>0</v>
      </c>
      <c r="W2144" s="5">
        <v>0</v>
      </c>
      <c r="X2144" s="5">
        <v>0</v>
      </c>
      <c r="Y2144" s="5">
        <v>1</v>
      </c>
      <c r="Z2144" s="5">
        <v>0</v>
      </c>
      <c r="AA2144" s="5">
        <v>0</v>
      </c>
      <c r="AB2144" s="5">
        <v>0</v>
      </c>
      <c r="AC2144" s="5">
        <v>0</v>
      </c>
      <c r="AD2144" s="5">
        <v>0</v>
      </c>
      <c r="AE2144" s="5">
        <v>0</v>
      </c>
      <c r="AF2144" s="5">
        <v>0</v>
      </c>
      <c r="AG2144" s="5">
        <v>1</v>
      </c>
      <c r="AH2144" s="5">
        <v>0</v>
      </c>
      <c r="AI2144" s="5">
        <v>0</v>
      </c>
    </row>
    <row r="2145" spans="1:35" ht="18.75" customHeight="1" x14ac:dyDescent="0.15">
      <c r="A2145" s="2" t="s">
        <v>400</v>
      </c>
      <c r="B2145" s="2">
        <v>2017</v>
      </c>
      <c r="C2145" s="2">
        <v>1</v>
      </c>
      <c r="D2145" s="3" t="s">
        <v>401</v>
      </c>
      <c r="E2145" s="2" t="s">
        <v>51</v>
      </c>
      <c r="F2145" s="2" cm="1">
        <f t="array" ref="F2145">_xlfn.IFS(C2145=1,(I2145+J2145+K2145+L2145+M2145+N2145+O2145+P2145+Q2145+R2145+S2145+T2145+U2145+V2145+W2145+X2145+Y2145+Z2145+AA2145+AB2145+AC2145+AD2145+AG2145+AH2145+AI2145+AF2145+AE2145),C2145=0,(I2145+J2145+K2145+L2145+M2145+N2145+P2145+Q2145+R2145+S2145+T2145+U2145+V2145+W2145+X2145+Y2145+Z2145+AA2145+AB2145+AC2145+AD2145+AG2145+AH2145+AI2145+AF2145+AE2145))</f>
        <v>3</v>
      </c>
      <c r="G2145" s="4" cm="1">
        <f t="array" ref="G2145">_xlfn.IFS(C2145=1,((I2145+J2145+K2145+L2145+M2145+N2145+O2145+P2145+Q2145+R2145+S2145+T2145+U2145+V2145+W2145+X2145+Y2145+Z2145+AA2145+AB2145+AC2145+AD2145+AG2145+AH2145+AI2145+AF2145+AE2145)/27),C2145=0,((I2145+J2145+K2145+L2145+M2145+N2145+P2145+Q2145+R2145+S2145+T2145+U2145+V2145+W2145+X2145+Y2145+Z2145+AA2145+AB2145+AC2145+AD2145+AG2145+AH2145+AI2145+AF2145+AE2145)/26))</f>
        <v>0.1111111111111111</v>
      </c>
      <c r="H2145" s="2" t="str" cm="1">
        <f t="array" ref="H2145">_xlfn.IFS((AND(G2145&gt;=0,G2145&lt;0.595)),"F - Persecuting",(AND(G2145&gt;=0.595,G2145&lt;0.695)),"D - Intolerant",(AND(G2145&gt;=0.695,G2145&lt;0.795)),"C - Resistant",(AND(G2145&gt;=0.795,G2145&lt;0.895)),"B - Tolerant",(AND(G2145&gt;=0.895,G2145&lt;=1)),"A - Protecting")</f>
        <v>F - Persecuting</v>
      </c>
      <c r="I2145" s="5">
        <v>1</v>
      </c>
      <c r="J2145" s="5">
        <v>0</v>
      </c>
      <c r="K2145" s="5">
        <v>0</v>
      </c>
      <c r="L2145" s="5">
        <v>0</v>
      </c>
      <c r="M2145" s="5">
        <v>0</v>
      </c>
      <c r="N2145" s="5">
        <v>0</v>
      </c>
      <c r="O2145" s="5">
        <v>0</v>
      </c>
      <c r="P2145" s="5">
        <v>0</v>
      </c>
      <c r="Q2145" s="5">
        <v>0</v>
      </c>
      <c r="R2145" s="5">
        <v>0</v>
      </c>
      <c r="S2145" s="5">
        <v>0</v>
      </c>
      <c r="T2145" s="5">
        <v>0</v>
      </c>
      <c r="U2145" s="5">
        <v>0</v>
      </c>
      <c r="V2145" s="5">
        <v>0</v>
      </c>
      <c r="W2145" s="5">
        <v>0</v>
      </c>
      <c r="X2145" s="5">
        <v>0</v>
      </c>
      <c r="Y2145" s="5">
        <v>1</v>
      </c>
      <c r="Z2145" s="5">
        <v>0</v>
      </c>
      <c r="AA2145" s="5">
        <v>0</v>
      </c>
      <c r="AB2145" s="5">
        <v>0</v>
      </c>
      <c r="AC2145" s="5">
        <v>0</v>
      </c>
      <c r="AD2145" s="5">
        <v>0</v>
      </c>
      <c r="AE2145" s="5">
        <v>0</v>
      </c>
      <c r="AF2145" s="5">
        <v>0</v>
      </c>
      <c r="AG2145" s="5">
        <v>1</v>
      </c>
      <c r="AH2145" s="5">
        <v>0</v>
      </c>
      <c r="AI2145" s="5">
        <v>0</v>
      </c>
    </row>
    <row r="2146" spans="1:35" ht="18.75" customHeight="1" x14ac:dyDescent="0.15">
      <c r="A2146" s="2" t="s">
        <v>400</v>
      </c>
      <c r="B2146" s="2">
        <v>2018</v>
      </c>
      <c r="C2146" s="2">
        <v>1</v>
      </c>
      <c r="D2146" s="3" t="s">
        <v>401</v>
      </c>
      <c r="E2146" s="2" t="s">
        <v>51</v>
      </c>
      <c r="F2146" s="2" cm="1">
        <f t="array" ref="F2146">_xlfn.IFS(C2146=1,(I2146+J2146+K2146+L2146+M2146+N2146+O2146+P2146+Q2146+R2146+S2146+T2146+U2146+V2146+W2146+X2146+Y2146+Z2146+AA2146+AB2146+AC2146+AD2146+AG2146+AH2146+AI2146+AF2146+AE2146),C2146=0,(I2146+J2146+K2146+L2146+M2146+N2146+P2146+Q2146+R2146+S2146+T2146+U2146+V2146+W2146+X2146+Y2146+Z2146+AA2146+AB2146+AC2146+AD2146+AG2146+AH2146+AI2146+AF2146+AE2146))</f>
        <v>2</v>
      </c>
      <c r="G2146" s="4" cm="1">
        <f t="array" ref="G2146">_xlfn.IFS(C2146=1,((I2146+J2146+K2146+L2146+M2146+N2146+O2146+P2146+Q2146+R2146+S2146+T2146+U2146+V2146+W2146+X2146+Y2146+Z2146+AA2146+AB2146+AC2146+AD2146+AG2146+AH2146+AI2146+AF2146+AE2146)/27),C2146=0,((I2146+J2146+K2146+L2146+M2146+N2146+P2146+Q2146+R2146+S2146+T2146+U2146+V2146+W2146+X2146+Y2146+Z2146+AA2146+AB2146+AC2146+AD2146+AG2146+AH2146+AI2146+AF2146+AE2146)/26))</f>
        <v>7.407407407407407E-2</v>
      </c>
      <c r="H2146" s="2" t="str" cm="1">
        <f t="array" ref="H2146">_xlfn.IFS((AND(G2146&gt;=0,G2146&lt;0.595)),"F - Persecuting",(AND(G2146&gt;=0.595,G2146&lt;0.695)),"D - Intolerant",(AND(G2146&gt;=0.695,G2146&lt;0.795)),"C - Resistant",(AND(G2146&gt;=0.795,G2146&lt;0.895)),"B - Tolerant",(AND(G2146&gt;=0.895,G2146&lt;=1)),"A - Protecting")</f>
        <v>F - Persecuting</v>
      </c>
      <c r="I2146" s="5">
        <v>1</v>
      </c>
      <c r="J2146" s="5">
        <v>0</v>
      </c>
      <c r="K2146" s="5">
        <v>0</v>
      </c>
      <c r="L2146" s="5">
        <v>0</v>
      </c>
      <c r="M2146" s="5">
        <v>0</v>
      </c>
      <c r="N2146" s="5">
        <v>0</v>
      </c>
      <c r="O2146" s="5">
        <v>0</v>
      </c>
      <c r="P2146" s="5">
        <v>0</v>
      </c>
      <c r="Q2146" s="5">
        <v>0</v>
      </c>
      <c r="R2146" s="5">
        <v>0</v>
      </c>
      <c r="S2146" s="5">
        <v>0</v>
      </c>
      <c r="T2146" s="5">
        <v>0</v>
      </c>
      <c r="U2146" s="5">
        <v>0</v>
      </c>
      <c r="V2146" s="5">
        <v>0</v>
      </c>
      <c r="W2146" s="5">
        <v>0</v>
      </c>
      <c r="X2146" s="5">
        <v>0</v>
      </c>
      <c r="Y2146" s="5">
        <v>1</v>
      </c>
      <c r="Z2146" s="5">
        <v>0</v>
      </c>
      <c r="AA2146" s="5">
        <v>0</v>
      </c>
      <c r="AB2146" s="5">
        <v>0</v>
      </c>
      <c r="AC2146" s="5">
        <v>0</v>
      </c>
      <c r="AD2146" s="5">
        <v>0</v>
      </c>
      <c r="AE2146" s="5">
        <v>0</v>
      </c>
      <c r="AF2146" s="5">
        <v>0</v>
      </c>
      <c r="AG2146" s="5">
        <v>0</v>
      </c>
      <c r="AH2146" s="5">
        <v>0</v>
      </c>
      <c r="AI2146" s="5">
        <v>0</v>
      </c>
    </row>
    <row r="2147" spans="1:35" ht="18.75" customHeight="1" x14ac:dyDescent="0.15">
      <c r="A2147" s="2" t="s">
        <v>400</v>
      </c>
      <c r="B2147" s="2">
        <v>2019</v>
      </c>
      <c r="C2147" s="2">
        <v>1</v>
      </c>
      <c r="D2147" s="3" t="s">
        <v>401</v>
      </c>
      <c r="E2147" s="2" t="s">
        <v>51</v>
      </c>
      <c r="F2147" s="2" cm="1">
        <f t="array" ref="F2147">_xlfn.IFS(C2147=1,(I2147+J2147+K2147+L2147+M2147+N2147+O2147+P2147+Q2147+R2147+S2147+T2147+U2147+V2147+W2147+X2147+Y2147+Z2147+AA2147+AB2147+AC2147+AD2147+AG2147+AH2147+AI2147+AF2147+AE2147),C2147=0,(I2147+J2147+K2147+L2147+M2147+N2147+P2147+Q2147+R2147+S2147+T2147+U2147+V2147+W2147+X2147+Y2147+Z2147+AA2147+AB2147+AC2147+AD2147+AG2147+AH2147+AI2147+AF2147+AE2147))</f>
        <v>2</v>
      </c>
      <c r="G2147" s="4" cm="1">
        <f t="array" ref="G2147">_xlfn.IFS(C2147=1,((I2147+J2147+K2147+L2147+M2147+N2147+O2147+P2147+Q2147+R2147+S2147+T2147+U2147+V2147+W2147+X2147+Y2147+Z2147+AA2147+AB2147+AC2147+AD2147+AG2147+AH2147+AI2147+AF2147+AE2147)/27),C2147=0,((I2147+J2147+K2147+L2147+M2147+N2147+P2147+Q2147+R2147+S2147+T2147+U2147+V2147+W2147+X2147+Y2147+Z2147+AA2147+AB2147+AC2147+AD2147+AG2147+AH2147+AI2147+AF2147+AE2147)/26))</f>
        <v>7.407407407407407E-2</v>
      </c>
      <c r="H2147" s="2" t="str" cm="1">
        <f t="array" ref="H2147">_xlfn.IFS((AND(G2147&gt;=0,G2147&lt;0.595)),"F - Persecuting",(AND(G2147&gt;=0.595,G2147&lt;0.695)),"D - Intolerant",(AND(G2147&gt;=0.695,G2147&lt;0.795)),"C - Resistant",(AND(G2147&gt;=0.795,G2147&lt;0.895)),"B - Tolerant",(AND(G2147&gt;=0.895,G2147&lt;=1)),"A - Protecting")</f>
        <v>F - Persecuting</v>
      </c>
      <c r="I2147" s="5">
        <v>1</v>
      </c>
      <c r="J2147" s="5">
        <v>0</v>
      </c>
      <c r="K2147" s="5">
        <v>0</v>
      </c>
      <c r="L2147" s="5">
        <v>0</v>
      </c>
      <c r="M2147" s="5">
        <v>0</v>
      </c>
      <c r="N2147" s="5">
        <v>0</v>
      </c>
      <c r="O2147" s="5">
        <v>0</v>
      </c>
      <c r="P2147" s="5">
        <v>0</v>
      </c>
      <c r="Q2147" s="5">
        <v>0</v>
      </c>
      <c r="R2147" s="5">
        <v>0</v>
      </c>
      <c r="S2147" s="5">
        <v>0</v>
      </c>
      <c r="T2147" s="5">
        <v>0</v>
      </c>
      <c r="U2147" s="5">
        <v>0</v>
      </c>
      <c r="V2147" s="5">
        <v>0</v>
      </c>
      <c r="W2147" s="5">
        <v>0</v>
      </c>
      <c r="X2147" s="5">
        <v>0</v>
      </c>
      <c r="Y2147" s="5">
        <v>1</v>
      </c>
      <c r="Z2147" s="5">
        <v>0</v>
      </c>
      <c r="AA2147" s="5">
        <v>0</v>
      </c>
      <c r="AB2147" s="5">
        <v>0</v>
      </c>
      <c r="AC2147" s="5">
        <v>0</v>
      </c>
      <c r="AD2147" s="5">
        <v>0</v>
      </c>
      <c r="AE2147" s="5">
        <v>0</v>
      </c>
      <c r="AF2147" s="5">
        <v>0</v>
      </c>
      <c r="AG2147" s="5">
        <v>0</v>
      </c>
      <c r="AH2147" s="5">
        <v>0</v>
      </c>
      <c r="AI2147" s="5">
        <v>0</v>
      </c>
    </row>
    <row r="2148" spans="1:35" ht="18.75" customHeight="1" x14ac:dyDescent="0.15">
      <c r="A2148" s="2" t="s">
        <v>400</v>
      </c>
      <c r="B2148" s="2">
        <v>2020</v>
      </c>
      <c r="C2148" s="3">
        <v>1</v>
      </c>
      <c r="D2148" s="3" t="s">
        <v>401</v>
      </c>
      <c r="E2148" s="2" t="s">
        <v>51</v>
      </c>
      <c r="F2148" s="2" cm="1">
        <f t="array" ref="F2148">_xlfn.IFS(C2148=1,(I2148+J2148+K2148+L2148+M2148+N2148+O2148+P2148+Q2148+R2148+S2148+T2148+U2148+V2148+W2148+X2148+Y2148+Z2148+AA2148+AB2148+AC2148+AD2148+AG2148+AH2148+AI2148+AF2148+AE2148),C2148=0,(I2148+J2148+K2148+L2148+M2148+N2148+P2148+Q2148+R2148+S2148+T2148+U2148+V2148+W2148+X2148+Y2148+Z2148+AA2148+AB2148+AC2148+AD2148+AG2148+AH2148+AI2148+AF2148+AE2148))</f>
        <v>3</v>
      </c>
      <c r="G2148" s="4" cm="1">
        <f t="array" ref="G2148">_xlfn.IFS(C2148=1,((I2148+J2148+K2148+L2148+M2148+N2148+O2148+P2148+Q2148+R2148+S2148+T2148+U2148+V2148+W2148+X2148+Y2148+Z2148+AA2148+AB2148+AC2148+AD2148+AG2148+AH2148+AI2148+AF2148+AE2148)/27),C2148=0,((I2148+J2148+K2148+L2148+M2148+N2148+P2148+Q2148+R2148+S2148+T2148+U2148+V2148+W2148+X2148+Y2148+Z2148+AA2148+AB2148+AC2148+AD2148+AG2148+AH2148+AI2148+AF2148+AE2148)/26))</f>
        <v>0.1111111111111111</v>
      </c>
      <c r="H2148" s="2" t="str" cm="1">
        <f t="array" ref="H2148">_xlfn.IFS((AND(G2148&gt;=0,G2148&lt;0.595)),"F - Persecuting",(AND(G2148&gt;=0.595,G2148&lt;0.695)),"D - Intolerant",(AND(G2148&gt;=0.695,G2148&lt;0.795)),"C - Resistant",(AND(G2148&gt;=0.795,G2148&lt;0.895)),"B - Tolerant",(AND(G2148&gt;=0.895,G2148&lt;=1)),"A - Protecting")</f>
        <v>F - Persecuting</v>
      </c>
      <c r="I2148" s="5">
        <v>1</v>
      </c>
      <c r="J2148" s="5">
        <v>0</v>
      </c>
      <c r="K2148" s="5">
        <v>0</v>
      </c>
      <c r="L2148" s="5">
        <v>0</v>
      </c>
      <c r="M2148" s="5">
        <v>0</v>
      </c>
      <c r="N2148" s="5">
        <v>0</v>
      </c>
      <c r="O2148" s="5">
        <v>0</v>
      </c>
      <c r="P2148" s="5">
        <v>0</v>
      </c>
      <c r="Q2148" s="5">
        <v>0</v>
      </c>
      <c r="R2148" s="5">
        <v>0</v>
      </c>
      <c r="S2148" s="5">
        <v>0</v>
      </c>
      <c r="T2148" s="5">
        <v>0</v>
      </c>
      <c r="U2148" s="5">
        <v>0</v>
      </c>
      <c r="V2148" s="5">
        <v>0</v>
      </c>
      <c r="W2148" s="5">
        <v>0</v>
      </c>
      <c r="X2148" s="5">
        <v>0</v>
      </c>
      <c r="Y2148" s="5">
        <v>1</v>
      </c>
      <c r="Z2148" s="5">
        <v>0</v>
      </c>
      <c r="AA2148" s="5">
        <v>0</v>
      </c>
      <c r="AB2148" s="5">
        <v>0</v>
      </c>
      <c r="AC2148" s="5">
        <v>0</v>
      </c>
      <c r="AD2148" s="5">
        <v>0</v>
      </c>
      <c r="AE2148" s="5">
        <v>0</v>
      </c>
      <c r="AF2148" s="5">
        <v>0</v>
      </c>
      <c r="AG2148" s="5">
        <v>1</v>
      </c>
      <c r="AH2148" s="5">
        <v>0</v>
      </c>
      <c r="AI2148" s="5">
        <v>0</v>
      </c>
    </row>
    <row r="2149" spans="1:35" ht="18.75" customHeight="1" x14ac:dyDescent="0.15">
      <c r="A2149" s="2" t="s">
        <v>400</v>
      </c>
      <c r="B2149" s="2">
        <v>2021</v>
      </c>
      <c r="C2149" s="3">
        <v>1</v>
      </c>
      <c r="D2149" s="3" t="s">
        <v>401</v>
      </c>
      <c r="E2149" s="2" t="s">
        <v>51</v>
      </c>
      <c r="F2149" s="2" cm="1">
        <f t="array" ref="F2149">_xlfn.IFS(C2149=1,(I2149+J2149+K2149+L2149+M2149+N2149+O2149+P2149+Q2149+R2149+S2149+T2149+U2149+V2149+W2149+X2149+Y2149+Z2149+AA2149+AB2149+AC2149+AD2149+AG2149+AH2149+AI2149+AF2149+AE2149),C2149=0,(I2149+J2149+K2149+L2149+M2149+N2149+P2149+Q2149+R2149+S2149+T2149+U2149+V2149+W2149+X2149+Y2149+Z2149+AA2149+AB2149+AC2149+AD2149+AG2149+AH2149+AI2149+AF2149+AE2149))</f>
        <v>3</v>
      </c>
      <c r="G2149" s="4" cm="1">
        <f t="array" ref="G2149">_xlfn.IFS(C2149=1,((I2149+J2149+K2149+L2149+M2149+N2149+O2149+P2149+Q2149+R2149+S2149+T2149+U2149+V2149+W2149+X2149+Y2149+Z2149+AA2149+AB2149+AC2149+AD2149+AG2149+AH2149+AI2149+AF2149+AE2149)/27),C2149=0,((I2149+J2149+K2149+L2149+M2149+N2149+P2149+Q2149+R2149+S2149+T2149+U2149+V2149+W2149+X2149+Y2149+Z2149+AA2149+AB2149+AC2149+AD2149+AG2149+AH2149+AI2149+AF2149+AE2149)/26))</f>
        <v>0.1111111111111111</v>
      </c>
      <c r="H2149" s="2" t="str" cm="1">
        <f t="array" ref="H2149">_xlfn.IFS((AND(G2149&gt;=0,G2149&lt;0.595)),"F - Persecuting",(AND(G2149&gt;=0.595,G2149&lt;0.695)),"D - Intolerant",(AND(G2149&gt;=0.695,G2149&lt;0.795)),"C - Resistant",(AND(G2149&gt;=0.795,G2149&lt;0.895)),"B - Tolerant",(AND(G2149&gt;=0.895,G2149&lt;=1)),"A - Protecting")</f>
        <v>F - Persecuting</v>
      </c>
      <c r="I2149" s="5">
        <v>1</v>
      </c>
      <c r="J2149" s="5">
        <v>0</v>
      </c>
      <c r="K2149" s="5">
        <v>0</v>
      </c>
      <c r="L2149" s="5">
        <v>0</v>
      </c>
      <c r="M2149" s="5">
        <v>0</v>
      </c>
      <c r="N2149" s="5">
        <v>0</v>
      </c>
      <c r="O2149" s="5">
        <v>0</v>
      </c>
      <c r="P2149" s="5">
        <v>0</v>
      </c>
      <c r="Q2149" s="5">
        <v>0</v>
      </c>
      <c r="R2149" s="5">
        <v>0</v>
      </c>
      <c r="S2149" s="5">
        <v>0</v>
      </c>
      <c r="T2149" s="5">
        <v>0</v>
      </c>
      <c r="U2149" s="5">
        <v>0</v>
      </c>
      <c r="V2149" s="5">
        <v>0</v>
      </c>
      <c r="W2149" s="5">
        <v>0</v>
      </c>
      <c r="X2149" s="5">
        <v>0</v>
      </c>
      <c r="Y2149" s="5">
        <v>1</v>
      </c>
      <c r="Z2149" s="5">
        <v>0</v>
      </c>
      <c r="AA2149" s="5">
        <v>0</v>
      </c>
      <c r="AB2149" s="5">
        <v>0</v>
      </c>
      <c r="AC2149" s="5">
        <v>0</v>
      </c>
      <c r="AD2149" s="5">
        <v>0</v>
      </c>
      <c r="AE2149" s="5">
        <v>0</v>
      </c>
      <c r="AF2149" s="5">
        <v>0</v>
      </c>
      <c r="AG2149" s="5">
        <v>1</v>
      </c>
      <c r="AH2149" s="5">
        <v>0</v>
      </c>
      <c r="AI2149" s="5">
        <v>0</v>
      </c>
    </row>
    <row r="2150" spans="1:35" ht="18.75" customHeight="1" x14ac:dyDescent="0.15">
      <c r="A2150" s="2" t="s">
        <v>400</v>
      </c>
      <c r="B2150" s="2">
        <v>2022</v>
      </c>
      <c r="C2150" s="3">
        <v>1</v>
      </c>
      <c r="D2150" s="3" t="s">
        <v>401</v>
      </c>
      <c r="E2150" s="2" t="s">
        <v>51</v>
      </c>
      <c r="F2150" s="2" cm="1">
        <f t="array" ref="F2150">_xlfn.IFS(C2150=1,(I2150+J2150+K2150+L2150+M2150+N2150+O2150+P2150+Q2150+R2150+S2150+T2150+U2150+V2150+W2150+X2150+Y2150+Z2150+AA2150+AB2150+AC2150+AD2150+AG2150+AH2150+AI2150+AF2150+AE2150),C2150=0,(I2150+J2150+K2150+L2150+M2150+N2150+P2150+Q2150+R2150+S2150+T2150+U2150+V2150+W2150+X2150+Y2150+Z2150+AA2150+AB2150+AC2150+AD2150+AG2150+AH2150+AI2150+AF2150+AE2150))</f>
        <v>3</v>
      </c>
      <c r="G2150" s="4" cm="1">
        <f t="array" ref="G2150">_xlfn.IFS(C2150=1,((I2150+J2150+K2150+L2150+M2150+N2150+O2150+P2150+Q2150+R2150+S2150+T2150+U2150+V2150+W2150+X2150+Y2150+Z2150+AA2150+AB2150+AC2150+AD2150+AG2150+AH2150+AI2150+AF2150+AE2150)/27),C2150=0,((I2150+J2150+K2150+L2150+M2150+N2150+P2150+Q2150+R2150+S2150+T2150+U2150+V2150+W2150+X2150+Y2150+Z2150+AA2150+AB2150+AC2150+AD2150+AG2150+AH2150+AI2150+AF2150+AE2150)/26))</f>
        <v>0.1111111111111111</v>
      </c>
      <c r="H2150" s="2" t="str" cm="1">
        <f t="array" ref="H2150">_xlfn.IFS((AND(G2150&gt;=0,G2150&lt;0.595)),"F - Persecuting",(AND(G2150&gt;=0.595,G2150&lt;0.695)),"D - Intolerant",(AND(G2150&gt;=0.695,G2150&lt;0.795)),"C - Resistant",(AND(G2150&gt;=0.795,G2150&lt;0.895)),"B - Tolerant",(AND(G2150&gt;=0.895,G2150&lt;=1)),"A - Protecting")</f>
        <v>F - Persecuting</v>
      </c>
      <c r="I2150" s="5">
        <v>1</v>
      </c>
      <c r="J2150" s="5">
        <v>0</v>
      </c>
      <c r="K2150" s="5">
        <v>0</v>
      </c>
      <c r="L2150" s="5">
        <v>0</v>
      </c>
      <c r="M2150" s="5">
        <v>0</v>
      </c>
      <c r="N2150" s="5">
        <v>0</v>
      </c>
      <c r="O2150" s="5">
        <v>0</v>
      </c>
      <c r="P2150" s="5">
        <v>0</v>
      </c>
      <c r="Q2150" s="5">
        <v>0</v>
      </c>
      <c r="R2150" s="5">
        <v>0</v>
      </c>
      <c r="S2150" s="5">
        <v>0</v>
      </c>
      <c r="T2150" s="5">
        <v>0</v>
      </c>
      <c r="U2150" s="5">
        <v>0</v>
      </c>
      <c r="V2150" s="5">
        <v>0</v>
      </c>
      <c r="W2150" s="5">
        <v>0</v>
      </c>
      <c r="X2150" s="5">
        <v>0</v>
      </c>
      <c r="Y2150" s="5">
        <v>1</v>
      </c>
      <c r="Z2150" s="5">
        <v>0</v>
      </c>
      <c r="AA2150" s="5">
        <v>0</v>
      </c>
      <c r="AB2150" s="5">
        <v>0</v>
      </c>
      <c r="AC2150" s="5">
        <v>0</v>
      </c>
      <c r="AD2150" s="5">
        <v>0</v>
      </c>
      <c r="AE2150" s="5">
        <v>0</v>
      </c>
      <c r="AF2150" s="5">
        <v>0</v>
      </c>
      <c r="AG2150" s="5">
        <v>1</v>
      </c>
      <c r="AH2150" s="5">
        <v>0</v>
      </c>
      <c r="AI2150" s="5">
        <v>0</v>
      </c>
    </row>
    <row r="2151" spans="1:35" ht="18.75" customHeight="1" x14ac:dyDescent="0.15">
      <c r="A2151" s="2" t="s">
        <v>402</v>
      </c>
      <c r="B2151" s="2">
        <v>2011</v>
      </c>
      <c r="C2151" s="2">
        <v>1</v>
      </c>
      <c r="D2151" s="3" t="s">
        <v>403</v>
      </c>
      <c r="E2151" s="2" t="s">
        <v>38</v>
      </c>
      <c r="F2151" s="2" cm="1">
        <f t="array" ref="F2151">_xlfn.IFS(C2151=1,(I2151+J2151+K2151+L2151+M2151+N2151+O2151+P2151+Q2151+R2151+S2151+T2151+U2151+V2151+W2151+X2151+Y2151+Z2151+AA2151+AB2151+AC2151+AD2151+AG2151+AH2151+AI2151+AF2151+AE2151),C2151=0,(I2151+J2151+K2151+L2151+M2151+N2151+P2151+Q2151+R2151+S2151+T2151+U2151+V2151+W2151+X2151+Y2151+Z2151+AA2151+AB2151+AC2151+AD2151+AG2151+AH2151+AI2151+AF2151+AE2151))</f>
        <v>20</v>
      </c>
      <c r="G2151" s="4" cm="1">
        <f t="array" ref="G2151">_xlfn.IFS(C2151=1,((I2151+J2151+K2151+L2151+M2151+N2151+O2151+P2151+Q2151+R2151+S2151+T2151+U2151+V2151+W2151+X2151+Y2151+Z2151+AA2151+AB2151+AC2151+AD2151+AG2151+AH2151+AI2151+AF2151+AE2151)/27),C2151=0,((I2151+J2151+K2151+L2151+M2151+N2151+P2151+Q2151+R2151+S2151+T2151+U2151+V2151+W2151+X2151+Y2151+Z2151+AA2151+AB2151+AC2151+AD2151+AG2151+AH2151+AI2151+AF2151+AE2151)/26))</f>
        <v>0.7407407407407407</v>
      </c>
      <c r="H2151" s="2" t="str" cm="1">
        <f t="array" ref="H2151">_xlfn.IFS((AND(G2151&gt;=0,G2151&lt;0.595)),"F - Persecuting",(AND(G2151&gt;=0.595,G2151&lt;0.695)),"D - Intolerant",(AND(G2151&gt;=0.695,G2151&lt;0.795)),"C - Resistant",(AND(G2151&gt;=0.795,G2151&lt;0.895)),"B - Tolerant",(AND(G2151&gt;=0.895,G2151&lt;=1)),"A - Protecting")</f>
        <v>C - Resistant</v>
      </c>
      <c r="I2151" s="5">
        <v>1</v>
      </c>
      <c r="J2151" s="5">
        <v>1</v>
      </c>
      <c r="K2151" s="5">
        <v>1</v>
      </c>
      <c r="L2151" s="5">
        <v>1</v>
      </c>
      <c r="M2151" s="5">
        <v>0</v>
      </c>
      <c r="N2151" s="5">
        <v>0</v>
      </c>
      <c r="O2151" s="5">
        <v>1</v>
      </c>
      <c r="P2151" s="5">
        <v>0</v>
      </c>
      <c r="Q2151" s="5">
        <v>0</v>
      </c>
      <c r="R2151" s="5">
        <v>1</v>
      </c>
      <c r="S2151" s="5">
        <v>1</v>
      </c>
      <c r="T2151" s="5">
        <v>1</v>
      </c>
      <c r="U2151" s="5">
        <v>1</v>
      </c>
      <c r="V2151" s="5">
        <v>1</v>
      </c>
      <c r="W2151" s="5">
        <v>1</v>
      </c>
      <c r="X2151" s="5">
        <v>1</v>
      </c>
      <c r="Y2151" s="5">
        <v>1</v>
      </c>
      <c r="Z2151" s="5">
        <v>1</v>
      </c>
      <c r="AA2151" s="5">
        <v>1</v>
      </c>
      <c r="AB2151" s="5">
        <v>1</v>
      </c>
      <c r="AC2151" s="6">
        <v>1</v>
      </c>
      <c r="AD2151" s="5">
        <v>0</v>
      </c>
      <c r="AE2151" s="6">
        <v>0</v>
      </c>
      <c r="AF2151" s="5">
        <v>0</v>
      </c>
      <c r="AG2151" s="5">
        <v>1</v>
      </c>
      <c r="AH2151" s="5">
        <v>1</v>
      </c>
      <c r="AI2151" s="5">
        <v>1</v>
      </c>
    </row>
    <row r="2152" spans="1:35" ht="18.75" customHeight="1" x14ac:dyDescent="0.15">
      <c r="A2152" s="2" t="s">
        <v>402</v>
      </c>
      <c r="B2152" s="2">
        <v>2012</v>
      </c>
      <c r="C2152" s="2">
        <v>1</v>
      </c>
      <c r="D2152" s="3" t="s">
        <v>403</v>
      </c>
      <c r="E2152" s="2" t="s">
        <v>38</v>
      </c>
      <c r="F2152" s="2" cm="1">
        <f t="array" ref="F2152">_xlfn.IFS(C2152=1,(I2152+J2152+K2152+L2152+M2152+N2152+O2152+P2152+Q2152+R2152+S2152+T2152+U2152+V2152+W2152+X2152+Y2152+Z2152+AA2152+AB2152+AC2152+AD2152+AG2152+AH2152+AI2152+AF2152+AE2152),C2152=0,(I2152+J2152+K2152+L2152+M2152+N2152+P2152+Q2152+R2152+S2152+T2152+U2152+V2152+W2152+X2152+Y2152+Z2152+AA2152+AB2152+AC2152+AD2152+AG2152+AH2152+AI2152+AF2152+AE2152))</f>
        <v>18</v>
      </c>
      <c r="G2152" s="4" cm="1">
        <f t="array" ref="G2152">_xlfn.IFS(C2152=1,((I2152+J2152+K2152+L2152+M2152+N2152+O2152+P2152+Q2152+R2152+S2152+T2152+U2152+V2152+W2152+X2152+Y2152+Z2152+AA2152+AB2152+AC2152+AD2152+AG2152+AH2152+AI2152+AF2152+AE2152)/27),C2152=0,((I2152+J2152+K2152+L2152+M2152+N2152+P2152+Q2152+R2152+S2152+T2152+U2152+V2152+W2152+X2152+Y2152+Z2152+AA2152+AB2152+AC2152+AD2152+AG2152+AH2152+AI2152+AF2152+AE2152)/26))</f>
        <v>0.66666666666666663</v>
      </c>
      <c r="H2152" s="2" t="str" cm="1">
        <f t="array" ref="H2152">_xlfn.IFS((AND(G2152&gt;=0,G2152&lt;0.595)),"F - Persecuting",(AND(G2152&gt;=0.595,G2152&lt;0.695)),"D - Intolerant",(AND(G2152&gt;=0.695,G2152&lt;0.795)),"C - Resistant",(AND(G2152&gt;=0.795,G2152&lt;0.895)),"B - Tolerant",(AND(G2152&gt;=0.895,G2152&lt;=1)),"A - Protecting")</f>
        <v>D - Intolerant</v>
      </c>
      <c r="I2152" s="5">
        <v>1</v>
      </c>
      <c r="J2152" s="5">
        <v>1</v>
      </c>
      <c r="K2152" s="5">
        <v>1</v>
      </c>
      <c r="L2152" s="5">
        <v>1</v>
      </c>
      <c r="M2152" s="5">
        <v>0</v>
      </c>
      <c r="N2152" s="5">
        <v>0</v>
      </c>
      <c r="O2152" s="5">
        <v>1</v>
      </c>
      <c r="P2152" s="5">
        <v>0</v>
      </c>
      <c r="Q2152" s="5">
        <v>0</v>
      </c>
      <c r="R2152" s="5">
        <v>1</v>
      </c>
      <c r="S2152" s="5">
        <v>1</v>
      </c>
      <c r="T2152" s="5">
        <v>1</v>
      </c>
      <c r="U2152" s="5">
        <v>1</v>
      </c>
      <c r="V2152" s="5">
        <v>1</v>
      </c>
      <c r="W2152" s="5">
        <v>1</v>
      </c>
      <c r="X2152" s="5">
        <v>1</v>
      </c>
      <c r="Y2152" s="5">
        <v>1</v>
      </c>
      <c r="Z2152" s="5">
        <v>1</v>
      </c>
      <c r="AA2152" s="5">
        <v>1</v>
      </c>
      <c r="AB2152" s="5">
        <v>1</v>
      </c>
      <c r="AC2152" s="6">
        <v>1</v>
      </c>
      <c r="AD2152" s="5">
        <v>0</v>
      </c>
      <c r="AE2152" s="6">
        <v>0</v>
      </c>
      <c r="AF2152" s="5">
        <v>0</v>
      </c>
      <c r="AG2152" s="5">
        <v>0</v>
      </c>
      <c r="AH2152" s="5">
        <v>0</v>
      </c>
      <c r="AI2152" s="5">
        <v>1</v>
      </c>
    </row>
    <row r="2153" spans="1:35" ht="18.75" customHeight="1" x14ac:dyDescent="0.15">
      <c r="A2153" s="2" t="s">
        <v>402</v>
      </c>
      <c r="B2153" s="2">
        <v>2013</v>
      </c>
      <c r="C2153" s="2">
        <v>1</v>
      </c>
      <c r="D2153" s="3" t="s">
        <v>403</v>
      </c>
      <c r="E2153" s="2" t="s">
        <v>38</v>
      </c>
      <c r="F2153" s="2" cm="1">
        <f t="array" ref="F2153">_xlfn.IFS(C2153=1,(I2153+J2153+K2153+L2153+M2153+N2153+O2153+P2153+Q2153+R2153+S2153+T2153+U2153+V2153+W2153+X2153+Y2153+Z2153+AA2153+AB2153+AC2153+AD2153+AG2153+AH2153+AI2153+AF2153+AE2153),C2153=0,(I2153+J2153+K2153+L2153+M2153+N2153+P2153+Q2153+R2153+S2153+T2153+U2153+V2153+W2153+X2153+Y2153+Z2153+AA2153+AB2153+AC2153+AD2153+AG2153+AH2153+AI2153+AF2153+AE2153))</f>
        <v>19</v>
      </c>
      <c r="G2153" s="4" cm="1">
        <f t="array" ref="G2153">_xlfn.IFS(C2153=1,((I2153+J2153+K2153+L2153+M2153+N2153+O2153+P2153+Q2153+R2153+S2153+T2153+U2153+V2153+W2153+X2153+Y2153+Z2153+AA2153+AB2153+AC2153+AD2153+AG2153+AH2153+AI2153+AF2153+AE2153)/27),C2153=0,((I2153+J2153+K2153+L2153+M2153+N2153+P2153+Q2153+R2153+S2153+T2153+U2153+V2153+W2153+X2153+Y2153+Z2153+AA2153+AB2153+AC2153+AD2153+AG2153+AH2153+AI2153+AF2153+AE2153)/26))</f>
        <v>0.70370370370370372</v>
      </c>
      <c r="H2153" s="2" t="str" cm="1">
        <f t="array" ref="H2153">_xlfn.IFS((AND(G2153&gt;=0,G2153&lt;0.595)),"F - Persecuting",(AND(G2153&gt;=0.595,G2153&lt;0.695)),"D - Intolerant",(AND(G2153&gt;=0.695,G2153&lt;0.795)),"C - Resistant",(AND(G2153&gt;=0.795,G2153&lt;0.895)),"B - Tolerant",(AND(G2153&gt;=0.895,G2153&lt;=1)),"A - Protecting")</f>
        <v>C - Resistant</v>
      </c>
      <c r="I2153" s="5">
        <v>1</v>
      </c>
      <c r="J2153" s="5">
        <v>1</v>
      </c>
      <c r="K2153" s="5">
        <v>1</v>
      </c>
      <c r="L2153" s="5">
        <v>1</v>
      </c>
      <c r="M2153" s="5">
        <v>0</v>
      </c>
      <c r="N2153" s="5">
        <v>0</v>
      </c>
      <c r="O2153" s="5">
        <v>1</v>
      </c>
      <c r="P2153" s="5">
        <v>0</v>
      </c>
      <c r="Q2153" s="5">
        <v>0</v>
      </c>
      <c r="R2153" s="5">
        <v>1</v>
      </c>
      <c r="S2153" s="5">
        <v>1</v>
      </c>
      <c r="T2153" s="5">
        <v>1</v>
      </c>
      <c r="U2153" s="5">
        <v>1</v>
      </c>
      <c r="V2153" s="5">
        <v>1</v>
      </c>
      <c r="W2153" s="5">
        <v>1</v>
      </c>
      <c r="X2153" s="5">
        <v>1</v>
      </c>
      <c r="Y2153" s="5">
        <v>1</v>
      </c>
      <c r="Z2153" s="5">
        <v>1</v>
      </c>
      <c r="AA2153" s="5">
        <v>1</v>
      </c>
      <c r="AB2153" s="5">
        <v>1</v>
      </c>
      <c r="AC2153" s="6">
        <v>1</v>
      </c>
      <c r="AD2153" s="5">
        <v>0</v>
      </c>
      <c r="AE2153" s="6">
        <v>0</v>
      </c>
      <c r="AF2153" s="5">
        <v>0</v>
      </c>
      <c r="AG2153" s="5">
        <v>1</v>
      </c>
      <c r="AH2153" s="5">
        <v>0</v>
      </c>
      <c r="AI2153" s="5">
        <v>1</v>
      </c>
    </row>
    <row r="2154" spans="1:35" ht="18.75" customHeight="1" x14ac:dyDescent="0.15">
      <c r="A2154" s="2" t="s">
        <v>402</v>
      </c>
      <c r="B2154" s="2">
        <v>2014</v>
      </c>
      <c r="C2154" s="2">
        <v>1</v>
      </c>
      <c r="D2154" s="3" t="s">
        <v>403</v>
      </c>
      <c r="E2154" s="2" t="s">
        <v>38</v>
      </c>
      <c r="F2154" s="2" cm="1">
        <f t="array" ref="F2154">_xlfn.IFS(C2154=1,(I2154+J2154+K2154+L2154+M2154+N2154+O2154+P2154+Q2154+R2154+S2154+T2154+U2154+V2154+W2154+X2154+Y2154+Z2154+AA2154+AB2154+AC2154+AD2154+AG2154+AH2154+AI2154+AF2154+AE2154),C2154=0,(I2154+J2154+K2154+L2154+M2154+N2154+P2154+Q2154+R2154+S2154+T2154+U2154+V2154+W2154+X2154+Y2154+Z2154+AA2154+AB2154+AC2154+AD2154+AG2154+AH2154+AI2154+AF2154+AE2154))</f>
        <v>19</v>
      </c>
      <c r="G2154" s="4" cm="1">
        <f t="array" ref="G2154">_xlfn.IFS(C2154=1,((I2154+J2154+K2154+L2154+M2154+N2154+O2154+P2154+Q2154+R2154+S2154+T2154+U2154+V2154+W2154+X2154+Y2154+Z2154+AA2154+AB2154+AC2154+AD2154+AG2154+AH2154+AI2154+AF2154+AE2154)/27),C2154=0,((I2154+J2154+K2154+L2154+M2154+N2154+P2154+Q2154+R2154+S2154+T2154+U2154+V2154+W2154+X2154+Y2154+Z2154+AA2154+AB2154+AC2154+AD2154+AG2154+AH2154+AI2154+AF2154+AE2154)/26))</f>
        <v>0.70370370370370372</v>
      </c>
      <c r="H2154" s="2" t="str" cm="1">
        <f t="array" ref="H2154">_xlfn.IFS((AND(G2154&gt;=0,G2154&lt;0.595)),"F - Persecuting",(AND(G2154&gt;=0.595,G2154&lt;0.695)),"D - Intolerant",(AND(G2154&gt;=0.695,G2154&lt;0.795)),"C - Resistant",(AND(G2154&gt;=0.795,G2154&lt;0.895)),"B - Tolerant",(AND(G2154&gt;=0.895,G2154&lt;=1)),"A - Protecting")</f>
        <v>C - Resistant</v>
      </c>
      <c r="I2154" s="5">
        <v>1</v>
      </c>
      <c r="J2154" s="5">
        <v>1</v>
      </c>
      <c r="K2154" s="5">
        <v>1</v>
      </c>
      <c r="L2154" s="5">
        <v>1</v>
      </c>
      <c r="M2154" s="5">
        <v>0</v>
      </c>
      <c r="N2154" s="5">
        <v>0</v>
      </c>
      <c r="O2154" s="5">
        <v>1</v>
      </c>
      <c r="P2154" s="5">
        <v>0</v>
      </c>
      <c r="Q2154" s="5">
        <v>0</v>
      </c>
      <c r="R2154" s="5">
        <v>1</v>
      </c>
      <c r="S2154" s="5">
        <v>1</v>
      </c>
      <c r="T2154" s="5">
        <v>1</v>
      </c>
      <c r="U2154" s="5">
        <v>1</v>
      </c>
      <c r="V2154" s="5">
        <v>1</v>
      </c>
      <c r="W2154" s="5">
        <v>1</v>
      </c>
      <c r="X2154" s="5">
        <v>1</v>
      </c>
      <c r="Y2154" s="5">
        <v>1</v>
      </c>
      <c r="Z2154" s="5">
        <v>1</v>
      </c>
      <c r="AA2154" s="5">
        <v>1</v>
      </c>
      <c r="AB2154" s="5">
        <v>1</v>
      </c>
      <c r="AC2154" s="6">
        <v>1</v>
      </c>
      <c r="AD2154" s="5">
        <v>0</v>
      </c>
      <c r="AE2154" s="6">
        <v>0</v>
      </c>
      <c r="AF2154" s="5">
        <v>0</v>
      </c>
      <c r="AG2154" s="5">
        <v>1</v>
      </c>
      <c r="AH2154" s="5">
        <v>0</v>
      </c>
      <c r="AI2154" s="5">
        <v>1</v>
      </c>
    </row>
    <row r="2155" spans="1:35" ht="18.75" customHeight="1" x14ac:dyDescent="0.15">
      <c r="A2155" s="2" t="s">
        <v>402</v>
      </c>
      <c r="B2155" s="2">
        <v>2015</v>
      </c>
      <c r="C2155" s="2">
        <v>1</v>
      </c>
      <c r="D2155" s="3" t="s">
        <v>403</v>
      </c>
      <c r="E2155" s="2" t="s">
        <v>38</v>
      </c>
      <c r="F2155" s="2" cm="1">
        <f t="array" ref="F2155">_xlfn.IFS(C2155=1,(I2155+J2155+K2155+L2155+M2155+N2155+O2155+P2155+Q2155+R2155+S2155+T2155+U2155+V2155+W2155+X2155+Y2155+Z2155+AA2155+AB2155+AC2155+AD2155+AG2155+AH2155+AI2155+AF2155+AE2155),C2155=0,(I2155+J2155+K2155+L2155+M2155+N2155+P2155+Q2155+R2155+S2155+T2155+U2155+V2155+W2155+X2155+Y2155+Z2155+AA2155+AB2155+AC2155+AD2155+AG2155+AH2155+AI2155+AF2155+AE2155))</f>
        <v>18</v>
      </c>
      <c r="G2155" s="4" cm="1">
        <f t="array" ref="G2155">_xlfn.IFS(C2155=1,((I2155+J2155+K2155+L2155+M2155+N2155+O2155+P2155+Q2155+R2155+S2155+T2155+U2155+V2155+W2155+X2155+Y2155+Z2155+AA2155+AB2155+AC2155+AD2155+AG2155+AH2155+AI2155+AF2155+AE2155)/27),C2155=0,((I2155+J2155+K2155+L2155+M2155+N2155+P2155+Q2155+R2155+S2155+T2155+U2155+V2155+W2155+X2155+Y2155+Z2155+AA2155+AB2155+AC2155+AD2155+AG2155+AH2155+AI2155+AF2155+AE2155)/26))</f>
        <v>0.66666666666666663</v>
      </c>
      <c r="H2155" s="2" t="str" cm="1">
        <f t="array" ref="H2155">_xlfn.IFS((AND(G2155&gt;=0,G2155&lt;0.595)),"F - Persecuting",(AND(G2155&gt;=0.595,G2155&lt;0.695)),"D - Intolerant",(AND(G2155&gt;=0.695,G2155&lt;0.795)),"C - Resistant",(AND(G2155&gt;=0.795,G2155&lt;0.895)),"B - Tolerant",(AND(G2155&gt;=0.895,G2155&lt;=1)),"A - Protecting")</f>
        <v>D - Intolerant</v>
      </c>
      <c r="I2155" s="5">
        <v>1</v>
      </c>
      <c r="J2155" s="5">
        <v>1</v>
      </c>
      <c r="K2155" s="5">
        <v>1</v>
      </c>
      <c r="L2155" s="5">
        <v>1</v>
      </c>
      <c r="M2155" s="5">
        <v>0</v>
      </c>
      <c r="N2155" s="5">
        <v>0</v>
      </c>
      <c r="O2155" s="5">
        <v>1</v>
      </c>
      <c r="P2155" s="5">
        <v>0</v>
      </c>
      <c r="Q2155" s="5">
        <v>0</v>
      </c>
      <c r="R2155" s="5">
        <v>1</v>
      </c>
      <c r="S2155" s="5">
        <v>1</v>
      </c>
      <c r="T2155" s="5">
        <v>1</v>
      </c>
      <c r="U2155" s="5">
        <v>1</v>
      </c>
      <c r="V2155" s="5">
        <v>1</v>
      </c>
      <c r="W2155" s="5">
        <v>1</v>
      </c>
      <c r="X2155" s="5">
        <v>1</v>
      </c>
      <c r="Y2155" s="5">
        <v>1</v>
      </c>
      <c r="Z2155" s="5">
        <v>1</v>
      </c>
      <c r="AA2155" s="5">
        <v>1</v>
      </c>
      <c r="AB2155" s="5">
        <v>1</v>
      </c>
      <c r="AC2155" s="6">
        <v>1</v>
      </c>
      <c r="AD2155" s="5">
        <v>0</v>
      </c>
      <c r="AE2155" s="6">
        <v>0</v>
      </c>
      <c r="AF2155" s="5">
        <v>0</v>
      </c>
      <c r="AG2155" s="5">
        <v>0</v>
      </c>
      <c r="AH2155" s="5">
        <v>0</v>
      </c>
      <c r="AI2155" s="5">
        <v>1</v>
      </c>
    </row>
    <row r="2156" spans="1:35" ht="18.75" customHeight="1" x14ac:dyDescent="0.15">
      <c r="A2156" s="2" t="s">
        <v>402</v>
      </c>
      <c r="B2156" s="2">
        <v>2016</v>
      </c>
      <c r="C2156" s="2">
        <v>1</v>
      </c>
      <c r="D2156" s="3" t="s">
        <v>403</v>
      </c>
      <c r="E2156" s="2" t="s">
        <v>38</v>
      </c>
      <c r="F2156" s="2" cm="1">
        <f t="array" ref="F2156">_xlfn.IFS(C2156=1,(I2156+J2156+K2156+L2156+M2156+N2156+O2156+P2156+Q2156+R2156+S2156+T2156+U2156+V2156+W2156+X2156+Y2156+Z2156+AA2156+AB2156+AC2156+AD2156+AG2156+AH2156+AI2156+AF2156+AE2156),C2156=0,(I2156+J2156+K2156+L2156+M2156+N2156+P2156+Q2156+R2156+S2156+T2156+U2156+V2156+W2156+X2156+Y2156+Z2156+AA2156+AB2156+AC2156+AD2156+AG2156+AH2156+AI2156+AF2156+AE2156))</f>
        <v>20</v>
      </c>
      <c r="G2156" s="4" cm="1">
        <f t="array" ref="G2156">_xlfn.IFS(C2156=1,((I2156+J2156+K2156+L2156+M2156+N2156+O2156+P2156+Q2156+R2156+S2156+T2156+U2156+V2156+W2156+X2156+Y2156+Z2156+AA2156+AB2156+AC2156+AD2156+AG2156+AH2156+AI2156+AF2156+AE2156)/27),C2156=0,((I2156+J2156+K2156+L2156+M2156+N2156+P2156+Q2156+R2156+S2156+T2156+U2156+V2156+W2156+X2156+Y2156+Z2156+AA2156+AB2156+AC2156+AD2156+AG2156+AH2156+AI2156+AF2156+AE2156)/26))</f>
        <v>0.7407407407407407</v>
      </c>
      <c r="H2156" s="2" t="str" cm="1">
        <f t="array" ref="H2156">_xlfn.IFS((AND(G2156&gt;=0,G2156&lt;0.595)),"F - Persecuting",(AND(G2156&gt;=0.595,G2156&lt;0.695)),"D - Intolerant",(AND(G2156&gt;=0.695,G2156&lt;0.795)),"C - Resistant",(AND(G2156&gt;=0.795,G2156&lt;0.895)),"B - Tolerant",(AND(G2156&gt;=0.895,G2156&lt;=1)),"A - Protecting")</f>
        <v>C - Resistant</v>
      </c>
      <c r="I2156" s="5">
        <v>1</v>
      </c>
      <c r="J2156" s="5">
        <v>1</v>
      </c>
      <c r="K2156" s="5">
        <v>1</v>
      </c>
      <c r="L2156" s="5">
        <v>1</v>
      </c>
      <c r="M2156" s="5">
        <v>0</v>
      </c>
      <c r="N2156" s="5">
        <v>0</v>
      </c>
      <c r="O2156" s="5">
        <v>1</v>
      </c>
      <c r="P2156" s="5">
        <v>0</v>
      </c>
      <c r="Q2156" s="5">
        <v>0</v>
      </c>
      <c r="R2156" s="5">
        <v>1</v>
      </c>
      <c r="S2156" s="5">
        <v>1</v>
      </c>
      <c r="T2156" s="5">
        <v>1</v>
      </c>
      <c r="U2156" s="5">
        <v>1</v>
      </c>
      <c r="V2156" s="5">
        <v>1</v>
      </c>
      <c r="W2156" s="5">
        <v>1</v>
      </c>
      <c r="X2156" s="5">
        <v>1</v>
      </c>
      <c r="Y2156" s="5">
        <v>1</v>
      </c>
      <c r="Z2156" s="5">
        <v>1</v>
      </c>
      <c r="AA2156" s="5">
        <v>1</v>
      </c>
      <c r="AB2156" s="5">
        <v>1</v>
      </c>
      <c r="AC2156" s="6">
        <v>1</v>
      </c>
      <c r="AD2156" s="5">
        <v>0</v>
      </c>
      <c r="AE2156" s="6">
        <v>0</v>
      </c>
      <c r="AF2156" s="5">
        <v>0</v>
      </c>
      <c r="AG2156" s="5">
        <v>1</v>
      </c>
      <c r="AH2156" s="5">
        <v>1</v>
      </c>
      <c r="AI2156" s="5">
        <v>1</v>
      </c>
    </row>
    <row r="2157" spans="1:35" ht="18.75" customHeight="1" x14ac:dyDescent="0.15">
      <c r="A2157" s="2" t="s">
        <v>402</v>
      </c>
      <c r="B2157" s="2">
        <v>2017</v>
      </c>
      <c r="C2157" s="2">
        <v>1</v>
      </c>
      <c r="D2157" s="3" t="s">
        <v>403</v>
      </c>
      <c r="E2157" s="2" t="s">
        <v>38</v>
      </c>
      <c r="F2157" s="2" cm="1">
        <f t="array" ref="F2157">_xlfn.IFS(C2157=1,(I2157+J2157+K2157+L2157+M2157+N2157+O2157+P2157+Q2157+R2157+S2157+T2157+U2157+V2157+W2157+X2157+Y2157+Z2157+AA2157+AB2157+AC2157+AD2157+AG2157+AH2157+AI2157+AF2157+AE2157),C2157=0,(I2157+J2157+K2157+L2157+M2157+N2157+P2157+Q2157+R2157+S2157+T2157+U2157+V2157+W2157+X2157+Y2157+Z2157+AA2157+AB2157+AC2157+AD2157+AG2157+AH2157+AI2157+AF2157+AE2157))</f>
        <v>18</v>
      </c>
      <c r="G2157" s="4" cm="1">
        <f t="array" ref="G2157">_xlfn.IFS(C2157=1,((I2157+J2157+K2157+L2157+M2157+N2157+O2157+P2157+Q2157+R2157+S2157+T2157+U2157+V2157+W2157+X2157+Y2157+Z2157+AA2157+AB2157+AC2157+AD2157+AG2157+AH2157+AI2157+AF2157+AE2157)/27),C2157=0,((I2157+J2157+K2157+L2157+M2157+N2157+P2157+Q2157+R2157+S2157+T2157+U2157+V2157+W2157+X2157+Y2157+Z2157+AA2157+AB2157+AC2157+AD2157+AG2157+AH2157+AI2157+AF2157+AE2157)/26))</f>
        <v>0.66666666666666663</v>
      </c>
      <c r="H2157" s="2" t="str" cm="1">
        <f t="array" ref="H2157">_xlfn.IFS((AND(G2157&gt;=0,G2157&lt;0.595)),"F - Persecuting",(AND(G2157&gt;=0.595,G2157&lt;0.695)),"D - Intolerant",(AND(G2157&gt;=0.695,G2157&lt;0.795)),"C - Resistant",(AND(G2157&gt;=0.795,G2157&lt;0.895)),"B - Tolerant",(AND(G2157&gt;=0.895,G2157&lt;=1)),"A - Protecting")</f>
        <v>D - Intolerant</v>
      </c>
      <c r="I2157" s="5">
        <v>1</v>
      </c>
      <c r="J2157" s="5">
        <v>1</v>
      </c>
      <c r="K2157" s="5">
        <v>1</v>
      </c>
      <c r="L2157" s="5">
        <v>1</v>
      </c>
      <c r="M2157" s="5">
        <v>0</v>
      </c>
      <c r="N2157" s="5">
        <v>0</v>
      </c>
      <c r="O2157" s="5">
        <v>1</v>
      </c>
      <c r="P2157" s="5">
        <v>0</v>
      </c>
      <c r="Q2157" s="5">
        <v>0</v>
      </c>
      <c r="R2157" s="5">
        <v>1</v>
      </c>
      <c r="S2157" s="5">
        <v>1</v>
      </c>
      <c r="T2157" s="5">
        <v>1</v>
      </c>
      <c r="U2157" s="5">
        <v>1</v>
      </c>
      <c r="V2157" s="5">
        <v>1</v>
      </c>
      <c r="W2157" s="5">
        <v>1</v>
      </c>
      <c r="X2157" s="5">
        <v>1</v>
      </c>
      <c r="Y2157" s="5">
        <v>1</v>
      </c>
      <c r="Z2157" s="5">
        <v>1</v>
      </c>
      <c r="AA2157" s="5">
        <v>1</v>
      </c>
      <c r="AB2157" s="5">
        <v>1</v>
      </c>
      <c r="AC2157" s="6">
        <v>1</v>
      </c>
      <c r="AD2157" s="5">
        <v>0</v>
      </c>
      <c r="AE2157" s="6">
        <v>0</v>
      </c>
      <c r="AF2157" s="5">
        <v>0</v>
      </c>
      <c r="AG2157" s="5">
        <v>0</v>
      </c>
      <c r="AH2157" s="5">
        <v>0</v>
      </c>
      <c r="AI2157" s="5">
        <v>1</v>
      </c>
    </row>
    <row r="2158" spans="1:35" ht="18.75" customHeight="1" x14ac:dyDescent="0.15">
      <c r="A2158" s="2" t="s">
        <v>402</v>
      </c>
      <c r="B2158" s="2">
        <v>2018</v>
      </c>
      <c r="C2158" s="2">
        <v>1</v>
      </c>
      <c r="D2158" s="3" t="s">
        <v>403</v>
      </c>
      <c r="E2158" s="2" t="s">
        <v>38</v>
      </c>
      <c r="F2158" s="2" cm="1">
        <f t="array" ref="F2158">_xlfn.IFS(C2158=1,(I2158+J2158+K2158+L2158+M2158+N2158+O2158+P2158+Q2158+R2158+S2158+T2158+U2158+V2158+W2158+X2158+Y2158+Z2158+AA2158+AB2158+AC2158+AD2158+AG2158+AH2158+AI2158+AF2158+AE2158),C2158=0,(I2158+J2158+K2158+L2158+M2158+N2158+P2158+Q2158+R2158+S2158+T2158+U2158+V2158+W2158+X2158+Y2158+Z2158+AA2158+AB2158+AC2158+AD2158+AG2158+AH2158+AI2158+AF2158+AE2158))</f>
        <v>19</v>
      </c>
      <c r="G2158" s="4" cm="1">
        <f t="array" ref="G2158">_xlfn.IFS(C2158=1,((I2158+J2158+K2158+L2158+M2158+N2158+O2158+P2158+Q2158+R2158+S2158+T2158+U2158+V2158+W2158+X2158+Y2158+Z2158+AA2158+AB2158+AC2158+AD2158+AG2158+AH2158+AI2158+AF2158+AE2158)/27),C2158=0,((I2158+J2158+K2158+L2158+M2158+N2158+P2158+Q2158+R2158+S2158+T2158+U2158+V2158+W2158+X2158+Y2158+Z2158+AA2158+AB2158+AC2158+AD2158+AG2158+AH2158+AI2158+AF2158+AE2158)/26))</f>
        <v>0.70370370370370372</v>
      </c>
      <c r="H2158" s="2" t="str" cm="1">
        <f t="array" ref="H2158">_xlfn.IFS((AND(G2158&gt;=0,G2158&lt;0.595)),"F - Persecuting",(AND(G2158&gt;=0.595,G2158&lt;0.695)),"D - Intolerant",(AND(G2158&gt;=0.695,G2158&lt;0.795)),"C - Resistant",(AND(G2158&gt;=0.795,G2158&lt;0.895)),"B - Tolerant",(AND(G2158&gt;=0.895,G2158&lt;=1)),"A - Protecting")</f>
        <v>C - Resistant</v>
      </c>
      <c r="I2158" s="5">
        <v>1</v>
      </c>
      <c r="J2158" s="5">
        <v>1</v>
      </c>
      <c r="K2158" s="5">
        <v>1</v>
      </c>
      <c r="L2158" s="5">
        <v>1</v>
      </c>
      <c r="M2158" s="5">
        <v>0</v>
      </c>
      <c r="N2158" s="5">
        <v>0</v>
      </c>
      <c r="O2158" s="5">
        <v>1</v>
      </c>
      <c r="P2158" s="5">
        <v>0</v>
      </c>
      <c r="Q2158" s="5">
        <v>0</v>
      </c>
      <c r="R2158" s="5">
        <v>1</v>
      </c>
      <c r="S2158" s="5">
        <v>1</v>
      </c>
      <c r="T2158" s="5">
        <v>1</v>
      </c>
      <c r="U2158" s="5">
        <v>1</v>
      </c>
      <c r="V2158" s="5">
        <v>1</v>
      </c>
      <c r="W2158" s="5">
        <v>1</v>
      </c>
      <c r="X2158" s="5">
        <v>1</v>
      </c>
      <c r="Y2158" s="5">
        <v>1</v>
      </c>
      <c r="Z2158" s="5">
        <v>1</v>
      </c>
      <c r="AA2158" s="5">
        <v>1</v>
      </c>
      <c r="AB2158" s="5">
        <v>1</v>
      </c>
      <c r="AC2158" s="5">
        <v>1</v>
      </c>
      <c r="AD2158" s="5">
        <v>0</v>
      </c>
      <c r="AE2158" s="5">
        <v>0</v>
      </c>
      <c r="AF2158" s="5">
        <v>0</v>
      </c>
      <c r="AG2158" s="5">
        <v>1</v>
      </c>
      <c r="AH2158" s="5">
        <v>0</v>
      </c>
      <c r="AI2158" s="5">
        <v>1</v>
      </c>
    </row>
    <row r="2159" spans="1:35" ht="18.75" customHeight="1" x14ac:dyDescent="0.15">
      <c r="A2159" s="2" t="s">
        <v>402</v>
      </c>
      <c r="B2159" s="2">
        <v>2019</v>
      </c>
      <c r="C2159" s="2">
        <v>1</v>
      </c>
      <c r="D2159" s="3" t="s">
        <v>403</v>
      </c>
      <c r="E2159" s="2" t="s">
        <v>38</v>
      </c>
      <c r="F2159" s="2" cm="1">
        <f t="array" ref="F2159">_xlfn.IFS(C2159=1,(I2159+J2159+K2159+L2159+M2159+N2159+O2159+P2159+Q2159+R2159+S2159+T2159+U2159+V2159+W2159+X2159+Y2159+Z2159+AA2159+AB2159+AC2159+AD2159+AG2159+AH2159+AI2159+AF2159+AE2159),C2159=0,(I2159+J2159+K2159+L2159+M2159+N2159+P2159+Q2159+R2159+S2159+T2159+U2159+V2159+W2159+X2159+Y2159+Z2159+AA2159+AB2159+AC2159+AD2159+AG2159+AH2159+AI2159+AF2159+AE2159))</f>
        <v>20</v>
      </c>
      <c r="G2159" s="4" cm="1">
        <f t="array" ref="G2159">_xlfn.IFS(C2159=1,((I2159+J2159+K2159+L2159+M2159+N2159+O2159+P2159+Q2159+R2159+S2159+T2159+U2159+V2159+W2159+X2159+Y2159+Z2159+AA2159+AB2159+AC2159+AD2159+AG2159+AH2159+AI2159+AF2159+AE2159)/27),C2159=0,((I2159+J2159+K2159+L2159+M2159+N2159+P2159+Q2159+R2159+S2159+T2159+U2159+V2159+W2159+X2159+Y2159+Z2159+AA2159+AB2159+AC2159+AD2159+AG2159+AH2159+AI2159+AF2159+AE2159)/26))</f>
        <v>0.7407407407407407</v>
      </c>
      <c r="H2159" s="2" t="str" cm="1">
        <f t="array" ref="H2159">_xlfn.IFS((AND(G2159&gt;=0,G2159&lt;0.595)),"F - Persecuting",(AND(G2159&gt;=0.595,G2159&lt;0.695)),"D - Intolerant",(AND(G2159&gt;=0.695,G2159&lt;0.795)),"C - Resistant",(AND(G2159&gt;=0.795,G2159&lt;0.895)),"B - Tolerant",(AND(G2159&gt;=0.895,G2159&lt;=1)),"A - Protecting")</f>
        <v>C - Resistant</v>
      </c>
      <c r="I2159" s="5">
        <v>1</v>
      </c>
      <c r="J2159" s="5">
        <v>1</v>
      </c>
      <c r="K2159" s="5">
        <v>1</v>
      </c>
      <c r="L2159" s="5">
        <v>1</v>
      </c>
      <c r="M2159" s="5">
        <v>0</v>
      </c>
      <c r="N2159" s="5">
        <v>0</v>
      </c>
      <c r="O2159" s="5">
        <v>1</v>
      </c>
      <c r="P2159" s="5">
        <v>0</v>
      </c>
      <c r="Q2159" s="5">
        <v>0</v>
      </c>
      <c r="R2159" s="5">
        <v>1</v>
      </c>
      <c r="S2159" s="5">
        <v>1</v>
      </c>
      <c r="T2159" s="5">
        <v>1</v>
      </c>
      <c r="U2159" s="5">
        <v>1</v>
      </c>
      <c r="V2159" s="5">
        <v>1</v>
      </c>
      <c r="W2159" s="5">
        <v>1</v>
      </c>
      <c r="X2159" s="5">
        <v>1</v>
      </c>
      <c r="Y2159" s="5">
        <v>1</v>
      </c>
      <c r="Z2159" s="5">
        <v>1</v>
      </c>
      <c r="AA2159" s="5">
        <v>1</v>
      </c>
      <c r="AB2159" s="5">
        <v>1</v>
      </c>
      <c r="AC2159" s="5">
        <v>1</v>
      </c>
      <c r="AD2159" s="5">
        <v>0</v>
      </c>
      <c r="AE2159" s="5">
        <v>0</v>
      </c>
      <c r="AF2159" s="5">
        <v>0</v>
      </c>
      <c r="AG2159" s="5">
        <v>1</v>
      </c>
      <c r="AH2159" s="5">
        <v>1</v>
      </c>
      <c r="AI2159" s="5">
        <v>1</v>
      </c>
    </row>
    <row r="2160" spans="1:35" ht="18.75" customHeight="1" x14ac:dyDescent="0.15">
      <c r="A2160" s="2" t="s">
        <v>402</v>
      </c>
      <c r="B2160" s="2">
        <v>2020</v>
      </c>
      <c r="C2160" s="3">
        <v>1</v>
      </c>
      <c r="D2160" s="3" t="s">
        <v>403</v>
      </c>
      <c r="E2160" s="2" t="s">
        <v>38</v>
      </c>
      <c r="F2160" s="2" cm="1">
        <f t="array" ref="F2160">_xlfn.IFS(C2160=1,(I2160+J2160+K2160+L2160+M2160+N2160+O2160+P2160+Q2160+R2160+S2160+T2160+U2160+V2160+W2160+X2160+Y2160+Z2160+AA2160+AB2160+AC2160+AD2160+AG2160+AH2160+AI2160+AF2160+AE2160),C2160=0,(I2160+J2160+K2160+L2160+M2160+N2160+P2160+Q2160+R2160+S2160+T2160+U2160+V2160+W2160+X2160+Y2160+Z2160+AA2160+AB2160+AC2160+AD2160+AG2160+AH2160+AI2160+AF2160+AE2160))</f>
        <v>20</v>
      </c>
      <c r="G2160" s="4" cm="1">
        <f t="array" ref="G2160">_xlfn.IFS(C2160=1,((I2160+J2160+K2160+L2160+M2160+N2160+O2160+P2160+Q2160+R2160+S2160+T2160+U2160+V2160+W2160+X2160+Y2160+Z2160+AA2160+AB2160+AC2160+AD2160+AG2160+AH2160+AI2160+AF2160+AE2160)/27),C2160=0,((I2160+J2160+K2160+L2160+M2160+N2160+P2160+Q2160+R2160+S2160+T2160+U2160+V2160+W2160+X2160+Y2160+Z2160+AA2160+AB2160+AC2160+AD2160+AG2160+AH2160+AI2160+AF2160+AE2160)/26))</f>
        <v>0.7407407407407407</v>
      </c>
      <c r="H2160" s="2" t="str" cm="1">
        <f t="array" ref="H2160">_xlfn.IFS((AND(G2160&gt;=0,G2160&lt;0.595)),"F - Persecuting",(AND(G2160&gt;=0.595,G2160&lt;0.695)),"D - Intolerant",(AND(G2160&gt;=0.695,G2160&lt;0.795)),"C - Resistant",(AND(G2160&gt;=0.795,G2160&lt;0.895)),"B - Tolerant",(AND(G2160&gt;=0.895,G2160&lt;=1)),"A - Protecting")</f>
        <v>C - Resistant</v>
      </c>
      <c r="I2160" s="5">
        <v>1</v>
      </c>
      <c r="J2160" s="5">
        <v>1</v>
      </c>
      <c r="K2160" s="5">
        <v>1</v>
      </c>
      <c r="L2160" s="5">
        <v>1</v>
      </c>
      <c r="M2160" s="5">
        <v>0</v>
      </c>
      <c r="N2160" s="5">
        <v>0</v>
      </c>
      <c r="O2160" s="5">
        <v>1</v>
      </c>
      <c r="P2160" s="5">
        <v>0</v>
      </c>
      <c r="Q2160" s="5">
        <v>0</v>
      </c>
      <c r="R2160" s="5">
        <v>1</v>
      </c>
      <c r="S2160" s="5">
        <v>1</v>
      </c>
      <c r="T2160" s="5">
        <v>1</v>
      </c>
      <c r="U2160" s="5">
        <v>1</v>
      </c>
      <c r="V2160" s="5">
        <v>1</v>
      </c>
      <c r="W2160" s="5">
        <v>1</v>
      </c>
      <c r="X2160" s="5">
        <v>1</v>
      </c>
      <c r="Y2160" s="5">
        <v>1</v>
      </c>
      <c r="Z2160" s="5">
        <v>1</v>
      </c>
      <c r="AA2160" s="5">
        <v>1</v>
      </c>
      <c r="AB2160" s="5">
        <v>1</v>
      </c>
      <c r="AC2160" s="5">
        <v>1</v>
      </c>
      <c r="AD2160" s="5">
        <v>0</v>
      </c>
      <c r="AE2160" s="5">
        <v>0</v>
      </c>
      <c r="AF2160" s="5">
        <v>0</v>
      </c>
      <c r="AG2160" s="5">
        <v>1</v>
      </c>
      <c r="AH2160" s="5">
        <v>1</v>
      </c>
      <c r="AI2160" s="5">
        <v>1</v>
      </c>
    </row>
    <row r="2161" spans="1:35" ht="18.75" customHeight="1" x14ac:dyDescent="0.15">
      <c r="A2161" s="2" t="s">
        <v>402</v>
      </c>
      <c r="B2161" s="2">
        <v>2021</v>
      </c>
      <c r="C2161" s="3">
        <v>1</v>
      </c>
      <c r="D2161" s="3" t="s">
        <v>403</v>
      </c>
      <c r="E2161" s="2" t="s">
        <v>38</v>
      </c>
      <c r="F2161" s="2" cm="1">
        <f t="array" ref="F2161">_xlfn.IFS(C2161=1,(I2161+J2161+K2161+L2161+M2161+N2161+O2161+P2161+Q2161+R2161+S2161+T2161+U2161+V2161+W2161+X2161+Y2161+Z2161+AA2161+AB2161+AC2161+AD2161+AG2161+AH2161+AI2161+AF2161+AE2161),C2161=0,(I2161+J2161+K2161+L2161+M2161+N2161+P2161+Q2161+R2161+S2161+T2161+U2161+V2161+W2161+X2161+Y2161+Z2161+AA2161+AB2161+AC2161+AD2161+AG2161+AH2161+AI2161+AF2161+AE2161))</f>
        <v>20</v>
      </c>
      <c r="G2161" s="4" cm="1">
        <f t="array" ref="G2161">_xlfn.IFS(C2161=1,((I2161+J2161+K2161+L2161+M2161+N2161+O2161+P2161+Q2161+R2161+S2161+T2161+U2161+V2161+W2161+X2161+Y2161+Z2161+AA2161+AB2161+AC2161+AD2161+AG2161+AH2161+AI2161+AF2161+AE2161)/27),C2161=0,((I2161+J2161+K2161+L2161+M2161+N2161+P2161+Q2161+R2161+S2161+T2161+U2161+V2161+W2161+X2161+Y2161+Z2161+AA2161+AB2161+AC2161+AD2161+AG2161+AH2161+AI2161+AF2161+AE2161)/26))</f>
        <v>0.7407407407407407</v>
      </c>
      <c r="H2161" s="2" t="str" cm="1">
        <f t="array" ref="H2161">_xlfn.IFS((AND(G2161&gt;=0,G2161&lt;0.595)),"F - Persecuting",(AND(G2161&gt;=0.595,G2161&lt;0.695)),"D - Intolerant",(AND(G2161&gt;=0.695,G2161&lt;0.795)),"C - Resistant",(AND(G2161&gt;=0.795,G2161&lt;0.895)),"B - Tolerant",(AND(G2161&gt;=0.895,G2161&lt;=1)),"A - Protecting")</f>
        <v>C - Resistant</v>
      </c>
      <c r="I2161" s="5">
        <v>1</v>
      </c>
      <c r="J2161" s="5">
        <v>1</v>
      </c>
      <c r="K2161" s="5">
        <v>1</v>
      </c>
      <c r="L2161" s="5">
        <v>1</v>
      </c>
      <c r="M2161" s="5">
        <v>0</v>
      </c>
      <c r="N2161" s="5">
        <v>0</v>
      </c>
      <c r="O2161" s="5">
        <v>1</v>
      </c>
      <c r="P2161" s="5">
        <v>0</v>
      </c>
      <c r="Q2161" s="5">
        <v>0</v>
      </c>
      <c r="R2161" s="5">
        <v>1</v>
      </c>
      <c r="S2161" s="5">
        <v>1</v>
      </c>
      <c r="T2161" s="5">
        <v>1</v>
      </c>
      <c r="U2161" s="5">
        <v>1</v>
      </c>
      <c r="V2161" s="5">
        <v>1</v>
      </c>
      <c r="W2161" s="5">
        <v>1</v>
      </c>
      <c r="X2161" s="5">
        <v>1</v>
      </c>
      <c r="Y2161" s="5">
        <v>1</v>
      </c>
      <c r="Z2161" s="5">
        <v>1</v>
      </c>
      <c r="AA2161" s="5">
        <v>1</v>
      </c>
      <c r="AB2161" s="5">
        <v>1</v>
      </c>
      <c r="AC2161" s="5">
        <v>1</v>
      </c>
      <c r="AD2161" s="5">
        <v>0</v>
      </c>
      <c r="AE2161" s="5">
        <v>0</v>
      </c>
      <c r="AF2161" s="5">
        <v>0</v>
      </c>
      <c r="AG2161" s="5">
        <v>1</v>
      </c>
      <c r="AH2161" s="5">
        <v>1</v>
      </c>
      <c r="AI2161" s="5">
        <v>1</v>
      </c>
    </row>
    <row r="2162" spans="1:35" ht="18.75" customHeight="1" x14ac:dyDescent="0.15">
      <c r="A2162" s="2" t="s">
        <v>402</v>
      </c>
      <c r="B2162" s="2">
        <v>2022</v>
      </c>
      <c r="C2162" s="3">
        <v>1</v>
      </c>
      <c r="D2162" s="3" t="s">
        <v>403</v>
      </c>
      <c r="E2162" s="2" t="s">
        <v>38</v>
      </c>
      <c r="F2162" s="2" cm="1">
        <f t="array" ref="F2162">_xlfn.IFS(C2162=1,(I2162+J2162+K2162+L2162+M2162+N2162+O2162+P2162+Q2162+R2162+S2162+T2162+U2162+V2162+W2162+X2162+Y2162+Z2162+AA2162+AB2162+AC2162+AD2162+AG2162+AH2162+AI2162+AF2162+AE2162),C2162=0,(I2162+J2162+K2162+L2162+M2162+N2162+P2162+Q2162+R2162+S2162+T2162+U2162+V2162+W2162+X2162+Y2162+Z2162+AA2162+AB2162+AC2162+AD2162+AG2162+AH2162+AI2162+AF2162+AE2162))</f>
        <v>20</v>
      </c>
      <c r="G2162" s="4" cm="1">
        <f t="array" ref="G2162">_xlfn.IFS(C2162=1,((I2162+J2162+K2162+L2162+M2162+N2162+O2162+P2162+Q2162+R2162+S2162+T2162+U2162+V2162+W2162+X2162+Y2162+Z2162+AA2162+AB2162+AC2162+AD2162+AG2162+AH2162+AI2162+AF2162+AE2162)/27),C2162=0,((I2162+J2162+K2162+L2162+M2162+N2162+P2162+Q2162+R2162+S2162+T2162+U2162+V2162+W2162+X2162+Y2162+Z2162+AA2162+AB2162+AC2162+AD2162+AG2162+AH2162+AI2162+AF2162+AE2162)/26))</f>
        <v>0.7407407407407407</v>
      </c>
      <c r="H2162" s="2" t="str" cm="1">
        <f t="array" ref="H2162">_xlfn.IFS((AND(G2162&gt;=0,G2162&lt;0.595)),"F - Persecuting",(AND(G2162&gt;=0.595,G2162&lt;0.695)),"D - Intolerant",(AND(G2162&gt;=0.695,G2162&lt;0.795)),"C - Resistant",(AND(G2162&gt;=0.795,G2162&lt;0.895)),"B - Tolerant",(AND(G2162&gt;=0.895,G2162&lt;=1)),"A - Protecting")</f>
        <v>C - Resistant</v>
      </c>
      <c r="I2162" s="5">
        <v>1</v>
      </c>
      <c r="J2162" s="5">
        <v>1</v>
      </c>
      <c r="K2162" s="5">
        <v>1</v>
      </c>
      <c r="L2162" s="5">
        <v>1</v>
      </c>
      <c r="M2162" s="5">
        <v>0</v>
      </c>
      <c r="N2162" s="5">
        <v>0</v>
      </c>
      <c r="O2162" s="5">
        <v>1</v>
      </c>
      <c r="P2162" s="5">
        <v>0</v>
      </c>
      <c r="Q2162" s="5">
        <v>0</v>
      </c>
      <c r="R2162" s="5">
        <v>1</v>
      </c>
      <c r="S2162" s="5">
        <v>1</v>
      </c>
      <c r="T2162" s="5">
        <v>1</v>
      </c>
      <c r="U2162" s="5">
        <v>1</v>
      </c>
      <c r="V2162" s="5">
        <v>1</v>
      </c>
      <c r="W2162" s="5">
        <v>1</v>
      </c>
      <c r="X2162" s="5">
        <v>1</v>
      </c>
      <c r="Y2162" s="5">
        <v>1</v>
      </c>
      <c r="Z2162" s="5">
        <v>1</v>
      </c>
      <c r="AA2162" s="5">
        <v>1</v>
      </c>
      <c r="AB2162" s="5">
        <v>1</v>
      </c>
      <c r="AC2162" s="5">
        <v>1</v>
      </c>
      <c r="AD2162" s="5">
        <v>0</v>
      </c>
      <c r="AE2162" s="5">
        <v>0</v>
      </c>
      <c r="AF2162" s="5">
        <v>0</v>
      </c>
      <c r="AG2162" s="5">
        <v>1</v>
      </c>
      <c r="AH2162" s="5">
        <v>1</v>
      </c>
      <c r="AI2162" s="5">
        <v>1</v>
      </c>
    </row>
    <row r="2163" spans="1:35" ht="18.75" customHeight="1" x14ac:dyDescent="0.15">
      <c r="A2163" s="2" t="s">
        <v>404</v>
      </c>
      <c r="B2163" s="2">
        <v>2011</v>
      </c>
      <c r="C2163" s="2">
        <v>1</v>
      </c>
      <c r="D2163" s="3" t="s">
        <v>405</v>
      </c>
      <c r="E2163" s="2" t="s">
        <v>38</v>
      </c>
      <c r="F2163" s="2" cm="1">
        <f t="array" ref="F2163">_xlfn.IFS(C2163=1,(I2163+J2163+K2163+L2163+M2163+N2163+O2163+P2163+Q2163+R2163+S2163+T2163+U2163+V2163+W2163+X2163+Y2163+Z2163+AA2163+AB2163+AC2163+AD2163+AG2163+AH2163+AI2163+AF2163+AE2163),C2163=0,(I2163+J2163+K2163+L2163+M2163+N2163+P2163+Q2163+R2163+S2163+T2163+U2163+V2163+W2163+X2163+Y2163+Z2163+AA2163+AB2163+AC2163+AD2163+AG2163+AH2163+AI2163+AF2163+AE2163))</f>
        <v>12</v>
      </c>
      <c r="G2163" s="4" cm="1">
        <f t="array" ref="G2163">_xlfn.IFS(C2163=1,((I2163+J2163+K2163+L2163+M2163+N2163+O2163+P2163+Q2163+R2163+S2163+T2163+U2163+V2163+W2163+X2163+Y2163+Z2163+AA2163+AB2163+AC2163+AD2163+AG2163+AH2163+AI2163+AF2163+AE2163)/27),C2163=0,((I2163+J2163+K2163+L2163+M2163+N2163+P2163+Q2163+R2163+S2163+T2163+U2163+V2163+W2163+X2163+Y2163+Z2163+AA2163+AB2163+AC2163+AD2163+AG2163+AH2163+AI2163+AF2163+AE2163)/26))</f>
        <v>0.44444444444444442</v>
      </c>
      <c r="H2163" s="2" t="str" cm="1">
        <f t="array" ref="H2163">_xlfn.IFS((AND(G2163&gt;=0,G2163&lt;0.595)),"F - Persecuting",(AND(G2163&gt;=0.595,G2163&lt;0.695)),"D - Intolerant",(AND(G2163&gt;=0.695,G2163&lt;0.795)),"C - Resistant",(AND(G2163&gt;=0.795,G2163&lt;0.895)),"B - Tolerant",(AND(G2163&gt;=0.895,G2163&lt;=1)),"A - Protecting")</f>
        <v>F - Persecuting</v>
      </c>
      <c r="I2163" s="5">
        <v>1</v>
      </c>
      <c r="J2163" s="5">
        <v>1</v>
      </c>
      <c r="K2163" s="5">
        <v>1</v>
      </c>
      <c r="L2163" s="5">
        <v>1</v>
      </c>
      <c r="M2163" s="5">
        <v>0</v>
      </c>
      <c r="N2163" s="5">
        <v>1</v>
      </c>
      <c r="O2163" s="5">
        <v>1</v>
      </c>
      <c r="P2163" s="5">
        <v>0</v>
      </c>
      <c r="Q2163" s="5">
        <v>0</v>
      </c>
      <c r="R2163" s="5">
        <v>1</v>
      </c>
      <c r="S2163" s="5">
        <v>1</v>
      </c>
      <c r="T2163" s="5">
        <v>0</v>
      </c>
      <c r="U2163" s="5">
        <v>0</v>
      </c>
      <c r="V2163" s="5">
        <v>1</v>
      </c>
      <c r="W2163" s="5">
        <v>1</v>
      </c>
      <c r="X2163" s="5">
        <v>0</v>
      </c>
      <c r="Y2163" s="5">
        <v>0</v>
      </c>
      <c r="Z2163" s="5">
        <v>0</v>
      </c>
      <c r="AA2163" s="5">
        <v>0</v>
      </c>
      <c r="AB2163" s="5">
        <v>0</v>
      </c>
      <c r="AC2163" s="5">
        <v>0</v>
      </c>
      <c r="AD2163" s="5">
        <v>0</v>
      </c>
      <c r="AE2163" s="5">
        <v>0</v>
      </c>
      <c r="AF2163" s="5">
        <v>0</v>
      </c>
      <c r="AG2163" s="5">
        <v>1</v>
      </c>
      <c r="AH2163" s="5">
        <v>1</v>
      </c>
      <c r="AI2163" s="5">
        <v>0</v>
      </c>
    </row>
    <row r="2164" spans="1:35" ht="18.75" customHeight="1" x14ac:dyDescent="0.15">
      <c r="A2164" s="2" t="s">
        <v>404</v>
      </c>
      <c r="B2164" s="2">
        <v>2012</v>
      </c>
      <c r="C2164" s="2">
        <v>1</v>
      </c>
      <c r="D2164" s="3" t="s">
        <v>405</v>
      </c>
      <c r="E2164" s="2" t="s">
        <v>38</v>
      </c>
      <c r="F2164" s="2" cm="1">
        <f t="array" ref="F2164">_xlfn.IFS(C2164=1,(I2164+J2164+K2164+L2164+M2164+N2164+O2164+P2164+Q2164+R2164+S2164+T2164+U2164+V2164+W2164+X2164+Y2164+Z2164+AA2164+AB2164+AC2164+AD2164+AG2164+AH2164+AI2164+AF2164+AE2164),C2164=0,(I2164+J2164+K2164+L2164+M2164+N2164+P2164+Q2164+R2164+S2164+T2164+U2164+V2164+W2164+X2164+Y2164+Z2164+AA2164+AB2164+AC2164+AD2164+AG2164+AH2164+AI2164+AF2164+AE2164))</f>
        <v>15</v>
      </c>
      <c r="G2164" s="4" cm="1">
        <f t="array" ref="G2164">_xlfn.IFS(C2164=1,((I2164+J2164+K2164+L2164+M2164+N2164+O2164+P2164+Q2164+R2164+S2164+T2164+U2164+V2164+W2164+X2164+Y2164+Z2164+AA2164+AB2164+AC2164+AD2164+AG2164+AH2164+AI2164+AF2164+AE2164)/27),C2164=0,((I2164+J2164+K2164+L2164+M2164+N2164+P2164+Q2164+R2164+S2164+T2164+U2164+V2164+W2164+X2164+Y2164+Z2164+AA2164+AB2164+AC2164+AD2164+AG2164+AH2164+AI2164+AF2164+AE2164)/26))</f>
        <v>0.55555555555555558</v>
      </c>
      <c r="H2164" s="2" t="str" cm="1">
        <f t="array" ref="H2164">_xlfn.IFS((AND(G2164&gt;=0,G2164&lt;0.595)),"F - Persecuting",(AND(G2164&gt;=0.595,G2164&lt;0.695)),"D - Intolerant",(AND(G2164&gt;=0.695,G2164&lt;0.795)),"C - Resistant",(AND(G2164&gt;=0.795,G2164&lt;0.895)),"B - Tolerant",(AND(G2164&gt;=0.895,G2164&lt;=1)),"A - Protecting")</f>
        <v>F - Persecuting</v>
      </c>
      <c r="I2164" s="5">
        <v>1</v>
      </c>
      <c r="J2164" s="5">
        <v>1</v>
      </c>
      <c r="K2164" s="5">
        <v>1</v>
      </c>
      <c r="L2164" s="5">
        <v>1</v>
      </c>
      <c r="M2164" s="5">
        <v>0</v>
      </c>
      <c r="N2164" s="5">
        <v>1</v>
      </c>
      <c r="O2164" s="5">
        <v>1</v>
      </c>
      <c r="P2164" s="5">
        <v>0</v>
      </c>
      <c r="Q2164" s="5">
        <v>0</v>
      </c>
      <c r="R2164" s="5">
        <v>1</v>
      </c>
      <c r="S2164" s="5">
        <v>1</v>
      </c>
      <c r="T2164" s="5">
        <v>0</v>
      </c>
      <c r="U2164" s="5">
        <v>0</v>
      </c>
      <c r="V2164" s="5">
        <v>1</v>
      </c>
      <c r="W2164" s="5">
        <v>1</v>
      </c>
      <c r="X2164" s="5">
        <v>1</v>
      </c>
      <c r="Y2164" s="5">
        <v>1</v>
      </c>
      <c r="Z2164" s="6">
        <v>1</v>
      </c>
      <c r="AA2164" s="5">
        <v>0</v>
      </c>
      <c r="AB2164" s="5">
        <v>0</v>
      </c>
      <c r="AC2164" s="5">
        <v>0</v>
      </c>
      <c r="AD2164" s="5">
        <v>0</v>
      </c>
      <c r="AE2164" s="5">
        <v>0</v>
      </c>
      <c r="AF2164" s="5">
        <v>0</v>
      </c>
      <c r="AG2164" s="5">
        <v>1</v>
      </c>
      <c r="AH2164" s="5">
        <v>1</v>
      </c>
      <c r="AI2164" s="5">
        <v>0</v>
      </c>
    </row>
    <row r="2165" spans="1:35" ht="18.75" customHeight="1" x14ac:dyDescent="0.15">
      <c r="A2165" s="2" t="s">
        <v>404</v>
      </c>
      <c r="B2165" s="2">
        <v>2013</v>
      </c>
      <c r="C2165" s="2">
        <v>1</v>
      </c>
      <c r="D2165" s="3" t="s">
        <v>405</v>
      </c>
      <c r="E2165" s="2" t="s">
        <v>38</v>
      </c>
      <c r="F2165" s="2" cm="1">
        <f t="array" ref="F2165">_xlfn.IFS(C2165=1,(I2165+J2165+K2165+L2165+M2165+N2165+O2165+P2165+Q2165+R2165+S2165+T2165+U2165+V2165+W2165+X2165+Y2165+Z2165+AA2165+AB2165+AC2165+AD2165+AG2165+AH2165+AI2165+AF2165+AE2165),C2165=0,(I2165+J2165+K2165+L2165+M2165+N2165+P2165+Q2165+R2165+S2165+T2165+U2165+V2165+W2165+X2165+Y2165+Z2165+AA2165+AB2165+AC2165+AD2165+AG2165+AH2165+AI2165+AF2165+AE2165))</f>
        <v>15</v>
      </c>
      <c r="G2165" s="4" cm="1">
        <f t="array" ref="G2165">_xlfn.IFS(C2165=1,((I2165+J2165+K2165+L2165+M2165+N2165+O2165+P2165+Q2165+R2165+S2165+T2165+U2165+V2165+W2165+X2165+Y2165+Z2165+AA2165+AB2165+AC2165+AD2165+AG2165+AH2165+AI2165+AF2165+AE2165)/27),C2165=0,((I2165+J2165+K2165+L2165+M2165+N2165+P2165+Q2165+R2165+S2165+T2165+U2165+V2165+W2165+X2165+Y2165+Z2165+AA2165+AB2165+AC2165+AD2165+AG2165+AH2165+AI2165+AF2165+AE2165)/26))</f>
        <v>0.55555555555555558</v>
      </c>
      <c r="H2165" s="2" t="str" cm="1">
        <f t="array" ref="H2165">_xlfn.IFS((AND(G2165&gt;=0,G2165&lt;0.595)),"F - Persecuting",(AND(G2165&gt;=0.595,G2165&lt;0.695)),"D - Intolerant",(AND(G2165&gt;=0.695,G2165&lt;0.795)),"C - Resistant",(AND(G2165&gt;=0.795,G2165&lt;0.895)),"B - Tolerant",(AND(G2165&gt;=0.895,G2165&lt;=1)),"A - Protecting")</f>
        <v>F - Persecuting</v>
      </c>
      <c r="I2165" s="5">
        <v>1</v>
      </c>
      <c r="J2165" s="5">
        <v>1</v>
      </c>
      <c r="K2165" s="5">
        <v>1</v>
      </c>
      <c r="L2165" s="5">
        <v>1</v>
      </c>
      <c r="M2165" s="5">
        <v>0</v>
      </c>
      <c r="N2165" s="5">
        <v>1</v>
      </c>
      <c r="O2165" s="5">
        <v>1</v>
      </c>
      <c r="P2165" s="5">
        <v>0</v>
      </c>
      <c r="Q2165" s="5">
        <v>0</v>
      </c>
      <c r="R2165" s="5">
        <v>1</v>
      </c>
      <c r="S2165" s="5">
        <v>1</v>
      </c>
      <c r="T2165" s="5">
        <v>0</v>
      </c>
      <c r="U2165" s="5">
        <v>0</v>
      </c>
      <c r="V2165" s="5">
        <v>1</v>
      </c>
      <c r="W2165" s="5">
        <v>1</v>
      </c>
      <c r="X2165" s="5">
        <v>1</v>
      </c>
      <c r="Y2165" s="5">
        <v>1</v>
      </c>
      <c r="Z2165" s="6">
        <v>1</v>
      </c>
      <c r="AA2165" s="5">
        <v>0</v>
      </c>
      <c r="AB2165" s="5">
        <v>0</v>
      </c>
      <c r="AC2165" s="5">
        <v>0</v>
      </c>
      <c r="AD2165" s="5">
        <v>0</v>
      </c>
      <c r="AE2165" s="5">
        <v>0</v>
      </c>
      <c r="AF2165" s="5">
        <v>0</v>
      </c>
      <c r="AG2165" s="5">
        <v>1</v>
      </c>
      <c r="AH2165" s="5">
        <v>1</v>
      </c>
      <c r="AI2165" s="5">
        <v>0</v>
      </c>
    </row>
    <row r="2166" spans="1:35" ht="18.75" customHeight="1" x14ac:dyDescent="0.15">
      <c r="A2166" s="2" t="s">
        <v>404</v>
      </c>
      <c r="B2166" s="2">
        <v>2014</v>
      </c>
      <c r="C2166" s="2">
        <v>1</v>
      </c>
      <c r="D2166" s="3" t="s">
        <v>405</v>
      </c>
      <c r="E2166" s="2" t="s">
        <v>38</v>
      </c>
      <c r="F2166" s="2" cm="1">
        <f t="array" ref="F2166">_xlfn.IFS(C2166=1,(I2166+J2166+K2166+L2166+M2166+N2166+O2166+P2166+Q2166+R2166+S2166+T2166+U2166+V2166+W2166+X2166+Y2166+Z2166+AA2166+AB2166+AC2166+AD2166+AG2166+AH2166+AI2166+AF2166+AE2166),C2166=0,(I2166+J2166+K2166+L2166+M2166+N2166+P2166+Q2166+R2166+S2166+T2166+U2166+V2166+W2166+X2166+Y2166+Z2166+AA2166+AB2166+AC2166+AD2166+AG2166+AH2166+AI2166+AF2166+AE2166))</f>
        <v>15</v>
      </c>
      <c r="G2166" s="4" cm="1">
        <f t="array" ref="G2166">_xlfn.IFS(C2166=1,((I2166+J2166+K2166+L2166+M2166+N2166+O2166+P2166+Q2166+R2166+S2166+T2166+U2166+V2166+W2166+X2166+Y2166+Z2166+AA2166+AB2166+AC2166+AD2166+AG2166+AH2166+AI2166+AF2166+AE2166)/27),C2166=0,((I2166+J2166+K2166+L2166+M2166+N2166+P2166+Q2166+R2166+S2166+T2166+U2166+V2166+W2166+X2166+Y2166+Z2166+AA2166+AB2166+AC2166+AD2166+AG2166+AH2166+AI2166+AF2166+AE2166)/26))</f>
        <v>0.55555555555555558</v>
      </c>
      <c r="H2166" s="2" t="str" cm="1">
        <f t="array" ref="H2166">_xlfn.IFS((AND(G2166&gt;=0,G2166&lt;0.595)),"F - Persecuting",(AND(G2166&gt;=0.595,G2166&lt;0.695)),"D - Intolerant",(AND(G2166&gt;=0.695,G2166&lt;0.795)),"C - Resistant",(AND(G2166&gt;=0.795,G2166&lt;0.895)),"B - Tolerant",(AND(G2166&gt;=0.895,G2166&lt;=1)),"A - Protecting")</f>
        <v>F - Persecuting</v>
      </c>
      <c r="I2166" s="5">
        <v>1</v>
      </c>
      <c r="J2166" s="5">
        <v>1</v>
      </c>
      <c r="K2166" s="5">
        <v>1</v>
      </c>
      <c r="L2166" s="5">
        <v>1</v>
      </c>
      <c r="M2166" s="5">
        <v>0</v>
      </c>
      <c r="N2166" s="5">
        <v>1</v>
      </c>
      <c r="O2166" s="5">
        <v>1</v>
      </c>
      <c r="P2166" s="5">
        <v>0</v>
      </c>
      <c r="Q2166" s="5">
        <v>0</v>
      </c>
      <c r="R2166" s="5">
        <v>1</v>
      </c>
      <c r="S2166" s="5">
        <v>1</v>
      </c>
      <c r="T2166" s="5">
        <v>0</v>
      </c>
      <c r="U2166" s="5">
        <v>0</v>
      </c>
      <c r="V2166" s="5">
        <v>1</v>
      </c>
      <c r="W2166" s="5">
        <v>1</v>
      </c>
      <c r="X2166" s="5">
        <v>1</v>
      </c>
      <c r="Y2166" s="5">
        <v>1</v>
      </c>
      <c r="Z2166" s="5">
        <v>1</v>
      </c>
      <c r="AA2166" s="5">
        <v>0</v>
      </c>
      <c r="AB2166" s="5">
        <v>0</v>
      </c>
      <c r="AC2166" s="5">
        <v>0</v>
      </c>
      <c r="AD2166" s="5">
        <v>0</v>
      </c>
      <c r="AE2166" s="5">
        <v>0</v>
      </c>
      <c r="AF2166" s="5">
        <v>0</v>
      </c>
      <c r="AG2166" s="5">
        <v>1</v>
      </c>
      <c r="AH2166" s="5">
        <v>1</v>
      </c>
      <c r="AI2166" s="5">
        <v>0</v>
      </c>
    </row>
    <row r="2167" spans="1:35" ht="18.75" customHeight="1" x14ac:dyDescent="0.15">
      <c r="A2167" s="2" t="s">
        <v>404</v>
      </c>
      <c r="B2167" s="2">
        <v>2015</v>
      </c>
      <c r="C2167" s="2">
        <v>1</v>
      </c>
      <c r="D2167" s="3" t="s">
        <v>405</v>
      </c>
      <c r="E2167" s="2" t="s">
        <v>38</v>
      </c>
      <c r="F2167" s="2" cm="1">
        <f t="array" ref="F2167">_xlfn.IFS(C2167=1,(I2167+J2167+K2167+L2167+M2167+N2167+O2167+P2167+Q2167+R2167+S2167+T2167+U2167+V2167+W2167+X2167+Y2167+Z2167+AA2167+AB2167+AC2167+AD2167+AG2167+AH2167+AI2167+AF2167+AE2167),C2167=0,(I2167+J2167+K2167+L2167+M2167+N2167+P2167+Q2167+R2167+S2167+T2167+U2167+V2167+W2167+X2167+Y2167+Z2167+AA2167+AB2167+AC2167+AD2167+AG2167+AH2167+AI2167+AF2167+AE2167))</f>
        <v>14</v>
      </c>
      <c r="G2167" s="4" cm="1">
        <f t="array" ref="G2167">_xlfn.IFS(C2167=1,((I2167+J2167+K2167+L2167+M2167+N2167+O2167+P2167+Q2167+R2167+S2167+T2167+U2167+V2167+W2167+X2167+Y2167+Z2167+AA2167+AB2167+AC2167+AD2167+AG2167+AH2167+AI2167+AF2167+AE2167)/27),C2167=0,((I2167+J2167+K2167+L2167+M2167+N2167+P2167+Q2167+R2167+S2167+T2167+U2167+V2167+W2167+X2167+Y2167+Z2167+AA2167+AB2167+AC2167+AD2167+AG2167+AH2167+AI2167+AF2167+AE2167)/26))</f>
        <v>0.51851851851851849</v>
      </c>
      <c r="H2167" s="2" t="str" cm="1">
        <f t="array" ref="H2167">_xlfn.IFS((AND(G2167&gt;=0,G2167&lt;0.595)),"F - Persecuting",(AND(G2167&gt;=0.595,G2167&lt;0.695)),"D - Intolerant",(AND(G2167&gt;=0.695,G2167&lt;0.795)),"C - Resistant",(AND(G2167&gt;=0.795,G2167&lt;0.895)),"B - Tolerant",(AND(G2167&gt;=0.895,G2167&lt;=1)),"A - Protecting")</f>
        <v>F - Persecuting</v>
      </c>
      <c r="I2167" s="5">
        <v>1</v>
      </c>
      <c r="J2167" s="5">
        <v>1</v>
      </c>
      <c r="K2167" s="5">
        <v>1</v>
      </c>
      <c r="L2167" s="5">
        <v>1</v>
      </c>
      <c r="M2167" s="5">
        <v>0</v>
      </c>
      <c r="N2167" s="5">
        <v>1</v>
      </c>
      <c r="O2167" s="5">
        <v>1</v>
      </c>
      <c r="P2167" s="5">
        <v>0</v>
      </c>
      <c r="Q2167" s="5">
        <v>0</v>
      </c>
      <c r="R2167" s="5">
        <v>1</v>
      </c>
      <c r="S2167" s="5">
        <v>1</v>
      </c>
      <c r="T2167" s="5">
        <v>0</v>
      </c>
      <c r="U2167" s="5">
        <v>0</v>
      </c>
      <c r="V2167" s="5">
        <v>1</v>
      </c>
      <c r="W2167" s="5">
        <v>1</v>
      </c>
      <c r="X2167" s="5">
        <v>1</v>
      </c>
      <c r="Y2167" s="5">
        <v>1</v>
      </c>
      <c r="Z2167" s="6">
        <v>1</v>
      </c>
      <c r="AA2167" s="5">
        <v>0</v>
      </c>
      <c r="AB2167" s="5">
        <v>0</v>
      </c>
      <c r="AC2167" s="5">
        <v>0</v>
      </c>
      <c r="AD2167" s="5">
        <v>0</v>
      </c>
      <c r="AE2167" s="5">
        <v>0</v>
      </c>
      <c r="AF2167" s="5">
        <v>0</v>
      </c>
      <c r="AG2167" s="5">
        <v>1</v>
      </c>
      <c r="AH2167" s="5">
        <v>0</v>
      </c>
      <c r="AI2167" s="5">
        <v>0</v>
      </c>
    </row>
    <row r="2168" spans="1:35" ht="18.75" customHeight="1" x14ac:dyDescent="0.15">
      <c r="A2168" s="2" t="s">
        <v>404</v>
      </c>
      <c r="B2168" s="2">
        <v>2016</v>
      </c>
      <c r="C2168" s="2">
        <v>1</v>
      </c>
      <c r="D2168" s="3" t="s">
        <v>405</v>
      </c>
      <c r="E2168" s="2" t="s">
        <v>38</v>
      </c>
      <c r="F2168" s="2" cm="1">
        <f t="array" ref="F2168">_xlfn.IFS(C2168=1,(I2168+J2168+K2168+L2168+M2168+N2168+O2168+P2168+Q2168+R2168+S2168+T2168+U2168+V2168+W2168+X2168+Y2168+Z2168+AA2168+AB2168+AC2168+AD2168+AG2168+AH2168+AI2168+AF2168+AE2168),C2168=0,(I2168+J2168+K2168+L2168+M2168+N2168+P2168+Q2168+R2168+S2168+T2168+U2168+V2168+W2168+X2168+Y2168+Z2168+AA2168+AB2168+AC2168+AD2168+AG2168+AH2168+AI2168+AF2168+AE2168))</f>
        <v>15</v>
      </c>
      <c r="G2168" s="4" cm="1">
        <f t="array" ref="G2168">_xlfn.IFS(C2168=1,((I2168+J2168+K2168+L2168+M2168+N2168+O2168+P2168+Q2168+R2168+S2168+T2168+U2168+V2168+W2168+X2168+Y2168+Z2168+AA2168+AB2168+AC2168+AD2168+AG2168+AH2168+AI2168+AF2168+AE2168)/27),C2168=0,((I2168+J2168+K2168+L2168+M2168+N2168+P2168+Q2168+R2168+S2168+T2168+U2168+V2168+W2168+X2168+Y2168+Z2168+AA2168+AB2168+AC2168+AD2168+AG2168+AH2168+AI2168+AF2168+AE2168)/26))</f>
        <v>0.55555555555555558</v>
      </c>
      <c r="H2168" s="2" t="str" cm="1">
        <f t="array" ref="H2168">_xlfn.IFS((AND(G2168&gt;=0,G2168&lt;0.595)),"F - Persecuting",(AND(G2168&gt;=0.595,G2168&lt;0.695)),"D - Intolerant",(AND(G2168&gt;=0.695,G2168&lt;0.795)),"C - Resistant",(AND(G2168&gt;=0.795,G2168&lt;0.895)),"B - Tolerant",(AND(G2168&gt;=0.895,G2168&lt;=1)),"A - Protecting")</f>
        <v>F - Persecuting</v>
      </c>
      <c r="I2168" s="5">
        <v>1</v>
      </c>
      <c r="J2168" s="5">
        <v>1</v>
      </c>
      <c r="K2168" s="5">
        <v>1</v>
      </c>
      <c r="L2168" s="5">
        <v>1</v>
      </c>
      <c r="M2168" s="5">
        <v>0</v>
      </c>
      <c r="N2168" s="5">
        <v>1</v>
      </c>
      <c r="O2168" s="5">
        <v>1</v>
      </c>
      <c r="P2168" s="5">
        <v>0</v>
      </c>
      <c r="Q2168" s="5">
        <v>0</v>
      </c>
      <c r="R2168" s="5">
        <v>1</v>
      </c>
      <c r="S2168" s="5">
        <v>1</v>
      </c>
      <c r="T2168" s="5">
        <v>0</v>
      </c>
      <c r="U2168" s="5">
        <v>0</v>
      </c>
      <c r="V2168" s="5">
        <v>1</v>
      </c>
      <c r="W2168" s="5">
        <v>1</v>
      </c>
      <c r="X2168" s="5">
        <v>1</v>
      </c>
      <c r="Y2168" s="5">
        <v>1</v>
      </c>
      <c r="Z2168" s="5">
        <v>1</v>
      </c>
      <c r="AA2168" s="5">
        <v>1</v>
      </c>
      <c r="AB2168" s="5">
        <v>0</v>
      </c>
      <c r="AC2168" s="5">
        <v>0</v>
      </c>
      <c r="AD2168" s="5">
        <v>0</v>
      </c>
      <c r="AE2168" s="5">
        <v>0</v>
      </c>
      <c r="AF2168" s="5">
        <v>0</v>
      </c>
      <c r="AG2168" s="5">
        <v>1</v>
      </c>
      <c r="AH2168" s="5">
        <v>0</v>
      </c>
      <c r="AI2168" s="5">
        <v>0</v>
      </c>
    </row>
    <row r="2169" spans="1:35" ht="18.75" customHeight="1" x14ac:dyDescent="0.15">
      <c r="A2169" s="2" t="s">
        <v>404</v>
      </c>
      <c r="B2169" s="2">
        <v>2017</v>
      </c>
      <c r="C2169" s="2">
        <v>1</v>
      </c>
      <c r="D2169" s="3" t="s">
        <v>405</v>
      </c>
      <c r="E2169" s="2" t="s">
        <v>38</v>
      </c>
      <c r="F2169" s="2" cm="1">
        <f t="array" ref="F2169">_xlfn.IFS(C2169=1,(I2169+J2169+K2169+L2169+M2169+N2169+O2169+P2169+Q2169+R2169+S2169+T2169+U2169+V2169+W2169+X2169+Y2169+Z2169+AA2169+AB2169+AC2169+AD2169+AG2169+AH2169+AI2169+AF2169+AE2169),C2169=0,(I2169+J2169+K2169+L2169+M2169+N2169+P2169+Q2169+R2169+S2169+T2169+U2169+V2169+W2169+X2169+Y2169+Z2169+AA2169+AB2169+AC2169+AD2169+AG2169+AH2169+AI2169+AF2169+AE2169))</f>
        <v>16</v>
      </c>
      <c r="G2169" s="4" cm="1">
        <f t="array" ref="G2169">_xlfn.IFS(C2169=1,((I2169+J2169+K2169+L2169+M2169+N2169+O2169+P2169+Q2169+R2169+S2169+T2169+U2169+V2169+W2169+X2169+Y2169+Z2169+AA2169+AB2169+AC2169+AD2169+AG2169+AH2169+AI2169+AF2169+AE2169)/27),C2169=0,((I2169+J2169+K2169+L2169+M2169+N2169+P2169+Q2169+R2169+S2169+T2169+U2169+V2169+W2169+X2169+Y2169+Z2169+AA2169+AB2169+AC2169+AD2169+AG2169+AH2169+AI2169+AF2169+AE2169)/26))</f>
        <v>0.59259259259259256</v>
      </c>
      <c r="H2169" s="2" t="str" cm="1">
        <f t="array" ref="H2169">_xlfn.IFS((AND(G2169&gt;=0,G2169&lt;0.595)),"F - Persecuting",(AND(G2169&gt;=0.595,G2169&lt;0.695)),"D - Intolerant",(AND(G2169&gt;=0.695,G2169&lt;0.795)),"C - Resistant",(AND(G2169&gt;=0.795,G2169&lt;0.895)),"B - Tolerant",(AND(G2169&gt;=0.895,G2169&lt;=1)),"A - Protecting")</f>
        <v>F - Persecuting</v>
      </c>
      <c r="I2169" s="5">
        <v>1</v>
      </c>
      <c r="J2169" s="5">
        <v>1</v>
      </c>
      <c r="K2169" s="5">
        <v>1</v>
      </c>
      <c r="L2169" s="5">
        <v>1</v>
      </c>
      <c r="M2169" s="5">
        <v>0</v>
      </c>
      <c r="N2169" s="5">
        <v>1</v>
      </c>
      <c r="O2169" s="5">
        <v>1</v>
      </c>
      <c r="P2169" s="5">
        <v>0</v>
      </c>
      <c r="Q2169" s="5">
        <v>0</v>
      </c>
      <c r="R2169" s="5">
        <v>1</v>
      </c>
      <c r="S2169" s="5">
        <v>1</v>
      </c>
      <c r="T2169" s="5">
        <v>0</v>
      </c>
      <c r="U2169" s="5">
        <v>0</v>
      </c>
      <c r="V2169" s="5">
        <v>1</v>
      </c>
      <c r="W2169" s="5">
        <v>1</v>
      </c>
      <c r="X2169" s="5">
        <v>1</v>
      </c>
      <c r="Y2169" s="5">
        <v>1</v>
      </c>
      <c r="Z2169" s="5">
        <v>1</v>
      </c>
      <c r="AA2169" s="5">
        <v>1</v>
      </c>
      <c r="AB2169" s="5">
        <v>1</v>
      </c>
      <c r="AC2169" s="5">
        <v>0</v>
      </c>
      <c r="AD2169" s="5">
        <v>0</v>
      </c>
      <c r="AE2169" s="5">
        <v>0</v>
      </c>
      <c r="AF2169" s="5">
        <v>0</v>
      </c>
      <c r="AG2169" s="5">
        <v>1</v>
      </c>
      <c r="AH2169" s="5">
        <v>0</v>
      </c>
      <c r="AI2169" s="5">
        <v>0</v>
      </c>
    </row>
    <row r="2170" spans="1:35" ht="18.75" customHeight="1" x14ac:dyDescent="0.15">
      <c r="A2170" s="2" t="s">
        <v>404</v>
      </c>
      <c r="B2170" s="2">
        <v>2018</v>
      </c>
      <c r="C2170" s="2">
        <v>1</v>
      </c>
      <c r="D2170" s="3" t="s">
        <v>405</v>
      </c>
      <c r="E2170" s="2" t="s">
        <v>38</v>
      </c>
      <c r="F2170" s="2" cm="1">
        <f t="array" ref="F2170">_xlfn.IFS(C2170=1,(I2170+J2170+K2170+L2170+M2170+N2170+O2170+P2170+Q2170+R2170+S2170+T2170+U2170+V2170+W2170+X2170+Y2170+Z2170+AA2170+AB2170+AC2170+AD2170+AG2170+AH2170+AI2170+AF2170+AE2170),C2170=0,(I2170+J2170+K2170+L2170+M2170+N2170+P2170+Q2170+R2170+S2170+T2170+U2170+V2170+W2170+X2170+Y2170+Z2170+AA2170+AB2170+AC2170+AD2170+AG2170+AH2170+AI2170+AF2170+AE2170))</f>
        <v>18</v>
      </c>
      <c r="G2170" s="4" cm="1">
        <f t="array" ref="G2170">_xlfn.IFS(C2170=1,((I2170+J2170+K2170+L2170+M2170+N2170+O2170+P2170+Q2170+R2170+S2170+T2170+U2170+V2170+W2170+X2170+Y2170+Z2170+AA2170+AB2170+AC2170+AD2170+AG2170+AH2170+AI2170+AF2170+AE2170)/27),C2170=0,((I2170+J2170+K2170+L2170+M2170+N2170+P2170+Q2170+R2170+S2170+T2170+U2170+V2170+W2170+X2170+Y2170+Z2170+AA2170+AB2170+AC2170+AD2170+AG2170+AH2170+AI2170+AF2170+AE2170)/26))</f>
        <v>0.66666666666666663</v>
      </c>
      <c r="H2170" s="2" t="str" cm="1">
        <f t="array" ref="H2170">_xlfn.IFS((AND(G2170&gt;=0,G2170&lt;0.595)),"F - Persecuting",(AND(G2170&gt;=0.595,G2170&lt;0.695)),"D - Intolerant",(AND(G2170&gt;=0.695,G2170&lt;0.795)),"C - Resistant",(AND(G2170&gt;=0.795,G2170&lt;0.895)),"B - Tolerant",(AND(G2170&gt;=0.895,G2170&lt;=1)),"A - Protecting")</f>
        <v>D - Intolerant</v>
      </c>
      <c r="I2170" s="5">
        <v>1</v>
      </c>
      <c r="J2170" s="5">
        <v>1</v>
      </c>
      <c r="K2170" s="5">
        <v>1</v>
      </c>
      <c r="L2170" s="5">
        <v>1</v>
      </c>
      <c r="M2170" s="5">
        <v>0</v>
      </c>
      <c r="N2170" s="5">
        <v>1</v>
      </c>
      <c r="O2170" s="5">
        <v>1</v>
      </c>
      <c r="P2170" s="5">
        <v>0</v>
      </c>
      <c r="Q2170" s="5">
        <v>0</v>
      </c>
      <c r="R2170" s="5">
        <v>1</v>
      </c>
      <c r="S2170" s="5">
        <v>1</v>
      </c>
      <c r="T2170" s="5">
        <v>0</v>
      </c>
      <c r="U2170" s="5">
        <v>1</v>
      </c>
      <c r="V2170" s="5">
        <v>1</v>
      </c>
      <c r="W2170" s="5">
        <v>1</v>
      </c>
      <c r="X2170" s="5">
        <v>1</v>
      </c>
      <c r="Y2170" s="5">
        <v>1</v>
      </c>
      <c r="Z2170" s="5">
        <v>1</v>
      </c>
      <c r="AA2170" s="5">
        <v>1</v>
      </c>
      <c r="AB2170" s="5">
        <v>1</v>
      </c>
      <c r="AC2170" s="5">
        <v>0</v>
      </c>
      <c r="AD2170" s="5">
        <v>0</v>
      </c>
      <c r="AE2170" s="5">
        <v>0</v>
      </c>
      <c r="AF2170" s="5">
        <v>0</v>
      </c>
      <c r="AG2170" s="5">
        <v>1</v>
      </c>
      <c r="AH2170" s="5">
        <v>0</v>
      </c>
      <c r="AI2170" s="5">
        <v>1</v>
      </c>
    </row>
    <row r="2171" spans="1:35" ht="18.75" customHeight="1" x14ac:dyDescent="0.15">
      <c r="A2171" s="2" t="s">
        <v>404</v>
      </c>
      <c r="B2171" s="2">
        <v>2019</v>
      </c>
      <c r="C2171" s="2">
        <v>1</v>
      </c>
      <c r="D2171" s="3" t="s">
        <v>405</v>
      </c>
      <c r="E2171" s="2" t="s">
        <v>38</v>
      </c>
      <c r="F2171" s="2" cm="1">
        <f t="array" ref="F2171">_xlfn.IFS(C2171=1,(I2171+J2171+K2171+L2171+M2171+N2171+O2171+P2171+Q2171+R2171+S2171+T2171+U2171+V2171+W2171+X2171+Y2171+Z2171+AA2171+AB2171+AC2171+AD2171+AG2171+AH2171+AI2171+AF2171+AE2171),C2171=0,(I2171+J2171+K2171+L2171+M2171+N2171+P2171+Q2171+R2171+S2171+T2171+U2171+V2171+W2171+X2171+Y2171+Z2171+AA2171+AB2171+AC2171+AD2171+AG2171+AH2171+AI2171+AF2171+AE2171))</f>
        <v>18</v>
      </c>
      <c r="G2171" s="4" cm="1">
        <f t="array" ref="G2171">_xlfn.IFS(C2171=1,((I2171+J2171+K2171+L2171+M2171+N2171+O2171+P2171+Q2171+R2171+S2171+T2171+U2171+V2171+W2171+X2171+Y2171+Z2171+AA2171+AB2171+AC2171+AD2171+AG2171+AH2171+AI2171+AF2171+AE2171)/27),C2171=0,((I2171+J2171+K2171+L2171+M2171+N2171+P2171+Q2171+R2171+S2171+T2171+U2171+V2171+W2171+X2171+Y2171+Z2171+AA2171+AB2171+AC2171+AD2171+AG2171+AH2171+AI2171+AF2171+AE2171)/26))</f>
        <v>0.66666666666666663</v>
      </c>
      <c r="H2171" s="2" t="str" cm="1">
        <f t="array" ref="H2171">_xlfn.IFS((AND(G2171&gt;=0,G2171&lt;0.595)),"F - Persecuting",(AND(G2171&gt;=0.595,G2171&lt;0.695)),"D - Intolerant",(AND(G2171&gt;=0.695,G2171&lt;0.795)),"C - Resistant",(AND(G2171&gt;=0.795,G2171&lt;0.895)),"B - Tolerant",(AND(G2171&gt;=0.895,G2171&lt;=1)),"A - Protecting")</f>
        <v>D - Intolerant</v>
      </c>
      <c r="I2171" s="5">
        <v>1</v>
      </c>
      <c r="J2171" s="5">
        <v>1</v>
      </c>
      <c r="K2171" s="5">
        <v>1</v>
      </c>
      <c r="L2171" s="5">
        <v>1</v>
      </c>
      <c r="M2171" s="5">
        <v>0</v>
      </c>
      <c r="N2171" s="5">
        <v>1</v>
      </c>
      <c r="O2171" s="5">
        <v>1</v>
      </c>
      <c r="P2171" s="5">
        <v>0</v>
      </c>
      <c r="Q2171" s="5">
        <v>0</v>
      </c>
      <c r="R2171" s="5">
        <v>1</v>
      </c>
      <c r="S2171" s="5">
        <v>1</v>
      </c>
      <c r="T2171" s="5">
        <v>0</v>
      </c>
      <c r="U2171" s="5">
        <v>1</v>
      </c>
      <c r="V2171" s="5">
        <v>1</v>
      </c>
      <c r="W2171" s="5">
        <v>1</v>
      </c>
      <c r="X2171" s="5">
        <v>1</v>
      </c>
      <c r="Y2171" s="5">
        <v>1</v>
      </c>
      <c r="Z2171" s="5">
        <v>1</v>
      </c>
      <c r="AA2171" s="5">
        <v>1</v>
      </c>
      <c r="AB2171" s="5">
        <v>1</v>
      </c>
      <c r="AC2171" s="5">
        <v>0</v>
      </c>
      <c r="AD2171" s="5">
        <v>0</v>
      </c>
      <c r="AE2171" s="5">
        <v>0</v>
      </c>
      <c r="AF2171" s="5">
        <v>0</v>
      </c>
      <c r="AG2171" s="5">
        <v>1</v>
      </c>
      <c r="AH2171" s="5">
        <v>0</v>
      </c>
      <c r="AI2171" s="6">
        <v>1</v>
      </c>
    </row>
    <row r="2172" spans="1:35" ht="18.75" customHeight="1" x14ac:dyDescent="0.15">
      <c r="A2172" s="8" t="s">
        <v>404</v>
      </c>
      <c r="B2172" s="2">
        <v>2020</v>
      </c>
      <c r="C2172" s="3">
        <v>1</v>
      </c>
      <c r="D2172" s="3" t="s">
        <v>405</v>
      </c>
      <c r="E2172" s="2" t="s">
        <v>38</v>
      </c>
      <c r="F2172" s="2" cm="1">
        <f t="array" ref="F2172">_xlfn.IFS(C2172=1,(I2172+J2172+K2172+L2172+M2172+N2172+O2172+P2172+Q2172+R2172+S2172+T2172+U2172+V2172+W2172+X2172+Y2172+Z2172+AA2172+AB2172+AC2172+AD2172+AG2172+AH2172+AI2172+AF2172+AE2172),C2172=0,(I2172+J2172+K2172+L2172+M2172+N2172+P2172+Q2172+R2172+S2172+T2172+U2172+V2172+W2172+X2172+Y2172+Z2172+AA2172+AB2172+AC2172+AD2172+AG2172+AH2172+AI2172+AF2172+AE2172))</f>
        <v>18</v>
      </c>
      <c r="G2172" s="4" cm="1">
        <f t="array" ref="G2172">_xlfn.IFS(C2172=1,((I2172+J2172+K2172+L2172+M2172+N2172+O2172+P2172+Q2172+R2172+S2172+T2172+U2172+V2172+W2172+X2172+Y2172+Z2172+AA2172+AB2172+AC2172+AD2172+AG2172+AH2172+AI2172+AF2172+AE2172)/27),C2172=0,((I2172+J2172+K2172+L2172+M2172+N2172+P2172+Q2172+R2172+S2172+T2172+U2172+V2172+W2172+X2172+Y2172+Z2172+AA2172+AB2172+AC2172+AD2172+AG2172+AH2172+AI2172+AF2172+AE2172)/26))</f>
        <v>0.66666666666666663</v>
      </c>
      <c r="H2172" s="2" t="str" cm="1">
        <f t="array" ref="H2172">_xlfn.IFS((AND(G2172&gt;=0,G2172&lt;0.595)),"F - Persecuting",(AND(G2172&gt;=0.595,G2172&lt;0.695)),"D - Intolerant",(AND(G2172&gt;=0.695,G2172&lt;0.795)),"C - Resistant",(AND(G2172&gt;=0.795,G2172&lt;0.895)),"B - Tolerant",(AND(G2172&gt;=0.895,G2172&lt;=1)),"A - Protecting")</f>
        <v>D - Intolerant</v>
      </c>
      <c r="I2172" s="5">
        <v>1</v>
      </c>
      <c r="J2172" s="5">
        <v>1</v>
      </c>
      <c r="K2172" s="5">
        <v>1</v>
      </c>
      <c r="L2172" s="5">
        <v>1</v>
      </c>
      <c r="M2172" s="5">
        <v>0</v>
      </c>
      <c r="N2172" s="5">
        <v>1</v>
      </c>
      <c r="O2172" s="5">
        <v>1</v>
      </c>
      <c r="P2172" s="5">
        <v>0</v>
      </c>
      <c r="Q2172" s="5">
        <v>0</v>
      </c>
      <c r="R2172" s="5">
        <v>1</v>
      </c>
      <c r="S2172" s="5">
        <v>1</v>
      </c>
      <c r="T2172" s="5">
        <v>0</v>
      </c>
      <c r="U2172" s="5">
        <v>1</v>
      </c>
      <c r="V2172" s="5">
        <v>1</v>
      </c>
      <c r="W2172" s="5">
        <v>1</v>
      </c>
      <c r="X2172" s="5">
        <v>1</v>
      </c>
      <c r="Y2172" s="5">
        <v>1</v>
      </c>
      <c r="Z2172" s="5">
        <v>1</v>
      </c>
      <c r="AA2172" s="5">
        <v>1</v>
      </c>
      <c r="AB2172" s="5">
        <v>1</v>
      </c>
      <c r="AC2172" s="5">
        <v>0</v>
      </c>
      <c r="AD2172" s="5">
        <v>0</v>
      </c>
      <c r="AE2172" s="5">
        <v>0</v>
      </c>
      <c r="AF2172" s="5">
        <v>0</v>
      </c>
      <c r="AG2172" s="5">
        <v>1</v>
      </c>
      <c r="AH2172" s="5">
        <v>0</v>
      </c>
      <c r="AI2172" s="5">
        <v>1</v>
      </c>
    </row>
    <row r="2173" spans="1:35" ht="18.75" customHeight="1" x14ac:dyDescent="0.15">
      <c r="A2173" s="2" t="s">
        <v>404</v>
      </c>
      <c r="B2173" s="2">
        <v>2021</v>
      </c>
      <c r="C2173" s="3">
        <v>1</v>
      </c>
      <c r="D2173" s="3" t="s">
        <v>405</v>
      </c>
      <c r="E2173" s="2" t="s">
        <v>38</v>
      </c>
      <c r="F2173" s="2" cm="1">
        <f t="array" ref="F2173">_xlfn.IFS(C2173=1,(I2173+J2173+K2173+L2173+M2173+N2173+O2173+P2173+Q2173+R2173+S2173+T2173+U2173+V2173+W2173+X2173+Y2173+Z2173+AA2173+AB2173+AC2173+AD2173+AG2173+AH2173+AI2173+AF2173+AE2173),C2173=0,(I2173+J2173+K2173+L2173+M2173+N2173+P2173+Q2173+R2173+S2173+T2173+U2173+V2173+W2173+X2173+Y2173+Z2173+AA2173+AB2173+AC2173+AD2173+AG2173+AH2173+AI2173+AF2173+AE2173))</f>
        <v>18</v>
      </c>
      <c r="G2173" s="4" cm="1">
        <f t="array" ref="G2173">_xlfn.IFS(C2173=1,((I2173+J2173+K2173+L2173+M2173+N2173+O2173+P2173+Q2173+R2173+S2173+T2173+U2173+V2173+W2173+X2173+Y2173+Z2173+AA2173+AB2173+AC2173+AD2173+AG2173+AH2173+AI2173+AF2173+AE2173)/27),C2173=0,((I2173+J2173+K2173+L2173+M2173+N2173+P2173+Q2173+R2173+S2173+T2173+U2173+V2173+W2173+X2173+Y2173+Z2173+AA2173+AB2173+AC2173+AD2173+AG2173+AH2173+AI2173+AF2173+AE2173)/26))</f>
        <v>0.66666666666666663</v>
      </c>
      <c r="H2173" s="2" t="str" cm="1">
        <f t="array" ref="H2173">_xlfn.IFS((AND(G2173&gt;=0,G2173&lt;0.595)),"F - Persecuting",(AND(G2173&gt;=0.595,G2173&lt;0.695)),"D - Intolerant",(AND(G2173&gt;=0.695,G2173&lt;0.795)),"C - Resistant",(AND(G2173&gt;=0.795,G2173&lt;0.895)),"B - Tolerant",(AND(G2173&gt;=0.895,G2173&lt;=1)),"A - Protecting")</f>
        <v>D - Intolerant</v>
      </c>
      <c r="I2173" s="5">
        <v>1</v>
      </c>
      <c r="J2173" s="5">
        <v>1</v>
      </c>
      <c r="K2173" s="5">
        <v>1</v>
      </c>
      <c r="L2173" s="5">
        <v>1</v>
      </c>
      <c r="M2173" s="5">
        <v>0</v>
      </c>
      <c r="N2173" s="5">
        <v>1</v>
      </c>
      <c r="O2173" s="5">
        <v>1</v>
      </c>
      <c r="P2173" s="5">
        <v>0</v>
      </c>
      <c r="Q2173" s="5">
        <v>0</v>
      </c>
      <c r="R2173" s="5">
        <v>1</v>
      </c>
      <c r="S2173" s="5">
        <v>1</v>
      </c>
      <c r="T2173" s="5">
        <v>0</v>
      </c>
      <c r="U2173" s="5">
        <v>1</v>
      </c>
      <c r="V2173" s="5">
        <v>1</v>
      </c>
      <c r="W2173" s="5">
        <v>1</v>
      </c>
      <c r="X2173" s="5">
        <v>1</v>
      </c>
      <c r="Y2173" s="5">
        <v>1</v>
      </c>
      <c r="Z2173" s="5">
        <v>1</v>
      </c>
      <c r="AA2173" s="5">
        <v>1</v>
      </c>
      <c r="AB2173" s="5">
        <v>1</v>
      </c>
      <c r="AC2173" s="5">
        <v>0</v>
      </c>
      <c r="AD2173" s="5">
        <v>0</v>
      </c>
      <c r="AE2173" s="5">
        <v>0</v>
      </c>
      <c r="AF2173" s="5">
        <v>0</v>
      </c>
      <c r="AG2173" s="5">
        <v>1</v>
      </c>
      <c r="AH2173" s="5">
        <v>0</v>
      </c>
      <c r="AI2173" s="5">
        <v>1</v>
      </c>
    </row>
    <row r="2174" spans="1:35" ht="18.75" customHeight="1" x14ac:dyDescent="0.15">
      <c r="A2174" s="2" t="s">
        <v>404</v>
      </c>
      <c r="B2174" s="2">
        <v>2022</v>
      </c>
      <c r="C2174" s="3">
        <v>1</v>
      </c>
      <c r="D2174" s="3" t="s">
        <v>405</v>
      </c>
      <c r="E2174" s="2" t="s">
        <v>38</v>
      </c>
      <c r="F2174" s="2" cm="1">
        <f t="array" ref="F2174">_xlfn.IFS(C2174=1,(I2174+J2174+K2174+L2174+M2174+N2174+O2174+P2174+Q2174+R2174+S2174+T2174+U2174+V2174+W2174+X2174+Y2174+Z2174+AA2174+AB2174+AC2174+AD2174+AG2174+AH2174+AI2174+AF2174+AE2174),C2174=0,(I2174+J2174+K2174+L2174+M2174+N2174+P2174+Q2174+R2174+S2174+T2174+U2174+V2174+W2174+X2174+Y2174+Z2174+AA2174+AB2174+AC2174+AD2174+AG2174+AH2174+AI2174+AF2174+AE2174))</f>
        <v>18</v>
      </c>
      <c r="G2174" s="4" cm="1">
        <f t="array" ref="G2174">_xlfn.IFS(C2174=1,((I2174+J2174+K2174+L2174+M2174+N2174+O2174+P2174+Q2174+R2174+S2174+T2174+U2174+V2174+W2174+X2174+Y2174+Z2174+AA2174+AB2174+AC2174+AD2174+AG2174+AH2174+AI2174+AF2174+AE2174)/27),C2174=0,((I2174+J2174+K2174+L2174+M2174+N2174+P2174+Q2174+R2174+S2174+T2174+U2174+V2174+W2174+X2174+Y2174+Z2174+AA2174+AB2174+AC2174+AD2174+AG2174+AH2174+AI2174+AF2174+AE2174)/26))</f>
        <v>0.66666666666666663</v>
      </c>
      <c r="H2174" s="2" t="str" cm="1">
        <f t="array" ref="H2174">_xlfn.IFS((AND(G2174&gt;=0,G2174&lt;0.595)),"F - Persecuting",(AND(G2174&gt;=0.595,G2174&lt;0.695)),"D - Intolerant",(AND(G2174&gt;=0.695,G2174&lt;0.795)),"C - Resistant",(AND(G2174&gt;=0.795,G2174&lt;0.895)),"B - Tolerant",(AND(G2174&gt;=0.895,G2174&lt;=1)),"A - Protecting")</f>
        <v>D - Intolerant</v>
      </c>
      <c r="I2174" s="5">
        <v>1</v>
      </c>
      <c r="J2174" s="5">
        <v>1</v>
      </c>
      <c r="K2174" s="5">
        <v>1</v>
      </c>
      <c r="L2174" s="5">
        <v>1</v>
      </c>
      <c r="M2174" s="5">
        <v>0</v>
      </c>
      <c r="N2174" s="5">
        <v>1</v>
      </c>
      <c r="O2174" s="5">
        <v>1</v>
      </c>
      <c r="P2174" s="5">
        <v>0</v>
      </c>
      <c r="Q2174" s="5">
        <v>0</v>
      </c>
      <c r="R2174" s="5">
        <v>1</v>
      </c>
      <c r="S2174" s="5">
        <v>1</v>
      </c>
      <c r="T2174" s="5">
        <v>0</v>
      </c>
      <c r="U2174" s="5">
        <v>1</v>
      </c>
      <c r="V2174" s="5">
        <v>1</v>
      </c>
      <c r="W2174" s="5">
        <v>1</v>
      </c>
      <c r="X2174" s="5">
        <v>1</v>
      </c>
      <c r="Y2174" s="5">
        <v>1</v>
      </c>
      <c r="Z2174" s="5">
        <v>1</v>
      </c>
      <c r="AA2174" s="5">
        <v>1</v>
      </c>
      <c r="AB2174" s="5">
        <v>1</v>
      </c>
      <c r="AC2174" s="5">
        <v>0</v>
      </c>
      <c r="AD2174" s="5">
        <v>0</v>
      </c>
      <c r="AE2174" s="5">
        <v>0</v>
      </c>
      <c r="AF2174" s="5">
        <v>0</v>
      </c>
      <c r="AG2174" s="5">
        <v>1</v>
      </c>
      <c r="AH2174" s="5">
        <v>0</v>
      </c>
      <c r="AI2174" s="5">
        <v>1</v>
      </c>
    </row>
    <row r="2175" spans="1:35" ht="18.75" customHeight="1" x14ac:dyDescent="0.15">
      <c r="A2175" s="2" t="s">
        <v>406</v>
      </c>
      <c r="B2175" s="2">
        <v>2011</v>
      </c>
      <c r="C2175" s="2">
        <v>1</v>
      </c>
      <c r="D2175" s="3" t="s">
        <v>407</v>
      </c>
      <c r="E2175" s="2" t="s">
        <v>51</v>
      </c>
      <c r="F2175" s="2" cm="1">
        <f t="array" ref="F2175">_xlfn.IFS(C2175=1,(I2175+J2175+K2175+L2175+M2175+N2175+O2175+P2175+Q2175+R2175+S2175+T2175+U2175+V2175+W2175+X2175+Y2175+Z2175+AA2175+AB2175+AC2175+AD2175+AG2175+AH2175+AI2175+AF2175+AE2175),C2175=0,(I2175+J2175+K2175+L2175+M2175+N2175+P2175+Q2175+R2175+S2175+T2175+U2175+V2175+W2175+X2175+Y2175+Z2175+AA2175+AB2175+AC2175+AD2175+AG2175+AH2175+AI2175+AF2175+AE2175))</f>
        <v>4</v>
      </c>
      <c r="G2175" s="4" cm="1">
        <f t="array" ref="G2175">_xlfn.IFS(C2175=1,((I2175+J2175+K2175+L2175+M2175+N2175+O2175+P2175+Q2175+R2175+S2175+T2175+U2175+V2175+W2175+X2175+Y2175+Z2175+AA2175+AB2175+AC2175+AD2175+AG2175+AH2175+AI2175+AF2175+AE2175)/27),C2175=0,((I2175+J2175+K2175+L2175+M2175+N2175+P2175+Q2175+R2175+S2175+T2175+U2175+V2175+W2175+X2175+Y2175+Z2175+AA2175+AB2175+AC2175+AD2175+AG2175+AH2175+AI2175+AF2175+AE2175)/26))</f>
        <v>0.14814814814814814</v>
      </c>
      <c r="H2175" s="2" t="str" cm="1">
        <f t="array" ref="H2175">_xlfn.IFS((AND(G2175&gt;=0,G2175&lt;0.595)),"F - Persecuting",(AND(G2175&gt;=0.595,G2175&lt;0.695)),"D - Intolerant",(AND(G2175&gt;=0.695,G2175&lt;0.795)),"C - Resistant",(AND(G2175&gt;=0.795,G2175&lt;0.895)),"B - Tolerant",(AND(G2175&gt;=0.895,G2175&lt;=1)),"A - Protecting")</f>
        <v>F - Persecuting</v>
      </c>
      <c r="I2175" s="5">
        <v>1</v>
      </c>
      <c r="J2175" s="5">
        <v>1</v>
      </c>
      <c r="K2175" s="5">
        <v>0</v>
      </c>
      <c r="L2175" s="5">
        <v>0</v>
      </c>
      <c r="M2175" s="5">
        <v>0</v>
      </c>
      <c r="N2175" s="5">
        <v>0</v>
      </c>
      <c r="O2175" s="5">
        <v>0</v>
      </c>
      <c r="P2175" s="5">
        <v>0</v>
      </c>
      <c r="Q2175" s="5">
        <v>0</v>
      </c>
      <c r="R2175" s="5">
        <v>0</v>
      </c>
      <c r="S2175" s="5">
        <v>0</v>
      </c>
      <c r="T2175" s="5">
        <v>0</v>
      </c>
      <c r="U2175" s="5">
        <v>0</v>
      </c>
      <c r="V2175" s="5">
        <v>0</v>
      </c>
      <c r="W2175" s="5">
        <v>0</v>
      </c>
      <c r="X2175" s="5">
        <v>0</v>
      </c>
      <c r="Y2175" s="5">
        <v>0</v>
      </c>
      <c r="Z2175" s="5">
        <v>0</v>
      </c>
      <c r="AA2175" s="5">
        <v>0</v>
      </c>
      <c r="AB2175" s="5">
        <v>0</v>
      </c>
      <c r="AC2175" s="5">
        <v>0</v>
      </c>
      <c r="AD2175" s="5">
        <v>0</v>
      </c>
      <c r="AE2175" s="5">
        <v>0</v>
      </c>
      <c r="AF2175" s="5">
        <v>0</v>
      </c>
      <c r="AG2175" s="5">
        <v>1</v>
      </c>
      <c r="AH2175" s="5">
        <v>1</v>
      </c>
      <c r="AI2175" s="5">
        <v>0</v>
      </c>
    </row>
    <row r="2176" spans="1:35" ht="18.75" customHeight="1" x14ac:dyDescent="0.15">
      <c r="A2176" s="2" t="s">
        <v>406</v>
      </c>
      <c r="B2176" s="2">
        <v>2012</v>
      </c>
      <c r="C2176" s="2">
        <v>1</v>
      </c>
      <c r="D2176" s="3" t="s">
        <v>407</v>
      </c>
      <c r="E2176" s="2" t="s">
        <v>51</v>
      </c>
      <c r="F2176" s="2" cm="1">
        <f t="array" ref="F2176">_xlfn.IFS(C2176=1,(I2176+J2176+K2176+L2176+M2176+N2176+O2176+P2176+Q2176+R2176+S2176+T2176+U2176+V2176+W2176+X2176+Y2176+Z2176+AA2176+AB2176+AC2176+AD2176+AG2176+AH2176+AI2176+AF2176+AE2176),C2176=0,(I2176+J2176+K2176+L2176+M2176+N2176+P2176+Q2176+R2176+S2176+T2176+U2176+V2176+W2176+X2176+Y2176+Z2176+AA2176+AB2176+AC2176+AD2176+AG2176+AH2176+AI2176+AF2176+AE2176))</f>
        <v>3</v>
      </c>
      <c r="G2176" s="4" cm="1">
        <f t="array" ref="G2176">_xlfn.IFS(C2176=1,((I2176+J2176+K2176+L2176+M2176+N2176+O2176+P2176+Q2176+R2176+S2176+T2176+U2176+V2176+W2176+X2176+Y2176+Z2176+AA2176+AB2176+AC2176+AD2176+AG2176+AH2176+AI2176+AF2176+AE2176)/27),C2176=0,((I2176+J2176+K2176+L2176+M2176+N2176+P2176+Q2176+R2176+S2176+T2176+U2176+V2176+W2176+X2176+Y2176+Z2176+AA2176+AB2176+AC2176+AD2176+AG2176+AH2176+AI2176+AF2176+AE2176)/26))</f>
        <v>0.1111111111111111</v>
      </c>
      <c r="H2176" s="2" t="str" cm="1">
        <f t="array" ref="H2176">_xlfn.IFS((AND(G2176&gt;=0,G2176&lt;0.595)),"F - Persecuting",(AND(G2176&gt;=0.595,G2176&lt;0.695)),"D - Intolerant",(AND(G2176&gt;=0.695,G2176&lt;0.795)),"C - Resistant",(AND(G2176&gt;=0.795,G2176&lt;0.895)),"B - Tolerant",(AND(G2176&gt;=0.895,G2176&lt;=1)),"A - Protecting")</f>
        <v>F - Persecuting</v>
      </c>
      <c r="I2176" s="5">
        <v>1</v>
      </c>
      <c r="J2176" s="5">
        <v>1</v>
      </c>
      <c r="K2176" s="5">
        <v>0</v>
      </c>
      <c r="L2176" s="5">
        <v>0</v>
      </c>
      <c r="M2176" s="5">
        <v>0</v>
      </c>
      <c r="N2176" s="5">
        <v>0</v>
      </c>
      <c r="O2176" s="5">
        <v>0</v>
      </c>
      <c r="P2176" s="5">
        <v>0</v>
      </c>
      <c r="Q2176" s="5">
        <v>0</v>
      </c>
      <c r="R2176" s="5">
        <v>0</v>
      </c>
      <c r="S2176" s="5">
        <v>0</v>
      </c>
      <c r="T2176" s="5">
        <v>0</v>
      </c>
      <c r="U2176" s="5">
        <v>0</v>
      </c>
      <c r="V2176" s="5">
        <v>0</v>
      </c>
      <c r="W2176" s="5">
        <v>0</v>
      </c>
      <c r="X2176" s="5">
        <v>0</v>
      </c>
      <c r="Y2176" s="5">
        <v>0</v>
      </c>
      <c r="Z2176" s="5">
        <v>0</v>
      </c>
      <c r="AA2176" s="5">
        <v>0</v>
      </c>
      <c r="AB2176" s="5">
        <v>0</v>
      </c>
      <c r="AC2176" s="5">
        <v>0</v>
      </c>
      <c r="AD2176" s="5">
        <v>0</v>
      </c>
      <c r="AE2176" s="5">
        <v>0</v>
      </c>
      <c r="AF2176" s="5">
        <v>0</v>
      </c>
      <c r="AG2176" s="5">
        <v>1</v>
      </c>
      <c r="AH2176" s="5">
        <v>0</v>
      </c>
      <c r="AI2176" s="5">
        <v>0</v>
      </c>
    </row>
    <row r="2177" spans="1:35" ht="18.75" customHeight="1" x14ac:dyDescent="0.15">
      <c r="A2177" s="2" t="s">
        <v>406</v>
      </c>
      <c r="B2177" s="2">
        <v>2013</v>
      </c>
      <c r="C2177" s="2">
        <v>1</v>
      </c>
      <c r="D2177" s="3" t="s">
        <v>407</v>
      </c>
      <c r="E2177" s="2" t="s">
        <v>51</v>
      </c>
      <c r="F2177" s="2" cm="1">
        <f t="array" ref="F2177">_xlfn.IFS(C2177=1,(I2177+J2177+K2177+L2177+M2177+N2177+O2177+P2177+Q2177+R2177+S2177+T2177+U2177+V2177+W2177+X2177+Y2177+Z2177+AA2177+AB2177+AC2177+AD2177+AG2177+AH2177+AI2177+AF2177+AE2177),C2177=0,(I2177+J2177+K2177+L2177+M2177+N2177+P2177+Q2177+R2177+S2177+T2177+U2177+V2177+W2177+X2177+Y2177+Z2177+AA2177+AB2177+AC2177+AD2177+AG2177+AH2177+AI2177+AF2177+AE2177))</f>
        <v>3</v>
      </c>
      <c r="G2177" s="4" cm="1">
        <f t="array" ref="G2177">_xlfn.IFS(C2177=1,((I2177+J2177+K2177+L2177+M2177+N2177+O2177+P2177+Q2177+R2177+S2177+T2177+U2177+V2177+W2177+X2177+Y2177+Z2177+AA2177+AB2177+AC2177+AD2177+AG2177+AH2177+AI2177+AF2177+AE2177)/27),C2177=0,((I2177+J2177+K2177+L2177+M2177+N2177+P2177+Q2177+R2177+S2177+T2177+U2177+V2177+W2177+X2177+Y2177+Z2177+AA2177+AB2177+AC2177+AD2177+AG2177+AH2177+AI2177+AF2177+AE2177)/26))</f>
        <v>0.1111111111111111</v>
      </c>
      <c r="H2177" s="2" t="str" cm="1">
        <f t="array" ref="H2177">_xlfn.IFS((AND(G2177&gt;=0,G2177&lt;0.595)),"F - Persecuting",(AND(G2177&gt;=0.595,G2177&lt;0.695)),"D - Intolerant",(AND(G2177&gt;=0.695,G2177&lt;0.795)),"C - Resistant",(AND(G2177&gt;=0.795,G2177&lt;0.895)),"B - Tolerant",(AND(G2177&gt;=0.895,G2177&lt;=1)),"A - Protecting")</f>
        <v>F - Persecuting</v>
      </c>
      <c r="I2177" s="5">
        <v>1</v>
      </c>
      <c r="J2177" s="5">
        <v>1</v>
      </c>
      <c r="K2177" s="5">
        <v>0</v>
      </c>
      <c r="L2177" s="5">
        <v>0</v>
      </c>
      <c r="M2177" s="5">
        <v>0</v>
      </c>
      <c r="N2177" s="5">
        <v>0</v>
      </c>
      <c r="O2177" s="5">
        <v>0</v>
      </c>
      <c r="P2177" s="5">
        <v>0</v>
      </c>
      <c r="Q2177" s="5">
        <v>0</v>
      </c>
      <c r="R2177" s="5">
        <v>0</v>
      </c>
      <c r="S2177" s="5">
        <v>0</v>
      </c>
      <c r="T2177" s="5">
        <v>0</v>
      </c>
      <c r="U2177" s="5">
        <v>0</v>
      </c>
      <c r="V2177" s="5">
        <v>0</v>
      </c>
      <c r="W2177" s="5">
        <v>0</v>
      </c>
      <c r="X2177" s="5">
        <v>0</v>
      </c>
      <c r="Y2177" s="5">
        <v>0</v>
      </c>
      <c r="Z2177" s="5">
        <v>0</v>
      </c>
      <c r="AA2177" s="5">
        <v>0</v>
      </c>
      <c r="AB2177" s="5">
        <v>0</v>
      </c>
      <c r="AC2177" s="5">
        <v>0</v>
      </c>
      <c r="AD2177" s="5">
        <v>0</v>
      </c>
      <c r="AE2177" s="5">
        <v>0</v>
      </c>
      <c r="AF2177" s="5">
        <v>0</v>
      </c>
      <c r="AG2177" s="5">
        <v>1</v>
      </c>
      <c r="AH2177" s="5">
        <v>0</v>
      </c>
      <c r="AI2177" s="5">
        <v>0</v>
      </c>
    </row>
    <row r="2178" spans="1:35" ht="18.75" customHeight="1" x14ac:dyDescent="0.15">
      <c r="A2178" s="2" t="s">
        <v>406</v>
      </c>
      <c r="B2178" s="2">
        <v>2014</v>
      </c>
      <c r="C2178" s="2">
        <v>1</v>
      </c>
      <c r="D2178" s="3" t="s">
        <v>407</v>
      </c>
      <c r="E2178" s="2" t="s">
        <v>51</v>
      </c>
      <c r="F2178" s="2" cm="1">
        <f t="array" ref="F2178">_xlfn.IFS(C2178=1,(I2178+J2178+K2178+L2178+M2178+N2178+O2178+P2178+Q2178+R2178+S2178+T2178+U2178+V2178+W2178+X2178+Y2178+Z2178+AA2178+AB2178+AC2178+AD2178+AG2178+AH2178+AI2178+AF2178+AE2178),C2178=0,(I2178+J2178+K2178+L2178+M2178+N2178+P2178+Q2178+R2178+S2178+T2178+U2178+V2178+W2178+X2178+Y2178+Z2178+AA2178+AB2178+AC2178+AD2178+AG2178+AH2178+AI2178+AF2178+AE2178))</f>
        <v>4</v>
      </c>
      <c r="G2178" s="4" cm="1">
        <f t="array" ref="G2178">_xlfn.IFS(C2178=1,((I2178+J2178+K2178+L2178+M2178+N2178+O2178+P2178+Q2178+R2178+S2178+T2178+U2178+V2178+W2178+X2178+Y2178+Z2178+AA2178+AB2178+AC2178+AD2178+AG2178+AH2178+AI2178+AF2178+AE2178)/27),C2178=0,((I2178+J2178+K2178+L2178+M2178+N2178+P2178+Q2178+R2178+S2178+T2178+U2178+V2178+W2178+X2178+Y2178+Z2178+AA2178+AB2178+AC2178+AD2178+AG2178+AH2178+AI2178+AF2178+AE2178)/26))</f>
        <v>0.14814814814814814</v>
      </c>
      <c r="H2178" s="2" t="str" cm="1">
        <f t="array" ref="H2178">_xlfn.IFS((AND(G2178&gt;=0,G2178&lt;0.595)),"F - Persecuting",(AND(G2178&gt;=0.595,G2178&lt;0.695)),"D - Intolerant",(AND(G2178&gt;=0.695,G2178&lt;0.795)),"C - Resistant",(AND(G2178&gt;=0.795,G2178&lt;0.895)),"B - Tolerant",(AND(G2178&gt;=0.895,G2178&lt;=1)),"A - Protecting")</f>
        <v>F - Persecuting</v>
      </c>
      <c r="I2178" s="5">
        <v>1</v>
      </c>
      <c r="J2178" s="5">
        <v>1</v>
      </c>
      <c r="K2178" s="5">
        <v>0</v>
      </c>
      <c r="L2178" s="5">
        <v>0</v>
      </c>
      <c r="M2178" s="5">
        <v>0</v>
      </c>
      <c r="N2178" s="5">
        <v>0</v>
      </c>
      <c r="O2178" s="5">
        <v>0</v>
      </c>
      <c r="P2178" s="5">
        <v>0</v>
      </c>
      <c r="Q2178" s="5">
        <v>0</v>
      </c>
      <c r="R2178" s="5">
        <v>0</v>
      </c>
      <c r="S2178" s="5">
        <v>0</v>
      </c>
      <c r="T2178" s="5">
        <v>0</v>
      </c>
      <c r="U2178" s="5">
        <v>0</v>
      </c>
      <c r="V2178" s="5">
        <v>0</v>
      </c>
      <c r="W2178" s="5">
        <v>0</v>
      </c>
      <c r="X2178" s="5">
        <v>0</v>
      </c>
      <c r="Y2178" s="5">
        <v>1</v>
      </c>
      <c r="Z2178" s="5">
        <v>0</v>
      </c>
      <c r="AA2178" s="5">
        <v>0</v>
      </c>
      <c r="AB2178" s="5">
        <v>0</v>
      </c>
      <c r="AC2178" s="5">
        <v>0</v>
      </c>
      <c r="AD2178" s="5">
        <v>0</v>
      </c>
      <c r="AE2178" s="5">
        <v>0</v>
      </c>
      <c r="AF2178" s="5">
        <v>0</v>
      </c>
      <c r="AG2178" s="5">
        <v>1</v>
      </c>
      <c r="AH2178" s="5">
        <v>0</v>
      </c>
      <c r="AI2178" s="5">
        <v>0</v>
      </c>
    </row>
    <row r="2179" spans="1:35" ht="18.75" customHeight="1" x14ac:dyDescent="0.15">
      <c r="A2179" s="2" t="s">
        <v>406</v>
      </c>
      <c r="B2179" s="2">
        <v>2015</v>
      </c>
      <c r="C2179" s="2">
        <v>1</v>
      </c>
      <c r="D2179" s="3" t="s">
        <v>407</v>
      </c>
      <c r="E2179" s="2" t="s">
        <v>51</v>
      </c>
      <c r="F2179" s="2" cm="1">
        <f t="array" ref="F2179">_xlfn.IFS(C2179=1,(I2179+J2179+K2179+L2179+M2179+N2179+O2179+P2179+Q2179+R2179+S2179+T2179+U2179+V2179+W2179+X2179+Y2179+Z2179+AA2179+AB2179+AC2179+AD2179+AG2179+AH2179+AI2179+AF2179+AE2179),C2179=0,(I2179+J2179+K2179+L2179+M2179+N2179+P2179+Q2179+R2179+S2179+T2179+U2179+V2179+W2179+X2179+Y2179+Z2179+AA2179+AB2179+AC2179+AD2179+AG2179+AH2179+AI2179+AF2179+AE2179))</f>
        <v>4</v>
      </c>
      <c r="G2179" s="4" cm="1">
        <f t="array" ref="G2179">_xlfn.IFS(C2179=1,((I2179+J2179+K2179+L2179+M2179+N2179+O2179+P2179+Q2179+R2179+S2179+T2179+U2179+V2179+W2179+X2179+Y2179+Z2179+AA2179+AB2179+AC2179+AD2179+AG2179+AH2179+AI2179+AF2179+AE2179)/27),C2179=0,((I2179+J2179+K2179+L2179+M2179+N2179+P2179+Q2179+R2179+S2179+T2179+U2179+V2179+W2179+X2179+Y2179+Z2179+AA2179+AB2179+AC2179+AD2179+AG2179+AH2179+AI2179+AF2179+AE2179)/26))</f>
        <v>0.14814814814814814</v>
      </c>
      <c r="H2179" s="2" t="str" cm="1">
        <f t="array" ref="H2179">_xlfn.IFS((AND(G2179&gt;=0,G2179&lt;0.595)),"F - Persecuting",(AND(G2179&gt;=0.595,G2179&lt;0.695)),"D - Intolerant",(AND(G2179&gt;=0.695,G2179&lt;0.795)),"C - Resistant",(AND(G2179&gt;=0.795,G2179&lt;0.895)),"B - Tolerant",(AND(G2179&gt;=0.895,G2179&lt;=1)),"A - Protecting")</f>
        <v>F - Persecuting</v>
      </c>
      <c r="I2179" s="5">
        <v>1</v>
      </c>
      <c r="J2179" s="5">
        <v>1</v>
      </c>
      <c r="K2179" s="5">
        <v>0</v>
      </c>
      <c r="L2179" s="5">
        <v>0</v>
      </c>
      <c r="M2179" s="5">
        <v>0</v>
      </c>
      <c r="N2179" s="5">
        <v>0</v>
      </c>
      <c r="O2179" s="5">
        <v>0</v>
      </c>
      <c r="P2179" s="5">
        <v>0</v>
      </c>
      <c r="Q2179" s="5">
        <v>0</v>
      </c>
      <c r="R2179" s="5">
        <v>0</v>
      </c>
      <c r="S2179" s="5">
        <v>0</v>
      </c>
      <c r="T2179" s="5">
        <v>0</v>
      </c>
      <c r="U2179" s="5">
        <v>0</v>
      </c>
      <c r="V2179" s="5">
        <v>0</v>
      </c>
      <c r="W2179" s="5">
        <v>0</v>
      </c>
      <c r="X2179" s="5">
        <v>0</v>
      </c>
      <c r="Y2179" s="5">
        <v>1</v>
      </c>
      <c r="Z2179" s="5">
        <v>0</v>
      </c>
      <c r="AA2179" s="5">
        <v>0</v>
      </c>
      <c r="AB2179" s="5">
        <v>0</v>
      </c>
      <c r="AC2179" s="5">
        <v>0</v>
      </c>
      <c r="AD2179" s="5">
        <v>0</v>
      </c>
      <c r="AE2179" s="5">
        <v>0</v>
      </c>
      <c r="AF2179" s="5">
        <v>0</v>
      </c>
      <c r="AG2179" s="5">
        <v>1</v>
      </c>
      <c r="AH2179" s="5">
        <v>0</v>
      </c>
      <c r="AI2179" s="5">
        <v>0</v>
      </c>
    </row>
    <row r="2180" spans="1:35" ht="18.75" customHeight="1" x14ac:dyDescent="0.15">
      <c r="A2180" s="2" t="s">
        <v>406</v>
      </c>
      <c r="B2180" s="2">
        <v>2016</v>
      </c>
      <c r="C2180" s="2">
        <v>1</v>
      </c>
      <c r="D2180" s="3" t="s">
        <v>407</v>
      </c>
      <c r="E2180" s="2" t="s">
        <v>51</v>
      </c>
      <c r="F2180" s="2" cm="1">
        <f t="array" ref="F2180">_xlfn.IFS(C2180=1,(I2180+J2180+K2180+L2180+M2180+N2180+O2180+P2180+Q2180+R2180+S2180+T2180+U2180+V2180+W2180+X2180+Y2180+Z2180+AA2180+AB2180+AC2180+AD2180+AG2180+AH2180+AI2180+AF2180+AE2180),C2180=0,(I2180+J2180+K2180+L2180+M2180+N2180+P2180+Q2180+R2180+S2180+T2180+U2180+V2180+W2180+X2180+Y2180+Z2180+AA2180+AB2180+AC2180+AD2180+AG2180+AH2180+AI2180+AF2180+AE2180))</f>
        <v>4</v>
      </c>
      <c r="G2180" s="4" cm="1">
        <f t="array" ref="G2180">_xlfn.IFS(C2180=1,((I2180+J2180+K2180+L2180+M2180+N2180+O2180+P2180+Q2180+R2180+S2180+T2180+U2180+V2180+W2180+X2180+Y2180+Z2180+AA2180+AB2180+AC2180+AD2180+AG2180+AH2180+AI2180+AF2180+AE2180)/27),C2180=0,((I2180+J2180+K2180+L2180+M2180+N2180+P2180+Q2180+R2180+S2180+T2180+U2180+V2180+W2180+X2180+Y2180+Z2180+AA2180+AB2180+AC2180+AD2180+AG2180+AH2180+AI2180+AF2180+AE2180)/26))</f>
        <v>0.14814814814814814</v>
      </c>
      <c r="H2180" s="2" t="str" cm="1">
        <f t="array" ref="H2180">_xlfn.IFS((AND(G2180&gt;=0,G2180&lt;0.595)),"F - Persecuting",(AND(G2180&gt;=0.595,G2180&lt;0.695)),"D - Intolerant",(AND(G2180&gt;=0.695,G2180&lt;0.795)),"C - Resistant",(AND(G2180&gt;=0.795,G2180&lt;0.895)),"B - Tolerant",(AND(G2180&gt;=0.895,G2180&lt;=1)),"A - Protecting")</f>
        <v>F - Persecuting</v>
      </c>
      <c r="I2180" s="5">
        <v>1</v>
      </c>
      <c r="J2180" s="5">
        <v>1</v>
      </c>
      <c r="K2180" s="5">
        <v>0</v>
      </c>
      <c r="L2180" s="5">
        <v>0</v>
      </c>
      <c r="M2180" s="5">
        <v>0</v>
      </c>
      <c r="N2180" s="5">
        <v>0</v>
      </c>
      <c r="O2180" s="5">
        <v>0</v>
      </c>
      <c r="P2180" s="5">
        <v>0</v>
      </c>
      <c r="Q2180" s="5">
        <v>0</v>
      </c>
      <c r="R2180" s="5">
        <v>0</v>
      </c>
      <c r="S2180" s="5">
        <v>0</v>
      </c>
      <c r="T2180" s="5">
        <v>0</v>
      </c>
      <c r="U2180" s="5">
        <v>0</v>
      </c>
      <c r="V2180" s="5">
        <v>0</v>
      </c>
      <c r="W2180" s="5">
        <v>0</v>
      </c>
      <c r="X2180" s="5">
        <v>0</v>
      </c>
      <c r="Y2180" s="5">
        <v>1</v>
      </c>
      <c r="Z2180" s="5">
        <v>0</v>
      </c>
      <c r="AA2180" s="5">
        <v>0</v>
      </c>
      <c r="AB2180" s="5">
        <v>0</v>
      </c>
      <c r="AC2180" s="5">
        <v>0</v>
      </c>
      <c r="AD2180" s="5">
        <v>0</v>
      </c>
      <c r="AE2180" s="5">
        <v>0</v>
      </c>
      <c r="AF2180" s="5">
        <v>0</v>
      </c>
      <c r="AG2180" s="5">
        <v>1</v>
      </c>
      <c r="AH2180" s="5">
        <v>0</v>
      </c>
      <c r="AI2180" s="5">
        <v>0</v>
      </c>
    </row>
    <row r="2181" spans="1:35" ht="18.75" customHeight="1" x14ac:dyDescent="0.15">
      <c r="A2181" s="2" t="s">
        <v>406</v>
      </c>
      <c r="B2181" s="2">
        <v>2017</v>
      </c>
      <c r="C2181" s="2">
        <v>1</v>
      </c>
      <c r="D2181" s="3" t="s">
        <v>407</v>
      </c>
      <c r="E2181" s="2" t="s">
        <v>51</v>
      </c>
      <c r="F2181" s="2" cm="1">
        <f t="array" ref="F2181">_xlfn.IFS(C2181=1,(I2181+J2181+K2181+L2181+M2181+N2181+O2181+P2181+Q2181+R2181+S2181+T2181+U2181+V2181+W2181+X2181+Y2181+Z2181+AA2181+AB2181+AC2181+AD2181+AG2181+AH2181+AI2181+AF2181+AE2181),C2181=0,(I2181+J2181+K2181+L2181+M2181+N2181+P2181+Q2181+R2181+S2181+T2181+U2181+V2181+W2181+X2181+Y2181+Z2181+AA2181+AB2181+AC2181+AD2181+AG2181+AH2181+AI2181+AF2181+AE2181))</f>
        <v>4</v>
      </c>
      <c r="G2181" s="4" cm="1">
        <f t="array" ref="G2181">_xlfn.IFS(C2181=1,((I2181+J2181+K2181+L2181+M2181+N2181+O2181+P2181+Q2181+R2181+S2181+T2181+U2181+V2181+W2181+X2181+Y2181+Z2181+AA2181+AB2181+AC2181+AD2181+AG2181+AH2181+AI2181+AF2181+AE2181)/27),C2181=0,((I2181+J2181+K2181+L2181+M2181+N2181+P2181+Q2181+R2181+S2181+T2181+U2181+V2181+W2181+X2181+Y2181+Z2181+AA2181+AB2181+AC2181+AD2181+AG2181+AH2181+AI2181+AF2181+AE2181)/26))</f>
        <v>0.14814814814814814</v>
      </c>
      <c r="H2181" s="2" t="str" cm="1">
        <f t="array" ref="H2181">_xlfn.IFS((AND(G2181&gt;=0,G2181&lt;0.595)),"F - Persecuting",(AND(G2181&gt;=0.595,G2181&lt;0.695)),"D - Intolerant",(AND(G2181&gt;=0.695,G2181&lt;0.795)),"C - Resistant",(AND(G2181&gt;=0.795,G2181&lt;0.895)),"B - Tolerant",(AND(G2181&gt;=0.895,G2181&lt;=1)),"A - Protecting")</f>
        <v>F - Persecuting</v>
      </c>
      <c r="I2181" s="5">
        <v>1</v>
      </c>
      <c r="J2181" s="5">
        <v>1</v>
      </c>
      <c r="K2181" s="5">
        <v>0</v>
      </c>
      <c r="L2181" s="5">
        <v>0</v>
      </c>
      <c r="M2181" s="5">
        <v>0</v>
      </c>
      <c r="N2181" s="5">
        <v>0</v>
      </c>
      <c r="O2181" s="5">
        <v>0</v>
      </c>
      <c r="P2181" s="5">
        <v>0</v>
      </c>
      <c r="Q2181" s="5">
        <v>0</v>
      </c>
      <c r="R2181" s="5">
        <v>0</v>
      </c>
      <c r="S2181" s="5">
        <v>0</v>
      </c>
      <c r="T2181" s="5">
        <v>0</v>
      </c>
      <c r="U2181" s="5">
        <v>0</v>
      </c>
      <c r="V2181" s="5">
        <v>0</v>
      </c>
      <c r="W2181" s="5">
        <v>0</v>
      </c>
      <c r="X2181" s="5">
        <v>0</v>
      </c>
      <c r="Y2181" s="5">
        <v>1</v>
      </c>
      <c r="Z2181" s="5">
        <v>0</v>
      </c>
      <c r="AA2181" s="5">
        <v>0</v>
      </c>
      <c r="AB2181" s="5">
        <v>0</v>
      </c>
      <c r="AC2181" s="5">
        <v>0</v>
      </c>
      <c r="AD2181" s="5">
        <v>0</v>
      </c>
      <c r="AE2181" s="5">
        <v>0</v>
      </c>
      <c r="AF2181" s="5">
        <v>0</v>
      </c>
      <c r="AG2181" s="5">
        <v>1</v>
      </c>
      <c r="AH2181" s="5">
        <v>0</v>
      </c>
      <c r="AI2181" s="5">
        <v>0</v>
      </c>
    </row>
    <row r="2182" spans="1:35" ht="18.75" customHeight="1" x14ac:dyDescent="0.15">
      <c r="A2182" s="2" t="s">
        <v>406</v>
      </c>
      <c r="B2182" s="2">
        <v>2018</v>
      </c>
      <c r="C2182" s="2">
        <v>1</v>
      </c>
      <c r="D2182" s="3" t="s">
        <v>407</v>
      </c>
      <c r="E2182" s="2" t="s">
        <v>51</v>
      </c>
      <c r="F2182" s="2" cm="1">
        <f t="array" ref="F2182">_xlfn.IFS(C2182=1,(I2182+J2182+K2182+L2182+M2182+N2182+O2182+P2182+Q2182+R2182+S2182+T2182+U2182+V2182+W2182+X2182+Y2182+Z2182+AA2182+AB2182+AC2182+AD2182+AG2182+AH2182+AI2182+AF2182+AE2182),C2182=0,(I2182+J2182+K2182+L2182+M2182+N2182+P2182+Q2182+R2182+S2182+T2182+U2182+V2182+W2182+X2182+Y2182+Z2182+AA2182+AB2182+AC2182+AD2182+AG2182+AH2182+AI2182+AF2182+AE2182))</f>
        <v>4</v>
      </c>
      <c r="G2182" s="4" cm="1">
        <f t="array" ref="G2182">_xlfn.IFS(C2182=1,((I2182+J2182+K2182+L2182+M2182+N2182+O2182+P2182+Q2182+R2182+S2182+T2182+U2182+V2182+W2182+X2182+Y2182+Z2182+AA2182+AB2182+AC2182+AD2182+AG2182+AH2182+AI2182+AF2182+AE2182)/27),C2182=0,((I2182+J2182+K2182+L2182+M2182+N2182+P2182+Q2182+R2182+S2182+T2182+U2182+V2182+W2182+X2182+Y2182+Z2182+AA2182+AB2182+AC2182+AD2182+AG2182+AH2182+AI2182+AF2182+AE2182)/26))</f>
        <v>0.14814814814814814</v>
      </c>
      <c r="H2182" s="2" t="str" cm="1">
        <f t="array" ref="H2182">_xlfn.IFS((AND(G2182&gt;=0,G2182&lt;0.595)),"F - Persecuting",(AND(G2182&gt;=0.595,G2182&lt;0.695)),"D - Intolerant",(AND(G2182&gt;=0.695,G2182&lt;0.795)),"C - Resistant",(AND(G2182&gt;=0.795,G2182&lt;0.895)),"B - Tolerant",(AND(G2182&gt;=0.895,G2182&lt;=1)),"A - Protecting")</f>
        <v>F - Persecuting</v>
      </c>
      <c r="I2182" s="5">
        <v>1</v>
      </c>
      <c r="J2182" s="5">
        <v>1</v>
      </c>
      <c r="K2182" s="5">
        <v>0</v>
      </c>
      <c r="L2182" s="5">
        <v>0</v>
      </c>
      <c r="M2182" s="5">
        <v>0</v>
      </c>
      <c r="N2182" s="5">
        <v>0</v>
      </c>
      <c r="O2182" s="5">
        <v>0</v>
      </c>
      <c r="P2182" s="5">
        <v>0</v>
      </c>
      <c r="Q2182" s="5">
        <v>0</v>
      </c>
      <c r="R2182" s="5">
        <v>0</v>
      </c>
      <c r="S2182" s="5">
        <v>0</v>
      </c>
      <c r="T2182" s="5">
        <v>0</v>
      </c>
      <c r="U2182" s="5">
        <v>0</v>
      </c>
      <c r="V2182" s="5">
        <v>0</v>
      </c>
      <c r="W2182" s="5">
        <v>0</v>
      </c>
      <c r="X2182" s="5">
        <v>0</v>
      </c>
      <c r="Y2182" s="5">
        <v>1</v>
      </c>
      <c r="Z2182" s="5">
        <v>0</v>
      </c>
      <c r="AA2182" s="5">
        <v>0</v>
      </c>
      <c r="AB2182" s="5">
        <v>0</v>
      </c>
      <c r="AC2182" s="5">
        <v>0</v>
      </c>
      <c r="AD2182" s="5">
        <v>0</v>
      </c>
      <c r="AE2182" s="5">
        <v>0</v>
      </c>
      <c r="AF2182" s="5">
        <v>0</v>
      </c>
      <c r="AG2182" s="5">
        <v>1</v>
      </c>
      <c r="AH2182" s="5">
        <v>0</v>
      </c>
      <c r="AI2182" s="5">
        <v>0</v>
      </c>
    </row>
    <row r="2183" spans="1:35" ht="18.75" customHeight="1" x14ac:dyDescent="0.15">
      <c r="A2183" s="2" t="s">
        <v>406</v>
      </c>
      <c r="B2183" s="2">
        <v>2019</v>
      </c>
      <c r="C2183" s="2">
        <v>1</v>
      </c>
      <c r="D2183" s="3" t="s">
        <v>407</v>
      </c>
      <c r="E2183" s="2" t="s">
        <v>51</v>
      </c>
      <c r="F2183" s="2" cm="1">
        <f t="array" ref="F2183">_xlfn.IFS(C2183=1,(I2183+J2183+K2183+L2183+M2183+N2183+O2183+P2183+Q2183+R2183+S2183+T2183+U2183+V2183+W2183+X2183+Y2183+Z2183+AA2183+AB2183+AC2183+AD2183+AG2183+AH2183+AI2183+AF2183+AE2183),C2183=0,(I2183+J2183+K2183+L2183+M2183+N2183+P2183+Q2183+R2183+S2183+T2183+U2183+V2183+W2183+X2183+Y2183+Z2183+AA2183+AB2183+AC2183+AD2183+AG2183+AH2183+AI2183+AF2183+AE2183))</f>
        <v>4</v>
      </c>
      <c r="G2183" s="4" cm="1">
        <f t="array" ref="G2183">_xlfn.IFS(C2183=1,((I2183+J2183+K2183+L2183+M2183+N2183+O2183+P2183+Q2183+R2183+S2183+T2183+U2183+V2183+W2183+X2183+Y2183+Z2183+AA2183+AB2183+AC2183+AD2183+AG2183+AH2183+AI2183+AF2183+AE2183)/27),C2183=0,((I2183+J2183+K2183+L2183+M2183+N2183+P2183+Q2183+R2183+S2183+T2183+U2183+V2183+W2183+X2183+Y2183+Z2183+AA2183+AB2183+AC2183+AD2183+AG2183+AH2183+AI2183+AF2183+AE2183)/26))</f>
        <v>0.14814814814814814</v>
      </c>
      <c r="H2183" s="2" t="str" cm="1">
        <f t="array" ref="H2183">_xlfn.IFS((AND(G2183&gt;=0,G2183&lt;0.595)),"F - Persecuting",(AND(G2183&gt;=0.595,G2183&lt;0.695)),"D - Intolerant",(AND(G2183&gt;=0.695,G2183&lt;0.795)),"C - Resistant",(AND(G2183&gt;=0.795,G2183&lt;0.895)),"B - Tolerant",(AND(G2183&gt;=0.895,G2183&lt;=1)),"A - Protecting")</f>
        <v>F - Persecuting</v>
      </c>
      <c r="I2183" s="5">
        <v>1</v>
      </c>
      <c r="J2183" s="5">
        <v>1</v>
      </c>
      <c r="K2183" s="5">
        <v>0</v>
      </c>
      <c r="L2183" s="5">
        <v>0</v>
      </c>
      <c r="M2183" s="5">
        <v>0</v>
      </c>
      <c r="N2183" s="5">
        <v>0</v>
      </c>
      <c r="O2183" s="5">
        <v>0</v>
      </c>
      <c r="P2183" s="5">
        <v>0</v>
      </c>
      <c r="Q2183" s="5">
        <v>0</v>
      </c>
      <c r="R2183" s="5">
        <v>0</v>
      </c>
      <c r="S2183" s="5">
        <v>0</v>
      </c>
      <c r="T2183" s="5">
        <v>0</v>
      </c>
      <c r="U2183" s="5">
        <v>0</v>
      </c>
      <c r="V2183" s="5">
        <v>0</v>
      </c>
      <c r="W2183" s="5">
        <v>0</v>
      </c>
      <c r="X2183" s="5">
        <v>0</v>
      </c>
      <c r="Y2183" s="5">
        <v>1</v>
      </c>
      <c r="Z2183" s="5">
        <v>0</v>
      </c>
      <c r="AA2183" s="5">
        <v>0</v>
      </c>
      <c r="AB2183" s="5">
        <v>0</v>
      </c>
      <c r="AC2183" s="5">
        <v>0</v>
      </c>
      <c r="AD2183" s="5">
        <v>0</v>
      </c>
      <c r="AE2183" s="5">
        <v>0</v>
      </c>
      <c r="AF2183" s="5">
        <v>0</v>
      </c>
      <c r="AG2183" s="5">
        <v>1</v>
      </c>
      <c r="AH2183" s="5">
        <v>0</v>
      </c>
      <c r="AI2183" s="5">
        <v>0</v>
      </c>
    </row>
    <row r="2184" spans="1:35" ht="18.75" customHeight="1" x14ac:dyDescent="0.15">
      <c r="A2184" s="2" t="s">
        <v>406</v>
      </c>
      <c r="B2184" s="2">
        <v>2020</v>
      </c>
      <c r="C2184" s="3">
        <v>1</v>
      </c>
      <c r="D2184" s="3" t="s">
        <v>407</v>
      </c>
      <c r="E2184" s="2" t="s">
        <v>51</v>
      </c>
      <c r="F2184" s="2" cm="1">
        <f t="array" ref="F2184">_xlfn.IFS(C2184=1,(I2184+J2184+K2184+L2184+M2184+N2184+O2184+P2184+Q2184+R2184+S2184+T2184+U2184+V2184+W2184+X2184+Y2184+Z2184+AA2184+AB2184+AC2184+AD2184+AG2184+AH2184+AI2184+AF2184+AE2184),C2184=0,(I2184+J2184+K2184+L2184+M2184+N2184+P2184+Q2184+R2184+S2184+T2184+U2184+V2184+W2184+X2184+Y2184+Z2184+AA2184+AB2184+AC2184+AD2184+AG2184+AH2184+AI2184+AF2184+AE2184))</f>
        <v>4</v>
      </c>
      <c r="G2184" s="4" cm="1">
        <f t="array" ref="G2184">_xlfn.IFS(C2184=1,((I2184+J2184+K2184+L2184+M2184+N2184+O2184+P2184+Q2184+R2184+S2184+T2184+U2184+V2184+W2184+X2184+Y2184+Z2184+AA2184+AB2184+AC2184+AD2184+AG2184+AH2184+AI2184+AF2184+AE2184)/27),C2184=0,((I2184+J2184+K2184+L2184+M2184+N2184+P2184+Q2184+R2184+S2184+T2184+U2184+V2184+W2184+X2184+Y2184+Z2184+AA2184+AB2184+AC2184+AD2184+AG2184+AH2184+AI2184+AF2184+AE2184)/26))</f>
        <v>0.14814814814814814</v>
      </c>
      <c r="H2184" s="2" t="str" cm="1">
        <f t="array" ref="H2184">_xlfn.IFS((AND(G2184&gt;=0,G2184&lt;0.595)),"F - Persecuting",(AND(G2184&gt;=0.595,G2184&lt;0.695)),"D - Intolerant",(AND(G2184&gt;=0.695,G2184&lt;0.795)),"C - Resistant",(AND(G2184&gt;=0.795,G2184&lt;0.895)),"B - Tolerant",(AND(G2184&gt;=0.895,G2184&lt;=1)),"A - Protecting")</f>
        <v>F - Persecuting</v>
      </c>
      <c r="I2184" s="5">
        <v>1</v>
      </c>
      <c r="J2184" s="5">
        <v>1</v>
      </c>
      <c r="K2184" s="5">
        <v>0</v>
      </c>
      <c r="L2184" s="5">
        <v>0</v>
      </c>
      <c r="M2184" s="5">
        <v>0</v>
      </c>
      <c r="N2184" s="5">
        <v>0</v>
      </c>
      <c r="O2184" s="5">
        <v>0</v>
      </c>
      <c r="P2184" s="5">
        <v>0</v>
      </c>
      <c r="Q2184" s="5">
        <v>0</v>
      </c>
      <c r="R2184" s="5">
        <v>0</v>
      </c>
      <c r="S2184" s="5">
        <v>0</v>
      </c>
      <c r="T2184" s="5">
        <v>0</v>
      </c>
      <c r="U2184" s="5">
        <v>0</v>
      </c>
      <c r="V2184" s="5">
        <v>0</v>
      </c>
      <c r="W2184" s="5">
        <v>0</v>
      </c>
      <c r="X2184" s="5">
        <v>0</v>
      </c>
      <c r="Y2184" s="5">
        <v>1</v>
      </c>
      <c r="Z2184" s="5">
        <v>0</v>
      </c>
      <c r="AA2184" s="5">
        <v>0</v>
      </c>
      <c r="AB2184" s="5">
        <v>0</v>
      </c>
      <c r="AC2184" s="5">
        <v>0</v>
      </c>
      <c r="AD2184" s="5">
        <v>0</v>
      </c>
      <c r="AE2184" s="5">
        <v>0</v>
      </c>
      <c r="AF2184" s="5">
        <v>0</v>
      </c>
      <c r="AG2184" s="5">
        <v>1</v>
      </c>
      <c r="AH2184" s="5">
        <v>0</v>
      </c>
      <c r="AI2184" s="5">
        <v>0</v>
      </c>
    </row>
    <row r="2185" spans="1:35" ht="18.75" customHeight="1" x14ac:dyDescent="0.15">
      <c r="A2185" s="2" t="s">
        <v>406</v>
      </c>
      <c r="B2185" s="2">
        <v>2021</v>
      </c>
      <c r="C2185" s="3">
        <v>1</v>
      </c>
      <c r="D2185" s="3" t="s">
        <v>407</v>
      </c>
      <c r="E2185" s="2" t="s">
        <v>51</v>
      </c>
      <c r="F2185" s="2" cm="1">
        <f t="array" ref="F2185">_xlfn.IFS(C2185=1,(I2185+J2185+K2185+L2185+M2185+N2185+O2185+P2185+Q2185+R2185+S2185+T2185+U2185+V2185+W2185+X2185+Y2185+Z2185+AA2185+AB2185+AC2185+AD2185+AG2185+AH2185+AI2185+AF2185+AE2185),C2185=0,(I2185+J2185+K2185+L2185+M2185+N2185+P2185+Q2185+R2185+S2185+T2185+U2185+V2185+W2185+X2185+Y2185+Z2185+AA2185+AB2185+AC2185+AD2185+AG2185+AH2185+AI2185+AF2185+AE2185))</f>
        <v>4</v>
      </c>
      <c r="G2185" s="4" cm="1">
        <f t="array" ref="G2185">_xlfn.IFS(C2185=1,((I2185+J2185+K2185+L2185+M2185+N2185+O2185+P2185+Q2185+R2185+S2185+T2185+U2185+V2185+W2185+X2185+Y2185+Z2185+AA2185+AB2185+AC2185+AD2185+AG2185+AH2185+AI2185+AF2185+AE2185)/27),C2185=0,((I2185+J2185+K2185+L2185+M2185+N2185+P2185+Q2185+R2185+S2185+T2185+U2185+V2185+W2185+X2185+Y2185+Z2185+AA2185+AB2185+AC2185+AD2185+AG2185+AH2185+AI2185+AF2185+AE2185)/26))</f>
        <v>0.14814814814814814</v>
      </c>
      <c r="H2185" s="2" t="str" cm="1">
        <f t="array" ref="H2185">_xlfn.IFS((AND(G2185&gt;=0,G2185&lt;0.595)),"F - Persecuting",(AND(G2185&gt;=0.595,G2185&lt;0.695)),"D - Intolerant",(AND(G2185&gt;=0.695,G2185&lt;0.795)),"C - Resistant",(AND(G2185&gt;=0.795,G2185&lt;0.895)),"B - Tolerant",(AND(G2185&gt;=0.895,G2185&lt;=1)),"A - Protecting")</f>
        <v>F - Persecuting</v>
      </c>
      <c r="I2185" s="5">
        <v>1</v>
      </c>
      <c r="J2185" s="5">
        <v>1</v>
      </c>
      <c r="K2185" s="5">
        <v>0</v>
      </c>
      <c r="L2185" s="5">
        <v>0</v>
      </c>
      <c r="M2185" s="5">
        <v>0</v>
      </c>
      <c r="N2185" s="5">
        <v>0</v>
      </c>
      <c r="O2185" s="5">
        <v>0</v>
      </c>
      <c r="P2185" s="5">
        <v>0</v>
      </c>
      <c r="Q2185" s="5">
        <v>0</v>
      </c>
      <c r="R2185" s="5">
        <v>0</v>
      </c>
      <c r="S2185" s="5">
        <v>0</v>
      </c>
      <c r="T2185" s="5">
        <v>0</v>
      </c>
      <c r="U2185" s="5">
        <v>0</v>
      </c>
      <c r="V2185" s="5">
        <v>0</v>
      </c>
      <c r="W2185" s="5">
        <v>0</v>
      </c>
      <c r="X2185" s="5">
        <v>0</v>
      </c>
      <c r="Y2185" s="5">
        <v>1</v>
      </c>
      <c r="Z2185" s="5">
        <v>0</v>
      </c>
      <c r="AA2185" s="5">
        <v>0</v>
      </c>
      <c r="AB2185" s="5">
        <v>0</v>
      </c>
      <c r="AC2185" s="5">
        <v>0</v>
      </c>
      <c r="AD2185" s="5">
        <v>0</v>
      </c>
      <c r="AE2185" s="5">
        <v>0</v>
      </c>
      <c r="AF2185" s="5">
        <v>0</v>
      </c>
      <c r="AG2185" s="5">
        <v>1</v>
      </c>
      <c r="AH2185" s="5">
        <v>0</v>
      </c>
      <c r="AI2185" s="5">
        <v>0</v>
      </c>
    </row>
    <row r="2186" spans="1:35" ht="18.75" customHeight="1" x14ac:dyDescent="0.15">
      <c r="A2186" s="2" t="s">
        <v>406</v>
      </c>
      <c r="B2186" s="2">
        <v>2022</v>
      </c>
      <c r="C2186" s="3">
        <v>1</v>
      </c>
      <c r="D2186" s="3" t="s">
        <v>407</v>
      </c>
      <c r="E2186" s="2" t="s">
        <v>51</v>
      </c>
      <c r="F2186" s="2" cm="1">
        <f t="array" ref="F2186">_xlfn.IFS(C2186=1,(I2186+J2186+K2186+L2186+M2186+N2186+O2186+P2186+Q2186+R2186+S2186+T2186+U2186+V2186+W2186+X2186+Y2186+Z2186+AA2186+AB2186+AC2186+AD2186+AG2186+AH2186+AI2186+AF2186+AE2186),C2186=0,(I2186+J2186+K2186+L2186+M2186+N2186+P2186+Q2186+R2186+S2186+T2186+U2186+V2186+W2186+X2186+Y2186+Z2186+AA2186+AB2186+AC2186+AD2186+AG2186+AH2186+AI2186+AF2186+AE2186))</f>
        <v>4</v>
      </c>
      <c r="G2186" s="4" cm="1">
        <f t="array" ref="G2186">_xlfn.IFS(C2186=1,((I2186+J2186+K2186+L2186+M2186+N2186+O2186+P2186+Q2186+R2186+S2186+T2186+U2186+V2186+W2186+X2186+Y2186+Z2186+AA2186+AB2186+AC2186+AD2186+AG2186+AH2186+AI2186+AF2186+AE2186)/27),C2186=0,((I2186+J2186+K2186+L2186+M2186+N2186+P2186+Q2186+R2186+S2186+T2186+U2186+V2186+W2186+X2186+Y2186+Z2186+AA2186+AB2186+AC2186+AD2186+AG2186+AH2186+AI2186+AF2186+AE2186)/26))</f>
        <v>0.14814814814814814</v>
      </c>
      <c r="H2186" s="2" t="str" cm="1">
        <f t="array" ref="H2186">_xlfn.IFS((AND(G2186&gt;=0,G2186&lt;0.595)),"F - Persecuting",(AND(G2186&gt;=0.595,G2186&lt;0.695)),"D - Intolerant",(AND(G2186&gt;=0.695,G2186&lt;0.795)),"C - Resistant",(AND(G2186&gt;=0.795,G2186&lt;0.895)),"B - Tolerant",(AND(G2186&gt;=0.895,G2186&lt;=1)),"A - Protecting")</f>
        <v>F - Persecuting</v>
      </c>
      <c r="I2186" s="5">
        <v>1</v>
      </c>
      <c r="J2186" s="5">
        <v>1</v>
      </c>
      <c r="K2186" s="5">
        <v>0</v>
      </c>
      <c r="L2186" s="5">
        <v>0</v>
      </c>
      <c r="M2186" s="5">
        <v>0</v>
      </c>
      <c r="N2186" s="5">
        <v>0</v>
      </c>
      <c r="O2186" s="5">
        <v>0</v>
      </c>
      <c r="P2186" s="5">
        <v>0</v>
      </c>
      <c r="Q2186" s="5">
        <v>0</v>
      </c>
      <c r="R2186" s="5">
        <v>0</v>
      </c>
      <c r="S2186" s="5">
        <v>0</v>
      </c>
      <c r="T2186" s="5">
        <v>0</v>
      </c>
      <c r="U2186" s="5">
        <v>0</v>
      </c>
      <c r="V2186" s="5">
        <v>0</v>
      </c>
      <c r="W2186" s="5">
        <v>0</v>
      </c>
      <c r="X2186" s="5">
        <v>0</v>
      </c>
      <c r="Y2186" s="5">
        <v>1</v>
      </c>
      <c r="Z2186" s="5">
        <v>0</v>
      </c>
      <c r="AA2186" s="5">
        <v>0</v>
      </c>
      <c r="AB2186" s="5">
        <v>0</v>
      </c>
      <c r="AC2186" s="5">
        <v>0</v>
      </c>
      <c r="AD2186" s="5">
        <v>0</v>
      </c>
      <c r="AE2186" s="5">
        <v>0</v>
      </c>
      <c r="AF2186" s="5">
        <v>0</v>
      </c>
      <c r="AG2186" s="5">
        <v>1</v>
      </c>
      <c r="AH2186" s="5">
        <v>0</v>
      </c>
      <c r="AI2186" s="5">
        <v>0</v>
      </c>
    </row>
    <row r="2187" spans="1:35" ht="18.75" customHeight="1" x14ac:dyDescent="0.15">
      <c r="A2187" s="2" t="s">
        <v>408</v>
      </c>
      <c r="B2187" s="2">
        <v>2011</v>
      </c>
      <c r="C2187" s="2">
        <v>1</v>
      </c>
      <c r="D2187" s="3" t="s">
        <v>409</v>
      </c>
      <c r="E2187" s="2" t="s">
        <v>38</v>
      </c>
      <c r="F2187" s="2" cm="1">
        <f t="array" ref="F2187">_xlfn.IFS(C2187=1,(I2187+J2187+K2187+L2187+M2187+N2187+O2187+P2187+Q2187+R2187+S2187+T2187+U2187+V2187+W2187+X2187+Y2187+Z2187+AA2187+AB2187+AC2187+AD2187+AG2187+AH2187+AI2187+AF2187+AE2187),C2187=0,(I2187+J2187+K2187+L2187+M2187+N2187+P2187+Q2187+R2187+S2187+T2187+U2187+V2187+W2187+X2187+Y2187+Z2187+AA2187+AB2187+AC2187+AD2187+AG2187+AH2187+AI2187+AF2187+AE2187))</f>
        <v>7</v>
      </c>
      <c r="G2187" s="4" cm="1">
        <f t="array" ref="G2187">_xlfn.IFS(C2187=1,((I2187+J2187+K2187+L2187+M2187+N2187+O2187+P2187+Q2187+R2187+S2187+T2187+U2187+V2187+W2187+X2187+Y2187+Z2187+AA2187+AB2187+AC2187+AD2187+AG2187+AH2187+AI2187+AF2187+AE2187)/27),C2187=0,((I2187+J2187+K2187+L2187+M2187+N2187+P2187+Q2187+R2187+S2187+T2187+U2187+V2187+W2187+X2187+Y2187+Z2187+AA2187+AB2187+AC2187+AD2187+AG2187+AH2187+AI2187+AF2187+AE2187)/26))</f>
        <v>0.25925925925925924</v>
      </c>
      <c r="H2187" s="2" t="str" cm="1">
        <f t="array" ref="H2187">_xlfn.IFS((AND(G2187&gt;=0,G2187&lt;0.595)),"F - Persecuting",(AND(G2187&gt;=0.595,G2187&lt;0.695)),"D - Intolerant",(AND(G2187&gt;=0.695,G2187&lt;0.795)),"C - Resistant",(AND(G2187&gt;=0.795,G2187&lt;0.895)),"B - Tolerant",(AND(G2187&gt;=0.895,G2187&lt;=1)),"A - Protecting")</f>
        <v>F - Persecuting</v>
      </c>
      <c r="I2187" s="5">
        <v>1</v>
      </c>
      <c r="J2187" s="5">
        <v>1</v>
      </c>
      <c r="K2187" s="5">
        <v>0</v>
      </c>
      <c r="L2187" s="5">
        <v>0</v>
      </c>
      <c r="M2187" s="5">
        <v>0</v>
      </c>
      <c r="N2187" s="5">
        <v>0</v>
      </c>
      <c r="O2187" s="5">
        <v>0</v>
      </c>
      <c r="P2187" s="5">
        <v>0</v>
      </c>
      <c r="Q2187" s="5">
        <v>0</v>
      </c>
      <c r="R2187" s="5">
        <v>0</v>
      </c>
      <c r="S2187" s="5">
        <v>0</v>
      </c>
      <c r="T2187" s="5">
        <v>0</v>
      </c>
      <c r="U2187" s="5">
        <v>0</v>
      </c>
      <c r="V2187" s="5">
        <v>0</v>
      </c>
      <c r="W2187" s="5">
        <v>0</v>
      </c>
      <c r="X2187" s="5">
        <v>1</v>
      </c>
      <c r="Y2187" s="5">
        <v>1</v>
      </c>
      <c r="Z2187" s="5">
        <v>1</v>
      </c>
      <c r="AA2187" s="5">
        <v>0</v>
      </c>
      <c r="AB2187" s="5">
        <v>0</v>
      </c>
      <c r="AC2187" s="5">
        <v>0</v>
      </c>
      <c r="AD2187" s="5">
        <v>0</v>
      </c>
      <c r="AE2187" s="5">
        <v>0</v>
      </c>
      <c r="AF2187" s="5">
        <v>0</v>
      </c>
      <c r="AG2187" s="5">
        <v>1</v>
      </c>
      <c r="AH2187" s="5">
        <v>1</v>
      </c>
      <c r="AI2187" s="5">
        <v>0</v>
      </c>
    </row>
    <row r="2188" spans="1:35" ht="18.75" customHeight="1" x14ac:dyDescent="0.15">
      <c r="A2188" s="2" t="s">
        <v>408</v>
      </c>
      <c r="B2188" s="2">
        <v>2012</v>
      </c>
      <c r="C2188" s="2">
        <v>1</v>
      </c>
      <c r="D2188" s="3" t="s">
        <v>409</v>
      </c>
      <c r="E2188" s="2" t="s">
        <v>38</v>
      </c>
      <c r="F2188" s="2" cm="1">
        <f t="array" ref="F2188">_xlfn.IFS(C2188=1,(I2188+J2188+K2188+L2188+M2188+N2188+O2188+P2188+Q2188+R2188+S2188+T2188+U2188+V2188+W2188+X2188+Y2188+Z2188+AA2188+AB2188+AC2188+AD2188+AG2188+AH2188+AI2188+AF2188+AE2188),C2188=0,(I2188+J2188+K2188+L2188+M2188+N2188+P2188+Q2188+R2188+S2188+T2188+U2188+V2188+W2188+X2188+Y2188+Z2188+AA2188+AB2188+AC2188+AD2188+AG2188+AH2188+AI2188+AF2188+AE2188))</f>
        <v>7</v>
      </c>
      <c r="G2188" s="4" cm="1">
        <f t="array" ref="G2188">_xlfn.IFS(C2188=1,((I2188+J2188+K2188+L2188+M2188+N2188+O2188+P2188+Q2188+R2188+S2188+T2188+U2188+V2188+W2188+X2188+Y2188+Z2188+AA2188+AB2188+AC2188+AD2188+AG2188+AH2188+AI2188+AF2188+AE2188)/27),C2188=0,((I2188+J2188+K2188+L2188+M2188+N2188+P2188+Q2188+R2188+S2188+T2188+U2188+V2188+W2188+X2188+Y2188+Z2188+AA2188+AB2188+AC2188+AD2188+AG2188+AH2188+AI2188+AF2188+AE2188)/26))</f>
        <v>0.25925925925925924</v>
      </c>
      <c r="H2188" s="2" t="str" cm="1">
        <f t="array" ref="H2188">_xlfn.IFS((AND(G2188&gt;=0,G2188&lt;0.595)),"F - Persecuting",(AND(G2188&gt;=0.595,G2188&lt;0.695)),"D - Intolerant",(AND(G2188&gt;=0.695,G2188&lt;0.795)),"C - Resistant",(AND(G2188&gt;=0.795,G2188&lt;0.895)),"B - Tolerant",(AND(G2188&gt;=0.895,G2188&lt;=1)),"A - Protecting")</f>
        <v>F - Persecuting</v>
      </c>
      <c r="I2188" s="5">
        <v>1</v>
      </c>
      <c r="J2188" s="5">
        <v>1</v>
      </c>
      <c r="K2188" s="5">
        <v>0</v>
      </c>
      <c r="L2188" s="5">
        <v>0</v>
      </c>
      <c r="M2188" s="5">
        <v>0</v>
      </c>
      <c r="N2188" s="5">
        <v>0</v>
      </c>
      <c r="O2188" s="5">
        <v>0</v>
      </c>
      <c r="P2188" s="5">
        <v>0</v>
      </c>
      <c r="Q2188" s="5">
        <v>0</v>
      </c>
      <c r="R2188" s="5">
        <v>0</v>
      </c>
      <c r="S2188" s="5">
        <v>0</v>
      </c>
      <c r="T2188" s="5">
        <v>0</v>
      </c>
      <c r="U2188" s="5">
        <v>0</v>
      </c>
      <c r="V2188" s="5">
        <v>0</v>
      </c>
      <c r="W2188" s="5">
        <v>0</v>
      </c>
      <c r="X2188" s="5">
        <v>1</v>
      </c>
      <c r="Y2188" s="5">
        <v>1</v>
      </c>
      <c r="Z2188" s="5">
        <v>1</v>
      </c>
      <c r="AA2188" s="5">
        <v>0</v>
      </c>
      <c r="AB2188" s="5">
        <v>0</v>
      </c>
      <c r="AC2188" s="5">
        <v>0</v>
      </c>
      <c r="AD2188" s="5">
        <v>0</v>
      </c>
      <c r="AE2188" s="5">
        <v>0</v>
      </c>
      <c r="AF2188" s="5">
        <v>0</v>
      </c>
      <c r="AG2188" s="5">
        <v>1</v>
      </c>
      <c r="AH2188" s="5">
        <v>1</v>
      </c>
      <c r="AI2188" s="5">
        <v>0</v>
      </c>
    </row>
    <row r="2189" spans="1:35" ht="18.75" customHeight="1" x14ac:dyDescent="0.15">
      <c r="A2189" s="2" t="s">
        <v>408</v>
      </c>
      <c r="B2189" s="2">
        <v>2013</v>
      </c>
      <c r="C2189" s="2">
        <v>1</v>
      </c>
      <c r="D2189" s="3" t="s">
        <v>409</v>
      </c>
      <c r="E2189" s="2" t="s">
        <v>38</v>
      </c>
      <c r="F2189" s="2" cm="1">
        <f t="array" ref="F2189">_xlfn.IFS(C2189=1,(I2189+J2189+K2189+L2189+M2189+N2189+O2189+P2189+Q2189+R2189+S2189+T2189+U2189+V2189+W2189+X2189+Y2189+Z2189+AA2189+AB2189+AC2189+AD2189+AG2189+AH2189+AI2189+AF2189+AE2189),C2189=0,(I2189+J2189+K2189+L2189+M2189+N2189+P2189+Q2189+R2189+S2189+T2189+U2189+V2189+W2189+X2189+Y2189+Z2189+AA2189+AB2189+AC2189+AD2189+AG2189+AH2189+AI2189+AF2189+AE2189))</f>
        <v>7</v>
      </c>
      <c r="G2189" s="4" cm="1">
        <f t="array" ref="G2189">_xlfn.IFS(C2189=1,((I2189+J2189+K2189+L2189+M2189+N2189+O2189+P2189+Q2189+R2189+S2189+T2189+U2189+V2189+W2189+X2189+Y2189+Z2189+AA2189+AB2189+AC2189+AD2189+AG2189+AH2189+AI2189+AF2189+AE2189)/27),C2189=0,((I2189+J2189+K2189+L2189+M2189+N2189+P2189+Q2189+R2189+S2189+T2189+U2189+V2189+W2189+X2189+Y2189+Z2189+AA2189+AB2189+AC2189+AD2189+AG2189+AH2189+AI2189+AF2189+AE2189)/26))</f>
        <v>0.25925925925925924</v>
      </c>
      <c r="H2189" s="2" t="str" cm="1">
        <f t="array" ref="H2189">_xlfn.IFS((AND(G2189&gt;=0,G2189&lt;0.595)),"F - Persecuting",(AND(G2189&gt;=0.595,G2189&lt;0.695)),"D - Intolerant",(AND(G2189&gt;=0.695,G2189&lt;0.795)),"C - Resistant",(AND(G2189&gt;=0.795,G2189&lt;0.895)),"B - Tolerant",(AND(G2189&gt;=0.895,G2189&lt;=1)),"A - Protecting")</f>
        <v>F - Persecuting</v>
      </c>
      <c r="I2189" s="5">
        <v>1</v>
      </c>
      <c r="J2189" s="5">
        <v>1</v>
      </c>
      <c r="K2189" s="5">
        <v>0</v>
      </c>
      <c r="L2189" s="5">
        <v>0</v>
      </c>
      <c r="M2189" s="5">
        <v>0</v>
      </c>
      <c r="N2189" s="5">
        <v>0</v>
      </c>
      <c r="O2189" s="5">
        <v>0</v>
      </c>
      <c r="P2189" s="5">
        <v>0</v>
      </c>
      <c r="Q2189" s="5">
        <v>0</v>
      </c>
      <c r="R2189" s="5">
        <v>0</v>
      </c>
      <c r="S2189" s="5">
        <v>0</v>
      </c>
      <c r="T2189" s="5">
        <v>0</v>
      </c>
      <c r="U2189" s="5">
        <v>0</v>
      </c>
      <c r="V2189" s="5">
        <v>0</v>
      </c>
      <c r="W2189" s="5">
        <v>0</v>
      </c>
      <c r="X2189" s="5">
        <v>1</v>
      </c>
      <c r="Y2189" s="5">
        <v>1</v>
      </c>
      <c r="Z2189" s="5">
        <v>1</v>
      </c>
      <c r="AA2189" s="5">
        <v>0</v>
      </c>
      <c r="AB2189" s="5">
        <v>0</v>
      </c>
      <c r="AC2189" s="5">
        <v>0</v>
      </c>
      <c r="AD2189" s="5">
        <v>0</v>
      </c>
      <c r="AE2189" s="5">
        <v>0</v>
      </c>
      <c r="AF2189" s="5">
        <v>0</v>
      </c>
      <c r="AG2189" s="5">
        <v>1</v>
      </c>
      <c r="AH2189" s="5">
        <v>1</v>
      </c>
      <c r="AI2189" s="5">
        <v>0</v>
      </c>
    </row>
    <row r="2190" spans="1:35" ht="18.75" customHeight="1" x14ac:dyDescent="0.15">
      <c r="A2190" s="2" t="s">
        <v>408</v>
      </c>
      <c r="B2190" s="2">
        <v>2014</v>
      </c>
      <c r="C2190" s="2">
        <v>1</v>
      </c>
      <c r="D2190" s="3" t="s">
        <v>409</v>
      </c>
      <c r="E2190" s="2" t="s">
        <v>38</v>
      </c>
      <c r="F2190" s="2" cm="1">
        <f t="array" ref="F2190">_xlfn.IFS(C2190=1,(I2190+J2190+K2190+L2190+M2190+N2190+O2190+P2190+Q2190+R2190+S2190+T2190+U2190+V2190+W2190+X2190+Y2190+Z2190+AA2190+AB2190+AC2190+AD2190+AG2190+AH2190+AI2190+AF2190+AE2190),C2190=0,(I2190+J2190+K2190+L2190+M2190+N2190+P2190+Q2190+R2190+S2190+T2190+U2190+V2190+W2190+X2190+Y2190+Z2190+AA2190+AB2190+AC2190+AD2190+AG2190+AH2190+AI2190+AF2190+AE2190))</f>
        <v>7</v>
      </c>
      <c r="G2190" s="4" cm="1">
        <f t="array" ref="G2190">_xlfn.IFS(C2190=1,((I2190+J2190+K2190+L2190+M2190+N2190+O2190+P2190+Q2190+R2190+S2190+T2190+U2190+V2190+W2190+X2190+Y2190+Z2190+AA2190+AB2190+AC2190+AD2190+AG2190+AH2190+AI2190+AF2190+AE2190)/27),C2190=0,((I2190+J2190+K2190+L2190+M2190+N2190+P2190+Q2190+R2190+S2190+T2190+U2190+V2190+W2190+X2190+Y2190+Z2190+AA2190+AB2190+AC2190+AD2190+AG2190+AH2190+AI2190+AF2190+AE2190)/26))</f>
        <v>0.25925925925925924</v>
      </c>
      <c r="H2190" s="2" t="str" cm="1">
        <f t="array" ref="H2190">_xlfn.IFS((AND(G2190&gt;=0,G2190&lt;0.595)),"F - Persecuting",(AND(G2190&gt;=0.595,G2190&lt;0.695)),"D - Intolerant",(AND(G2190&gt;=0.695,G2190&lt;0.795)),"C - Resistant",(AND(G2190&gt;=0.795,G2190&lt;0.895)),"B - Tolerant",(AND(G2190&gt;=0.895,G2190&lt;=1)),"A - Protecting")</f>
        <v>F - Persecuting</v>
      </c>
      <c r="I2190" s="5">
        <v>1</v>
      </c>
      <c r="J2190" s="5">
        <v>1</v>
      </c>
      <c r="K2190" s="5">
        <v>0</v>
      </c>
      <c r="L2190" s="5">
        <v>0</v>
      </c>
      <c r="M2190" s="5">
        <v>0</v>
      </c>
      <c r="N2190" s="5">
        <v>0</v>
      </c>
      <c r="O2190" s="5">
        <v>0</v>
      </c>
      <c r="P2190" s="5">
        <v>0</v>
      </c>
      <c r="Q2190" s="5">
        <v>0</v>
      </c>
      <c r="R2190" s="5">
        <v>0</v>
      </c>
      <c r="S2190" s="5">
        <v>0</v>
      </c>
      <c r="T2190" s="5">
        <v>0</v>
      </c>
      <c r="U2190" s="5">
        <v>0</v>
      </c>
      <c r="V2190" s="5">
        <v>0</v>
      </c>
      <c r="W2190" s="5">
        <v>0</v>
      </c>
      <c r="X2190" s="5">
        <v>1</v>
      </c>
      <c r="Y2190" s="5">
        <v>1</v>
      </c>
      <c r="Z2190" s="5">
        <v>1</v>
      </c>
      <c r="AA2190" s="5">
        <v>0</v>
      </c>
      <c r="AB2190" s="5">
        <v>0</v>
      </c>
      <c r="AC2190" s="5">
        <v>0</v>
      </c>
      <c r="AD2190" s="5">
        <v>0</v>
      </c>
      <c r="AE2190" s="5">
        <v>0</v>
      </c>
      <c r="AF2190" s="5">
        <v>0</v>
      </c>
      <c r="AG2190" s="5">
        <v>1</v>
      </c>
      <c r="AH2190" s="5">
        <v>1</v>
      </c>
      <c r="AI2190" s="5">
        <v>0</v>
      </c>
    </row>
    <row r="2191" spans="1:35" ht="18.75" customHeight="1" x14ac:dyDescent="0.15">
      <c r="A2191" s="2" t="s">
        <v>408</v>
      </c>
      <c r="B2191" s="2">
        <v>2015</v>
      </c>
      <c r="C2191" s="2">
        <v>1</v>
      </c>
      <c r="D2191" s="3" t="s">
        <v>409</v>
      </c>
      <c r="E2191" s="2" t="s">
        <v>38</v>
      </c>
      <c r="F2191" s="2" cm="1">
        <f t="array" ref="F2191">_xlfn.IFS(C2191=1,(I2191+J2191+K2191+L2191+M2191+N2191+O2191+P2191+Q2191+R2191+S2191+T2191+U2191+V2191+W2191+X2191+Y2191+Z2191+AA2191+AB2191+AC2191+AD2191+AG2191+AH2191+AI2191+AF2191+AE2191),C2191=0,(I2191+J2191+K2191+L2191+M2191+N2191+P2191+Q2191+R2191+S2191+T2191+U2191+V2191+W2191+X2191+Y2191+Z2191+AA2191+AB2191+AC2191+AD2191+AG2191+AH2191+AI2191+AF2191+AE2191))</f>
        <v>7</v>
      </c>
      <c r="G2191" s="4" cm="1">
        <f t="array" ref="G2191">_xlfn.IFS(C2191=1,((I2191+J2191+K2191+L2191+M2191+N2191+O2191+P2191+Q2191+R2191+S2191+T2191+U2191+V2191+W2191+X2191+Y2191+Z2191+AA2191+AB2191+AC2191+AD2191+AG2191+AH2191+AI2191+AF2191+AE2191)/27),C2191=0,((I2191+J2191+K2191+L2191+M2191+N2191+P2191+Q2191+R2191+S2191+T2191+U2191+V2191+W2191+X2191+Y2191+Z2191+AA2191+AB2191+AC2191+AD2191+AG2191+AH2191+AI2191+AF2191+AE2191)/26))</f>
        <v>0.25925925925925924</v>
      </c>
      <c r="H2191" s="2" t="str" cm="1">
        <f t="array" ref="H2191">_xlfn.IFS((AND(G2191&gt;=0,G2191&lt;0.595)),"F - Persecuting",(AND(G2191&gt;=0.595,G2191&lt;0.695)),"D - Intolerant",(AND(G2191&gt;=0.695,G2191&lt;0.795)),"C - Resistant",(AND(G2191&gt;=0.795,G2191&lt;0.895)),"B - Tolerant",(AND(G2191&gt;=0.895,G2191&lt;=1)),"A - Protecting")</f>
        <v>F - Persecuting</v>
      </c>
      <c r="I2191" s="5">
        <v>1</v>
      </c>
      <c r="J2191" s="5">
        <v>1</v>
      </c>
      <c r="K2191" s="5">
        <v>0</v>
      </c>
      <c r="L2191" s="5">
        <v>0</v>
      </c>
      <c r="M2191" s="5">
        <v>0</v>
      </c>
      <c r="N2191" s="5">
        <v>0</v>
      </c>
      <c r="O2191" s="5">
        <v>0</v>
      </c>
      <c r="P2191" s="5">
        <v>0</v>
      </c>
      <c r="Q2191" s="5">
        <v>0</v>
      </c>
      <c r="R2191" s="5">
        <v>0</v>
      </c>
      <c r="S2191" s="5">
        <v>0</v>
      </c>
      <c r="T2191" s="5">
        <v>0</v>
      </c>
      <c r="U2191" s="5">
        <v>0</v>
      </c>
      <c r="V2191" s="5">
        <v>0</v>
      </c>
      <c r="W2191" s="5">
        <v>0</v>
      </c>
      <c r="X2191" s="5">
        <v>1</v>
      </c>
      <c r="Y2191" s="5">
        <v>1</v>
      </c>
      <c r="Z2191" s="5">
        <v>1</v>
      </c>
      <c r="AA2191" s="5">
        <v>0</v>
      </c>
      <c r="AB2191" s="5">
        <v>0</v>
      </c>
      <c r="AC2191" s="5">
        <v>0</v>
      </c>
      <c r="AD2191" s="5">
        <v>0</v>
      </c>
      <c r="AE2191" s="5">
        <v>0</v>
      </c>
      <c r="AF2191" s="5">
        <v>0</v>
      </c>
      <c r="AG2191" s="5">
        <v>1</v>
      </c>
      <c r="AH2191" s="5">
        <v>1</v>
      </c>
      <c r="AI2191" s="5">
        <v>0</v>
      </c>
    </row>
    <row r="2192" spans="1:35" ht="18.75" customHeight="1" x14ac:dyDescent="0.15">
      <c r="A2192" s="2" t="s">
        <v>408</v>
      </c>
      <c r="B2192" s="2">
        <v>2016</v>
      </c>
      <c r="C2192" s="2">
        <v>1</v>
      </c>
      <c r="D2192" s="3" t="s">
        <v>409</v>
      </c>
      <c r="E2192" s="2" t="s">
        <v>38</v>
      </c>
      <c r="F2192" s="2" cm="1">
        <f t="array" ref="F2192">_xlfn.IFS(C2192=1,(I2192+J2192+K2192+L2192+M2192+N2192+O2192+P2192+Q2192+R2192+S2192+T2192+U2192+V2192+W2192+X2192+Y2192+Z2192+AA2192+AB2192+AC2192+AD2192+AG2192+AH2192+AI2192+AF2192+AE2192),C2192=0,(I2192+J2192+K2192+L2192+M2192+N2192+P2192+Q2192+R2192+S2192+T2192+U2192+V2192+W2192+X2192+Y2192+Z2192+AA2192+AB2192+AC2192+AD2192+AG2192+AH2192+AI2192+AF2192+AE2192))</f>
        <v>7</v>
      </c>
      <c r="G2192" s="4" cm="1">
        <f t="array" ref="G2192">_xlfn.IFS(C2192=1,((I2192+J2192+K2192+L2192+M2192+N2192+O2192+P2192+Q2192+R2192+S2192+T2192+U2192+V2192+W2192+X2192+Y2192+Z2192+AA2192+AB2192+AC2192+AD2192+AG2192+AH2192+AI2192+AF2192+AE2192)/27),C2192=0,((I2192+J2192+K2192+L2192+M2192+N2192+P2192+Q2192+R2192+S2192+T2192+U2192+V2192+W2192+X2192+Y2192+Z2192+AA2192+AB2192+AC2192+AD2192+AG2192+AH2192+AI2192+AF2192+AE2192)/26))</f>
        <v>0.25925925925925924</v>
      </c>
      <c r="H2192" s="2" t="str" cm="1">
        <f t="array" ref="H2192">_xlfn.IFS((AND(G2192&gt;=0,G2192&lt;0.595)),"F - Persecuting",(AND(G2192&gt;=0.595,G2192&lt;0.695)),"D - Intolerant",(AND(G2192&gt;=0.695,G2192&lt;0.795)),"C - Resistant",(AND(G2192&gt;=0.795,G2192&lt;0.895)),"B - Tolerant",(AND(G2192&gt;=0.895,G2192&lt;=1)),"A - Protecting")</f>
        <v>F - Persecuting</v>
      </c>
      <c r="I2192" s="5">
        <v>1</v>
      </c>
      <c r="J2192" s="5">
        <v>1</v>
      </c>
      <c r="K2192" s="5">
        <v>0</v>
      </c>
      <c r="L2192" s="5">
        <v>0</v>
      </c>
      <c r="M2192" s="5">
        <v>0</v>
      </c>
      <c r="N2192" s="5">
        <v>0</v>
      </c>
      <c r="O2192" s="5">
        <v>0</v>
      </c>
      <c r="P2192" s="5">
        <v>0</v>
      </c>
      <c r="Q2192" s="5">
        <v>0</v>
      </c>
      <c r="R2192" s="5">
        <v>0</v>
      </c>
      <c r="S2192" s="5">
        <v>0</v>
      </c>
      <c r="T2192" s="5">
        <v>0</v>
      </c>
      <c r="U2192" s="5">
        <v>0</v>
      </c>
      <c r="V2192" s="5">
        <v>0</v>
      </c>
      <c r="W2192" s="5">
        <v>0</v>
      </c>
      <c r="X2192" s="5">
        <v>1</v>
      </c>
      <c r="Y2192" s="5">
        <v>1</v>
      </c>
      <c r="Z2192" s="5">
        <v>1</v>
      </c>
      <c r="AA2192" s="5">
        <v>0</v>
      </c>
      <c r="AB2192" s="5">
        <v>0</v>
      </c>
      <c r="AC2192" s="5">
        <v>0</v>
      </c>
      <c r="AD2192" s="5">
        <v>0</v>
      </c>
      <c r="AE2192" s="5">
        <v>0</v>
      </c>
      <c r="AF2192" s="5">
        <v>0</v>
      </c>
      <c r="AG2192" s="5">
        <v>1</v>
      </c>
      <c r="AH2192" s="5">
        <v>1</v>
      </c>
      <c r="AI2192" s="5">
        <v>0</v>
      </c>
    </row>
    <row r="2193" spans="1:35" ht="18.75" customHeight="1" x14ac:dyDescent="0.15">
      <c r="A2193" s="2" t="s">
        <v>408</v>
      </c>
      <c r="B2193" s="2">
        <v>2017</v>
      </c>
      <c r="C2193" s="2">
        <v>1</v>
      </c>
      <c r="D2193" s="3" t="s">
        <v>409</v>
      </c>
      <c r="E2193" s="2" t="s">
        <v>38</v>
      </c>
      <c r="F2193" s="2" cm="1">
        <f t="array" ref="F2193">_xlfn.IFS(C2193=1,(I2193+J2193+K2193+L2193+M2193+N2193+O2193+P2193+Q2193+R2193+S2193+T2193+U2193+V2193+W2193+X2193+Y2193+Z2193+AA2193+AB2193+AC2193+AD2193+AG2193+AH2193+AI2193+AF2193+AE2193),C2193=0,(I2193+J2193+K2193+L2193+M2193+N2193+P2193+Q2193+R2193+S2193+T2193+U2193+V2193+W2193+X2193+Y2193+Z2193+AA2193+AB2193+AC2193+AD2193+AG2193+AH2193+AI2193+AF2193+AE2193))</f>
        <v>6</v>
      </c>
      <c r="G2193" s="4" cm="1">
        <f t="array" ref="G2193">_xlfn.IFS(C2193=1,((I2193+J2193+K2193+L2193+M2193+N2193+O2193+P2193+Q2193+R2193+S2193+T2193+U2193+V2193+W2193+X2193+Y2193+Z2193+AA2193+AB2193+AC2193+AD2193+AG2193+AH2193+AI2193+AF2193+AE2193)/27),C2193=0,((I2193+J2193+K2193+L2193+M2193+N2193+P2193+Q2193+R2193+S2193+T2193+U2193+V2193+W2193+X2193+Y2193+Z2193+AA2193+AB2193+AC2193+AD2193+AG2193+AH2193+AI2193+AF2193+AE2193)/26))</f>
        <v>0.22222222222222221</v>
      </c>
      <c r="H2193" s="2" t="str" cm="1">
        <f t="array" ref="H2193">_xlfn.IFS((AND(G2193&gt;=0,G2193&lt;0.595)),"F - Persecuting",(AND(G2193&gt;=0.595,G2193&lt;0.695)),"D - Intolerant",(AND(G2193&gt;=0.695,G2193&lt;0.795)),"C - Resistant",(AND(G2193&gt;=0.795,G2193&lt;0.895)),"B - Tolerant",(AND(G2193&gt;=0.895,G2193&lt;=1)),"A - Protecting")</f>
        <v>F - Persecuting</v>
      </c>
      <c r="I2193" s="5">
        <v>1</v>
      </c>
      <c r="J2193" s="5">
        <v>1</v>
      </c>
      <c r="K2193" s="5">
        <v>0</v>
      </c>
      <c r="L2193" s="5">
        <v>0</v>
      </c>
      <c r="M2193" s="5">
        <v>0</v>
      </c>
      <c r="N2193" s="5">
        <v>0</v>
      </c>
      <c r="O2193" s="5">
        <v>0</v>
      </c>
      <c r="P2193" s="5">
        <v>0</v>
      </c>
      <c r="Q2193" s="5">
        <v>0</v>
      </c>
      <c r="R2193" s="5">
        <v>0</v>
      </c>
      <c r="S2193" s="5">
        <v>0</v>
      </c>
      <c r="T2193" s="5">
        <v>0</v>
      </c>
      <c r="U2193" s="5">
        <v>0</v>
      </c>
      <c r="V2193" s="5">
        <v>0</v>
      </c>
      <c r="W2193" s="5">
        <v>0</v>
      </c>
      <c r="X2193" s="5">
        <v>1</v>
      </c>
      <c r="Y2193" s="5">
        <v>1</v>
      </c>
      <c r="Z2193" s="5">
        <v>1</v>
      </c>
      <c r="AA2193" s="5">
        <v>0</v>
      </c>
      <c r="AB2193" s="5">
        <v>0</v>
      </c>
      <c r="AC2193" s="5">
        <v>0</v>
      </c>
      <c r="AD2193" s="5">
        <v>0</v>
      </c>
      <c r="AE2193" s="5">
        <v>0</v>
      </c>
      <c r="AF2193" s="5">
        <v>0</v>
      </c>
      <c r="AG2193" s="5">
        <v>1</v>
      </c>
      <c r="AH2193" s="5">
        <v>0</v>
      </c>
      <c r="AI2193" s="5">
        <v>0</v>
      </c>
    </row>
    <row r="2194" spans="1:35" ht="18.75" customHeight="1" x14ac:dyDescent="0.15">
      <c r="A2194" s="2" t="s">
        <v>408</v>
      </c>
      <c r="B2194" s="2">
        <v>2018</v>
      </c>
      <c r="C2194" s="2">
        <v>1</v>
      </c>
      <c r="D2194" s="3" t="s">
        <v>409</v>
      </c>
      <c r="E2194" s="2" t="s">
        <v>38</v>
      </c>
      <c r="F2194" s="2" cm="1">
        <f t="array" ref="F2194">_xlfn.IFS(C2194=1,(I2194+J2194+K2194+L2194+M2194+N2194+O2194+P2194+Q2194+R2194+S2194+T2194+U2194+V2194+W2194+X2194+Y2194+Z2194+AA2194+AB2194+AC2194+AD2194+AG2194+AH2194+AI2194+AF2194+AE2194),C2194=0,(I2194+J2194+K2194+L2194+M2194+N2194+P2194+Q2194+R2194+S2194+T2194+U2194+V2194+W2194+X2194+Y2194+Z2194+AA2194+AB2194+AC2194+AD2194+AG2194+AH2194+AI2194+AF2194+AE2194))</f>
        <v>6</v>
      </c>
      <c r="G2194" s="4" cm="1">
        <f t="array" ref="G2194">_xlfn.IFS(C2194=1,((I2194+J2194+K2194+L2194+M2194+N2194+O2194+P2194+Q2194+R2194+S2194+T2194+U2194+V2194+W2194+X2194+Y2194+Z2194+AA2194+AB2194+AC2194+AD2194+AG2194+AH2194+AI2194+AF2194+AE2194)/27),C2194=0,((I2194+J2194+K2194+L2194+M2194+N2194+P2194+Q2194+R2194+S2194+T2194+U2194+V2194+W2194+X2194+Y2194+Z2194+AA2194+AB2194+AC2194+AD2194+AG2194+AH2194+AI2194+AF2194+AE2194)/26))</f>
        <v>0.22222222222222221</v>
      </c>
      <c r="H2194" s="2" t="str" cm="1">
        <f t="array" ref="H2194">_xlfn.IFS((AND(G2194&gt;=0,G2194&lt;0.595)),"F - Persecuting",(AND(G2194&gt;=0.595,G2194&lt;0.695)),"D - Intolerant",(AND(G2194&gt;=0.695,G2194&lt;0.795)),"C - Resistant",(AND(G2194&gt;=0.795,G2194&lt;0.895)),"B - Tolerant",(AND(G2194&gt;=0.895,G2194&lt;=1)),"A - Protecting")</f>
        <v>F - Persecuting</v>
      </c>
      <c r="I2194" s="5">
        <v>1</v>
      </c>
      <c r="J2194" s="5">
        <v>1</v>
      </c>
      <c r="K2194" s="5">
        <v>0</v>
      </c>
      <c r="L2194" s="5">
        <v>0</v>
      </c>
      <c r="M2194" s="5">
        <v>0</v>
      </c>
      <c r="N2194" s="5">
        <v>0</v>
      </c>
      <c r="O2194" s="5">
        <v>0</v>
      </c>
      <c r="P2194" s="5">
        <v>0</v>
      </c>
      <c r="Q2194" s="5">
        <v>0</v>
      </c>
      <c r="R2194" s="5">
        <v>0</v>
      </c>
      <c r="S2194" s="5">
        <v>0</v>
      </c>
      <c r="T2194" s="5">
        <v>0</v>
      </c>
      <c r="U2194" s="5">
        <v>0</v>
      </c>
      <c r="V2194" s="5">
        <v>0</v>
      </c>
      <c r="W2194" s="5">
        <v>0</v>
      </c>
      <c r="X2194" s="5">
        <v>1</v>
      </c>
      <c r="Y2194" s="5">
        <v>1</v>
      </c>
      <c r="Z2194" s="5">
        <v>1</v>
      </c>
      <c r="AA2194" s="5">
        <v>0</v>
      </c>
      <c r="AB2194" s="5">
        <v>0</v>
      </c>
      <c r="AC2194" s="5">
        <v>0</v>
      </c>
      <c r="AD2194" s="5">
        <v>0</v>
      </c>
      <c r="AE2194" s="5">
        <v>0</v>
      </c>
      <c r="AF2194" s="5">
        <v>0</v>
      </c>
      <c r="AG2194" s="5">
        <v>1</v>
      </c>
      <c r="AH2194" s="5">
        <v>0</v>
      </c>
      <c r="AI2194" s="5">
        <v>0</v>
      </c>
    </row>
    <row r="2195" spans="1:35" ht="18.75" customHeight="1" x14ac:dyDescent="0.15">
      <c r="A2195" s="2" t="s">
        <v>408</v>
      </c>
      <c r="B2195" s="2">
        <v>2019</v>
      </c>
      <c r="C2195" s="2">
        <v>1</v>
      </c>
      <c r="D2195" s="3" t="s">
        <v>409</v>
      </c>
      <c r="E2195" s="2" t="s">
        <v>38</v>
      </c>
      <c r="F2195" s="2" cm="1">
        <f t="array" ref="F2195">_xlfn.IFS(C2195=1,(I2195+J2195+K2195+L2195+M2195+N2195+O2195+P2195+Q2195+R2195+S2195+T2195+U2195+V2195+W2195+X2195+Y2195+Z2195+AA2195+AB2195+AC2195+AD2195+AG2195+AH2195+AI2195+AF2195+AE2195),C2195=0,(I2195+J2195+K2195+L2195+M2195+N2195+P2195+Q2195+R2195+S2195+T2195+U2195+V2195+W2195+X2195+Y2195+Z2195+AA2195+AB2195+AC2195+AD2195+AG2195+AH2195+AI2195+AF2195+AE2195))</f>
        <v>7</v>
      </c>
      <c r="G2195" s="4" cm="1">
        <f t="array" ref="G2195">_xlfn.IFS(C2195=1,((I2195+J2195+K2195+L2195+M2195+N2195+O2195+P2195+Q2195+R2195+S2195+T2195+U2195+V2195+W2195+X2195+Y2195+Z2195+AA2195+AB2195+AC2195+AD2195+AG2195+AH2195+AI2195+AF2195+AE2195)/27),C2195=0,((I2195+J2195+K2195+L2195+M2195+N2195+P2195+Q2195+R2195+S2195+T2195+U2195+V2195+W2195+X2195+Y2195+Z2195+AA2195+AB2195+AC2195+AD2195+AG2195+AH2195+AI2195+AF2195+AE2195)/26))</f>
        <v>0.25925925925925924</v>
      </c>
      <c r="H2195" s="2" t="str" cm="1">
        <f t="array" ref="H2195">_xlfn.IFS((AND(G2195&gt;=0,G2195&lt;0.595)),"F - Persecuting",(AND(G2195&gt;=0.595,G2195&lt;0.695)),"D - Intolerant",(AND(G2195&gt;=0.695,G2195&lt;0.795)),"C - Resistant",(AND(G2195&gt;=0.795,G2195&lt;0.895)),"B - Tolerant",(AND(G2195&gt;=0.895,G2195&lt;=1)),"A - Protecting")</f>
        <v>F - Persecuting</v>
      </c>
      <c r="I2195" s="5">
        <v>1</v>
      </c>
      <c r="J2195" s="5">
        <v>1</v>
      </c>
      <c r="K2195" s="5">
        <v>0</v>
      </c>
      <c r="L2195" s="5">
        <v>0</v>
      </c>
      <c r="M2195" s="5">
        <v>0</v>
      </c>
      <c r="N2195" s="5">
        <v>0</v>
      </c>
      <c r="O2195" s="5">
        <v>0</v>
      </c>
      <c r="P2195" s="5">
        <v>0</v>
      </c>
      <c r="Q2195" s="5">
        <v>0</v>
      </c>
      <c r="R2195" s="5">
        <v>0</v>
      </c>
      <c r="S2195" s="5">
        <v>0</v>
      </c>
      <c r="T2195" s="5">
        <v>0</v>
      </c>
      <c r="U2195" s="5">
        <v>0</v>
      </c>
      <c r="V2195" s="5">
        <v>0</v>
      </c>
      <c r="W2195" s="5">
        <v>0</v>
      </c>
      <c r="X2195" s="5">
        <v>1</v>
      </c>
      <c r="Y2195" s="5">
        <v>1</v>
      </c>
      <c r="Z2195" s="5">
        <v>1</v>
      </c>
      <c r="AA2195" s="5">
        <v>0</v>
      </c>
      <c r="AB2195" s="5">
        <v>0</v>
      </c>
      <c r="AC2195" s="5">
        <v>0</v>
      </c>
      <c r="AD2195" s="5">
        <v>0</v>
      </c>
      <c r="AE2195" s="5">
        <v>0</v>
      </c>
      <c r="AF2195" s="5">
        <v>0</v>
      </c>
      <c r="AG2195" s="5">
        <v>1</v>
      </c>
      <c r="AH2195" s="5">
        <v>1</v>
      </c>
      <c r="AI2195" s="5">
        <v>0</v>
      </c>
    </row>
    <row r="2196" spans="1:35" ht="18.75" customHeight="1" x14ac:dyDescent="0.15">
      <c r="A2196" s="2" t="s">
        <v>408</v>
      </c>
      <c r="B2196" s="2">
        <v>2020</v>
      </c>
      <c r="C2196" s="3">
        <v>1</v>
      </c>
      <c r="D2196" s="3" t="s">
        <v>409</v>
      </c>
      <c r="E2196" s="2" t="s">
        <v>38</v>
      </c>
      <c r="F2196" s="2" cm="1">
        <f t="array" ref="F2196">_xlfn.IFS(C2196=1,(I2196+J2196+K2196+L2196+M2196+N2196+O2196+P2196+Q2196+R2196+S2196+T2196+U2196+V2196+W2196+X2196+Y2196+Z2196+AA2196+AB2196+AC2196+AD2196+AG2196+AH2196+AI2196+AF2196+AE2196),C2196=0,(I2196+J2196+K2196+L2196+M2196+N2196+P2196+Q2196+R2196+S2196+T2196+U2196+V2196+W2196+X2196+Y2196+Z2196+AA2196+AB2196+AC2196+AD2196+AG2196+AH2196+AI2196+AF2196+AE2196))</f>
        <v>7</v>
      </c>
      <c r="G2196" s="4" cm="1">
        <f t="array" ref="G2196">_xlfn.IFS(C2196=1,((I2196+J2196+K2196+L2196+M2196+N2196+O2196+P2196+Q2196+R2196+S2196+T2196+U2196+V2196+W2196+X2196+Y2196+Z2196+AA2196+AB2196+AC2196+AD2196+AG2196+AH2196+AI2196+AF2196+AE2196)/27),C2196=0,((I2196+J2196+K2196+L2196+M2196+N2196+P2196+Q2196+R2196+S2196+T2196+U2196+V2196+W2196+X2196+Y2196+Z2196+AA2196+AB2196+AC2196+AD2196+AG2196+AH2196+AI2196+AF2196+AE2196)/26))</f>
        <v>0.25925925925925924</v>
      </c>
      <c r="H2196" s="2" t="str" cm="1">
        <f t="array" ref="H2196">_xlfn.IFS((AND(G2196&gt;=0,G2196&lt;0.595)),"F - Persecuting",(AND(G2196&gt;=0.595,G2196&lt;0.695)),"D - Intolerant",(AND(G2196&gt;=0.695,G2196&lt;0.795)),"C - Resistant",(AND(G2196&gt;=0.795,G2196&lt;0.895)),"B - Tolerant",(AND(G2196&gt;=0.895,G2196&lt;=1)),"A - Protecting")</f>
        <v>F - Persecuting</v>
      </c>
      <c r="I2196" s="5">
        <v>1</v>
      </c>
      <c r="J2196" s="5">
        <v>1</v>
      </c>
      <c r="K2196" s="5">
        <v>0</v>
      </c>
      <c r="L2196" s="5">
        <v>0</v>
      </c>
      <c r="M2196" s="5">
        <v>0</v>
      </c>
      <c r="N2196" s="5">
        <v>0</v>
      </c>
      <c r="O2196" s="5">
        <v>0</v>
      </c>
      <c r="P2196" s="5">
        <v>0</v>
      </c>
      <c r="Q2196" s="5">
        <v>0</v>
      </c>
      <c r="R2196" s="5">
        <v>0</v>
      </c>
      <c r="S2196" s="5">
        <v>0</v>
      </c>
      <c r="T2196" s="5">
        <v>0</v>
      </c>
      <c r="U2196" s="5">
        <v>0</v>
      </c>
      <c r="V2196" s="5">
        <v>0</v>
      </c>
      <c r="W2196" s="5">
        <v>0</v>
      </c>
      <c r="X2196" s="5">
        <v>1</v>
      </c>
      <c r="Y2196" s="5">
        <v>1</v>
      </c>
      <c r="Z2196" s="5">
        <v>1</v>
      </c>
      <c r="AA2196" s="5">
        <v>0</v>
      </c>
      <c r="AB2196" s="5">
        <v>0</v>
      </c>
      <c r="AC2196" s="5">
        <v>0</v>
      </c>
      <c r="AD2196" s="5">
        <v>0</v>
      </c>
      <c r="AE2196" s="5">
        <v>0</v>
      </c>
      <c r="AF2196" s="5">
        <v>0</v>
      </c>
      <c r="AG2196" s="5">
        <v>1</v>
      </c>
      <c r="AH2196" s="5">
        <v>1</v>
      </c>
      <c r="AI2196" s="5">
        <v>0</v>
      </c>
    </row>
    <row r="2197" spans="1:35" ht="18.75" customHeight="1" x14ac:dyDescent="0.15">
      <c r="A2197" s="2" t="s">
        <v>408</v>
      </c>
      <c r="B2197" s="2">
        <v>2021</v>
      </c>
      <c r="C2197" s="3">
        <v>1</v>
      </c>
      <c r="D2197" s="3" t="s">
        <v>409</v>
      </c>
      <c r="E2197" s="2" t="s">
        <v>38</v>
      </c>
      <c r="F2197" s="2" cm="1">
        <f t="array" ref="F2197">_xlfn.IFS(C2197=1,(I2197+J2197+K2197+L2197+M2197+N2197+O2197+P2197+Q2197+R2197+S2197+T2197+U2197+V2197+W2197+X2197+Y2197+Z2197+AA2197+AB2197+AC2197+AD2197+AG2197+AH2197+AI2197+AF2197+AE2197),C2197=0,(I2197+J2197+K2197+L2197+M2197+N2197+P2197+Q2197+R2197+S2197+T2197+U2197+V2197+W2197+X2197+Y2197+Z2197+AA2197+AB2197+AC2197+AD2197+AG2197+AH2197+AI2197+AF2197+AE2197))</f>
        <v>5</v>
      </c>
      <c r="G2197" s="4" cm="1">
        <f t="array" ref="G2197">_xlfn.IFS(C2197=1,((I2197+J2197+K2197+L2197+M2197+N2197+O2197+P2197+Q2197+R2197+S2197+T2197+U2197+V2197+W2197+X2197+Y2197+Z2197+AA2197+AB2197+AC2197+AD2197+AG2197+AH2197+AI2197+AF2197+AE2197)/27),C2197=0,((I2197+J2197+K2197+L2197+M2197+N2197+P2197+Q2197+R2197+S2197+T2197+U2197+V2197+W2197+X2197+Y2197+Z2197+AA2197+AB2197+AC2197+AD2197+AG2197+AH2197+AI2197+AF2197+AE2197)/26))</f>
        <v>0.18518518518518517</v>
      </c>
      <c r="H2197" s="2" t="str" cm="1">
        <f t="array" ref="H2197">_xlfn.IFS((AND(G2197&gt;=0,G2197&lt;0.595)),"F - Persecuting",(AND(G2197&gt;=0.595,G2197&lt;0.695)),"D - Intolerant",(AND(G2197&gt;=0.695,G2197&lt;0.795)),"C - Resistant",(AND(G2197&gt;=0.795,G2197&lt;0.895)),"B - Tolerant",(AND(G2197&gt;=0.895,G2197&lt;=1)),"A - Protecting")</f>
        <v>F - Persecuting</v>
      </c>
      <c r="I2197" s="5">
        <v>1</v>
      </c>
      <c r="J2197" s="5">
        <v>1</v>
      </c>
      <c r="K2197" s="5">
        <v>0</v>
      </c>
      <c r="L2197" s="5">
        <v>0</v>
      </c>
      <c r="M2197" s="5">
        <v>0</v>
      </c>
      <c r="N2197" s="5">
        <v>0</v>
      </c>
      <c r="O2197" s="5">
        <v>0</v>
      </c>
      <c r="P2197" s="5">
        <v>0</v>
      </c>
      <c r="Q2197" s="5">
        <v>0</v>
      </c>
      <c r="R2197" s="5">
        <v>0</v>
      </c>
      <c r="S2197" s="5">
        <v>0</v>
      </c>
      <c r="T2197" s="5">
        <v>0</v>
      </c>
      <c r="U2197" s="5">
        <v>0</v>
      </c>
      <c r="V2197" s="5">
        <v>0</v>
      </c>
      <c r="W2197" s="5">
        <v>0</v>
      </c>
      <c r="X2197" s="5">
        <v>1</v>
      </c>
      <c r="Y2197" s="5">
        <v>1</v>
      </c>
      <c r="Z2197" s="5">
        <v>1</v>
      </c>
      <c r="AA2197" s="5">
        <v>0</v>
      </c>
      <c r="AB2197" s="5">
        <v>0</v>
      </c>
      <c r="AC2197" s="5">
        <v>0</v>
      </c>
      <c r="AD2197" s="5">
        <v>0</v>
      </c>
      <c r="AE2197" s="5">
        <v>0</v>
      </c>
      <c r="AF2197" s="5">
        <v>0</v>
      </c>
      <c r="AG2197" s="5">
        <v>0</v>
      </c>
      <c r="AH2197" s="5">
        <v>0</v>
      </c>
      <c r="AI2197" s="5">
        <v>0</v>
      </c>
    </row>
    <row r="2198" spans="1:35" ht="18.75" customHeight="1" x14ac:dyDescent="0.15">
      <c r="A2198" s="2" t="s">
        <v>408</v>
      </c>
      <c r="B2198" s="2">
        <v>2022</v>
      </c>
      <c r="C2198" s="3">
        <v>1</v>
      </c>
      <c r="D2198" s="3" t="s">
        <v>409</v>
      </c>
      <c r="E2198" s="2" t="s">
        <v>38</v>
      </c>
      <c r="F2198" s="2" cm="1">
        <f t="array" ref="F2198">_xlfn.IFS(C2198=1,(I2198+J2198+K2198+L2198+M2198+N2198+O2198+P2198+Q2198+R2198+S2198+T2198+U2198+V2198+W2198+X2198+Y2198+Z2198+AA2198+AB2198+AC2198+AD2198+AG2198+AH2198+AI2198+AF2198+AE2198),C2198=0,(I2198+J2198+K2198+L2198+M2198+N2198+P2198+Q2198+R2198+S2198+T2198+U2198+V2198+W2198+X2198+Y2198+Z2198+AA2198+AB2198+AC2198+AD2198+AG2198+AH2198+AI2198+AF2198+AE2198))</f>
        <v>8</v>
      </c>
      <c r="G2198" s="4" cm="1">
        <f t="array" ref="G2198">_xlfn.IFS(C2198=1,((I2198+J2198+K2198+L2198+M2198+N2198+O2198+P2198+Q2198+R2198+S2198+T2198+U2198+V2198+W2198+X2198+Y2198+Z2198+AA2198+AB2198+AC2198+AD2198+AG2198+AH2198+AI2198+AF2198+AE2198)/27),C2198=0,((I2198+J2198+K2198+L2198+M2198+N2198+P2198+Q2198+R2198+S2198+T2198+U2198+V2198+W2198+X2198+Y2198+Z2198+AA2198+AB2198+AC2198+AD2198+AG2198+AH2198+AI2198+AF2198+AE2198)/26))</f>
        <v>0.29629629629629628</v>
      </c>
      <c r="H2198" s="2" t="str" cm="1">
        <f t="array" ref="H2198">_xlfn.IFS((AND(G2198&gt;=0,G2198&lt;0.595)),"F - Persecuting",(AND(G2198&gt;=0.595,G2198&lt;0.695)),"D - Intolerant",(AND(G2198&gt;=0.695,G2198&lt;0.795)),"C - Resistant",(AND(G2198&gt;=0.795,G2198&lt;0.895)),"B - Tolerant",(AND(G2198&gt;=0.895,G2198&lt;=1)),"A - Protecting")</f>
        <v>F - Persecuting</v>
      </c>
      <c r="I2198" s="5">
        <v>1</v>
      </c>
      <c r="J2198" s="5">
        <v>1</v>
      </c>
      <c r="K2198" s="5">
        <v>0</v>
      </c>
      <c r="L2198" s="5">
        <v>0</v>
      </c>
      <c r="M2198" s="5">
        <v>0</v>
      </c>
      <c r="N2198" s="5">
        <v>0</v>
      </c>
      <c r="O2198" s="5">
        <v>0</v>
      </c>
      <c r="P2198" s="5">
        <v>0</v>
      </c>
      <c r="Q2198" s="5">
        <v>0</v>
      </c>
      <c r="R2198" s="5">
        <v>0</v>
      </c>
      <c r="S2198" s="5">
        <v>0</v>
      </c>
      <c r="T2198" s="5">
        <v>0</v>
      </c>
      <c r="U2198" s="5">
        <v>0</v>
      </c>
      <c r="V2198" s="5">
        <v>0</v>
      </c>
      <c r="W2198" s="5">
        <v>0</v>
      </c>
      <c r="X2198" s="5">
        <v>1</v>
      </c>
      <c r="Y2198" s="5">
        <v>1</v>
      </c>
      <c r="Z2198" s="5">
        <v>1</v>
      </c>
      <c r="AA2198" s="5">
        <v>1</v>
      </c>
      <c r="AB2198" s="5">
        <v>0</v>
      </c>
      <c r="AC2198" s="5">
        <v>0</v>
      </c>
      <c r="AD2198" s="5">
        <v>0</v>
      </c>
      <c r="AE2198" s="5">
        <v>0</v>
      </c>
      <c r="AF2198" s="5">
        <v>0</v>
      </c>
      <c r="AG2198" s="5">
        <v>1</v>
      </c>
      <c r="AH2198" s="5">
        <v>1</v>
      </c>
      <c r="AI2198" s="5">
        <v>0</v>
      </c>
    </row>
    <row r="2199" spans="1:35" ht="18.75" customHeight="1" x14ac:dyDescent="0.15">
      <c r="A2199" s="2" t="s">
        <v>410</v>
      </c>
      <c r="B2199" s="2">
        <v>2011</v>
      </c>
      <c r="C2199" s="2">
        <v>1</v>
      </c>
      <c r="D2199" s="3" t="s">
        <v>411</v>
      </c>
      <c r="E2199" s="2" t="s">
        <v>54</v>
      </c>
      <c r="F2199" s="2" cm="1">
        <f t="array" ref="F2199">_xlfn.IFS(C2199=1,(I2199+J2199+K2199+L2199+M2199+N2199+O2199+P2199+Q2199+R2199+S2199+T2199+U2199+V2199+W2199+X2199+Y2199+Z2199+AA2199+AB2199+AC2199+AD2199+AG2199+AH2199+AI2199+AF2199+AE2199),C2199=0,(I2199+J2199+K2199+L2199+M2199+N2199+P2199+Q2199+R2199+S2199+T2199+U2199+V2199+W2199+X2199+Y2199+Z2199+AA2199+AB2199+AC2199+AD2199+AG2199+AH2199+AI2199+AF2199+AE2199))</f>
        <v>7</v>
      </c>
      <c r="G2199" s="4" cm="1">
        <f t="array" ref="G2199">_xlfn.IFS(C2199=1,((I2199+J2199+K2199+L2199+M2199+N2199+O2199+P2199+Q2199+R2199+S2199+T2199+U2199+V2199+W2199+X2199+Y2199+Z2199+AA2199+AB2199+AC2199+AD2199+AG2199+AH2199+AI2199+AF2199+AE2199)/27),C2199=0,((I2199+J2199+K2199+L2199+M2199+N2199+P2199+Q2199+R2199+S2199+T2199+U2199+V2199+W2199+X2199+Y2199+Z2199+AA2199+AB2199+AC2199+AD2199+AG2199+AH2199+AI2199+AF2199+AE2199)/26))</f>
        <v>0.25925925925925924</v>
      </c>
      <c r="H2199" s="2" t="str" cm="1">
        <f t="array" ref="H2199">_xlfn.IFS((AND(G2199&gt;=0,G2199&lt;0.595)),"F - Persecuting",(AND(G2199&gt;=0.595,G2199&lt;0.695)),"D - Intolerant",(AND(G2199&gt;=0.695,G2199&lt;0.795)),"C - Resistant",(AND(G2199&gt;=0.795,G2199&lt;0.895)),"B - Tolerant",(AND(G2199&gt;=0.895,G2199&lt;=1)),"A - Protecting")</f>
        <v>F - Persecuting</v>
      </c>
      <c r="I2199" s="5">
        <v>1</v>
      </c>
      <c r="J2199" s="5">
        <v>1</v>
      </c>
      <c r="K2199" s="5">
        <v>0</v>
      </c>
      <c r="L2199" s="5">
        <v>0</v>
      </c>
      <c r="M2199" s="5">
        <v>0</v>
      </c>
      <c r="N2199" s="5">
        <v>0</v>
      </c>
      <c r="O2199" s="5">
        <v>0</v>
      </c>
      <c r="P2199" s="5">
        <v>0</v>
      </c>
      <c r="Q2199" s="5">
        <v>0</v>
      </c>
      <c r="R2199" s="5">
        <v>0</v>
      </c>
      <c r="S2199" s="5">
        <v>1</v>
      </c>
      <c r="T2199" s="5">
        <v>0</v>
      </c>
      <c r="U2199" s="5">
        <v>0</v>
      </c>
      <c r="V2199" s="5">
        <v>0</v>
      </c>
      <c r="W2199" s="5">
        <v>0</v>
      </c>
      <c r="X2199" s="5">
        <v>1</v>
      </c>
      <c r="Y2199" s="5">
        <v>1</v>
      </c>
      <c r="Z2199" s="5">
        <v>1</v>
      </c>
      <c r="AA2199" s="5">
        <v>0</v>
      </c>
      <c r="AB2199" s="5">
        <v>0</v>
      </c>
      <c r="AC2199" s="5">
        <v>0</v>
      </c>
      <c r="AD2199" s="5">
        <v>0</v>
      </c>
      <c r="AE2199" s="5">
        <v>0</v>
      </c>
      <c r="AF2199" s="5">
        <v>0</v>
      </c>
      <c r="AG2199" s="5">
        <v>1</v>
      </c>
      <c r="AH2199" s="5">
        <v>0</v>
      </c>
      <c r="AI2199" s="5">
        <v>0</v>
      </c>
    </row>
    <row r="2200" spans="1:35" ht="18.75" customHeight="1" x14ac:dyDescent="0.15">
      <c r="A2200" s="2" t="s">
        <v>410</v>
      </c>
      <c r="B2200" s="2">
        <v>2012</v>
      </c>
      <c r="C2200" s="2">
        <v>1</v>
      </c>
      <c r="D2200" s="3" t="s">
        <v>411</v>
      </c>
      <c r="E2200" s="2" t="s">
        <v>54</v>
      </c>
      <c r="F2200" s="2" cm="1">
        <f t="array" ref="F2200">_xlfn.IFS(C2200=1,(I2200+J2200+K2200+L2200+M2200+N2200+O2200+P2200+Q2200+R2200+S2200+T2200+U2200+V2200+W2200+X2200+Y2200+Z2200+AA2200+AB2200+AC2200+AD2200+AG2200+AH2200+AI2200+AF2200+AE2200),C2200=0,(I2200+J2200+K2200+L2200+M2200+N2200+P2200+Q2200+R2200+S2200+T2200+U2200+V2200+W2200+X2200+Y2200+Z2200+AA2200+AB2200+AC2200+AD2200+AG2200+AH2200+AI2200+AF2200+AE2200))</f>
        <v>7</v>
      </c>
      <c r="G2200" s="4" cm="1">
        <f t="array" ref="G2200">_xlfn.IFS(C2200=1,((I2200+J2200+K2200+L2200+M2200+N2200+O2200+P2200+Q2200+R2200+S2200+T2200+U2200+V2200+W2200+X2200+Y2200+Z2200+AA2200+AB2200+AC2200+AD2200+AG2200+AH2200+AI2200+AF2200+AE2200)/27),C2200=0,((I2200+J2200+K2200+L2200+M2200+N2200+P2200+Q2200+R2200+S2200+T2200+U2200+V2200+W2200+X2200+Y2200+Z2200+AA2200+AB2200+AC2200+AD2200+AG2200+AH2200+AI2200+AF2200+AE2200)/26))</f>
        <v>0.25925925925925924</v>
      </c>
      <c r="H2200" s="2" t="str" cm="1">
        <f t="array" ref="H2200">_xlfn.IFS((AND(G2200&gt;=0,G2200&lt;0.595)),"F - Persecuting",(AND(G2200&gt;=0.595,G2200&lt;0.695)),"D - Intolerant",(AND(G2200&gt;=0.695,G2200&lt;0.795)),"C - Resistant",(AND(G2200&gt;=0.795,G2200&lt;0.895)),"B - Tolerant",(AND(G2200&gt;=0.895,G2200&lt;=1)),"A - Protecting")</f>
        <v>F - Persecuting</v>
      </c>
      <c r="I2200" s="5">
        <v>1</v>
      </c>
      <c r="J2200" s="5">
        <v>1</v>
      </c>
      <c r="K2200" s="5">
        <v>0</v>
      </c>
      <c r="L2200" s="5">
        <v>0</v>
      </c>
      <c r="M2200" s="5">
        <v>0</v>
      </c>
      <c r="N2200" s="5">
        <v>0</v>
      </c>
      <c r="O2200" s="5">
        <v>0</v>
      </c>
      <c r="P2200" s="5">
        <v>0</v>
      </c>
      <c r="Q2200" s="5">
        <v>0</v>
      </c>
      <c r="R2200" s="5">
        <v>0</v>
      </c>
      <c r="S2200" s="5">
        <v>1</v>
      </c>
      <c r="T2200" s="5">
        <v>0</v>
      </c>
      <c r="U2200" s="5">
        <v>0</v>
      </c>
      <c r="V2200" s="5">
        <v>0</v>
      </c>
      <c r="W2200" s="5">
        <v>0</v>
      </c>
      <c r="X2200" s="5">
        <v>1</v>
      </c>
      <c r="Y2200" s="5">
        <v>1</v>
      </c>
      <c r="Z2200" s="5">
        <v>1</v>
      </c>
      <c r="AA2200" s="5">
        <v>0</v>
      </c>
      <c r="AB2200" s="5">
        <v>0</v>
      </c>
      <c r="AC2200" s="5">
        <v>0</v>
      </c>
      <c r="AD2200" s="5">
        <v>0</v>
      </c>
      <c r="AE2200" s="5">
        <v>0</v>
      </c>
      <c r="AF2200" s="5">
        <v>0</v>
      </c>
      <c r="AG2200" s="5">
        <v>1</v>
      </c>
      <c r="AH2200" s="5">
        <v>0</v>
      </c>
      <c r="AI2200" s="5">
        <v>0</v>
      </c>
    </row>
    <row r="2201" spans="1:35" ht="18.75" customHeight="1" x14ac:dyDescent="0.15">
      <c r="A2201" s="2" t="s">
        <v>410</v>
      </c>
      <c r="B2201" s="2">
        <v>2013</v>
      </c>
      <c r="C2201" s="2">
        <v>1</v>
      </c>
      <c r="D2201" s="3" t="s">
        <v>411</v>
      </c>
      <c r="E2201" s="2" t="s">
        <v>54</v>
      </c>
      <c r="F2201" s="2" cm="1">
        <f t="array" ref="F2201">_xlfn.IFS(C2201=1,(I2201+J2201+K2201+L2201+M2201+N2201+O2201+P2201+Q2201+R2201+S2201+T2201+U2201+V2201+W2201+X2201+Y2201+Z2201+AA2201+AB2201+AC2201+AD2201+AG2201+AH2201+AI2201+AF2201+AE2201),C2201=0,(I2201+J2201+K2201+L2201+M2201+N2201+P2201+Q2201+R2201+S2201+T2201+U2201+V2201+W2201+X2201+Y2201+Z2201+AA2201+AB2201+AC2201+AD2201+AG2201+AH2201+AI2201+AF2201+AE2201))</f>
        <v>8</v>
      </c>
      <c r="G2201" s="4" cm="1">
        <f t="array" ref="G2201">_xlfn.IFS(C2201=1,((I2201+J2201+K2201+L2201+M2201+N2201+O2201+P2201+Q2201+R2201+S2201+T2201+U2201+V2201+W2201+X2201+Y2201+Z2201+AA2201+AB2201+AC2201+AD2201+AG2201+AH2201+AI2201+AF2201+AE2201)/27),C2201=0,((I2201+J2201+K2201+L2201+M2201+N2201+P2201+Q2201+R2201+S2201+T2201+U2201+V2201+W2201+X2201+Y2201+Z2201+AA2201+AB2201+AC2201+AD2201+AG2201+AH2201+AI2201+AF2201+AE2201)/26))</f>
        <v>0.29629629629629628</v>
      </c>
      <c r="H2201" s="2" t="str" cm="1">
        <f t="array" ref="H2201">_xlfn.IFS((AND(G2201&gt;=0,G2201&lt;0.595)),"F - Persecuting",(AND(G2201&gt;=0.595,G2201&lt;0.695)),"D - Intolerant",(AND(G2201&gt;=0.695,G2201&lt;0.795)),"C - Resistant",(AND(G2201&gt;=0.795,G2201&lt;0.895)),"B - Tolerant",(AND(G2201&gt;=0.895,G2201&lt;=1)),"A - Protecting")</f>
        <v>F - Persecuting</v>
      </c>
      <c r="I2201" s="5">
        <v>1</v>
      </c>
      <c r="J2201" s="5">
        <v>1</v>
      </c>
      <c r="K2201" s="5">
        <v>0</v>
      </c>
      <c r="L2201" s="5">
        <v>0</v>
      </c>
      <c r="M2201" s="5">
        <v>0</v>
      </c>
      <c r="N2201" s="5">
        <v>0</v>
      </c>
      <c r="O2201" s="5">
        <v>0</v>
      </c>
      <c r="P2201" s="5">
        <v>0</v>
      </c>
      <c r="Q2201" s="5">
        <v>0</v>
      </c>
      <c r="R2201" s="5">
        <v>0</v>
      </c>
      <c r="S2201" s="5">
        <v>1</v>
      </c>
      <c r="T2201" s="5">
        <v>0</v>
      </c>
      <c r="U2201" s="5">
        <v>1</v>
      </c>
      <c r="V2201" s="5">
        <v>0</v>
      </c>
      <c r="W2201" s="5">
        <v>0</v>
      </c>
      <c r="X2201" s="5">
        <v>1</v>
      </c>
      <c r="Y2201" s="5">
        <v>1</v>
      </c>
      <c r="Z2201" s="5">
        <v>1</v>
      </c>
      <c r="AA2201" s="5">
        <v>0</v>
      </c>
      <c r="AB2201" s="5">
        <v>0</v>
      </c>
      <c r="AC2201" s="5">
        <v>0</v>
      </c>
      <c r="AD2201" s="5">
        <v>0</v>
      </c>
      <c r="AE2201" s="5">
        <v>0</v>
      </c>
      <c r="AF2201" s="5">
        <v>0</v>
      </c>
      <c r="AG2201" s="5">
        <v>1</v>
      </c>
      <c r="AH2201" s="5">
        <v>0</v>
      </c>
      <c r="AI2201" s="5">
        <v>0</v>
      </c>
    </row>
    <row r="2202" spans="1:35" ht="18.75" customHeight="1" x14ac:dyDescent="0.15">
      <c r="A2202" s="2" t="s">
        <v>410</v>
      </c>
      <c r="B2202" s="2">
        <v>2014</v>
      </c>
      <c r="C2202" s="2">
        <v>1</v>
      </c>
      <c r="D2202" s="3" t="s">
        <v>411</v>
      </c>
      <c r="E2202" s="2" t="s">
        <v>54</v>
      </c>
      <c r="F2202" s="2" cm="1">
        <f t="array" ref="F2202">_xlfn.IFS(C2202=1,(I2202+J2202+K2202+L2202+M2202+N2202+O2202+P2202+Q2202+R2202+S2202+T2202+U2202+V2202+W2202+X2202+Y2202+Z2202+AA2202+AB2202+AC2202+AD2202+AG2202+AH2202+AI2202+AF2202+AE2202),C2202=0,(I2202+J2202+K2202+L2202+M2202+N2202+P2202+Q2202+R2202+S2202+T2202+U2202+V2202+W2202+X2202+Y2202+Z2202+AA2202+AB2202+AC2202+AD2202+AG2202+AH2202+AI2202+AF2202+AE2202))</f>
        <v>8</v>
      </c>
      <c r="G2202" s="4" cm="1">
        <f t="array" ref="G2202">_xlfn.IFS(C2202=1,((I2202+J2202+K2202+L2202+M2202+N2202+O2202+P2202+Q2202+R2202+S2202+T2202+U2202+V2202+W2202+X2202+Y2202+Z2202+AA2202+AB2202+AC2202+AD2202+AG2202+AH2202+AI2202+AF2202+AE2202)/27),C2202=0,((I2202+J2202+K2202+L2202+M2202+N2202+P2202+Q2202+R2202+S2202+T2202+U2202+V2202+W2202+X2202+Y2202+Z2202+AA2202+AB2202+AC2202+AD2202+AG2202+AH2202+AI2202+AF2202+AE2202)/26))</f>
        <v>0.29629629629629628</v>
      </c>
      <c r="H2202" s="2" t="str" cm="1">
        <f t="array" ref="H2202">_xlfn.IFS((AND(G2202&gt;=0,G2202&lt;0.595)),"F - Persecuting",(AND(G2202&gt;=0.595,G2202&lt;0.695)),"D - Intolerant",(AND(G2202&gt;=0.695,G2202&lt;0.795)),"C - Resistant",(AND(G2202&gt;=0.795,G2202&lt;0.895)),"B - Tolerant",(AND(G2202&gt;=0.895,G2202&lt;=1)),"A - Protecting")</f>
        <v>F - Persecuting</v>
      </c>
      <c r="I2202" s="5">
        <v>1</v>
      </c>
      <c r="J2202" s="5">
        <v>1</v>
      </c>
      <c r="K2202" s="5">
        <v>0</v>
      </c>
      <c r="L2202" s="5">
        <v>0</v>
      </c>
      <c r="M2202" s="5">
        <v>0</v>
      </c>
      <c r="N2202" s="5">
        <v>0</v>
      </c>
      <c r="O2202" s="5">
        <v>0</v>
      </c>
      <c r="P2202" s="5">
        <v>0</v>
      </c>
      <c r="Q2202" s="5">
        <v>0</v>
      </c>
      <c r="R2202" s="5">
        <v>0</v>
      </c>
      <c r="S2202" s="5">
        <v>1</v>
      </c>
      <c r="T2202" s="5">
        <v>0</v>
      </c>
      <c r="U2202" s="5">
        <v>1</v>
      </c>
      <c r="V2202" s="5">
        <v>0</v>
      </c>
      <c r="W2202" s="5">
        <v>0</v>
      </c>
      <c r="X2202" s="5">
        <v>1</v>
      </c>
      <c r="Y2202" s="5">
        <v>1</v>
      </c>
      <c r="Z2202" s="5">
        <v>1</v>
      </c>
      <c r="AA2202" s="5">
        <v>0</v>
      </c>
      <c r="AB2202" s="5">
        <v>0</v>
      </c>
      <c r="AC2202" s="5">
        <v>0</v>
      </c>
      <c r="AD2202" s="5">
        <v>0</v>
      </c>
      <c r="AE2202" s="5">
        <v>0</v>
      </c>
      <c r="AF2202" s="5">
        <v>0</v>
      </c>
      <c r="AG2202" s="5">
        <v>1</v>
      </c>
      <c r="AH2202" s="5">
        <v>0</v>
      </c>
      <c r="AI2202" s="5">
        <v>0</v>
      </c>
    </row>
    <row r="2203" spans="1:35" ht="18.75" customHeight="1" x14ac:dyDescent="0.15">
      <c r="A2203" s="2" t="s">
        <v>410</v>
      </c>
      <c r="B2203" s="2">
        <v>2015</v>
      </c>
      <c r="C2203" s="2">
        <v>1</v>
      </c>
      <c r="D2203" s="3" t="s">
        <v>411</v>
      </c>
      <c r="E2203" s="2" t="s">
        <v>54</v>
      </c>
      <c r="F2203" s="2" cm="1">
        <f t="array" ref="F2203">_xlfn.IFS(C2203=1,(I2203+J2203+K2203+L2203+M2203+N2203+O2203+P2203+Q2203+R2203+S2203+T2203+U2203+V2203+W2203+X2203+Y2203+Z2203+AA2203+AB2203+AC2203+AD2203+AG2203+AH2203+AI2203+AF2203+AE2203),C2203=0,(I2203+J2203+K2203+L2203+M2203+N2203+P2203+Q2203+R2203+S2203+T2203+U2203+V2203+W2203+X2203+Y2203+Z2203+AA2203+AB2203+AC2203+AD2203+AG2203+AH2203+AI2203+AF2203+AE2203))</f>
        <v>8</v>
      </c>
      <c r="G2203" s="4" cm="1">
        <f t="array" ref="G2203">_xlfn.IFS(C2203=1,((I2203+J2203+K2203+L2203+M2203+N2203+O2203+P2203+Q2203+R2203+S2203+T2203+U2203+V2203+W2203+X2203+Y2203+Z2203+AA2203+AB2203+AC2203+AD2203+AG2203+AH2203+AI2203+AF2203+AE2203)/27),C2203=0,((I2203+J2203+K2203+L2203+M2203+N2203+P2203+Q2203+R2203+S2203+T2203+U2203+V2203+W2203+X2203+Y2203+Z2203+AA2203+AB2203+AC2203+AD2203+AG2203+AH2203+AI2203+AF2203+AE2203)/26))</f>
        <v>0.29629629629629628</v>
      </c>
      <c r="H2203" s="2" t="str" cm="1">
        <f t="array" ref="H2203">_xlfn.IFS((AND(G2203&gt;=0,G2203&lt;0.595)),"F - Persecuting",(AND(G2203&gt;=0.595,G2203&lt;0.695)),"D - Intolerant",(AND(G2203&gt;=0.695,G2203&lt;0.795)),"C - Resistant",(AND(G2203&gt;=0.795,G2203&lt;0.895)),"B - Tolerant",(AND(G2203&gt;=0.895,G2203&lt;=1)),"A - Protecting")</f>
        <v>F - Persecuting</v>
      </c>
      <c r="I2203" s="5">
        <v>1</v>
      </c>
      <c r="J2203" s="5">
        <v>1</v>
      </c>
      <c r="K2203" s="5">
        <v>0</v>
      </c>
      <c r="L2203" s="5">
        <v>0</v>
      </c>
      <c r="M2203" s="5">
        <v>0</v>
      </c>
      <c r="N2203" s="5">
        <v>0</v>
      </c>
      <c r="O2203" s="5">
        <v>0</v>
      </c>
      <c r="P2203" s="5">
        <v>0</v>
      </c>
      <c r="Q2203" s="5">
        <v>0</v>
      </c>
      <c r="R2203" s="5">
        <v>0</v>
      </c>
      <c r="S2203" s="5">
        <v>1</v>
      </c>
      <c r="T2203" s="5">
        <v>0</v>
      </c>
      <c r="U2203" s="5">
        <v>1</v>
      </c>
      <c r="V2203" s="5">
        <v>0</v>
      </c>
      <c r="W2203" s="5">
        <v>0</v>
      </c>
      <c r="X2203" s="5">
        <v>1</v>
      </c>
      <c r="Y2203" s="5">
        <v>1</v>
      </c>
      <c r="Z2203" s="5">
        <v>1</v>
      </c>
      <c r="AA2203" s="5">
        <v>0</v>
      </c>
      <c r="AB2203" s="5">
        <v>0</v>
      </c>
      <c r="AC2203" s="5">
        <v>0</v>
      </c>
      <c r="AD2203" s="5">
        <v>0</v>
      </c>
      <c r="AE2203" s="5">
        <v>0</v>
      </c>
      <c r="AF2203" s="5">
        <v>0</v>
      </c>
      <c r="AG2203" s="5">
        <v>1</v>
      </c>
      <c r="AH2203" s="5">
        <v>0</v>
      </c>
      <c r="AI2203" s="5">
        <v>0</v>
      </c>
    </row>
    <row r="2204" spans="1:35" ht="18.75" customHeight="1" x14ac:dyDescent="0.15">
      <c r="A2204" s="2" t="s">
        <v>410</v>
      </c>
      <c r="B2204" s="2">
        <v>2016</v>
      </c>
      <c r="C2204" s="2">
        <v>1</v>
      </c>
      <c r="D2204" s="3" t="s">
        <v>411</v>
      </c>
      <c r="E2204" s="2" t="s">
        <v>54</v>
      </c>
      <c r="F2204" s="2" cm="1">
        <f t="array" ref="F2204">_xlfn.IFS(C2204=1,(I2204+J2204+K2204+L2204+M2204+N2204+O2204+P2204+Q2204+R2204+S2204+T2204+U2204+V2204+W2204+X2204+Y2204+Z2204+AA2204+AB2204+AC2204+AD2204+AG2204+AH2204+AI2204+AF2204+AE2204),C2204=0,(I2204+J2204+K2204+L2204+M2204+N2204+P2204+Q2204+R2204+S2204+T2204+U2204+V2204+W2204+X2204+Y2204+Z2204+AA2204+AB2204+AC2204+AD2204+AG2204+AH2204+AI2204+AF2204+AE2204))</f>
        <v>8</v>
      </c>
      <c r="G2204" s="4" cm="1">
        <f t="array" ref="G2204">_xlfn.IFS(C2204=1,((I2204+J2204+K2204+L2204+M2204+N2204+O2204+P2204+Q2204+R2204+S2204+T2204+U2204+V2204+W2204+X2204+Y2204+Z2204+AA2204+AB2204+AC2204+AD2204+AG2204+AH2204+AI2204+AF2204+AE2204)/27),C2204=0,((I2204+J2204+K2204+L2204+M2204+N2204+P2204+Q2204+R2204+S2204+T2204+U2204+V2204+W2204+X2204+Y2204+Z2204+AA2204+AB2204+AC2204+AD2204+AG2204+AH2204+AI2204+AF2204+AE2204)/26))</f>
        <v>0.29629629629629628</v>
      </c>
      <c r="H2204" s="2" t="str" cm="1">
        <f t="array" ref="H2204">_xlfn.IFS((AND(G2204&gt;=0,G2204&lt;0.595)),"F - Persecuting",(AND(G2204&gt;=0.595,G2204&lt;0.695)),"D - Intolerant",(AND(G2204&gt;=0.695,G2204&lt;0.795)),"C - Resistant",(AND(G2204&gt;=0.795,G2204&lt;0.895)),"B - Tolerant",(AND(G2204&gt;=0.895,G2204&lt;=1)),"A - Protecting")</f>
        <v>F - Persecuting</v>
      </c>
      <c r="I2204" s="5">
        <v>1</v>
      </c>
      <c r="J2204" s="5">
        <v>1</v>
      </c>
      <c r="K2204" s="5">
        <v>0</v>
      </c>
      <c r="L2204" s="5">
        <v>0</v>
      </c>
      <c r="M2204" s="5">
        <v>0</v>
      </c>
      <c r="N2204" s="5">
        <v>0</v>
      </c>
      <c r="O2204" s="5">
        <v>0</v>
      </c>
      <c r="P2204" s="5">
        <v>0</v>
      </c>
      <c r="Q2204" s="5">
        <v>0</v>
      </c>
      <c r="R2204" s="5">
        <v>0</v>
      </c>
      <c r="S2204" s="5">
        <v>1</v>
      </c>
      <c r="T2204" s="5">
        <v>0</v>
      </c>
      <c r="U2204" s="5">
        <v>1</v>
      </c>
      <c r="V2204" s="5">
        <v>0</v>
      </c>
      <c r="W2204" s="5">
        <v>0</v>
      </c>
      <c r="X2204" s="5">
        <v>1</v>
      </c>
      <c r="Y2204" s="5">
        <v>1</v>
      </c>
      <c r="Z2204" s="5">
        <v>1</v>
      </c>
      <c r="AA2204" s="5">
        <v>0</v>
      </c>
      <c r="AB2204" s="5">
        <v>0</v>
      </c>
      <c r="AC2204" s="5">
        <v>0</v>
      </c>
      <c r="AD2204" s="5">
        <v>0</v>
      </c>
      <c r="AE2204" s="5">
        <v>0</v>
      </c>
      <c r="AF2204" s="5">
        <v>0</v>
      </c>
      <c r="AG2204" s="5">
        <v>1</v>
      </c>
      <c r="AH2204" s="5">
        <v>0</v>
      </c>
      <c r="AI2204" s="5">
        <v>0</v>
      </c>
    </row>
    <row r="2205" spans="1:35" ht="18.75" customHeight="1" x14ac:dyDescent="0.15">
      <c r="A2205" s="2" t="s">
        <v>410</v>
      </c>
      <c r="B2205" s="2">
        <v>2017</v>
      </c>
      <c r="C2205" s="2">
        <v>1</v>
      </c>
      <c r="D2205" s="3" t="s">
        <v>411</v>
      </c>
      <c r="E2205" s="2" t="s">
        <v>54</v>
      </c>
      <c r="F2205" s="2" cm="1">
        <f t="array" ref="F2205">_xlfn.IFS(C2205=1,(I2205+J2205+K2205+L2205+M2205+N2205+O2205+P2205+Q2205+R2205+S2205+T2205+U2205+V2205+W2205+X2205+Y2205+Z2205+AA2205+AB2205+AC2205+AD2205+AG2205+AH2205+AI2205+AF2205+AE2205),C2205=0,(I2205+J2205+K2205+L2205+M2205+N2205+P2205+Q2205+R2205+S2205+T2205+U2205+V2205+W2205+X2205+Y2205+Z2205+AA2205+AB2205+AC2205+AD2205+AG2205+AH2205+AI2205+AF2205+AE2205))</f>
        <v>9</v>
      </c>
      <c r="G2205" s="4" cm="1">
        <f t="array" ref="G2205">_xlfn.IFS(C2205=1,((I2205+J2205+K2205+L2205+M2205+N2205+O2205+P2205+Q2205+R2205+S2205+T2205+U2205+V2205+W2205+X2205+Y2205+Z2205+AA2205+AB2205+AC2205+AD2205+AG2205+AH2205+AI2205+AF2205+AE2205)/27),C2205=0,((I2205+J2205+K2205+L2205+M2205+N2205+P2205+Q2205+R2205+S2205+T2205+U2205+V2205+W2205+X2205+Y2205+Z2205+AA2205+AB2205+AC2205+AD2205+AG2205+AH2205+AI2205+AF2205+AE2205)/26))</f>
        <v>0.33333333333333331</v>
      </c>
      <c r="H2205" s="2" t="str" cm="1">
        <f t="array" ref="H2205">_xlfn.IFS((AND(G2205&gt;=0,G2205&lt;0.595)),"F - Persecuting",(AND(G2205&gt;=0.595,G2205&lt;0.695)),"D - Intolerant",(AND(G2205&gt;=0.695,G2205&lt;0.795)),"C - Resistant",(AND(G2205&gt;=0.795,G2205&lt;0.895)),"B - Tolerant",(AND(G2205&gt;=0.895,G2205&lt;=1)),"A - Protecting")</f>
        <v>F - Persecuting</v>
      </c>
      <c r="I2205" s="5">
        <v>1</v>
      </c>
      <c r="J2205" s="5">
        <v>1</v>
      </c>
      <c r="K2205" s="5">
        <v>0</v>
      </c>
      <c r="L2205" s="5">
        <v>0</v>
      </c>
      <c r="M2205" s="5">
        <v>0</v>
      </c>
      <c r="N2205" s="5">
        <v>0</v>
      </c>
      <c r="O2205" s="5">
        <v>0</v>
      </c>
      <c r="P2205" s="5">
        <v>0</v>
      </c>
      <c r="Q2205" s="5">
        <v>0</v>
      </c>
      <c r="R2205" s="5">
        <v>0</v>
      </c>
      <c r="S2205" s="5">
        <v>1</v>
      </c>
      <c r="T2205" s="5">
        <v>0</v>
      </c>
      <c r="U2205" s="5">
        <v>1</v>
      </c>
      <c r="V2205" s="5">
        <v>0</v>
      </c>
      <c r="W2205" s="5">
        <v>0</v>
      </c>
      <c r="X2205" s="5">
        <v>1</v>
      </c>
      <c r="Y2205" s="5">
        <v>1</v>
      </c>
      <c r="Z2205" s="5">
        <v>1</v>
      </c>
      <c r="AA2205" s="5">
        <v>0</v>
      </c>
      <c r="AB2205" s="5">
        <v>0</v>
      </c>
      <c r="AC2205" s="5">
        <v>0</v>
      </c>
      <c r="AD2205" s="5">
        <v>0</v>
      </c>
      <c r="AE2205" s="5">
        <v>0</v>
      </c>
      <c r="AF2205" s="5">
        <v>0</v>
      </c>
      <c r="AG2205" s="5">
        <v>1</v>
      </c>
      <c r="AH2205" s="5">
        <v>1</v>
      </c>
      <c r="AI2205" s="5">
        <v>0</v>
      </c>
    </row>
    <row r="2206" spans="1:35" ht="18.75" customHeight="1" x14ac:dyDescent="0.15">
      <c r="A2206" s="2" t="s">
        <v>410</v>
      </c>
      <c r="B2206" s="2">
        <v>2018</v>
      </c>
      <c r="C2206" s="2">
        <v>1</v>
      </c>
      <c r="D2206" s="3" t="s">
        <v>411</v>
      </c>
      <c r="E2206" s="2" t="s">
        <v>54</v>
      </c>
      <c r="F2206" s="2" cm="1">
        <f t="array" ref="F2206">_xlfn.IFS(C2206=1,(I2206+J2206+K2206+L2206+M2206+N2206+O2206+P2206+Q2206+R2206+S2206+T2206+U2206+V2206+W2206+X2206+Y2206+Z2206+AA2206+AB2206+AC2206+AD2206+AG2206+AH2206+AI2206+AF2206+AE2206),C2206=0,(I2206+J2206+K2206+L2206+M2206+N2206+P2206+Q2206+R2206+S2206+T2206+U2206+V2206+W2206+X2206+Y2206+Z2206+AA2206+AB2206+AC2206+AD2206+AG2206+AH2206+AI2206+AF2206+AE2206))</f>
        <v>17</v>
      </c>
      <c r="G2206" s="4" cm="1">
        <f t="array" ref="G2206">_xlfn.IFS(C2206=1,((I2206+J2206+K2206+L2206+M2206+N2206+O2206+P2206+Q2206+R2206+S2206+T2206+U2206+V2206+W2206+X2206+Y2206+Z2206+AA2206+AB2206+AC2206+AD2206+AG2206+AH2206+AI2206+AF2206+AE2206)/27),C2206=0,((I2206+J2206+K2206+L2206+M2206+N2206+P2206+Q2206+R2206+S2206+T2206+U2206+V2206+W2206+X2206+Y2206+Z2206+AA2206+AB2206+AC2206+AD2206+AG2206+AH2206+AI2206+AF2206+AE2206)/26))</f>
        <v>0.62962962962962965</v>
      </c>
      <c r="H2206" s="2" t="str" cm="1">
        <f t="array" ref="H2206">_xlfn.IFS((AND(G2206&gt;=0,G2206&lt;0.595)),"F - Persecuting",(AND(G2206&gt;=0.595,G2206&lt;0.695)),"D - Intolerant",(AND(G2206&gt;=0.695,G2206&lt;0.795)),"C - Resistant",(AND(G2206&gt;=0.795,G2206&lt;0.895)),"B - Tolerant",(AND(G2206&gt;=0.895,G2206&lt;=1)),"A - Protecting")</f>
        <v>D - Intolerant</v>
      </c>
      <c r="I2206" s="5">
        <v>1</v>
      </c>
      <c r="J2206" s="5">
        <v>1</v>
      </c>
      <c r="K2206" s="5">
        <v>1</v>
      </c>
      <c r="L2206" s="5">
        <v>1</v>
      </c>
      <c r="M2206" s="5">
        <v>0</v>
      </c>
      <c r="N2206" s="5">
        <v>0</v>
      </c>
      <c r="O2206" s="6">
        <v>1</v>
      </c>
      <c r="P2206" s="5">
        <v>0</v>
      </c>
      <c r="Q2206" s="5">
        <v>0</v>
      </c>
      <c r="R2206" s="5">
        <v>1</v>
      </c>
      <c r="S2206" s="5">
        <v>1</v>
      </c>
      <c r="T2206" s="5">
        <v>0</v>
      </c>
      <c r="U2206" s="6">
        <v>1</v>
      </c>
      <c r="V2206" s="5">
        <v>1</v>
      </c>
      <c r="W2206" s="5">
        <v>1</v>
      </c>
      <c r="X2206" s="5">
        <v>1</v>
      </c>
      <c r="Y2206" s="5">
        <v>1</v>
      </c>
      <c r="Z2206" s="5">
        <v>1</v>
      </c>
      <c r="AA2206" s="5">
        <v>1</v>
      </c>
      <c r="AB2206" s="5">
        <v>1</v>
      </c>
      <c r="AC2206" s="5">
        <v>0</v>
      </c>
      <c r="AD2206" s="5">
        <v>0</v>
      </c>
      <c r="AE2206" s="5">
        <v>0</v>
      </c>
      <c r="AF2206" s="5">
        <v>0</v>
      </c>
      <c r="AG2206" s="5">
        <v>1</v>
      </c>
      <c r="AH2206" s="5">
        <v>1</v>
      </c>
      <c r="AI2206" s="5">
        <v>0</v>
      </c>
    </row>
    <row r="2207" spans="1:35" ht="18.75" customHeight="1" x14ac:dyDescent="0.15">
      <c r="A2207" s="2" t="s">
        <v>410</v>
      </c>
      <c r="B2207" s="2">
        <v>2019</v>
      </c>
      <c r="C2207" s="2">
        <v>1</v>
      </c>
      <c r="D2207" s="3" t="s">
        <v>411</v>
      </c>
      <c r="E2207" s="2" t="s">
        <v>54</v>
      </c>
      <c r="F2207" s="2" cm="1">
        <f t="array" ref="F2207">_xlfn.IFS(C2207=1,(I2207+J2207+K2207+L2207+M2207+N2207+O2207+P2207+Q2207+R2207+S2207+T2207+U2207+V2207+W2207+X2207+Y2207+Z2207+AA2207+AB2207+AC2207+AD2207+AG2207+AH2207+AI2207+AF2207+AE2207),C2207=0,(I2207+J2207+K2207+L2207+M2207+N2207+P2207+Q2207+R2207+S2207+T2207+U2207+V2207+W2207+X2207+Y2207+Z2207+AA2207+AB2207+AC2207+AD2207+AG2207+AH2207+AI2207+AF2207+AE2207))</f>
        <v>17</v>
      </c>
      <c r="G2207" s="4" cm="1">
        <f t="array" ref="G2207">_xlfn.IFS(C2207=1,((I2207+J2207+K2207+L2207+M2207+N2207+O2207+P2207+Q2207+R2207+S2207+T2207+U2207+V2207+W2207+X2207+Y2207+Z2207+AA2207+AB2207+AC2207+AD2207+AG2207+AH2207+AI2207+AF2207+AE2207)/27),C2207=0,((I2207+J2207+K2207+L2207+M2207+N2207+P2207+Q2207+R2207+S2207+T2207+U2207+V2207+W2207+X2207+Y2207+Z2207+AA2207+AB2207+AC2207+AD2207+AG2207+AH2207+AI2207+AF2207+AE2207)/26))</f>
        <v>0.62962962962962965</v>
      </c>
      <c r="H2207" s="2" t="str" cm="1">
        <f t="array" ref="H2207">_xlfn.IFS((AND(G2207&gt;=0,G2207&lt;0.595)),"F - Persecuting",(AND(G2207&gt;=0.595,G2207&lt;0.695)),"D - Intolerant",(AND(G2207&gt;=0.695,G2207&lt;0.795)),"C - Resistant",(AND(G2207&gt;=0.795,G2207&lt;0.895)),"B - Tolerant",(AND(G2207&gt;=0.895,G2207&lt;=1)),"A - Protecting")</f>
        <v>D - Intolerant</v>
      </c>
      <c r="I2207" s="5">
        <v>1</v>
      </c>
      <c r="J2207" s="5">
        <v>1</v>
      </c>
      <c r="K2207" s="5">
        <v>1</v>
      </c>
      <c r="L2207" s="5">
        <v>1</v>
      </c>
      <c r="M2207" s="5">
        <v>0</v>
      </c>
      <c r="N2207" s="5">
        <v>0</v>
      </c>
      <c r="O2207" s="6">
        <v>1</v>
      </c>
      <c r="P2207" s="5">
        <v>0</v>
      </c>
      <c r="Q2207" s="5">
        <v>0</v>
      </c>
      <c r="R2207" s="5">
        <v>1</v>
      </c>
      <c r="S2207" s="5">
        <v>1</v>
      </c>
      <c r="T2207" s="5">
        <v>0</v>
      </c>
      <c r="U2207" s="6">
        <v>1</v>
      </c>
      <c r="V2207" s="5">
        <v>1</v>
      </c>
      <c r="W2207" s="5">
        <v>1</v>
      </c>
      <c r="X2207" s="5">
        <v>1</v>
      </c>
      <c r="Y2207" s="5">
        <v>1</v>
      </c>
      <c r="Z2207" s="5">
        <v>1</v>
      </c>
      <c r="AA2207" s="5">
        <v>1</v>
      </c>
      <c r="AB2207" s="5">
        <v>1</v>
      </c>
      <c r="AC2207" s="5">
        <v>0</v>
      </c>
      <c r="AD2207" s="5">
        <v>0</v>
      </c>
      <c r="AE2207" s="5">
        <v>0</v>
      </c>
      <c r="AF2207" s="5">
        <v>0</v>
      </c>
      <c r="AG2207" s="5">
        <v>1</v>
      </c>
      <c r="AH2207" s="5">
        <v>1</v>
      </c>
      <c r="AI2207" s="5">
        <v>0</v>
      </c>
    </row>
    <row r="2208" spans="1:35" ht="18.75" customHeight="1" x14ac:dyDescent="0.15">
      <c r="A2208" s="2" t="s">
        <v>410</v>
      </c>
      <c r="B2208" s="2">
        <v>2020</v>
      </c>
      <c r="C2208" s="3">
        <v>1</v>
      </c>
      <c r="D2208" s="3" t="s">
        <v>411</v>
      </c>
      <c r="E2208" s="2" t="s">
        <v>54</v>
      </c>
      <c r="F2208" s="2" cm="1">
        <f t="array" ref="F2208">_xlfn.IFS(C2208=1,(I2208+J2208+K2208+L2208+M2208+N2208+O2208+P2208+Q2208+R2208+S2208+T2208+U2208+V2208+W2208+X2208+Y2208+Z2208+AA2208+AB2208+AC2208+AD2208+AG2208+AH2208+AI2208+AF2208+AE2208),C2208=0,(I2208+J2208+K2208+L2208+M2208+N2208+P2208+Q2208+R2208+S2208+T2208+U2208+V2208+W2208+X2208+Y2208+Z2208+AA2208+AB2208+AC2208+AD2208+AG2208+AH2208+AI2208+AF2208+AE2208))</f>
        <v>17</v>
      </c>
      <c r="G2208" s="4" cm="1">
        <f t="array" ref="G2208">_xlfn.IFS(C2208=1,((I2208+J2208+K2208+L2208+M2208+N2208+O2208+P2208+Q2208+R2208+S2208+T2208+U2208+V2208+W2208+X2208+Y2208+Z2208+AA2208+AB2208+AC2208+AD2208+AG2208+AH2208+AI2208+AF2208+AE2208)/27),C2208=0,((I2208+J2208+K2208+L2208+M2208+N2208+P2208+Q2208+R2208+S2208+T2208+U2208+V2208+W2208+X2208+Y2208+Z2208+AA2208+AB2208+AC2208+AD2208+AG2208+AH2208+AI2208+AF2208+AE2208)/26))</f>
        <v>0.62962962962962965</v>
      </c>
      <c r="H2208" s="2" t="str" cm="1">
        <f t="array" ref="H2208">_xlfn.IFS((AND(G2208&gt;=0,G2208&lt;0.595)),"F - Persecuting",(AND(G2208&gt;=0.595,G2208&lt;0.695)),"D - Intolerant",(AND(G2208&gt;=0.695,G2208&lt;0.795)),"C - Resistant",(AND(G2208&gt;=0.795,G2208&lt;0.895)),"B - Tolerant",(AND(G2208&gt;=0.895,G2208&lt;=1)),"A - Protecting")</f>
        <v>D - Intolerant</v>
      </c>
      <c r="I2208" s="5">
        <v>1</v>
      </c>
      <c r="J2208" s="5">
        <v>1</v>
      </c>
      <c r="K2208" s="5">
        <v>1</v>
      </c>
      <c r="L2208" s="5">
        <v>1</v>
      </c>
      <c r="M2208" s="5">
        <v>0</v>
      </c>
      <c r="N2208" s="5">
        <v>0</v>
      </c>
      <c r="O2208" s="6">
        <v>1</v>
      </c>
      <c r="P2208" s="5">
        <v>0</v>
      </c>
      <c r="Q2208" s="5">
        <v>0</v>
      </c>
      <c r="R2208" s="5">
        <v>1</v>
      </c>
      <c r="S2208" s="5">
        <v>1</v>
      </c>
      <c r="T2208" s="5">
        <v>0</v>
      </c>
      <c r="U2208" s="5">
        <v>1</v>
      </c>
      <c r="V2208" s="5">
        <v>1</v>
      </c>
      <c r="W2208" s="5">
        <v>1</v>
      </c>
      <c r="X2208" s="5">
        <v>1</v>
      </c>
      <c r="Y2208" s="5">
        <v>1</v>
      </c>
      <c r="Z2208" s="5">
        <v>1</v>
      </c>
      <c r="AA2208" s="5">
        <v>1</v>
      </c>
      <c r="AB2208" s="5">
        <v>1</v>
      </c>
      <c r="AC2208" s="5">
        <v>0</v>
      </c>
      <c r="AD2208" s="5">
        <v>0</v>
      </c>
      <c r="AE2208" s="5">
        <v>0</v>
      </c>
      <c r="AF2208" s="5">
        <v>0</v>
      </c>
      <c r="AG2208" s="5">
        <v>1</v>
      </c>
      <c r="AH2208" s="5">
        <v>1</v>
      </c>
      <c r="AI2208" s="5">
        <v>0</v>
      </c>
    </row>
    <row r="2209" spans="1:35" ht="18.75" customHeight="1" x14ac:dyDescent="0.15">
      <c r="A2209" s="2" t="s">
        <v>410</v>
      </c>
      <c r="B2209" s="2">
        <v>2021</v>
      </c>
      <c r="C2209" s="3">
        <v>1</v>
      </c>
      <c r="D2209" s="3" t="s">
        <v>411</v>
      </c>
      <c r="E2209" s="2" t="s">
        <v>54</v>
      </c>
      <c r="F2209" s="2" cm="1">
        <f t="array" ref="F2209">_xlfn.IFS(C2209=1,(I2209+J2209+K2209+L2209+M2209+N2209+O2209+P2209+Q2209+R2209+S2209+T2209+U2209+V2209+W2209+X2209+Y2209+Z2209+AA2209+AB2209+AC2209+AD2209+AG2209+AH2209+AI2209+AF2209+AE2209),C2209=0,(I2209+J2209+K2209+L2209+M2209+N2209+P2209+Q2209+R2209+S2209+T2209+U2209+V2209+W2209+X2209+Y2209+Z2209+AA2209+AB2209+AC2209+AD2209+AG2209+AH2209+AI2209+AF2209+AE2209))</f>
        <v>17</v>
      </c>
      <c r="G2209" s="4" cm="1">
        <f t="array" ref="G2209">_xlfn.IFS(C2209=1,((I2209+J2209+K2209+L2209+M2209+N2209+O2209+P2209+Q2209+R2209+S2209+T2209+U2209+V2209+W2209+X2209+Y2209+Z2209+AA2209+AB2209+AC2209+AD2209+AG2209+AH2209+AI2209+AF2209+AE2209)/27),C2209=0,((I2209+J2209+K2209+L2209+M2209+N2209+P2209+Q2209+R2209+S2209+T2209+U2209+V2209+W2209+X2209+Y2209+Z2209+AA2209+AB2209+AC2209+AD2209+AG2209+AH2209+AI2209+AF2209+AE2209)/26))</f>
        <v>0.62962962962962965</v>
      </c>
      <c r="H2209" s="2" t="str" cm="1">
        <f t="array" ref="H2209">_xlfn.IFS((AND(G2209&gt;=0,G2209&lt;0.595)),"F - Persecuting",(AND(G2209&gt;=0.595,G2209&lt;0.695)),"D - Intolerant",(AND(G2209&gt;=0.695,G2209&lt;0.795)),"C - Resistant",(AND(G2209&gt;=0.795,G2209&lt;0.895)),"B - Tolerant",(AND(G2209&gt;=0.895,G2209&lt;=1)),"A - Protecting")</f>
        <v>D - Intolerant</v>
      </c>
      <c r="I2209" s="5">
        <v>1</v>
      </c>
      <c r="J2209" s="5">
        <v>1</v>
      </c>
      <c r="K2209" s="5">
        <v>1</v>
      </c>
      <c r="L2209" s="5">
        <v>1</v>
      </c>
      <c r="M2209" s="5">
        <v>0</v>
      </c>
      <c r="N2209" s="5">
        <v>0</v>
      </c>
      <c r="O2209" s="6">
        <v>1</v>
      </c>
      <c r="P2209" s="5">
        <v>0</v>
      </c>
      <c r="Q2209" s="5">
        <v>0</v>
      </c>
      <c r="R2209" s="5">
        <v>1</v>
      </c>
      <c r="S2209" s="5">
        <v>1</v>
      </c>
      <c r="T2209" s="5">
        <v>0</v>
      </c>
      <c r="U2209" s="5">
        <v>1</v>
      </c>
      <c r="V2209" s="5">
        <v>1</v>
      </c>
      <c r="W2209" s="5">
        <v>1</v>
      </c>
      <c r="X2209" s="5">
        <v>1</v>
      </c>
      <c r="Y2209" s="5">
        <v>1</v>
      </c>
      <c r="Z2209" s="5">
        <v>1</v>
      </c>
      <c r="AA2209" s="5">
        <v>1</v>
      </c>
      <c r="AB2209" s="5">
        <v>1</v>
      </c>
      <c r="AC2209" s="5">
        <v>0</v>
      </c>
      <c r="AD2209" s="5">
        <v>0</v>
      </c>
      <c r="AE2209" s="5">
        <v>0</v>
      </c>
      <c r="AF2209" s="5">
        <v>0</v>
      </c>
      <c r="AG2209" s="5">
        <v>1</v>
      </c>
      <c r="AH2209" s="5">
        <v>1</v>
      </c>
      <c r="AI2209" s="5">
        <v>0</v>
      </c>
    </row>
    <row r="2210" spans="1:35" ht="18.75" customHeight="1" x14ac:dyDescent="0.15">
      <c r="A2210" s="2" t="s">
        <v>410</v>
      </c>
      <c r="B2210" s="2">
        <v>2022</v>
      </c>
      <c r="C2210" s="3">
        <v>1</v>
      </c>
      <c r="D2210" s="3" t="s">
        <v>411</v>
      </c>
      <c r="E2210" s="2" t="s">
        <v>54</v>
      </c>
      <c r="F2210" s="2" cm="1">
        <f t="array" ref="F2210">_xlfn.IFS(C2210=1,(I2210+J2210+K2210+L2210+M2210+N2210+O2210+P2210+Q2210+R2210+S2210+T2210+U2210+V2210+W2210+X2210+Y2210+Z2210+AA2210+AB2210+AC2210+AD2210+AG2210+AH2210+AI2210+AF2210+AE2210),C2210=0,(I2210+J2210+K2210+L2210+M2210+N2210+P2210+Q2210+R2210+S2210+T2210+U2210+V2210+W2210+X2210+Y2210+Z2210+AA2210+AB2210+AC2210+AD2210+AG2210+AH2210+AI2210+AF2210+AE2210))</f>
        <v>16</v>
      </c>
      <c r="G2210" s="4" cm="1">
        <f t="array" ref="G2210">_xlfn.IFS(C2210=1,((I2210+J2210+K2210+L2210+M2210+N2210+O2210+P2210+Q2210+R2210+S2210+T2210+U2210+V2210+W2210+X2210+Y2210+Z2210+AA2210+AB2210+AC2210+AD2210+AG2210+AH2210+AI2210+AF2210+AE2210)/27),C2210=0,((I2210+J2210+K2210+L2210+M2210+N2210+P2210+Q2210+R2210+S2210+T2210+U2210+V2210+W2210+X2210+Y2210+Z2210+AA2210+AB2210+AC2210+AD2210+AG2210+AH2210+AI2210+AF2210+AE2210)/26))</f>
        <v>0.59259259259259256</v>
      </c>
      <c r="H2210" s="2" t="str" cm="1">
        <f t="array" ref="H2210">_xlfn.IFS((AND(G2210&gt;=0,G2210&lt;0.595)),"F - Persecuting",(AND(G2210&gt;=0.595,G2210&lt;0.695)),"D - Intolerant",(AND(G2210&gt;=0.695,G2210&lt;0.795)),"C - Resistant",(AND(G2210&gt;=0.795,G2210&lt;0.895)),"B - Tolerant",(AND(G2210&gt;=0.895,G2210&lt;=1)),"A - Protecting")</f>
        <v>F - Persecuting</v>
      </c>
      <c r="I2210" s="5">
        <v>1</v>
      </c>
      <c r="J2210" s="5">
        <v>1</v>
      </c>
      <c r="K2210" s="5">
        <v>1</v>
      </c>
      <c r="L2210" s="5">
        <v>1</v>
      </c>
      <c r="M2210" s="5">
        <v>0</v>
      </c>
      <c r="N2210" s="5">
        <v>0</v>
      </c>
      <c r="O2210" s="5">
        <v>1</v>
      </c>
      <c r="P2210" s="5">
        <v>0</v>
      </c>
      <c r="Q2210" s="5">
        <v>0</v>
      </c>
      <c r="R2210" s="5">
        <v>1</v>
      </c>
      <c r="S2210" s="5">
        <v>1</v>
      </c>
      <c r="T2210" s="5">
        <v>0</v>
      </c>
      <c r="U2210" s="5">
        <v>1</v>
      </c>
      <c r="V2210" s="5">
        <v>1</v>
      </c>
      <c r="W2210" s="5">
        <v>1</v>
      </c>
      <c r="X2210" s="5">
        <v>1</v>
      </c>
      <c r="Y2210" s="5">
        <v>1</v>
      </c>
      <c r="Z2210" s="5">
        <v>1</v>
      </c>
      <c r="AA2210" s="5">
        <v>1</v>
      </c>
      <c r="AB2210" s="5">
        <v>1</v>
      </c>
      <c r="AC2210" s="5">
        <v>0</v>
      </c>
      <c r="AD2210" s="5">
        <v>0</v>
      </c>
      <c r="AE2210" s="5">
        <v>0</v>
      </c>
      <c r="AF2210" s="5">
        <v>0</v>
      </c>
      <c r="AG2210" s="5">
        <v>1</v>
      </c>
      <c r="AH2210" s="5">
        <v>0</v>
      </c>
      <c r="AI2210" s="5">
        <v>0</v>
      </c>
    </row>
    <row r="2211" spans="1:35" ht="18.75" customHeight="1" x14ac:dyDescent="0.15">
      <c r="A2211" s="2" t="s">
        <v>412</v>
      </c>
      <c r="B2211" s="2">
        <v>2011</v>
      </c>
      <c r="C2211" s="2">
        <v>1</v>
      </c>
      <c r="D2211" s="3" t="s">
        <v>413</v>
      </c>
      <c r="E2211" s="2" t="s">
        <v>44</v>
      </c>
      <c r="F2211" s="2" cm="1">
        <f t="array" ref="F2211">_xlfn.IFS(C2211=1,(I2211+J2211+K2211+L2211+M2211+N2211+O2211+P2211+Q2211+R2211+S2211+T2211+U2211+V2211+W2211+X2211+Y2211+Z2211+AA2211+AB2211+AC2211+AD2211+AG2211+AH2211+AI2211+AF2211+AE2211),C2211=0,(I2211+J2211+K2211+L2211+M2211+N2211+P2211+Q2211+R2211+S2211+T2211+U2211+V2211+W2211+X2211+Y2211+Z2211+AA2211+AB2211+AC2211+AD2211+AG2211+AH2211+AI2211+AF2211+AE2211))</f>
        <v>4</v>
      </c>
      <c r="G2211" s="4" cm="1">
        <f t="array" ref="G2211">_xlfn.IFS(C2211=1,((I2211+J2211+K2211+L2211+M2211+N2211+O2211+P2211+Q2211+R2211+S2211+T2211+U2211+V2211+W2211+X2211+Y2211+Z2211+AA2211+AB2211+AC2211+AD2211+AG2211+AH2211+AI2211+AF2211+AE2211)/27),C2211=0,((I2211+J2211+K2211+L2211+M2211+N2211+P2211+Q2211+R2211+S2211+T2211+U2211+V2211+W2211+X2211+Y2211+Z2211+AA2211+AB2211+AC2211+AD2211+AG2211+AH2211+AI2211+AF2211+AE2211)/26))</f>
        <v>0.14814814814814814</v>
      </c>
      <c r="H2211" s="2" t="str" cm="1">
        <f t="array" ref="H2211">_xlfn.IFS((AND(G2211&gt;=0,G2211&lt;0.595)),"F - Persecuting",(AND(G2211&gt;=0.595,G2211&lt;0.695)),"D - Intolerant",(AND(G2211&gt;=0.695,G2211&lt;0.795)),"C - Resistant",(AND(G2211&gt;=0.795,G2211&lt;0.895)),"B - Tolerant",(AND(G2211&gt;=0.895,G2211&lt;=1)),"A - Protecting")</f>
        <v>F - Persecuting</v>
      </c>
      <c r="I2211" s="5">
        <v>1</v>
      </c>
      <c r="J2211" s="5">
        <v>1</v>
      </c>
      <c r="K2211" s="5">
        <v>0</v>
      </c>
      <c r="L2211" s="5">
        <v>0</v>
      </c>
      <c r="M2211" s="5">
        <v>0</v>
      </c>
      <c r="N2211" s="5">
        <v>0</v>
      </c>
      <c r="O2211" s="5">
        <v>0</v>
      </c>
      <c r="P2211" s="5">
        <v>0</v>
      </c>
      <c r="Q2211" s="5">
        <v>0</v>
      </c>
      <c r="R2211" s="5">
        <v>0</v>
      </c>
      <c r="S2211" s="5">
        <v>0</v>
      </c>
      <c r="T2211" s="5">
        <v>0</v>
      </c>
      <c r="U2211" s="5">
        <v>0</v>
      </c>
      <c r="V2211" s="5">
        <v>0</v>
      </c>
      <c r="W2211" s="5">
        <v>0</v>
      </c>
      <c r="X2211" s="5">
        <v>0</v>
      </c>
      <c r="Y2211" s="5">
        <v>1</v>
      </c>
      <c r="Z2211" s="5">
        <v>0</v>
      </c>
      <c r="AA2211" s="5">
        <v>0</v>
      </c>
      <c r="AB2211" s="5">
        <v>0</v>
      </c>
      <c r="AC2211" s="5">
        <v>0</v>
      </c>
      <c r="AD2211" s="5">
        <v>0</v>
      </c>
      <c r="AE2211" s="5">
        <v>0</v>
      </c>
      <c r="AF2211" s="5">
        <v>0</v>
      </c>
      <c r="AG2211" s="5">
        <v>1</v>
      </c>
      <c r="AH2211" s="5">
        <v>0</v>
      </c>
      <c r="AI2211" s="5">
        <v>0</v>
      </c>
    </row>
    <row r="2212" spans="1:35" ht="18.75" customHeight="1" x14ac:dyDescent="0.15">
      <c r="A2212" s="2" t="s">
        <v>412</v>
      </c>
      <c r="B2212" s="2">
        <v>2012</v>
      </c>
      <c r="C2212" s="2">
        <v>1</v>
      </c>
      <c r="D2212" s="3" t="s">
        <v>413</v>
      </c>
      <c r="E2212" s="2" t="s">
        <v>44</v>
      </c>
      <c r="F2212" s="2" cm="1">
        <f t="array" ref="F2212">_xlfn.IFS(C2212=1,(I2212+J2212+K2212+L2212+M2212+N2212+O2212+P2212+Q2212+R2212+S2212+T2212+U2212+V2212+W2212+X2212+Y2212+Z2212+AA2212+AB2212+AC2212+AD2212+AG2212+AH2212+AI2212+AF2212+AE2212),C2212=0,(I2212+J2212+K2212+L2212+M2212+N2212+P2212+Q2212+R2212+S2212+T2212+U2212+V2212+W2212+X2212+Y2212+Z2212+AA2212+AB2212+AC2212+AD2212+AG2212+AH2212+AI2212+AF2212+AE2212))</f>
        <v>3</v>
      </c>
      <c r="G2212" s="4" cm="1">
        <f t="array" ref="G2212">_xlfn.IFS(C2212=1,((I2212+J2212+K2212+L2212+M2212+N2212+O2212+P2212+Q2212+R2212+S2212+T2212+U2212+V2212+W2212+X2212+Y2212+Z2212+AA2212+AB2212+AC2212+AD2212+AG2212+AH2212+AI2212+AF2212+AE2212)/27),C2212=0,((I2212+J2212+K2212+L2212+M2212+N2212+P2212+Q2212+R2212+S2212+T2212+U2212+V2212+W2212+X2212+Y2212+Z2212+AA2212+AB2212+AC2212+AD2212+AG2212+AH2212+AI2212+AF2212+AE2212)/26))</f>
        <v>0.1111111111111111</v>
      </c>
      <c r="H2212" s="2" t="str" cm="1">
        <f t="array" ref="H2212">_xlfn.IFS((AND(G2212&gt;=0,G2212&lt;0.595)),"F - Persecuting",(AND(G2212&gt;=0.595,G2212&lt;0.695)),"D - Intolerant",(AND(G2212&gt;=0.695,G2212&lt;0.795)),"C - Resistant",(AND(G2212&gt;=0.795,G2212&lt;0.895)),"B - Tolerant",(AND(G2212&gt;=0.895,G2212&lt;=1)),"A - Protecting")</f>
        <v>F - Persecuting</v>
      </c>
      <c r="I2212" s="5">
        <v>1</v>
      </c>
      <c r="J2212" s="5">
        <v>1</v>
      </c>
      <c r="K2212" s="5">
        <v>0</v>
      </c>
      <c r="L2212" s="5">
        <v>0</v>
      </c>
      <c r="M2212" s="5">
        <v>0</v>
      </c>
      <c r="N2212" s="5">
        <v>0</v>
      </c>
      <c r="O2212" s="5">
        <v>0</v>
      </c>
      <c r="P2212" s="5">
        <v>0</v>
      </c>
      <c r="Q2212" s="5">
        <v>0</v>
      </c>
      <c r="R2212" s="5">
        <v>0</v>
      </c>
      <c r="S2212" s="5">
        <v>0</v>
      </c>
      <c r="T2212" s="5">
        <v>0</v>
      </c>
      <c r="U2212" s="5">
        <v>0</v>
      </c>
      <c r="V2212" s="5">
        <v>0</v>
      </c>
      <c r="W2212" s="5">
        <v>0</v>
      </c>
      <c r="X2212" s="5">
        <v>0</v>
      </c>
      <c r="Y2212" s="5">
        <v>1</v>
      </c>
      <c r="Z2212" s="5">
        <v>0</v>
      </c>
      <c r="AA2212" s="5">
        <v>0</v>
      </c>
      <c r="AB2212" s="5">
        <v>0</v>
      </c>
      <c r="AC2212" s="5">
        <v>0</v>
      </c>
      <c r="AD2212" s="5">
        <v>0</v>
      </c>
      <c r="AE2212" s="5">
        <v>0</v>
      </c>
      <c r="AF2212" s="5">
        <v>0</v>
      </c>
      <c r="AG2212" s="5">
        <v>0</v>
      </c>
      <c r="AH2212" s="5">
        <v>0</v>
      </c>
      <c r="AI2212" s="5">
        <v>0</v>
      </c>
    </row>
    <row r="2213" spans="1:35" ht="18.75" customHeight="1" x14ac:dyDescent="0.15">
      <c r="A2213" s="2" t="s">
        <v>412</v>
      </c>
      <c r="B2213" s="2">
        <v>2013</v>
      </c>
      <c r="C2213" s="2">
        <v>1</v>
      </c>
      <c r="D2213" s="3" t="s">
        <v>413</v>
      </c>
      <c r="E2213" s="2" t="s">
        <v>44</v>
      </c>
      <c r="F2213" s="2" cm="1">
        <f t="array" ref="F2213">_xlfn.IFS(C2213=1,(I2213+J2213+K2213+L2213+M2213+N2213+O2213+P2213+Q2213+R2213+S2213+T2213+U2213+V2213+W2213+X2213+Y2213+Z2213+AA2213+AB2213+AC2213+AD2213+AG2213+AH2213+AI2213+AF2213+AE2213),C2213=0,(I2213+J2213+K2213+L2213+M2213+N2213+P2213+Q2213+R2213+S2213+T2213+U2213+V2213+W2213+X2213+Y2213+Z2213+AA2213+AB2213+AC2213+AD2213+AG2213+AH2213+AI2213+AF2213+AE2213))</f>
        <v>4</v>
      </c>
      <c r="G2213" s="4" cm="1">
        <f t="array" ref="G2213">_xlfn.IFS(C2213=1,((I2213+J2213+K2213+L2213+M2213+N2213+O2213+P2213+Q2213+R2213+S2213+T2213+U2213+V2213+W2213+X2213+Y2213+Z2213+AA2213+AB2213+AC2213+AD2213+AG2213+AH2213+AI2213+AF2213+AE2213)/27),C2213=0,((I2213+J2213+K2213+L2213+M2213+N2213+P2213+Q2213+R2213+S2213+T2213+U2213+V2213+W2213+X2213+Y2213+Z2213+AA2213+AB2213+AC2213+AD2213+AG2213+AH2213+AI2213+AF2213+AE2213)/26))</f>
        <v>0.14814814814814814</v>
      </c>
      <c r="H2213" s="2" t="str" cm="1">
        <f t="array" ref="H2213">_xlfn.IFS((AND(G2213&gt;=0,G2213&lt;0.595)),"F - Persecuting",(AND(G2213&gt;=0.595,G2213&lt;0.695)),"D - Intolerant",(AND(G2213&gt;=0.695,G2213&lt;0.795)),"C - Resistant",(AND(G2213&gt;=0.795,G2213&lt;0.895)),"B - Tolerant",(AND(G2213&gt;=0.895,G2213&lt;=1)),"A - Protecting")</f>
        <v>F - Persecuting</v>
      </c>
      <c r="I2213" s="5">
        <v>1</v>
      </c>
      <c r="J2213" s="5">
        <v>1</v>
      </c>
      <c r="K2213" s="5">
        <v>0</v>
      </c>
      <c r="L2213" s="5">
        <v>0</v>
      </c>
      <c r="M2213" s="5">
        <v>0</v>
      </c>
      <c r="N2213" s="5">
        <v>0</v>
      </c>
      <c r="O2213" s="5">
        <v>0</v>
      </c>
      <c r="P2213" s="5">
        <v>0</v>
      </c>
      <c r="Q2213" s="5">
        <v>0</v>
      </c>
      <c r="R2213" s="5">
        <v>0</v>
      </c>
      <c r="S2213" s="5">
        <v>0</v>
      </c>
      <c r="T2213" s="5">
        <v>0</v>
      </c>
      <c r="U2213" s="5">
        <v>0</v>
      </c>
      <c r="V2213" s="5">
        <v>0</v>
      </c>
      <c r="W2213" s="5">
        <v>0</v>
      </c>
      <c r="X2213" s="5">
        <v>0</v>
      </c>
      <c r="Y2213" s="5">
        <v>1</v>
      </c>
      <c r="Z2213" s="5">
        <v>0</v>
      </c>
      <c r="AA2213" s="5">
        <v>0</v>
      </c>
      <c r="AB2213" s="5">
        <v>0</v>
      </c>
      <c r="AC2213" s="5">
        <v>0</v>
      </c>
      <c r="AD2213" s="5">
        <v>0</v>
      </c>
      <c r="AE2213" s="5">
        <v>0</v>
      </c>
      <c r="AF2213" s="5">
        <v>0</v>
      </c>
      <c r="AG2213" s="5">
        <v>1</v>
      </c>
      <c r="AH2213" s="5">
        <v>0</v>
      </c>
      <c r="AI2213" s="5">
        <v>0</v>
      </c>
    </row>
    <row r="2214" spans="1:35" ht="18.75" customHeight="1" x14ac:dyDescent="0.15">
      <c r="A2214" s="2" t="s">
        <v>412</v>
      </c>
      <c r="B2214" s="2">
        <v>2014</v>
      </c>
      <c r="C2214" s="2">
        <v>1</v>
      </c>
      <c r="D2214" s="3" t="s">
        <v>413</v>
      </c>
      <c r="E2214" s="2" t="s">
        <v>44</v>
      </c>
      <c r="F2214" s="2" cm="1">
        <f t="array" ref="F2214">_xlfn.IFS(C2214=1,(I2214+J2214+K2214+L2214+M2214+N2214+O2214+P2214+Q2214+R2214+S2214+T2214+U2214+V2214+W2214+X2214+Y2214+Z2214+AA2214+AB2214+AC2214+AD2214+AG2214+AH2214+AI2214+AF2214+AE2214),C2214=0,(I2214+J2214+K2214+L2214+M2214+N2214+P2214+Q2214+R2214+S2214+T2214+U2214+V2214+W2214+X2214+Y2214+Z2214+AA2214+AB2214+AC2214+AD2214+AG2214+AH2214+AI2214+AF2214+AE2214))</f>
        <v>5</v>
      </c>
      <c r="G2214" s="4" cm="1">
        <f t="array" ref="G2214">_xlfn.IFS(C2214=1,((I2214+J2214+K2214+L2214+M2214+N2214+O2214+P2214+Q2214+R2214+S2214+T2214+U2214+V2214+W2214+X2214+Y2214+Z2214+AA2214+AB2214+AC2214+AD2214+AG2214+AH2214+AI2214+AF2214+AE2214)/27),C2214=0,((I2214+J2214+K2214+L2214+M2214+N2214+P2214+Q2214+R2214+S2214+T2214+U2214+V2214+W2214+X2214+Y2214+Z2214+AA2214+AB2214+AC2214+AD2214+AG2214+AH2214+AI2214+AF2214+AE2214)/26))</f>
        <v>0.18518518518518517</v>
      </c>
      <c r="H2214" s="2" t="str" cm="1">
        <f t="array" ref="H2214">_xlfn.IFS((AND(G2214&gt;=0,G2214&lt;0.595)),"F - Persecuting",(AND(G2214&gt;=0.595,G2214&lt;0.695)),"D - Intolerant",(AND(G2214&gt;=0.695,G2214&lt;0.795)),"C - Resistant",(AND(G2214&gt;=0.795,G2214&lt;0.895)),"B - Tolerant",(AND(G2214&gt;=0.895,G2214&lt;=1)),"A - Protecting")</f>
        <v>F - Persecuting</v>
      </c>
      <c r="I2214" s="5">
        <v>1</v>
      </c>
      <c r="J2214" s="5">
        <v>1</v>
      </c>
      <c r="K2214" s="5">
        <v>0</v>
      </c>
      <c r="L2214" s="5">
        <v>0</v>
      </c>
      <c r="M2214" s="5">
        <v>0</v>
      </c>
      <c r="N2214" s="5">
        <v>0</v>
      </c>
      <c r="O2214" s="5">
        <v>0</v>
      </c>
      <c r="P2214" s="5">
        <v>0</v>
      </c>
      <c r="Q2214" s="5">
        <v>0</v>
      </c>
      <c r="R2214" s="5">
        <v>0</v>
      </c>
      <c r="S2214" s="5">
        <v>0</v>
      </c>
      <c r="T2214" s="5">
        <v>0</v>
      </c>
      <c r="U2214" s="5">
        <v>0</v>
      </c>
      <c r="V2214" s="5">
        <v>0</v>
      </c>
      <c r="W2214" s="5">
        <v>0</v>
      </c>
      <c r="X2214" s="5">
        <v>0</v>
      </c>
      <c r="Y2214" s="5">
        <v>1</v>
      </c>
      <c r="Z2214" s="5">
        <v>0</v>
      </c>
      <c r="AA2214" s="5">
        <v>0</v>
      </c>
      <c r="AB2214" s="5">
        <v>0</v>
      </c>
      <c r="AC2214" s="5">
        <v>0</v>
      </c>
      <c r="AD2214" s="5">
        <v>0</v>
      </c>
      <c r="AE2214" s="5">
        <v>0</v>
      </c>
      <c r="AF2214" s="5">
        <v>0</v>
      </c>
      <c r="AG2214" s="5">
        <v>1</v>
      </c>
      <c r="AH2214" s="5">
        <v>1</v>
      </c>
      <c r="AI2214" s="5">
        <v>0</v>
      </c>
    </row>
    <row r="2215" spans="1:35" ht="18.75" customHeight="1" x14ac:dyDescent="0.15">
      <c r="A2215" s="2" t="s">
        <v>412</v>
      </c>
      <c r="B2215" s="2">
        <v>2015</v>
      </c>
      <c r="C2215" s="2">
        <v>1</v>
      </c>
      <c r="D2215" s="3" t="s">
        <v>413</v>
      </c>
      <c r="E2215" s="2" t="s">
        <v>44</v>
      </c>
      <c r="F2215" s="2" cm="1">
        <f t="array" ref="F2215">_xlfn.IFS(C2215=1,(I2215+J2215+K2215+L2215+M2215+N2215+O2215+P2215+Q2215+R2215+S2215+T2215+U2215+V2215+W2215+X2215+Y2215+Z2215+AA2215+AB2215+AC2215+AD2215+AG2215+AH2215+AI2215+AF2215+AE2215),C2215=0,(I2215+J2215+K2215+L2215+M2215+N2215+P2215+Q2215+R2215+S2215+T2215+U2215+V2215+W2215+X2215+Y2215+Z2215+AA2215+AB2215+AC2215+AD2215+AG2215+AH2215+AI2215+AF2215+AE2215))</f>
        <v>5</v>
      </c>
      <c r="G2215" s="4" cm="1">
        <f t="array" ref="G2215">_xlfn.IFS(C2215=1,((I2215+J2215+K2215+L2215+M2215+N2215+O2215+P2215+Q2215+R2215+S2215+T2215+U2215+V2215+W2215+X2215+Y2215+Z2215+AA2215+AB2215+AC2215+AD2215+AG2215+AH2215+AI2215+AF2215+AE2215)/27),C2215=0,((I2215+J2215+K2215+L2215+M2215+N2215+P2215+Q2215+R2215+S2215+T2215+U2215+V2215+W2215+X2215+Y2215+Z2215+AA2215+AB2215+AC2215+AD2215+AG2215+AH2215+AI2215+AF2215+AE2215)/26))</f>
        <v>0.18518518518518517</v>
      </c>
      <c r="H2215" s="2" t="str" cm="1">
        <f t="array" ref="H2215">_xlfn.IFS((AND(G2215&gt;=0,G2215&lt;0.595)),"F - Persecuting",(AND(G2215&gt;=0.595,G2215&lt;0.695)),"D - Intolerant",(AND(G2215&gt;=0.695,G2215&lt;0.795)),"C - Resistant",(AND(G2215&gt;=0.795,G2215&lt;0.895)),"B - Tolerant",(AND(G2215&gt;=0.895,G2215&lt;=1)),"A - Protecting")</f>
        <v>F - Persecuting</v>
      </c>
      <c r="I2215" s="5">
        <v>1</v>
      </c>
      <c r="J2215" s="5">
        <v>1</v>
      </c>
      <c r="K2215" s="5">
        <v>0</v>
      </c>
      <c r="L2215" s="5">
        <v>0</v>
      </c>
      <c r="M2215" s="5">
        <v>0</v>
      </c>
      <c r="N2215" s="5">
        <v>0</v>
      </c>
      <c r="O2215" s="5">
        <v>0</v>
      </c>
      <c r="P2215" s="5">
        <v>0</v>
      </c>
      <c r="Q2215" s="5">
        <v>0</v>
      </c>
      <c r="R2215" s="5">
        <v>0</v>
      </c>
      <c r="S2215" s="5">
        <v>0</v>
      </c>
      <c r="T2215" s="5">
        <v>0</v>
      </c>
      <c r="U2215" s="5">
        <v>0</v>
      </c>
      <c r="V2215" s="5">
        <v>0</v>
      </c>
      <c r="W2215" s="5">
        <v>0</v>
      </c>
      <c r="X2215" s="5">
        <v>1</v>
      </c>
      <c r="Y2215" s="5">
        <v>1</v>
      </c>
      <c r="Z2215" s="5">
        <v>0</v>
      </c>
      <c r="AA2215" s="6">
        <v>0</v>
      </c>
      <c r="AB2215" s="5">
        <v>0</v>
      </c>
      <c r="AC2215" s="5">
        <v>0</v>
      </c>
      <c r="AD2215" s="5">
        <v>0</v>
      </c>
      <c r="AE2215" s="5">
        <v>0</v>
      </c>
      <c r="AF2215" s="5">
        <v>0</v>
      </c>
      <c r="AG2215" s="5">
        <v>1</v>
      </c>
      <c r="AH2215" s="5">
        <v>0</v>
      </c>
      <c r="AI2215" s="5">
        <v>0</v>
      </c>
    </row>
    <row r="2216" spans="1:35" ht="18.75" customHeight="1" x14ac:dyDescent="0.15">
      <c r="A2216" s="2" t="s">
        <v>412</v>
      </c>
      <c r="B2216" s="2">
        <v>2016</v>
      </c>
      <c r="C2216" s="2">
        <v>1</v>
      </c>
      <c r="D2216" s="3" t="s">
        <v>413</v>
      </c>
      <c r="E2216" s="2" t="s">
        <v>44</v>
      </c>
      <c r="F2216" s="2" cm="1">
        <f t="array" ref="F2216">_xlfn.IFS(C2216=1,(I2216+J2216+K2216+L2216+M2216+N2216+O2216+P2216+Q2216+R2216+S2216+T2216+U2216+V2216+W2216+X2216+Y2216+Z2216+AA2216+AB2216+AC2216+AD2216+AG2216+AH2216+AI2216+AF2216+AE2216),C2216=0,(I2216+J2216+K2216+L2216+M2216+N2216+P2216+Q2216+R2216+S2216+T2216+U2216+V2216+W2216+X2216+Y2216+Z2216+AA2216+AB2216+AC2216+AD2216+AG2216+AH2216+AI2216+AF2216+AE2216))</f>
        <v>5</v>
      </c>
      <c r="G2216" s="4" cm="1">
        <f t="array" ref="G2216">_xlfn.IFS(C2216=1,((I2216+J2216+K2216+L2216+M2216+N2216+O2216+P2216+Q2216+R2216+S2216+T2216+U2216+V2216+W2216+X2216+Y2216+Z2216+AA2216+AB2216+AC2216+AD2216+AG2216+AH2216+AI2216+AF2216+AE2216)/27),C2216=0,((I2216+J2216+K2216+L2216+M2216+N2216+P2216+Q2216+R2216+S2216+T2216+U2216+V2216+W2216+X2216+Y2216+Z2216+AA2216+AB2216+AC2216+AD2216+AG2216+AH2216+AI2216+AF2216+AE2216)/26))</f>
        <v>0.18518518518518517</v>
      </c>
      <c r="H2216" s="2" t="str" cm="1">
        <f t="array" ref="H2216">_xlfn.IFS((AND(G2216&gt;=0,G2216&lt;0.595)),"F - Persecuting",(AND(G2216&gt;=0.595,G2216&lt;0.695)),"D - Intolerant",(AND(G2216&gt;=0.695,G2216&lt;0.795)),"C - Resistant",(AND(G2216&gt;=0.795,G2216&lt;0.895)),"B - Tolerant",(AND(G2216&gt;=0.895,G2216&lt;=1)),"A - Protecting")</f>
        <v>F - Persecuting</v>
      </c>
      <c r="I2216" s="5">
        <v>1</v>
      </c>
      <c r="J2216" s="5">
        <v>1</v>
      </c>
      <c r="K2216" s="5">
        <v>0</v>
      </c>
      <c r="L2216" s="5">
        <v>0</v>
      </c>
      <c r="M2216" s="5">
        <v>0</v>
      </c>
      <c r="N2216" s="5">
        <v>0</v>
      </c>
      <c r="O2216" s="5">
        <v>0</v>
      </c>
      <c r="P2216" s="5">
        <v>0</v>
      </c>
      <c r="Q2216" s="5">
        <v>0</v>
      </c>
      <c r="R2216" s="5">
        <v>0</v>
      </c>
      <c r="S2216" s="5">
        <v>0</v>
      </c>
      <c r="T2216" s="5">
        <v>0</v>
      </c>
      <c r="U2216" s="5">
        <v>0</v>
      </c>
      <c r="V2216" s="5">
        <v>0</v>
      </c>
      <c r="W2216" s="5">
        <v>0</v>
      </c>
      <c r="X2216" s="5">
        <v>1</v>
      </c>
      <c r="Y2216" s="5">
        <v>1</v>
      </c>
      <c r="Z2216" s="5">
        <v>0</v>
      </c>
      <c r="AA2216" s="6">
        <v>0</v>
      </c>
      <c r="AB2216" s="5">
        <v>0</v>
      </c>
      <c r="AC2216" s="5">
        <v>0</v>
      </c>
      <c r="AD2216" s="5">
        <v>0</v>
      </c>
      <c r="AE2216" s="5">
        <v>0</v>
      </c>
      <c r="AF2216" s="5">
        <v>0</v>
      </c>
      <c r="AG2216" s="5">
        <v>1</v>
      </c>
      <c r="AH2216" s="5">
        <v>0</v>
      </c>
      <c r="AI2216" s="5">
        <v>0</v>
      </c>
    </row>
    <row r="2217" spans="1:35" ht="18.75" customHeight="1" x14ac:dyDescent="0.15">
      <c r="A2217" s="2" t="s">
        <v>412</v>
      </c>
      <c r="B2217" s="2">
        <v>2017</v>
      </c>
      <c r="C2217" s="2">
        <v>1</v>
      </c>
      <c r="D2217" s="3" t="s">
        <v>413</v>
      </c>
      <c r="E2217" s="2" t="s">
        <v>44</v>
      </c>
      <c r="F2217" s="2" cm="1">
        <f t="array" ref="F2217">_xlfn.IFS(C2217=1,(I2217+J2217+K2217+L2217+M2217+N2217+O2217+P2217+Q2217+R2217+S2217+T2217+U2217+V2217+W2217+X2217+Y2217+Z2217+AA2217+AB2217+AC2217+AD2217+AG2217+AH2217+AI2217+AF2217+AE2217),C2217=0,(I2217+J2217+K2217+L2217+M2217+N2217+P2217+Q2217+R2217+S2217+T2217+U2217+V2217+W2217+X2217+Y2217+Z2217+AA2217+AB2217+AC2217+AD2217+AG2217+AH2217+AI2217+AF2217+AE2217))</f>
        <v>5</v>
      </c>
      <c r="G2217" s="4" cm="1">
        <f t="array" ref="G2217">_xlfn.IFS(C2217=1,((I2217+J2217+K2217+L2217+M2217+N2217+O2217+P2217+Q2217+R2217+S2217+T2217+U2217+V2217+W2217+X2217+Y2217+Z2217+AA2217+AB2217+AC2217+AD2217+AG2217+AH2217+AI2217+AF2217+AE2217)/27),C2217=0,((I2217+J2217+K2217+L2217+M2217+N2217+P2217+Q2217+R2217+S2217+T2217+U2217+V2217+W2217+X2217+Y2217+Z2217+AA2217+AB2217+AC2217+AD2217+AG2217+AH2217+AI2217+AF2217+AE2217)/26))</f>
        <v>0.18518518518518517</v>
      </c>
      <c r="H2217" s="2" t="str" cm="1">
        <f t="array" ref="H2217">_xlfn.IFS((AND(G2217&gt;=0,G2217&lt;0.595)),"F - Persecuting",(AND(G2217&gt;=0.595,G2217&lt;0.695)),"D - Intolerant",(AND(G2217&gt;=0.695,G2217&lt;0.795)),"C - Resistant",(AND(G2217&gt;=0.795,G2217&lt;0.895)),"B - Tolerant",(AND(G2217&gt;=0.895,G2217&lt;=1)),"A - Protecting")</f>
        <v>F - Persecuting</v>
      </c>
      <c r="I2217" s="5">
        <v>1</v>
      </c>
      <c r="J2217" s="5">
        <v>1</v>
      </c>
      <c r="K2217" s="5">
        <v>0</v>
      </c>
      <c r="L2217" s="5">
        <v>0</v>
      </c>
      <c r="M2217" s="5">
        <v>0</v>
      </c>
      <c r="N2217" s="5">
        <v>0</v>
      </c>
      <c r="O2217" s="5">
        <v>0</v>
      </c>
      <c r="P2217" s="5">
        <v>0</v>
      </c>
      <c r="Q2217" s="5">
        <v>0</v>
      </c>
      <c r="R2217" s="5">
        <v>0</v>
      </c>
      <c r="S2217" s="5">
        <v>0</v>
      </c>
      <c r="T2217" s="5">
        <v>0</v>
      </c>
      <c r="U2217" s="5">
        <v>0</v>
      </c>
      <c r="V2217" s="5">
        <v>0</v>
      </c>
      <c r="W2217" s="5">
        <v>0</v>
      </c>
      <c r="X2217" s="5">
        <v>1</v>
      </c>
      <c r="Y2217" s="5">
        <v>1</v>
      </c>
      <c r="Z2217" s="5">
        <v>0</v>
      </c>
      <c r="AA2217" s="5">
        <v>0</v>
      </c>
      <c r="AB2217" s="5">
        <v>0</v>
      </c>
      <c r="AC2217" s="5">
        <v>0</v>
      </c>
      <c r="AD2217" s="5">
        <v>0</v>
      </c>
      <c r="AE2217" s="5">
        <v>0</v>
      </c>
      <c r="AF2217" s="5">
        <v>0</v>
      </c>
      <c r="AG2217" s="5">
        <v>1</v>
      </c>
      <c r="AH2217" s="5">
        <v>0</v>
      </c>
      <c r="AI2217" s="5">
        <v>0</v>
      </c>
    </row>
    <row r="2218" spans="1:35" ht="18.75" customHeight="1" x14ac:dyDescent="0.15">
      <c r="A2218" s="2" t="s">
        <v>412</v>
      </c>
      <c r="B2218" s="2">
        <v>2018</v>
      </c>
      <c r="C2218" s="2">
        <v>1</v>
      </c>
      <c r="D2218" s="3" t="s">
        <v>413</v>
      </c>
      <c r="E2218" s="2" t="s">
        <v>44</v>
      </c>
      <c r="F2218" s="2" cm="1">
        <f t="array" ref="F2218">_xlfn.IFS(C2218=1,(I2218+J2218+K2218+L2218+M2218+N2218+O2218+P2218+Q2218+R2218+S2218+T2218+U2218+V2218+W2218+X2218+Y2218+Z2218+AA2218+AB2218+AC2218+AD2218+AG2218+AH2218+AI2218+AF2218+AE2218),C2218=0,(I2218+J2218+K2218+L2218+M2218+N2218+P2218+Q2218+R2218+S2218+T2218+U2218+V2218+W2218+X2218+Y2218+Z2218+AA2218+AB2218+AC2218+AD2218+AG2218+AH2218+AI2218+AF2218+AE2218))</f>
        <v>5</v>
      </c>
      <c r="G2218" s="4" cm="1">
        <f t="array" ref="G2218">_xlfn.IFS(C2218=1,((I2218+J2218+K2218+L2218+M2218+N2218+O2218+P2218+Q2218+R2218+S2218+T2218+U2218+V2218+W2218+X2218+Y2218+Z2218+AA2218+AB2218+AC2218+AD2218+AG2218+AH2218+AI2218+AF2218+AE2218)/27),C2218=0,((I2218+J2218+K2218+L2218+M2218+N2218+P2218+Q2218+R2218+S2218+T2218+U2218+V2218+W2218+X2218+Y2218+Z2218+AA2218+AB2218+AC2218+AD2218+AG2218+AH2218+AI2218+AF2218+AE2218)/26))</f>
        <v>0.18518518518518517</v>
      </c>
      <c r="H2218" s="2" t="str" cm="1">
        <f t="array" ref="H2218">_xlfn.IFS((AND(G2218&gt;=0,G2218&lt;0.595)),"F - Persecuting",(AND(G2218&gt;=0.595,G2218&lt;0.695)),"D - Intolerant",(AND(G2218&gt;=0.695,G2218&lt;0.795)),"C - Resistant",(AND(G2218&gt;=0.795,G2218&lt;0.895)),"B - Tolerant",(AND(G2218&gt;=0.895,G2218&lt;=1)),"A - Protecting")</f>
        <v>F - Persecuting</v>
      </c>
      <c r="I2218" s="5">
        <v>1</v>
      </c>
      <c r="J2218" s="5">
        <v>1</v>
      </c>
      <c r="K2218" s="5">
        <v>0</v>
      </c>
      <c r="L2218" s="5">
        <v>0</v>
      </c>
      <c r="M2218" s="5">
        <v>0</v>
      </c>
      <c r="N2218" s="5">
        <v>0</v>
      </c>
      <c r="O2218" s="5">
        <v>0</v>
      </c>
      <c r="P2218" s="5">
        <v>0</v>
      </c>
      <c r="Q2218" s="5">
        <v>0</v>
      </c>
      <c r="R2218" s="5">
        <v>0</v>
      </c>
      <c r="S2218" s="5">
        <v>0</v>
      </c>
      <c r="T2218" s="5">
        <v>0</v>
      </c>
      <c r="U2218" s="5">
        <v>0</v>
      </c>
      <c r="V2218" s="5">
        <v>0</v>
      </c>
      <c r="W2218" s="5">
        <v>0</v>
      </c>
      <c r="X2218" s="5">
        <v>1</v>
      </c>
      <c r="Y2218" s="5">
        <v>1</v>
      </c>
      <c r="Z2218" s="5">
        <v>0</v>
      </c>
      <c r="AA2218" s="5">
        <v>0</v>
      </c>
      <c r="AB2218" s="5">
        <v>0</v>
      </c>
      <c r="AC2218" s="5">
        <v>0</v>
      </c>
      <c r="AD2218" s="5">
        <v>0</v>
      </c>
      <c r="AE2218" s="5">
        <v>0</v>
      </c>
      <c r="AF2218" s="5">
        <v>0</v>
      </c>
      <c r="AG2218" s="5">
        <v>1</v>
      </c>
      <c r="AH2218" s="5">
        <v>0</v>
      </c>
      <c r="AI2218" s="5">
        <v>0</v>
      </c>
    </row>
    <row r="2219" spans="1:35" ht="18.75" customHeight="1" x14ac:dyDescent="0.15">
      <c r="A2219" s="2" t="s">
        <v>412</v>
      </c>
      <c r="B2219" s="2">
        <v>2019</v>
      </c>
      <c r="C2219" s="2">
        <v>1</v>
      </c>
      <c r="D2219" s="3" t="s">
        <v>413</v>
      </c>
      <c r="E2219" s="2" t="s">
        <v>44</v>
      </c>
      <c r="F2219" s="2" cm="1">
        <f t="array" ref="F2219">_xlfn.IFS(C2219=1,(I2219+J2219+K2219+L2219+M2219+N2219+O2219+P2219+Q2219+R2219+S2219+T2219+U2219+V2219+W2219+X2219+Y2219+Z2219+AA2219+AB2219+AC2219+AD2219+AG2219+AH2219+AI2219+AF2219+AE2219),C2219=0,(I2219+J2219+K2219+L2219+M2219+N2219+P2219+Q2219+R2219+S2219+T2219+U2219+V2219+W2219+X2219+Y2219+Z2219+AA2219+AB2219+AC2219+AD2219+AG2219+AH2219+AI2219+AF2219+AE2219))</f>
        <v>5</v>
      </c>
      <c r="G2219" s="4" cm="1">
        <f t="array" ref="G2219">_xlfn.IFS(C2219=1,((I2219+J2219+K2219+L2219+M2219+N2219+O2219+P2219+Q2219+R2219+S2219+T2219+U2219+V2219+W2219+X2219+Y2219+Z2219+AA2219+AB2219+AC2219+AD2219+AG2219+AH2219+AI2219+AF2219+AE2219)/27),C2219=0,((I2219+J2219+K2219+L2219+M2219+N2219+P2219+Q2219+R2219+S2219+T2219+U2219+V2219+W2219+X2219+Y2219+Z2219+AA2219+AB2219+AC2219+AD2219+AG2219+AH2219+AI2219+AF2219+AE2219)/26))</f>
        <v>0.18518518518518517</v>
      </c>
      <c r="H2219" s="2" t="str" cm="1">
        <f t="array" ref="H2219">_xlfn.IFS((AND(G2219&gt;=0,G2219&lt;0.595)),"F - Persecuting",(AND(G2219&gt;=0.595,G2219&lt;0.695)),"D - Intolerant",(AND(G2219&gt;=0.695,G2219&lt;0.795)),"C - Resistant",(AND(G2219&gt;=0.795,G2219&lt;0.895)),"B - Tolerant",(AND(G2219&gt;=0.895,G2219&lt;=1)),"A - Protecting")</f>
        <v>F - Persecuting</v>
      </c>
      <c r="I2219" s="5">
        <v>1</v>
      </c>
      <c r="J2219" s="5">
        <v>1</v>
      </c>
      <c r="K2219" s="5">
        <v>0</v>
      </c>
      <c r="L2219" s="5">
        <v>0</v>
      </c>
      <c r="M2219" s="5">
        <v>0</v>
      </c>
      <c r="N2219" s="5">
        <v>0</v>
      </c>
      <c r="O2219" s="5">
        <v>0</v>
      </c>
      <c r="P2219" s="5">
        <v>0</v>
      </c>
      <c r="Q2219" s="5">
        <v>0</v>
      </c>
      <c r="R2219" s="5">
        <v>0</v>
      </c>
      <c r="S2219" s="5">
        <v>0</v>
      </c>
      <c r="T2219" s="5">
        <v>0</v>
      </c>
      <c r="U2219" s="5">
        <v>0</v>
      </c>
      <c r="V2219" s="5">
        <v>0</v>
      </c>
      <c r="W2219" s="5">
        <v>0</v>
      </c>
      <c r="X2219" s="5">
        <v>1</v>
      </c>
      <c r="Y2219" s="5">
        <v>1</v>
      </c>
      <c r="Z2219" s="5">
        <v>0</v>
      </c>
      <c r="AA2219" s="5">
        <v>0</v>
      </c>
      <c r="AB2219" s="5">
        <v>0</v>
      </c>
      <c r="AC2219" s="5">
        <v>0</v>
      </c>
      <c r="AD2219" s="5">
        <v>0</v>
      </c>
      <c r="AE2219" s="5">
        <v>0</v>
      </c>
      <c r="AF2219" s="5">
        <v>0</v>
      </c>
      <c r="AG2219" s="5">
        <v>1</v>
      </c>
      <c r="AH2219" s="5">
        <v>0</v>
      </c>
      <c r="AI2219" s="5">
        <v>0</v>
      </c>
    </row>
    <row r="2220" spans="1:35" ht="18.75" customHeight="1" x14ac:dyDescent="0.15">
      <c r="A2220" s="2" t="s">
        <v>412</v>
      </c>
      <c r="B2220" s="2">
        <v>2020</v>
      </c>
      <c r="C2220" s="3">
        <v>1</v>
      </c>
      <c r="D2220" s="3" t="s">
        <v>413</v>
      </c>
      <c r="E2220" s="2" t="s">
        <v>44</v>
      </c>
      <c r="F2220" s="2" cm="1">
        <f t="array" ref="F2220">_xlfn.IFS(C2220=1,(I2220+J2220+K2220+L2220+M2220+N2220+O2220+P2220+Q2220+R2220+S2220+T2220+U2220+V2220+W2220+X2220+Y2220+Z2220+AA2220+AB2220+AC2220+AD2220+AG2220+AH2220+AI2220+AF2220+AE2220),C2220=0,(I2220+J2220+K2220+L2220+M2220+N2220+P2220+Q2220+R2220+S2220+T2220+U2220+V2220+W2220+X2220+Y2220+Z2220+AA2220+AB2220+AC2220+AD2220+AG2220+AH2220+AI2220+AF2220+AE2220))</f>
        <v>5</v>
      </c>
      <c r="G2220" s="4" cm="1">
        <f t="array" ref="G2220">_xlfn.IFS(C2220=1,((I2220+J2220+K2220+L2220+M2220+N2220+O2220+P2220+Q2220+R2220+S2220+T2220+U2220+V2220+W2220+X2220+Y2220+Z2220+AA2220+AB2220+AC2220+AD2220+AG2220+AH2220+AI2220+AF2220+AE2220)/27),C2220=0,((I2220+J2220+K2220+L2220+M2220+N2220+P2220+Q2220+R2220+S2220+T2220+U2220+V2220+W2220+X2220+Y2220+Z2220+AA2220+AB2220+AC2220+AD2220+AG2220+AH2220+AI2220+AF2220+AE2220)/26))</f>
        <v>0.18518518518518517</v>
      </c>
      <c r="H2220" s="2" t="str" cm="1">
        <f t="array" ref="H2220">_xlfn.IFS((AND(G2220&gt;=0,G2220&lt;0.595)),"F - Persecuting",(AND(G2220&gt;=0.595,G2220&lt;0.695)),"D - Intolerant",(AND(G2220&gt;=0.695,G2220&lt;0.795)),"C - Resistant",(AND(G2220&gt;=0.795,G2220&lt;0.895)),"B - Tolerant",(AND(G2220&gt;=0.895,G2220&lt;=1)),"A - Protecting")</f>
        <v>F - Persecuting</v>
      </c>
      <c r="I2220" s="5">
        <v>1</v>
      </c>
      <c r="J2220" s="5">
        <v>1</v>
      </c>
      <c r="K2220" s="5">
        <v>0</v>
      </c>
      <c r="L2220" s="5">
        <v>0</v>
      </c>
      <c r="M2220" s="5">
        <v>0</v>
      </c>
      <c r="N2220" s="5">
        <v>0</v>
      </c>
      <c r="O2220" s="5">
        <v>0</v>
      </c>
      <c r="P2220" s="5">
        <v>0</v>
      </c>
      <c r="Q2220" s="5">
        <v>0</v>
      </c>
      <c r="R2220" s="5">
        <v>0</v>
      </c>
      <c r="S2220" s="5">
        <v>0</v>
      </c>
      <c r="T2220" s="5">
        <v>0</v>
      </c>
      <c r="U2220" s="5">
        <v>0</v>
      </c>
      <c r="V2220" s="5">
        <v>0</v>
      </c>
      <c r="W2220" s="5">
        <v>0</v>
      </c>
      <c r="X2220" s="5">
        <v>1</v>
      </c>
      <c r="Y2220" s="5">
        <v>1</v>
      </c>
      <c r="Z2220" s="5">
        <v>0</v>
      </c>
      <c r="AA2220" s="6">
        <v>0</v>
      </c>
      <c r="AB2220" s="5">
        <v>0</v>
      </c>
      <c r="AC2220" s="5">
        <v>0</v>
      </c>
      <c r="AD2220" s="5">
        <v>0</v>
      </c>
      <c r="AE2220" s="5">
        <v>0</v>
      </c>
      <c r="AF2220" s="5">
        <v>0</v>
      </c>
      <c r="AG2220" s="5">
        <v>1</v>
      </c>
      <c r="AH2220" s="5">
        <v>0</v>
      </c>
      <c r="AI2220" s="5">
        <v>0</v>
      </c>
    </row>
    <row r="2221" spans="1:35" ht="18.75" customHeight="1" x14ac:dyDescent="0.15">
      <c r="A2221" s="2" t="s">
        <v>412</v>
      </c>
      <c r="B2221" s="2">
        <v>2021</v>
      </c>
      <c r="C2221" s="3">
        <v>1</v>
      </c>
      <c r="D2221" s="3" t="s">
        <v>413</v>
      </c>
      <c r="E2221" s="2" t="s">
        <v>44</v>
      </c>
      <c r="F2221" s="2" cm="1">
        <f t="array" ref="F2221">_xlfn.IFS(C2221=1,(I2221+J2221+K2221+L2221+M2221+N2221+O2221+P2221+Q2221+R2221+S2221+T2221+U2221+V2221+W2221+X2221+Y2221+Z2221+AA2221+AB2221+AC2221+AD2221+AG2221+AH2221+AI2221+AF2221+AE2221),C2221=0,(I2221+J2221+K2221+L2221+M2221+N2221+P2221+Q2221+R2221+S2221+T2221+U2221+V2221+W2221+X2221+Y2221+Z2221+AA2221+AB2221+AC2221+AD2221+AG2221+AH2221+AI2221+AF2221+AE2221))</f>
        <v>5</v>
      </c>
      <c r="G2221" s="4" cm="1">
        <f t="array" ref="G2221">_xlfn.IFS(C2221=1,((I2221+J2221+K2221+L2221+M2221+N2221+O2221+P2221+Q2221+R2221+S2221+T2221+U2221+V2221+W2221+X2221+Y2221+Z2221+AA2221+AB2221+AC2221+AD2221+AG2221+AH2221+AI2221+AF2221+AE2221)/27),C2221=0,((I2221+J2221+K2221+L2221+M2221+N2221+P2221+Q2221+R2221+S2221+T2221+U2221+V2221+W2221+X2221+Y2221+Z2221+AA2221+AB2221+AC2221+AD2221+AG2221+AH2221+AI2221+AF2221+AE2221)/26))</f>
        <v>0.18518518518518517</v>
      </c>
      <c r="H2221" s="2" t="str" cm="1">
        <f t="array" ref="H2221">_xlfn.IFS((AND(G2221&gt;=0,G2221&lt;0.595)),"F - Persecuting",(AND(G2221&gt;=0.595,G2221&lt;0.695)),"D - Intolerant",(AND(G2221&gt;=0.695,G2221&lt;0.795)),"C - Resistant",(AND(G2221&gt;=0.795,G2221&lt;0.895)),"B - Tolerant",(AND(G2221&gt;=0.895,G2221&lt;=1)),"A - Protecting")</f>
        <v>F - Persecuting</v>
      </c>
      <c r="I2221" s="5">
        <v>1</v>
      </c>
      <c r="J2221" s="5">
        <v>1</v>
      </c>
      <c r="K2221" s="5">
        <v>0</v>
      </c>
      <c r="L2221" s="5">
        <v>0</v>
      </c>
      <c r="M2221" s="5">
        <v>0</v>
      </c>
      <c r="N2221" s="5">
        <v>0</v>
      </c>
      <c r="O2221" s="5">
        <v>0</v>
      </c>
      <c r="P2221" s="5">
        <v>0</v>
      </c>
      <c r="Q2221" s="5">
        <v>0</v>
      </c>
      <c r="R2221" s="5">
        <v>0</v>
      </c>
      <c r="S2221" s="5">
        <v>0</v>
      </c>
      <c r="T2221" s="5">
        <v>0</v>
      </c>
      <c r="U2221" s="5">
        <v>0</v>
      </c>
      <c r="V2221" s="5">
        <v>0</v>
      </c>
      <c r="W2221" s="5">
        <v>0</v>
      </c>
      <c r="X2221" s="5">
        <v>1</v>
      </c>
      <c r="Y2221" s="5">
        <v>1</v>
      </c>
      <c r="Z2221" s="5">
        <v>0</v>
      </c>
      <c r="AA2221" s="5">
        <v>0</v>
      </c>
      <c r="AB2221" s="5">
        <v>0</v>
      </c>
      <c r="AC2221" s="5">
        <v>0</v>
      </c>
      <c r="AD2221" s="5">
        <v>0</v>
      </c>
      <c r="AE2221" s="5">
        <v>0</v>
      </c>
      <c r="AF2221" s="5">
        <v>0</v>
      </c>
      <c r="AG2221" s="5">
        <v>1</v>
      </c>
      <c r="AH2221" s="5">
        <v>0</v>
      </c>
      <c r="AI2221" s="5">
        <v>0</v>
      </c>
    </row>
    <row r="2222" spans="1:35" ht="18.75" customHeight="1" x14ac:dyDescent="0.15">
      <c r="A2222" s="2" t="s">
        <v>412</v>
      </c>
      <c r="B2222" s="2">
        <v>2022</v>
      </c>
      <c r="C2222" s="3">
        <v>1</v>
      </c>
      <c r="D2222" s="3" t="s">
        <v>413</v>
      </c>
      <c r="E2222" s="2" t="s">
        <v>44</v>
      </c>
      <c r="F2222" s="2" cm="1">
        <f t="array" ref="F2222">_xlfn.IFS(C2222=1,(I2222+J2222+K2222+L2222+M2222+N2222+O2222+P2222+Q2222+R2222+S2222+T2222+U2222+V2222+W2222+X2222+Y2222+Z2222+AA2222+AB2222+AC2222+AD2222+AG2222+AH2222+AI2222+AF2222+AE2222),C2222=0,(I2222+J2222+K2222+L2222+M2222+N2222+P2222+Q2222+R2222+S2222+T2222+U2222+V2222+W2222+X2222+Y2222+Z2222+AA2222+AB2222+AC2222+AD2222+AG2222+AH2222+AI2222+AF2222+AE2222))</f>
        <v>5</v>
      </c>
      <c r="G2222" s="4" cm="1">
        <f t="array" ref="G2222">_xlfn.IFS(C2222=1,((I2222+J2222+K2222+L2222+M2222+N2222+O2222+P2222+Q2222+R2222+S2222+T2222+U2222+V2222+W2222+X2222+Y2222+Z2222+AA2222+AB2222+AC2222+AD2222+AG2222+AH2222+AI2222+AF2222+AE2222)/27),C2222=0,((I2222+J2222+K2222+L2222+M2222+N2222+P2222+Q2222+R2222+S2222+T2222+U2222+V2222+W2222+X2222+Y2222+Z2222+AA2222+AB2222+AC2222+AD2222+AG2222+AH2222+AI2222+AF2222+AE2222)/26))</f>
        <v>0.18518518518518517</v>
      </c>
      <c r="H2222" s="2" t="str" cm="1">
        <f t="array" ref="H2222">_xlfn.IFS((AND(G2222&gt;=0,G2222&lt;0.595)),"F - Persecuting",(AND(G2222&gt;=0.595,G2222&lt;0.695)),"D - Intolerant",(AND(G2222&gt;=0.695,G2222&lt;0.795)),"C - Resistant",(AND(G2222&gt;=0.795,G2222&lt;0.895)),"B - Tolerant",(AND(G2222&gt;=0.895,G2222&lt;=1)),"A - Protecting")</f>
        <v>F - Persecuting</v>
      </c>
      <c r="I2222" s="5">
        <v>1</v>
      </c>
      <c r="J2222" s="5">
        <v>1</v>
      </c>
      <c r="K2222" s="5">
        <v>0</v>
      </c>
      <c r="L2222" s="5">
        <v>0</v>
      </c>
      <c r="M2222" s="5">
        <v>0</v>
      </c>
      <c r="N2222" s="5">
        <v>0</v>
      </c>
      <c r="O2222" s="5">
        <v>0</v>
      </c>
      <c r="P2222" s="5">
        <v>0</v>
      </c>
      <c r="Q2222" s="5">
        <v>0</v>
      </c>
      <c r="R2222" s="5">
        <v>0</v>
      </c>
      <c r="S2222" s="5">
        <v>0</v>
      </c>
      <c r="T2222" s="5">
        <v>0</v>
      </c>
      <c r="U2222" s="5">
        <v>0</v>
      </c>
      <c r="V2222" s="5">
        <v>0</v>
      </c>
      <c r="W2222" s="5">
        <v>0</v>
      </c>
      <c r="X2222" s="5">
        <v>1</v>
      </c>
      <c r="Y2222" s="5">
        <v>1</v>
      </c>
      <c r="Z2222" s="5">
        <v>0</v>
      </c>
      <c r="AA2222" s="5">
        <v>0</v>
      </c>
      <c r="AB2222" s="5">
        <v>0</v>
      </c>
      <c r="AC2222" s="5">
        <v>0</v>
      </c>
      <c r="AD2222" s="5">
        <v>0</v>
      </c>
      <c r="AE2222" s="5">
        <v>0</v>
      </c>
      <c r="AF2222" s="5">
        <v>0</v>
      </c>
      <c r="AG2222" s="5">
        <v>1</v>
      </c>
      <c r="AH2222" s="5">
        <v>0</v>
      </c>
      <c r="AI2222" s="5">
        <v>0</v>
      </c>
    </row>
    <row r="2223" spans="1:35" ht="18.75" customHeight="1" x14ac:dyDescent="0.15">
      <c r="A2223" s="2" t="s">
        <v>414</v>
      </c>
      <c r="B2223" s="2">
        <v>2011</v>
      </c>
      <c r="C2223" s="2">
        <v>1</v>
      </c>
      <c r="D2223" s="3" t="s">
        <v>415</v>
      </c>
      <c r="E2223" s="2" t="s">
        <v>47</v>
      </c>
      <c r="F2223" s="2" cm="1">
        <f t="array" ref="F2223">_xlfn.IFS(C2223=1,(I2223+J2223+K2223+L2223+M2223+N2223+O2223+P2223+Q2223+R2223+S2223+T2223+U2223+V2223+W2223+X2223+Y2223+Z2223+AA2223+AB2223+AC2223+AD2223+AG2223+AH2223+AI2223+AF2223+AE2223),C2223=0,(I2223+J2223+K2223+L2223+M2223+N2223+P2223+Q2223+R2223+S2223+T2223+U2223+V2223+W2223+X2223+Y2223+Z2223+AA2223+AB2223+AC2223+AD2223+AG2223+AH2223+AI2223+AF2223+AE2223))</f>
        <v>8</v>
      </c>
      <c r="G2223" s="4" cm="1">
        <f t="array" ref="G2223">_xlfn.IFS(C2223=1,((I2223+J2223+K2223+L2223+M2223+N2223+O2223+P2223+Q2223+R2223+S2223+T2223+U2223+V2223+W2223+X2223+Y2223+Z2223+AA2223+AB2223+AC2223+AD2223+AG2223+AH2223+AI2223+AF2223+AE2223)/27),C2223=0,((I2223+J2223+K2223+L2223+M2223+N2223+P2223+Q2223+R2223+S2223+T2223+U2223+V2223+W2223+X2223+Y2223+Z2223+AA2223+AB2223+AC2223+AD2223+AG2223+AH2223+AI2223+AF2223+AE2223)/26))</f>
        <v>0.29629629629629628</v>
      </c>
      <c r="H2223" s="2" t="str" cm="1">
        <f t="array" ref="H2223">_xlfn.IFS((AND(G2223&gt;=0,G2223&lt;0.595)),"F - Persecuting",(AND(G2223&gt;=0.595,G2223&lt;0.695)),"D - Intolerant",(AND(G2223&gt;=0.695,G2223&lt;0.795)),"C - Resistant",(AND(G2223&gt;=0.795,G2223&lt;0.895)),"B - Tolerant",(AND(G2223&gt;=0.895,G2223&lt;=1)),"A - Protecting")</f>
        <v>F - Persecuting</v>
      </c>
      <c r="I2223" s="5">
        <v>1</v>
      </c>
      <c r="J2223" s="5">
        <v>1</v>
      </c>
      <c r="K2223" s="5">
        <v>1</v>
      </c>
      <c r="L2223" s="5">
        <v>1</v>
      </c>
      <c r="M2223" s="5">
        <v>0</v>
      </c>
      <c r="N2223" s="5">
        <v>0</v>
      </c>
      <c r="O2223" s="5">
        <v>0</v>
      </c>
      <c r="P2223" s="5">
        <v>0</v>
      </c>
      <c r="Q2223" s="5">
        <v>0</v>
      </c>
      <c r="R2223" s="5">
        <v>0</v>
      </c>
      <c r="S2223" s="5">
        <v>0</v>
      </c>
      <c r="T2223" s="5">
        <v>0</v>
      </c>
      <c r="U2223" s="5">
        <v>0</v>
      </c>
      <c r="V2223" s="5">
        <v>0</v>
      </c>
      <c r="W2223" s="5">
        <v>0</v>
      </c>
      <c r="X2223" s="6">
        <v>1</v>
      </c>
      <c r="Y2223" s="5">
        <v>1</v>
      </c>
      <c r="Z2223" s="5">
        <v>0</v>
      </c>
      <c r="AA2223" s="5">
        <v>1</v>
      </c>
      <c r="AB2223" s="5">
        <v>1</v>
      </c>
      <c r="AC2223" s="5">
        <v>0</v>
      </c>
      <c r="AD2223" s="5">
        <v>0</v>
      </c>
      <c r="AE2223" s="5">
        <v>0</v>
      </c>
      <c r="AF2223" s="5">
        <v>0</v>
      </c>
      <c r="AG2223" s="5">
        <v>0</v>
      </c>
      <c r="AH2223" s="5">
        <v>0</v>
      </c>
      <c r="AI2223" s="5">
        <v>0</v>
      </c>
    </row>
    <row r="2224" spans="1:35" ht="18.75" customHeight="1" x14ac:dyDescent="0.15">
      <c r="A2224" s="2" t="s">
        <v>414</v>
      </c>
      <c r="B2224" s="2">
        <v>2012</v>
      </c>
      <c r="C2224" s="2">
        <v>1</v>
      </c>
      <c r="D2224" s="3" t="s">
        <v>415</v>
      </c>
      <c r="E2224" s="2" t="s">
        <v>47</v>
      </c>
      <c r="F2224" s="2" cm="1">
        <f t="array" ref="F2224">_xlfn.IFS(C2224=1,(I2224+J2224+K2224+L2224+M2224+N2224+O2224+P2224+Q2224+R2224+S2224+T2224+U2224+V2224+W2224+X2224+Y2224+Z2224+AA2224+AB2224+AC2224+AD2224+AG2224+AH2224+AI2224+AF2224+AE2224),C2224=0,(I2224+J2224+K2224+L2224+M2224+N2224+P2224+Q2224+R2224+S2224+T2224+U2224+V2224+W2224+X2224+Y2224+Z2224+AA2224+AB2224+AC2224+AD2224+AG2224+AH2224+AI2224+AF2224+AE2224))</f>
        <v>8</v>
      </c>
      <c r="G2224" s="4" cm="1">
        <f t="array" ref="G2224">_xlfn.IFS(C2224=1,((I2224+J2224+K2224+L2224+M2224+N2224+O2224+P2224+Q2224+R2224+S2224+T2224+U2224+V2224+W2224+X2224+Y2224+Z2224+AA2224+AB2224+AC2224+AD2224+AG2224+AH2224+AI2224+AF2224+AE2224)/27),C2224=0,((I2224+J2224+K2224+L2224+M2224+N2224+P2224+Q2224+R2224+S2224+T2224+U2224+V2224+W2224+X2224+Y2224+Z2224+AA2224+AB2224+AC2224+AD2224+AG2224+AH2224+AI2224+AF2224+AE2224)/26))</f>
        <v>0.29629629629629628</v>
      </c>
      <c r="H2224" s="2" t="str" cm="1">
        <f t="array" ref="H2224">_xlfn.IFS((AND(G2224&gt;=0,G2224&lt;0.595)),"F - Persecuting",(AND(G2224&gt;=0.595,G2224&lt;0.695)),"D - Intolerant",(AND(G2224&gt;=0.695,G2224&lt;0.795)),"C - Resistant",(AND(G2224&gt;=0.795,G2224&lt;0.895)),"B - Tolerant",(AND(G2224&gt;=0.895,G2224&lt;=1)),"A - Protecting")</f>
        <v>F - Persecuting</v>
      </c>
      <c r="I2224" s="5">
        <v>1</v>
      </c>
      <c r="J2224" s="5">
        <v>1</v>
      </c>
      <c r="K2224" s="5">
        <v>1</v>
      </c>
      <c r="L2224" s="5">
        <v>1</v>
      </c>
      <c r="M2224" s="5">
        <v>0</v>
      </c>
      <c r="N2224" s="5">
        <v>0</v>
      </c>
      <c r="O2224" s="5">
        <v>0</v>
      </c>
      <c r="P2224" s="5">
        <v>0</v>
      </c>
      <c r="Q2224" s="5">
        <v>0</v>
      </c>
      <c r="R2224" s="5">
        <v>0</v>
      </c>
      <c r="S2224" s="5">
        <v>0</v>
      </c>
      <c r="T2224" s="5">
        <v>0</v>
      </c>
      <c r="U2224" s="5">
        <v>0</v>
      </c>
      <c r="V2224" s="5">
        <v>0</v>
      </c>
      <c r="W2224" s="5">
        <v>0</v>
      </c>
      <c r="X2224" s="6">
        <v>1</v>
      </c>
      <c r="Y2224" s="5">
        <v>1</v>
      </c>
      <c r="Z2224" s="5">
        <v>0</v>
      </c>
      <c r="AA2224" s="5">
        <v>1</v>
      </c>
      <c r="AB2224" s="5">
        <v>1</v>
      </c>
      <c r="AC2224" s="5">
        <v>0</v>
      </c>
      <c r="AD2224" s="5">
        <v>0</v>
      </c>
      <c r="AE2224" s="6">
        <v>0</v>
      </c>
      <c r="AF2224" s="5">
        <v>0</v>
      </c>
      <c r="AG2224" s="5">
        <v>0</v>
      </c>
      <c r="AH2224" s="5">
        <v>0</v>
      </c>
      <c r="AI2224" s="5">
        <v>0</v>
      </c>
    </row>
    <row r="2225" spans="1:35" ht="18.75" customHeight="1" x14ac:dyDescent="0.15">
      <c r="A2225" s="2" t="s">
        <v>414</v>
      </c>
      <c r="B2225" s="2">
        <v>2013</v>
      </c>
      <c r="C2225" s="2">
        <v>1</v>
      </c>
      <c r="D2225" s="3" t="s">
        <v>415</v>
      </c>
      <c r="E2225" s="2" t="s">
        <v>47</v>
      </c>
      <c r="F2225" s="2" cm="1">
        <f t="array" ref="F2225">_xlfn.IFS(C2225=1,(I2225+J2225+K2225+L2225+M2225+N2225+O2225+P2225+Q2225+R2225+S2225+T2225+U2225+V2225+W2225+X2225+Y2225+Z2225+AA2225+AB2225+AC2225+AD2225+AG2225+AH2225+AI2225+AF2225+AE2225),C2225=0,(I2225+J2225+K2225+L2225+M2225+N2225+P2225+Q2225+R2225+S2225+T2225+U2225+V2225+W2225+X2225+Y2225+Z2225+AA2225+AB2225+AC2225+AD2225+AG2225+AH2225+AI2225+AF2225+AE2225))</f>
        <v>8</v>
      </c>
      <c r="G2225" s="4" cm="1">
        <f t="array" ref="G2225">_xlfn.IFS(C2225=1,((I2225+J2225+K2225+L2225+M2225+N2225+O2225+P2225+Q2225+R2225+S2225+T2225+U2225+V2225+W2225+X2225+Y2225+Z2225+AA2225+AB2225+AC2225+AD2225+AG2225+AH2225+AI2225+AF2225+AE2225)/27),C2225=0,((I2225+J2225+K2225+L2225+M2225+N2225+P2225+Q2225+R2225+S2225+T2225+U2225+V2225+W2225+X2225+Y2225+Z2225+AA2225+AB2225+AC2225+AD2225+AG2225+AH2225+AI2225+AF2225+AE2225)/26))</f>
        <v>0.29629629629629628</v>
      </c>
      <c r="H2225" s="2" t="str" cm="1">
        <f t="array" ref="H2225">_xlfn.IFS((AND(G2225&gt;=0,G2225&lt;0.595)),"F - Persecuting",(AND(G2225&gt;=0.595,G2225&lt;0.695)),"D - Intolerant",(AND(G2225&gt;=0.695,G2225&lt;0.795)),"C - Resistant",(AND(G2225&gt;=0.795,G2225&lt;0.895)),"B - Tolerant",(AND(G2225&gt;=0.895,G2225&lt;=1)),"A - Protecting")</f>
        <v>F - Persecuting</v>
      </c>
      <c r="I2225" s="5">
        <v>1</v>
      </c>
      <c r="J2225" s="5">
        <v>1</v>
      </c>
      <c r="K2225" s="5">
        <v>1</v>
      </c>
      <c r="L2225" s="5">
        <v>1</v>
      </c>
      <c r="M2225" s="5">
        <v>0</v>
      </c>
      <c r="N2225" s="5">
        <v>0</v>
      </c>
      <c r="O2225" s="5">
        <v>0</v>
      </c>
      <c r="P2225" s="5">
        <v>0</v>
      </c>
      <c r="Q2225" s="5">
        <v>0</v>
      </c>
      <c r="R2225" s="5">
        <v>0</v>
      </c>
      <c r="S2225" s="5">
        <v>0</v>
      </c>
      <c r="T2225" s="5">
        <v>0</v>
      </c>
      <c r="U2225" s="5">
        <v>0</v>
      </c>
      <c r="V2225" s="5">
        <v>0</v>
      </c>
      <c r="W2225" s="5">
        <v>0</v>
      </c>
      <c r="X2225" s="5">
        <v>1</v>
      </c>
      <c r="Y2225" s="5">
        <v>1</v>
      </c>
      <c r="Z2225" s="5">
        <v>0</v>
      </c>
      <c r="AA2225" s="5">
        <v>1</v>
      </c>
      <c r="AB2225" s="5">
        <v>1</v>
      </c>
      <c r="AC2225" s="5">
        <v>0</v>
      </c>
      <c r="AD2225" s="5">
        <v>0</v>
      </c>
      <c r="AE2225" s="6">
        <v>0</v>
      </c>
      <c r="AF2225" s="5">
        <v>0</v>
      </c>
      <c r="AG2225" s="5">
        <v>0</v>
      </c>
      <c r="AH2225" s="5">
        <v>0</v>
      </c>
      <c r="AI2225" s="5">
        <v>0</v>
      </c>
    </row>
    <row r="2226" spans="1:35" ht="18.75" customHeight="1" x14ac:dyDescent="0.15">
      <c r="A2226" s="2" t="s">
        <v>414</v>
      </c>
      <c r="B2226" s="2">
        <v>2014</v>
      </c>
      <c r="C2226" s="2">
        <v>1</v>
      </c>
      <c r="D2226" s="3" t="s">
        <v>415</v>
      </c>
      <c r="E2226" s="2" t="s">
        <v>47</v>
      </c>
      <c r="F2226" s="2" cm="1">
        <f t="array" ref="F2226">_xlfn.IFS(C2226=1,(I2226+J2226+K2226+L2226+M2226+N2226+O2226+P2226+Q2226+R2226+S2226+T2226+U2226+V2226+W2226+X2226+Y2226+Z2226+AA2226+AB2226+AC2226+AD2226+AG2226+AH2226+AI2226+AF2226+AE2226),C2226=0,(I2226+J2226+K2226+L2226+M2226+N2226+P2226+Q2226+R2226+S2226+T2226+U2226+V2226+W2226+X2226+Y2226+Z2226+AA2226+AB2226+AC2226+AD2226+AG2226+AH2226+AI2226+AF2226+AE2226))</f>
        <v>8</v>
      </c>
      <c r="G2226" s="4" cm="1">
        <f t="array" ref="G2226">_xlfn.IFS(C2226=1,((I2226+J2226+K2226+L2226+M2226+N2226+O2226+P2226+Q2226+R2226+S2226+T2226+U2226+V2226+W2226+X2226+Y2226+Z2226+AA2226+AB2226+AC2226+AD2226+AG2226+AH2226+AI2226+AF2226+AE2226)/27),C2226=0,((I2226+J2226+K2226+L2226+M2226+N2226+P2226+Q2226+R2226+S2226+T2226+U2226+V2226+W2226+X2226+Y2226+Z2226+AA2226+AB2226+AC2226+AD2226+AG2226+AH2226+AI2226+AF2226+AE2226)/26))</f>
        <v>0.29629629629629628</v>
      </c>
      <c r="H2226" s="2" t="str" cm="1">
        <f t="array" ref="H2226">_xlfn.IFS((AND(G2226&gt;=0,G2226&lt;0.595)),"F - Persecuting",(AND(G2226&gt;=0.595,G2226&lt;0.695)),"D - Intolerant",(AND(G2226&gt;=0.695,G2226&lt;0.795)),"C - Resistant",(AND(G2226&gt;=0.795,G2226&lt;0.895)),"B - Tolerant",(AND(G2226&gt;=0.895,G2226&lt;=1)),"A - Protecting")</f>
        <v>F - Persecuting</v>
      </c>
      <c r="I2226" s="5">
        <v>1</v>
      </c>
      <c r="J2226" s="5">
        <v>1</v>
      </c>
      <c r="K2226" s="5">
        <v>1</v>
      </c>
      <c r="L2226" s="5">
        <v>1</v>
      </c>
      <c r="M2226" s="5">
        <v>0</v>
      </c>
      <c r="N2226" s="5">
        <v>0</v>
      </c>
      <c r="O2226" s="5">
        <v>0</v>
      </c>
      <c r="P2226" s="5">
        <v>0</v>
      </c>
      <c r="Q2226" s="5">
        <v>0</v>
      </c>
      <c r="R2226" s="5">
        <v>0</v>
      </c>
      <c r="S2226" s="5">
        <v>0</v>
      </c>
      <c r="T2226" s="5">
        <v>0</v>
      </c>
      <c r="U2226" s="5">
        <v>0</v>
      </c>
      <c r="V2226" s="5">
        <v>0</v>
      </c>
      <c r="W2226" s="5">
        <v>0</v>
      </c>
      <c r="X2226" s="5">
        <v>1</v>
      </c>
      <c r="Y2226" s="5">
        <v>1</v>
      </c>
      <c r="Z2226" s="5">
        <v>0</v>
      </c>
      <c r="AA2226" s="5">
        <v>1</v>
      </c>
      <c r="AB2226" s="5">
        <v>1</v>
      </c>
      <c r="AC2226" s="5">
        <v>0</v>
      </c>
      <c r="AD2226" s="5">
        <v>0</v>
      </c>
      <c r="AE2226" s="5">
        <v>0</v>
      </c>
      <c r="AF2226" s="5">
        <v>0</v>
      </c>
      <c r="AG2226" s="5">
        <v>0</v>
      </c>
      <c r="AH2226" s="5">
        <v>0</v>
      </c>
      <c r="AI2226" s="5">
        <v>0</v>
      </c>
    </row>
    <row r="2227" spans="1:35" ht="18.75" customHeight="1" x14ac:dyDescent="0.15">
      <c r="A2227" s="2" t="s">
        <v>414</v>
      </c>
      <c r="B2227" s="2">
        <v>2015</v>
      </c>
      <c r="C2227" s="2">
        <v>1</v>
      </c>
      <c r="D2227" s="3" t="s">
        <v>415</v>
      </c>
      <c r="E2227" s="2" t="s">
        <v>47</v>
      </c>
      <c r="F2227" s="2" cm="1">
        <f t="array" ref="F2227">_xlfn.IFS(C2227=1,(I2227+J2227+K2227+L2227+M2227+N2227+O2227+P2227+Q2227+R2227+S2227+T2227+U2227+V2227+W2227+X2227+Y2227+Z2227+AA2227+AB2227+AC2227+AD2227+AG2227+AH2227+AI2227+AF2227+AE2227),C2227=0,(I2227+J2227+K2227+L2227+M2227+N2227+P2227+Q2227+R2227+S2227+T2227+U2227+V2227+W2227+X2227+Y2227+Z2227+AA2227+AB2227+AC2227+AD2227+AG2227+AH2227+AI2227+AF2227+AE2227))</f>
        <v>6</v>
      </c>
      <c r="G2227" s="4" cm="1">
        <f t="array" ref="G2227">_xlfn.IFS(C2227=1,((I2227+J2227+K2227+L2227+M2227+N2227+O2227+P2227+Q2227+R2227+S2227+T2227+U2227+V2227+W2227+X2227+Y2227+Z2227+AA2227+AB2227+AC2227+AD2227+AG2227+AH2227+AI2227+AF2227+AE2227)/27),C2227=0,((I2227+J2227+K2227+L2227+M2227+N2227+P2227+Q2227+R2227+S2227+T2227+U2227+V2227+W2227+X2227+Y2227+Z2227+AA2227+AB2227+AC2227+AD2227+AG2227+AH2227+AI2227+AF2227+AE2227)/26))</f>
        <v>0.22222222222222221</v>
      </c>
      <c r="H2227" s="2" t="str" cm="1">
        <f t="array" ref="H2227">_xlfn.IFS((AND(G2227&gt;=0,G2227&lt;0.595)),"F - Persecuting",(AND(G2227&gt;=0.595,G2227&lt;0.695)),"D - Intolerant",(AND(G2227&gt;=0.695,G2227&lt;0.795)),"C - Resistant",(AND(G2227&gt;=0.795,G2227&lt;0.895)),"B - Tolerant",(AND(G2227&gt;=0.895,G2227&lt;=1)),"A - Protecting")</f>
        <v>F - Persecuting</v>
      </c>
      <c r="I2227" s="5">
        <v>1</v>
      </c>
      <c r="J2227" s="5">
        <v>1</v>
      </c>
      <c r="K2227" s="5">
        <v>1</v>
      </c>
      <c r="L2227" s="5">
        <v>1</v>
      </c>
      <c r="M2227" s="5">
        <v>0</v>
      </c>
      <c r="N2227" s="5">
        <v>0</v>
      </c>
      <c r="O2227" s="5">
        <v>0</v>
      </c>
      <c r="P2227" s="5">
        <v>0</v>
      </c>
      <c r="Q2227" s="5">
        <v>0</v>
      </c>
      <c r="R2227" s="5">
        <v>0</v>
      </c>
      <c r="S2227" s="5">
        <v>0</v>
      </c>
      <c r="T2227" s="5">
        <v>0</v>
      </c>
      <c r="U2227" s="5">
        <v>0</v>
      </c>
      <c r="V2227" s="5">
        <v>0</v>
      </c>
      <c r="W2227" s="5">
        <v>0</v>
      </c>
      <c r="X2227" s="5">
        <v>1</v>
      </c>
      <c r="Y2227" s="5">
        <v>1</v>
      </c>
      <c r="Z2227" s="5">
        <v>0</v>
      </c>
      <c r="AA2227" s="5">
        <v>0</v>
      </c>
      <c r="AB2227" s="5">
        <v>0</v>
      </c>
      <c r="AC2227" s="5">
        <v>0</v>
      </c>
      <c r="AD2227" s="5">
        <v>0</v>
      </c>
      <c r="AE2227" s="6">
        <v>0</v>
      </c>
      <c r="AF2227" s="5">
        <v>0</v>
      </c>
      <c r="AG2227" s="5">
        <v>0</v>
      </c>
      <c r="AH2227" s="5">
        <v>0</v>
      </c>
      <c r="AI2227" s="5">
        <v>0</v>
      </c>
    </row>
    <row r="2228" spans="1:35" ht="18.75" customHeight="1" x14ac:dyDescent="0.15">
      <c r="A2228" s="2" t="s">
        <v>414</v>
      </c>
      <c r="B2228" s="2">
        <v>2016</v>
      </c>
      <c r="C2228" s="2">
        <v>1</v>
      </c>
      <c r="D2228" s="3" t="s">
        <v>415</v>
      </c>
      <c r="E2228" s="2" t="s">
        <v>47</v>
      </c>
      <c r="F2228" s="2" cm="1">
        <f t="array" ref="F2228">_xlfn.IFS(C2228=1,(I2228+J2228+K2228+L2228+M2228+N2228+O2228+P2228+Q2228+R2228+S2228+T2228+U2228+V2228+W2228+X2228+Y2228+Z2228+AA2228+AB2228+AC2228+AD2228+AG2228+AH2228+AI2228+AF2228+AE2228),C2228=0,(I2228+J2228+K2228+L2228+M2228+N2228+P2228+Q2228+R2228+S2228+T2228+U2228+V2228+W2228+X2228+Y2228+Z2228+AA2228+AB2228+AC2228+AD2228+AG2228+AH2228+AI2228+AF2228+AE2228))</f>
        <v>6</v>
      </c>
      <c r="G2228" s="4" cm="1">
        <f t="array" ref="G2228">_xlfn.IFS(C2228=1,((I2228+J2228+K2228+L2228+M2228+N2228+O2228+P2228+Q2228+R2228+S2228+T2228+U2228+V2228+W2228+X2228+Y2228+Z2228+AA2228+AB2228+AC2228+AD2228+AG2228+AH2228+AI2228+AF2228+AE2228)/27),C2228=0,((I2228+J2228+K2228+L2228+M2228+N2228+P2228+Q2228+R2228+S2228+T2228+U2228+V2228+W2228+X2228+Y2228+Z2228+AA2228+AB2228+AC2228+AD2228+AG2228+AH2228+AI2228+AF2228+AE2228)/26))</f>
        <v>0.22222222222222221</v>
      </c>
      <c r="H2228" s="2" t="str" cm="1">
        <f t="array" ref="H2228">_xlfn.IFS((AND(G2228&gt;=0,G2228&lt;0.595)),"F - Persecuting",(AND(G2228&gt;=0.595,G2228&lt;0.695)),"D - Intolerant",(AND(G2228&gt;=0.695,G2228&lt;0.795)),"C - Resistant",(AND(G2228&gt;=0.795,G2228&lt;0.895)),"B - Tolerant",(AND(G2228&gt;=0.895,G2228&lt;=1)),"A - Protecting")</f>
        <v>F - Persecuting</v>
      </c>
      <c r="I2228" s="5">
        <v>1</v>
      </c>
      <c r="J2228" s="5">
        <v>1</v>
      </c>
      <c r="K2228" s="5">
        <v>1</v>
      </c>
      <c r="L2228" s="5">
        <v>1</v>
      </c>
      <c r="M2228" s="5">
        <v>0</v>
      </c>
      <c r="N2228" s="5">
        <v>0</v>
      </c>
      <c r="O2228" s="5">
        <v>0</v>
      </c>
      <c r="P2228" s="5">
        <v>0</v>
      </c>
      <c r="Q2228" s="5">
        <v>0</v>
      </c>
      <c r="R2228" s="5">
        <v>0</v>
      </c>
      <c r="S2228" s="5">
        <v>0</v>
      </c>
      <c r="T2228" s="5">
        <v>0</v>
      </c>
      <c r="U2228" s="5">
        <v>0</v>
      </c>
      <c r="V2228" s="5">
        <v>0</v>
      </c>
      <c r="W2228" s="5">
        <v>0</v>
      </c>
      <c r="X2228" s="5">
        <v>1</v>
      </c>
      <c r="Y2228" s="5">
        <v>1</v>
      </c>
      <c r="Z2228" s="5">
        <v>0</v>
      </c>
      <c r="AA2228" s="5">
        <v>0</v>
      </c>
      <c r="AB2228" s="5">
        <v>0</v>
      </c>
      <c r="AC2228" s="5">
        <v>0</v>
      </c>
      <c r="AD2228" s="5">
        <v>0</v>
      </c>
      <c r="AE2228" s="5">
        <v>0</v>
      </c>
      <c r="AF2228" s="5">
        <v>0</v>
      </c>
      <c r="AG2228" s="5">
        <v>0</v>
      </c>
      <c r="AH2228" s="5">
        <v>0</v>
      </c>
      <c r="AI2228" s="5">
        <v>0</v>
      </c>
    </row>
    <row r="2229" spans="1:35" ht="18.75" customHeight="1" x14ac:dyDescent="0.15">
      <c r="A2229" s="2" t="s">
        <v>414</v>
      </c>
      <c r="B2229" s="2">
        <v>2017</v>
      </c>
      <c r="C2229" s="2">
        <v>1</v>
      </c>
      <c r="D2229" s="3" t="s">
        <v>415</v>
      </c>
      <c r="E2229" s="2" t="s">
        <v>47</v>
      </c>
      <c r="F2229" s="2" cm="1">
        <f t="array" ref="F2229">_xlfn.IFS(C2229=1,(I2229+J2229+K2229+L2229+M2229+N2229+O2229+P2229+Q2229+R2229+S2229+T2229+U2229+V2229+W2229+X2229+Y2229+Z2229+AA2229+AB2229+AC2229+AD2229+AG2229+AH2229+AI2229+AF2229+AE2229),C2229=0,(I2229+J2229+K2229+L2229+M2229+N2229+P2229+Q2229+R2229+S2229+T2229+U2229+V2229+W2229+X2229+Y2229+Z2229+AA2229+AB2229+AC2229+AD2229+AG2229+AH2229+AI2229+AF2229+AE2229))</f>
        <v>6</v>
      </c>
      <c r="G2229" s="4" cm="1">
        <f t="array" ref="G2229">_xlfn.IFS(C2229=1,((I2229+J2229+K2229+L2229+M2229+N2229+O2229+P2229+Q2229+R2229+S2229+T2229+U2229+V2229+W2229+X2229+Y2229+Z2229+AA2229+AB2229+AC2229+AD2229+AG2229+AH2229+AI2229+AF2229+AE2229)/27),C2229=0,((I2229+J2229+K2229+L2229+M2229+N2229+P2229+Q2229+R2229+S2229+T2229+U2229+V2229+W2229+X2229+Y2229+Z2229+AA2229+AB2229+AC2229+AD2229+AG2229+AH2229+AI2229+AF2229+AE2229)/26))</f>
        <v>0.22222222222222221</v>
      </c>
      <c r="H2229" s="2" t="str" cm="1">
        <f t="array" ref="H2229">_xlfn.IFS((AND(G2229&gt;=0,G2229&lt;0.595)),"F - Persecuting",(AND(G2229&gt;=0.595,G2229&lt;0.695)),"D - Intolerant",(AND(G2229&gt;=0.695,G2229&lt;0.795)),"C - Resistant",(AND(G2229&gt;=0.795,G2229&lt;0.895)),"B - Tolerant",(AND(G2229&gt;=0.895,G2229&lt;=1)),"A - Protecting")</f>
        <v>F - Persecuting</v>
      </c>
      <c r="I2229" s="5">
        <v>1</v>
      </c>
      <c r="J2229" s="5">
        <v>1</v>
      </c>
      <c r="K2229" s="5">
        <v>1</v>
      </c>
      <c r="L2229" s="5">
        <v>1</v>
      </c>
      <c r="M2229" s="5">
        <v>0</v>
      </c>
      <c r="N2229" s="5">
        <v>0</v>
      </c>
      <c r="O2229" s="5">
        <v>0</v>
      </c>
      <c r="P2229" s="5">
        <v>0</v>
      </c>
      <c r="Q2229" s="5">
        <v>0</v>
      </c>
      <c r="R2229" s="5">
        <v>0</v>
      </c>
      <c r="S2229" s="5">
        <v>0</v>
      </c>
      <c r="T2229" s="5">
        <v>0</v>
      </c>
      <c r="U2229" s="5">
        <v>0</v>
      </c>
      <c r="V2229" s="5">
        <v>0</v>
      </c>
      <c r="W2229" s="5">
        <v>0</v>
      </c>
      <c r="X2229" s="5">
        <v>1</v>
      </c>
      <c r="Y2229" s="5">
        <v>1</v>
      </c>
      <c r="Z2229" s="5">
        <v>0</v>
      </c>
      <c r="AA2229" s="5">
        <v>0</v>
      </c>
      <c r="AB2229" s="5">
        <v>0</v>
      </c>
      <c r="AC2229" s="5">
        <v>0</v>
      </c>
      <c r="AD2229" s="5">
        <v>0</v>
      </c>
      <c r="AE2229" s="5">
        <v>0</v>
      </c>
      <c r="AF2229" s="5">
        <v>0</v>
      </c>
      <c r="AG2229" s="5">
        <v>0</v>
      </c>
      <c r="AH2229" s="5">
        <v>0</v>
      </c>
      <c r="AI2229" s="5">
        <v>0</v>
      </c>
    </row>
    <row r="2230" spans="1:35" ht="18.75" customHeight="1" x14ac:dyDescent="0.15">
      <c r="A2230" s="2" t="s">
        <v>414</v>
      </c>
      <c r="B2230" s="2">
        <v>2018</v>
      </c>
      <c r="C2230" s="2">
        <v>1</v>
      </c>
      <c r="D2230" s="3" t="s">
        <v>415</v>
      </c>
      <c r="E2230" s="2" t="s">
        <v>47</v>
      </c>
      <c r="F2230" s="2" cm="1">
        <f t="array" ref="F2230">_xlfn.IFS(C2230=1,(I2230+J2230+K2230+L2230+M2230+N2230+O2230+P2230+Q2230+R2230+S2230+T2230+U2230+V2230+W2230+X2230+Y2230+Z2230+AA2230+AB2230+AC2230+AD2230+AG2230+AH2230+AI2230+AF2230+AE2230),C2230=0,(I2230+J2230+K2230+L2230+M2230+N2230+P2230+Q2230+R2230+S2230+T2230+U2230+V2230+W2230+X2230+Y2230+Z2230+AA2230+AB2230+AC2230+AD2230+AG2230+AH2230+AI2230+AF2230+AE2230))</f>
        <v>7</v>
      </c>
      <c r="G2230" s="4" cm="1">
        <f t="array" ref="G2230">_xlfn.IFS(C2230=1,((I2230+J2230+K2230+L2230+M2230+N2230+O2230+P2230+Q2230+R2230+S2230+T2230+U2230+V2230+W2230+X2230+Y2230+Z2230+AA2230+AB2230+AC2230+AD2230+AG2230+AH2230+AI2230+AF2230+AE2230)/27),C2230=0,((I2230+J2230+K2230+L2230+M2230+N2230+P2230+Q2230+R2230+S2230+T2230+U2230+V2230+W2230+X2230+Y2230+Z2230+AA2230+AB2230+AC2230+AD2230+AG2230+AH2230+AI2230+AF2230+AE2230)/26))</f>
        <v>0.25925925925925924</v>
      </c>
      <c r="H2230" s="2" t="str" cm="1">
        <f t="array" ref="H2230">_xlfn.IFS((AND(G2230&gt;=0,G2230&lt;0.595)),"F - Persecuting",(AND(G2230&gt;=0.595,G2230&lt;0.695)),"D - Intolerant",(AND(G2230&gt;=0.695,G2230&lt;0.795)),"C - Resistant",(AND(G2230&gt;=0.795,G2230&lt;0.895)),"B - Tolerant",(AND(G2230&gt;=0.895,G2230&lt;=1)),"A - Protecting")</f>
        <v>F - Persecuting</v>
      </c>
      <c r="I2230" s="5">
        <v>1</v>
      </c>
      <c r="J2230" s="5">
        <v>1</v>
      </c>
      <c r="K2230" s="5">
        <v>1</v>
      </c>
      <c r="L2230" s="5">
        <v>1</v>
      </c>
      <c r="M2230" s="5">
        <v>0</v>
      </c>
      <c r="N2230" s="5">
        <v>0</v>
      </c>
      <c r="O2230" s="5">
        <v>0</v>
      </c>
      <c r="P2230" s="5">
        <v>0</v>
      </c>
      <c r="Q2230" s="5">
        <v>0</v>
      </c>
      <c r="R2230" s="5">
        <v>0</v>
      </c>
      <c r="S2230" s="5">
        <v>0</v>
      </c>
      <c r="T2230" s="5">
        <v>0</v>
      </c>
      <c r="U2230" s="5">
        <v>0</v>
      </c>
      <c r="V2230" s="5">
        <v>0</v>
      </c>
      <c r="W2230" s="5">
        <v>0</v>
      </c>
      <c r="X2230" s="5">
        <v>1</v>
      </c>
      <c r="Y2230" s="5">
        <v>1</v>
      </c>
      <c r="Z2230" s="5">
        <v>0</v>
      </c>
      <c r="AA2230" s="5">
        <v>0</v>
      </c>
      <c r="AB2230" s="5">
        <v>0</v>
      </c>
      <c r="AC2230" s="5">
        <v>0</v>
      </c>
      <c r="AD2230" s="5">
        <v>0</v>
      </c>
      <c r="AE2230" s="5">
        <v>0</v>
      </c>
      <c r="AF2230" s="5">
        <v>0</v>
      </c>
      <c r="AG2230" s="5">
        <v>1</v>
      </c>
      <c r="AH2230" s="5">
        <v>0</v>
      </c>
      <c r="AI2230" s="5">
        <v>0</v>
      </c>
    </row>
    <row r="2231" spans="1:35" ht="18.75" customHeight="1" x14ac:dyDescent="0.15">
      <c r="A2231" s="2" t="s">
        <v>414</v>
      </c>
      <c r="B2231" s="2">
        <v>2019</v>
      </c>
      <c r="C2231" s="2">
        <v>1</v>
      </c>
      <c r="D2231" s="3" t="s">
        <v>415</v>
      </c>
      <c r="E2231" s="2" t="s">
        <v>47</v>
      </c>
      <c r="F2231" s="2" cm="1">
        <f t="array" ref="F2231">_xlfn.IFS(C2231=1,(I2231+J2231+K2231+L2231+M2231+N2231+O2231+P2231+Q2231+R2231+S2231+T2231+U2231+V2231+W2231+X2231+Y2231+Z2231+AA2231+AB2231+AC2231+AD2231+AG2231+AH2231+AI2231+AF2231+AE2231),C2231=0,(I2231+J2231+K2231+L2231+M2231+N2231+P2231+Q2231+R2231+S2231+T2231+U2231+V2231+W2231+X2231+Y2231+Z2231+AA2231+AB2231+AC2231+AD2231+AG2231+AH2231+AI2231+AF2231+AE2231))</f>
        <v>6</v>
      </c>
      <c r="G2231" s="4" cm="1">
        <f t="array" ref="G2231">_xlfn.IFS(C2231=1,((I2231+J2231+K2231+L2231+M2231+N2231+O2231+P2231+Q2231+R2231+S2231+T2231+U2231+V2231+W2231+X2231+Y2231+Z2231+AA2231+AB2231+AC2231+AD2231+AG2231+AH2231+AI2231+AF2231+AE2231)/27),C2231=0,((I2231+J2231+K2231+L2231+M2231+N2231+P2231+Q2231+R2231+S2231+T2231+U2231+V2231+W2231+X2231+Y2231+Z2231+AA2231+AB2231+AC2231+AD2231+AG2231+AH2231+AI2231+AF2231+AE2231)/26))</f>
        <v>0.22222222222222221</v>
      </c>
      <c r="H2231" s="2" t="str" cm="1">
        <f t="array" ref="H2231">_xlfn.IFS((AND(G2231&gt;=0,G2231&lt;0.595)),"F - Persecuting",(AND(G2231&gt;=0.595,G2231&lt;0.695)),"D - Intolerant",(AND(G2231&gt;=0.695,G2231&lt;0.795)),"C - Resistant",(AND(G2231&gt;=0.795,G2231&lt;0.895)),"B - Tolerant",(AND(G2231&gt;=0.895,G2231&lt;=1)),"A - Protecting")</f>
        <v>F - Persecuting</v>
      </c>
      <c r="I2231" s="5">
        <v>1</v>
      </c>
      <c r="J2231" s="5">
        <v>1</v>
      </c>
      <c r="K2231" s="5">
        <v>1</v>
      </c>
      <c r="L2231" s="5">
        <v>1</v>
      </c>
      <c r="M2231" s="5">
        <v>0</v>
      </c>
      <c r="N2231" s="5">
        <v>0</v>
      </c>
      <c r="O2231" s="5">
        <v>0</v>
      </c>
      <c r="P2231" s="5">
        <v>0</v>
      </c>
      <c r="Q2231" s="5">
        <v>0</v>
      </c>
      <c r="R2231" s="5">
        <v>0</v>
      </c>
      <c r="S2231" s="5">
        <v>0</v>
      </c>
      <c r="T2231" s="5">
        <v>0</v>
      </c>
      <c r="U2231" s="5">
        <v>0</v>
      </c>
      <c r="V2231" s="5">
        <v>0</v>
      </c>
      <c r="W2231" s="5">
        <v>0</v>
      </c>
      <c r="X2231" s="5">
        <v>1</v>
      </c>
      <c r="Y2231" s="5">
        <v>1</v>
      </c>
      <c r="Z2231" s="5">
        <v>0</v>
      </c>
      <c r="AA2231" s="5">
        <v>0</v>
      </c>
      <c r="AB2231" s="5">
        <v>0</v>
      </c>
      <c r="AC2231" s="5">
        <v>0</v>
      </c>
      <c r="AD2231" s="5">
        <v>0</v>
      </c>
      <c r="AE2231" s="5">
        <v>0</v>
      </c>
      <c r="AF2231" s="5">
        <v>0</v>
      </c>
      <c r="AG2231" s="5">
        <v>0</v>
      </c>
      <c r="AH2231" s="5">
        <v>0</v>
      </c>
      <c r="AI2231" s="5">
        <v>0</v>
      </c>
    </row>
    <row r="2232" spans="1:35" ht="18.75" customHeight="1" x14ac:dyDescent="0.15">
      <c r="A2232" s="2" t="s">
        <v>414</v>
      </c>
      <c r="B2232" s="2">
        <v>2020</v>
      </c>
      <c r="C2232" s="3">
        <v>1</v>
      </c>
      <c r="D2232" s="3" t="s">
        <v>415</v>
      </c>
      <c r="E2232" s="2" t="s">
        <v>47</v>
      </c>
      <c r="F2232" s="2" cm="1">
        <f t="array" ref="F2232">_xlfn.IFS(C2232=1,(I2232+J2232+K2232+L2232+M2232+N2232+O2232+P2232+Q2232+R2232+S2232+T2232+U2232+V2232+W2232+X2232+Y2232+Z2232+AA2232+AB2232+AC2232+AD2232+AG2232+AH2232+AI2232+AF2232+AE2232),C2232=0,(I2232+J2232+K2232+L2232+M2232+N2232+P2232+Q2232+R2232+S2232+T2232+U2232+V2232+W2232+X2232+Y2232+Z2232+AA2232+AB2232+AC2232+AD2232+AG2232+AH2232+AI2232+AF2232+AE2232))</f>
        <v>7</v>
      </c>
      <c r="G2232" s="4" cm="1">
        <f t="array" ref="G2232">_xlfn.IFS(C2232=1,((I2232+J2232+K2232+L2232+M2232+N2232+O2232+P2232+Q2232+R2232+S2232+T2232+U2232+V2232+W2232+X2232+Y2232+Z2232+AA2232+AB2232+AC2232+AD2232+AG2232+AH2232+AI2232+AF2232+AE2232)/27),C2232=0,((I2232+J2232+K2232+L2232+M2232+N2232+P2232+Q2232+R2232+S2232+T2232+U2232+V2232+W2232+X2232+Y2232+Z2232+AA2232+AB2232+AC2232+AD2232+AG2232+AH2232+AI2232+AF2232+AE2232)/26))</f>
        <v>0.25925925925925924</v>
      </c>
      <c r="H2232" s="2" t="str" cm="1">
        <f t="array" ref="H2232">_xlfn.IFS((AND(G2232&gt;=0,G2232&lt;0.595)),"F - Persecuting",(AND(G2232&gt;=0.595,G2232&lt;0.695)),"D - Intolerant",(AND(G2232&gt;=0.695,G2232&lt;0.795)),"C - Resistant",(AND(G2232&gt;=0.795,G2232&lt;0.895)),"B - Tolerant",(AND(G2232&gt;=0.895,G2232&lt;=1)),"A - Protecting")</f>
        <v>F - Persecuting</v>
      </c>
      <c r="I2232" s="5">
        <v>1</v>
      </c>
      <c r="J2232" s="5">
        <v>1</v>
      </c>
      <c r="K2232" s="5">
        <v>1</v>
      </c>
      <c r="L2232" s="5">
        <v>1</v>
      </c>
      <c r="M2232" s="5">
        <v>0</v>
      </c>
      <c r="N2232" s="5">
        <v>0</v>
      </c>
      <c r="O2232" s="5">
        <v>0</v>
      </c>
      <c r="P2232" s="5">
        <v>0</v>
      </c>
      <c r="Q2232" s="5">
        <v>0</v>
      </c>
      <c r="R2232" s="5">
        <v>0</v>
      </c>
      <c r="S2232" s="5">
        <v>0</v>
      </c>
      <c r="T2232" s="5">
        <v>0</v>
      </c>
      <c r="U2232" s="5">
        <v>0</v>
      </c>
      <c r="V2232" s="5">
        <v>0</v>
      </c>
      <c r="W2232" s="5">
        <v>0</v>
      </c>
      <c r="X2232" s="5">
        <v>1</v>
      </c>
      <c r="Y2232" s="5">
        <v>1</v>
      </c>
      <c r="Z2232" s="5">
        <v>0</v>
      </c>
      <c r="AA2232" s="5">
        <v>0</v>
      </c>
      <c r="AB2232" s="5">
        <v>0</v>
      </c>
      <c r="AC2232" s="5">
        <v>0</v>
      </c>
      <c r="AD2232" s="5">
        <v>0</v>
      </c>
      <c r="AE2232" s="5">
        <v>0</v>
      </c>
      <c r="AF2232" s="5">
        <v>0</v>
      </c>
      <c r="AG2232" s="5">
        <v>1</v>
      </c>
      <c r="AH2232" s="5">
        <v>0</v>
      </c>
      <c r="AI2232" s="5">
        <v>0</v>
      </c>
    </row>
    <row r="2233" spans="1:35" ht="18.75" customHeight="1" x14ac:dyDescent="0.15">
      <c r="A2233" s="2" t="s">
        <v>414</v>
      </c>
      <c r="B2233" s="2">
        <v>2021</v>
      </c>
      <c r="C2233" s="3">
        <v>1</v>
      </c>
      <c r="D2233" s="3" t="s">
        <v>415</v>
      </c>
      <c r="E2233" s="2" t="s">
        <v>47</v>
      </c>
      <c r="F2233" s="2" cm="1">
        <f t="array" ref="F2233">_xlfn.IFS(C2233=1,(I2233+J2233+K2233+L2233+M2233+N2233+O2233+P2233+Q2233+R2233+S2233+T2233+U2233+V2233+W2233+X2233+Y2233+Z2233+AA2233+AB2233+AC2233+AD2233+AG2233+AH2233+AI2233+AF2233+AE2233),C2233=0,(I2233+J2233+K2233+L2233+M2233+N2233+P2233+Q2233+R2233+S2233+T2233+U2233+V2233+W2233+X2233+Y2233+Z2233+AA2233+AB2233+AC2233+AD2233+AG2233+AH2233+AI2233+AF2233+AE2233))</f>
        <v>7</v>
      </c>
      <c r="G2233" s="4" cm="1">
        <f t="array" ref="G2233">_xlfn.IFS(C2233=1,((I2233+J2233+K2233+L2233+M2233+N2233+O2233+P2233+Q2233+R2233+S2233+T2233+U2233+V2233+W2233+X2233+Y2233+Z2233+AA2233+AB2233+AC2233+AD2233+AG2233+AH2233+AI2233+AF2233+AE2233)/27),C2233=0,((I2233+J2233+K2233+L2233+M2233+N2233+P2233+Q2233+R2233+S2233+T2233+U2233+V2233+W2233+X2233+Y2233+Z2233+AA2233+AB2233+AC2233+AD2233+AG2233+AH2233+AI2233+AF2233+AE2233)/26))</f>
        <v>0.25925925925925924</v>
      </c>
      <c r="H2233" s="2" t="str" cm="1">
        <f t="array" ref="H2233">_xlfn.IFS((AND(G2233&gt;=0,G2233&lt;0.595)),"F - Persecuting",(AND(G2233&gt;=0.595,G2233&lt;0.695)),"D - Intolerant",(AND(G2233&gt;=0.695,G2233&lt;0.795)),"C - Resistant",(AND(G2233&gt;=0.795,G2233&lt;0.895)),"B - Tolerant",(AND(G2233&gt;=0.895,G2233&lt;=1)),"A - Protecting")</f>
        <v>F - Persecuting</v>
      </c>
      <c r="I2233" s="5">
        <v>1</v>
      </c>
      <c r="J2233" s="5">
        <v>1</v>
      </c>
      <c r="K2233" s="5">
        <v>1</v>
      </c>
      <c r="L2233" s="5">
        <v>1</v>
      </c>
      <c r="M2233" s="5">
        <v>0</v>
      </c>
      <c r="N2233" s="5">
        <v>0</v>
      </c>
      <c r="O2233" s="5">
        <v>0</v>
      </c>
      <c r="P2233" s="5">
        <v>0</v>
      </c>
      <c r="Q2233" s="5">
        <v>0</v>
      </c>
      <c r="R2233" s="5">
        <v>0</v>
      </c>
      <c r="S2233" s="5">
        <v>0</v>
      </c>
      <c r="T2233" s="5">
        <v>0</v>
      </c>
      <c r="U2233" s="5">
        <v>0</v>
      </c>
      <c r="V2233" s="5">
        <v>0</v>
      </c>
      <c r="W2233" s="5">
        <v>0</v>
      </c>
      <c r="X2233" s="5">
        <v>1</v>
      </c>
      <c r="Y2233" s="5">
        <v>1</v>
      </c>
      <c r="Z2233" s="5">
        <v>0</v>
      </c>
      <c r="AA2233" s="5">
        <v>0</v>
      </c>
      <c r="AB2233" s="5">
        <v>0</v>
      </c>
      <c r="AC2233" s="5">
        <v>0</v>
      </c>
      <c r="AD2233" s="5">
        <v>0</v>
      </c>
      <c r="AE2233" s="5">
        <v>0</v>
      </c>
      <c r="AF2233" s="5">
        <v>0</v>
      </c>
      <c r="AG2233" s="5">
        <v>1</v>
      </c>
      <c r="AH2233" s="5">
        <v>0</v>
      </c>
      <c r="AI2233" s="5">
        <v>0</v>
      </c>
    </row>
    <row r="2234" spans="1:35" ht="18.75" customHeight="1" x14ac:dyDescent="0.15">
      <c r="A2234" s="2" t="s">
        <v>414</v>
      </c>
      <c r="B2234" s="2">
        <v>2022</v>
      </c>
      <c r="C2234" s="3">
        <v>1</v>
      </c>
      <c r="D2234" s="3" t="s">
        <v>415</v>
      </c>
      <c r="E2234" s="2" t="s">
        <v>47</v>
      </c>
      <c r="F2234" s="2" cm="1">
        <f t="array" ref="F2234">_xlfn.IFS(C2234=1,(I2234+J2234+K2234+L2234+M2234+N2234+O2234+P2234+Q2234+R2234+S2234+T2234+U2234+V2234+W2234+X2234+Y2234+Z2234+AA2234+AB2234+AC2234+AD2234+AG2234+AH2234+AI2234+AF2234+AE2234),C2234=0,(I2234+J2234+K2234+L2234+M2234+N2234+P2234+Q2234+R2234+S2234+T2234+U2234+V2234+W2234+X2234+Y2234+Z2234+AA2234+AB2234+AC2234+AD2234+AG2234+AH2234+AI2234+AF2234+AE2234))</f>
        <v>8</v>
      </c>
      <c r="G2234" s="4" cm="1">
        <f t="array" ref="G2234">_xlfn.IFS(C2234=1,((I2234+J2234+K2234+L2234+M2234+N2234+O2234+P2234+Q2234+R2234+S2234+T2234+U2234+V2234+W2234+X2234+Y2234+Z2234+AA2234+AB2234+AC2234+AD2234+AG2234+AH2234+AI2234+AF2234+AE2234)/27),C2234=0,((I2234+J2234+K2234+L2234+M2234+N2234+P2234+Q2234+R2234+S2234+T2234+U2234+V2234+W2234+X2234+Y2234+Z2234+AA2234+AB2234+AC2234+AD2234+AG2234+AH2234+AI2234+AF2234+AE2234)/26))</f>
        <v>0.29629629629629628</v>
      </c>
      <c r="H2234" s="2" t="str" cm="1">
        <f t="array" ref="H2234">_xlfn.IFS((AND(G2234&gt;=0,G2234&lt;0.595)),"F - Persecuting",(AND(G2234&gt;=0.595,G2234&lt;0.695)),"D - Intolerant",(AND(G2234&gt;=0.695,G2234&lt;0.795)),"C - Resistant",(AND(G2234&gt;=0.795,G2234&lt;0.895)),"B - Tolerant",(AND(G2234&gt;=0.895,G2234&lt;=1)),"A - Protecting")</f>
        <v>F - Persecuting</v>
      </c>
      <c r="I2234" s="5">
        <v>1</v>
      </c>
      <c r="J2234" s="5">
        <v>1</v>
      </c>
      <c r="K2234" s="5">
        <v>1</v>
      </c>
      <c r="L2234" s="5">
        <v>1</v>
      </c>
      <c r="M2234" s="5">
        <v>0</v>
      </c>
      <c r="N2234" s="5">
        <v>0</v>
      </c>
      <c r="O2234" s="5">
        <v>0</v>
      </c>
      <c r="P2234" s="5">
        <v>0</v>
      </c>
      <c r="Q2234" s="5">
        <v>0</v>
      </c>
      <c r="R2234" s="5">
        <v>0</v>
      </c>
      <c r="S2234" s="5">
        <v>0</v>
      </c>
      <c r="T2234" s="5">
        <v>0</v>
      </c>
      <c r="U2234" s="5">
        <v>0</v>
      </c>
      <c r="V2234" s="5">
        <v>0</v>
      </c>
      <c r="W2234" s="5">
        <v>1</v>
      </c>
      <c r="X2234" s="5">
        <v>1</v>
      </c>
      <c r="Y2234" s="5">
        <v>1</v>
      </c>
      <c r="Z2234" s="5">
        <v>0</v>
      </c>
      <c r="AA2234" s="5">
        <v>0</v>
      </c>
      <c r="AB2234" s="5">
        <v>0</v>
      </c>
      <c r="AC2234" s="5">
        <v>0</v>
      </c>
      <c r="AD2234" s="5">
        <v>0</v>
      </c>
      <c r="AE2234" s="5">
        <v>0</v>
      </c>
      <c r="AF2234" s="5">
        <v>0</v>
      </c>
      <c r="AG2234" s="5">
        <v>1</v>
      </c>
      <c r="AH2234" s="5">
        <v>0</v>
      </c>
      <c r="AI2234" s="5">
        <v>0</v>
      </c>
    </row>
    <row r="2235" spans="1:35" ht="18.75" customHeight="1" x14ac:dyDescent="0.15">
      <c r="A2235" s="2" t="s">
        <v>416</v>
      </c>
      <c r="B2235" s="2">
        <v>2011</v>
      </c>
      <c r="C2235" s="2">
        <v>1</v>
      </c>
      <c r="D2235" s="3" t="s">
        <v>417</v>
      </c>
      <c r="E2235" s="2" t="s">
        <v>41</v>
      </c>
      <c r="F2235" s="2" cm="1">
        <f t="array" ref="F2235">_xlfn.IFS(C2235=1,(I2235+J2235+K2235+L2235+M2235+N2235+O2235+P2235+Q2235+R2235+S2235+T2235+U2235+V2235+W2235+X2235+Y2235+Z2235+AA2235+AB2235+AC2235+AD2235+AG2235+AH2235+AI2235+AF2235+AE2235),C2235=0,(I2235+J2235+K2235+L2235+M2235+N2235+P2235+Q2235+R2235+S2235+T2235+U2235+V2235+W2235+X2235+Y2235+Z2235+AA2235+AB2235+AC2235+AD2235+AG2235+AH2235+AI2235+AF2235+AE2235))</f>
        <v>4</v>
      </c>
      <c r="G2235" s="4" cm="1">
        <f t="array" ref="G2235">_xlfn.IFS(C2235=1,((I2235+J2235+K2235+L2235+M2235+N2235+O2235+P2235+Q2235+R2235+S2235+T2235+U2235+V2235+W2235+X2235+Y2235+Z2235+AA2235+AB2235+AC2235+AD2235+AG2235+AH2235+AI2235+AF2235+AE2235)/27),C2235=0,((I2235+J2235+K2235+L2235+M2235+N2235+P2235+Q2235+R2235+S2235+T2235+U2235+V2235+W2235+X2235+Y2235+Z2235+AA2235+AB2235+AC2235+AD2235+AG2235+AH2235+AI2235+AF2235+AE2235)/26))</f>
        <v>0.14814814814814814</v>
      </c>
      <c r="H2235" s="2" t="str" cm="1">
        <f t="array" ref="H2235">_xlfn.IFS((AND(G2235&gt;=0,G2235&lt;0.595)),"F - Persecuting",(AND(G2235&gt;=0.595,G2235&lt;0.695)),"D - Intolerant",(AND(G2235&gt;=0.695,G2235&lt;0.795)),"C - Resistant",(AND(G2235&gt;=0.795,G2235&lt;0.895)),"B - Tolerant",(AND(G2235&gt;=0.895,G2235&lt;=1)),"A - Protecting")</f>
        <v>F - Persecuting</v>
      </c>
      <c r="I2235" s="5">
        <v>1</v>
      </c>
      <c r="J2235" s="5">
        <v>1</v>
      </c>
      <c r="K2235" s="5">
        <v>0</v>
      </c>
      <c r="L2235" s="5">
        <v>0</v>
      </c>
      <c r="M2235" s="5">
        <v>0</v>
      </c>
      <c r="N2235" s="5">
        <v>0</v>
      </c>
      <c r="O2235" s="5">
        <v>0</v>
      </c>
      <c r="P2235" s="5">
        <v>0</v>
      </c>
      <c r="Q2235" s="5">
        <v>0</v>
      </c>
      <c r="R2235" s="5">
        <v>0</v>
      </c>
      <c r="S2235" s="5">
        <v>0</v>
      </c>
      <c r="T2235" s="5">
        <v>0</v>
      </c>
      <c r="U2235" s="5">
        <v>0</v>
      </c>
      <c r="V2235" s="5">
        <v>0</v>
      </c>
      <c r="W2235" s="5">
        <v>0</v>
      </c>
      <c r="X2235" s="5">
        <v>0</v>
      </c>
      <c r="Y2235" s="5">
        <v>0</v>
      </c>
      <c r="Z2235" s="5">
        <v>0</v>
      </c>
      <c r="AA2235" s="5">
        <v>0</v>
      </c>
      <c r="AB2235" s="5">
        <v>0</v>
      </c>
      <c r="AC2235" s="5">
        <v>0</v>
      </c>
      <c r="AD2235" s="5">
        <v>0</v>
      </c>
      <c r="AE2235" s="5">
        <v>0</v>
      </c>
      <c r="AF2235" s="5">
        <v>0</v>
      </c>
      <c r="AG2235" s="5">
        <v>1</v>
      </c>
      <c r="AH2235" s="5">
        <v>1</v>
      </c>
      <c r="AI2235" s="5">
        <v>0</v>
      </c>
    </row>
    <row r="2236" spans="1:35" ht="18.75" customHeight="1" x14ac:dyDescent="0.15">
      <c r="A2236" s="2" t="s">
        <v>416</v>
      </c>
      <c r="B2236" s="2">
        <v>2012</v>
      </c>
      <c r="C2236" s="2">
        <v>1</v>
      </c>
      <c r="D2236" s="3" t="s">
        <v>417</v>
      </c>
      <c r="E2236" s="2" t="s">
        <v>41</v>
      </c>
      <c r="F2236" s="2" cm="1">
        <f t="array" ref="F2236">_xlfn.IFS(C2236=1,(I2236+J2236+K2236+L2236+M2236+N2236+O2236+P2236+Q2236+R2236+S2236+T2236+U2236+V2236+W2236+X2236+Y2236+Z2236+AA2236+AB2236+AC2236+AD2236+AG2236+AH2236+AI2236+AF2236+AE2236),C2236=0,(I2236+J2236+K2236+L2236+M2236+N2236+P2236+Q2236+R2236+S2236+T2236+U2236+V2236+W2236+X2236+Y2236+Z2236+AA2236+AB2236+AC2236+AD2236+AG2236+AH2236+AI2236+AF2236+AE2236))</f>
        <v>4</v>
      </c>
      <c r="G2236" s="4" cm="1">
        <f t="array" ref="G2236">_xlfn.IFS(C2236=1,((I2236+J2236+K2236+L2236+M2236+N2236+O2236+P2236+Q2236+R2236+S2236+T2236+U2236+V2236+W2236+X2236+Y2236+Z2236+AA2236+AB2236+AC2236+AD2236+AG2236+AH2236+AI2236+AF2236+AE2236)/27),C2236=0,((I2236+J2236+K2236+L2236+M2236+N2236+P2236+Q2236+R2236+S2236+T2236+U2236+V2236+W2236+X2236+Y2236+Z2236+AA2236+AB2236+AC2236+AD2236+AG2236+AH2236+AI2236+AF2236+AE2236)/26))</f>
        <v>0.14814814814814814</v>
      </c>
      <c r="H2236" s="2" t="str" cm="1">
        <f t="array" ref="H2236">_xlfn.IFS((AND(G2236&gt;=0,G2236&lt;0.595)),"F - Persecuting",(AND(G2236&gt;=0.595,G2236&lt;0.695)),"D - Intolerant",(AND(G2236&gt;=0.695,G2236&lt;0.795)),"C - Resistant",(AND(G2236&gt;=0.795,G2236&lt;0.895)),"B - Tolerant",(AND(G2236&gt;=0.895,G2236&lt;=1)),"A - Protecting")</f>
        <v>F - Persecuting</v>
      </c>
      <c r="I2236" s="5">
        <v>1</v>
      </c>
      <c r="J2236" s="5">
        <v>1</v>
      </c>
      <c r="K2236" s="5">
        <v>0</v>
      </c>
      <c r="L2236" s="5">
        <v>0</v>
      </c>
      <c r="M2236" s="5">
        <v>0</v>
      </c>
      <c r="N2236" s="5">
        <v>0</v>
      </c>
      <c r="O2236" s="5">
        <v>0</v>
      </c>
      <c r="P2236" s="5">
        <v>0</v>
      </c>
      <c r="Q2236" s="5">
        <v>0</v>
      </c>
      <c r="R2236" s="5">
        <v>0</v>
      </c>
      <c r="S2236" s="5">
        <v>0</v>
      </c>
      <c r="T2236" s="5">
        <v>0</v>
      </c>
      <c r="U2236" s="5">
        <v>0</v>
      </c>
      <c r="V2236" s="5">
        <v>0</v>
      </c>
      <c r="W2236" s="5">
        <v>0</v>
      </c>
      <c r="X2236" s="5">
        <v>0</v>
      </c>
      <c r="Y2236" s="5">
        <v>0</v>
      </c>
      <c r="Z2236" s="5">
        <v>0</v>
      </c>
      <c r="AA2236" s="5">
        <v>0</v>
      </c>
      <c r="AB2236" s="5">
        <v>0</v>
      </c>
      <c r="AC2236" s="5">
        <v>0</v>
      </c>
      <c r="AD2236" s="5">
        <v>0</v>
      </c>
      <c r="AE2236" s="5">
        <v>0</v>
      </c>
      <c r="AF2236" s="5">
        <v>0</v>
      </c>
      <c r="AG2236" s="5">
        <v>1</v>
      </c>
      <c r="AH2236" s="5">
        <v>1</v>
      </c>
      <c r="AI2236" s="5">
        <v>0</v>
      </c>
    </row>
    <row r="2237" spans="1:35" ht="18.75" customHeight="1" x14ac:dyDescent="0.15">
      <c r="A2237" s="2" t="s">
        <v>416</v>
      </c>
      <c r="B2237" s="2">
        <v>2013</v>
      </c>
      <c r="C2237" s="2">
        <v>1</v>
      </c>
      <c r="D2237" s="3" t="s">
        <v>417</v>
      </c>
      <c r="E2237" s="2" t="s">
        <v>41</v>
      </c>
      <c r="F2237" s="2" cm="1">
        <f t="array" ref="F2237">_xlfn.IFS(C2237=1,(I2237+J2237+K2237+L2237+M2237+N2237+O2237+P2237+Q2237+R2237+S2237+T2237+U2237+V2237+W2237+X2237+Y2237+Z2237+AA2237+AB2237+AC2237+AD2237+AG2237+AH2237+AI2237+AF2237+AE2237),C2237=0,(I2237+J2237+K2237+L2237+M2237+N2237+P2237+Q2237+R2237+S2237+T2237+U2237+V2237+W2237+X2237+Y2237+Z2237+AA2237+AB2237+AC2237+AD2237+AG2237+AH2237+AI2237+AF2237+AE2237))</f>
        <v>4</v>
      </c>
      <c r="G2237" s="4" cm="1">
        <f t="array" ref="G2237">_xlfn.IFS(C2237=1,((I2237+J2237+K2237+L2237+M2237+N2237+O2237+P2237+Q2237+R2237+S2237+T2237+U2237+V2237+W2237+X2237+Y2237+Z2237+AA2237+AB2237+AC2237+AD2237+AG2237+AH2237+AI2237+AF2237+AE2237)/27),C2237=0,((I2237+J2237+K2237+L2237+M2237+N2237+P2237+Q2237+R2237+S2237+T2237+U2237+V2237+W2237+X2237+Y2237+Z2237+AA2237+AB2237+AC2237+AD2237+AG2237+AH2237+AI2237+AF2237+AE2237)/26))</f>
        <v>0.14814814814814814</v>
      </c>
      <c r="H2237" s="2" t="str" cm="1">
        <f t="array" ref="H2237">_xlfn.IFS((AND(G2237&gt;=0,G2237&lt;0.595)),"F - Persecuting",(AND(G2237&gt;=0.595,G2237&lt;0.695)),"D - Intolerant",(AND(G2237&gt;=0.695,G2237&lt;0.795)),"C - Resistant",(AND(G2237&gt;=0.795,G2237&lt;0.895)),"B - Tolerant",(AND(G2237&gt;=0.895,G2237&lt;=1)),"A - Protecting")</f>
        <v>F - Persecuting</v>
      </c>
      <c r="I2237" s="5">
        <v>1</v>
      </c>
      <c r="J2237" s="5">
        <v>1</v>
      </c>
      <c r="K2237" s="5">
        <v>0</v>
      </c>
      <c r="L2237" s="5">
        <v>0</v>
      </c>
      <c r="M2237" s="5">
        <v>0</v>
      </c>
      <c r="N2237" s="5">
        <v>0</v>
      </c>
      <c r="O2237" s="5">
        <v>0</v>
      </c>
      <c r="P2237" s="5">
        <v>0</v>
      </c>
      <c r="Q2237" s="5">
        <v>0</v>
      </c>
      <c r="R2237" s="5">
        <v>0</v>
      </c>
      <c r="S2237" s="5">
        <v>0</v>
      </c>
      <c r="T2237" s="5">
        <v>0</v>
      </c>
      <c r="U2237" s="5">
        <v>0</v>
      </c>
      <c r="V2237" s="5">
        <v>0</v>
      </c>
      <c r="W2237" s="5">
        <v>0</v>
      </c>
      <c r="X2237" s="5">
        <v>0</v>
      </c>
      <c r="Y2237" s="5">
        <v>0</v>
      </c>
      <c r="Z2237" s="5">
        <v>0</v>
      </c>
      <c r="AA2237" s="5">
        <v>0</v>
      </c>
      <c r="AB2237" s="5">
        <v>0</v>
      </c>
      <c r="AC2237" s="5">
        <v>0</v>
      </c>
      <c r="AD2237" s="5">
        <v>0</v>
      </c>
      <c r="AE2237" s="5">
        <v>0</v>
      </c>
      <c r="AF2237" s="5">
        <v>0</v>
      </c>
      <c r="AG2237" s="5">
        <v>1</v>
      </c>
      <c r="AH2237" s="5">
        <v>1</v>
      </c>
      <c r="AI2237" s="5">
        <v>0</v>
      </c>
    </row>
    <row r="2238" spans="1:35" ht="18.75" customHeight="1" x14ac:dyDescent="0.15">
      <c r="A2238" s="2" t="s">
        <v>416</v>
      </c>
      <c r="B2238" s="2">
        <v>2014</v>
      </c>
      <c r="C2238" s="2">
        <v>1</v>
      </c>
      <c r="D2238" s="3" t="s">
        <v>417</v>
      </c>
      <c r="E2238" s="2" t="s">
        <v>41</v>
      </c>
      <c r="F2238" s="2" cm="1">
        <f t="array" ref="F2238">_xlfn.IFS(C2238=1,(I2238+J2238+K2238+L2238+M2238+N2238+O2238+P2238+Q2238+R2238+S2238+T2238+U2238+V2238+W2238+X2238+Y2238+Z2238+AA2238+AB2238+AC2238+AD2238+AG2238+AH2238+AI2238+AF2238+AE2238),C2238=0,(I2238+J2238+K2238+L2238+M2238+N2238+P2238+Q2238+R2238+S2238+T2238+U2238+V2238+W2238+X2238+Y2238+Z2238+AA2238+AB2238+AC2238+AD2238+AG2238+AH2238+AI2238+AF2238+AE2238))</f>
        <v>4</v>
      </c>
      <c r="G2238" s="4" cm="1">
        <f t="array" ref="G2238">_xlfn.IFS(C2238=1,((I2238+J2238+K2238+L2238+M2238+N2238+O2238+P2238+Q2238+R2238+S2238+T2238+U2238+V2238+W2238+X2238+Y2238+Z2238+AA2238+AB2238+AC2238+AD2238+AG2238+AH2238+AI2238+AF2238+AE2238)/27),C2238=0,((I2238+J2238+K2238+L2238+M2238+N2238+P2238+Q2238+R2238+S2238+T2238+U2238+V2238+W2238+X2238+Y2238+Z2238+AA2238+AB2238+AC2238+AD2238+AG2238+AH2238+AI2238+AF2238+AE2238)/26))</f>
        <v>0.14814814814814814</v>
      </c>
      <c r="H2238" s="2" t="str" cm="1">
        <f t="array" ref="H2238">_xlfn.IFS((AND(G2238&gt;=0,G2238&lt;0.595)),"F - Persecuting",(AND(G2238&gt;=0.595,G2238&lt;0.695)),"D - Intolerant",(AND(G2238&gt;=0.695,G2238&lt;0.795)),"C - Resistant",(AND(G2238&gt;=0.795,G2238&lt;0.895)),"B - Tolerant",(AND(G2238&gt;=0.895,G2238&lt;=1)),"A - Protecting")</f>
        <v>F - Persecuting</v>
      </c>
      <c r="I2238" s="5">
        <v>1</v>
      </c>
      <c r="J2238" s="5">
        <v>1</v>
      </c>
      <c r="K2238" s="5">
        <v>0</v>
      </c>
      <c r="L2238" s="5">
        <v>0</v>
      </c>
      <c r="M2238" s="5">
        <v>0</v>
      </c>
      <c r="N2238" s="5">
        <v>0</v>
      </c>
      <c r="O2238" s="5">
        <v>0</v>
      </c>
      <c r="P2238" s="5">
        <v>0</v>
      </c>
      <c r="Q2238" s="5">
        <v>0</v>
      </c>
      <c r="R2238" s="5">
        <v>0</v>
      </c>
      <c r="S2238" s="5">
        <v>0</v>
      </c>
      <c r="T2238" s="5">
        <v>0</v>
      </c>
      <c r="U2238" s="5">
        <v>0</v>
      </c>
      <c r="V2238" s="5">
        <v>0</v>
      </c>
      <c r="W2238" s="5">
        <v>0</v>
      </c>
      <c r="X2238" s="5">
        <v>0</v>
      </c>
      <c r="Y2238" s="5">
        <v>0</v>
      </c>
      <c r="Z2238" s="5">
        <v>0</v>
      </c>
      <c r="AA2238" s="5">
        <v>0</v>
      </c>
      <c r="AB2238" s="5">
        <v>0</v>
      </c>
      <c r="AC2238" s="5">
        <v>0</v>
      </c>
      <c r="AD2238" s="5">
        <v>0</v>
      </c>
      <c r="AE2238" s="5">
        <v>0</v>
      </c>
      <c r="AF2238" s="5">
        <v>0</v>
      </c>
      <c r="AG2238" s="5">
        <v>1</v>
      </c>
      <c r="AH2238" s="5">
        <v>1</v>
      </c>
      <c r="AI2238" s="5">
        <v>0</v>
      </c>
    </row>
    <row r="2239" spans="1:35" ht="18.75" customHeight="1" x14ac:dyDescent="0.15">
      <c r="A2239" s="2" t="s">
        <v>416</v>
      </c>
      <c r="B2239" s="2">
        <v>2015</v>
      </c>
      <c r="C2239" s="2">
        <v>1</v>
      </c>
      <c r="D2239" s="3" t="s">
        <v>417</v>
      </c>
      <c r="E2239" s="2" t="s">
        <v>41</v>
      </c>
      <c r="F2239" s="2" cm="1">
        <f t="array" ref="F2239">_xlfn.IFS(C2239=1,(I2239+J2239+K2239+L2239+M2239+N2239+O2239+P2239+Q2239+R2239+S2239+T2239+U2239+V2239+W2239+X2239+Y2239+Z2239+AA2239+AB2239+AC2239+AD2239+AG2239+AH2239+AI2239+AF2239+AE2239),C2239=0,(I2239+J2239+K2239+L2239+M2239+N2239+P2239+Q2239+R2239+S2239+T2239+U2239+V2239+W2239+X2239+Y2239+Z2239+AA2239+AB2239+AC2239+AD2239+AG2239+AH2239+AI2239+AF2239+AE2239))</f>
        <v>4</v>
      </c>
      <c r="G2239" s="4" cm="1">
        <f t="array" ref="G2239">_xlfn.IFS(C2239=1,((I2239+J2239+K2239+L2239+M2239+N2239+O2239+P2239+Q2239+R2239+S2239+T2239+U2239+V2239+W2239+X2239+Y2239+Z2239+AA2239+AB2239+AC2239+AD2239+AG2239+AH2239+AI2239+AF2239+AE2239)/27),C2239=0,((I2239+J2239+K2239+L2239+M2239+N2239+P2239+Q2239+R2239+S2239+T2239+U2239+V2239+W2239+X2239+Y2239+Z2239+AA2239+AB2239+AC2239+AD2239+AG2239+AH2239+AI2239+AF2239+AE2239)/26))</f>
        <v>0.14814814814814814</v>
      </c>
      <c r="H2239" s="2" t="str" cm="1">
        <f t="array" ref="H2239">_xlfn.IFS((AND(G2239&gt;=0,G2239&lt;0.595)),"F - Persecuting",(AND(G2239&gt;=0.595,G2239&lt;0.695)),"D - Intolerant",(AND(G2239&gt;=0.695,G2239&lt;0.795)),"C - Resistant",(AND(G2239&gt;=0.795,G2239&lt;0.895)),"B - Tolerant",(AND(G2239&gt;=0.895,G2239&lt;=1)),"A - Protecting")</f>
        <v>F - Persecuting</v>
      </c>
      <c r="I2239" s="5">
        <v>1</v>
      </c>
      <c r="J2239" s="5">
        <v>1</v>
      </c>
      <c r="K2239" s="5">
        <v>0</v>
      </c>
      <c r="L2239" s="5">
        <v>0</v>
      </c>
      <c r="M2239" s="5">
        <v>0</v>
      </c>
      <c r="N2239" s="5">
        <v>0</v>
      </c>
      <c r="O2239" s="5">
        <v>0</v>
      </c>
      <c r="P2239" s="5">
        <v>0</v>
      </c>
      <c r="Q2239" s="5">
        <v>0</v>
      </c>
      <c r="R2239" s="5">
        <v>0</v>
      </c>
      <c r="S2239" s="5">
        <v>0</v>
      </c>
      <c r="T2239" s="5">
        <v>0</v>
      </c>
      <c r="U2239" s="5">
        <v>0</v>
      </c>
      <c r="V2239" s="5">
        <v>0</v>
      </c>
      <c r="W2239" s="5">
        <v>0</v>
      </c>
      <c r="X2239" s="5">
        <v>0</v>
      </c>
      <c r="Y2239" s="5">
        <v>0</v>
      </c>
      <c r="Z2239" s="5">
        <v>0</v>
      </c>
      <c r="AA2239" s="5">
        <v>0</v>
      </c>
      <c r="AB2239" s="5">
        <v>0</v>
      </c>
      <c r="AC2239" s="5">
        <v>0</v>
      </c>
      <c r="AD2239" s="5">
        <v>0</v>
      </c>
      <c r="AE2239" s="5">
        <v>0</v>
      </c>
      <c r="AF2239" s="5">
        <v>0</v>
      </c>
      <c r="AG2239" s="5">
        <v>1</v>
      </c>
      <c r="AH2239" s="5">
        <v>1</v>
      </c>
      <c r="AI2239" s="5">
        <v>0</v>
      </c>
    </row>
    <row r="2240" spans="1:35" ht="18.75" customHeight="1" x14ac:dyDescent="0.15">
      <c r="A2240" s="2" t="s">
        <v>416</v>
      </c>
      <c r="B2240" s="2">
        <v>2016</v>
      </c>
      <c r="C2240" s="2">
        <v>1</v>
      </c>
      <c r="D2240" s="3" t="s">
        <v>417</v>
      </c>
      <c r="E2240" s="2" t="s">
        <v>41</v>
      </c>
      <c r="F2240" s="2" cm="1">
        <f t="array" ref="F2240">_xlfn.IFS(C2240=1,(I2240+J2240+K2240+L2240+M2240+N2240+O2240+P2240+Q2240+R2240+S2240+T2240+U2240+V2240+W2240+X2240+Y2240+Z2240+AA2240+AB2240+AC2240+AD2240+AG2240+AH2240+AI2240+AF2240+AE2240),C2240=0,(I2240+J2240+K2240+L2240+M2240+N2240+P2240+Q2240+R2240+S2240+T2240+U2240+V2240+W2240+X2240+Y2240+Z2240+AA2240+AB2240+AC2240+AD2240+AG2240+AH2240+AI2240+AF2240+AE2240))</f>
        <v>4</v>
      </c>
      <c r="G2240" s="4" cm="1">
        <f t="array" ref="G2240">_xlfn.IFS(C2240=1,((I2240+J2240+K2240+L2240+M2240+N2240+O2240+P2240+Q2240+R2240+S2240+T2240+U2240+V2240+W2240+X2240+Y2240+Z2240+AA2240+AB2240+AC2240+AD2240+AG2240+AH2240+AI2240+AF2240+AE2240)/27),C2240=0,((I2240+J2240+K2240+L2240+M2240+N2240+P2240+Q2240+R2240+S2240+T2240+U2240+V2240+W2240+X2240+Y2240+Z2240+AA2240+AB2240+AC2240+AD2240+AG2240+AH2240+AI2240+AF2240+AE2240)/26))</f>
        <v>0.14814814814814814</v>
      </c>
      <c r="H2240" s="2" t="str" cm="1">
        <f t="array" ref="H2240">_xlfn.IFS((AND(G2240&gt;=0,G2240&lt;0.595)),"F - Persecuting",(AND(G2240&gt;=0.595,G2240&lt;0.695)),"D - Intolerant",(AND(G2240&gt;=0.695,G2240&lt;0.795)),"C - Resistant",(AND(G2240&gt;=0.795,G2240&lt;0.895)),"B - Tolerant",(AND(G2240&gt;=0.895,G2240&lt;=1)),"A - Protecting")</f>
        <v>F - Persecuting</v>
      </c>
      <c r="I2240" s="5">
        <v>1</v>
      </c>
      <c r="J2240" s="5">
        <v>1</v>
      </c>
      <c r="K2240" s="5">
        <v>0</v>
      </c>
      <c r="L2240" s="5">
        <v>0</v>
      </c>
      <c r="M2240" s="5">
        <v>0</v>
      </c>
      <c r="N2240" s="5">
        <v>0</v>
      </c>
      <c r="O2240" s="5">
        <v>0</v>
      </c>
      <c r="P2240" s="5">
        <v>0</v>
      </c>
      <c r="Q2240" s="5">
        <v>0</v>
      </c>
      <c r="R2240" s="5">
        <v>0</v>
      </c>
      <c r="S2240" s="5">
        <v>0</v>
      </c>
      <c r="T2240" s="5">
        <v>0</v>
      </c>
      <c r="U2240" s="5">
        <v>0</v>
      </c>
      <c r="V2240" s="5">
        <v>0</v>
      </c>
      <c r="W2240" s="5">
        <v>0</v>
      </c>
      <c r="X2240" s="5">
        <v>0</v>
      </c>
      <c r="Y2240" s="5">
        <v>0</v>
      </c>
      <c r="Z2240" s="5">
        <v>0</v>
      </c>
      <c r="AA2240" s="5">
        <v>0</v>
      </c>
      <c r="AB2240" s="5">
        <v>0</v>
      </c>
      <c r="AC2240" s="5">
        <v>0</v>
      </c>
      <c r="AD2240" s="5">
        <v>0</v>
      </c>
      <c r="AE2240" s="5">
        <v>0</v>
      </c>
      <c r="AF2240" s="5">
        <v>0</v>
      </c>
      <c r="AG2240" s="5">
        <v>1</v>
      </c>
      <c r="AH2240" s="5">
        <v>1</v>
      </c>
      <c r="AI2240" s="5">
        <v>0</v>
      </c>
    </row>
    <row r="2241" spans="1:35" ht="18.75" customHeight="1" x14ac:dyDescent="0.15">
      <c r="A2241" s="2" t="s">
        <v>416</v>
      </c>
      <c r="B2241" s="2">
        <v>2017</v>
      </c>
      <c r="C2241" s="2">
        <v>1</v>
      </c>
      <c r="D2241" s="3" t="s">
        <v>417</v>
      </c>
      <c r="E2241" s="2" t="s">
        <v>41</v>
      </c>
      <c r="F2241" s="2" cm="1">
        <f t="array" ref="F2241">_xlfn.IFS(C2241=1,(I2241+J2241+K2241+L2241+M2241+N2241+O2241+P2241+Q2241+R2241+S2241+T2241+U2241+V2241+W2241+X2241+Y2241+Z2241+AA2241+AB2241+AC2241+AD2241+AG2241+AH2241+AI2241+AF2241+AE2241),C2241=0,(I2241+J2241+K2241+L2241+M2241+N2241+P2241+Q2241+R2241+S2241+T2241+U2241+V2241+W2241+X2241+Y2241+Z2241+AA2241+AB2241+AC2241+AD2241+AG2241+AH2241+AI2241+AF2241+AE2241))</f>
        <v>4</v>
      </c>
      <c r="G2241" s="4" cm="1">
        <f t="array" ref="G2241">_xlfn.IFS(C2241=1,((I2241+J2241+K2241+L2241+M2241+N2241+O2241+P2241+Q2241+R2241+S2241+T2241+U2241+V2241+W2241+X2241+Y2241+Z2241+AA2241+AB2241+AC2241+AD2241+AG2241+AH2241+AI2241+AF2241+AE2241)/27),C2241=0,((I2241+J2241+K2241+L2241+M2241+N2241+P2241+Q2241+R2241+S2241+T2241+U2241+V2241+W2241+X2241+Y2241+Z2241+AA2241+AB2241+AC2241+AD2241+AG2241+AH2241+AI2241+AF2241+AE2241)/26))</f>
        <v>0.14814814814814814</v>
      </c>
      <c r="H2241" s="2" t="str" cm="1">
        <f t="array" ref="H2241">_xlfn.IFS((AND(G2241&gt;=0,G2241&lt;0.595)),"F - Persecuting",(AND(G2241&gt;=0.595,G2241&lt;0.695)),"D - Intolerant",(AND(G2241&gt;=0.695,G2241&lt;0.795)),"C - Resistant",(AND(G2241&gt;=0.795,G2241&lt;0.895)),"B - Tolerant",(AND(G2241&gt;=0.895,G2241&lt;=1)),"A - Protecting")</f>
        <v>F - Persecuting</v>
      </c>
      <c r="I2241" s="5">
        <v>1</v>
      </c>
      <c r="J2241" s="5">
        <v>1</v>
      </c>
      <c r="K2241" s="5">
        <v>0</v>
      </c>
      <c r="L2241" s="5">
        <v>0</v>
      </c>
      <c r="M2241" s="5">
        <v>0</v>
      </c>
      <c r="N2241" s="5">
        <v>0</v>
      </c>
      <c r="O2241" s="5">
        <v>0</v>
      </c>
      <c r="P2241" s="5">
        <v>0</v>
      </c>
      <c r="Q2241" s="5">
        <v>0</v>
      </c>
      <c r="R2241" s="5">
        <v>0</v>
      </c>
      <c r="S2241" s="5">
        <v>0</v>
      </c>
      <c r="T2241" s="5">
        <v>0</v>
      </c>
      <c r="U2241" s="5">
        <v>0</v>
      </c>
      <c r="V2241" s="5">
        <v>0</v>
      </c>
      <c r="W2241" s="5">
        <v>0</v>
      </c>
      <c r="X2241" s="5">
        <v>0</v>
      </c>
      <c r="Y2241" s="5">
        <v>0</v>
      </c>
      <c r="Z2241" s="5">
        <v>0</v>
      </c>
      <c r="AA2241" s="5">
        <v>0</v>
      </c>
      <c r="AB2241" s="5">
        <v>0</v>
      </c>
      <c r="AC2241" s="5">
        <v>0</v>
      </c>
      <c r="AD2241" s="5">
        <v>0</v>
      </c>
      <c r="AE2241" s="5">
        <v>0</v>
      </c>
      <c r="AF2241" s="5">
        <v>0</v>
      </c>
      <c r="AG2241" s="5">
        <v>1</v>
      </c>
      <c r="AH2241" s="5">
        <v>1</v>
      </c>
      <c r="AI2241" s="5">
        <v>0</v>
      </c>
    </row>
    <row r="2242" spans="1:35" ht="18.75" customHeight="1" x14ac:dyDescent="0.15">
      <c r="A2242" s="2" t="s">
        <v>416</v>
      </c>
      <c r="B2242" s="2">
        <v>2018</v>
      </c>
      <c r="C2242" s="2">
        <v>1</v>
      </c>
      <c r="D2242" s="3" t="s">
        <v>417</v>
      </c>
      <c r="E2242" s="2" t="s">
        <v>41</v>
      </c>
      <c r="F2242" s="2" cm="1">
        <f t="array" ref="F2242">_xlfn.IFS(C2242=1,(I2242+J2242+K2242+L2242+M2242+N2242+O2242+P2242+Q2242+R2242+S2242+T2242+U2242+V2242+W2242+X2242+Y2242+Z2242+AA2242+AB2242+AC2242+AD2242+AG2242+AH2242+AI2242+AF2242+AE2242),C2242=0,(I2242+J2242+K2242+L2242+M2242+N2242+P2242+Q2242+R2242+S2242+T2242+U2242+V2242+W2242+X2242+Y2242+Z2242+AA2242+AB2242+AC2242+AD2242+AG2242+AH2242+AI2242+AF2242+AE2242))</f>
        <v>4</v>
      </c>
      <c r="G2242" s="4" cm="1">
        <f t="array" ref="G2242">_xlfn.IFS(C2242=1,((I2242+J2242+K2242+L2242+M2242+N2242+O2242+P2242+Q2242+R2242+S2242+T2242+U2242+V2242+W2242+X2242+Y2242+Z2242+AA2242+AB2242+AC2242+AD2242+AG2242+AH2242+AI2242+AF2242+AE2242)/27),C2242=0,((I2242+J2242+K2242+L2242+M2242+N2242+P2242+Q2242+R2242+S2242+T2242+U2242+V2242+W2242+X2242+Y2242+Z2242+AA2242+AB2242+AC2242+AD2242+AG2242+AH2242+AI2242+AF2242+AE2242)/26))</f>
        <v>0.14814814814814814</v>
      </c>
      <c r="H2242" s="2" t="str" cm="1">
        <f t="array" ref="H2242">_xlfn.IFS((AND(G2242&gt;=0,G2242&lt;0.595)),"F - Persecuting",(AND(G2242&gt;=0.595,G2242&lt;0.695)),"D - Intolerant",(AND(G2242&gt;=0.695,G2242&lt;0.795)),"C - Resistant",(AND(G2242&gt;=0.795,G2242&lt;0.895)),"B - Tolerant",(AND(G2242&gt;=0.895,G2242&lt;=1)),"A - Protecting")</f>
        <v>F - Persecuting</v>
      </c>
      <c r="I2242" s="5">
        <v>1</v>
      </c>
      <c r="J2242" s="5">
        <v>1</v>
      </c>
      <c r="K2242" s="5">
        <v>0</v>
      </c>
      <c r="L2242" s="5">
        <v>0</v>
      </c>
      <c r="M2242" s="5">
        <v>0</v>
      </c>
      <c r="N2242" s="5">
        <v>0</v>
      </c>
      <c r="O2242" s="5">
        <v>0</v>
      </c>
      <c r="P2242" s="5">
        <v>0</v>
      </c>
      <c r="Q2242" s="5">
        <v>0</v>
      </c>
      <c r="R2242" s="5">
        <v>0</v>
      </c>
      <c r="S2242" s="5">
        <v>0</v>
      </c>
      <c r="T2242" s="5">
        <v>0</v>
      </c>
      <c r="U2242" s="5">
        <v>0</v>
      </c>
      <c r="V2242" s="5">
        <v>0</v>
      </c>
      <c r="W2242" s="5">
        <v>0</v>
      </c>
      <c r="X2242" s="5">
        <v>0</v>
      </c>
      <c r="Y2242" s="5">
        <v>0</v>
      </c>
      <c r="Z2242" s="5">
        <v>0</v>
      </c>
      <c r="AA2242" s="5">
        <v>0</v>
      </c>
      <c r="AB2242" s="5">
        <v>0</v>
      </c>
      <c r="AC2242" s="5">
        <v>0</v>
      </c>
      <c r="AD2242" s="5">
        <v>0</v>
      </c>
      <c r="AE2242" s="5">
        <v>0</v>
      </c>
      <c r="AF2242" s="5">
        <v>0</v>
      </c>
      <c r="AG2242" s="5">
        <v>1</v>
      </c>
      <c r="AH2242" s="6">
        <v>1</v>
      </c>
      <c r="AI2242" s="5">
        <v>0</v>
      </c>
    </row>
    <row r="2243" spans="1:35" ht="18.75" customHeight="1" x14ac:dyDescent="0.15">
      <c r="A2243" s="2" t="s">
        <v>416</v>
      </c>
      <c r="B2243" s="2">
        <v>2019</v>
      </c>
      <c r="C2243" s="2">
        <v>1</v>
      </c>
      <c r="D2243" s="3" t="s">
        <v>417</v>
      </c>
      <c r="E2243" s="2" t="s">
        <v>41</v>
      </c>
      <c r="F2243" s="2" cm="1">
        <f t="array" ref="F2243">_xlfn.IFS(C2243=1,(I2243+J2243+K2243+L2243+M2243+N2243+O2243+P2243+Q2243+R2243+S2243+T2243+U2243+V2243+W2243+X2243+Y2243+Z2243+AA2243+AB2243+AC2243+AD2243+AG2243+AH2243+AI2243+AF2243+AE2243),C2243=0,(I2243+J2243+K2243+L2243+M2243+N2243+P2243+Q2243+R2243+S2243+T2243+U2243+V2243+W2243+X2243+Y2243+Z2243+AA2243+AB2243+AC2243+AD2243+AG2243+AH2243+AI2243+AF2243+AE2243))</f>
        <v>3</v>
      </c>
      <c r="G2243" s="4" cm="1">
        <f t="array" ref="G2243">_xlfn.IFS(C2243=1,((I2243+J2243+K2243+L2243+M2243+N2243+O2243+P2243+Q2243+R2243+S2243+T2243+U2243+V2243+W2243+X2243+Y2243+Z2243+AA2243+AB2243+AC2243+AD2243+AG2243+AH2243+AI2243+AF2243+AE2243)/27),C2243=0,((I2243+J2243+K2243+L2243+M2243+N2243+P2243+Q2243+R2243+S2243+T2243+U2243+V2243+W2243+X2243+Y2243+Z2243+AA2243+AB2243+AC2243+AD2243+AG2243+AH2243+AI2243+AF2243+AE2243)/26))</f>
        <v>0.1111111111111111</v>
      </c>
      <c r="H2243" s="2" t="str" cm="1">
        <f t="array" ref="H2243">_xlfn.IFS((AND(G2243&gt;=0,G2243&lt;0.595)),"F - Persecuting",(AND(G2243&gt;=0.595,G2243&lt;0.695)),"D - Intolerant",(AND(G2243&gt;=0.695,G2243&lt;0.795)),"C - Resistant",(AND(G2243&gt;=0.795,G2243&lt;0.895)),"B - Tolerant",(AND(G2243&gt;=0.895,G2243&lt;=1)),"A - Protecting")</f>
        <v>F - Persecuting</v>
      </c>
      <c r="I2243" s="5">
        <v>1</v>
      </c>
      <c r="J2243" s="5">
        <v>1</v>
      </c>
      <c r="K2243" s="5">
        <v>0</v>
      </c>
      <c r="L2243" s="5">
        <v>0</v>
      </c>
      <c r="M2243" s="5">
        <v>0</v>
      </c>
      <c r="N2243" s="5">
        <v>0</v>
      </c>
      <c r="O2243" s="5">
        <v>0</v>
      </c>
      <c r="P2243" s="5">
        <v>0</v>
      </c>
      <c r="Q2243" s="5">
        <v>0</v>
      </c>
      <c r="R2243" s="5">
        <v>0</v>
      </c>
      <c r="S2243" s="5">
        <v>0</v>
      </c>
      <c r="T2243" s="5">
        <v>0</v>
      </c>
      <c r="U2243" s="5">
        <v>0</v>
      </c>
      <c r="V2243" s="5">
        <v>0</v>
      </c>
      <c r="W2243" s="5">
        <v>0</v>
      </c>
      <c r="X2243" s="5">
        <v>0</v>
      </c>
      <c r="Y2243" s="5">
        <v>0</v>
      </c>
      <c r="Z2243" s="5">
        <v>0</v>
      </c>
      <c r="AA2243" s="5">
        <v>0</v>
      </c>
      <c r="AB2243" s="5">
        <v>0</v>
      </c>
      <c r="AC2243" s="5">
        <v>0</v>
      </c>
      <c r="AD2243" s="5">
        <v>0</v>
      </c>
      <c r="AE2243" s="5">
        <v>0</v>
      </c>
      <c r="AF2243" s="5">
        <v>0</v>
      </c>
      <c r="AG2243" s="5">
        <v>1</v>
      </c>
      <c r="AH2243" s="5">
        <v>0</v>
      </c>
      <c r="AI2243" s="5">
        <v>0</v>
      </c>
    </row>
    <row r="2244" spans="1:35" ht="18.75" customHeight="1" x14ac:dyDescent="0.15">
      <c r="A2244" s="2" t="s">
        <v>416</v>
      </c>
      <c r="B2244" s="2">
        <v>2020</v>
      </c>
      <c r="C2244" s="3">
        <v>1</v>
      </c>
      <c r="D2244" s="3" t="s">
        <v>417</v>
      </c>
      <c r="E2244" s="2" t="s">
        <v>41</v>
      </c>
      <c r="F2244" s="2" cm="1">
        <f t="array" ref="F2244">_xlfn.IFS(C2244=1,(I2244+J2244+K2244+L2244+M2244+N2244+O2244+P2244+Q2244+R2244+S2244+T2244+U2244+V2244+W2244+X2244+Y2244+Z2244+AA2244+AB2244+AC2244+AD2244+AG2244+AH2244+AI2244+AF2244+AE2244),C2244=0,(I2244+J2244+K2244+L2244+M2244+N2244+P2244+Q2244+R2244+S2244+T2244+U2244+V2244+W2244+X2244+Y2244+Z2244+AA2244+AB2244+AC2244+AD2244+AG2244+AH2244+AI2244+AF2244+AE2244))</f>
        <v>3</v>
      </c>
      <c r="G2244" s="4" cm="1">
        <f t="array" ref="G2244">_xlfn.IFS(C2244=1,((I2244+J2244+K2244+L2244+M2244+N2244+O2244+P2244+Q2244+R2244+S2244+T2244+U2244+V2244+W2244+X2244+Y2244+Z2244+AA2244+AB2244+AC2244+AD2244+AG2244+AH2244+AI2244+AF2244+AE2244)/27),C2244=0,((I2244+J2244+K2244+L2244+M2244+N2244+P2244+Q2244+R2244+S2244+T2244+U2244+V2244+W2244+X2244+Y2244+Z2244+AA2244+AB2244+AC2244+AD2244+AG2244+AH2244+AI2244+AF2244+AE2244)/26))</f>
        <v>0.1111111111111111</v>
      </c>
      <c r="H2244" s="2" t="str" cm="1">
        <f t="array" ref="H2244">_xlfn.IFS((AND(G2244&gt;=0,G2244&lt;0.595)),"F - Persecuting",(AND(G2244&gt;=0.595,G2244&lt;0.695)),"D - Intolerant",(AND(G2244&gt;=0.695,G2244&lt;0.795)),"C - Resistant",(AND(G2244&gt;=0.795,G2244&lt;0.895)),"B - Tolerant",(AND(G2244&gt;=0.895,G2244&lt;=1)),"A - Protecting")</f>
        <v>F - Persecuting</v>
      </c>
      <c r="I2244" s="5">
        <v>1</v>
      </c>
      <c r="J2244" s="5">
        <v>1</v>
      </c>
      <c r="K2244" s="5">
        <v>0</v>
      </c>
      <c r="L2244" s="5">
        <v>0</v>
      </c>
      <c r="M2244" s="5">
        <v>0</v>
      </c>
      <c r="N2244" s="5">
        <v>0</v>
      </c>
      <c r="O2244" s="5">
        <v>0</v>
      </c>
      <c r="P2244" s="5">
        <v>0</v>
      </c>
      <c r="Q2244" s="5">
        <v>0</v>
      </c>
      <c r="R2244" s="5">
        <v>0</v>
      </c>
      <c r="S2244" s="5">
        <v>0</v>
      </c>
      <c r="T2244" s="5">
        <v>0</v>
      </c>
      <c r="U2244" s="5">
        <v>0</v>
      </c>
      <c r="V2244" s="5">
        <v>0</v>
      </c>
      <c r="W2244" s="5">
        <v>0</v>
      </c>
      <c r="X2244" s="5">
        <v>0</v>
      </c>
      <c r="Y2244" s="6">
        <v>0</v>
      </c>
      <c r="Z2244" s="5">
        <v>0</v>
      </c>
      <c r="AA2244" s="5">
        <v>0</v>
      </c>
      <c r="AB2244" s="5">
        <v>0</v>
      </c>
      <c r="AC2244" s="5">
        <v>0</v>
      </c>
      <c r="AD2244" s="5">
        <v>0</v>
      </c>
      <c r="AE2244" s="5">
        <v>0</v>
      </c>
      <c r="AF2244" s="5">
        <v>0</v>
      </c>
      <c r="AG2244" s="5">
        <v>1</v>
      </c>
      <c r="AH2244" s="5">
        <v>0</v>
      </c>
      <c r="AI2244" s="5">
        <v>0</v>
      </c>
    </row>
    <row r="2245" spans="1:35" ht="18.75" customHeight="1" x14ac:dyDescent="0.15">
      <c r="A2245" s="2" t="s">
        <v>416</v>
      </c>
      <c r="B2245" s="2">
        <v>2021</v>
      </c>
      <c r="C2245" s="3">
        <v>1</v>
      </c>
      <c r="D2245" s="3" t="s">
        <v>417</v>
      </c>
      <c r="E2245" s="2" t="s">
        <v>41</v>
      </c>
      <c r="F2245" s="2" cm="1">
        <f t="array" ref="F2245">_xlfn.IFS(C2245=1,(I2245+J2245+K2245+L2245+M2245+N2245+O2245+P2245+Q2245+R2245+S2245+T2245+U2245+V2245+W2245+X2245+Y2245+Z2245+AA2245+AB2245+AC2245+AD2245+AG2245+AH2245+AI2245+AF2245+AE2245),C2245=0,(I2245+J2245+K2245+L2245+M2245+N2245+P2245+Q2245+R2245+S2245+T2245+U2245+V2245+W2245+X2245+Y2245+Z2245+AA2245+AB2245+AC2245+AD2245+AG2245+AH2245+AI2245+AF2245+AE2245))</f>
        <v>3</v>
      </c>
      <c r="G2245" s="4" cm="1">
        <f t="array" ref="G2245">_xlfn.IFS(C2245=1,((I2245+J2245+K2245+L2245+M2245+N2245+O2245+P2245+Q2245+R2245+S2245+T2245+U2245+V2245+W2245+X2245+Y2245+Z2245+AA2245+AB2245+AC2245+AD2245+AG2245+AH2245+AI2245+AF2245+AE2245)/27),C2245=0,((I2245+J2245+K2245+L2245+M2245+N2245+P2245+Q2245+R2245+S2245+T2245+U2245+V2245+W2245+X2245+Y2245+Z2245+AA2245+AB2245+AC2245+AD2245+AG2245+AH2245+AI2245+AF2245+AE2245)/26))</f>
        <v>0.1111111111111111</v>
      </c>
      <c r="H2245" s="2" t="str" cm="1">
        <f t="array" ref="H2245">_xlfn.IFS((AND(G2245&gt;=0,G2245&lt;0.595)),"F - Persecuting",(AND(G2245&gt;=0.595,G2245&lt;0.695)),"D - Intolerant",(AND(G2245&gt;=0.695,G2245&lt;0.795)),"C - Resistant",(AND(G2245&gt;=0.795,G2245&lt;0.895)),"B - Tolerant",(AND(G2245&gt;=0.895,G2245&lt;=1)),"A - Protecting")</f>
        <v>F - Persecuting</v>
      </c>
      <c r="I2245" s="5">
        <v>1</v>
      </c>
      <c r="J2245" s="5">
        <v>1</v>
      </c>
      <c r="K2245" s="5">
        <v>0</v>
      </c>
      <c r="L2245" s="5">
        <v>0</v>
      </c>
      <c r="M2245" s="5">
        <v>0</v>
      </c>
      <c r="N2245" s="5">
        <v>0</v>
      </c>
      <c r="O2245" s="5">
        <v>0</v>
      </c>
      <c r="P2245" s="5">
        <v>0</v>
      </c>
      <c r="Q2245" s="5">
        <v>0</v>
      </c>
      <c r="R2245" s="5">
        <v>0</v>
      </c>
      <c r="S2245" s="5">
        <v>0</v>
      </c>
      <c r="T2245" s="5">
        <v>0</v>
      </c>
      <c r="U2245" s="5">
        <v>0</v>
      </c>
      <c r="V2245" s="5">
        <v>0</v>
      </c>
      <c r="W2245" s="5">
        <v>0</v>
      </c>
      <c r="X2245" s="5">
        <v>0</v>
      </c>
      <c r="Y2245" s="5">
        <v>0</v>
      </c>
      <c r="Z2245" s="5">
        <v>0</v>
      </c>
      <c r="AA2245" s="5">
        <v>0</v>
      </c>
      <c r="AB2245" s="5">
        <v>0</v>
      </c>
      <c r="AC2245" s="5">
        <v>0</v>
      </c>
      <c r="AD2245" s="5">
        <v>0</v>
      </c>
      <c r="AE2245" s="5">
        <v>0</v>
      </c>
      <c r="AF2245" s="5">
        <v>0</v>
      </c>
      <c r="AG2245" s="5">
        <v>1</v>
      </c>
      <c r="AH2245" s="5">
        <v>0</v>
      </c>
      <c r="AI2245" s="5">
        <v>0</v>
      </c>
    </row>
    <row r="2246" spans="1:35" ht="18.75" customHeight="1" x14ac:dyDescent="0.15">
      <c r="A2246" s="2" t="s">
        <v>416</v>
      </c>
      <c r="B2246" s="2">
        <v>2022</v>
      </c>
      <c r="C2246" s="3">
        <v>1</v>
      </c>
      <c r="D2246" s="3" t="s">
        <v>417</v>
      </c>
      <c r="E2246" s="2" t="s">
        <v>41</v>
      </c>
      <c r="F2246" s="2" cm="1">
        <f t="array" ref="F2246">_xlfn.IFS(C2246=1,(I2246+J2246+K2246+L2246+M2246+N2246+O2246+P2246+Q2246+R2246+S2246+T2246+U2246+V2246+W2246+X2246+Y2246+Z2246+AA2246+AB2246+AC2246+AD2246+AG2246+AH2246+AI2246+AF2246+AE2246),C2246=0,(I2246+J2246+K2246+L2246+M2246+N2246+P2246+Q2246+R2246+S2246+T2246+U2246+V2246+W2246+X2246+Y2246+Z2246+AA2246+AB2246+AC2246+AD2246+AG2246+AH2246+AI2246+AF2246+AE2246))</f>
        <v>4</v>
      </c>
      <c r="G2246" s="4" cm="1">
        <f t="array" ref="G2246">_xlfn.IFS(C2246=1,((I2246+J2246+K2246+L2246+M2246+N2246+O2246+P2246+Q2246+R2246+S2246+T2246+U2246+V2246+W2246+X2246+Y2246+Z2246+AA2246+AB2246+AC2246+AD2246+AG2246+AH2246+AI2246+AF2246+AE2246)/27),C2246=0,((I2246+J2246+K2246+L2246+M2246+N2246+P2246+Q2246+R2246+S2246+T2246+U2246+V2246+W2246+X2246+Y2246+Z2246+AA2246+AB2246+AC2246+AD2246+AG2246+AH2246+AI2246+AF2246+AE2246)/26))</f>
        <v>0.14814814814814814</v>
      </c>
      <c r="H2246" s="2" t="str" cm="1">
        <f t="array" ref="H2246">_xlfn.IFS((AND(G2246&gt;=0,G2246&lt;0.595)),"F - Persecuting",(AND(G2246&gt;=0.595,G2246&lt;0.695)),"D - Intolerant",(AND(G2246&gt;=0.695,G2246&lt;0.795)),"C - Resistant",(AND(G2246&gt;=0.795,G2246&lt;0.895)),"B - Tolerant",(AND(G2246&gt;=0.895,G2246&lt;=1)),"A - Protecting")</f>
        <v>F - Persecuting</v>
      </c>
      <c r="I2246" s="5">
        <v>1</v>
      </c>
      <c r="J2246" s="5">
        <v>1</v>
      </c>
      <c r="K2246" s="5">
        <v>0</v>
      </c>
      <c r="L2246" s="5">
        <v>0</v>
      </c>
      <c r="M2246" s="5">
        <v>0</v>
      </c>
      <c r="N2246" s="5">
        <v>0</v>
      </c>
      <c r="O2246" s="5">
        <v>0</v>
      </c>
      <c r="P2246" s="5">
        <v>0</v>
      </c>
      <c r="Q2246" s="5">
        <v>0</v>
      </c>
      <c r="R2246" s="5">
        <v>0</v>
      </c>
      <c r="S2246" s="5">
        <v>0</v>
      </c>
      <c r="T2246" s="5">
        <v>0</v>
      </c>
      <c r="U2246" s="5">
        <v>0</v>
      </c>
      <c r="V2246" s="5">
        <v>0</v>
      </c>
      <c r="W2246" s="5">
        <v>0</v>
      </c>
      <c r="X2246" s="5">
        <v>0</v>
      </c>
      <c r="Y2246" s="5">
        <v>0</v>
      </c>
      <c r="Z2246" s="5">
        <v>0</v>
      </c>
      <c r="AA2246" s="5">
        <v>0</v>
      </c>
      <c r="AB2246" s="5">
        <v>0</v>
      </c>
      <c r="AC2246" s="5">
        <v>0</v>
      </c>
      <c r="AD2246" s="5">
        <v>0</v>
      </c>
      <c r="AE2246" s="5">
        <v>0</v>
      </c>
      <c r="AF2246" s="5">
        <v>0</v>
      </c>
      <c r="AG2246" s="5">
        <v>1</v>
      </c>
      <c r="AH2246" s="5">
        <v>1</v>
      </c>
      <c r="AI2246" s="5">
        <v>0</v>
      </c>
    </row>
    <row r="2247" spans="1:35" ht="18.75" customHeight="1" x14ac:dyDescent="0.15">
      <c r="A2247" s="2" t="s">
        <v>418</v>
      </c>
      <c r="B2247" s="2">
        <v>2011</v>
      </c>
      <c r="C2247" s="2">
        <v>0</v>
      </c>
      <c r="D2247" s="3" t="s">
        <v>419</v>
      </c>
      <c r="E2247" s="2" t="s">
        <v>38</v>
      </c>
      <c r="F2247" s="2" cm="1">
        <f t="array" ref="F2247">_xlfn.IFS(C2247=1,(I2247+J2247+K2247+L2247+M2247+N2247+O2247+P2247+Q2247+R2247+S2247+T2247+U2247+V2247+W2247+X2247+Y2247+Z2247+AA2247+AB2247+AC2247+AD2247+AG2247+AH2247+AI2247+AF2247+AE2247),C2247=0,(I2247+J2247+K2247+L2247+M2247+N2247+P2247+Q2247+R2247+S2247+T2247+U2247+V2247+W2247+X2247+Y2247+Z2247+AA2247+AB2247+AC2247+AD2247+AG2247+AH2247+AI2247+AF2247+AE2247))</f>
        <v>4</v>
      </c>
      <c r="G2247" s="4" cm="1">
        <f t="array" ref="G2247">_xlfn.IFS(C2247=1,((I2247+J2247+K2247+L2247+M2247+N2247+O2247+P2247+Q2247+R2247+S2247+T2247+U2247+V2247+W2247+X2247+Y2247+Z2247+AA2247+AB2247+AC2247+AD2247+AG2247+AH2247+AI2247+AF2247+AE2247)/27),C2247=0,((I2247+J2247+K2247+L2247+M2247+N2247+P2247+Q2247+R2247+S2247+T2247+U2247+V2247+W2247+X2247+Y2247+Z2247+AA2247+AB2247+AC2247+AD2247+AG2247+AH2247+AI2247+AF2247+AE2247)/26))</f>
        <v>0.15384615384615385</v>
      </c>
      <c r="H2247" s="2" t="str" cm="1">
        <f t="array" ref="H2247">_xlfn.IFS((AND(G2247&gt;=0,G2247&lt;0.595)),"F - Persecuting",(AND(G2247&gt;=0.595,G2247&lt;0.695)),"D - Intolerant",(AND(G2247&gt;=0.695,G2247&lt;0.795)),"C - Resistant",(AND(G2247&gt;=0.795,G2247&lt;0.895)),"B - Tolerant",(AND(G2247&gt;=0.895,G2247&lt;=1)),"A - Protecting")</f>
        <v>F - Persecuting</v>
      </c>
      <c r="I2247" s="5">
        <v>1</v>
      </c>
      <c r="J2247" s="5">
        <v>1</v>
      </c>
      <c r="K2247" s="5">
        <v>0</v>
      </c>
      <c r="L2247" s="5">
        <v>0</v>
      </c>
      <c r="M2247" s="5">
        <v>0</v>
      </c>
      <c r="N2247" s="5">
        <v>0</v>
      </c>
      <c r="O2247" s="5"/>
      <c r="P2247" s="5">
        <v>0</v>
      </c>
      <c r="Q2247" s="5">
        <v>0</v>
      </c>
      <c r="R2247" s="5">
        <v>0</v>
      </c>
      <c r="S2247" s="5">
        <v>0</v>
      </c>
      <c r="T2247" s="5">
        <v>0</v>
      </c>
      <c r="U2247" s="5">
        <v>0</v>
      </c>
      <c r="V2247" s="5">
        <v>0</v>
      </c>
      <c r="W2247" s="5">
        <v>0</v>
      </c>
      <c r="X2247" s="5">
        <v>0</v>
      </c>
      <c r="Y2247" s="5">
        <v>0</v>
      </c>
      <c r="Z2247" s="5">
        <v>0</v>
      </c>
      <c r="AA2247" s="5">
        <v>0</v>
      </c>
      <c r="AB2247" s="5">
        <v>0</v>
      </c>
      <c r="AC2247" s="5">
        <v>0</v>
      </c>
      <c r="AD2247" s="5">
        <v>0</v>
      </c>
      <c r="AE2247" s="5">
        <v>0</v>
      </c>
      <c r="AF2247" s="5">
        <v>0</v>
      </c>
      <c r="AG2247" s="5">
        <v>1</v>
      </c>
      <c r="AH2247" s="5">
        <v>1</v>
      </c>
      <c r="AI2247" s="5">
        <v>0</v>
      </c>
    </row>
    <row r="2248" spans="1:35" ht="18.75" customHeight="1" x14ac:dyDescent="0.15">
      <c r="A2248" s="2" t="s">
        <v>418</v>
      </c>
      <c r="B2248" s="2">
        <v>2012</v>
      </c>
      <c r="C2248" s="2">
        <v>0</v>
      </c>
      <c r="D2248" s="3" t="s">
        <v>419</v>
      </c>
      <c r="E2248" s="2" t="s">
        <v>38</v>
      </c>
      <c r="F2248" s="2" cm="1">
        <f t="array" ref="F2248">_xlfn.IFS(C2248=1,(I2248+J2248+K2248+L2248+M2248+N2248+O2248+P2248+Q2248+R2248+S2248+T2248+U2248+V2248+W2248+X2248+Y2248+Z2248+AA2248+AB2248+AC2248+AD2248+AG2248+AH2248+AI2248+AF2248+AE2248),C2248=0,(I2248+J2248+K2248+L2248+M2248+N2248+P2248+Q2248+R2248+S2248+T2248+U2248+V2248+W2248+X2248+Y2248+Z2248+AA2248+AB2248+AC2248+AD2248+AG2248+AH2248+AI2248+AF2248+AE2248))</f>
        <v>4</v>
      </c>
      <c r="G2248" s="4" cm="1">
        <f t="array" ref="G2248">_xlfn.IFS(C2248=1,((I2248+J2248+K2248+L2248+M2248+N2248+O2248+P2248+Q2248+R2248+S2248+T2248+U2248+V2248+W2248+X2248+Y2248+Z2248+AA2248+AB2248+AC2248+AD2248+AG2248+AH2248+AI2248+AF2248+AE2248)/27),C2248=0,((I2248+J2248+K2248+L2248+M2248+N2248+P2248+Q2248+R2248+S2248+T2248+U2248+V2248+W2248+X2248+Y2248+Z2248+AA2248+AB2248+AC2248+AD2248+AG2248+AH2248+AI2248+AF2248+AE2248)/26))</f>
        <v>0.15384615384615385</v>
      </c>
      <c r="H2248" s="2" t="str" cm="1">
        <f t="array" ref="H2248">_xlfn.IFS((AND(G2248&gt;=0,G2248&lt;0.595)),"F - Persecuting",(AND(G2248&gt;=0.595,G2248&lt;0.695)),"D - Intolerant",(AND(G2248&gt;=0.695,G2248&lt;0.795)),"C - Resistant",(AND(G2248&gt;=0.795,G2248&lt;0.895)),"B - Tolerant",(AND(G2248&gt;=0.895,G2248&lt;=1)),"A - Protecting")</f>
        <v>F - Persecuting</v>
      </c>
      <c r="I2248" s="5">
        <v>1</v>
      </c>
      <c r="J2248" s="5">
        <v>1</v>
      </c>
      <c r="K2248" s="5">
        <v>0</v>
      </c>
      <c r="L2248" s="5">
        <v>0</v>
      </c>
      <c r="M2248" s="5">
        <v>0</v>
      </c>
      <c r="N2248" s="5">
        <v>0</v>
      </c>
      <c r="O2248" s="5"/>
      <c r="P2248" s="5">
        <v>0</v>
      </c>
      <c r="Q2248" s="5">
        <v>0</v>
      </c>
      <c r="R2248" s="5">
        <v>0</v>
      </c>
      <c r="S2248" s="5">
        <v>0</v>
      </c>
      <c r="T2248" s="5">
        <v>0</v>
      </c>
      <c r="U2248" s="5">
        <v>0</v>
      </c>
      <c r="V2248" s="5">
        <v>0</v>
      </c>
      <c r="W2248" s="5">
        <v>0</v>
      </c>
      <c r="X2248" s="5">
        <v>0</v>
      </c>
      <c r="Y2248" s="5">
        <v>0</v>
      </c>
      <c r="Z2248" s="5">
        <v>0</v>
      </c>
      <c r="AA2248" s="5">
        <v>0</v>
      </c>
      <c r="AB2248" s="5">
        <v>0</v>
      </c>
      <c r="AC2248" s="5">
        <v>0</v>
      </c>
      <c r="AD2248" s="5">
        <v>0</v>
      </c>
      <c r="AE2248" s="5">
        <v>0</v>
      </c>
      <c r="AF2248" s="5">
        <v>0</v>
      </c>
      <c r="AG2248" s="5">
        <v>1</v>
      </c>
      <c r="AH2248" s="5">
        <v>1</v>
      </c>
      <c r="AI2248" s="5">
        <v>0</v>
      </c>
    </row>
    <row r="2249" spans="1:35" ht="18.75" customHeight="1" x14ac:dyDescent="0.15">
      <c r="A2249" s="2" t="s">
        <v>418</v>
      </c>
      <c r="B2249" s="2">
        <v>2013</v>
      </c>
      <c r="C2249" s="2">
        <v>0</v>
      </c>
      <c r="D2249" s="3" t="s">
        <v>419</v>
      </c>
      <c r="E2249" s="2" t="s">
        <v>38</v>
      </c>
      <c r="F2249" s="2" cm="1">
        <f t="array" ref="F2249">_xlfn.IFS(C2249=1,(I2249+J2249+K2249+L2249+M2249+N2249+O2249+P2249+Q2249+R2249+S2249+T2249+U2249+V2249+W2249+X2249+Y2249+Z2249+AA2249+AB2249+AC2249+AD2249+AG2249+AH2249+AI2249+AF2249+AE2249),C2249=0,(I2249+J2249+K2249+L2249+M2249+N2249+P2249+Q2249+R2249+S2249+T2249+U2249+V2249+W2249+X2249+Y2249+Z2249+AA2249+AB2249+AC2249+AD2249+AG2249+AH2249+AI2249+AF2249+AE2249))</f>
        <v>4</v>
      </c>
      <c r="G2249" s="4" cm="1">
        <f t="array" ref="G2249">_xlfn.IFS(C2249=1,((I2249+J2249+K2249+L2249+M2249+N2249+O2249+P2249+Q2249+R2249+S2249+T2249+U2249+V2249+W2249+X2249+Y2249+Z2249+AA2249+AB2249+AC2249+AD2249+AG2249+AH2249+AI2249+AF2249+AE2249)/27),C2249=0,((I2249+J2249+K2249+L2249+M2249+N2249+P2249+Q2249+R2249+S2249+T2249+U2249+V2249+W2249+X2249+Y2249+Z2249+AA2249+AB2249+AC2249+AD2249+AG2249+AH2249+AI2249+AF2249+AE2249)/26))</f>
        <v>0.15384615384615385</v>
      </c>
      <c r="H2249" s="2" t="str" cm="1">
        <f t="array" ref="H2249">_xlfn.IFS((AND(G2249&gt;=0,G2249&lt;0.595)),"F - Persecuting",(AND(G2249&gt;=0.595,G2249&lt;0.695)),"D - Intolerant",(AND(G2249&gt;=0.695,G2249&lt;0.795)),"C - Resistant",(AND(G2249&gt;=0.795,G2249&lt;0.895)),"B - Tolerant",(AND(G2249&gt;=0.895,G2249&lt;=1)),"A - Protecting")</f>
        <v>F - Persecuting</v>
      </c>
      <c r="I2249" s="5">
        <v>1</v>
      </c>
      <c r="J2249" s="5">
        <v>1</v>
      </c>
      <c r="K2249" s="5">
        <v>0</v>
      </c>
      <c r="L2249" s="5">
        <v>0</v>
      </c>
      <c r="M2249" s="5">
        <v>0</v>
      </c>
      <c r="N2249" s="5">
        <v>0</v>
      </c>
      <c r="O2249" s="5"/>
      <c r="P2249" s="5">
        <v>0</v>
      </c>
      <c r="Q2249" s="5">
        <v>0</v>
      </c>
      <c r="R2249" s="5">
        <v>0</v>
      </c>
      <c r="S2249" s="5">
        <v>0</v>
      </c>
      <c r="T2249" s="5">
        <v>0</v>
      </c>
      <c r="U2249" s="5">
        <v>0</v>
      </c>
      <c r="V2249" s="5">
        <v>0</v>
      </c>
      <c r="W2249" s="5">
        <v>0</v>
      </c>
      <c r="X2249" s="5">
        <v>0</v>
      </c>
      <c r="Y2249" s="5">
        <v>0</v>
      </c>
      <c r="Z2249" s="5">
        <v>0</v>
      </c>
      <c r="AA2249" s="5">
        <v>0</v>
      </c>
      <c r="AB2249" s="5">
        <v>0</v>
      </c>
      <c r="AC2249" s="5">
        <v>0</v>
      </c>
      <c r="AD2249" s="5">
        <v>0</v>
      </c>
      <c r="AE2249" s="5">
        <v>0</v>
      </c>
      <c r="AF2249" s="5">
        <v>0</v>
      </c>
      <c r="AG2249" s="5">
        <v>1</v>
      </c>
      <c r="AH2249" s="5">
        <v>1</v>
      </c>
      <c r="AI2249" s="5">
        <v>0</v>
      </c>
    </row>
    <row r="2250" spans="1:35" ht="18.75" customHeight="1" x14ac:dyDescent="0.15">
      <c r="A2250" s="2" t="s">
        <v>418</v>
      </c>
      <c r="B2250" s="2">
        <v>2014</v>
      </c>
      <c r="C2250" s="2">
        <v>0</v>
      </c>
      <c r="D2250" s="3" t="s">
        <v>419</v>
      </c>
      <c r="E2250" s="2" t="s">
        <v>38</v>
      </c>
      <c r="F2250" s="2" cm="1">
        <f t="array" ref="F2250">_xlfn.IFS(C2250=1,(I2250+J2250+K2250+L2250+M2250+N2250+O2250+P2250+Q2250+R2250+S2250+T2250+U2250+V2250+W2250+X2250+Y2250+Z2250+AA2250+AB2250+AC2250+AD2250+AG2250+AH2250+AI2250+AF2250+AE2250),C2250=0,(I2250+J2250+K2250+L2250+M2250+N2250+P2250+Q2250+R2250+S2250+T2250+U2250+V2250+W2250+X2250+Y2250+Z2250+AA2250+AB2250+AC2250+AD2250+AG2250+AH2250+AI2250+AF2250+AE2250))</f>
        <v>4</v>
      </c>
      <c r="G2250" s="4" cm="1">
        <f t="array" ref="G2250">_xlfn.IFS(C2250=1,((I2250+J2250+K2250+L2250+M2250+N2250+O2250+P2250+Q2250+R2250+S2250+T2250+U2250+V2250+W2250+X2250+Y2250+Z2250+AA2250+AB2250+AC2250+AD2250+AG2250+AH2250+AI2250+AF2250+AE2250)/27),C2250=0,((I2250+J2250+K2250+L2250+M2250+N2250+P2250+Q2250+R2250+S2250+T2250+U2250+V2250+W2250+X2250+Y2250+Z2250+AA2250+AB2250+AC2250+AD2250+AG2250+AH2250+AI2250+AF2250+AE2250)/26))</f>
        <v>0.15384615384615385</v>
      </c>
      <c r="H2250" s="2" t="str" cm="1">
        <f t="array" ref="H2250">_xlfn.IFS((AND(G2250&gt;=0,G2250&lt;0.595)),"F - Persecuting",(AND(G2250&gt;=0.595,G2250&lt;0.695)),"D - Intolerant",(AND(G2250&gt;=0.695,G2250&lt;0.795)),"C - Resistant",(AND(G2250&gt;=0.795,G2250&lt;0.895)),"B - Tolerant",(AND(G2250&gt;=0.895,G2250&lt;=1)),"A - Protecting")</f>
        <v>F - Persecuting</v>
      </c>
      <c r="I2250" s="5">
        <v>1</v>
      </c>
      <c r="J2250" s="5">
        <v>1</v>
      </c>
      <c r="K2250" s="5">
        <v>0</v>
      </c>
      <c r="L2250" s="5">
        <v>0</v>
      </c>
      <c r="M2250" s="5">
        <v>0</v>
      </c>
      <c r="N2250" s="5">
        <v>0</v>
      </c>
      <c r="O2250" s="5"/>
      <c r="P2250" s="5">
        <v>0</v>
      </c>
      <c r="Q2250" s="5">
        <v>0</v>
      </c>
      <c r="R2250" s="5">
        <v>0</v>
      </c>
      <c r="S2250" s="5">
        <v>0</v>
      </c>
      <c r="T2250" s="5">
        <v>0</v>
      </c>
      <c r="U2250" s="5">
        <v>0</v>
      </c>
      <c r="V2250" s="5">
        <v>0</v>
      </c>
      <c r="W2250" s="5">
        <v>0</v>
      </c>
      <c r="X2250" s="5">
        <v>0</v>
      </c>
      <c r="Y2250" s="5">
        <v>0</v>
      </c>
      <c r="Z2250" s="5">
        <v>0</v>
      </c>
      <c r="AA2250" s="5">
        <v>0</v>
      </c>
      <c r="AB2250" s="5">
        <v>0</v>
      </c>
      <c r="AC2250" s="5">
        <v>0</v>
      </c>
      <c r="AD2250" s="5">
        <v>0</v>
      </c>
      <c r="AE2250" s="5">
        <v>0</v>
      </c>
      <c r="AF2250" s="5">
        <v>0</v>
      </c>
      <c r="AG2250" s="5">
        <v>1</v>
      </c>
      <c r="AH2250" s="5">
        <v>1</v>
      </c>
      <c r="AI2250" s="5">
        <v>0</v>
      </c>
    </row>
    <row r="2251" spans="1:35" ht="18.75" customHeight="1" x14ac:dyDescent="0.15">
      <c r="A2251" s="2" t="s">
        <v>418</v>
      </c>
      <c r="B2251" s="2">
        <v>2015</v>
      </c>
      <c r="C2251" s="2">
        <v>0</v>
      </c>
      <c r="D2251" s="3" t="s">
        <v>419</v>
      </c>
      <c r="E2251" s="2" t="s">
        <v>38</v>
      </c>
      <c r="F2251" s="2" cm="1">
        <f t="array" ref="F2251">_xlfn.IFS(C2251=1,(I2251+J2251+K2251+L2251+M2251+N2251+O2251+P2251+Q2251+R2251+S2251+T2251+U2251+V2251+W2251+X2251+Y2251+Z2251+AA2251+AB2251+AC2251+AD2251+AG2251+AH2251+AI2251+AF2251+AE2251),C2251=0,(I2251+J2251+K2251+L2251+M2251+N2251+P2251+Q2251+R2251+S2251+T2251+U2251+V2251+W2251+X2251+Y2251+Z2251+AA2251+AB2251+AC2251+AD2251+AG2251+AH2251+AI2251+AF2251+AE2251))</f>
        <v>4</v>
      </c>
      <c r="G2251" s="4" cm="1">
        <f t="array" ref="G2251">_xlfn.IFS(C2251=1,((I2251+J2251+K2251+L2251+M2251+N2251+O2251+P2251+Q2251+R2251+S2251+T2251+U2251+V2251+W2251+X2251+Y2251+Z2251+AA2251+AB2251+AC2251+AD2251+AG2251+AH2251+AI2251+AF2251+AE2251)/27),C2251=0,((I2251+J2251+K2251+L2251+M2251+N2251+P2251+Q2251+R2251+S2251+T2251+U2251+V2251+W2251+X2251+Y2251+Z2251+AA2251+AB2251+AC2251+AD2251+AG2251+AH2251+AI2251+AF2251+AE2251)/26))</f>
        <v>0.15384615384615385</v>
      </c>
      <c r="H2251" s="2" t="str" cm="1">
        <f t="array" ref="H2251">_xlfn.IFS((AND(G2251&gt;=0,G2251&lt;0.595)),"F - Persecuting",(AND(G2251&gt;=0.595,G2251&lt;0.695)),"D - Intolerant",(AND(G2251&gt;=0.695,G2251&lt;0.795)),"C - Resistant",(AND(G2251&gt;=0.795,G2251&lt;0.895)),"B - Tolerant",(AND(G2251&gt;=0.895,G2251&lt;=1)),"A - Protecting")</f>
        <v>F - Persecuting</v>
      </c>
      <c r="I2251" s="5">
        <v>1</v>
      </c>
      <c r="J2251" s="5">
        <v>1</v>
      </c>
      <c r="K2251" s="5">
        <v>0</v>
      </c>
      <c r="L2251" s="5">
        <v>0</v>
      </c>
      <c r="M2251" s="5">
        <v>0</v>
      </c>
      <c r="N2251" s="5">
        <v>0</v>
      </c>
      <c r="O2251" s="5"/>
      <c r="P2251" s="5">
        <v>0</v>
      </c>
      <c r="Q2251" s="5">
        <v>0</v>
      </c>
      <c r="R2251" s="5">
        <v>0</v>
      </c>
      <c r="S2251" s="5">
        <v>0</v>
      </c>
      <c r="T2251" s="5">
        <v>0</v>
      </c>
      <c r="U2251" s="5">
        <v>0</v>
      </c>
      <c r="V2251" s="5">
        <v>0</v>
      </c>
      <c r="W2251" s="5">
        <v>0</v>
      </c>
      <c r="X2251" s="5">
        <v>0</v>
      </c>
      <c r="Y2251" s="5">
        <v>0</v>
      </c>
      <c r="Z2251" s="5">
        <v>0</v>
      </c>
      <c r="AA2251" s="5">
        <v>0</v>
      </c>
      <c r="AB2251" s="5">
        <v>0</v>
      </c>
      <c r="AC2251" s="5">
        <v>0</v>
      </c>
      <c r="AD2251" s="5">
        <v>0</v>
      </c>
      <c r="AE2251" s="5">
        <v>0</v>
      </c>
      <c r="AF2251" s="5">
        <v>0</v>
      </c>
      <c r="AG2251" s="5">
        <v>1</v>
      </c>
      <c r="AH2251" s="5">
        <v>1</v>
      </c>
      <c r="AI2251" s="5">
        <v>0</v>
      </c>
    </row>
    <row r="2252" spans="1:35" ht="18.75" customHeight="1" x14ac:dyDescent="0.15">
      <c r="A2252" s="2" t="s">
        <v>418</v>
      </c>
      <c r="B2252" s="2">
        <v>2016</v>
      </c>
      <c r="C2252" s="2">
        <v>0</v>
      </c>
      <c r="D2252" s="3" t="s">
        <v>419</v>
      </c>
      <c r="E2252" s="2" t="s">
        <v>38</v>
      </c>
      <c r="F2252" s="2" cm="1">
        <f t="array" ref="F2252">_xlfn.IFS(C2252=1,(I2252+J2252+K2252+L2252+M2252+N2252+O2252+P2252+Q2252+R2252+S2252+T2252+U2252+V2252+W2252+X2252+Y2252+Z2252+AA2252+AB2252+AC2252+AD2252+AG2252+AH2252+AI2252+AF2252+AE2252),C2252=0,(I2252+J2252+K2252+L2252+M2252+N2252+P2252+Q2252+R2252+S2252+T2252+U2252+V2252+W2252+X2252+Y2252+Z2252+AA2252+AB2252+AC2252+AD2252+AG2252+AH2252+AI2252+AF2252+AE2252))</f>
        <v>4</v>
      </c>
      <c r="G2252" s="4" cm="1">
        <f t="array" ref="G2252">_xlfn.IFS(C2252=1,((I2252+J2252+K2252+L2252+M2252+N2252+O2252+P2252+Q2252+R2252+S2252+T2252+U2252+V2252+W2252+X2252+Y2252+Z2252+AA2252+AB2252+AC2252+AD2252+AG2252+AH2252+AI2252+AF2252+AE2252)/27),C2252=0,((I2252+J2252+K2252+L2252+M2252+N2252+P2252+Q2252+R2252+S2252+T2252+U2252+V2252+W2252+X2252+Y2252+Z2252+AA2252+AB2252+AC2252+AD2252+AG2252+AH2252+AI2252+AF2252+AE2252)/26))</f>
        <v>0.15384615384615385</v>
      </c>
      <c r="H2252" s="2" t="str" cm="1">
        <f t="array" ref="H2252">_xlfn.IFS((AND(G2252&gt;=0,G2252&lt;0.595)),"F - Persecuting",(AND(G2252&gt;=0.595,G2252&lt;0.695)),"D - Intolerant",(AND(G2252&gt;=0.695,G2252&lt;0.795)),"C - Resistant",(AND(G2252&gt;=0.795,G2252&lt;0.895)),"B - Tolerant",(AND(G2252&gt;=0.895,G2252&lt;=1)),"A - Protecting")</f>
        <v>F - Persecuting</v>
      </c>
      <c r="I2252" s="5">
        <v>1</v>
      </c>
      <c r="J2252" s="5">
        <v>1</v>
      </c>
      <c r="K2252" s="5">
        <v>0</v>
      </c>
      <c r="L2252" s="5">
        <v>0</v>
      </c>
      <c r="M2252" s="5">
        <v>0</v>
      </c>
      <c r="N2252" s="5">
        <v>0</v>
      </c>
      <c r="O2252" s="5"/>
      <c r="P2252" s="5">
        <v>0</v>
      </c>
      <c r="Q2252" s="5">
        <v>0</v>
      </c>
      <c r="R2252" s="5">
        <v>0</v>
      </c>
      <c r="S2252" s="5">
        <v>0</v>
      </c>
      <c r="T2252" s="5">
        <v>0</v>
      </c>
      <c r="U2252" s="5">
        <v>0</v>
      </c>
      <c r="V2252" s="5">
        <v>0</v>
      </c>
      <c r="W2252" s="5">
        <v>0</v>
      </c>
      <c r="X2252" s="5">
        <v>0</v>
      </c>
      <c r="Y2252" s="5">
        <v>0</v>
      </c>
      <c r="Z2252" s="5">
        <v>0</v>
      </c>
      <c r="AA2252" s="5">
        <v>0</v>
      </c>
      <c r="AB2252" s="5">
        <v>0</v>
      </c>
      <c r="AC2252" s="5">
        <v>0</v>
      </c>
      <c r="AD2252" s="5">
        <v>0</v>
      </c>
      <c r="AE2252" s="5">
        <v>0</v>
      </c>
      <c r="AF2252" s="5">
        <v>0</v>
      </c>
      <c r="AG2252" s="5">
        <v>1</v>
      </c>
      <c r="AH2252" s="5">
        <v>1</v>
      </c>
      <c r="AI2252" s="5">
        <v>0</v>
      </c>
    </row>
    <row r="2253" spans="1:35" ht="18.75" customHeight="1" x14ac:dyDescent="0.15">
      <c r="A2253" s="2" t="s">
        <v>418</v>
      </c>
      <c r="B2253" s="2">
        <v>2017</v>
      </c>
      <c r="C2253" s="2">
        <v>0</v>
      </c>
      <c r="D2253" s="3" t="s">
        <v>419</v>
      </c>
      <c r="E2253" s="2" t="s">
        <v>38</v>
      </c>
      <c r="F2253" s="2" cm="1">
        <f t="array" ref="F2253">_xlfn.IFS(C2253=1,(I2253+J2253+K2253+L2253+M2253+N2253+O2253+P2253+Q2253+R2253+S2253+T2253+U2253+V2253+W2253+X2253+Y2253+Z2253+AA2253+AB2253+AC2253+AD2253+AG2253+AH2253+AI2253+AF2253+AE2253),C2253=0,(I2253+J2253+K2253+L2253+M2253+N2253+P2253+Q2253+R2253+S2253+T2253+U2253+V2253+W2253+X2253+Y2253+Z2253+AA2253+AB2253+AC2253+AD2253+AG2253+AH2253+AI2253+AF2253+AE2253))</f>
        <v>5</v>
      </c>
      <c r="G2253" s="4" cm="1">
        <f t="array" ref="G2253">_xlfn.IFS(C2253=1,((I2253+J2253+K2253+L2253+M2253+N2253+O2253+P2253+Q2253+R2253+S2253+T2253+U2253+V2253+W2253+X2253+Y2253+Z2253+AA2253+AB2253+AC2253+AD2253+AG2253+AH2253+AI2253+AF2253+AE2253)/27),C2253=0,((I2253+J2253+K2253+L2253+M2253+N2253+P2253+Q2253+R2253+S2253+T2253+U2253+V2253+W2253+X2253+Y2253+Z2253+AA2253+AB2253+AC2253+AD2253+AG2253+AH2253+AI2253+AF2253+AE2253)/26))</f>
        <v>0.19230769230769232</v>
      </c>
      <c r="H2253" s="2" t="str" cm="1">
        <f t="array" ref="H2253">_xlfn.IFS((AND(G2253&gt;=0,G2253&lt;0.595)),"F - Persecuting",(AND(G2253&gt;=0.595,G2253&lt;0.695)),"D - Intolerant",(AND(G2253&gt;=0.695,G2253&lt;0.795)),"C - Resistant",(AND(G2253&gt;=0.795,G2253&lt;0.895)),"B - Tolerant",(AND(G2253&gt;=0.895,G2253&lt;=1)),"A - Protecting")</f>
        <v>F - Persecuting</v>
      </c>
      <c r="I2253" s="5">
        <v>1</v>
      </c>
      <c r="J2253" s="5">
        <v>1</v>
      </c>
      <c r="K2253" s="5">
        <v>0</v>
      </c>
      <c r="L2253" s="5">
        <v>0</v>
      </c>
      <c r="M2253" s="5">
        <v>0</v>
      </c>
      <c r="N2253" s="5">
        <v>0</v>
      </c>
      <c r="O2253" s="5"/>
      <c r="P2253" s="5">
        <v>0</v>
      </c>
      <c r="Q2253" s="5">
        <v>0</v>
      </c>
      <c r="R2253" s="5">
        <v>0</v>
      </c>
      <c r="S2253" s="5">
        <v>0</v>
      </c>
      <c r="T2253" s="5">
        <v>0</v>
      </c>
      <c r="U2253" s="5">
        <v>0</v>
      </c>
      <c r="V2253" s="5">
        <v>0</v>
      </c>
      <c r="W2253" s="5">
        <v>0</v>
      </c>
      <c r="X2253" s="5">
        <v>0</v>
      </c>
      <c r="Y2253" s="5">
        <v>0</v>
      </c>
      <c r="Z2253" s="5">
        <v>0</v>
      </c>
      <c r="AA2253" s="5">
        <v>0</v>
      </c>
      <c r="AB2253" s="5">
        <v>0</v>
      </c>
      <c r="AC2253" s="6">
        <v>1</v>
      </c>
      <c r="AD2253" s="5">
        <v>0</v>
      </c>
      <c r="AE2253" s="5">
        <v>0</v>
      </c>
      <c r="AF2253" s="5">
        <v>0</v>
      </c>
      <c r="AG2253" s="5">
        <v>1</v>
      </c>
      <c r="AH2253" s="5">
        <v>1</v>
      </c>
      <c r="AI2253" s="5">
        <v>0</v>
      </c>
    </row>
    <row r="2254" spans="1:35" ht="18.75" customHeight="1" x14ac:dyDescent="0.15">
      <c r="A2254" s="2" t="s">
        <v>418</v>
      </c>
      <c r="B2254" s="2">
        <v>2018</v>
      </c>
      <c r="C2254" s="2">
        <v>0</v>
      </c>
      <c r="D2254" s="3" t="s">
        <v>419</v>
      </c>
      <c r="E2254" s="2" t="s">
        <v>38</v>
      </c>
      <c r="F2254" s="2" cm="1">
        <f t="array" ref="F2254">_xlfn.IFS(C2254=1,(I2254+J2254+K2254+L2254+M2254+N2254+O2254+P2254+Q2254+R2254+S2254+T2254+U2254+V2254+W2254+X2254+Y2254+Z2254+AA2254+AB2254+AC2254+AD2254+AG2254+AH2254+AI2254+AF2254+AE2254),C2254=0,(I2254+J2254+K2254+L2254+M2254+N2254+P2254+Q2254+R2254+S2254+T2254+U2254+V2254+W2254+X2254+Y2254+Z2254+AA2254+AB2254+AC2254+AD2254+AG2254+AH2254+AI2254+AF2254+AE2254))</f>
        <v>5</v>
      </c>
      <c r="G2254" s="4" cm="1">
        <f t="array" ref="G2254">_xlfn.IFS(C2254=1,((I2254+J2254+K2254+L2254+M2254+N2254+O2254+P2254+Q2254+R2254+S2254+T2254+U2254+V2254+W2254+X2254+Y2254+Z2254+AA2254+AB2254+AC2254+AD2254+AG2254+AH2254+AI2254+AF2254+AE2254)/27),C2254=0,((I2254+J2254+K2254+L2254+M2254+N2254+P2254+Q2254+R2254+S2254+T2254+U2254+V2254+W2254+X2254+Y2254+Z2254+AA2254+AB2254+AC2254+AD2254+AG2254+AH2254+AI2254+AF2254+AE2254)/26))</f>
        <v>0.19230769230769232</v>
      </c>
      <c r="H2254" s="2" t="str" cm="1">
        <f t="array" ref="H2254">_xlfn.IFS((AND(G2254&gt;=0,G2254&lt;0.595)),"F - Persecuting",(AND(G2254&gt;=0.595,G2254&lt;0.695)),"D - Intolerant",(AND(G2254&gt;=0.695,G2254&lt;0.795)),"C - Resistant",(AND(G2254&gt;=0.795,G2254&lt;0.895)),"B - Tolerant",(AND(G2254&gt;=0.895,G2254&lt;=1)),"A - Protecting")</f>
        <v>F - Persecuting</v>
      </c>
      <c r="I2254" s="5">
        <v>1</v>
      </c>
      <c r="J2254" s="5">
        <v>1</v>
      </c>
      <c r="K2254" s="5">
        <v>0</v>
      </c>
      <c r="L2254" s="5">
        <v>0</v>
      </c>
      <c r="M2254" s="5">
        <v>0</v>
      </c>
      <c r="N2254" s="5">
        <v>0</v>
      </c>
      <c r="O2254" s="5"/>
      <c r="P2254" s="5">
        <v>0</v>
      </c>
      <c r="Q2254" s="5">
        <v>0</v>
      </c>
      <c r="R2254" s="5">
        <v>0</v>
      </c>
      <c r="S2254" s="5">
        <v>0</v>
      </c>
      <c r="T2254" s="5">
        <v>0</v>
      </c>
      <c r="U2254" s="5">
        <v>0</v>
      </c>
      <c r="V2254" s="5">
        <v>0</v>
      </c>
      <c r="W2254" s="5">
        <v>0</v>
      </c>
      <c r="X2254" s="5">
        <v>0</v>
      </c>
      <c r="Y2254" s="5">
        <v>0</v>
      </c>
      <c r="Z2254" s="5">
        <v>0</v>
      </c>
      <c r="AA2254" s="5">
        <v>0</v>
      </c>
      <c r="AB2254" s="5">
        <v>0</v>
      </c>
      <c r="AC2254" s="6">
        <v>1</v>
      </c>
      <c r="AD2254" s="5">
        <v>0</v>
      </c>
      <c r="AE2254" s="5">
        <v>0</v>
      </c>
      <c r="AF2254" s="5">
        <v>0</v>
      </c>
      <c r="AG2254" s="5">
        <v>1</v>
      </c>
      <c r="AH2254" s="5">
        <v>1</v>
      </c>
      <c r="AI2254" s="5">
        <v>0</v>
      </c>
    </row>
    <row r="2255" spans="1:35" ht="18.75" customHeight="1" x14ac:dyDescent="0.15">
      <c r="A2255" s="2" t="s">
        <v>418</v>
      </c>
      <c r="B2255" s="2">
        <v>2019</v>
      </c>
      <c r="C2255" s="2">
        <v>0</v>
      </c>
      <c r="D2255" s="3" t="s">
        <v>419</v>
      </c>
      <c r="E2255" s="2" t="s">
        <v>38</v>
      </c>
      <c r="F2255" s="2" cm="1">
        <f t="array" ref="F2255">_xlfn.IFS(C2255=1,(I2255+J2255+K2255+L2255+M2255+N2255+O2255+P2255+Q2255+R2255+S2255+T2255+U2255+V2255+W2255+X2255+Y2255+Z2255+AA2255+AB2255+AC2255+AD2255+AG2255+AH2255+AI2255+AF2255+AE2255),C2255=0,(I2255+J2255+K2255+L2255+M2255+N2255+P2255+Q2255+R2255+S2255+T2255+U2255+V2255+W2255+X2255+Y2255+Z2255+AA2255+AB2255+AC2255+AD2255+AG2255+AH2255+AI2255+AF2255+AE2255))</f>
        <v>5</v>
      </c>
      <c r="G2255" s="4" cm="1">
        <f t="array" ref="G2255">_xlfn.IFS(C2255=1,((I2255+J2255+K2255+L2255+M2255+N2255+O2255+P2255+Q2255+R2255+S2255+T2255+U2255+V2255+W2255+X2255+Y2255+Z2255+AA2255+AB2255+AC2255+AD2255+AG2255+AH2255+AI2255+AF2255+AE2255)/27),C2255=0,((I2255+J2255+K2255+L2255+M2255+N2255+P2255+Q2255+R2255+S2255+T2255+U2255+V2255+W2255+X2255+Y2255+Z2255+AA2255+AB2255+AC2255+AD2255+AG2255+AH2255+AI2255+AF2255+AE2255)/26))</f>
        <v>0.19230769230769232</v>
      </c>
      <c r="H2255" s="2" t="str" cm="1">
        <f t="array" ref="H2255">_xlfn.IFS((AND(G2255&gt;=0,G2255&lt;0.595)),"F - Persecuting",(AND(G2255&gt;=0.595,G2255&lt;0.695)),"D - Intolerant",(AND(G2255&gt;=0.695,G2255&lt;0.795)),"C - Resistant",(AND(G2255&gt;=0.795,G2255&lt;0.895)),"B - Tolerant",(AND(G2255&gt;=0.895,G2255&lt;=1)),"A - Protecting")</f>
        <v>F - Persecuting</v>
      </c>
      <c r="I2255" s="5">
        <v>1</v>
      </c>
      <c r="J2255" s="5">
        <v>1</v>
      </c>
      <c r="K2255" s="5">
        <v>0</v>
      </c>
      <c r="L2255" s="5">
        <v>0</v>
      </c>
      <c r="M2255" s="5">
        <v>0</v>
      </c>
      <c r="N2255" s="5">
        <v>0</v>
      </c>
      <c r="O2255" s="5"/>
      <c r="P2255" s="5">
        <v>0</v>
      </c>
      <c r="Q2255" s="5">
        <v>0</v>
      </c>
      <c r="R2255" s="5">
        <v>0</v>
      </c>
      <c r="S2255" s="5">
        <v>0</v>
      </c>
      <c r="T2255" s="5">
        <v>0</v>
      </c>
      <c r="U2255" s="5">
        <v>0</v>
      </c>
      <c r="V2255" s="5">
        <v>0</v>
      </c>
      <c r="W2255" s="5">
        <v>0</v>
      </c>
      <c r="X2255" s="5">
        <v>0</v>
      </c>
      <c r="Y2255" s="5">
        <v>0</v>
      </c>
      <c r="Z2255" s="5">
        <v>0</v>
      </c>
      <c r="AA2255" s="5">
        <v>0</v>
      </c>
      <c r="AB2255" s="5">
        <v>0</v>
      </c>
      <c r="AC2255" s="6">
        <v>1</v>
      </c>
      <c r="AD2255" s="5">
        <v>0</v>
      </c>
      <c r="AE2255" s="5">
        <v>0</v>
      </c>
      <c r="AF2255" s="5">
        <v>0</v>
      </c>
      <c r="AG2255" s="5">
        <v>1</v>
      </c>
      <c r="AH2255" s="5">
        <v>1</v>
      </c>
      <c r="AI2255" s="5">
        <v>0</v>
      </c>
    </row>
    <row r="2256" spans="1:35" ht="18.75" customHeight="1" x14ac:dyDescent="0.15">
      <c r="A2256" s="2" t="s">
        <v>418</v>
      </c>
      <c r="B2256" s="2">
        <v>2020</v>
      </c>
      <c r="C2256" s="3">
        <v>0</v>
      </c>
      <c r="D2256" s="3" t="s">
        <v>419</v>
      </c>
      <c r="E2256" s="2" t="s">
        <v>38</v>
      </c>
      <c r="F2256" s="2" cm="1">
        <f t="array" ref="F2256">_xlfn.IFS(C2256=1,(I2256+J2256+K2256+L2256+M2256+N2256+O2256+P2256+Q2256+R2256+S2256+T2256+U2256+V2256+W2256+X2256+Y2256+Z2256+AA2256+AB2256+AC2256+AD2256+AG2256+AH2256+AI2256+AF2256+AE2256),C2256=0,(I2256+J2256+K2256+L2256+M2256+N2256+P2256+Q2256+R2256+S2256+T2256+U2256+V2256+W2256+X2256+Y2256+Z2256+AA2256+AB2256+AC2256+AD2256+AG2256+AH2256+AI2256+AF2256+AE2256))</f>
        <v>5</v>
      </c>
      <c r="G2256" s="4" cm="1">
        <f t="array" ref="G2256">_xlfn.IFS(C2256=1,((I2256+J2256+K2256+L2256+M2256+N2256+O2256+P2256+Q2256+R2256+S2256+T2256+U2256+V2256+W2256+X2256+Y2256+Z2256+AA2256+AB2256+AC2256+AD2256+AG2256+AH2256+AI2256+AF2256+AE2256)/27),C2256=0,((I2256+J2256+K2256+L2256+M2256+N2256+P2256+Q2256+R2256+S2256+T2256+U2256+V2256+W2256+X2256+Y2256+Z2256+AA2256+AB2256+AC2256+AD2256+AG2256+AH2256+AI2256+AF2256+AE2256)/26))</f>
        <v>0.19230769230769232</v>
      </c>
      <c r="H2256" s="2" t="str" cm="1">
        <f t="array" ref="H2256">_xlfn.IFS((AND(G2256&gt;=0,G2256&lt;0.595)),"F - Persecuting",(AND(G2256&gt;=0.595,G2256&lt;0.695)),"D - Intolerant",(AND(G2256&gt;=0.695,G2256&lt;0.795)),"C - Resistant",(AND(G2256&gt;=0.795,G2256&lt;0.895)),"B - Tolerant",(AND(G2256&gt;=0.895,G2256&lt;=1)),"A - Protecting")</f>
        <v>F - Persecuting</v>
      </c>
      <c r="I2256" s="5">
        <v>1</v>
      </c>
      <c r="J2256" s="5">
        <v>1</v>
      </c>
      <c r="K2256" s="5">
        <v>0</v>
      </c>
      <c r="L2256" s="5">
        <v>0</v>
      </c>
      <c r="M2256" s="5">
        <v>0</v>
      </c>
      <c r="N2256" s="5">
        <v>0</v>
      </c>
      <c r="O2256" s="7"/>
      <c r="P2256" s="5">
        <v>0</v>
      </c>
      <c r="Q2256" s="5">
        <v>0</v>
      </c>
      <c r="R2256" s="5">
        <v>0</v>
      </c>
      <c r="S2256" s="5">
        <v>0</v>
      </c>
      <c r="T2256" s="5">
        <v>0</v>
      </c>
      <c r="U2256" s="5">
        <v>0</v>
      </c>
      <c r="V2256" s="5">
        <v>0</v>
      </c>
      <c r="W2256" s="5">
        <v>0</v>
      </c>
      <c r="X2256" s="5">
        <v>0</v>
      </c>
      <c r="Y2256" s="5">
        <v>0</v>
      </c>
      <c r="Z2256" s="5">
        <v>0</v>
      </c>
      <c r="AA2256" s="5">
        <v>0</v>
      </c>
      <c r="AB2256" s="5">
        <v>0</v>
      </c>
      <c r="AC2256" s="5">
        <v>1</v>
      </c>
      <c r="AD2256" s="5">
        <v>0</v>
      </c>
      <c r="AE2256" s="5">
        <v>0</v>
      </c>
      <c r="AF2256" s="5">
        <v>0</v>
      </c>
      <c r="AG2256" s="5">
        <v>1</v>
      </c>
      <c r="AH2256" s="5">
        <v>1</v>
      </c>
      <c r="AI2256" s="5">
        <v>0</v>
      </c>
    </row>
    <row r="2257" spans="1:35" ht="18.75" customHeight="1" x14ac:dyDescent="0.15">
      <c r="A2257" s="2" t="s">
        <v>418</v>
      </c>
      <c r="B2257" s="2">
        <v>2021</v>
      </c>
      <c r="C2257" s="3">
        <v>0</v>
      </c>
      <c r="D2257" s="3" t="s">
        <v>419</v>
      </c>
      <c r="E2257" s="2" t="s">
        <v>38</v>
      </c>
      <c r="F2257" s="2" cm="1">
        <f t="array" ref="F2257">_xlfn.IFS(C2257=1,(I2257+J2257+K2257+L2257+M2257+N2257+O2257+P2257+Q2257+R2257+S2257+T2257+U2257+V2257+W2257+X2257+Y2257+Z2257+AA2257+AB2257+AC2257+AD2257+AG2257+AH2257+AI2257+AF2257+AE2257),C2257=0,(I2257+J2257+K2257+L2257+M2257+N2257+P2257+Q2257+R2257+S2257+T2257+U2257+V2257+W2257+X2257+Y2257+Z2257+AA2257+AB2257+AC2257+AD2257+AG2257+AH2257+AI2257+AF2257+AE2257))</f>
        <v>5</v>
      </c>
      <c r="G2257" s="4" cm="1">
        <f t="array" ref="G2257">_xlfn.IFS(C2257=1,((I2257+J2257+K2257+L2257+M2257+N2257+O2257+P2257+Q2257+R2257+S2257+T2257+U2257+V2257+W2257+X2257+Y2257+Z2257+AA2257+AB2257+AC2257+AD2257+AG2257+AH2257+AI2257+AF2257+AE2257)/27),C2257=0,((I2257+J2257+K2257+L2257+M2257+N2257+P2257+Q2257+R2257+S2257+T2257+U2257+V2257+W2257+X2257+Y2257+Z2257+AA2257+AB2257+AC2257+AD2257+AG2257+AH2257+AI2257+AF2257+AE2257)/26))</f>
        <v>0.19230769230769232</v>
      </c>
      <c r="H2257" s="2" t="str" cm="1">
        <f t="array" ref="H2257">_xlfn.IFS((AND(G2257&gt;=0,G2257&lt;0.595)),"F - Persecuting",(AND(G2257&gt;=0.595,G2257&lt;0.695)),"D - Intolerant",(AND(G2257&gt;=0.695,G2257&lt;0.795)),"C - Resistant",(AND(G2257&gt;=0.795,G2257&lt;0.895)),"B - Tolerant",(AND(G2257&gt;=0.895,G2257&lt;=1)),"A - Protecting")</f>
        <v>F - Persecuting</v>
      </c>
      <c r="I2257" s="5">
        <v>1</v>
      </c>
      <c r="J2257" s="5">
        <v>1</v>
      </c>
      <c r="K2257" s="5">
        <v>0</v>
      </c>
      <c r="L2257" s="5">
        <v>0</v>
      </c>
      <c r="M2257" s="5">
        <v>0</v>
      </c>
      <c r="N2257" s="5">
        <v>0</v>
      </c>
      <c r="O2257" s="7"/>
      <c r="P2257" s="5">
        <v>0</v>
      </c>
      <c r="Q2257" s="5">
        <v>0</v>
      </c>
      <c r="R2257" s="5">
        <v>0</v>
      </c>
      <c r="S2257" s="5">
        <v>0</v>
      </c>
      <c r="T2257" s="5">
        <v>0</v>
      </c>
      <c r="U2257" s="5">
        <v>0</v>
      </c>
      <c r="V2257" s="5">
        <v>0</v>
      </c>
      <c r="W2257" s="5">
        <v>0</v>
      </c>
      <c r="X2257" s="5">
        <v>0</v>
      </c>
      <c r="Y2257" s="5">
        <v>0</v>
      </c>
      <c r="Z2257" s="5">
        <v>0</v>
      </c>
      <c r="AA2257" s="5">
        <v>0</v>
      </c>
      <c r="AB2257" s="5">
        <v>0</v>
      </c>
      <c r="AC2257" s="5">
        <v>1</v>
      </c>
      <c r="AD2257" s="5">
        <v>0</v>
      </c>
      <c r="AE2257" s="5">
        <v>0</v>
      </c>
      <c r="AF2257" s="5">
        <v>0</v>
      </c>
      <c r="AG2257" s="5">
        <v>1</v>
      </c>
      <c r="AH2257" s="5">
        <v>1</v>
      </c>
      <c r="AI2257" s="5">
        <v>0</v>
      </c>
    </row>
    <row r="2258" spans="1:35" ht="18.75" customHeight="1" x14ac:dyDescent="0.15">
      <c r="A2258" s="2" t="s">
        <v>418</v>
      </c>
      <c r="B2258" s="2">
        <v>2022</v>
      </c>
      <c r="C2258" s="3">
        <v>0</v>
      </c>
      <c r="D2258" s="3" t="s">
        <v>419</v>
      </c>
      <c r="E2258" s="2" t="s">
        <v>38</v>
      </c>
      <c r="F2258" s="2" cm="1">
        <f t="array" ref="F2258">_xlfn.IFS(C2258=1,(I2258+J2258+K2258+L2258+M2258+N2258+O2258+P2258+Q2258+R2258+S2258+T2258+U2258+V2258+W2258+X2258+Y2258+Z2258+AA2258+AB2258+AC2258+AD2258+AG2258+AH2258+AI2258+AF2258+AE2258),C2258=0,(I2258+J2258+K2258+L2258+M2258+N2258+P2258+Q2258+R2258+S2258+T2258+U2258+V2258+W2258+X2258+Y2258+Z2258+AA2258+AB2258+AC2258+AD2258+AG2258+AH2258+AI2258+AF2258+AE2258))</f>
        <v>5</v>
      </c>
      <c r="G2258" s="4" cm="1">
        <f t="array" ref="G2258">_xlfn.IFS(C2258=1,((I2258+J2258+K2258+L2258+M2258+N2258+O2258+P2258+Q2258+R2258+S2258+T2258+U2258+V2258+W2258+X2258+Y2258+Z2258+AA2258+AB2258+AC2258+AD2258+AG2258+AH2258+AI2258+AF2258+AE2258)/27),C2258=0,((I2258+J2258+K2258+L2258+M2258+N2258+P2258+Q2258+R2258+S2258+T2258+U2258+V2258+W2258+X2258+Y2258+Z2258+AA2258+AB2258+AC2258+AD2258+AG2258+AH2258+AI2258+AF2258+AE2258)/26))</f>
        <v>0.19230769230769232</v>
      </c>
      <c r="H2258" s="2" t="str" cm="1">
        <f t="array" ref="H2258">_xlfn.IFS((AND(G2258&gt;=0,G2258&lt;0.595)),"F - Persecuting",(AND(G2258&gt;=0.595,G2258&lt;0.695)),"D - Intolerant",(AND(G2258&gt;=0.695,G2258&lt;0.795)),"C - Resistant",(AND(G2258&gt;=0.795,G2258&lt;0.895)),"B - Tolerant",(AND(G2258&gt;=0.895,G2258&lt;=1)),"A - Protecting")</f>
        <v>F - Persecuting</v>
      </c>
      <c r="I2258" s="5">
        <v>1</v>
      </c>
      <c r="J2258" s="5">
        <v>1</v>
      </c>
      <c r="K2258" s="5">
        <v>0</v>
      </c>
      <c r="L2258" s="5">
        <v>0</v>
      </c>
      <c r="M2258" s="5">
        <v>0</v>
      </c>
      <c r="N2258" s="5">
        <v>0</v>
      </c>
      <c r="O2258" s="5"/>
      <c r="P2258" s="5">
        <v>0</v>
      </c>
      <c r="Q2258" s="5">
        <v>0</v>
      </c>
      <c r="R2258" s="5">
        <v>0</v>
      </c>
      <c r="S2258" s="5">
        <v>0</v>
      </c>
      <c r="T2258" s="5">
        <v>0</v>
      </c>
      <c r="U2258" s="5">
        <v>0</v>
      </c>
      <c r="V2258" s="5">
        <v>0</v>
      </c>
      <c r="W2258" s="5">
        <v>0</v>
      </c>
      <c r="X2258" s="5">
        <v>0</v>
      </c>
      <c r="Y2258" s="5">
        <v>0</v>
      </c>
      <c r="Z2258" s="5">
        <v>0</v>
      </c>
      <c r="AA2258" s="5">
        <v>0</v>
      </c>
      <c r="AB2258" s="5">
        <v>0</v>
      </c>
      <c r="AC2258" s="5">
        <v>1</v>
      </c>
      <c r="AD2258" s="5">
        <v>0</v>
      </c>
      <c r="AE2258" s="5">
        <v>0</v>
      </c>
      <c r="AF2258" s="5">
        <v>0</v>
      </c>
      <c r="AG2258" s="5">
        <v>1</v>
      </c>
      <c r="AH2258" s="5">
        <v>1</v>
      </c>
      <c r="AI2258" s="5">
        <v>0</v>
      </c>
    </row>
    <row r="2259" spans="1:35" ht="18.75" customHeight="1" x14ac:dyDescent="0.15">
      <c r="A2259" s="2" t="s">
        <v>420</v>
      </c>
      <c r="B2259" s="2">
        <v>2011</v>
      </c>
      <c r="C2259" s="2">
        <v>1</v>
      </c>
      <c r="D2259" s="3" t="s">
        <v>421</v>
      </c>
      <c r="E2259" s="2" t="s">
        <v>51</v>
      </c>
      <c r="F2259" s="2" cm="1">
        <f t="array" ref="F2259">_xlfn.IFS(C2259=1,(I2259+J2259+K2259+L2259+M2259+N2259+O2259+P2259+Q2259+R2259+S2259+T2259+U2259+V2259+W2259+X2259+Y2259+Z2259+AA2259+AB2259+AC2259+AD2259+AG2259+AH2259+AI2259+AF2259+AE2259),C2259=0,(I2259+J2259+K2259+L2259+M2259+N2259+P2259+Q2259+R2259+S2259+T2259+U2259+V2259+W2259+X2259+Y2259+Z2259+AA2259+AB2259+AC2259+AD2259+AG2259+AH2259+AI2259+AF2259+AE2259))</f>
        <v>2</v>
      </c>
      <c r="G2259" s="4" cm="1">
        <f t="array" ref="G2259">_xlfn.IFS(C2259=1,((I2259+J2259+K2259+L2259+M2259+N2259+O2259+P2259+Q2259+R2259+S2259+T2259+U2259+V2259+W2259+X2259+Y2259+Z2259+AA2259+AB2259+AC2259+AD2259+AG2259+AH2259+AI2259+AF2259+AE2259)/27),C2259=0,((I2259+J2259+K2259+L2259+M2259+N2259+P2259+Q2259+R2259+S2259+T2259+U2259+V2259+W2259+X2259+Y2259+Z2259+AA2259+AB2259+AC2259+AD2259+AG2259+AH2259+AI2259+AF2259+AE2259)/26))</f>
        <v>7.407407407407407E-2</v>
      </c>
      <c r="H2259" s="2" t="str" cm="1">
        <f t="array" ref="H2259">_xlfn.IFS((AND(G2259&gt;=0,G2259&lt;0.595)),"F - Persecuting",(AND(G2259&gt;=0.595,G2259&lt;0.695)),"D - Intolerant",(AND(G2259&gt;=0.695,G2259&lt;0.795)),"C - Resistant",(AND(G2259&gt;=0.795,G2259&lt;0.895)),"B - Tolerant",(AND(G2259&gt;=0.895,G2259&lt;=1)),"A - Protecting")</f>
        <v>F - Persecuting</v>
      </c>
      <c r="I2259" s="5">
        <v>1</v>
      </c>
      <c r="J2259" s="5">
        <v>0</v>
      </c>
      <c r="K2259" s="5">
        <v>0</v>
      </c>
      <c r="L2259" s="5">
        <v>0</v>
      </c>
      <c r="M2259" s="5">
        <v>0</v>
      </c>
      <c r="N2259" s="5">
        <v>0</v>
      </c>
      <c r="O2259" s="5">
        <v>0</v>
      </c>
      <c r="P2259" s="5">
        <v>0</v>
      </c>
      <c r="Q2259" s="5">
        <v>0</v>
      </c>
      <c r="R2259" s="5">
        <v>0</v>
      </c>
      <c r="S2259" s="5">
        <v>0</v>
      </c>
      <c r="T2259" s="5">
        <v>0</v>
      </c>
      <c r="U2259" s="5">
        <v>0</v>
      </c>
      <c r="V2259" s="5">
        <v>0</v>
      </c>
      <c r="W2259" s="5">
        <v>0</v>
      </c>
      <c r="X2259" s="5">
        <v>0</v>
      </c>
      <c r="Y2259" s="5">
        <v>1</v>
      </c>
      <c r="Z2259" s="5">
        <v>0</v>
      </c>
      <c r="AA2259" s="5">
        <v>0</v>
      </c>
      <c r="AB2259" s="5">
        <v>0</v>
      </c>
      <c r="AC2259" s="5">
        <v>0</v>
      </c>
      <c r="AD2259" s="5">
        <v>0</v>
      </c>
      <c r="AE2259" s="5">
        <v>0</v>
      </c>
      <c r="AF2259" s="5">
        <v>0</v>
      </c>
      <c r="AG2259" s="5">
        <v>0</v>
      </c>
      <c r="AH2259" s="5">
        <v>0</v>
      </c>
      <c r="AI2259" s="5">
        <v>0</v>
      </c>
    </row>
    <row r="2260" spans="1:35" ht="18.75" customHeight="1" x14ac:dyDescent="0.15">
      <c r="A2260" s="2" t="s">
        <v>420</v>
      </c>
      <c r="B2260" s="2">
        <v>2012</v>
      </c>
      <c r="C2260" s="2">
        <v>1</v>
      </c>
      <c r="D2260" s="3" t="s">
        <v>421</v>
      </c>
      <c r="E2260" s="2" t="s">
        <v>51</v>
      </c>
      <c r="F2260" s="2" cm="1">
        <f t="array" ref="F2260">_xlfn.IFS(C2260=1,(I2260+J2260+K2260+L2260+M2260+N2260+O2260+P2260+Q2260+R2260+S2260+T2260+U2260+V2260+W2260+X2260+Y2260+Z2260+AA2260+AB2260+AC2260+AD2260+AG2260+AH2260+AI2260+AF2260+AE2260),C2260=0,(I2260+J2260+K2260+L2260+M2260+N2260+P2260+Q2260+R2260+S2260+T2260+U2260+V2260+W2260+X2260+Y2260+Z2260+AA2260+AB2260+AC2260+AD2260+AG2260+AH2260+AI2260+AF2260+AE2260))</f>
        <v>3</v>
      </c>
      <c r="G2260" s="4" cm="1">
        <f t="array" ref="G2260">_xlfn.IFS(C2260=1,((I2260+J2260+K2260+L2260+M2260+N2260+O2260+P2260+Q2260+R2260+S2260+T2260+U2260+V2260+W2260+X2260+Y2260+Z2260+AA2260+AB2260+AC2260+AD2260+AG2260+AH2260+AI2260+AF2260+AE2260)/27),C2260=0,((I2260+J2260+K2260+L2260+M2260+N2260+P2260+Q2260+R2260+S2260+T2260+U2260+V2260+W2260+X2260+Y2260+Z2260+AA2260+AB2260+AC2260+AD2260+AG2260+AH2260+AI2260+AF2260+AE2260)/26))</f>
        <v>0.1111111111111111</v>
      </c>
      <c r="H2260" s="2" t="str" cm="1">
        <f t="array" ref="H2260">_xlfn.IFS((AND(G2260&gt;=0,G2260&lt;0.595)),"F - Persecuting",(AND(G2260&gt;=0.595,G2260&lt;0.695)),"D - Intolerant",(AND(G2260&gt;=0.695,G2260&lt;0.795)),"C - Resistant",(AND(G2260&gt;=0.795,G2260&lt;0.895)),"B - Tolerant",(AND(G2260&gt;=0.895,G2260&lt;=1)),"A - Protecting")</f>
        <v>F - Persecuting</v>
      </c>
      <c r="I2260" s="5">
        <v>1</v>
      </c>
      <c r="J2260" s="5">
        <v>0</v>
      </c>
      <c r="K2260" s="5">
        <v>0</v>
      </c>
      <c r="L2260" s="5">
        <v>0</v>
      </c>
      <c r="M2260" s="5">
        <v>0</v>
      </c>
      <c r="N2260" s="5">
        <v>0</v>
      </c>
      <c r="O2260" s="5">
        <v>0</v>
      </c>
      <c r="P2260" s="5">
        <v>0</v>
      </c>
      <c r="Q2260" s="5">
        <v>0</v>
      </c>
      <c r="R2260" s="5">
        <v>0</v>
      </c>
      <c r="S2260" s="5">
        <v>0</v>
      </c>
      <c r="T2260" s="5">
        <v>0</v>
      </c>
      <c r="U2260" s="5">
        <v>0</v>
      </c>
      <c r="V2260" s="5">
        <v>0</v>
      </c>
      <c r="W2260" s="5">
        <v>0</v>
      </c>
      <c r="X2260" s="5">
        <v>0</v>
      </c>
      <c r="Y2260" s="5">
        <v>1</v>
      </c>
      <c r="Z2260" s="5">
        <v>0</v>
      </c>
      <c r="AA2260" s="5">
        <v>0</v>
      </c>
      <c r="AB2260" s="5">
        <v>0</v>
      </c>
      <c r="AC2260" s="5">
        <v>0</v>
      </c>
      <c r="AD2260" s="5">
        <v>0</v>
      </c>
      <c r="AE2260" s="5">
        <v>0</v>
      </c>
      <c r="AF2260" s="5">
        <v>0</v>
      </c>
      <c r="AG2260" s="5">
        <v>1</v>
      </c>
      <c r="AH2260" s="5">
        <v>0</v>
      </c>
      <c r="AI2260" s="5">
        <v>0</v>
      </c>
    </row>
    <row r="2261" spans="1:35" ht="18.75" customHeight="1" x14ac:dyDescent="0.15">
      <c r="A2261" s="2" t="s">
        <v>420</v>
      </c>
      <c r="B2261" s="2">
        <v>2013</v>
      </c>
      <c r="C2261" s="2">
        <v>1</v>
      </c>
      <c r="D2261" s="3" t="s">
        <v>421</v>
      </c>
      <c r="E2261" s="2" t="s">
        <v>51</v>
      </c>
      <c r="F2261" s="2" cm="1">
        <f t="array" ref="F2261">_xlfn.IFS(C2261=1,(I2261+J2261+K2261+L2261+M2261+N2261+O2261+P2261+Q2261+R2261+S2261+T2261+U2261+V2261+W2261+X2261+Y2261+Z2261+AA2261+AB2261+AC2261+AD2261+AG2261+AH2261+AI2261+AF2261+AE2261),C2261=0,(I2261+J2261+K2261+L2261+M2261+N2261+P2261+Q2261+R2261+S2261+T2261+U2261+V2261+W2261+X2261+Y2261+Z2261+AA2261+AB2261+AC2261+AD2261+AG2261+AH2261+AI2261+AF2261+AE2261))</f>
        <v>3</v>
      </c>
      <c r="G2261" s="4" cm="1">
        <f t="array" ref="G2261">_xlfn.IFS(C2261=1,((I2261+J2261+K2261+L2261+M2261+N2261+O2261+P2261+Q2261+R2261+S2261+T2261+U2261+V2261+W2261+X2261+Y2261+Z2261+AA2261+AB2261+AC2261+AD2261+AG2261+AH2261+AI2261+AF2261+AE2261)/27),C2261=0,((I2261+J2261+K2261+L2261+M2261+N2261+P2261+Q2261+R2261+S2261+T2261+U2261+V2261+W2261+X2261+Y2261+Z2261+AA2261+AB2261+AC2261+AD2261+AG2261+AH2261+AI2261+AF2261+AE2261)/26))</f>
        <v>0.1111111111111111</v>
      </c>
      <c r="H2261" s="2" t="str" cm="1">
        <f t="array" ref="H2261">_xlfn.IFS((AND(G2261&gt;=0,G2261&lt;0.595)),"F - Persecuting",(AND(G2261&gt;=0.595,G2261&lt;0.695)),"D - Intolerant",(AND(G2261&gt;=0.695,G2261&lt;0.795)),"C - Resistant",(AND(G2261&gt;=0.795,G2261&lt;0.895)),"B - Tolerant",(AND(G2261&gt;=0.895,G2261&lt;=1)),"A - Protecting")</f>
        <v>F - Persecuting</v>
      </c>
      <c r="I2261" s="5">
        <v>1</v>
      </c>
      <c r="J2261" s="5">
        <v>0</v>
      </c>
      <c r="K2261" s="5">
        <v>0</v>
      </c>
      <c r="L2261" s="5">
        <v>0</v>
      </c>
      <c r="M2261" s="5">
        <v>0</v>
      </c>
      <c r="N2261" s="5">
        <v>0</v>
      </c>
      <c r="O2261" s="5">
        <v>0</v>
      </c>
      <c r="P2261" s="5">
        <v>0</v>
      </c>
      <c r="Q2261" s="5">
        <v>0</v>
      </c>
      <c r="R2261" s="5">
        <v>0</v>
      </c>
      <c r="S2261" s="5">
        <v>0</v>
      </c>
      <c r="T2261" s="5">
        <v>0</v>
      </c>
      <c r="U2261" s="5">
        <v>0</v>
      </c>
      <c r="V2261" s="5">
        <v>0</v>
      </c>
      <c r="W2261" s="5">
        <v>0</v>
      </c>
      <c r="X2261" s="5">
        <v>0</v>
      </c>
      <c r="Y2261" s="5">
        <v>1</v>
      </c>
      <c r="Z2261" s="5">
        <v>0</v>
      </c>
      <c r="AA2261" s="5">
        <v>0</v>
      </c>
      <c r="AB2261" s="5">
        <v>0</v>
      </c>
      <c r="AC2261" s="5">
        <v>0</v>
      </c>
      <c r="AD2261" s="5">
        <v>0</v>
      </c>
      <c r="AE2261" s="5">
        <v>0</v>
      </c>
      <c r="AF2261" s="5">
        <v>0</v>
      </c>
      <c r="AG2261" s="5">
        <v>1</v>
      </c>
      <c r="AH2261" s="5">
        <v>0</v>
      </c>
      <c r="AI2261" s="5">
        <v>0</v>
      </c>
    </row>
    <row r="2262" spans="1:35" ht="18.75" customHeight="1" x14ac:dyDescent="0.15">
      <c r="A2262" s="2" t="s">
        <v>420</v>
      </c>
      <c r="B2262" s="2">
        <v>2014</v>
      </c>
      <c r="C2262" s="2">
        <v>1</v>
      </c>
      <c r="D2262" s="3" t="s">
        <v>421</v>
      </c>
      <c r="E2262" s="2" t="s">
        <v>51</v>
      </c>
      <c r="F2262" s="2" cm="1">
        <f t="array" ref="F2262">_xlfn.IFS(C2262=1,(I2262+J2262+K2262+L2262+M2262+N2262+O2262+P2262+Q2262+R2262+S2262+T2262+U2262+V2262+W2262+X2262+Y2262+Z2262+AA2262+AB2262+AC2262+AD2262+AG2262+AH2262+AI2262+AF2262+AE2262),C2262=0,(I2262+J2262+K2262+L2262+M2262+N2262+P2262+Q2262+R2262+S2262+T2262+U2262+V2262+W2262+X2262+Y2262+Z2262+AA2262+AB2262+AC2262+AD2262+AG2262+AH2262+AI2262+AF2262+AE2262))</f>
        <v>3</v>
      </c>
      <c r="G2262" s="4" cm="1">
        <f t="array" ref="G2262">_xlfn.IFS(C2262=1,((I2262+J2262+K2262+L2262+M2262+N2262+O2262+P2262+Q2262+R2262+S2262+T2262+U2262+V2262+W2262+X2262+Y2262+Z2262+AA2262+AB2262+AC2262+AD2262+AG2262+AH2262+AI2262+AF2262+AE2262)/27),C2262=0,((I2262+J2262+K2262+L2262+M2262+N2262+P2262+Q2262+R2262+S2262+T2262+U2262+V2262+W2262+X2262+Y2262+Z2262+AA2262+AB2262+AC2262+AD2262+AG2262+AH2262+AI2262+AF2262+AE2262)/26))</f>
        <v>0.1111111111111111</v>
      </c>
      <c r="H2262" s="2" t="str" cm="1">
        <f t="array" ref="H2262">_xlfn.IFS((AND(G2262&gt;=0,G2262&lt;0.595)),"F - Persecuting",(AND(G2262&gt;=0.595,G2262&lt;0.695)),"D - Intolerant",(AND(G2262&gt;=0.695,G2262&lt;0.795)),"C - Resistant",(AND(G2262&gt;=0.795,G2262&lt;0.895)),"B - Tolerant",(AND(G2262&gt;=0.895,G2262&lt;=1)),"A - Protecting")</f>
        <v>F - Persecuting</v>
      </c>
      <c r="I2262" s="5">
        <v>1</v>
      </c>
      <c r="J2262" s="5">
        <v>0</v>
      </c>
      <c r="K2262" s="5">
        <v>0</v>
      </c>
      <c r="L2262" s="5">
        <v>0</v>
      </c>
      <c r="M2262" s="5">
        <v>0</v>
      </c>
      <c r="N2262" s="5">
        <v>0</v>
      </c>
      <c r="O2262" s="5">
        <v>0</v>
      </c>
      <c r="P2262" s="5">
        <v>0</v>
      </c>
      <c r="Q2262" s="5">
        <v>0</v>
      </c>
      <c r="R2262" s="5">
        <v>0</v>
      </c>
      <c r="S2262" s="5">
        <v>0</v>
      </c>
      <c r="T2262" s="5">
        <v>0</v>
      </c>
      <c r="U2262" s="5">
        <v>0</v>
      </c>
      <c r="V2262" s="5">
        <v>0</v>
      </c>
      <c r="W2262" s="5">
        <v>0</v>
      </c>
      <c r="X2262" s="5">
        <v>0</v>
      </c>
      <c r="Y2262" s="5">
        <v>1</v>
      </c>
      <c r="Z2262" s="5">
        <v>0</v>
      </c>
      <c r="AA2262" s="5">
        <v>0</v>
      </c>
      <c r="AB2262" s="5">
        <v>0</v>
      </c>
      <c r="AC2262" s="5">
        <v>0</v>
      </c>
      <c r="AD2262" s="5">
        <v>0</v>
      </c>
      <c r="AE2262" s="5">
        <v>0</v>
      </c>
      <c r="AF2262" s="5">
        <v>0</v>
      </c>
      <c r="AG2262" s="5">
        <v>1</v>
      </c>
      <c r="AH2262" s="5">
        <v>0</v>
      </c>
      <c r="AI2262" s="5">
        <v>0</v>
      </c>
    </row>
    <row r="2263" spans="1:35" ht="18.75" customHeight="1" x14ac:dyDescent="0.15">
      <c r="A2263" s="2" t="s">
        <v>420</v>
      </c>
      <c r="B2263" s="2">
        <v>2015</v>
      </c>
      <c r="C2263" s="2">
        <v>1</v>
      </c>
      <c r="D2263" s="3" t="s">
        <v>421</v>
      </c>
      <c r="E2263" s="2" t="s">
        <v>51</v>
      </c>
      <c r="F2263" s="2" cm="1">
        <f t="array" ref="F2263">_xlfn.IFS(C2263=1,(I2263+J2263+K2263+L2263+M2263+N2263+O2263+P2263+Q2263+R2263+S2263+T2263+U2263+V2263+W2263+X2263+Y2263+Z2263+AA2263+AB2263+AC2263+AD2263+AG2263+AH2263+AI2263+AF2263+AE2263),C2263=0,(I2263+J2263+K2263+L2263+M2263+N2263+P2263+Q2263+R2263+S2263+T2263+U2263+V2263+W2263+X2263+Y2263+Z2263+AA2263+AB2263+AC2263+AD2263+AG2263+AH2263+AI2263+AF2263+AE2263))</f>
        <v>3</v>
      </c>
      <c r="G2263" s="4" cm="1">
        <f t="array" ref="G2263">_xlfn.IFS(C2263=1,((I2263+J2263+K2263+L2263+M2263+N2263+O2263+P2263+Q2263+R2263+S2263+T2263+U2263+V2263+W2263+X2263+Y2263+Z2263+AA2263+AB2263+AC2263+AD2263+AG2263+AH2263+AI2263+AF2263+AE2263)/27),C2263=0,((I2263+J2263+K2263+L2263+M2263+N2263+P2263+Q2263+R2263+S2263+T2263+U2263+V2263+W2263+X2263+Y2263+Z2263+AA2263+AB2263+AC2263+AD2263+AG2263+AH2263+AI2263+AF2263+AE2263)/26))</f>
        <v>0.1111111111111111</v>
      </c>
      <c r="H2263" s="2" t="str" cm="1">
        <f t="array" ref="H2263">_xlfn.IFS((AND(G2263&gt;=0,G2263&lt;0.595)),"F - Persecuting",(AND(G2263&gt;=0.595,G2263&lt;0.695)),"D - Intolerant",(AND(G2263&gt;=0.695,G2263&lt;0.795)),"C - Resistant",(AND(G2263&gt;=0.795,G2263&lt;0.895)),"B - Tolerant",(AND(G2263&gt;=0.895,G2263&lt;=1)),"A - Protecting")</f>
        <v>F - Persecuting</v>
      </c>
      <c r="I2263" s="5">
        <v>1</v>
      </c>
      <c r="J2263" s="5">
        <v>0</v>
      </c>
      <c r="K2263" s="5">
        <v>0</v>
      </c>
      <c r="L2263" s="5">
        <v>0</v>
      </c>
      <c r="M2263" s="5">
        <v>0</v>
      </c>
      <c r="N2263" s="5">
        <v>0</v>
      </c>
      <c r="O2263" s="5">
        <v>0</v>
      </c>
      <c r="P2263" s="5">
        <v>0</v>
      </c>
      <c r="Q2263" s="5">
        <v>0</v>
      </c>
      <c r="R2263" s="5">
        <v>0</v>
      </c>
      <c r="S2263" s="5">
        <v>0</v>
      </c>
      <c r="T2263" s="5">
        <v>0</v>
      </c>
      <c r="U2263" s="5">
        <v>0</v>
      </c>
      <c r="V2263" s="5">
        <v>0</v>
      </c>
      <c r="W2263" s="5">
        <v>0</v>
      </c>
      <c r="X2263" s="5">
        <v>0</v>
      </c>
      <c r="Y2263" s="5">
        <v>1</v>
      </c>
      <c r="Z2263" s="5">
        <v>0</v>
      </c>
      <c r="AA2263" s="5">
        <v>0</v>
      </c>
      <c r="AB2263" s="5">
        <v>0</v>
      </c>
      <c r="AC2263" s="5">
        <v>0</v>
      </c>
      <c r="AD2263" s="5">
        <v>0</v>
      </c>
      <c r="AE2263" s="5">
        <v>0</v>
      </c>
      <c r="AF2263" s="5">
        <v>0</v>
      </c>
      <c r="AG2263" s="5">
        <v>1</v>
      </c>
      <c r="AH2263" s="5">
        <v>0</v>
      </c>
      <c r="AI2263" s="5">
        <v>0</v>
      </c>
    </row>
    <row r="2264" spans="1:35" ht="18.75" customHeight="1" x14ac:dyDescent="0.15">
      <c r="A2264" s="2" t="s">
        <v>420</v>
      </c>
      <c r="B2264" s="2">
        <v>2016</v>
      </c>
      <c r="C2264" s="2">
        <v>1</v>
      </c>
      <c r="D2264" s="3" t="s">
        <v>421</v>
      </c>
      <c r="E2264" s="2" t="s">
        <v>51</v>
      </c>
      <c r="F2264" s="2" cm="1">
        <f t="array" ref="F2264">_xlfn.IFS(C2264=1,(I2264+J2264+K2264+L2264+M2264+N2264+O2264+P2264+Q2264+R2264+S2264+T2264+U2264+V2264+W2264+X2264+Y2264+Z2264+AA2264+AB2264+AC2264+AD2264+AG2264+AH2264+AI2264+AF2264+AE2264),C2264=0,(I2264+J2264+K2264+L2264+M2264+N2264+P2264+Q2264+R2264+S2264+T2264+U2264+V2264+W2264+X2264+Y2264+Z2264+AA2264+AB2264+AC2264+AD2264+AG2264+AH2264+AI2264+AF2264+AE2264))</f>
        <v>3</v>
      </c>
      <c r="G2264" s="4" cm="1">
        <f t="array" ref="G2264">_xlfn.IFS(C2264=1,((I2264+J2264+K2264+L2264+M2264+N2264+O2264+P2264+Q2264+R2264+S2264+T2264+U2264+V2264+W2264+X2264+Y2264+Z2264+AA2264+AB2264+AC2264+AD2264+AG2264+AH2264+AI2264+AF2264+AE2264)/27),C2264=0,((I2264+J2264+K2264+L2264+M2264+N2264+P2264+Q2264+R2264+S2264+T2264+U2264+V2264+W2264+X2264+Y2264+Z2264+AA2264+AB2264+AC2264+AD2264+AG2264+AH2264+AI2264+AF2264+AE2264)/26))</f>
        <v>0.1111111111111111</v>
      </c>
      <c r="H2264" s="2" t="str" cm="1">
        <f t="array" ref="H2264">_xlfn.IFS((AND(G2264&gt;=0,G2264&lt;0.595)),"F - Persecuting",(AND(G2264&gt;=0.595,G2264&lt;0.695)),"D - Intolerant",(AND(G2264&gt;=0.695,G2264&lt;0.795)),"C - Resistant",(AND(G2264&gt;=0.795,G2264&lt;0.895)),"B - Tolerant",(AND(G2264&gt;=0.895,G2264&lt;=1)),"A - Protecting")</f>
        <v>F - Persecuting</v>
      </c>
      <c r="I2264" s="5">
        <v>1</v>
      </c>
      <c r="J2264" s="5">
        <v>0</v>
      </c>
      <c r="K2264" s="5">
        <v>0</v>
      </c>
      <c r="L2264" s="5">
        <v>0</v>
      </c>
      <c r="M2264" s="5">
        <v>0</v>
      </c>
      <c r="N2264" s="5">
        <v>0</v>
      </c>
      <c r="O2264" s="5">
        <v>0</v>
      </c>
      <c r="P2264" s="5">
        <v>0</v>
      </c>
      <c r="Q2264" s="5">
        <v>0</v>
      </c>
      <c r="R2264" s="5">
        <v>0</v>
      </c>
      <c r="S2264" s="5">
        <v>0</v>
      </c>
      <c r="T2264" s="5">
        <v>0</v>
      </c>
      <c r="U2264" s="5">
        <v>0</v>
      </c>
      <c r="V2264" s="5">
        <v>0</v>
      </c>
      <c r="W2264" s="5">
        <v>0</v>
      </c>
      <c r="X2264" s="5">
        <v>0</v>
      </c>
      <c r="Y2264" s="5">
        <v>1</v>
      </c>
      <c r="Z2264" s="5">
        <v>0</v>
      </c>
      <c r="AA2264" s="5">
        <v>0</v>
      </c>
      <c r="AB2264" s="5">
        <v>0</v>
      </c>
      <c r="AC2264" s="5">
        <v>0</v>
      </c>
      <c r="AD2264" s="5">
        <v>0</v>
      </c>
      <c r="AE2264" s="5">
        <v>0</v>
      </c>
      <c r="AF2264" s="5">
        <v>0</v>
      </c>
      <c r="AG2264" s="5">
        <v>1</v>
      </c>
      <c r="AH2264" s="5">
        <v>0</v>
      </c>
      <c r="AI2264" s="5">
        <v>0</v>
      </c>
    </row>
    <row r="2265" spans="1:35" ht="18.75" customHeight="1" x14ac:dyDescent="0.15">
      <c r="A2265" s="2" t="s">
        <v>420</v>
      </c>
      <c r="B2265" s="2">
        <v>2017</v>
      </c>
      <c r="C2265" s="2">
        <v>1</v>
      </c>
      <c r="D2265" s="3" t="s">
        <v>421</v>
      </c>
      <c r="E2265" s="2" t="s">
        <v>51</v>
      </c>
      <c r="F2265" s="2" cm="1">
        <f t="array" ref="F2265">_xlfn.IFS(C2265=1,(I2265+J2265+K2265+L2265+M2265+N2265+O2265+P2265+Q2265+R2265+S2265+T2265+U2265+V2265+W2265+X2265+Y2265+Z2265+AA2265+AB2265+AC2265+AD2265+AG2265+AH2265+AI2265+AF2265+AE2265),C2265=0,(I2265+J2265+K2265+L2265+M2265+N2265+P2265+Q2265+R2265+S2265+T2265+U2265+V2265+W2265+X2265+Y2265+Z2265+AA2265+AB2265+AC2265+AD2265+AG2265+AH2265+AI2265+AF2265+AE2265))</f>
        <v>3</v>
      </c>
      <c r="G2265" s="4" cm="1">
        <f t="array" ref="G2265">_xlfn.IFS(C2265=1,((I2265+J2265+K2265+L2265+M2265+N2265+O2265+P2265+Q2265+R2265+S2265+T2265+U2265+V2265+W2265+X2265+Y2265+Z2265+AA2265+AB2265+AC2265+AD2265+AG2265+AH2265+AI2265+AF2265+AE2265)/27),C2265=0,((I2265+J2265+K2265+L2265+M2265+N2265+P2265+Q2265+R2265+S2265+T2265+U2265+V2265+W2265+X2265+Y2265+Z2265+AA2265+AB2265+AC2265+AD2265+AG2265+AH2265+AI2265+AF2265+AE2265)/26))</f>
        <v>0.1111111111111111</v>
      </c>
      <c r="H2265" s="2" t="str" cm="1">
        <f t="array" ref="H2265">_xlfn.IFS((AND(G2265&gt;=0,G2265&lt;0.595)),"F - Persecuting",(AND(G2265&gt;=0.595,G2265&lt;0.695)),"D - Intolerant",(AND(G2265&gt;=0.695,G2265&lt;0.795)),"C - Resistant",(AND(G2265&gt;=0.795,G2265&lt;0.895)),"B - Tolerant",(AND(G2265&gt;=0.895,G2265&lt;=1)),"A - Protecting")</f>
        <v>F - Persecuting</v>
      </c>
      <c r="I2265" s="5">
        <v>1</v>
      </c>
      <c r="J2265" s="5">
        <v>0</v>
      </c>
      <c r="K2265" s="5">
        <v>0</v>
      </c>
      <c r="L2265" s="5">
        <v>0</v>
      </c>
      <c r="M2265" s="5">
        <v>0</v>
      </c>
      <c r="N2265" s="5">
        <v>0</v>
      </c>
      <c r="O2265" s="5">
        <v>0</v>
      </c>
      <c r="P2265" s="5">
        <v>0</v>
      </c>
      <c r="Q2265" s="5">
        <v>0</v>
      </c>
      <c r="R2265" s="5">
        <v>0</v>
      </c>
      <c r="S2265" s="5">
        <v>0</v>
      </c>
      <c r="T2265" s="5">
        <v>0</v>
      </c>
      <c r="U2265" s="5">
        <v>0</v>
      </c>
      <c r="V2265" s="5">
        <v>0</v>
      </c>
      <c r="W2265" s="5">
        <v>0</v>
      </c>
      <c r="X2265" s="5">
        <v>0</v>
      </c>
      <c r="Y2265" s="5">
        <v>1</v>
      </c>
      <c r="Z2265" s="5">
        <v>0</v>
      </c>
      <c r="AA2265" s="5">
        <v>0</v>
      </c>
      <c r="AB2265" s="5">
        <v>0</v>
      </c>
      <c r="AC2265" s="5">
        <v>0</v>
      </c>
      <c r="AD2265" s="5">
        <v>0</v>
      </c>
      <c r="AE2265" s="5">
        <v>0</v>
      </c>
      <c r="AF2265" s="5">
        <v>0</v>
      </c>
      <c r="AG2265" s="5">
        <v>1</v>
      </c>
      <c r="AH2265" s="5">
        <v>0</v>
      </c>
      <c r="AI2265" s="5">
        <v>0</v>
      </c>
    </row>
    <row r="2266" spans="1:35" ht="18.75" customHeight="1" x14ac:dyDescent="0.15">
      <c r="A2266" s="2" t="s">
        <v>420</v>
      </c>
      <c r="B2266" s="2">
        <v>2018</v>
      </c>
      <c r="C2266" s="2">
        <v>1</v>
      </c>
      <c r="D2266" s="3" t="s">
        <v>421</v>
      </c>
      <c r="E2266" s="2" t="s">
        <v>51</v>
      </c>
      <c r="F2266" s="2" cm="1">
        <f t="array" ref="F2266">_xlfn.IFS(C2266=1,(I2266+J2266+K2266+L2266+M2266+N2266+O2266+P2266+Q2266+R2266+S2266+T2266+U2266+V2266+W2266+X2266+Y2266+Z2266+AA2266+AB2266+AC2266+AD2266+AG2266+AH2266+AI2266+AF2266+AE2266),C2266=0,(I2266+J2266+K2266+L2266+M2266+N2266+P2266+Q2266+R2266+S2266+T2266+U2266+V2266+W2266+X2266+Y2266+Z2266+AA2266+AB2266+AC2266+AD2266+AG2266+AH2266+AI2266+AF2266+AE2266))</f>
        <v>3</v>
      </c>
      <c r="G2266" s="4" cm="1">
        <f t="array" ref="G2266">_xlfn.IFS(C2266=1,((I2266+J2266+K2266+L2266+M2266+N2266+O2266+P2266+Q2266+R2266+S2266+T2266+U2266+V2266+W2266+X2266+Y2266+Z2266+AA2266+AB2266+AC2266+AD2266+AG2266+AH2266+AI2266+AF2266+AE2266)/27),C2266=0,((I2266+J2266+K2266+L2266+M2266+N2266+P2266+Q2266+R2266+S2266+T2266+U2266+V2266+W2266+X2266+Y2266+Z2266+AA2266+AB2266+AC2266+AD2266+AG2266+AH2266+AI2266+AF2266+AE2266)/26))</f>
        <v>0.1111111111111111</v>
      </c>
      <c r="H2266" s="2" t="str" cm="1">
        <f t="array" ref="H2266">_xlfn.IFS((AND(G2266&gt;=0,G2266&lt;0.595)),"F - Persecuting",(AND(G2266&gt;=0.595,G2266&lt;0.695)),"D - Intolerant",(AND(G2266&gt;=0.695,G2266&lt;0.795)),"C - Resistant",(AND(G2266&gt;=0.795,G2266&lt;0.895)),"B - Tolerant",(AND(G2266&gt;=0.895,G2266&lt;=1)),"A - Protecting")</f>
        <v>F - Persecuting</v>
      </c>
      <c r="I2266" s="5">
        <v>1</v>
      </c>
      <c r="J2266" s="5">
        <v>0</v>
      </c>
      <c r="K2266" s="5">
        <v>0</v>
      </c>
      <c r="L2266" s="5">
        <v>0</v>
      </c>
      <c r="M2266" s="5">
        <v>0</v>
      </c>
      <c r="N2266" s="5">
        <v>0</v>
      </c>
      <c r="O2266" s="5">
        <v>0</v>
      </c>
      <c r="P2266" s="5">
        <v>0</v>
      </c>
      <c r="Q2266" s="5">
        <v>0</v>
      </c>
      <c r="R2266" s="5">
        <v>0</v>
      </c>
      <c r="S2266" s="5">
        <v>0</v>
      </c>
      <c r="T2266" s="5">
        <v>0</v>
      </c>
      <c r="U2266" s="5">
        <v>0</v>
      </c>
      <c r="V2266" s="5">
        <v>0</v>
      </c>
      <c r="W2266" s="5">
        <v>0</v>
      </c>
      <c r="X2266" s="5">
        <v>0</v>
      </c>
      <c r="Y2266" s="5">
        <v>1</v>
      </c>
      <c r="Z2266" s="5">
        <v>0</v>
      </c>
      <c r="AA2266" s="5">
        <v>0</v>
      </c>
      <c r="AB2266" s="5">
        <v>0</v>
      </c>
      <c r="AC2266" s="5">
        <v>0</v>
      </c>
      <c r="AD2266" s="5">
        <v>0</v>
      </c>
      <c r="AE2266" s="5">
        <v>0</v>
      </c>
      <c r="AF2266" s="5">
        <v>0</v>
      </c>
      <c r="AG2266" s="5">
        <v>1</v>
      </c>
      <c r="AH2266" s="5">
        <v>0</v>
      </c>
      <c r="AI2266" s="5">
        <v>0</v>
      </c>
    </row>
    <row r="2267" spans="1:35" ht="18.75" customHeight="1" x14ac:dyDescent="0.15">
      <c r="A2267" s="2" t="s">
        <v>420</v>
      </c>
      <c r="B2267" s="2">
        <v>2019</v>
      </c>
      <c r="C2267" s="2">
        <v>1</v>
      </c>
      <c r="D2267" s="3" t="s">
        <v>421</v>
      </c>
      <c r="E2267" s="2" t="s">
        <v>51</v>
      </c>
      <c r="F2267" s="2" cm="1">
        <f t="array" ref="F2267">_xlfn.IFS(C2267=1,(I2267+J2267+K2267+L2267+M2267+N2267+O2267+P2267+Q2267+R2267+S2267+T2267+U2267+V2267+W2267+X2267+Y2267+Z2267+AA2267+AB2267+AC2267+AD2267+AG2267+AH2267+AI2267+AF2267+AE2267),C2267=0,(I2267+J2267+K2267+L2267+M2267+N2267+P2267+Q2267+R2267+S2267+T2267+U2267+V2267+W2267+X2267+Y2267+Z2267+AA2267+AB2267+AC2267+AD2267+AG2267+AH2267+AI2267+AF2267+AE2267))</f>
        <v>2</v>
      </c>
      <c r="G2267" s="4" cm="1">
        <f t="array" ref="G2267">_xlfn.IFS(C2267=1,((I2267+J2267+K2267+L2267+M2267+N2267+O2267+P2267+Q2267+R2267+S2267+T2267+U2267+V2267+W2267+X2267+Y2267+Z2267+AA2267+AB2267+AC2267+AD2267+AG2267+AH2267+AI2267+AF2267+AE2267)/27),C2267=0,((I2267+J2267+K2267+L2267+M2267+N2267+P2267+Q2267+R2267+S2267+T2267+U2267+V2267+W2267+X2267+Y2267+Z2267+AA2267+AB2267+AC2267+AD2267+AG2267+AH2267+AI2267+AF2267+AE2267)/26))</f>
        <v>7.407407407407407E-2</v>
      </c>
      <c r="H2267" s="2" t="str" cm="1">
        <f t="array" ref="H2267">_xlfn.IFS((AND(G2267&gt;=0,G2267&lt;0.595)),"F - Persecuting",(AND(G2267&gt;=0.595,G2267&lt;0.695)),"D - Intolerant",(AND(G2267&gt;=0.695,G2267&lt;0.795)),"C - Resistant",(AND(G2267&gt;=0.795,G2267&lt;0.895)),"B - Tolerant",(AND(G2267&gt;=0.895,G2267&lt;=1)),"A - Protecting")</f>
        <v>F - Persecuting</v>
      </c>
      <c r="I2267" s="5">
        <v>1</v>
      </c>
      <c r="J2267" s="5">
        <v>0</v>
      </c>
      <c r="K2267" s="5">
        <v>0</v>
      </c>
      <c r="L2267" s="5">
        <v>0</v>
      </c>
      <c r="M2267" s="5">
        <v>0</v>
      </c>
      <c r="N2267" s="5">
        <v>0</v>
      </c>
      <c r="O2267" s="5">
        <v>0</v>
      </c>
      <c r="P2267" s="5">
        <v>0</v>
      </c>
      <c r="Q2267" s="5">
        <v>0</v>
      </c>
      <c r="R2267" s="5">
        <v>0</v>
      </c>
      <c r="S2267" s="5">
        <v>0</v>
      </c>
      <c r="T2267" s="5">
        <v>0</v>
      </c>
      <c r="U2267" s="5">
        <v>0</v>
      </c>
      <c r="V2267" s="5">
        <v>0</v>
      </c>
      <c r="W2267" s="5">
        <v>0</v>
      </c>
      <c r="X2267" s="5">
        <v>0</v>
      </c>
      <c r="Y2267" s="5">
        <v>1</v>
      </c>
      <c r="Z2267" s="5">
        <v>0</v>
      </c>
      <c r="AA2267" s="5">
        <v>0</v>
      </c>
      <c r="AB2267" s="5">
        <v>0</v>
      </c>
      <c r="AC2267" s="5">
        <v>0</v>
      </c>
      <c r="AD2267" s="5">
        <v>0</v>
      </c>
      <c r="AE2267" s="5">
        <v>0</v>
      </c>
      <c r="AF2267" s="5">
        <v>0</v>
      </c>
      <c r="AG2267" s="5">
        <v>0</v>
      </c>
      <c r="AH2267" s="5">
        <v>0</v>
      </c>
      <c r="AI2267" s="5">
        <v>0</v>
      </c>
    </row>
    <row r="2268" spans="1:35" ht="18.75" customHeight="1" x14ac:dyDescent="0.15">
      <c r="A2268" s="2" t="s">
        <v>420</v>
      </c>
      <c r="B2268" s="2">
        <v>2020</v>
      </c>
      <c r="C2268" s="3">
        <v>1</v>
      </c>
      <c r="D2268" s="3" t="s">
        <v>421</v>
      </c>
      <c r="E2268" s="2" t="s">
        <v>51</v>
      </c>
      <c r="F2268" s="2" cm="1">
        <f t="array" ref="F2268">_xlfn.IFS(C2268=1,(I2268+J2268+K2268+L2268+M2268+N2268+O2268+P2268+Q2268+R2268+S2268+T2268+U2268+V2268+W2268+X2268+Y2268+Z2268+AA2268+AB2268+AC2268+AD2268+AG2268+AH2268+AI2268+AF2268+AE2268),C2268=0,(I2268+J2268+K2268+L2268+M2268+N2268+P2268+Q2268+R2268+S2268+T2268+U2268+V2268+W2268+X2268+Y2268+Z2268+AA2268+AB2268+AC2268+AD2268+AG2268+AH2268+AI2268+AF2268+AE2268))</f>
        <v>3</v>
      </c>
      <c r="G2268" s="4" cm="1">
        <f t="array" ref="G2268">_xlfn.IFS(C2268=1,((I2268+J2268+K2268+L2268+M2268+N2268+O2268+P2268+Q2268+R2268+S2268+T2268+U2268+V2268+W2268+X2268+Y2268+Z2268+AA2268+AB2268+AC2268+AD2268+AG2268+AH2268+AI2268+AF2268+AE2268)/27),C2268=0,((I2268+J2268+K2268+L2268+M2268+N2268+P2268+Q2268+R2268+S2268+T2268+U2268+V2268+W2268+X2268+Y2268+Z2268+AA2268+AB2268+AC2268+AD2268+AG2268+AH2268+AI2268+AF2268+AE2268)/26))</f>
        <v>0.1111111111111111</v>
      </c>
      <c r="H2268" s="2" t="str" cm="1">
        <f t="array" ref="H2268">_xlfn.IFS((AND(G2268&gt;=0,G2268&lt;0.595)),"F - Persecuting",(AND(G2268&gt;=0.595,G2268&lt;0.695)),"D - Intolerant",(AND(G2268&gt;=0.695,G2268&lt;0.795)),"C - Resistant",(AND(G2268&gt;=0.795,G2268&lt;0.895)),"B - Tolerant",(AND(G2268&gt;=0.895,G2268&lt;=1)),"A - Protecting")</f>
        <v>F - Persecuting</v>
      </c>
      <c r="I2268" s="5">
        <v>1</v>
      </c>
      <c r="J2268" s="5">
        <v>0</v>
      </c>
      <c r="K2268" s="5">
        <v>0</v>
      </c>
      <c r="L2268" s="5">
        <v>0</v>
      </c>
      <c r="M2268" s="5">
        <v>0</v>
      </c>
      <c r="N2268" s="5">
        <v>0</v>
      </c>
      <c r="O2268" s="5">
        <v>0</v>
      </c>
      <c r="P2268" s="5">
        <v>0</v>
      </c>
      <c r="Q2268" s="5">
        <v>0</v>
      </c>
      <c r="R2268" s="5">
        <v>0</v>
      </c>
      <c r="S2268" s="5">
        <v>0</v>
      </c>
      <c r="T2268" s="5">
        <v>0</v>
      </c>
      <c r="U2268" s="5">
        <v>0</v>
      </c>
      <c r="V2268" s="5">
        <v>0</v>
      </c>
      <c r="W2268" s="5">
        <v>0</v>
      </c>
      <c r="X2268" s="5">
        <v>0</v>
      </c>
      <c r="Y2268" s="5">
        <v>1</v>
      </c>
      <c r="Z2268" s="5">
        <v>0</v>
      </c>
      <c r="AA2268" s="5">
        <v>0</v>
      </c>
      <c r="AB2268" s="5">
        <v>0</v>
      </c>
      <c r="AC2268" s="5">
        <v>0</v>
      </c>
      <c r="AD2268" s="5">
        <v>0</v>
      </c>
      <c r="AE2268" s="5">
        <v>0</v>
      </c>
      <c r="AF2268" s="5">
        <v>0</v>
      </c>
      <c r="AG2268" s="5">
        <v>1</v>
      </c>
      <c r="AH2268" s="5">
        <v>0</v>
      </c>
      <c r="AI2268" s="5">
        <v>0</v>
      </c>
    </row>
    <row r="2269" spans="1:35" ht="18.75" customHeight="1" x14ac:dyDescent="0.15">
      <c r="A2269" s="2" t="s">
        <v>420</v>
      </c>
      <c r="B2269" s="2">
        <v>2021</v>
      </c>
      <c r="C2269" s="3">
        <v>1</v>
      </c>
      <c r="D2269" s="3" t="s">
        <v>421</v>
      </c>
      <c r="E2269" s="2" t="s">
        <v>51</v>
      </c>
      <c r="F2269" s="2" cm="1">
        <f t="array" ref="F2269">_xlfn.IFS(C2269=1,(I2269+J2269+K2269+L2269+M2269+N2269+O2269+P2269+Q2269+R2269+S2269+T2269+U2269+V2269+W2269+X2269+Y2269+Z2269+AA2269+AB2269+AC2269+AD2269+AG2269+AH2269+AI2269+AF2269+AE2269),C2269=0,(I2269+J2269+K2269+L2269+M2269+N2269+P2269+Q2269+R2269+S2269+T2269+U2269+V2269+W2269+X2269+Y2269+Z2269+AA2269+AB2269+AC2269+AD2269+AG2269+AH2269+AI2269+AF2269+AE2269))</f>
        <v>2</v>
      </c>
      <c r="G2269" s="4" cm="1">
        <f t="array" ref="G2269">_xlfn.IFS(C2269=1,((I2269+J2269+K2269+L2269+M2269+N2269+O2269+P2269+Q2269+R2269+S2269+T2269+U2269+V2269+W2269+X2269+Y2269+Z2269+AA2269+AB2269+AC2269+AD2269+AG2269+AH2269+AI2269+AF2269+AE2269)/27),C2269=0,((I2269+J2269+K2269+L2269+M2269+N2269+P2269+Q2269+R2269+S2269+T2269+U2269+V2269+W2269+X2269+Y2269+Z2269+AA2269+AB2269+AC2269+AD2269+AG2269+AH2269+AI2269+AF2269+AE2269)/26))</f>
        <v>7.407407407407407E-2</v>
      </c>
      <c r="H2269" s="2" t="str" cm="1">
        <f t="array" ref="H2269">_xlfn.IFS((AND(G2269&gt;=0,G2269&lt;0.595)),"F - Persecuting",(AND(G2269&gt;=0.595,G2269&lt;0.695)),"D - Intolerant",(AND(G2269&gt;=0.695,G2269&lt;0.795)),"C - Resistant",(AND(G2269&gt;=0.795,G2269&lt;0.895)),"B - Tolerant",(AND(G2269&gt;=0.895,G2269&lt;=1)),"A - Protecting")</f>
        <v>F - Persecuting</v>
      </c>
      <c r="I2269" s="5">
        <v>1</v>
      </c>
      <c r="J2269" s="5">
        <v>0</v>
      </c>
      <c r="K2269" s="5">
        <v>0</v>
      </c>
      <c r="L2269" s="5">
        <v>0</v>
      </c>
      <c r="M2269" s="5">
        <v>0</v>
      </c>
      <c r="N2269" s="5">
        <v>0</v>
      </c>
      <c r="O2269" s="5">
        <v>0</v>
      </c>
      <c r="P2269" s="5">
        <v>0</v>
      </c>
      <c r="Q2269" s="5">
        <v>0</v>
      </c>
      <c r="R2269" s="5">
        <v>0</v>
      </c>
      <c r="S2269" s="5">
        <v>0</v>
      </c>
      <c r="T2269" s="5">
        <v>0</v>
      </c>
      <c r="U2269" s="5">
        <v>0</v>
      </c>
      <c r="V2269" s="5">
        <v>0</v>
      </c>
      <c r="W2269" s="5">
        <v>0</v>
      </c>
      <c r="X2269" s="5">
        <v>0</v>
      </c>
      <c r="Y2269" s="5">
        <v>1</v>
      </c>
      <c r="Z2269" s="5">
        <v>0</v>
      </c>
      <c r="AA2269" s="5">
        <v>0</v>
      </c>
      <c r="AB2269" s="5">
        <v>0</v>
      </c>
      <c r="AC2269" s="5">
        <v>0</v>
      </c>
      <c r="AD2269" s="5">
        <v>0</v>
      </c>
      <c r="AE2269" s="5">
        <v>0</v>
      </c>
      <c r="AF2269" s="5">
        <v>0</v>
      </c>
      <c r="AG2269" s="5">
        <v>0</v>
      </c>
      <c r="AH2269" s="5">
        <v>0</v>
      </c>
      <c r="AI2269" s="5">
        <v>0</v>
      </c>
    </row>
    <row r="2270" spans="1:35" ht="18.75" customHeight="1" x14ac:dyDescent="0.15">
      <c r="A2270" s="2" t="s">
        <v>420</v>
      </c>
      <c r="B2270" s="2">
        <v>2022</v>
      </c>
      <c r="C2270" s="3">
        <v>1</v>
      </c>
      <c r="D2270" s="3" t="s">
        <v>421</v>
      </c>
      <c r="E2270" s="2" t="s">
        <v>51</v>
      </c>
      <c r="F2270" s="2" cm="1">
        <f t="array" ref="F2270">_xlfn.IFS(C2270=1,(I2270+J2270+K2270+L2270+M2270+N2270+O2270+P2270+Q2270+R2270+S2270+T2270+U2270+V2270+W2270+X2270+Y2270+Z2270+AA2270+AB2270+AC2270+AD2270+AG2270+AH2270+AI2270+AF2270+AE2270),C2270=0,(I2270+J2270+K2270+L2270+M2270+N2270+P2270+Q2270+R2270+S2270+T2270+U2270+V2270+W2270+X2270+Y2270+Z2270+AA2270+AB2270+AC2270+AD2270+AG2270+AH2270+AI2270+AF2270+AE2270))</f>
        <v>2</v>
      </c>
      <c r="G2270" s="4" cm="1">
        <f t="array" ref="G2270">_xlfn.IFS(C2270=1,((I2270+J2270+K2270+L2270+M2270+N2270+O2270+P2270+Q2270+R2270+S2270+T2270+U2270+V2270+W2270+X2270+Y2270+Z2270+AA2270+AB2270+AC2270+AD2270+AG2270+AH2270+AI2270+AF2270+AE2270)/27),C2270=0,((I2270+J2270+K2270+L2270+M2270+N2270+P2270+Q2270+R2270+S2270+T2270+U2270+V2270+W2270+X2270+Y2270+Z2270+AA2270+AB2270+AC2270+AD2270+AG2270+AH2270+AI2270+AF2270+AE2270)/26))</f>
        <v>7.407407407407407E-2</v>
      </c>
      <c r="H2270" s="2" t="str" cm="1">
        <f t="array" ref="H2270">_xlfn.IFS((AND(G2270&gt;=0,G2270&lt;0.595)),"F - Persecuting",(AND(G2270&gt;=0.595,G2270&lt;0.695)),"D - Intolerant",(AND(G2270&gt;=0.695,G2270&lt;0.795)),"C - Resistant",(AND(G2270&gt;=0.795,G2270&lt;0.895)),"B - Tolerant",(AND(G2270&gt;=0.895,G2270&lt;=1)),"A - Protecting")</f>
        <v>F - Persecuting</v>
      </c>
      <c r="I2270" s="5">
        <v>1</v>
      </c>
      <c r="J2270" s="5">
        <v>0</v>
      </c>
      <c r="K2270" s="5">
        <v>0</v>
      </c>
      <c r="L2270" s="5">
        <v>0</v>
      </c>
      <c r="M2270" s="5">
        <v>0</v>
      </c>
      <c r="N2270" s="5">
        <v>0</v>
      </c>
      <c r="O2270" s="5">
        <v>0</v>
      </c>
      <c r="P2270" s="5">
        <v>0</v>
      </c>
      <c r="Q2270" s="5">
        <v>0</v>
      </c>
      <c r="R2270" s="5">
        <v>0</v>
      </c>
      <c r="S2270" s="5">
        <v>0</v>
      </c>
      <c r="T2270" s="5">
        <v>0</v>
      </c>
      <c r="U2270" s="5">
        <v>0</v>
      </c>
      <c r="V2270" s="5">
        <v>0</v>
      </c>
      <c r="W2270" s="5">
        <v>0</v>
      </c>
      <c r="X2270" s="5">
        <v>0</v>
      </c>
      <c r="Y2270" s="5">
        <v>1</v>
      </c>
      <c r="Z2270" s="5">
        <v>0</v>
      </c>
      <c r="AA2270" s="5">
        <v>0</v>
      </c>
      <c r="AB2270" s="5">
        <v>0</v>
      </c>
      <c r="AC2270" s="5">
        <v>0</v>
      </c>
      <c r="AD2270" s="5">
        <v>0</v>
      </c>
      <c r="AE2270" s="5">
        <v>0</v>
      </c>
      <c r="AF2270" s="5">
        <v>0</v>
      </c>
      <c r="AG2270" s="5">
        <v>0</v>
      </c>
      <c r="AH2270" s="5">
        <v>0</v>
      </c>
      <c r="AI2270" s="6">
        <v>0</v>
      </c>
    </row>
    <row r="2271" spans="1:35" ht="18.75" customHeight="1" x14ac:dyDescent="0.15">
      <c r="A2271" s="2" t="s">
        <v>422</v>
      </c>
      <c r="B2271" s="2">
        <v>2011</v>
      </c>
      <c r="C2271" s="2">
        <v>1</v>
      </c>
      <c r="D2271" s="3" t="s">
        <v>423</v>
      </c>
      <c r="E2271" s="2" t="s">
        <v>41</v>
      </c>
      <c r="F2271" s="2" cm="1">
        <f t="array" ref="F2271">_xlfn.IFS(C2271=1,(I2271+J2271+K2271+L2271+M2271+N2271+O2271+P2271+Q2271+R2271+S2271+T2271+U2271+V2271+W2271+X2271+Y2271+Z2271+AA2271+AB2271+AC2271+AD2271+AG2271+AH2271+AI2271+AF2271+AE2271),C2271=0,(I2271+J2271+K2271+L2271+M2271+N2271+P2271+Q2271+R2271+S2271+T2271+U2271+V2271+W2271+X2271+Y2271+Z2271+AA2271+AB2271+AC2271+AD2271+AG2271+AH2271+AI2271+AF2271+AE2271))</f>
        <v>10</v>
      </c>
      <c r="G2271" s="4" cm="1">
        <f t="array" ref="G2271">_xlfn.IFS(C2271=1,((I2271+J2271+K2271+L2271+M2271+N2271+O2271+P2271+Q2271+R2271+S2271+T2271+U2271+V2271+W2271+X2271+Y2271+Z2271+AA2271+AB2271+AC2271+AD2271+AG2271+AH2271+AI2271+AF2271+AE2271)/27),C2271=0,((I2271+J2271+K2271+L2271+M2271+N2271+P2271+Q2271+R2271+S2271+T2271+U2271+V2271+W2271+X2271+Y2271+Z2271+AA2271+AB2271+AC2271+AD2271+AG2271+AH2271+AI2271+AF2271+AE2271)/26))</f>
        <v>0.37037037037037035</v>
      </c>
      <c r="H2271" s="2" t="str" cm="1">
        <f t="array" ref="H2271">_xlfn.IFS((AND(G2271&gt;=0,G2271&lt;0.595)),"F - Persecuting",(AND(G2271&gt;=0.595,G2271&lt;0.695)),"D - Intolerant",(AND(G2271&gt;=0.695,G2271&lt;0.795)),"C - Resistant",(AND(G2271&gt;=0.795,G2271&lt;0.895)),"B - Tolerant",(AND(G2271&gt;=0.895,G2271&lt;=1)),"A - Protecting")</f>
        <v>F - Persecuting</v>
      </c>
      <c r="I2271" s="5">
        <v>1</v>
      </c>
      <c r="J2271" s="5">
        <v>1</v>
      </c>
      <c r="K2271" s="5">
        <v>1</v>
      </c>
      <c r="L2271" s="5">
        <v>1</v>
      </c>
      <c r="M2271" s="5">
        <v>0</v>
      </c>
      <c r="N2271" s="5">
        <v>0</v>
      </c>
      <c r="O2271" s="5">
        <v>1</v>
      </c>
      <c r="P2271" s="5">
        <v>0</v>
      </c>
      <c r="Q2271" s="5">
        <v>0</v>
      </c>
      <c r="R2271" s="5">
        <v>1</v>
      </c>
      <c r="S2271" s="5">
        <v>1</v>
      </c>
      <c r="T2271" s="5">
        <v>0</v>
      </c>
      <c r="U2271" s="5">
        <v>0</v>
      </c>
      <c r="V2271" s="5">
        <v>0</v>
      </c>
      <c r="W2271" s="5">
        <v>0</v>
      </c>
      <c r="X2271" s="5">
        <v>1</v>
      </c>
      <c r="Y2271" s="5">
        <v>1</v>
      </c>
      <c r="Z2271" s="5">
        <v>0</v>
      </c>
      <c r="AA2271" s="5">
        <v>0</v>
      </c>
      <c r="AB2271" s="5">
        <v>0</v>
      </c>
      <c r="AC2271" s="5">
        <v>0</v>
      </c>
      <c r="AD2271" s="5">
        <v>0</v>
      </c>
      <c r="AE2271" s="5">
        <v>0</v>
      </c>
      <c r="AF2271" s="5">
        <v>0</v>
      </c>
      <c r="AG2271" s="5">
        <v>1</v>
      </c>
      <c r="AH2271" s="5">
        <v>0</v>
      </c>
      <c r="AI2271" s="5">
        <v>0</v>
      </c>
    </row>
    <row r="2272" spans="1:35" ht="18.75" customHeight="1" x14ac:dyDescent="0.15">
      <c r="A2272" s="2" t="s">
        <v>422</v>
      </c>
      <c r="B2272" s="2">
        <v>2012</v>
      </c>
      <c r="C2272" s="2">
        <v>1</v>
      </c>
      <c r="D2272" s="3" t="s">
        <v>423</v>
      </c>
      <c r="E2272" s="2" t="s">
        <v>41</v>
      </c>
      <c r="F2272" s="2" cm="1">
        <f t="array" ref="F2272">_xlfn.IFS(C2272=1,(I2272+J2272+K2272+L2272+M2272+N2272+O2272+P2272+Q2272+R2272+S2272+T2272+U2272+V2272+W2272+X2272+Y2272+Z2272+AA2272+AB2272+AC2272+AD2272+AG2272+AH2272+AI2272+AF2272+AE2272),C2272=0,(I2272+J2272+K2272+L2272+M2272+N2272+P2272+Q2272+R2272+S2272+T2272+U2272+V2272+W2272+X2272+Y2272+Z2272+AA2272+AB2272+AC2272+AD2272+AG2272+AH2272+AI2272+AF2272+AE2272))</f>
        <v>9</v>
      </c>
      <c r="G2272" s="4" cm="1">
        <f t="array" ref="G2272">_xlfn.IFS(C2272=1,((I2272+J2272+K2272+L2272+M2272+N2272+O2272+P2272+Q2272+R2272+S2272+T2272+U2272+V2272+W2272+X2272+Y2272+Z2272+AA2272+AB2272+AC2272+AD2272+AG2272+AH2272+AI2272+AF2272+AE2272)/27),C2272=0,((I2272+J2272+K2272+L2272+M2272+N2272+P2272+Q2272+R2272+S2272+T2272+U2272+V2272+W2272+X2272+Y2272+Z2272+AA2272+AB2272+AC2272+AD2272+AG2272+AH2272+AI2272+AF2272+AE2272)/26))</f>
        <v>0.33333333333333331</v>
      </c>
      <c r="H2272" s="2" t="str" cm="1">
        <f t="array" ref="H2272">_xlfn.IFS((AND(G2272&gt;=0,G2272&lt;0.595)),"F - Persecuting",(AND(G2272&gt;=0.595,G2272&lt;0.695)),"D - Intolerant",(AND(G2272&gt;=0.695,G2272&lt;0.795)),"C - Resistant",(AND(G2272&gt;=0.795,G2272&lt;0.895)),"B - Tolerant",(AND(G2272&gt;=0.895,G2272&lt;=1)),"A - Protecting")</f>
        <v>F - Persecuting</v>
      </c>
      <c r="I2272" s="5">
        <v>1</v>
      </c>
      <c r="J2272" s="5">
        <v>1</v>
      </c>
      <c r="K2272" s="5">
        <v>1</v>
      </c>
      <c r="L2272" s="5">
        <v>1</v>
      </c>
      <c r="M2272" s="5">
        <v>0</v>
      </c>
      <c r="N2272" s="5">
        <v>0</v>
      </c>
      <c r="O2272" s="5">
        <v>1</v>
      </c>
      <c r="P2272" s="5">
        <v>0</v>
      </c>
      <c r="Q2272" s="5">
        <v>0</v>
      </c>
      <c r="R2272" s="5">
        <v>1</v>
      </c>
      <c r="S2272" s="5">
        <v>1</v>
      </c>
      <c r="T2272" s="5">
        <v>0</v>
      </c>
      <c r="U2272" s="5">
        <v>0</v>
      </c>
      <c r="V2272" s="5">
        <v>0</v>
      </c>
      <c r="W2272" s="5">
        <v>0</v>
      </c>
      <c r="X2272" s="5">
        <v>1</v>
      </c>
      <c r="Y2272" s="5">
        <v>1</v>
      </c>
      <c r="Z2272" s="5">
        <v>0</v>
      </c>
      <c r="AA2272" s="5">
        <v>0</v>
      </c>
      <c r="AB2272" s="5">
        <v>0</v>
      </c>
      <c r="AC2272" s="5">
        <v>0</v>
      </c>
      <c r="AD2272" s="5">
        <v>0</v>
      </c>
      <c r="AE2272" s="5">
        <v>0</v>
      </c>
      <c r="AF2272" s="5">
        <v>0</v>
      </c>
      <c r="AG2272" s="5">
        <v>0</v>
      </c>
      <c r="AH2272" s="5">
        <v>0</v>
      </c>
      <c r="AI2272" s="5">
        <v>0</v>
      </c>
    </row>
    <row r="2273" spans="1:35" ht="18.75" customHeight="1" x14ac:dyDescent="0.15">
      <c r="A2273" s="2" t="s">
        <v>422</v>
      </c>
      <c r="B2273" s="2">
        <v>2013</v>
      </c>
      <c r="C2273" s="2">
        <v>1</v>
      </c>
      <c r="D2273" s="3" t="s">
        <v>423</v>
      </c>
      <c r="E2273" s="2" t="s">
        <v>41</v>
      </c>
      <c r="F2273" s="2" cm="1">
        <f t="array" ref="F2273">_xlfn.IFS(C2273=1,(I2273+J2273+K2273+L2273+M2273+N2273+O2273+P2273+Q2273+R2273+S2273+T2273+U2273+V2273+W2273+X2273+Y2273+Z2273+AA2273+AB2273+AC2273+AD2273+AG2273+AH2273+AI2273+AF2273+AE2273),C2273=0,(I2273+J2273+K2273+L2273+M2273+N2273+P2273+Q2273+R2273+S2273+T2273+U2273+V2273+W2273+X2273+Y2273+Z2273+AA2273+AB2273+AC2273+AD2273+AG2273+AH2273+AI2273+AF2273+AE2273))</f>
        <v>12</v>
      </c>
      <c r="G2273" s="4" cm="1">
        <f t="array" ref="G2273">_xlfn.IFS(C2273=1,((I2273+J2273+K2273+L2273+M2273+N2273+O2273+P2273+Q2273+R2273+S2273+T2273+U2273+V2273+W2273+X2273+Y2273+Z2273+AA2273+AB2273+AC2273+AD2273+AG2273+AH2273+AI2273+AF2273+AE2273)/27),C2273=0,((I2273+J2273+K2273+L2273+M2273+N2273+P2273+Q2273+R2273+S2273+T2273+U2273+V2273+W2273+X2273+Y2273+Z2273+AA2273+AB2273+AC2273+AD2273+AG2273+AH2273+AI2273+AF2273+AE2273)/26))</f>
        <v>0.44444444444444442</v>
      </c>
      <c r="H2273" s="2" t="str" cm="1">
        <f t="array" ref="H2273">_xlfn.IFS((AND(G2273&gt;=0,G2273&lt;0.595)),"F - Persecuting",(AND(G2273&gt;=0.595,G2273&lt;0.695)),"D - Intolerant",(AND(G2273&gt;=0.695,G2273&lt;0.795)),"C - Resistant",(AND(G2273&gt;=0.795,G2273&lt;0.895)),"B - Tolerant",(AND(G2273&gt;=0.895,G2273&lt;=1)),"A - Protecting")</f>
        <v>F - Persecuting</v>
      </c>
      <c r="I2273" s="5">
        <v>1</v>
      </c>
      <c r="J2273" s="5">
        <v>1</v>
      </c>
      <c r="K2273" s="5">
        <v>1</v>
      </c>
      <c r="L2273" s="5">
        <v>1</v>
      </c>
      <c r="M2273" s="5">
        <v>0</v>
      </c>
      <c r="N2273" s="5">
        <v>0</v>
      </c>
      <c r="O2273" s="5">
        <v>1</v>
      </c>
      <c r="P2273" s="5">
        <v>0</v>
      </c>
      <c r="Q2273" s="5">
        <v>0</v>
      </c>
      <c r="R2273" s="5">
        <v>1</v>
      </c>
      <c r="S2273" s="5">
        <v>1</v>
      </c>
      <c r="T2273" s="5">
        <v>0</v>
      </c>
      <c r="U2273" s="5">
        <v>0</v>
      </c>
      <c r="V2273" s="5">
        <v>0</v>
      </c>
      <c r="W2273" s="5">
        <v>0</v>
      </c>
      <c r="X2273" s="5">
        <v>1</v>
      </c>
      <c r="Y2273" s="5">
        <v>1</v>
      </c>
      <c r="Z2273" s="5">
        <v>0</v>
      </c>
      <c r="AA2273" s="5">
        <v>1</v>
      </c>
      <c r="AB2273" s="5">
        <v>1</v>
      </c>
      <c r="AC2273" s="5">
        <v>0</v>
      </c>
      <c r="AD2273" s="5">
        <v>0</v>
      </c>
      <c r="AE2273" s="5">
        <v>0</v>
      </c>
      <c r="AF2273" s="5">
        <v>0</v>
      </c>
      <c r="AG2273" s="5">
        <v>1</v>
      </c>
      <c r="AH2273" s="5">
        <v>0</v>
      </c>
      <c r="AI2273" s="5">
        <v>0</v>
      </c>
    </row>
    <row r="2274" spans="1:35" ht="18.75" customHeight="1" x14ac:dyDescent="0.15">
      <c r="A2274" s="2" t="s">
        <v>422</v>
      </c>
      <c r="B2274" s="2">
        <v>2014</v>
      </c>
      <c r="C2274" s="2">
        <v>1</v>
      </c>
      <c r="D2274" s="3" t="s">
        <v>423</v>
      </c>
      <c r="E2274" s="2" t="s">
        <v>41</v>
      </c>
      <c r="F2274" s="2" cm="1">
        <f t="array" ref="F2274">_xlfn.IFS(C2274=1,(I2274+J2274+K2274+L2274+M2274+N2274+O2274+P2274+Q2274+R2274+S2274+T2274+U2274+V2274+W2274+X2274+Y2274+Z2274+AA2274+AB2274+AC2274+AD2274+AG2274+AH2274+AI2274+AF2274+AE2274),C2274=0,(I2274+J2274+K2274+L2274+M2274+N2274+P2274+Q2274+R2274+S2274+T2274+U2274+V2274+W2274+X2274+Y2274+Z2274+AA2274+AB2274+AC2274+AD2274+AG2274+AH2274+AI2274+AF2274+AE2274))</f>
        <v>11</v>
      </c>
      <c r="G2274" s="4" cm="1">
        <f t="array" ref="G2274">_xlfn.IFS(C2274=1,((I2274+J2274+K2274+L2274+M2274+N2274+O2274+P2274+Q2274+R2274+S2274+T2274+U2274+V2274+W2274+X2274+Y2274+Z2274+AA2274+AB2274+AC2274+AD2274+AG2274+AH2274+AI2274+AF2274+AE2274)/27),C2274=0,((I2274+J2274+K2274+L2274+M2274+N2274+P2274+Q2274+R2274+S2274+T2274+U2274+V2274+W2274+X2274+Y2274+Z2274+AA2274+AB2274+AC2274+AD2274+AG2274+AH2274+AI2274+AF2274+AE2274)/26))</f>
        <v>0.40740740740740738</v>
      </c>
      <c r="H2274" s="2" t="str" cm="1">
        <f t="array" ref="H2274">_xlfn.IFS((AND(G2274&gt;=0,G2274&lt;0.595)),"F - Persecuting",(AND(G2274&gt;=0.595,G2274&lt;0.695)),"D - Intolerant",(AND(G2274&gt;=0.695,G2274&lt;0.795)),"C - Resistant",(AND(G2274&gt;=0.795,G2274&lt;0.895)),"B - Tolerant",(AND(G2274&gt;=0.895,G2274&lt;=1)),"A - Protecting")</f>
        <v>F - Persecuting</v>
      </c>
      <c r="I2274" s="5">
        <v>1</v>
      </c>
      <c r="J2274" s="5">
        <v>1</v>
      </c>
      <c r="K2274" s="5">
        <v>1</v>
      </c>
      <c r="L2274" s="5">
        <v>1</v>
      </c>
      <c r="M2274" s="5">
        <v>0</v>
      </c>
      <c r="N2274" s="5">
        <v>0</v>
      </c>
      <c r="O2274" s="5">
        <v>1</v>
      </c>
      <c r="P2274" s="5">
        <v>0</v>
      </c>
      <c r="Q2274" s="5">
        <v>0</v>
      </c>
      <c r="R2274" s="5">
        <v>1</v>
      </c>
      <c r="S2274" s="5">
        <v>1</v>
      </c>
      <c r="T2274" s="5">
        <v>0</v>
      </c>
      <c r="U2274" s="5">
        <v>0</v>
      </c>
      <c r="V2274" s="5">
        <v>0</v>
      </c>
      <c r="W2274" s="5">
        <v>0</v>
      </c>
      <c r="X2274" s="5">
        <v>1</v>
      </c>
      <c r="Y2274" s="5">
        <v>1</v>
      </c>
      <c r="Z2274" s="5">
        <v>0</v>
      </c>
      <c r="AA2274" s="5">
        <v>1</v>
      </c>
      <c r="AB2274" s="5">
        <v>0</v>
      </c>
      <c r="AC2274" s="5">
        <v>0</v>
      </c>
      <c r="AD2274" s="5">
        <v>0</v>
      </c>
      <c r="AE2274" s="5">
        <v>0</v>
      </c>
      <c r="AF2274" s="5">
        <v>0</v>
      </c>
      <c r="AG2274" s="5">
        <v>1</v>
      </c>
      <c r="AH2274" s="5">
        <v>0</v>
      </c>
      <c r="AI2274" s="5">
        <v>0</v>
      </c>
    </row>
    <row r="2275" spans="1:35" ht="18.75" customHeight="1" x14ac:dyDescent="0.15">
      <c r="A2275" s="2" t="s">
        <v>422</v>
      </c>
      <c r="B2275" s="2">
        <v>2015</v>
      </c>
      <c r="C2275" s="2">
        <v>1</v>
      </c>
      <c r="D2275" s="3" t="s">
        <v>423</v>
      </c>
      <c r="E2275" s="2" t="s">
        <v>41</v>
      </c>
      <c r="F2275" s="2" cm="1">
        <f t="array" ref="F2275">_xlfn.IFS(C2275=1,(I2275+J2275+K2275+L2275+M2275+N2275+O2275+P2275+Q2275+R2275+S2275+T2275+U2275+V2275+W2275+X2275+Y2275+Z2275+AA2275+AB2275+AC2275+AD2275+AG2275+AH2275+AI2275+AF2275+AE2275),C2275=0,(I2275+J2275+K2275+L2275+M2275+N2275+P2275+Q2275+R2275+S2275+T2275+U2275+V2275+W2275+X2275+Y2275+Z2275+AA2275+AB2275+AC2275+AD2275+AG2275+AH2275+AI2275+AF2275+AE2275))</f>
        <v>11</v>
      </c>
      <c r="G2275" s="4" cm="1">
        <f t="array" ref="G2275">_xlfn.IFS(C2275=1,((I2275+J2275+K2275+L2275+M2275+N2275+O2275+P2275+Q2275+R2275+S2275+T2275+U2275+V2275+W2275+X2275+Y2275+Z2275+AA2275+AB2275+AC2275+AD2275+AG2275+AH2275+AI2275+AF2275+AE2275)/27),C2275=0,((I2275+J2275+K2275+L2275+M2275+N2275+P2275+Q2275+R2275+S2275+T2275+U2275+V2275+W2275+X2275+Y2275+Z2275+AA2275+AB2275+AC2275+AD2275+AG2275+AH2275+AI2275+AF2275+AE2275)/26))</f>
        <v>0.40740740740740738</v>
      </c>
      <c r="H2275" s="2" t="str" cm="1">
        <f t="array" ref="H2275">_xlfn.IFS((AND(G2275&gt;=0,G2275&lt;0.595)),"F - Persecuting",(AND(G2275&gt;=0.595,G2275&lt;0.695)),"D - Intolerant",(AND(G2275&gt;=0.695,G2275&lt;0.795)),"C - Resistant",(AND(G2275&gt;=0.795,G2275&lt;0.895)),"B - Tolerant",(AND(G2275&gt;=0.895,G2275&lt;=1)),"A - Protecting")</f>
        <v>F - Persecuting</v>
      </c>
      <c r="I2275" s="5">
        <v>1</v>
      </c>
      <c r="J2275" s="5">
        <v>1</v>
      </c>
      <c r="K2275" s="5">
        <v>1</v>
      </c>
      <c r="L2275" s="5">
        <v>1</v>
      </c>
      <c r="M2275" s="5">
        <v>0</v>
      </c>
      <c r="N2275" s="5">
        <v>0</v>
      </c>
      <c r="O2275" s="5">
        <v>1</v>
      </c>
      <c r="P2275" s="5">
        <v>0</v>
      </c>
      <c r="Q2275" s="5">
        <v>0</v>
      </c>
      <c r="R2275" s="5">
        <v>1</v>
      </c>
      <c r="S2275" s="5">
        <v>1</v>
      </c>
      <c r="T2275" s="5">
        <v>0</v>
      </c>
      <c r="U2275" s="5">
        <v>0</v>
      </c>
      <c r="V2275" s="5">
        <v>0</v>
      </c>
      <c r="W2275" s="5">
        <v>0</v>
      </c>
      <c r="X2275" s="5">
        <v>1</v>
      </c>
      <c r="Y2275" s="5">
        <v>1</v>
      </c>
      <c r="Z2275" s="5">
        <v>0</v>
      </c>
      <c r="AA2275" s="5">
        <v>1</v>
      </c>
      <c r="AB2275" s="5">
        <v>0</v>
      </c>
      <c r="AC2275" s="5">
        <v>1</v>
      </c>
      <c r="AD2275" s="5">
        <v>0</v>
      </c>
      <c r="AE2275" s="5">
        <v>0</v>
      </c>
      <c r="AF2275" s="5">
        <v>0</v>
      </c>
      <c r="AG2275" s="5">
        <v>0</v>
      </c>
      <c r="AH2275" s="5">
        <v>0</v>
      </c>
      <c r="AI2275" s="5">
        <v>0</v>
      </c>
    </row>
    <row r="2276" spans="1:35" ht="18.75" customHeight="1" x14ac:dyDescent="0.15">
      <c r="A2276" s="2" t="s">
        <v>422</v>
      </c>
      <c r="B2276" s="2">
        <v>2016</v>
      </c>
      <c r="C2276" s="2">
        <v>1</v>
      </c>
      <c r="D2276" s="3" t="s">
        <v>423</v>
      </c>
      <c r="E2276" s="2" t="s">
        <v>41</v>
      </c>
      <c r="F2276" s="2" cm="1">
        <f t="array" ref="F2276">_xlfn.IFS(C2276=1,(I2276+J2276+K2276+L2276+M2276+N2276+O2276+P2276+Q2276+R2276+S2276+T2276+U2276+V2276+W2276+X2276+Y2276+Z2276+AA2276+AB2276+AC2276+AD2276+AG2276+AH2276+AI2276+AF2276+AE2276),C2276=0,(I2276+J2276+K2276+L2276+M2276+N2276+P2276+Q2276+R2276+S2276+T2276+U2276+V2276+W2276+X2276+Y2276+Z2276+AA2276+AB2276+AC2276+AD2276+AG2276+AH2276+AI2276+AF2276+AE2276))</f>
        <v>11</v>
      </c>
      <c r="G2276" s="4" cm="1">
        <f t="array" ref="G2276">_xlfn.IFS(C2276=1,((I2276+J2276+K2276+L2276+M2276+N2276+O2276+P2276+Q2276+R2276+S2276+T2276+U2276+V2276+W2276+X2276+Y2276+Z2276+AA2276+AB2276+AC2276+AD2276+AG2276+AH2276+AI2276+AF2276+AE2276)/27),C2276=0,((I2276+J2276+K2276+L2276+M2276+N2276+P2276+Q2276+R2276+S2276+T2276+U2276+V2276+W2276+X2276+Y2276+Z2276+AA2276+AB2276+AC2276+AD2276+AG2276+AH2276+AI2276+AF2276+AE2276)/26))</f>
        <v>0.40740740740740738</v>
      </c>
      <c r="H2276" s="2" t="str" cm="1">
        <f t="array" ref="H2276">_xlfn.IFS((AND(G2276&gt;=0,G2276&lt;0.595)),"F - Persecuting",(AND(G2276&gt;=0.595,G2276&lt;0.695)),"D - Intolerant",(AND(G2276&gt;=0.695,G2276&lt;0.795)),"C - Resistant",(AND(G2276&gt;=0.795,G2276&lt;0.895)),"B - Tolerant",(AND(G2276&gt;=0.895,G2276&lt;=1)),"A - Protecting")</f>
        <v>F - Persecuting</v>
      </c>
      <c r="I2276" s="5">
        <v>1</v>
      </c>
      <c r="J2276" s="5">
        <v>1</v>
      </c>
      <c r="K2276" s="5">
        <v>1</v>
      </c>
      <c r="L2276" s="5">
        <v>1</v>
      </c>
      <c r="M2276" s="5">
        <v>0</v>
      </c>
      <c r="N2276" s="5">
        <v>0</v>
      </c>
      <c r="O2276" s="5">
        <v>1</v>
      </c>
      <c r="P2276" s="5">
        <v>0</v>
      </c>
      <c r="Q2276" s="5">
        <v>0</v>
      </c>
      <c r="R2276" s="5">
        <v>1</v>
      </c>
      <c r="S2276" s="5">
        <v>1</v>
      </c>
      <c r="T2276" s="5">
        <v>0</v>
      </c>
      <c r="U2276" s="6">
        <v>0</v>
      </c>
      <c r="V2276" s="5">
        <v>0</v>
      </c>
      <c r="W2276" s="5">
        <v>0</v>
      </c>
      <c r="X2276" s="5">
        <v>1</v>
      </c>
      <c r="Y2276" s="5">
        <v>1</v>
      </c>
      <c r="Z2276" s="5">
        <v>0</v>
      </c>
      <c r="AA2276" s="5">
        <v>1</v>
      </c>
      <c r="AB2276" s="5">
        <v>0</v>
      </c>
      <c r="AC2276" s="5">
        <v>1</v>
      </c>
      <c r="AD2276" s="5">
        <v>0</v>
      </c>
      <c r="AE2276" s="5">
        <v>0</v>
      </c>
      <c r="AF2276" s="5">
        <v>0</v>
      </c>
      <c r="AG2276" s="5">
        <v>0</v>
      </c>
      <c r="AH2276" s="5">
        <v>0</v>
      </c>
      <c r="AI2276" s="5">
        <v>0</v>
      </c>
    </row>
    <row r="2277" spans="1:35" ht="18.75" customHeight="1" x14ac:dyDescent="0.15">
      <c r="A2277" s="2" t="s">
        <v>422</v>
      </c>
      <c r="B2277" s="2">
        <v>2017</v>
      </c>
      <c r="C2277" s="2">
        <v>1</v>
      </c>
      <c r="D2277" s="3" t="s">
        <v>423</v>
      </c>
      <c r="E2277" s="2" t="s">
        <v>41</v>
      </c>
      <c r="F2277" s="2" cm="1">
        <f t="array" ref="F2277">_xlfn.IFS(C2277=1,(I2277+J2277+K2277+L2277+M2277+N2277+O2277+P2277+Q2277+R2277+S2277+T2277+U2277+V2277+W2277+X2277+Y2277+Z2277+AA2277+AB2277+AC2277+AD2277+AG2277+AH2277+AI2277+AF2277+AE2277),C2277=0,(I2277+J2277+K2277+L2277+M2277+N2277+P2277+Q2277+R2277+S2277+T2277+U2277+V2277+W2277+X2277+Y2277+Z2277+AA2277+AB2277+AC2277+AD2277+AG2277+AH2277+AI2277+AF2277+AE2277))</f>
        <v>14</v>
      </c>
      <c r="G2277" s="4" cm="1">
        <f t="array" ref="G2277">_xlfn.IFS(C2277=1,((I2277+J2277+K2277+L2277+M2277+N2277+O2277+P2277+Q2277+R2277+S2277+T2277+U2277+V2277+W2277+X2277+Y2277+Z2277+AA2277+AB2277+AC2277+AD2277+AG2277+AH2277+AI2277+AF2277+AE2277)/27),C2277=0,((I2277+J2277+K2277+L2277+M2277+N2277+P2277+Q2277+R2277+S2277+T2277+U2277+V2277+W2277+X2277+Y2277+Z2277+AA2277+AB2277+AC2277+AD2277+AG2277+AH2277+AI2277+AF2277+AE2277)/26))</f>
        <v>0.51851851851851849</v>
      </c>
      <c r="H2277" s="2" t="str" cm="1">
        <f t="array" ref="H2277">_xlfn.IFS((AND(G2277&gt;=0,G2277&lt;0.595)),"F - Persecuting",(AND(G2277&gt;=0.595,G2277&lt;0.695)),"D - Intolerant",(AND(G2277&gt;=0.695,G2277&lt;0.795)),"C - Resistant",(AND(G2277&gt;=0.795,G2277&lt;0.895)),"B - Tolerant",(AND(G2277&gt;=0.895,G2277&lt;=1)),"A - Protecting")</f>
        <v>F - Persecuting</v>
      </c>
      <c r="I2277" s="5">
        <v>1</v>
      </c>
      <c r="J2277" s="5">
        <v>1</v>
      </c>
      <c r="K2277" s="5">
        <v>1</v>
      </c>
      <c r="L2277" s="5">
        <v>1</v>
      </c>
      <c r="M2277" s="5">
        <v>0</v>
      </c>
      <c r="N2277" s="5">
        <v>0</v>
      </c>
      <c r="O2277" s="5">
        <v>1</v>
      </c>
      <c r="P2277" s="5">
        <v>0</v>
      </c>
      <c r="Q2277" s="5">
        <v>0</v>
      </c>
      <c r="R2277" s="5">
        <v>1</v>
      </c>
      <c r="S2277" s="5">
        <v>1</v>
      </c>
      <c r="T2277" s="5">
        <v>0</v>
      </c>
      <c r="U2277" s="6">
        <v>0</v>
      </c>
      <c r="V2277" s="5">
        <v>0</v>
      </c>
      <c r="W2277" s="5">
        <v>0</v>
      </c>
      <c r="X2277" s="5">
        <v>1</v>
      </c>
      <c r="Y2277" s="5">
        <v>1</v>
      </c>
      <c r="Z2277" s="5">
        <v>1</v>
      </c>
      <c r="AA2277" s="5">
        <v>1</v>
      </c>
      <c r="AB2277" s="5">
        <v>1</v>
      </c>
      <c r="AC2277" s="5">
        <v>1</v>
      </c>
      <c r="AD2277" s="5">
        <v>0</v>
      </c>
      <c r="AE2277" s="5">
        <v>0</v>
      </c>
      <c r="AF2277" s="5">
        <v>0</v>
      </c>
      <c r="AG2277" s="5">
        <v>1</v>
      </c>
      <c r="AH2277" s="5">
        <v>0</v>
      </c>
      <c r="AI2277" s="5">
        <v>0</v>
      </c>
    </row>
    <row r="2278" spans="1:35" ht="18.75" customHeight="1" x14ac:dyDescent="0.15">
      <c r="A2278" s="2" t="s">
        <v>422</v>
      </c>
      <c r="B2278" s="2">
        <v>2018</v>
      </c>
      <c r="C2278" s="2">
        <v>1</v>
      </c>
      <c r="D2278" s="3" t="s">
        <v>423</v>
      </c>
      <c r="E2278" s="2" t="s">
        <v>41</v>
      </c>
      <c r="F2278" s="2" cm="1">
        <f t="array" ref="F2278">_xlfn.IFS(C2278=1,(I2278+J2278+K2278+L2278+M2278+N2278+O2278+P2278+Q2278+R2278+S2278+T2278+U2278+V2278+W2278+X2278+Y2278+Z2278+AA2278+AB2278+AC2278+AD2278+AG2278+AH2278+AI2278+AF2278+AE2278),C2278=0,(I2278+J2278+K2278+L2278+M2278+N2278+P2278+Q2278+R2278+S2278+T2278+U2278+V2278+W2278+X2278+Y2278+Z2278+AA2278+AB2278+AC2278+AD2278+AG2278+AH2278+AI2278+AF2278+AE2278))</f>
        <v>15</v>
      </c>
      <c r="G2278" s="4" cm="1">
        <f t="array" ref="G2278">_xlfn.IFS(C2278=1,((I2278+J2278+K2278+L2278+M2278+N2278+O2278+P2278+Q2278+R2278+S2278+T2278+U2278+V2278+W2278+X2278+Y2278+Z2278+AA2278+AB2278+AC2278+AD2278+AG2278+AH2278+AI2278+AF2278+AE2278)/27),C2278=0,((I2278+J2278+K2278+L2278+M2278+N2278+P2278+Q2278+R2278+S2278+T2278+U2278+V2278+W2278+X2278+Y2278+Z2278+AA2278+AB2278+AC2278+AD2278+AG2278+AH2278+AI2278+AF2278+AE2278)/26))</f>
        <v>0.55555555555555558</v>
      </c>
      <c r="H2278" s="2" t="str" cm="1">
        <f t="array" ref="H2278">_xlfn.IFS((AND(G2278&gt;=0,G2278&lt;0.595)),"F - Persecuting",(AND(G2278&gt;=0.595,G2278&lt;0.695)),"D - Intolerant",(AND(G2278&gt;=0.695,G2278&lt;0.795)),"C - Resistant",(AND(G2278&gt;=0.795,G2278&lt;0.895)),"B - Tolerant",(AND(G2278&gt;=0.895,G2278&lt;=1)),"A - Protecting")</f>
        <v>F - Persecuting</v>
      </c>
      <c r="I2278" s="5">
        <v>1</v>
      </c>
      <c r="J2278" s="5">
        <v>1</v>
      </c>
      <c r="K2278" s="5">
        <v>1</v>
      </c>
      <c r="L2278" s="5">
        <v>1</v>
      </c>
      <c r="M2278" s="5">
        <v>0</v>
      </c>
      <c r="N2278" s="5">
        <v>0</v>
      </c>
      <c r="O2278" s="5">
        <v>1</v>
      </c>
      <c r="P2278" s="5">
        <v>0</v>
      </c>
      <c r="Q2278" s="5">
        <v>0</v>
      </c>
      <c r="R2278" s="5">
        <v>1</v>
      </c>
      <c r="S2278" s="5">
        <v>1</v>
      </c>
      <c r="T2278" s="5">
        <v>0</v>
      </c>
      <c r="U2278" s="6">
        <v>0</v>
      </c>
      <c r="V2278" s="6">
        <v>0</v>
      </c>
      <c r="W2278" s="5">
        <v>1</v>
      </c>
      <c r="X2278" s="5">
        <v>1</v>
      </c>
      <c r="Y2278" s="5">
        <v>1</v>
      </c>
      <c r="Z2278" s="5">
        <v>0</v>
      </c>
      <c r="AA2278" s="5">
        <v>1</v>
      </c>
      <c r="AB2278" s="5">
        <v>1</v>
      </c>
      <c r="AC2278" s="5">
        <v>1</v>
      </c>
      <c r="AD2278" s="5">
        <v>0</v>
      </c>
      <c r="AE2278" s="6">
        <v>0</v>
      </c>
      <c r="AF2278" s="5">
        <v>0</v>
      </c>
      <c r="AG2278" s="5">
        <v>1</v>
      </c>
      <c r="AH2278" s="5">
        <v>0</v>
      </c>
      <c r="AI2278" s="5">
        <v>1</v>
      </c>
    </row>
    <row r="2279" spans="1:35" ht="18.75" customHeight="1" x14ac:dyDescent="0.15">
      <c r="A2279" s="2" t="s">
        <v>422</v>
      </c>
      <c r="B2279" s="2">
        <v>2019</v>
      </c>
      <c r="C2279" s="2">
        <v>1</v>
      </c>
      <c r="D2279" s="3" t="s">
        <v>423</v>
      </c>
      <c r="E2279" s="2" t="s">
        <v>41</v>
      </c>
      <c r="F2279" s="2" cm="1">
        <f t="array" ref="F2279">_xlfn.IFS(C2279=1,(I2279+J2279+K2279+L2279+M2279+N2279+O2279+P2279+Q2279+R2279+S2279+T2279+U2279+V2279+W2279+X2279+Y2279+Z2279+AA2279+AB2279+AC2279+AD2279+AG2279+AH2279+AI2279+AF2279+AE2279),C2279=0,(I2279+J2279+K2279+L2279+M2279+N2279+P2279+Q2279+R2279+S2279+T2279+U2279+V2279+W2279+X2279+Y2279+Z2279+AA2279+AB2279+AC2279+AD2279+AG2279+AH2279+AI2279+AF2279+AE2279))</f>
        <v>15</v>
      </c>
      <c r="G2279" s="4" cm="1">
        <f t="array" ref="G2279">_xlfn.IFS(C2279=1,((I2279+J2279+K2279+L2279+M2279+N2279+O2279+P2279+Q2279+R2279+S2279+T2279+U2279+V2279+W2279+X2279+Y2279+Z2279+AA2279+AB2279+AC2279+AD2279+AG2279+AH2279+AI2279+AF2279+AE2279)/27),C2279=0,((I2279+J2279+K2279+L2279+M2279+N2279+P2279+Q2279+R2279+S2279+T2279+U2279+V2279+W2279+X2279+Y2279+Z2279+AA2279+AB2279+AC2279+AD2279+AG2279+AH2279+AI2279+AF2279+AE2279)/26))</f>
        <v>0.55555555555555558</v>
      </c>
      <c r="H2279" s="2" t="str" cm="1">
        <f t="array" ref="H2279">_xlfn.IFS((AND(G2279&gt;=0,G2279&lt;0.595)),"F - Persecuting",(AND(G2279&gt;=0.595,G2279&lt;0.695)),"D - Intolerant",(AND(G2279&gt;=0.695,G2279&lt;0.795)),"C - Resistant",(AND(G2279&gt;=0.795,G2279&lt;0.895)),"B - Tolerant",(AND(G2279&gt;=0.895,G2279&lt;=1)),"A - Protecting")</f>
        <v>F - Persecuting</v>
      </c>
      <c r="I2279" s="5">
        <v>1</v>
      </c>
      <c r="J2279" s="5">
        <v>1</v>
      </c>
      <c r="K2279" s="5">
        <v>1</v>
      </c>
      <c r="L2279" s="5">
        <v>1</v>
      </c>
      <c r="M2279" s="5">
        <v>0</v>
      </c>
      <c r="N2279" s="5">
        <v>0</v>
      </c>
      <c r="O2279" s="5">
        <v>1</v>
      </c>
      <c r="P2279" s="5">
        <v>0</v>
      </c>
      <c r="Q2279" s="5">
        <v>0</v>
      </c>
      <c r="R2279" s="5">
        <v>1</v>
      </c>
      <c r="S2279" s="5">
        <v>1</v>
      </c>
      <c r="T2279" s="6">
        <v>0</v>
      </c>
      <c r="U2279" s="6">
        <v>0</v>
      </c>
      <c r="V2279" s="5">
        <v>0</v>
      </c>
      <c r="W2279" s="6">
        <v>1</v>
      </c>
      <c r="X2279" s="5">
        <v>1</v>
      </c>
      <c r="Y2279" s="5">
        <v>1</v>
      </c>
      <c r="Z2279" s="5">
        <v>0</v>
      </c>
      <c r="AA2279" s="5">
        <v>1</v>
      </c>
      <c r="AB2279" s="5">
        <v>1</v>
      </c>
      <c r="AC2279" s="5">
        <v>1</v>
      </c>
      <c r="AD2279" s="5">
        <v>0</v>
      </c>
      <c r="AE2279" s="5">
        <v>0</v>
      </c>
      <c r="AF2279" s="5">
        <v>0</v>
      </c>
      <c r="AG2279" s="5">
        <v>1</v>
      </c>
      <c r="AH2279" s="5">
        <v>0</v>
      </c>
      <c r="AI2279" s="6">
        <v>1</v>
      </c>
    </row>
    <row r="2280" spans="1:35" ht="18.75" customHeight="1" x14ac:dyDescent="0.15">
      <c r="A2280" s="2" t="s">
        <v>422</v>
      </c>
      <c r="B2280" s="2">
        <v>2020</v>
      </c>
      <c r="C2280" s="3">
        <v>1</v>
      </c>
      <c r="D2280" s="3" t="s">
        <v>423</v>
      </c>
      <c r="E2280" s="2" t="s">
        <v>41</v>
      </c>
      <c r="F2280" s="2" cm="1">
        <f t="array" ref="F2280">_xlfn.IFS(C2280=1,(I2280+J2280+K2280+L2280+M2280+N2280+O2280+P2280+Q2280+R2280+S2280+T2280+U2280+V2280+W2280+X2280+Y2280+Z2280+AA2280+AB2280+AC2280+AD2280+AG2280+AH2280+AI2280+AF2280+AE2280),C2280=0,(I2280+J2280+K2280+L2280+M2280+N2280+P2280+Q2280+R2280+S2280+T2280+U2280+V2280+W2280+X2280+Y2280+Z2280+AA2280+AB2280+AC2280+AD2280+AG2280+AH2280+AI2280+AF2280+AE2280))</f>
        <v>16</v>
      </c>
      <c r="G2280" s="4" cm="1">
        <f t="array" ref="G2280">_xlfn.IFS(C2280=1,((I2280+J2280+K2280+L2280+M2280+N2280+O2280+P2280+Q2280+R2280+S2280+T2280+U2280+V2280+W2280+X2280+Y2280+Z2280+AA2280+AB2280+AC2280+AD2280+AG2280+AH2280+AI2280+AF2280+AE2280)/27),C2280=0,((I2280+J2280+K2280+L2280+M2280+N2280+P2280+Q2280+R2280+S2280+T2280+U2280+V2280+W2280+X2280+Y2280+Z2280+AA2280+AB2280+AC2280+AD2280+AG2280+AH2280+AI2280+AF2280+AE2280)/26))</f>
        <v>0.59259259259259256</v>
      </c>
      <c r="H2280" s="2" t="str" cm="1">
        <f t="array" ref="H2280">_xlfn.IFS((AND(G2280&gt;=0,G2280&lt;0.595)),"F - Persecuting",(AND(G2280&gt;=0.595,G2280&lt;0.695)),"D - Intolerant",(AND(G2280&gt;=0.695,G2280&lt;0.795)),"C - Resistant",(AND(G2280&gt;=0.795,G2280&lt;0.895)),"B - Tolerant",(AND(G2280&gt;=0.895,G2280&lt;=1)),"A - Protecting")</f>
        <v>F - Persecuting</v>
      </c>
      <c r="I2280" s="5">
        <v>1</v>
      </c>
      <c r="J2280" s="5">
        <v>1</v>
      </c>
      <c r="K2280" s="5">
        <v>1</v>
      </c>
      <c r="L2280" s="5">
        <v>1</v>
      </c>
      <c r="M2280" s="5">
        <v>0</v>
      </c>
      <c r="N2280" s="5">
        <v>0</v>
      </c>
      <c r="O2280" s="5">
        <v>1</v>
      </c>
      <c r="P2280" s="5">
        <v>0</v>
      </c>
      <c r="Q2280" s="5">
        <v>0</v>
      </c>
      <c r="R2280" s="5">
        <v>1</v>
      </c>
      <c r="S2280" s="5">
        <v>1</v>
      </c>
      <c r="T2280" s="5">
        <v>0</v>
      </c>
      <c r="U2280" s="5">
        <v>0</v>
      </c>
      <c r="V2280" s="5">
        <v>1</v>
      </c>
      <c r="W2280" s="6">
        <v>1</v>
      </c>
      <c r="X2280" s="5">
        <v>1</v>
      </c>
      <c r="Y2280" s="5">
        <v>1</v>
      </c>
      <c r="Z2280" s="5">
        <v>0</v>
      </c>
      <c r="AA2280" s="5">
        <v>1</v>
      </c>
      <c r="AB2280" s="5">
        <v>1</v>
      </c>
      <c r="AC2280" s="5">
        <v>1</v>
      </c>
      <c r="AD2280" s="5">
        <v>0</v>
      </c>
      <c r="AE2280" s="5">
        <v>0</v>
      </c>
      <c r="AF2280" s="5">
        <v>0</v>
      </c>
      <c r="AG2280" s="5">
        <v>1</v>
      </c>
      <c r="AH2280" s="5">
        <v>0</v>
      </c>
      <c r="AI2280" s="5">
        <v>1</v>
      </c>
    </row>
    <row r="2281" spans="1:35" ht="18.75" customHeight="1" x14ac:dyDescent="0.15">
      <c r="A2281" s="2" t="s">
        <v>422</v>
      </c>
      <c r="B2281" s="2">
        <v>2021</v>
      </c>
      <c r="C2281" s="3">
        <v>1</v>
      </c>
      <c r="D2281" s="3" t="s">
        <v>423</v>
      </c>
      <c r="E2281" s="2" t="s">
        <v>41</v>
      </c>
      <c r="F2281" s="2" cm="1">
        <f t="array" ref="F2281">_xlfn.IFS(C2281=1,(I2281+J2281+K2281+L2281+M2281+N2281+O2281+P2281+Q2281+R2281+S2281+T2281+U2281+V2281+W2281+X2281+Y2281+Z2281+AA2281+AB2281+AC2281+AD2281+AG2281+AH2281+AI2281+AF2281+AE2281),C2281=0,(I2281+J2281+K2281+L2281+M2281+N2281+P2281+Q2281+R2281+S2281+T2281+U2281+V2281+W2281+X2281+Y2281+Z2281+AA2281+AB2281+AC2281+AD2281+AG2281+AH2281+AI2281+AF2281+AE2281))</f>
        <v>14</v>
      </c>
      <c r="G2281" s="4" cm="1">
        <f t="array" ref="G2281">_xlfn.IFS(C2281=1,((I2281+J2281+K2281+L2281+M2281+N2281+O2281+P2281+Q2281+R2281+S2281+T2281+U2281+V2281+W2281+X2281+Y2281+Z2281+AA2281+AB2281+AC2281+AD2281+AG2281+AH2281+AI2281+AF2281+AE2281)/27),C2281=0,((I2281+J2281+K2281+L2281+M2281+N2281+P2281+Q2281+R2281+S2281+T2281+U2281+V2281+W2281+X2281+Y2281+Z2281+AA2281+AB2281+AC2281+AD2281+AG2281+AH2281+AI2281+AF2281+AE2281)/26))</f>
        <v>0.51851851851851849</v>
      </c>
      <c r="H2281" s="2" t="str" cm="1">
        <f t="array" ref="H2281">_xlfn.IFS((AND(G2281&gt;=0,G2281&lt;0.595)),"F - Persecuting",(AND(G2281&gt;=0.595,G2281&lt;0.695)),"D - Intolerant",(AND(G2281&gt;=0.695,G2281&lt;0.795)),"C - Resistant",(AND(G2281&gt;=0.795,G2281&lt;0.895)),"B - Tolerant",(AND(G2281&gt;=0.895,G2281&lt;=1)),"A - Protecting")</f>
        <v>F - Persecuting</v>
      </c>
      <c r="I2281" s="5">
        <v>1</v>
      </c>
      <c r="J2281" s="5">
        <v>1</v>
      </c>
      <c r="K2281" s="5">
        <v>1</v>
      </c>
      <c r="L2281" s="5">
        <v>1</v>
      </c>
      <c r="M2281" s="5">
        <v>0</v>
      </c>
      <c r="N2281" s="5">
        <v>0</v>
      </c>
      <c r="O2281" s="5">
        <v>1</v>
      </c>
      <c r="P2281" s="5">
        <v>0</v>
      </c>
      <c r="Q2281" s="5">
        <v>0</v>
      </c>
      <c r="R2281" s="5">
        <v>0</v>
      </c>
      <c r="S2281" s="5">
        <v>1</v>
      </c>
      <c r="T2281" s="5">
        <v>0</v>
      </c>
      <c r="U2281" s="5">
        <v>0</v>
      </c>
      <c r="V2281" s="5">
        <v>1</v>
      </c>
      <c r="W2281" s="5">
        <v>1</v>
      </c>
      <c r="X2281" s="5">
        <v>1</v>
      </c>
      <c r="Y2281" s="5">
        <v>1</v>
      </c>
      <c r="Z2281" s="5">
        <v>0</v>
      </c>
      <c r="AA2281" s="5">
        <v>1</v>
      </c>
      <c r="AB2281" s="5">
        <v>1</v>
      </c>
      <c r="AC2281" s="5">
        <v>1</v>
      </c>
      <c r="AD2281" s="5">
        <v>0</v>
      </c>
      <c r="AE2281" s="5">
        <v>0</v>
      </c>
      <c r="AF2281" s="5">
        <v>0</v>
      </c>
      <c r="AG2281" s="5">
        <v>0</v>
      </c>
      <c r="AH2281" s="5">
        <v>0</v>
      </c>
      <c r="AI2281" s="5">
        <v>1</v>
      </c>
    </row>
    <row r="2282" spans="1:35" ht="18.75" customHeight="1" x14ac:dyDescent="0.15">
      <c r="A2282" s="2" t="s">
        <v>422</v>
      </c>
      <c r="B2282" s="2">
        <v>2022</v>
      </c>
      <c r="C2282" s="3">
        <v>1</v>
      </c>
      <c r="D2282" s="3" t="s">
        <v>423</v>
      </c>
      <c r="E2282" s="2" t="s">
        <v>41</v>
      </c>
      <c r="F2282" s="2" cm="1">
        <f t="array" ref="F2282">_xlfn.IFS(C2282=1,(I2282+J2282+K2282+L2282+M2282+N2282+O2282+P2282+Q2282+R2282+S2282+T2282+U2282+V2282+W2282+X2282+Y2282+Z2282+AA2282+AB2282+AC2282+AD2282+AG2282+AH2282+AI2282+AF2282+AE2282),C2282=0,(I2282+J2282+K2282+L2282+M2282+N2282+P2282+Q2282+R2282+S2282+T2282+U2282+V2282+W2282+X2282+Y2282+Z2282+AA2282+AB2282+AC2282+AD2282+AG2282+AH2282+AI2282+AF2282+AE2282))</f>
        <v>18</v>
      </c>
      <c r="G2282" s="4" cm="1">
        <f t="array" ref="G2282">_xlfn.IFS(C2282=1,((I2282+J2282+K2282+L2282+M2282+N2282+O2282+P2282+Q2282+R2282+S2282+T2282+U2282+V2282+W2282+X2282+Y2282+Z2282+AA2282+AB2282+AC2282+AD2282+AG2282+AH2282+AI2282+AF2282+AE2282)/27),C2282=0,((I2282+J2282+K2282+L2282+M2282+N2282+P2282+Q2282+R2282+S2282+T2282+U2282+V2282+W2282+X2282+Y2282+Z2282+AA2282+AB2282+AC2282+AD2282+AG2282+AH2282+AI2282+AF2282+AE2282)/26))</f>
        <v>0.66666666666666663</v>
      </c>
      <c r="H2282" s="2" t="str" cm="1">
        <f t="array" ref="H2282">_xlfn.IFS((AND(G2282&gt;=0,G2282&lt;0.595)),"F - Persecuting",(AND(G2282&gt;=0.595,G2282&lt;0.695)),"D - Intolerant",(AND(G2282&gt;=0.695,G2282&lt;0.795)),"C - Resistant",(AND(G2282&gt;=0.795,G2282&lt;0.895)),"B - Tolerant",(AND(G2282&gt;=0.895,G2282&lt;=1)),"A - Protecting")</f>
        <v>D - Intolerant</v>
      </c>
      <c r="I2282" s="5">
        <v>1</v>
      </c>
      <c r="J2282" s="5">
        <v>1</v>
      </c>
      <c r="K2282" s="5">
        <v>1</v>
      </c>
      <c r="L2282" s="5">
        <v>1</v>
      </c>
      <c r="M2282" s="5">
        <v>0</v>
      </c>
      <c r="N2282" s="5">
        <v>0</v>
      </c>
      <c r="O2282" s="5">
        <v>1</v>
      </c>
      <c r="P2282" s="5">
        <v>0</v>
      </c>
      <c r="Q2282" s="5">
        <v>0</v>
      </c>
      <c r="R2282" s="5">
        <v>0</v>
      </c>
      <c r="S2282" s="5">
        <v>1</v>
      </c>
      <c r="T2282" s="5">
        <v>1</v>
      </c>
      <c r="U2282" s="5">
        <v>1</v>
      </c>
      <c r="V2282" s="5">
        <v>1</v>
      </c>
      <c r="W2282" s="5">
        <v>1</v>
      </c>
      <c r="X2282" s="5">
        <v>1</v>
      </c>
      <c r="Y2282" s="5">
        <v>1</v>
      </c>
      <c r="Z2282" s="5">
        <v>1</v>
      </c>
      <c r="AA2282" s="5">
        <v>1</v>
      </c>
      <c r="AB2282" s="5">
        <v>1</v>
      </c>
      <c r="AC2282" s="5">
        <v>1</v>
      </c>
      <c r="AD2282" s="5">
        <v>0</v>
      </c>
      <c r="AE2282" s="5">
        <v>0</v>
      </c>
      <c r="AF2282" s="5">
        <v>0</v>
      </c>
      <c r="AG2282" s="5">
        <v>1</v>
      </c>
      <c r="AH2282" s="5">
        <v>0</v>
      </c>
      <c r="AI2282" s="5">
        <v>1</v>
      </c>
    </row>
    <row r="2283" spans="1:35" ht="18.75" customHeight="1" x14ac:dyDescent="0.15">
      <c r="A2283" s="2" t="s">
        <v>424</v>
      </c>
      <c r="B2283" s="2">
        <v>2011</v>
      </c>
      <c r="C2283" s="2">
        <v>1</v>
      </c>
      <c r="D2283" s="3" t="s">
        <v>425</v>
      </c>
      <c r="E2283" s="2" t="s">
        <v>44</v>
      </c>
      <c r="F2283" s="2" cm="1">
        <f t="array" ref="F2283">_xlfn.IFS(C2283=1,(I2283+J2283+K2283+L2283+M2283+N2283+O2283+P2283+Q2283+R2283+S2283+T2283+U2283+V2283+W2283+X2283+Y2283+Z2283+AA2283+AB2283+AC2283+AD2283+AG2283+AH2283+AI2283+AF2283+AE2283),C2283=0,(I2283+J2283+K2283+L2283+M2283+N2283+P2283+Q2283+R2283+S2283+T2283+U2283+V2283+W2283+X2283+Y2283+Z2283+AA2283+AB2283+AC2283+AD2283+AG2283+AH2283+AI2283+AF2283+AE2283))</f>
        <v>1</v>
      </c>
      <c r="G2283" s="4" cm="1">
        <f t="array" ref="G2283">_xlfn.IFS(C2283=1,((I2283+J2283+K2283+L2283+M2283+N2283+O2283+P2283+Q2283+R2283+S2283+T2283+U2283+V2283+W2283+X2283+Y2283+Z2283+AA2283+AB2283+AC2283+AD2283+AG2283+AH2283+AI2283+AF2283+AE2283)/27),C2283=0,((I2283+J2283+K2283+L2283+M2283+N2283+P2283+Q2283+R2283+S2283+T2283+U2283+V2283+W2283+X2283+Y2283+Z2283+AA2283+AB2283+AC2283+AD2283+AG2283+AH2283+AI2283+AF2283+AE2283)/26))</f>
        <v>3.7037037037037035E-2</v>
      </c>
      <c r="H2283" s="2" t="str" cm="1">
        <f t="array" ref="H2283">_xlfn.IFS((AND(G2283&gt;=0,G2283&lt;0.595)),"F - Persecuting",(AND(G2283&gt;=0.595,G2283&lt;0.695)),"D - Intolerant",(AND(G2283&gt;=0.695,G2283&lt;0.795)),"C - Resistant",(AND(G2283&gt;=0.795,G2283&lt;0.895)),"B - Tolerant",(AND(G2283&gt;=0.895,G2283&lt;=1)),"A - Protecting")</f>
        <v>F - Persecuting</v>
      </c>
      <c r="I2283" s="5">
        <v>0</v>
      </c>
      <c r="J2283" s="5">
        <v>0</v>
      </c>
      <c r="K2283" s="5">
        <v>0</v>
      </c>
      <c r="L2283" s="5">
        <v>0</v>
      </c>
      <c r="M2283" s="5">
        <v>0</v>
      </c>
      <c r="N2283" s="5">
        <v>0</v>
      </c>
      <c r="O2283" s="5">
        <v>0</v>
      </c>
      <c r="P2283" s="5">
        <v>0</v>
      </c>
      <c r="Q2283" s="5">
        <v>0</v>
      </c>
      <c r="R2283" s="5">
        <v>0</v>
      </c>
      <c r="S2283" s="5">
        <v>0</v>
      </c>
      <c r="T2283" s="5">
        <v>0</v>
      </c>
      <c r="U2283" s="5">
        <v>0</v>
      </c>
      <c r="V2283" s="5">
        <v>0</v>
      </c>
      <c r="W2283" s="5">
        <v>0</v>
      </c>
      <c r="X2283" s="5">
        <v>0</v>
      </c>
      <c r="Y2283" s="5">
        <v>0</v>
      </c>
      <c r="Z2283" s="5">
        <v>0</v>
      </c>
      <c r="AA2283" s="5">
        <v>0</v>
      </c>
      <c r="AB2283" s="5">
        <v>0</v>
      </c>
      <c r="AC2283" s="5">
        <v>0</v>
      </c>
      <c r="AD2283" s="5">
        <v>0</v>
      </c>
      <c r="AE2283" s="5">
        <v>0</v>
      </c>
      <c r="AF2283" s="5">
        <v>0</v>
      </c>
      <c r="AG2283" s="5">
        <v>1</v>
      </c>
      <c r="AH2283" s="5">
        <v>0</v>
      </c>
      <c r="AI2283" s="5">
        <v>0</v>
      </c>
    </row>
    <row r="2284" spans="1:35" ht="18.75" customHeight="1" x14ac:dyDescent="0.15">
      <c r="A2284" s="2" t="s">
        <v>424</v>
      </c>
      <c r="B2284" s="2">
        <v>2012</v>
      </c>
      <c r="C2284" s="2">
        <v>1</v>
      </c>
      <c r="D2284" s="3" t="s">
        <v>425</v>
      </c>
      <c r="E2284" s="2" t="s">
        <v>44</v>
      </c>
      <c r="F2284" s="2" cm="1">
        <f t="array" ref="F2284">_xlfn.IFS(C2284=1,(I2284+J2284+K2284+L2284+M2284+N2284+O2284+P2284+Q2284+R2284+S2284+T2284+U2284+V2284+W2284+X2284+Y2284+Z2284+AA2284+AB2284+AC2284+AD2284+AG2284+AH2284+AI2284+AF2284+AE2284),C2284=0,(I2284+J2284+K2284+L2284+M2284+N2284+P2284+Q2284+R2284+S2284+T2284+U2284+V2284+W2284+X2284+Y2284+Z2284+AA2284+AB2284+AC2284+AD2284+AG2284+AH2284+AI2284+AF2284+AE2284))</f>
        <v>1</v>
      </c>
      <c r="G2284" s="4" cm="1">
        <f t="array" ref="G2284">_xlfn.IFS(C2284=1,((I2284+J2284+K2284+L2284+M2284+N2284+O2284+P2284+Q2284+R2284+S2284+T2284+U2284+V2284+W2284+X2284+Y2284+Z2284+AA2284+AB2284+AC2284+AD2284+AG2284+AH2284+AI2284+AF2284+AE2284)/27),C2284=0,((I2284+J2284+K2284+L2284+M2284+N2284+P2284+Q2284+R2284+S2284+T2284+U2284+V2284+W2284+X2284+Y2284+Z2284+AA2284+AB2284+AC2284+AD2284+AG2284+AH2284+AI2284+AF2284+AE2284)/26))</f>
        <v>3.7037037037037035E-2</v>
      </c>
      <c r="H2284" s="2" t="str" cm="1">
        <f t="array" ref="H2284">_xlfn.IFS((AND(G2284&gt;=0,G2284&lt;0.595)),"F - Persecuting",(AND(G2284&gt;=0.595,G2284&lt;0.695)),"D - Intolerant",(AND(G2284&gt;=0.695,G2284&lt;0.795)),"C - Resistant",(AND(G2284&gt;=0.795,G2284&lt;0.895)),"B - Tolerant",(AND(G2284&gt;=0.895,G2284&lt;=1)),"A - Protecting")</f>
        <v>F - Persecuting</v>
      </c>
      <c r="I2284" s="5">
        <v>0</v>
      </c>
      <c r="J2284" s="5">
        <v>0</v>
      </c>
      <c r="K2284" s="5">
        <v>0</v>
      </c>
      <c r="L2284" s="5">
        <v>0</v>
      </c>
      <c r="M2284" s="5">
        <v>0</v>
      </c>
      <c r="N2284" s="5">
        <v>0</v>
      </c>
      <c r="O2284" s="5">
        <v>0</v>
      </c>
      <c r="P2284" s="5">
        <v>0</v>
      </c>
      <c r="Q2284" s="5">
        <v>0</v>
      </c>
      <c r="R2284" s="5">
        <v>0</v>
      </c>
      <c r="S2284" s="5">
        <v>0</v>
      </c>
      <c r="T2284" s="5">
        <v>0</v>
      </c>
      <c r="U2284" s="5">
        <v>0</v>
      </c>
      <c r="V2284" s="5">
        <v>0</v>
      </c>
      <c r="W2284" s="5">
        <v>0</v>
      </c>
      <c r="X2284" s="5">
        <v>0</v>
      </c>
      <c r="Y2284" s="5">
        <v>0</v>
      </c>
      <c r="Z2284" s="5">
        <v>0</v>
      </c>
      <c r="AA2284" s="5">
        <v>0</v>
      </c>
      <c r="AB2284" s="5">
        <v>0</v>
      </c>
      <c r="AC2284" s="5">
        <v>0</v>
      </c>
      <c r="AD2284" s="5">
        <v>0</v>
      </c>
      <c r="AE2284" s="5">
        <v>0</v>
      </c>
      <c r="AF2284" s="5">
        <v>0</v>
      </c>
      <c r="AG2284" s="5">
        <v>1</v>
      </c>
      <c r="AH2284" s="5">
        <v>0</v>
      </c>
      <c r="AI2284" s="5">
        <v>0</v>
      </c>
    </row>
    <row r="2285" spans="1:35" ht="18.75" customHeight="1" x14ac:dyDescent="0.15">
      <c r="A2285" s="2" t="s">
        <v>424</v>
      </c>
      <c r="B2285" s="2">
        <v>2013</v>
      </c>
      <c r="C2285" s="2">
        <v>1</v>
      </c>
      <c r="D2285" s="3" t="s">
        <v>425</v>
      </c>
      <c r="E2285" s="2" t="s">
        <v>44</v>
      </c>
      <c r="F2285" s="2" cm="1">
        <f t="array" ref="F2285">_xlfn.IFS(C2285=1,(I2285+J2285+K2285+L2285+M2285+N2285+O2285+P2285+Q2285+R2285+S2285+T2285+U2285+V2285+W2285+X2285+Y2285+Z2285+AA2285+AB2285+AC2285+AD2285+AG2285+AH2285+AI2285+AF2285+AE2285),C2285=0,(I2285+J2285+K2285+L2285+M2285+N2285+P2285+Q2285+R2285+S2285+T2285+U2285+V2285+W2285+X2285+Y2285+Z2285+AA2285+AB2285+AC2285+AD2285+AG2285+AH2285+AI2285+AF2285+AE2285))</f>
        <v>1</v>
      </c>
      <c r="G2285" s="4" cm="1">
        <f t="array" ref="G2285">_xlfn.IFS(C2285=1,((I2285+J2285+K2285+L2285+M2285+N2285+O2285+P2285+Q2285+R2285+S2285+T2285+U2285+V2285+W2285+X2285+Y2285+Z2285+AA2285+AB2285+AC2285+AD2285+AG2285+AH2285+AI2285+AF2285+AE2285)/27),C2285=0,((I2285+J2285+K2285+L2285+M2285+N2285+P2285+Q2285+R2285+S2285+T2285+U2285+V2285+W2285+X2285+Y2285+Z2285+AA2285+AB2285+AC2285+AD2285+AG2285+AH2285+AI2285+AF2285+AE2285)/26))</f>
        <v>3.7037037037037035E-2</v>
      </c>
      <c r="H2285" s="2" t="str" cm="1">
        <f t="array" ref="H2285">_xlfn.IFS((AND(G2285&gt;=0,G2285&lt;0.595)),"F - Persecuting",(AND(G2285&gt;=0.595,G2285&lt;0.695)),"D - Intolerant",(AND(G2285&gt;=0.695,G2285&lt;0.795)),"C - Resistant",(AND(G2285&gt;=0.795,G2285&lt;0.895)),"B - Tolerant",(AND(G2285&gt;=0.895,G2285&lt;=1)),"A - Protecting")</f>
        <v>F - Persecuting</v>
      </c>
      <c r="I2285" s="5">
        <v>0</v>
      </c>
      <c r="J2285" s="5">
        <v>0</v>
      </c>
      <c r="K2285" s="5">
        <v>0</v>
      </c>
      <c r="L2285" s="5">
        <v>0</v>
      </c>
      <c r="M2285" s="5">
        <v>0</v>
      </c>
      <c r="N2285" s="5">
        <v>0</v>
      </c>
      <c r="O2285" s="5">
        <v>0</v>
      </c>
      <c r="P2285" s="5">
        <v>0</v>
      </c>
      <c r="Q2285" s="5">
        <v>0</v>
      </c>
      <c r="R2285" s="5">
        <v>0</v>
      </c>
      <c r="S2285" s="5">
        <v>0</v>
      </c>
      <c r="T2285" s="5">
        <v>0</v>
      </c>
      <c r="U2285" s="5">
        <v>0</v>
      </c>
      <c r="V2285" s="5">
        <v>0</v>
      </c>
      <c r="W2285" s="5">
        <v>0</v>
      </c>
      <c r="X2285" s="5">
        <v>0</v>
      </c>
      <c r="Y2285" s="5">
        <v>0</v>
      </c>
      <c r="Z2285" s="5">
        <v>0</v>
      </c>
      <c r="AA2285" s="5">
        <v>0</v>
      </c>
      <c r="AB2285" s="5">
        <v>0</v>
      </c>
      <c r="AC2285" s="5">
        <v>0</v>
      </c>
      <c r="AD2285" s="5">
        <v>0</v>
      </c>
      <c r="AE2285" s="5">
        <v>0</v>
      </c>
      <c r="AF2285" s="5">
        <v>0</v>
      </c>
      <c r="AG2285" s="5">
        <v>1</v>
      </c>
      <c r="AH2285" s="5">
        <v>0</v>
      </c>
      <c r="AI2285" s="5">
        <v>0</v>
      </c>
    </row>
    <row r="2286" spans="1:35" ht="18.75" customHeight="1" x14ac:dyDescent="0.15">
      <c r="A2286" s="2" t="s">
        <v>424</v>
      </c>
      <c r="B2286" s="2">
        <v>2014</v>
      </c>
      <c r="C2286" s="2">
        <v>1</v>
      </c>
      <c r="D2286" s="3" t="s">
        <v>425</v>
      </c>
      <c r="E2286" s="2" t="s">
        <v>44</v>
      </c>
      <c r="F2286" s="2" cm="1">
        <f t="array" ref="F2286">_xlfn.IFS(C2286=1,(I2286+J2286+K2286+L2286+M2286+N2286+O2286+P2286+Q2286+R2286+S2286+T2286+U2286+V2286+W2286+X2286+Y2286+Z2286+AA2286+AB2286+AC2286+AD2286+AG2286+AH2286+AI2286+AF2286+AE2286),C2286=0,(I2286+J2286+K2286+L2286+M2286+N2286+P2286+Q2286+R2286+S2286+T2286+U2286+V2286+W2286+X2286+Y2286+Z2286+AA2286+AB2286+AC2286+AD2286+AG2286+AH2286+AI2286+AF2286+AE2286))</f>
        <v>2</v>
      </c>
      <c r="G2286" s="4" cm="1">
        <f t="array" ref="G2286">_xlfn.IFS(C2286=1,((I2286+J2286+K2286+L2286+M2286+N2286+O2286+P2286+Q2286+R2286+S2286+T2286+U2286+V2286+W2286+X2286+Y2286+Z2286+AA2286+AB2286+AC2286+AD2286+AG2286+AH2286+AI2286+AF2286+AE2286)/27),C2286=0,((I2286+J2286+K2286+L2286+M2286+N2286+P2286+Q2286+R2286+S2286+T2286+U2286+V2286+W2286+X2286+Y2286+Z2286+AA2286+AB2286+AC2286+AD2286+AG2286+AH2286+AI2286+AF2286+AE2286)/26))</f>
        <v>7.407407407407407E-2</v>
      </c>
      <c r="H2286" s="2" t="str" cm="1">
        <f t="array" ref="H2286">_xlfn.IFS((AND(G2286&gt;=0,G2286&lt;0.595)),"F - Persecuting",(AND(G2286&gt;=0.595,G2286&lt;0.695)),"D - Intolerant",(AND(G2286&gt;=0.695,G2286&lt;0.795)),"C - Resistant",(AND(G2286&gt;=0.795,G2286&lt;0.895)),"B - Tolerant",(AND(G2286&gt;=0.895,G2286&lt;=1)),"A - Protecting")</f>
        <v>F - Persecuting</v>
      </c>
      <c r="I2286" s="5">
        <v>0</v>
      </c>
      <c r="J2286" s="5">
        <v>0</v>
      </c>
      <c r="K2286" s="5">
        <v>0</v>
      </c>
      <c r="L2286" s="5">
        <v>0</v>
      </c>
      <c r="M2286" s="5">
        <v>0</v>
      </c>
      <c r="N2286" s="5">
        <v>0</v>
      </c>
      <c r="O2286" s="5">
        <v>0</v>
      </c>
      <c r="P2286" s="5">
        <v>0</v>
      </c>
      <c r="Q2286" s="5">
        <v>0</v>
      </c>
      <c r="R2286" s="5">
        <v>0</v>
      </c>
      <c r="S2286" s="5">
        <v>0</v>
      </c>
      <c r="T2286" s="5">
        <v>0</v>
      </c>
      <c r="U2286" s="5">
        <v>0</v>
      </c>
      <c r="V2286" s="5">
        <v>0</v>
      </c>
      <c r="W2286" s="5">
        <v>0</v>
      </c>
      <c r="X2286" s="5">
        <v>0</v>
      </c>
      <c r="Y2286" s="5">
        <v>0</v>
      </c>
      <c r="Z2286" s="5">
        <v>0</v>
      </c>
      <c r="AA2286" s="5">
        <v>0</v>
      </c>
      <c r="AB2286" s="5">
        <v>0</v>
      </c>
      <c r="AC2286" s="5">
        <v>0</v>
      </c>
      <c r="AD2286" s="5">
        <v>0</v>
      </c>
      <c r="AE2286" s="5">
        <v>0</v>
      </c>
      <c r="AF2286" s="5">
        <v>0</v>
      </c>
      <c r="AG2286" s="5">
        <v>1</v>
      </c>
      <c r="AH2286" s="5">
        <v>1</v>
      </c>
      <c r="AI2286" s="5">
        <v>0</v>
      </c>
    </row>
    <row r="2287" spans="1:35" ht="18.75" customHeight="1" x14ac:dyDescent="0.15">
      <c r="A2287" s="2" t="s">
        <v>424</v>
      </c>
      <c r="B2287" s="2">
        <v>2015</v>
      </c>
      <c r="C2287" s="2">
        <v>1</v>
      </c>
      <c r="D2287" s="3" t="s">
        <v>425</v>
      </c>
      <c r="E2287" s="2" t="s">
        <v>44</v>
      </c>
      <c r="F2287" s="2" cm="1">
        <f t="array" ref="F2287">_xlfn.IFS(C2287=1,(I2287+J2287+K2287+L2287+M2287+N2287+O2287+P2287+Q2287+R2287+S2287+T2287+U2287+V2287+W2287+X2287+Y2287+Z2287+AA2287+AB2287+AC2287+AD2287+AG2287+AH2287+AI2287+AF2287+AE2287),C2287=0,(I2287+J2287+K2287+L2287+M2287+N2287+P2287+Q2287+R2287+S2287+T2287+U2287+V2287+W2287+X2287+Y2287+Z2287+AA2287+AB2287+AC2287+AD2287+AG2287+AH2287+AI2287+AF2287+AE2287))</f>
        <v>2</v>
      </c>
      <c r="G2287" s="4" cm="1">
        <f t="array" ref="G2287">_xlfn.IFS(C2287=1,((I2287+J2287+K2287+L2287+M2287+N2287+O2287+P2287+Q2287+R2287+S2287+T2287+U2287+V2287+W2287+X2287+Y2287+Z2287+AA2287+AB2287+AC2287+AD2287+AG2287+AH2287+AI2287+AF2287+AE2287)/27),C2287=0,((I2287+J2287+K2287+L2287+M2287+N2287+P2287+Q2287+R2287+S2287+T2287+U2287+V2287+W2287+X2287+Y2287+Z2287+AA2287+AB2287+AC2287+AD2287+AG2287+AH2287+AI2287+AF2287+AE2287)/26))</f>
        <v>7.407407407407407E-2</v>
      </c>
      <c r="H2287" s="2" t="str" cm="1">
        <f t="array" ref="H2287">_xlfn.IFS((AND(G2287&gt;=0,G2287&lt;0.595)),"F - Persecuting",(AND(G2287&gt;=0.595,G2287&lt;0.695)),"D - Intolerant",(AND(G2287&gt;=0.695,G2287&lt;0.795)),"C - Resistant",(AND(G2287&gt;=0.795,G2287&lt;0.895)),"B - Tolerant",(AND(G2287&gt;=0.895,G2287&lt;=1)),"A - Protecting")</f>
        <v>F - Persecuting</v>
      </c>
      <c r="I2287" s="5">
        <v>0</v>
      </c>
      <c r="J2287" s="5">
        <v>0</v>
      </c>
      <c r="K2287" s="5">
        <v>0</v>
      </c>
      <c r="L2287" s="5">
        <v>0</v>
      </c>
      <c r="M2287" s="5">
        <v>0</v>
      </c>
      <c r="N2287" s="5">
        <v>0</v>
      </c>
      <c r="O2287" s="5">
        <v>0</v>
      </c>
      <c r="P2287" s="5">
        <v>0</v>
      </c>
      <c r="Q2287" s="5">
        <v>0</v>
      </c>
      <c r="R2287" s="5">
        <v>0</v>
      </c>
      <c r="S2287" s="5">
        <v>0</v>
      </c>
      <c r="T2287" s="5">
        <v>0</v>
      </c>
      <c r="U2287" s="5">
        <v>0</v>
      </c>
      <c r="V2287" s="5">
        <v>0</v>
      </c>
      <c r="W2287" s="5">
        <v>0</v>
      </c>
      <c r="X2287" s="5">
        <v>0</v>
      </c>
      <c r="Y2287" s="5">
        <v>0</v>
      </c>
      <c r="Z2287" s="5">
        <v>0</v>
      </c>
      <c r="AA2287" s="5">
        <v>0</v>
      </c>
      <c r="AB2287" s="5">
        <v>0</v>
      </c>
      <c r="AC2287" s="5">
        <v>0</v>
      </c>
      <c r="AD2287" s="5">
        <v>0</v>
      </c>
      <c r="AE2287" s="5">
        <v>0</v>
      </c>
      <c r="AF2287" s="5">
        <v>0</v>
      </c>
      <c r="AG2287" s="5">
        <v>1</v>
      </c>
      <c r="AH2287" s="5">
        <v>1</v>
      </c>
      <c r="AI2287" s="5">
        <v>0</v>
      </c>
    </row>
    <row r="2288" spans="1:35" ht="18.75" customHeight="1" x14ac:dyDescent="0.15">
      <c r="A2288" s="2" t="s">
        <v>424</v>
      </c>
      <c r="B2288" s="2">
        <v>2016</v>
      </c>
      <c r="C2288" s="2">
        <v>1</v>
      </c>
      <c r="D2288" s="3" t="s">
        <v>425</v>
      </c>
      <c r="E2288" s="2" t="s">
        <v>44</v>
      </c>
      <c r="F2288" s="2" cm="1">
        <f t="array" ref="F2288">_xlfn.IFS(C2288=1,(I2288+J2288+K2288+L2288+M2288+N2288+O2288+P2288+Q2288+R2288+S2288+T2288+U2288+V2288+W2288+X2288+Y2288+Z2288+AA2288+AB2288+AC2288+AD2288+AG2288+AH2288+AI2288+AF2288+AE2288),C2288=0,(I2288+J2288+K2288+L2288+M2288+N2288+P2288+Q2288+R2288+S2288+T2288+U2288+V2288+W2288+X2288+Y2288+Z2288+AA2288+AB2288+AC2288+AD2288+AG2288+AH2288+AI2288+AF2288+AE2288))</f>
        <v>2</v>
      </c>
      <c r="G2288" s="4" cm="1">
        <f t="array" ref="G2288">_xlfn.IFS(C2288=1,((I2288+J2288+K2288+L2288+M2288+N2288+O2288+P2288+Q2288+R2288+S2288+T2288+U2288+V2288+W2288+X2288+Y2288+Z2288+AA2288+AB2288+AC2288+AD2288+AG2288+AH2288+AI2288+AF2288+AE2288)/27),C2288=0,((I2288+J2288+K2288+L2288+M2288+N2288+P2288+Q2288+R2288+S2288+T2288+U2288+V2288+W2288+X2288+Y2288+Z2288+AA2288+AB2288+AC2288+AD2288+AG2288+AH2288+AI2288+AF2288+AE2288)/26))</f>
        <v>7.407407407407407E-2</v>
      </c>
      <c r="H2288" s="2" t="str" cm="1">
        <f t="array" ref="H2288">_xlfn.IFS((AND(G2288&gt;=0,G2288&lt;0.595)),"F - Persecuting",(AND(G2288&gt;=0.595,G2288&lt;0.695)),"D - Intolerant",(AND(G2288&gt;=0.695,G2288&lt;0.795)),"C - Resistant",(AND(G2288&gt;=0.795,G2288&lt;0.895)),"B - Tolerant",(AND(G2288&gt;=0.895,G2288&lt;=1)),"A - Protecting")</f>
        <v>F - Persecuting</v>
      </c>
      <c r="I2288" s="5">
        <v>0</v>
      </c>
      <c r="J2288" s="5">
        <v>0</v>
      </c>
      <c r="K2288" s="5">
        <v>0</v>
      </c>
      <c r="L2288" s="5">
        <v>0</v>
      </c>
      <c r="M2288" s="5">
        <v>0</v>
      </c>
      <c r="N2288" s="5">
        <v>0</v>
      </c>
      <c r="O2288" s="5">
        <v>0</v>
      </c>
      <c r="P2288" s="5">
        <v>0</v>
      </c>
      <c r="Q2288" s="5">
        <v>0</v>
      </c>
      <c r="R2288" s="5">
        <v>0</v>
      </c>
      <c r="S2288" s="5">
        <v>0</v>
      </c>
      <c r="T2288" s="5">
        <v>0</v>
      </c>
      <c r="U2288" s="5">
        <v>0</v>
      </c>
      <c r="V2288" s="5">
        <v>0</v>
      </c>
      <c r="W2288" s="5">
        <v>0</v>
      </c>
      <c r="X2288" s="5">
        <v>0</v>
      </c>
      <c r="Y2288" s="5">
        <v>0</v>
      </c>
      <c r="Z2288" s="5">
        <v>0</v>
      </c>
      <c r="AA2288" s="5">
        <v>0</v>
      </c>
      <c r="AB2288" s="5">
        <v>0</v>
      </c>
      <c r="AC2288" s="5">
        <v>0</v>
      </c>
      <c r="AD2288" s="5">
        <v>0</v>
      </c>
      <c r="AE2288" s="5">
        <v>0</v>
      </c>
      <c r="AF2288" s="5">
        <v>0</v>
      </c>
      <c r="AG2288" s="5">
        <v>1</v>
      </c>
      <c r="AH2288" s="5">
        <v>1</v>
      </c>
      <c r="AI2288" s="5">
        <v>0</v>
      </c>
    </row>
    <row r="2289" spans="1:35" ht="18.75" customHeight="1" x14ac:dyDescent="0.15">
      <c r="A2289" s="2" t="s">
        <v>424</v>
      </c>
      <c r="B2289" s="2">
        <v>2017</v>
      </c>
      <c r="C2289" s="2">
        <v>1</v>
      </c>
      <c r="D2289" s="3" t="s">
        <v>425</v>
      </c>
      <c r="E2289" s="2" t="s">
        <v>44</v>
      </c>
      <c r="F2289" s="2" cm="1">
        <f t="array" ref="F2289">_xlfn.IFS(C2289=1,(I2289+J2289+K2289+L2289+M2289+N2289+O2289+P2289+Q2289+R2289+S2289+T2289+U2289+V2289+W2289+X2289+Y2289+Z2289+AA2289+AB2289+AC2289+AD2289+AG2289+AH2289+AI2289+AF2289+AE2289),C2289=0,(I2289+J2289+K2289+L2289+M2289+N2289+P2289+Q2289+R2289+S2289+T2289+U2289+V2289+W2289+X2289+Y2289+Z2289+AA2289+AB2289+AC2289+AD2289+AG2289+AH2289+AI2289+AF2289+AE2289))</f>
        <v>2</v>
      </c>
      <c r="G2289" s="4" cm="1">
        <f t="array" ref="G2289">_xlfn.IFS(C2289=1,((I2289+J2289+K2289+L2289+M2289+N2289+O2289+P2289+Q2289+R2289+S2289+T2289+U2289+V2289+W2289+X2289+Y2289+Z2289+AA2289+AB2289+AC2289+AD2289+AG2289+AH2289+AI2289+AF2289+AE2289)/27),C2289=0,((I2289+J2289+K2289+L2289+M2289+N2289+P2289+Q2289+R2289+S2289+T2289+U2289+V2289+W2289+X2289+Y2289+Z2289+AA2289+AB2289+AC2289+AD2289+AG2289+AH2289+AI2289+AF2289+AE2289)/26))</f>
        <v>7.407407407407407E-2</v>
      </c>
      <c r="H2289" s="2" t="str" cm="1">
        <f t="array" ref="H2289">_xlfn.IFS((AND(G2289&gt;=0,G2289&lt;0.595)),"F - Persecuting",(AND(G2289&gt;=0.595,G2289&lt;0.695)),"D - Intolerant",(AND(G2289&gt;=0.695,G2289&lt;0.795)),"C - Resistant",(AND(G2289&gt;=0.795,G2289&lt;0.895)),"B - Tolerant",(AND(G2289&gt;=0.895,G2289&lt;=1)),"A - Protecting")</f>
        <v>F - Persecuting</v>
      </c>
      <c r="I2289" s="5">
        <v>0</v>
      </c>
      <c r="J2289" s="5">
        <v>0</v>
      </c>
      <c r="K2289" s="5">
        <v>0</v>
      </c>
      <c r="L2289" s="5">
        <v>0</v>
      </c>
      <c r="M2289" s="5">
        <v>0</v>
      </c>
      <c r="N2289" s="5">
        <v>0</v>
      </c>
      <c r="O2289" s="5">
        <v>0</v>
      </c>
      <c r="P2289" s="5">
        <v>0</v>
      </c>
      <c r="Q2289" s="5">
        <v>0</v>
      </c>
      <c r="R2289" s="5">
        <v>0</v>
      </c>
      <c r="S2289" s="5">
        <v>0</v>
      </c>
      <c r="T2289" s="5">
        <v>0</v>
      </c>
      <c r="U2289" s="5">
        <v>0</v>
      </c>
      <c r="V2289" s="5">
        <v>0</v>
      </c>
      <c r="W2289" s="5">
        <v>0</v>
      </c>
      <c r="X2289" s="5">
        <v>0</v>
      </c>
      <c r="Y2289" s="5">
        <v>0</v>
      </c>
      <c r="Z2289" s="5">
        <v>0</v>
      </c>
      <c r="AA2289" s="5">
        <v>0</v>
      </c>
      <c r="AB2289" s="5">
        <v>0</v>
      </c>
      <c r="AC2289" s="5">
        <v>0</v>
      </c>
      <c r="AD2289" s="5">
        <v>0</v>
      </c>
      <c r="AE2289" s="5">
        <v>0</v>
      </c>
      <c r="AF2289" s="5">
        <v>0</v>
      </c>
      <c r="AG2289" s="5">
        <v>1</v>
      </c>
      <c r="AH2289" s="5">
        <v>1</v>
      </c>
      <c r="AI2289" s="5">
        <v>0</v>
      </c>
    </row>
    <row r="2290" spans="1:35" ht="18.75" customHeight="1" x14ac:dyDescent="0.15">
      <c r="A2290" s="2" t="s">
        <v>424</v>
      </c>
      <c r="B2290" s="2">
        <v>2018</v>
      </c>
      <c r="C2290" s="2">
        <v>1</v>
      </c>
      <c r="D2290" s="3" t="s">
        <v>425</v>
      </c>
      <c r="E2290" s="2" t="s">
        <v>44</v>
      </c>
      <c r="F2290" s="2" cm="1">
        <f t="array" ref="F2290">_xlfn.IFS(C2290=1,(I2290+J2290+K2290+L2290+M2290+N2290+O2290+P2290+Q2290+R2290+S2290+T2290+U2290+V2290+W2290+X2290+Y2290+Z2290+AA2290+AB2290+AC2290+AD2290+AG2290+AH2290+AI2290+AF2290+AE2290),C2290=0,(I2290+J2290+K2290+L2290+M2290+N2290+P2290+Q2290+R2290+S2290+T2290+U2290+V2290+W2290+X2290+Y2290+Z2290+AA2290+AB2290+AC2290+AD2290+AG2290+AH2290+AI2290+AF2290+AE2290))</f>
        <v>2</v>
      </c>
      <c r="G2290" s="4" cm="1">
        <f t="array" ref="G2290">_xlfn.IFS(C2290=1,((I2290+J2290+K2290+L2290+M2290+N2290+O2290+P2290+Q2290+R2290+S2290+T2290+U2290+V2290+W2290+X2290+Y2290+Z2290+AA2290+AB2290+AC2290+AD2290+AG2290+AH2290+AI2290+AF2290+AE2290)/27),C2290=0,((I2290+J2290+K2290+L2290+M2290+N2290+P2290+Q2290+R2290+S2290+T2290+U2290+V2290+W2290+X2290+Y2290+Z2290+AA2290+AB2290+AC2290+AD2290+AG2290+AH2290+AI2290+AF2290+AE2290)/26))</f>
        <v>7.407407407407407E-2</v>
      </c>
      <c r="H2290" s="2" t="str" cm="1">
        <f t="array" ref="H2290">_xlfn.IFS((AND(G2290&gt;=0,G2290&lt;0.595)),"F - Persecuting",(AND(G2290&gt;=0.595,G2290&lt;0.695)),"D - Intolerant",(AND(G2290&gt;=0.695,G2290&lt;0.795)),"C - Resistant",(AND(G2290&gt;=0.795,G2290&lt;0.895)),"B - Tolerant",(AND(G2290&gt;=0.895,G2290&lt;=1)),"A - Protecting")</f>
        <v>F - Persecuting</v>
      </c>
      <c r="I2290" s="5">
        <v>0</v>
      </c>
      <c r="J2290" s="5">
        <v>0</v>
      </c>
      <c r="K2290" s="5">
        <v>0</v>
      </c>
      <c r="L2290" s="5">
        <v>0</v>
      </c>
      <c r="M2290" s="5">
        <v>0</v>
      </c>
      <c r="N2290" s="5">
        <v>0</v>
      </c>
      <c r="O2290" s="5">
        <v>0</v>
      </c>
      <c r="P2290" s="5">
        <v>0</v>
      </c>
      <c r="Q2290" s="5">
        <v>0</v>
      </c>
      <c r="R2290" s="5">
        <v>0</v>
      </c>
      <c r="S2290" s="5">
        <v>0</v>
      </c>
      <c r="T2290" s="5">
        <v>0</v>
      </c>
      <c r="U2290" s="5">
        <v>0</v>
      </c>
      <c r="V2290" s="5">
        <v>0</v>
      </c>
      <c r="W2290" s="5">
        <v>0</v>
      </c>
      <c r="X2290" s="5">
        <v>0</v>
      </c>
      <c r="Y2290" s="5">
        <v>0</v>
      </c>
      <c r="Z2290" s="5">
        <v>0</v>
      </c>
      <c r="AA2290" s="5">
        <v>0</v>
      </c>
      <c r="AB2290" s="5">
        <v>0</v>
      </c>
      <c r="AC2290" s="5">
        <v>0</v>
      </c>
      <c r="AD2290" s="5">
        <v>0</v>
      </c>
      <c r="AE2290" s="5">
        <v>0</v>
      </c>
      <c r="AF2290" s="5">
        <v>0</v>
      </c>
      <c r="AG2290" s="5">
        <v>1</v>
      </c>
      <c r="AH2290" s="5">
        <v>1</v>
      </c>
      <c r="AI2290" s="5">
        <v>0</v>
      </c>
    </row>
    <row r="2291" spans="1:35" ht="18.75" customHeight="1" x14ac:dyDescent="0.15">
      <c r="A2291" s="2" t="s">
        <v>424</v>
      </c>
      <c r="B2291" s="2">
        <v>2019</v>
      </c>
      <c r="C2291" s="2">
        <v>1</v>
      </c>
      <c r="D2291" s="3" t="s">
        <v>425</v>
      </c>
      <c r="E2291" s="2" t="s">
        <v>44</v>
      </c>
      <c r="F2291" s="2" cm="1">
        <f t="array" ref="F2291">_xlfn.IFS(C2291=1,(I2291+J2291+K2291+L2291+M2291+N2291+O2291+P2291+Q2291+R2291+S2291+T2291+U2291+V2291+W2291+X2291+Y2291+Z2291+AA2291+AB2291+AC2291+AD2291+AG2291+AH2291+AI2291+AF2291+AE2291),C2291=0,(I2291+J2291+K2291+L2291+M2291+N2291+P2291+Q2291+R2291+S2291+T2291+U2291+V2291+W2291+X2291+Y2291+Z2291+AA2291+AB2291+AC2291+AD2291+AG2291+AH2291+AI2291+AF2291+AE2291))</f>
        <v>2</v>
      </c>
      <c r="G2291" s="4" cm="1">
        <f t="array" ref="G2291">_xlfn.IFS(C2291=1,((I2291+J2291+K2291+L2291+M2291+N2291+O2291+P2291+Q2291+R2291+S2291+T2291+U2291+V2291+W2291+X2291+Y2291+Z2291+AA2291+AB2291+AC2291+AD2291+AG2291+AH2291+AI2291+AF2291+AE2291)/27),C2291=0,((I2291+J2291+K2291+L2291+M2291+N2291+P2291+Q2291+R2291+S2291+T2291+U2291+V2291+W2291+X2291+Y2291+Z2291+AA2291+AB2291+AC2291+AD2291+AG2291+AH2291+AI2291+AF2291+AE2291)/26))</f>
        <v>7.407407407407407E-2</v>
      </c>
      <c r="H2291" s="2" t="str" cm="1">
        <f t="array" ref="H2291">_xlfn.IFS((AND(G2291&gt;=0,G2291&lt;0.595)),"F - Persecuting",(AND(G2291&gt;=0.595,G2291&lt;0.695)),"D - Intolerant",(AND(G2291&gt;=0.695,G2291&lt;0.795)),"C - Resistant",(AND(G2291&gt;=0.795,G2291&lt;0.895)),"B - Tolerant",(AND(G2291&gt;=0.895,G2291&lt;=1)),"A - Protecting")</f>
        <v>F - Persecuting</v>
      </c>
      <c r="I2291" s="5">
        <v>0</v>
      </c>
      <c r="J2291" s="5">
        <v>0</v>
      </c>
      <c r="K2291" s="5">
        <v>0</v>
      </c>
      <c r="L2291" s="5">
        <v>0</v>
      </c>
      <c r="M2291" s="5">
        <v>0</v>
      </c>
      <c r="N2291" s="5">
        <v>0</v>
      </c>
      <c r="O2291" s="5">
        <v>0</v>
      </c>
      <c r="P2291" s="5">
        <v>0</v>
      </c>
      <c r="Q2291" s="5">
        <v>0</v>
      </c>
      <c r="R2291" s="5">
        <v>0</v>
      </c>
      <c r="S2291" s="5">
        <v>0</v>
      </c>
      <c r="T2291" s="5">
        <v>0</v>
      </c>
      <c r="U2291" s="5">
        <v>0</v>
      </c>
      <c r="V2291" s="5">
        <v>0</v>
      </c>
      <c r="W2291" s="5">
        <v>0</v>
      </c>
      <c r="X2291" s="5">
        <v>0</v>
      </c>
      <c r="Y2291" s="5">
        <v>0</v>
      </c>
      <c r="Z2291" s="5">
        <v>0</v>
      </c>
      <c r="AA2291" s="5">
        <v>0</v>
      </c>
      <c r="AB2291" s="5">
        <v>0</v>
      </c>
      <c r="AC2291" s="5">
        <v>0</v>
      </c>
      <c r="AD2291" s="5">
        <v>0</v>
      </c>
      <c r="AE2291" s="5">
        <v>0</v>
      </c>
      <c r="AF2291" s="5">
        <v>0</v>
      </c>
      <c r="AG2291" s="5">
        <v>1</v>
      </c>
      <c r="AH2291" s="5">
        <v>1</v>
      </c>
      <c r="AI2291" s="5">
        <v>0</v>
      </c>
    </row>
    <row r="2292" spans="1:35" ht="18.75" customHeight="1" x14ac:dyDescent="0.15">
      <c r="A2292" s="2" t="s">
        <v>424</v>
      </c>
      <c r="B2292" s="2">
        <v>2020</v>
      </c>
      <c r="C2292" s="3">
        <v>1</v>
      </c>
      <c r="D2292" s="3" t="s">
        <v>425</v>
      </c>
      <c r="E2292" s="2" t="s">
        <v>44</v>
      </c>
      <c r="F2292" s="2" cm="1">
        <f t="array" ref="F2292">_xlfn.IFS(C2292=1,(I2292+J2292+K2292+L2292+M2292+N2292+O2292+P2292+Q2292+R2292+S2292+T2292+U2292+V2292+W2292+X2292+Y2292+Z2292+AA2292+AB2292+AC2292+AD2292+AG2292+AH2292+AI2292+AF2292+AE2292),C2292=0,(I2292+J2292+K2292+L2292+M2292+N2292+P2292+Q2292+R2292+S2292+T2292+U2292+V2292+W2292+X2292+Y2292+Z2292+AA2292+AB2292+AC2292+AD2292+AG2292+AH2292+AI2292+AF2292+AE2292))</f>
        <v>2</v>
      </c>
      <c r="G2292" s="4" cm="1">
        <f t="array" ref="G2292">_xlfn.IFS(C2292=1,((I2292+J2292+K2292+L2292+M2292+N2292+O2292+P2292+Q2292+R2292+S2292+T2292+U2292+V2292+W2292+X2292+Y2292+Z2292+AA2292+AB2292+AC2292+AD2292+AG2292+AH2292+AI2292+AF2292+AE2292)/27),C2292=0,((I2292+J2292+K2292+L2292+M2292+N2292+P2292+Q2292+R2292+S2292+T2292+U2292+V2292+W2292+X2292+Y2292+Z2292+AA2292+AB2292+AC2292+AD2292+AG2292+AH2292+AI2292+AF2292+AE2292)/26))</f>
        <v>7.407407407407407E-2</v>
      </c>
      <c r="H2292" s="2" t="str" cm="1">
        <f t="array" ref="H2292">_xlfn.IFS((AND(G2292&gt;=0,G2292&lt;0.595)),"F - Persecuting",(AND(G2292&gt;=0.595,G2292&lt;0.695)),"D - Intolerant",(AND(G2292&gt;=0.695,G2292&lt;0.795)),"C - Resistant",(AND(G2292&gt;=0.795,G2292&lt;0.895)),"B - Tolerant",(AND(G2292&gt;=0.895,G2292&lt;=1)),"A - Protecting")</f>
        <v>F - Persecuting</v>
      </c>
      <c r="I2292" s="5">
        <v>0</v>
      </c>
      <c r="J2292" s="5">
        <v>0</v>
      </c>
      <c r="K2292" s="5">
        <v>0</v>
      </c>
      <c r="L2292" s="5">
        <v>0</v>
      </c>
      <c r="M2292" s="5">
        <v>0</v>
      </c>
      <c r="N2292" s="5">
        <v>0</v>
      </c>
      <c r="O2292" s="5">
        <v>0</v>
      </c>
      <c r="P2292" s="5">
        <v>0</v>
      </c>
      <c r="Q2292" s="5">
        <v>0</v>
      </c>
      <c r="R2292" s="5">
        <v>0</v>
      </c>
      <c r="S2292" s="5">
        <v>0</v>
      </c>
      <c r="T2292" s="5">
        <v>0</v>
      </c>
      <c r="U2292" s="5">
        <v>0</v>
      </c>
      <c r="V2292" s="5">
        <v>0</v>
      </c>
      <c r="W2292" s="5">
        <v>0</v>
      </c>
      <c r="X2292" s="5">
        <v>0</v>
      </c>
      <c r="Y2292" s="5">
        <v>0</v>
      </c>
      <c r="Z2292" s="5">
        <v>0</v>
      </c>
      <c r="AA2292" s="5">
        <v>0</v>
      </c>
      <c r="AB2292" s="5">
        <v>0</v>
      </c>
      <c r="AC2292" s="5">
        <v>0</v>
      </c>
      <c r="AD2292" s="5">
        <v>0</v>
      </c>
      <c r="AE2292" s="5">
        <v>0</v>
      </c>
      <c r="AF2292" s="5">
        <v>0</v>
      </c>
      <c r="AG2292" s="5">
        <v>1</v>
      </c>
      <c r="AH2292" s="5">
        <v>1</v>
      </c>
      <c r="AI2292" s="5">
        <v>0</v>
      </c>
    </row>
    <row r="2293" spans="1:35" ht="18.75" customHeight="1" x14ac:dyDescent="0.15">
      <c r="A2293" s="2" t="s">
        <v>424</v>
      </c>
      <c r="B2293" s="2">
        <v>2021</v>
      </c>
      <c r="C2293" s="3">
        <v>1</v>
      </c>
      <c r="D2293" s="3" t="s">
        <v>425</v>
      </c>
      <c r="E2293" s="2" t="s">
        <v>44</v>
      </c>
      <c r="F2293" s="2" cm="1">
        <f t="array" ref="F2293">_xlfn.IFS(C2293=1,(I2293+J2293+K2293+L2293+M2293+N2293+O2293+P2293+Q2293+R2293+S2293+T2293+U2293+V2293+W2293+X2293+Y2293+Z2293+AA2293+AB2293+AC2293+AD2293+AG2293+AH2293+AI2293+AF2293+AE2293),C2293=0,(I2293+J2293+K2293+L2293+M2293+N2293+P2293+Q2293+R2293+S2293+T2293+U2293+V2293+W2293+X2293+Y2293+Z2293+AA2293+AB2293+AC2293+AD2293+AG2293+AH2293+AI2293+AF2293+AE2293))</f>
        <v>1</v>
      </c>
      <c r="G2293" s="4" cm="1">
        <f t="array" ref="G2293">_xlfn.IFS(C2293=1,((I2293+J2293+K2293+L2293+M2293+N2293+O2293+P2293+Q2293+R2293+S2293+T2293+U2293+V2293+W2293+X2293+Y2293+Z2293+AA2293+AB2293+AC2293+AD2293+AG2293+AH2293+AI2293+AF2293+AE2293)/27),C2293=0,((I2293+J2293+K2293+L2293+M2293+N2293+P2293+Q2293+R2293+S2293+T2293+U2293+V2293+W2293+X2293+Y2293+Z2293+AA2293+AB2293+AC2293+AD2293+AG2293+AH2293+AI2293+AF2293+AE2293)/26))</f>
        <v>3.7037037037037035E-2</v>
      </c>
      <c r="H2293" s="2" t="str" cm="1">
        <f t="array" ref="H2293">_xlfn.IFS((AND(G2293&gt;=0,G2293&lt;0.595)),"F - Persecuting",(AND(G2293&gt;=0.595,G2293&lt;0.695)),"D - Intolerant",(AND(G2293&gt;=0.695,G2293&lt;0.795)),"C - Resistant",(AND(G2293&gt;=0.795,G2293&lt;0.895)),"B - Tolerant",(AND(G2293&gt;=0.895,G2293&lt;=1)),"A - Protecting")</f>
        <v>F - Persecuting</v>
      </c>
      <c r="I2293" s="5">
        <v>0</v>
      </c>
      <c r="J2293" s="5">
        <v>0</v>
      </c>
      <c r="K2293" s="5">
        <v>0</v>
      </c>
      <c r="L2293" s="5">
        <v>0</v>
      </c>
      <c r="M2293" s="5">
        <v>0</v>
      </c>
      <c r="N2293" s="5">
        <v>0</v>
      </c>
      <c r="O2293" s="5">
        <v>0</v>
      </c>
      <c r="P2293" s="5">
        <v>0</v>
      </c>
      <c r="Q2293" s="5">
        <v>0</v>
      </c>
      <c r="R2293" s="5">
        <v>0</v>
      </c>
      <c r="S2293" s="5">
        <v>0</v>
      </c>
      <c r="T2293" s="5">
        <v>0</v>
      </c>
      <c r="U2293" s="5">
        <v>0</v>
      </c>
      <c r="V2293" s="5">
        <v>0</v>
      </c>
      <c r="W2293" s="5">
        <v>0</v>
      </c>
      <c r="X2293" s="5">
        <v>0</v>
      </c>
      <c r="Y2293" s="5">
        <v>0</v>
      </c>
      <c r="Z2293" s="5">
        <v>0</v>
      </c>
      <c r="AA2293" s="5">
        <v>0</v>
      </c>
      <c r="AB2293" s="5">
        <v>0</v>
      </c>
      <c r="AC2293" s="5">
        <v>0</v>
      </c>
      <c r="AD2293" s="5">
        <v>0</v>
      </c>
      <c r="AE2293" s="5">
        <v>0</v>
      </c>
      <c r="AF2293" s="5">
        <v>0</v>
      </c>
      <c r="AG2293" s="5">
        <v>1</v>
      </c>
      <c r="AH2293" s="5">
        <v>0</v>
      </c>
      <c r="AI2293" s="5">
        <v>0</v>
      </c>
    </row>
    <row r="2294" spans="1:35" ht="18.75" customHeight="1" x14ac:dyDescent="0.15">
      <c r="A2294" s="2" t="s">
        <v>424</v>
      </c>
      <c r="B2294" s="2">
        <v>2022</v>
      </c>
      <c r="C2294" s="3">
        <v>1</v>
      </c>
      <c r="D2294" s="3" t="s">
        <v>425</v>
      </c>
      <c r="E2294" s="2" t="s">
        <v>44</v>
      </c>
      <c r="F2294" s="2" cm="1">
        <f t="array" ref="F2294">_xlfn.IFS(C2294=1,(I2294+J2294+K2294+L2294+M2294+N2294+O2294+P2294+Q2294+R2294+S2294+T2294+U2294+V2294+W2294+X2294+Y2294+Z2294+AA2294+AB2294+AC2294+AD2294+AG2294+AH2294+AI2294+AF2294+AE2294),C2294=0,(I2294+J2294+K2294+L2294+M2294+N2294+P2294+Q2294+R2294+S2294+T2294+U2294+V2294+W2294+X2294+Y2294+Z2294+AA2294+AB2294+AC2294+AD2294+AG2294+AH2294+AI2294+AF2294+AE2294))</f>
        <v>2</v>
      </c>
      <c r="G2294" s="4" cm="1">
        <f t="array" ref="G2294">_xlfn.IFS(C2294=1,((I2294+J2294+K2294+L2294+M2294+N2294+O2294+P2294+Q2294+R2294+S2294+T2294+U2294+V2294+W2294+X2294+Y2294+Z2294+AA2294+AB2294+AC2294+AD2294+AG2294+AH2294+AI2294+AF2294+AE2294)/27),C2294=0,((I2294+J2294+K2294+L2294+M2294+N2294+P2294+Q2294+R2294+S2294+T2294+U2294+V2294+W2294+X2294+Y2294+Z2294+AA2294+AB2294+AC2294+AD2294+AG2294+AH2294+AI2294+AF2294+AE2294)/26))</f>
        <v>7.407407407407407E-2</v>
      </c>
      <c r="H2294" s="2" t="str" cm="1">
        <f t="array" ref="H2294">_xlfn.IFS((AND(G2294&gt;=0,G2294&lt;0.595)),"F - Persecuting",(AND(G2294&gt;=0.595,G2294&lt;0.695)),"D - Intolerant",(AND(G2294&gt;=0.695,G2294&lt;0.795)),"C - Resistant",(AND(G2294&gt;=0.795,G2294&lt;0.895)),"B - Tolerant",(AND(G2294&gt;=0.895,G2294&lt;=1)),"A - Protecting")</f>
        <v>F - Persecuting</v>
      </c>
      <c r="I2294" s="5">
        <v>0</v>
      </c>
      <c r="J2294" s="5">
        <v>0</v>
      </c>
      <c r="K2294" s="5">
        <v>0</v>
      </c>
      <c r="L2294" s="5">
        <v>0</v>
      </c>
      <c r="M2294" s="5">
        <v>0</v>
      </c>
      <c r="N2294" s="5">
        <v>0</v>
      </c>
      <c r="O2294" s="5">
        <v>0</v>
      </c>
      <c r="P2294" s="5">
        <v>0</v>
      </c>
      <c r="Q2294" s="5">
        <v>0</v>
      </c>
      <c r="R2294" s="5">
        <v>0</v>
      </c>
      <c r="S2294" s="5">
        <v>0</v>
      </c>
      <c r="T2294" s="5">
        <v>0</v>
      </c>
      <c r="U2294" s="5">
        <v>0</v>
      </c>
      <c r="V2294" s="5">
        <v>0</v>
      </c>
      <c r="W2294" s="5">
        <v>0</v>
      </c>
      <c r="X2294" s="5">
        <v>0</v>
      </c>
      <c r="Y2294" s="5">
        <v>0</v>
      </c>
      <c r="Z2294" s="5">
        <v>0</v>
      </c>
      <c r="AA2294" s="5">
        <v>0</v>
      </c>
      <c r="AB2294" s="5">
        <v>0</v>
      </c>
      <c r="AC2294" s="5">
        <v>0</v>
      </c>
      <c r="AD2294" s="5">
        <v>0</v>
      </c>
      <c r="AE2294" s="5">
        <v>0</v>
      </c>
      <c r="AF2294" s="5">
        <v>0</v>
      </c>
      <c r="AG2294" s="5">
        <v>1</v>
      </c>
      <c r="AH2294" s="5">
        <v>1</v>
      </c>
      <c r="AI2294" s="5">
        <v>0</v>
      </c>
    </row>
    <row r="2295" spans="1:35" ht="18.75" customHeight="1" x14ac:dyDescent="0.15">
      <c r="A2295" s="2" t="s">
        <v>426</v>
      </c>
      <c r="B2295" s="2">
        <v>2011</v>
      </c>
      <c r="C2295" s="2">
        <v>1</v>
      </c>
      <c r="D2295" s="3" t="s">
        <v>427</v>
      </c>
      <c r="E2295" s="2" t="s">
        <v>47</v>
      </c>
      <c r="F2295" s="2" cm="1">
        <f t="array" ref="F2295">_xlfn.IFS(C2295=1,(I2295+J2295+K2295+L2295+M2295+N2295+O2295+P2295+Q2295+R2295+S2295+T2295+U2295+V2295+W2295+X2295+Y2295+Z2295+AA2295+AB2295+AC2295+AD2295+AG2295+AH2295+AI2295+AF2295+AE2295),C2295=0,(I2295+J2295+K2295+L2295+M2295+N2295+P2295+Q2295+R2295+S2295+T2295+U2295+V2295+W2295+X2295+Y2295+Z2295+AA2295+AB2295+AC2295+AD2295+AG2295+AH2295+AI2295+AF2295+AE2295))</f>
        <v>24</v>
      </c>
      <c r="G2295" s="4" cm="1">
        <f t="array" ref="G2295">_xlfn.IFS(C2295=1,((I2295+J2295+K2295+L2295+M2295+N2295+O2295+P2295+Q2295+R2295+S2295+T2295+U2295+V2295+W2295+X2295+Y2295+Z2295+AA2295+AB2295+AC2295+AD2295+AG2295+AH2295+AI2295+AF2295+AE2295)/27),C2295=0,((I2295+J2295+K2295+L2295+M2295+N2295+P2295+Q2295+R2295+S2295+T2295+U2295+V2295+W2295+X2295+Y2295+Z2295+AA2295+AB2295+AC2295+AD2295+AG2295+AH2295+AI2295+AF2295+AE2295)/26))</f>
        <v>0.88888888888888884</v>
      </c>
      <c r="H2295" s="2" t="str" cm="1">
        <f t="array" ref="H2295">_xlfn.IFS((AND(G2295&gt;=0,G2295&lt;0.595)),"F - Persecuting",(AND(G2295&gt;=0.595,G2295&lt;0.695)),"D - Intolerant",(AND(G2295&gt;=0.695,G2295&lt;0.795)),"C - Resistant",(AND(G2295&gt;=0.795,G2295&lt;0.895)),"B - Tolerant",(AND(G2295&gt;=0.895,G2295&lt;=1)),"A - Protecting")</f>
        <v>B - Tolerant</v>
      </c>
      <c r="I2295" s="5">
        <v>1</v>
      </c>
      <c r="J2295" s="5">
        <v>1</v>
      </c>
      <c r="K2295" s="5">
        <v>1</v>
      </c>
      <c r="L2295" s="5">
        <v>1</v>
      </c>
      <c r="M2295" s="5">
        <v>1</v>
      </c>
      <c r="N2295" s="5">
        <v>1</v>
      </c>
      <c r="O2295" s="5">
        <v>1</v>
      </c>
      <c r="P2295" s="5">
        <v>1</v>
      </c>
      <c r="Q2295" s="5">
        <v>0</v>
      </c>
      <c r="R2295" s="5">
        <v>1</v>
      </c>
      <c r="S2295" s="5">
        <v>1</v>
      </c>
      <c r="T2295" s="5">
        <v>1</v>
      </c>
      <c r="U2295" s="5">
        <v>0</v>
      </c>
      <c r="V2295" s="5">
        <v>1</v>
      </c>
      <c r="W2295" s="5">
        <v>1</v>
      </c>
      <c r="X2295" s="5">
        <v>1</v>
      </c>
      <c r="Y2295" s="5">
        <v>1</v>
      </c>
      <c r="Z2295" s="5">
        <v>1</v>
      </c>
      <c r="AA2295" s="5">
        <v>1</v>
      </c>
      <c r="AB2295" s="5">
        <v>1</v>
      </c>
      <c r="AC2295" s="5">
        <v>1</v>
      </c>
      <c r="AD2295" s="5">
        <v>1</v>
      </c>
      <c r="AE2295" s="5">
        <v>1</v>
      </c>
      <c r="AF2295" s="5">
        <v>1</v>
      </c>
      <c r="AG2295" s="5">
        <v>1</v>
      </c>
      <c r="AH2295" s="5">
        <v>0</v>
      </c>
      <c r="AI2295" s="5">
        <v>1</v>
      </c>
    </row>
    <row r="2296" spans="1:35" ht="18.75" customHeight="1" x14ac:dyDescent="0.15">
      <c r="A2296" s="2" t="s">
        <v>426</v>
      </c>
      <c r="B2296" s="2">
        <v>2012</v>
      </c>
      <c r="C2296" s="2">
        <v>1</v>
      </c>
      <c r="D2296" s="3" t="s">
        <v>427</v>
      </c>
      <c r="E2296" s="2" t="s">
        <v>47</v>
      </c>
      <c r="F2296" s="2" cm="1">
        <f t="array" ref="F2296">_xlfn.IFS(C2296=1,(I2296+J2296+K2296+L2296+M2296+N2296+O2296+P2296+Q2296+R2296+S2296+T2296+U2296+V2296+W2296+X2296+Y2296+Z2296+AA2296+AB2296+AC2296+AD2296+AG2296+AH2296+AI2296+AF2296+AE2296),C2296=0,(I2296+J2296+K2296+L2296+M2296+N2296+P2296+Q2296+R2296+S2296+T2296+U2296+V2296+W2296+X2296+Y2296+Z2296+AA2296+AB2296+AC2296+AD2296+AG2296+AH2296+AI2296+AF2296+AE2296))</f>
        <v>24</v>
      </c>
      <c r="G2296" s="4" cm="1">
        <f t="array" ref="G2296">_xlfn.IFS(C2296=1,((I2296+J2296+K2296+L2296+M2296+N2296+O2296+P2296+Q2296+R2296+S2296+T2296+U2296+V2296+W2296+X2296+Y2296+Z2296+AA2296+AB2296+AC2296+AD2296+AG2296+AH2296+AI2296+AF2296+AE2296)/27),C2296=0,((I2296+J2296+K2296+L2296+M2296+N2296+P2296+Q2296+R2296+S2296+T2296+U2296+V2296+W2296+X2296+Y2296+Z2296+AA2296+AB2296+AC2296+AD2296+AG2296+AH2296+AI2296+AF2296+AE2296)/26))</f>
        <v>0.88888888888888884</v>
      </c>
      <c r="H2296" s="2" t="str" cm="1">
        <f t="array" ref="H2296">_xlfn.IFS((AND(G2296&gt;=0,G2296&lt;0.595)),"F - Persecuting",(AND(G2296&gt;=0.595,G2296&lt;0.695)),"D - Intolerant",(AND(G2296&gt;=0.695,G2296&lt;0.795)),"C - Resistant",(AND(G2296&gt;=0.795,G2296&lt;0.895)),"B - Tolerant",(AND(G2296&gt;=0.895,G2296&lt;=1)),"A - Protecting")</f>
        <v>B - Tolerant</v>
      </c>
      <c r="I2296" s="5">
        <v>1</v>
      </c>
      <c r="J2296" s="5">
        <v>1</v>
      </c>
      <c r="K2296" s="5">
        <v>1</v>
      </c>
      <c r="L2296" s="5">
        <v>1</v>
      </c>
      <c r="M2296" s="5">
        <v>1</v>
      </c>
      <c r="N2296" s="5">
        <v>1</v>
      </c>
      <c r="O2296" s="5">
        <v>1</v>
      </c>
      <c r="P2296" s="5">
        <v>1</v>
      </c>
      <c r="Q2296" s="5">
        <v>0</v>
      </c>
      <c r="R2296" s="5">
        <v>1</v>
      </c>
      <c r="S2296" s="5">
        <v>1</v>
      </c>
      <c r="T2296" s="5">
        <v>1</v>
      </c>
      <c r="U2296" s="5">
        <v>0</v>
      </c>
      <c r="V2296" s="5">
        <v>1</v>
      </c>
      <c r="W2296" s="5">
        <v>1</v>
      </c>
      <c r="X2296" s="5">
        <v>1</v>
      </c>
      <c r="Y2296" s="5">
        <v>1</v>
      </c>
      <c r="Z2296" s="5">
        <v>1</v>
      </c>
      <c r="AA2296" s="5">
        <v>1</v>
      </c>
      <c r="AB2296" s="5">
        <v>1</v>
      </c>
      <c r="AC2296" s="5">
        <v>1</v>
      </c>
      <c r="AD2296" s="5">
        <v>1</v>
      </c>
      <c r="AE2296" s="5">
        <v>1</v>
      </c>
      <c r="AF2296" s="5">
        <v>1</v>
      </c>
      <c r="AG2296" s="5">
        <v>1</v>
      </c>
      <c r="AH2296" s="5">
        <v>0</v>
      </c>
      <c r="AI2296" s="5">
        <v>1</v>
      </c>
    </row>
    <row r="2297" spans="1:35" ht="18.75" customHeight="1" x14ac:dyDescent="0.15">
      <c r="A2297" s="2" t="s">
        <v>426</v>
      </c>
      <c r="B2297" s="2">
        <v>2013</v>
      </c>
      <c r="C2297" s="2">
        <v>1</v>
      </c>
      <c r="D2297" s="3" t="s">
        <v>427</v>
      </c>
      <c r="E2297" s="2" t="s">
        <v>47</v>
      </c>
      <c r="F2297" s="2" cm="1">
        <f t="array" ref="F2297">_xlfn.IFS(C2297=1,(I2297+J2297+K2297+L2297+M2297+N2297+O2297+P2297+Q2297+R2297+S2297+T2297+U2297+V2297+W2297+X2297+Y2297+Z2297+AA2297+AB2297+AC2297+AD2297+AG2297+AH2297+AI2297+AF2297+AE2297),C2297=0,(I2297+J2297+K2297+L2297+M2297+N2297+P2297+Q2297+R2297+S2297+T2297+U2297+V2297+W2297+X2297+Y2297+Z2297+AA2297+AB2297+AC2297+AD2297+AG2297+AH2297+AI2297+AF2297+AE2297))</f>
        <v>25</v>
      </c>
      <c r="G2297" s="4" cm="1">
        <f t="array" ref="G2297">_xlfn.IFS(C2297=1,((I2297+J2297+K2297+L2297+M2297+N2297+O2297+P2297+Q2297+R2297+S2297+T2297+U2297+V2297+W2297+X2297+Y2297+Z2297+AA2297+AB2297+AC2297+AD2297+AG2297+AH2297+AI2297+AF2297+AE2297)/27),C2297=0,((I2297+J2297+K2297+L2297+M2297+N2297+P2297+Q2297+R2297+S2297+T2297+U2297+V2297+W2297+X2297+Y2297+Z2297+AA2297+AB2297+AC2297+AD2297+AG2297+AH2297+AI2297+AF2297+AE2297)/26))</f>
        <v>0.92592592592592593</v>
      </c>
      <c r="H2297" s="2" t="str" cm="1">
        <f t="array" ref="H2297">_xlfn.IFS((AND(G2297&gt;=0,G2297&lt;0.595)),"F - Persecuting",(AND(G2297&gt;=0.595,G2297&lt;0.695)),"D - Intolerant",(AND(G2297&gt;=0.695,G2297&lt;0.795)),"C - Resistant",(AND(G2297&gt;=0.795,G2297&lt;0.895)),"B - Tolerant",(AND(G2297&gt;=0.895,G2297&lt;=1)),"A - Protecting")</f>
        <v>A - Protecting</v>
      </c>
      <c r="I2297" s="5">
        <v>1</v>
      </c>
      <c r="J2297" s="5">
        <v>1</v>
      </c>
      <c r="K2297" s="5">
        <v>1</v>
      </c>
      <c r="L2297" s="5">
        <v>1</v>
      </c>
      <c r="M2297" s="5">
        <v>1</v>
      </c>
      <c r="N2297" s="5">
        <v>1</v>
      </c>
      <c r="O2297" s="5">
        <v>1</v>
      </c>
      <c r="P2297" s="5">
        <v>1</v>
      </c>
      <c r="Q2297" s="5">
        <v>0</v>
      </c>
      <c r="R2297" s="5">
        <v>1</v>
      </c>
      <c r="S2297" s="5">
        <v>1</v>
      </c>
      <c r="T2297" s="5">
        <v>1</v>
      </c>
      <c r="U2297" s="5">
        <v>1</v>
      </c>
      <c r="V2297" s="5">
        <v>1</v>
      </c>
      <c r="W2297" s="5">
        <v>1</v>
      </c>
      <c r="X2297" s="5">
        <v>1</v>
      </c>
      <c r="Y2297" s="5">
        <v>1</v>
      </c>
      <c r="Z2297" s="5">
        <v>1</v>
      </c>
      <c r="AA2297" s="5">
        <v>1</v>
      </c>
      <c r="AB2297" s="5">
        <v>1</v>
      </c>
      <c r="AC2297" s="5">
        <v>1</v>
      </c>
      <c r="AD2297" s="5">
        <v>1</v>
      </c>
      <c r="AE2297" s="5">
        <v>1</v>
      </c>
      <c r="AF2297" s="5">
        <v>1</v>
      </c>
      <c r="AG2297" s="5">
        <v>1</v>
      </c>
      <c r="AH2297" s="5">
        <v>0</v>
      </c>
      <c r="AI2297" s="5">
        <v>1</v>
      </c>
    </row>
    <row r="2298" spans="1:35" ht="18.75" customHeight="1" x14ac:dyDescent="0.15">
      <c r="A2298" s="2" t="s">
        <v>426</v>
      </c>
      <c r="B2298" s="2">
        <v>2014</v>
      </c>
      <c r="C2298" s="2">
        <v>1</v>
      </c>
      <c r="D2298" s="3" t="s">
        <v>427</v>
      </c>
      <c r="E2298" s="2" t="s">
        <v>47</v>
      </c>
      <c r="F2298" s="2" cm="1">
        <f t="array" ref="F2298">_xlfn.IFS(C2298=1,(I2298+J2298+K2298+L2298+M2298+N2298+O2298+P2298+Q2298+R2298+S2298+T2298+U2298+V2298+W2298+X2298+Y2298+Z2298+AA2298+AB2298+AC2298+AD2298+AG2298+AH2298+AI2298+AF2298+AE2298),C2298=0,(I2298+J2298+K2298+L2298+M2298+N2298+P2298+Q2298+R2298+S2298+T2298+U2298+V2298+W2298+X2298+Y2298+Z2298+AA2298+AB2298+AC2298+AD2298+AG2298+AH2298+AI2298+AF2298+AE2298))</f>
        <v>24</v>
      </c>
      <c r="G2298" s="4" cm="1">
        <f t="array" ref="G2298">_xlfn.IFS(C2298=1,((I2298+J2298+K2298+L2298+M2298+N2298+O2298+P2298+Q2298+R2298+S2298+T2298+U2298+V2298+W2298+X2298+Y2298+Z2298+AA2298+AB2298+AC2298+AD2298+AG2298+AH2298+AI2298+AF2298+AE2298)/27),C2298=0,((I2298+J2298+K2298+L2298+M2298+N2298+P2298+Q2298+R2298+S2298+T2298+U2298+V2298+W2298+X2298+Y2298+Z2298+AA2298+AB2298+AC2298+AD2298+AG2298+AH2298+AI2298+AF2298+AE2298)/26))</f>
        <v>0.88888888888888884</v>
      </c>
      <c r="H2298" s="2" t="str" cm="1">
        <f t="array" ref="H2298">_xlfn.IFS((AND(G2298&gt;=0,G2298&lt;0.595)),"F - Persecuting",(AND(G2298&gt;=0.595,G2298&lt;0.695)),"D - Intolerant",(AND(G2298&gt;=0.695,G2298&lt;0.795)),"C - Resistant",(AND(G2298&gt;=0.795,G2298&lt;0.895)),"B - Tolerant",(AND(G2298&gt;=0.895,G2298&lt;=1)),"A - Protecting")</f>
        <v>B - Tolerant</v>
      </c>
      <c r="I2298" s="5">
        <v>1</v>
      </c>
      <c r="J2298" s="5">
        <v>1</v>
      </c>
      <c r="K2298" s="5">
        <v>1</v>
      </c>
      <c r="L2298" s="5">
        <v>1</v>
      </c>
      <c r="M2298" s="5">
        <v>1</v>
      </c>
      <c r="N2298" s="5">
        <v>1</v>
      </c>
      <c r="O2298" s="5">
        <v>1</v>
      </c>
      <c r="P2298" s="5">
        <v>1</v>
      </c>
      <c r="Q2298" s="5">
        <v>0</v>
      </c>
      <c r="R2298" s="5">
        <v>1</v>
      </c>
      <c r="S2298" s="5">
        <v>1</v>
      </c>
      <c r="T2298" s="5">
        <v>1</v>
      </c>
      <c r="U2298" s="5">
        <v>1</v>
      </c>
      <c r="V2298" s="5">
        <v>1</v>
      </c>
      <c r="W2298" s="5">
        <v>1</v>
      </c>
      <c r="X2298" s="5">
        <v>1</v>
      </c>
      <c r="Y2298" s="5">
        <v>1</v>
      </c>
      <c r="Z2298" s="5">
        <v>1</v>
      </c>
      <c r="AA2298" s="5">
        <v>1</v>
      </c>
      <c r="AB2298" s="5">
        <v>1</v>
      </c>
      <c r="AC2298" s="5">
        <v>1</v>
      </c>
      <c r="AD2298" s="5">
        <v>1</v>
      </c>
      <c r="AE2298" s="5">
        <v>1</v>
      </c>
      <c r="AF2298" s="5">
        <v>1</v>
      </c>
      <c r="AG2298" s="5">
        <v>0</v>
      </c>
      <c r="AH2298" s="5">
        <v>0</v>
      </c>
      <c r="AI2298" s="5">
        <v>1</v>
      </c>
    </row>
    <row r="2299" spans="1:35" ht="18.75" customHeight="1" x14ac:dyDescent="0.15">
      <c r="A2299" s="2" t="s">
        <v>426</v>
      </c>
      <c r="B2299" s="2">
        <v>2015</v>
      </c>
      <c r="C2299" s="2">
        <v>1</v>
      </c>
      <c r="D2299" s="3" t="s">
        <v>427</v>
      </c>
      <c r="E2299" s="2" t="s">
        <v>47</v>
      </c>
      <c r="F2299" s="2" cm="1">
        <f t="array" ref="F2299">_xlfn.IFS(C2299=1,(I2299+J2299+K2299+L2299+M2299+N2299+O2299+P2299+Q2299+R2299+S2299+T2299+U2299+V2299+W2299+X2299+Y2299+Z2299+AA2299+AB2299+AC2299+AD2299+AG2299+AH2299+AI2299+AF2299+AE2299),C2299=0,(I2299+J2299+K2299+L2299+M2299+N2299+P2299+Q2299+R2299+S2299+T2299+U2299+V2299+W2299+X2299+Y2299+Z2299+AA2299+AB2299+AC2299+AD2299+AG2299+AH2299+AI2299+AF2299+AE2299))</f>
        <v>24</v>
      </c>
      <c r="G2299" s="4" cm="1">
        <f t="array" ref="G2299">_xlfn.IFS(C2299=1,((I2299+J2299+K2299+L2299+M2299+N2299+O2299+P2299+Q2299+R2299+S2299+T2299+U2299+V2299+W2299+X2299+Y2299+Z2299+AA2299+AB2299+AC2299+AD2299+AG2299+AH2299+AI2299+AF2299+AE2299)/27),C2299=0,((I2299+J2299+K2299+L2299+M2299+N2299+P2299+Q2299+R2299+S2299+T2299+U2299+V2299+W2299+X2299+Y2299+Z2299+AA2299+AB2299+AC2299+AD2299+AG2299+AH2299+AI2299+AF2299+AE2299)/26))</f>
        <v>0.88888888888888884</v>
      </c>
      <c r="H2299" s="2" t="str" cm="1">
        <f t="array" ref="H2299">_xlfn.IFS((AND(G2299&gt;=0,G2299&lt;0.595)),"F - Persecuting",(AND(G2299&gt;=0.595,G2299&lt;0.695)),"D - Intolerant",(AND(G2299&gt;=0.695,G2299&lt;0.795)),"C - Resistant",(AND(G2299&gt;=0.795,G2299&lt;0.895)),"B - Tolerant",(AND(G2299&gt;=0.895,G2299&lt;=1)),"A - Protecting")</f>
        <v>B - Tolerant</v>
      </c>
      <c r="I2299" s="5">
        <v>1</v>
      </c>
      <c r="J2299" s="5">
        <v>1</v>
      </c>
      <c r="K2299" s="5">
        <v>1</v>
      </c>
      <c r="L2299" s="5">
        <v>1</v>
      </c>
      <c r="M2299" s="5">
        <v>1</v>
      </c>
      <c r="N2299" s="5">
        <v>1</v>
      </c>
      <c r="O2299" s="5">
        <v>1</v>
      </c>
      <c r="P2299" s="5">
        <v>1</v>
      </c>
      <c r="Q2299" s="5">
        <v>0</v>
      </c>
      <c r="R2299" s="5">
        <v>1</v>
      </c>
      <c r="S2299" s="5">
        <v>1</v>
      </c>
      <c r="T2299" s="5">
        <v>1</v>
      </c>
      <c r="U2299" s="5">
        <v>1</v>
      </c>
      <c r="V2299" s="5">
        <v>1</v>
      </c>
      <c r="W2299" s="5">
        <v>1</v>
      </c>
      <c r="X2299" s="5">
        <v>1</v>
      </c>
      <c r="Y2299" s="5">
        <v>1</v>
      </c>
      <c r="Z2299" s="5">
        <v>1</v>
      </c>
      <c r="AA2299" s="5">
        <v>1</v>
      </c>
      <c r="AB2299" s="5">
        <v>1</v>
      </c>
      <c r="AC2299" s="5">
        <v>1</v>
      </c>
      <c r="AD2299" s="5">
        <v>1</v>
      </c>
      <c r="AE2299" s="5">
        <v>1</v>
      </c>
      <c r="AF2299" s="5">
        <v>1</v>
      </c>
      <c r="AG2299" s="5">
        <v>0</v>
      </c>
      <c r="AH2299" s="5">
        <v>0</v>
      </c>
      <c r="AI2299" s="5">
        <v>1</v>
      </c>
    </row>
    <row r="2300" spans="1:35" ht="18.75" customHeight="1" x14ac:dyDescent="0.15">
      <c r="A2300" s="2" t="s">
        <v>426</v>
      </c>
      <c r="B2300" s="2">
        <v>2016</v>
      </c>
      <c r="C2300" s="2">
        <v>1</v>
      </c>
      <c r="D2300" s="3" t="s">
        <v>427</v>
      </c>
      <c r="E2300" s="2" t="s">
        <v>47</v>
      </c>
      <c r="F2300" s="2" cm="1">
        <f t="array" ref="F2300">_xlfn.IFS(C2300=1,(I2300+J2300+K2300+L2300+M2300+N2300+O2300+P2300+Q2300+R2300+S2300+T2300+U2300+V2300+W2300+X2300+Y2300+Z2300+AA2300+AB2300+AC2300+AD2300+AG2300+AH2300+AI2300+AF2300+AE2300),C2300=0,(I2300+J2300+K2300+L2300+M2300+N2300+P2300+Q2300+R2300+S2300+T2300+U2300+V2300+W2300+X2300+Y2300+Z2300+AA2300+AB2300+AC2300+AD2300+AG2300+AH2300+AI2300+AF2300+AE2300))</f>
        <v>25</v>
      </c>
      <c r="G2300" s="4" cm="1">
        <f t="array" ref="G2300">_xlfn.IFS(C2300=1,((I2300+J2300+K2300+L2300+M2300+N2300+O2300+P2300+Q2300+R2300+S2300+T2300+U2300+V2300+W2300+X2300+Y2300+Z2300+AA2300+AB2300+AC2300+AD2300+AG2300+AH2300+AI2300+AF2300+AE2300)/27),C2300=0,((I2300+J2300+K2300+L2300+M2300+N2300+P2300+Q2300+R2300+S2300+T2300+U2300+V2300+W2300+X2300+Y2300+Z2300+AA2300+AB2300+AC2300+AD2300+AG2300+AH2300+AI2300+AF2300+AE2300)/26))</f>
        <v>0.92592592592592593</v>
      </c>
      <c r="H2300" s="2" t="str" cm="1">
        <f t="array" ref="H2300">_xlfn.IFS((AND(G2300&gt;=0,G2300&lt;0.595)),"F - Persecuting",(AND(G2300&gt;=0.595,G2300&lt;0.695)),"D - Intolerant",(AND(G2300&gt;=0.695,G2300&lt;0.795)),"C - Resistant",(AND(G2300&gt;=0.795,G2300&lt;0.895)),"B - Tolerant",(AND(G2300&gt;=0.895,G2300&lt;=1)),"A - Protecting")</f>
        <v>A - Protecting</v>
      </c>
      <c r="I2300" s="5">
        <v>1</v>
      </c>
      <c r="J2300" s="5">
        <v>1</v>
      </c>
      <c r="K2300" s="5">
        <v>1</v>
      </c>
      <c r="L2300" s="5">
        <v>1</v>
      </c>
      <c r="M2300" s="5">
        <v>1</v>
      </c>
      <c r="N2300" s="5">
        <v>1</v>
      </c>
      <c r="O2300" s="5">
        <v>1</v>
      </c>
      <c r="P2300" s="5">
        <v>1</v>
      </c>
      <c r="Q2300" s="5">
        <v>0</v>
      </c>
      <c r="R2300" s="5">
        <v>1</v>
      </c>
      <c r="S2300" s="5">
        <v>1</v>
      </c>
      <c r="T2300" s="5">
        <v>1</v>
      </c>
      <c r="U2300" s="5">
        <v>1</v>
      </c>
      <c r="V2300" s="5">
        <v>1</v>
      </c>
      <c r="W2300" s="5">
        <v>1</v>
      </c>
      <c r="X2300" s="5">
        <v>1</v>
      </c>
      <c r="Y2300" s="5">
        <v>1</v>
      </c>
      <c r="Z2300" s="5">
        <v>1</v>
      </c>
      <c r="AA2300" s="5">
        <v>1</v>
      </c>
      <c r="AB2300" s="5">
        <v>1</v>
      </c>
      <c r="AC2300" s="5">
        <v>1</v>
      </c>
      <c r="AD2300" s="5">
        <v>1</v>
      </c>
      <c r="AE2300" s="5">
        <v>1</v>
      </c>
      <c r="AF2300" s="5">
        <v>1</v>
      </c>
      <c r="AG2300" s="5">
        <v>1</v>
      </c>
      <c r="AH2300" s="5">
        <v>0</v>
      </c>
      <c r="AI2300" s="5">
        <v>1</v>
      </c>
    </row>
    <row r="2301" spans="1:35" ht="18.75" customHeight="1" x14ac:dyDescent="0.15">
      <c r="A2301" s="2" t="s">
        <v>426</v>
      </c>
      <c r="B2301" s="2">
        <v>2017</v>
      </c>
      <c r="C2301" s="2">
        <v>1</v>
      </c>
      <c r="D2301" s="3" t="s">
        <v>427</v>
      </c>
      <c r="E2301" s="2" t="s">
        <v>47</v>
      </c>
      <c r="F2301" s="2" cm="1">
        <f t="array" ref="F2301">_xlfn.IFS(C2301=1,(I2301+J2301+K2301+L2301+M2301+N2301+O2301+P2301+Q2301+R2301+S2301+T2301+U2301+V2301+W2301+X2301+Y2301+Z2301+AA2301+AB2301+AC2301+AD2301+AG2301+AH2301+AI2301+AF2301+AE2301),C2301=0,(I2301+J2301+K2301+L2301+M2301+N2301+P2301+Q2301+R2301+S2301+T2301+U2301+V2301+W2301+X2301+Y2301+Z2301+AA2301+AB2301+AC2301+AD2301+AG2301+AH2301+AI2301+AF2301+AE2301))</f>
        <v>25</v>
      </c>
      <c r="G2301" s="4" cm="1">
        <f t="array" ref="G2301">_xlfn.IFS(C2301=1,((I2301+J2301+K2301+L2301+M2301+N2301+O2301+P2301+Q2301+R2301+S2301+T2301+U2301+V2301+W2301+X2301+Y2301+Z2301+AA2301+AB2301+AC2301+AD2301+AG2301+AH2301+AI2301+AF2301+AE2301)/27),C2301=0,((I2301+J2301+K2301+L2301+M2301+N2301+P2301+Q2301+R2301+S2301+T2301+U2301+V2301+W2301+X2301+Y2301+Z2301+AA2301+AB2301+AC2301+AD2301+AG2301+AH2301+AI2301+AF2301+AE2301)/26))</f>
        <v>0.92592592592592593</v>
      </c>
      <c r="H2301" s="2" t="str" cm="1">
        <f t="array" ref="H2301">_xlfn.IFS((AND(G2301&gt;=0,G2301&lt;0.595)),"F - Persecuting",(AND(G2301&gt;=0.595,G2301&lt;0.695)),"D - Intolerant",(AND(G2301&gt;=0.695,G2301&lt;0.795)),"C - Resistant",(AND(G2301&gt;=0.795,G2301&lt;0.895)),"B - Tolerant",(AND(G2301&gt;=0.895,G2301&lt;=1)),"A - Protecting")</f>
        <v>A - Protecting</v>
      </c>
      <c r="I2301" s="5">
        <v>1</v>
      </c>
      <c r="J2301" s="5">
        <v>1</v>
      </c>
      <c r="K2301" s="5">
        <v>1</v>
      </c>
      <c r="L2301" s="5">
        <v>1</v>
      </c>
      <c r="M2301" s="5">
        <v>1</v>
      </c>
      <c r="N2301" s="5">
        <v>1</v>
      </c>
      <c r="O2301" s="5">
        <v>1</v>
      </c>
      <c r="P2301" s="5">
        <v>1</v>
      </c>
      <c r="Q2301" s="5">
        <v>0</v>
      </c>
      <c r="R2301" s="5">
        <v>1</v>
      </c>
      <c r="S2301" s="5">
        <v>1</v>
      </c>
      <c r="T2301" s="5">
        <v>1</v>
      </c>
      <c r="U2301" s="5">
        <v>1</v>
      </c>
      <c r="V2301" s="5">
        <v>1</v>
      </c>
      <c r="W2301" s="5">
        <v>1</v>
      </c>
      <c r="X2301" s="5">
        <v>1</v>
      </c>
      <c r="Y2301" s="5">
        <v>1</v>
      </c>
      <c r="Z2301" s="5">
        <v>1</v>
      </c>
      <c r="AA2301" s="5">
        <v>1</v>
      </c>
      <c r="AB2301" s="5">
        <v>1</v>
      </c>
      <c r="AC2301" s="5">
        <v>1</v>
      </c>
      <c r="AD2301" s="5">
        <v>1</v>
      </c>
      <c r="AE2301" s="5">
        <v>1</v>
      </c>
      <c r="AF2301" s="5">
        <v>1</v>
      </c>
      <c r="AG2301" s="5">
        <v>1</v>
      </c>
      <c r="AH2301" s="5">
        <v>0</v>
      </c>
      <c r="AI2301" s="5">
        <v>1</v>
      </c>
    </row>
    <row r="2302" spans="1:35" ht="18.75" customHeight="1" x14ac:dyDescent="0.15">
      <c r="A2302" s="2" t="s">
        <v>426</v>
      </c>
      <c r="B2302" s="2">
        <v>2018</v>
      </c>
      <c r="C2302" s="2">
        <v>1</v>
      </c>
      <c r="D2302" s="3" t="s">
        <v>427</v>
      </c>
      <c r="E2302" s="2" t="s">
        <v>47</v>
      </c>
      <c r="F2302" s="2" cm="1">
        <f t="array" ref="F2302">_xlfn.IFS(C2302=1,(I2302+J2302+K2302+L2302+M2302+N2302+O2302+P2302+Q2302+R2302+S2302+T2302+U2302+V2302+W2302+X2302+Y2302+Z2302+AA2302+AB2302+AC2302+AD2302+AG2302+AH2302+AI2302+AF2302+AE2302),C2302=0,(I2302+J2302+K2302+L2302+M2302+N2302+P2302+Q2302+R2302+S2302+T2302+U2302+V2302+W2302+X2302+Y2302+Z2302+AA2302+AB2302+AC2302+AD2302+AG2302+AH2302+AI2302+AF2302+AE2302))</f>
        <v>25</v>
      </c>
      <c r="G2302" s="4" cm="1">
        <f t="array" ref="G2302">_xlfn.IFS(C2302=1,((I2302+J2302+K2302+L2302+M2302+N2302+O2302+P2302+Q2302+R2302+S2302+T2302+U2302+V2302+W2302+X2302+Y2302+Z2302+AA2302+AB2302+AC2302+AD2302+AG2302+AH2302+AI2302+AF2302+AE2302)/27),C2302=0,((I2302+J2302+K2302+L2302+M2302+N2302+P2302+Q2302+R2302+S2302+T2302+U2302+V2302+W2302+X2302+Y2302+Z2302+AA2302+AB2302+AC2302+AD2302+AG2302+AH2302+AI2302+AF2302+AE2302)/26))</f>
        <v>0.92592592592592593</v>
      </c>
      <c r="H2302" s="2" t="str" cm="1">
        <f t="array" ref="H2302">_xlfn.IFS((AND(G2302&gt;=0,G2302&lt;0.595)),"F - Persecuting",(AND(G2302&gt;=0.595,G2302&lt;0.695)),"D - Intolerant",(AND(G2302&gt;=0.695,G2302&lt;0.795)),"C - Resistant",(AND(G2302&gt;=0.795,G2302&lt;0.895)),"B - Tolerant",(AND(G2302&gt;=0.895,G2302&lt;=1)),"A - Protecting")</f>
        <v>A - Protecting</v>
      </c>
      <c r="I2302" s="5">
        <v>1</v>
      </c>
      <c r="J2302" s="5">
        <v>1</v>
      </c>
      <c r="K2302" s="5">
        <v>1</v>
      </c>
      <c r="L2302" s="5">
        <v>1</v>
      </c>
      <c r="M2302" s="5">
        <v>1</v>
      </c>
      <c r="N2302" s="5">
        <v>1</v>
      </c>
      <c r="O2302" s="5">
        <v>1</v>
      </c>
      <c r="P2302" s="5">
        <v>1</v>
      </c>
      <c r="Q2302" s="5">
        <v>0</v>
      </c>
      <c r="R2302" s="5">
        <v>1</v>
      </c>
      <c r="S2302" s="5">
        <v>1</v>
      </c>
      <c r="T2302" s="5">
        <v>1</v>
      </c>
      <c r="U2302" s="5">
        <v>1</v>
      </c>
      <c r="V2302" s="5">
        <v>1</v>
      </c>
      <c r="W2302" s="5">
        <v>1</v>
      </c>
      <c r="X2302" s="5">
        <v>1</v>
      </c>
      <c r="Y2302" s="5">
        <v>1</v>
      </c>
      <c r="Z2302" s="5">
        <v>1</v>
      </c>
      <c r="AA2302" s="5">
        <v>1</v>
      </c>
      <c r="AB2302" s="5">
        <v>1</v>
      </c>
      <c r="AC2302" s="5">
        <v>1</v>
      </c>
      <c r="AD2302" s="5">
        <v>1</v>
      </c>
      <c r="AE2302" s="5">
        <v>1</v>
      </c>
      <c r="AF2302" s="5">
        <v>1</v>
      </c>
      <c r="AG2302" s="5">
        <v>1</v>
      </c>
      <c r="AH2302" s="5">
        <v>0</v>
      </c>
      <c r="AI2302" s="5">
        <v>1</v>
      </c>
    </row>
    <row r="2303" spans="1:35" ht="18.75" customHeight="1" x14ac:dyDescent="0.15">
      <c r="A2303" s="2" t="s">
        <v>426</v>
      </c>
      <c r="B2303" s="2">
        <v>2019</v>
      </c>
      <c r="C2303" s="2">
        <v>1</v>
      </c>
      <c r="D2303" s="3" t="s">
        <v>427</v>
      </c>
      <c r="E2303" s="2" t="s">
        <v>47</v>
      </c>
      <c r="F2303" s="2" cm="1">
        <f t="array" ref="F2303">_xlfn.IFS(C2303=1,(I2303+J2303+K2303+L2303+M2303+N2303+O2303+P2303+Q2303+R2303+S2303+T2303+U2303+V2303+W2303+X2303+Y2303+Z2303+AA2303+AB2303+AC2303+AD2303+AG2303+AH2303+AI2303+AF2303+AE2303),C2303=0,(I2303+J2303+K2303+L2303+M2303+N2303+P2303+Q2303+R2303+S2303+T2303+U2303+V2303+W2303+X2303+Y2303+Z2303+AA2303+AB2303+AC2303+AD2303+AG2303+AH2303+AI2303+AF2303+AE2303))</f>
        <v>25</v>
      </c>
      <c r="G2303" s="4" cm="1">
        <f t="array" ref="G2303">_xlfn.IFS(C2303=1,((I2303+J2303+K2303+L2303+M2303+N2303+O2303+P2303+Q2303+R2303+S2303+T2303+U2303+V2303+W2303+X2303+Y2303+Z2303+AA2303+AB2303+AC2303+AD2303+AG2303+AH2303+AI2303+AF2303+AE2303)/27),C2303=0,((I2303+J2303+K2303+L2303+M2303+N2303+P2303+Q2303+R2303+S2303+T2303+U2303+V2303+W2303+X2303+Y2303+Z2303+AA2303+AB2303+AC2303+AD2303+AG2303+AH2303+AI2303+AF2303+AE2303)/26))</f>
        <v>0.92592592592592593</v>
      </c>
      <c r="H2303" s="2" t="str" cm="1">
        <f t="array" ref="H2303">_xlfn.IFS((AND(G2303&gt;=0,G2303&lt;0.595)),"F - Persecuting",(AND(G2303&gt;=0.595,G2303&lt;0.695)),"D - Intolerant",(AND(G2303&gt;=0.695,G2303&lt;0.795)),"C - Resistant",(AND(G2303&gt;=0.795,G2303&lt;0.895)),"B - Tolerant",(AND(G2303&gt;=0.895,G2303&lt;=1)),"A - Protecting")</f>
        <v>A - Protecting</v>
      </c>
      <c r="I2303" s="5">
        <v>1</v>
      </c>
      <c r="J2303" s="5">
        <v>1</v>
      </c>
      <c r="K2303" s="5">
        <v>1</v>
      </c>
      <c r="L2303" s="5">
        <v>1</v>
      </c>
      <c r="M2303" s="5">
        <v>1</v>
      </c>
      <c r="N2303" s="5">
        <v>1</v>
      </c>
      <c r="O2303" s="5">
        <v>1</v>
      </c>
      <c r="P2303" s="5">
        <v>1</v>
      </c>
      <c r="Q2303" s="6">
        <v>0</v>
      </c>
      <c r="R2303" s="5">
        <v>1</v>
      </c>
      <c r="S2303" s="5">
        <v>1</v>
      </c>
      <c r="T2303" s="5">
        <v>1</v>
      </c>
      <c r="U2303" s="5">
        <v>1</v>
      </c>
      <c r="V2303" s="5">
        <v>1</v>
      </c>
      <c r="W2303" s="5">
        <v>1</v>
      </c>
      <c r="X2303" s="5">
        <v>1</v>
      </c>
      <c r="Y2303" s="5">
        <v>1</v>
      </c>
      <c r="Z2303" s="5">
        <v>1</v>
      </c>
      <c r="AA2303" s="5">
        <v>1</v>
      </c>
      <c r="AB2303" s="5">
        <v>1</v>
      </c>
      <c r="AC2303" s="5">
        <v>1</v>
      </c>
      <c r="AD2303" s="5">
        <v>1</v>
      </c>
      <c r="AE2303" s="5">
        <v>1</v>
      </c>
      <c r="AF2303" s="5">
        <v>1</v>
      </c>
      <c r="AG2303" s="5">
        <v>1</v>
      </c>
      <c r="AH2303" s="5">
        <v>0</v>
      </c>
      <c r="AI2303" s="5">
        <v>1</v>
      </c>
    </row>
    <row r="2304" spans="1:35" ht="18.75" customHeight="1" x14ac:dyDescent="0.15">
      <c r="A2304" s="2" t="s">
        <v>426</v>
      </c>
      <c r="B2304" s="2">
        <v>2020</v>
      </c>
      <c r="C2304" s="3">
        <v>1</v>
      </c>
      <c r="D2304" s="3" t="s">
        <v>427</v>
      </c>
      <c r="E2304" s="2" t="s">
        <v>47</v>
      </c>
      <c r="F2304" s="2" cm="1">
        <f t="array" ref="F2304">_xlfn.IFS(C2304=1,(I2304+J2304+K2304+L2304+M2304+N2304+O2304+P2304+Q2304+R2304+S2304+T2304+U2304+V2304+W2304+X2304+Y2304+Z2304+AA2304+AB2304+AC2304+AD2304+AG2304+AH2304+AI2304+AF2304+AE2304),C2304=0,(I2304+J2304+K2304+L2304+M2304+N2304+P2304+Q2304+R2304+S2304+T2304+U2304+V2304+W2304+X2304+Y2304+Z2304+AA2304+AB2304+AC2304+AD2304+AG2304+AH2304+AI2304+AF2304+AE2304))</f>
        <v>26</v>
      </c>
      <c r="G2304" s="4" cm="1">
        <f t="array" ref="G2304">_xlfn.IFS(C2304=1,((I2304+J2304+K2304+L2304+M2304+N2304+O2304+P2304+Q2304+R2304+S2304+T2304+U2304+V2304+W2304+X2304+Y2304+Z2304+AA2304+AB2304+AC2304+AD2304+AG2304+AH2304+AI2304+AF2304+AE2304)/27),C2304=0,((I2304+J2304+K2304+L2304+M2304+N2304+P2304+Q2304+R2304+S2304+T2304+U2304+V2304+W2304+X2304+Y2304+Z2304+AA2304+AB2304+AC2304+AD2304+AG2304+AH2304+AI2304+AF2304+AE2304)/26))</f>
        <v>0.96296296296296291</v>
      </c>
      <c r="H2304" s="2" t="str" cm="1">
        <f t="array" ref="H2304">_xlfn.IFS((AND(G2304&gt;=0,G2304&lt;0.595)),"F - Persecuting",(AND(G2304&gt;=0.595,G2304&lt;0.695)),"D - Intolerant",(AND(G2304&gt;=0.695,G2304&lt;0.795)),"C - Resistant",(AND(G2304&gt;=0.795,G2304&lt;0.895)),"B - Tolerant",(AND(G2304&gt;=0.895,G2304&lt;=1)),"A - Protecting")</f>
        <v>A - Protecting</v>
      </c>
      <c r="I2304" s="5">
        <v>1</v>
      </c>
      <c r="J2304" s="5">
        <v>1</v>
      </c>
      <c r="K2304" s="5">
        <v>1</v>
      </c>
      <c r="L2304" s="5">
        <v>1</v>
      </c>
      <c r="M2304" s="5">
        <v>1</v>
      </c>
      <c r="N2304" s="5">
        <v>1</v>
      </c>
      <c r="O2304" s="5">
        <v>1</v>
      </c>
      <c r="P2304" s="5">
        <v>1</v>
      </c>
      <c r="Q2304" s="5">
        <v>1</v>
      </c>
      <c r="R2304" s="5">
        <v>1</v>
      </c>
      <c r="S2304" s="5">
        <v>1</v>
      </c>
      <c r="T2304" s="5">
        <v>1</v>
      </c>
      <c r="U2304" s="5">
        <v>1</v>
      </c>
      <c r="V2304" s="5">
        <v>1</v>
      </c>
      <c r="W2304" s="5">
        <v>1</v>
      </c>
      <c r="X2304" s="5">
        <v>1</v>
      </c>
      <c r="Y2304" s="5">
        <v>1</v>
      </c>
      <c r="Z2304" s="5">
        <v>1</v>
      </c>
      <c r="AA2304" s="5">
        <v>1</v>
      </c>
      <c r="AB2304" s="5">
        <v>1</v>
      </c>
      <c r="AC2304" s="5">
        <v>1</v>
      </c>
      <c r="AD2304" s="5">
        <v>1</v>
      </c>
      <c r="AE2304" s="5">
        <v>1</v>
      </c>
      <c r="AF2304" s="5">
        <v>1</v>
      </c>
      <c r="AG2304" s="5">
        <v>1</v>
      </c>
      <c r="AH2304" s="5">
        <v>0</v>
      </c>
      <c r="AI2304" s="5">
        <v>1</v>
      </c>
    </row>
    <row r="2305" spans="1:35" ht="18.75" customHeight="1" x14ac:dyDescent="0.15">
      <c r="A2305" s="2" t="s">
        <v>426</v>
      </c>
      <c r="B2305" s="2">
        <v>2021</v>
      </c>
      <c r="C2305" s="3">
        <v>1</v>
      </c>
      <c r="D2305" s="3" t="s">
        <v>427</v>
      </c>
      <c r="E2305" s="2" t="s">
        <v>47</v>
      </c>
      <c r="F2305" s="2" cm="1">
        <f t="array" ref="F2305">_xlfn.IFS(C2305=1,(I2305+J2305+K2305+L2305+M2305+N2305+O2305+P2305+Q2305+R2305+S2305+T2305+U2305+V2305+W2305+X2305+Y2305+Z2305+AA2305+AB2305+AC2305+AD2305+AG2305+AH2305+AI2305+AF2305+AE2305),C2305=0,(I2305+J2305+K2305+L2305+M2305+N2305+P2305+Q2305+R2305+S2305+T2305+U2305+V2305+W2305+X2305+Y2305+Z2305+AA2305+AB2305+AC2305+AD2305+AG2305+AH2305+AI2305+AF2305+AE2305))</f>
        <v>25</v>
      </c>
      <c r="G2305" s="4" cm="1">
        <f t="array" ref="G2305">_xlfn.IFS(C2305=1,((I2305+J2305+K2305+L2305+M2305+N2305+O2305+P2305+Q2305+R2305+S2305+T2305+U2305+V2305+W2305+X2305+Y2305+Z2305+AA2305+AB2305+AC2305+AD2305+AG2305+AH2305+AI2305+AF2305+AE2305)/27),C2305=0,((I2305+J2305+K2305+L2305+M2305+N2305+P2305+Q2305+R2305+S2305+T2305+U2305+V2305+W2305+X2305+Y2305+Z2305+AA2305+AB2305+AC2305+AD2305+AG2305+AH2305+AI2305+AF2305+AE2305)/26))</f>
        <v>0.92592592592592593</v>
      </c>
      <c r="H2305" s="2" t="str" cm="1">
        <f t="array" ref="H2305">_xlfn.IFS((AND(G2305&gt;=0,G2305&lt;0.595)),"F - Persecuting",(AND(G2305&gt;=0.595,G2305&lt;0.695)),"D - Intolerant",(AND(G2305&gt;=0.695,G2305&lt;0.795)),"C - Resistant",(AND(G2305&gt;=0.795,G2305&lt;0.895)),"B - Tolerant",(AND(G2305&gt;=0.895,G2305&lt;=1)),"A - Protecting")</f>
        <v>A - Protecting</v>
      </c>
      <c r="I2305" s="5">
        <v>1</v>
      </c>
      <c r="J2305" s="5">
        <v>1</v>
      </c>
      <c r="K2305" s="5">
        <v>1</v>
      </c>
      <c r="L2305" s="5">
        <v>1</v>
      </c>
      <c r="M2305" s="5">
        <v>1</v>
      </c>
      <c r="N2305" s="5">
        <v>1</v>
      </c>
      <c r="O2305" s="5">
        <v>1</v>
      </c>
      <c r="P2305" s="5">
        <v>1</v>
      </c>
      <c r="Q2305" s="5">
        <v>1</v>
      </c>
      <c r="R2305" s="5">
        <v>1</v>
      </c>
      <c r="S2305" s="5">
        <v>1</v>
      </c>
      <c r="T2305" s="5">
        <v>1</v>
      </c>
      <c r="U2305" s="5">
        <v>1</v>
      </c>
      <c r="V2305" s="5">
        <v>1</v>
      </c>
      <c r="W2305" s="5">
        <v>1</v>
      </c>
      <c r="X2305" s="5">
        <v>1</v>
      </c>
      <c r="Y2305" s="5">
        <v>1</v>
      </c>
      <c r="Z2305" s="5">
        <v>1</v>
      </c>
      <c r="AA2305" s="5">
        <v>1</v>
      </c>
      <c r="AB2305" s="5">
        <v>1</v>
      </c>
      <c r="AC2305" s="5">
        <v>1</v>
      </c>
      <c r="AD2305" s="5">
        <v>1</v>
      </c>
      <c r="AE2305" s="5">
        <v>1</v>
      </c>
      <c r="AF2305" s="5">
        <v>1</v>
      </c>
      <c r="AG2305" s="5">
        <v>0</v>
      </c>
      <c r="AH2305" s="5">
        <v>0</v>
      </c>
      <c r="AI2305" s="5">
        <v>1</v>
      </c>
    </row>
    <row r="2306" spans="1:35" ht="18.75" customHeight="1" x14ac:dyDescent="0.15">
      <c r="A2306" s="2" t="s">
        <v>426</v>
      </c>
      <c r="B2306" s="2">
        <v>2022</v>
      </c>
      <c r="C2306" s="3">
        <v>1</v>
      </c>
      <c r="D2306" s="3" t="s">
        <v>427</v>
      </c>
      <c r="E2306" s="2" t="s">
        <v>47</v>
      </c>
      <c r="F2306" s="2" cm="1">
        <f t="array" ref="F2306">_xlfn.IFS(C2306=1,(I2306+J2306+K2306+L2306+M2306+N2306+O2306+P2306+Q2306+R2306+S2306+T2306+U2306+V2306+W2306+X2306+Y2306+Z2306+AA2306+AB2306+AC2306+AD2306+AG2306+AH2306+AI2306+AF2306+AE2306),C2306=0,(I2306+J2306+K2306+L2306+M2306+N2306+P2306+Q2306+R2306+S2306+T2306+U2306+V2306+W2306+X2306+Y2306+Z2306+AA2306+AB2306+AC2306+AD2306+AG2306+AH2306+AI2306+AF2306+AE2306))</f>
        <v>25</v>
      </c>
      <c r="G2306" s="4" cm="1">
        <f t="array" ref="G2306">_xlfn.IFS(C2306=1,((I2306+J2306+K2306+L2306+M2306+N2306+O2306+P2306+Q2306+R2306+S2306+T2306+U2306+V2306+W2306+X2306+Y2306+Z2306+AA2306+AB2306+AC2306+AD2306+AG2306+AH2306+AI2306+AF2306+AE2306)/27),C2306=0,((I2306+J2306+K2306+L2306+M2306+N2306+P2306+Q2306+R2306+S2306+T2306+U2306+V2306+W2306+X2306+Y2306+Z2306+AA2306+AB2306+AC2306+AD2306+AG2306+AH2306+AI2306+AF2306+AE2306)/26))</f>
        <v>0.92592592592592593</v>
      </c>
      <c r="H2306" s="2" t="str" cm="1">
        <f t="array" ref="H2306">_xlfn.IFS((AND(G2306&gt;=0,G2306&lt;0.595)),"F - Persecuting",(AND(G2306&gt;=0.595,G2306&lt;0.695)),"D - Intolerant",(AND(G2306&gt;=0.695,G2306&lt;0.795)),"C - Resistant",(AND(G2306&gt;=0.795,G2306&lt;0.895)),"B - Tolerant",(AND(G2306&gt;=0.895,G2306&lt;=1)),"A - Protecting")</f>
        <v>A - Protecting</v>
      </c>
      <c r="I2306" s="5">
        <v>1</v>
      </c>
      <c r="J2306" s="5">
        <v>1</v>
      </c>
      <c r="K2306" s="5">
        <v>1</v>
      </c>
      <c r="L2306" s="5">
        <v>1</v>
      </c>
      <c r="M2306" s="5">
        <v>1</v>
      </c>
      <c r="N2306" s="5">
        <v>1</v>
      </c>
      <c r="O2306" s="5">
        <v>1</v>
      </c>
      <c r="P2306" s="5">
        <v>1</v>
      </c>
      <c r="Q2306" s="5">
        <v>1</v>
      </c>
      <c r="R2306" s="5">
        <v>1</v>
      </c>
      <c r="S2306" s="5">
        <v>1</v>
      </c>
      <c r="T2306" s="5">
        <v>1</v>
      </c>
      <c r="U2306" s="5">
        <v>1</v>
      </c>
      <c r="V2306" s="5">
        <v>1</v>
      </c>
      <c r="W2306" s="5">
        <v>1</v>
      </c>
      <c r="X2306" s="5">
        <v>1</v>
      </c>
      <c r="Y2306" s="5">
        <v>1</v>
      </c>
      <c r="Z2306" s="5">
        <v>1</v>
      </c>
      <c r="AA2306" s="5">
        <v>1</v>
      </c>
      <c r="AB2306" s="5">
        <v>1</v>
      </c>
      <c r="AC2306" s="5">
        <v>1</v>
      </c>
      <c r="AD2306" s="5">
        <v>1</v>
      </c>
      <c r="AE2306" s="5">
        <v>1</v>
      </c>
      <c r="AF2306" s="5">
        <v>1</v>
      </c>
      <c r="AG2306" s="5">
        <v>0</v>
      </c>
      <c r="AH2306" s="5">
        <v>0</v>
      </c>
      <c r="AI2306" s="5">
        <v>1</v>
      </c>
    </row>
    <row r="2307" spans="1:35" ht="18.75" customHeight="1" x14ac:dyDescent="0.15">
      <c r="A2307" s="2" t="s">
        <v>428</v>
      </c>
      <c r="B2307" s="2">
        <v>2011</v>
      </c>
      <c r="C2307" s="2">
        <v>1</v>
      </c>
      <c r="D2307" s="3" t="s">
        <v>429</v>
      </c>
      <c r="E2307" s="2" t="s">
        <v>54</v>
      </c>
      <c r="F2307" s="2" cm="1">
        <f t="array" ref="F2307">_xlfn.IFS(C2307=1,(I2307+J2307+K2307+L2307+M2307+N2307+O2307+P2307+Q2307+R2307+S2307+T2307+U2307+V2307+W2307+X2307+Y2307+Z2307+AA2307+AB2307+AC2307+AD2307+AG2307+AH2307+AI2307+AF2307+AE2307),C2307=0,(I2307+J2307+K2307+L2307+M2307+N2307+P2307+Q2307+R2307+S2307+T2307+U2307+V2307+W2307+X2307+Y2307+Z2307+AA2307+AB2307+AC2307+AD2307+AG2307+AH2307+AI2307+AF2307+AE2307))</f>
        <v>19</v>
      </c>
      <c r="G2307" s="4" cm="1">
        <f t="array" ref="G2307">_xlfn.IFS(C2307=1,((I2307+J2307+K2307+L2307+M2307+N2307+O2307+P2307+Q2307+R2307+S2307+T2307+U2307+V2307+W2307+X2307+Y2307+Z2307+AA2307+AB2307+AC2307+AD2307+AG2307+AH2307+AI2307+AF2307+AE2307)/27),C2307=0,((I2307+J2307+K2307+L2307+M2307+N2307+P2307+Q2307+R2307+S2307+T2307+U2307+V2307+W2307+X2307+Y2307+Z2307+AA2307+AB2307+AC2307+AD2307+AG2307+AH2307+AI2307+AF2307+AE2307)/26))</f>
        <v>0.70370370370370372</v>
      </c>
      <c r="H2307" s="2" t="str" cm="1">
        <f t="array" ref="H2307">_xlfn.IFS((AND(G2307&gt;=0,G2307&lt;0.595)),"F - Persecuting",(AND(G2307&gt;=0.595,G2307&lt;0.695)),"D - Intolerant",(AND(G2307&gt;=0.695,G2307&lt;0.795)),"C - Resistant",(AND(G2307&gt;=0.795,G2307&lt;0.895)),"B - Tolerant",(AND(G2307&gt;=0.895,G2307&lt;=1)),"A - Protecting")</f>
        <v>C - Resistant</v>
      </c>
      <c r="I2307" s="5">
        <v>1</v>
      </c>
      <c r="J2307" s="5">
        <v>1</v>
      </c>
      <c r="K2307" s="5">
        <v>1</v>
      </c>
      <c r="L2307" s="5">
        <v>1</v>
      </c>
      <c r="M2307" s="5">
        <v>0</v>
      </c>
      <c r="N2307" s="5">
        <v>1</v>
      </c>
      <c r="O2307" s="5">
        <v>1</v>
      </c>
      <c r="P2307" s="5">
        <v>0</v>
      </c>
      <c r="Q2307" s="5">
        <v>0</v>
      </c>
      <c r="R2307" s="5">
        <v>1</v>
      </c>
      <c r="S2307" s="5">
        <v>1</v>
      </c>
      <c r="T2307" s="6">
        <v>1</v>
      </c>
      <c r="U2307" s="5">
        <v>1</v>
      </c>
      <c r="V2307" s="5">
        <v>1</v>
      </c>
      <c r="W2307" s="5">
        <v>1</v>
      </c>
      <c r="X2307" s="5">
        <v>1</v>
      </c>
      <c r="Y2307" s="5">
        <v>1</v>
      </c>
      <c r="Z2307" s="5">
        <v>1</v>
      </c>
      <c r="AA2307" s="5">
        <v>1</v>
      </c>
      <c r="AB2307" s="5">
        <v>1</v>
      </c>
      <c r="AC2307" s="5">
        <v>0</v>
      </c>
      <c r="AD2307" s="5">
        <v>0</v>
      </c>
      <c r="AE2307" s="6">
        <v>1</v>
      </c>
      <c r="AF2307" s="5">
        <v>0</v>
      </c>
      <c r="AG2307" s="5">
        <v>0</v>
      </c>
      <c r="AH2307" s="5">
        <v>0</v>
      </c>
      <c r="AI2307" s="5">
        <v>1</v>
      </c>
    </row>
    <row r="2308" spans="1:35" ht="18.75" customHeight="1" x14ac:dyDescent="0.15">
      <c r="A2308" s="2" t="s">
        <v>428</v>
      </c>
      <c r="B2308" s="2">
        <v>2012</v>
      </c>
      <c r="C2308" s="2">
        <v>1</v>
      </c>
      <c r="D2308" s="3" t="s">
        <v>429</v>
      </c>
      <c r="E2308" s="2" t="s">
        <v>54</v>
      </c>
      <c r="F2308" s="2" cm="1">
        <f t="array" ref="F2308">_xlfn.IFS(C2308=1,(I2308+J2308+K2308+L2308+M2308+N2308+O2308+P2308+Q2308+R2308+S2308+T2308+U2308+V2308+W2308+X2308+Y2308+Z2308+AA2308+AB2308+AC2308+AD2308+AG2308+AH2308+AI2308+AF2308+AE2308),C2308=0,(I2308+J2308+K2308+L2308+M2308+N2308+P2308+Q2308+R2308+S2308+T2308+U2308+V2308+W2308+X2308+Y2308+Z2308+AA2308+AB2308+AC2308+AD2308+AG2308+AH2308+AI2308+AF2308+AE2308))</f>
        <v>19</v>
      </c>
      <c r="G2308" s="4" cm="1">
        <f t="array" ref="G2308">_xlfn.IFS(C2308=1,((I2308+J2308+K2308+L2308+M2308+N2308+O2308+P2308+Q2308+R2308+S2308+T2308+U2308+V2308+W2308+X2308+Y2308+Z2308+AA2308+AB2308+AC2308+AD2308+AG2308+AH2308+AI2308+AF2308+AE2308)/27),C2308=0,((I2308+J2308+K2308+L2308+M2308+N2308+P2308+Q2308+R2308+S2308+T2308+U2308+V2308+W2308+X2308+Y2308+Z2308+AA2308+AB2308+AC2308+AD2308+AG2308+AH2308+AI2308+AF2308+AE2308)/26))</f>
        <v>0.70370370370370372</v>
      </c>
      <c r="H2308" s="2" t="str" cm="1">
        <f t="array" ref="H2308">_xlfn.IFS((AND(G2308&gt;=0,G2308&lt;0.595)),"F - Persecuting",(AND(G2308&gt;=0.595,G2308&lt;0.695)),"D - Intolerant",(AND(G2308&gt;=0.695,G2308&lt;0.795)),"C - Resistant",(AND(G2308&gt;=0.795,G2308&lt;0.895)),"B - Tolerant",(AND(G2308&gt;=0.895,G2308&lt;=1)),"A - Protecting")</f>
        <v>C - Resistant</v>
      </c>
      <c r="I2308" s="5">
        <v>1</v>
      </c>
      <c r="J2308" s="5">
        <v>1</v>
      </c>
      <c r="K2308" s="5">
        <v>1</v>
      </c>
      <c r="L2308" s="5">
        <v>1</v>
      </c>
      <c r="M2308" s="5">
        <v>0</v>
      </c>
      <c r="N2308" s="5">
        <v>1</v>
      </c>
      <c r="O2308" s="5">
        <v>1</v>
      </c>
      <c r="P2308" s="5">
        <v>0</v>
      </c>
      <c r="Q2308" s="5">
        <v>0</v>
      </c>
      <c r="R2308" s="5">
        <v>1</v>
      </c>
      <c r="S2308" s="5">
        <v>1</v>
      </c>
      <c r="T2308" s="5">
        <v>1</v>
      </c>
      <c r="U2308" s="5">
        <v>1</v>
      </c>
      <c r="V2308" s="5">
        <v>1</v>
      </c>
      <c r="W2308" s="5">
        <v>1</v>
      </c>
      <c r="X2308" s="5">
        <v>1</v>
      </c>
      <c r="Y2308" s="5">
        <v>1</v>
      </c>
      <c r="Z2308" s="5">
        <v>1</v>
      </c>
      <c r="AA2308" s="5">
        <v>1</v>
      </c>
      <c r="AB2308" s="5">
        <v>1</v>
      </c>
      <c r="AC2308" s="5">
        <v>0</v>
      </c>
      <c r="AD2308" s="5">
        <v>0</v>
      </c>
      <c r="AE2308" s="6">
        <v>1</v>
      </c>
      <c r="AF2308" s="5">
        <v>0</v>
      </c>
      <c r="AG2308" s="5">
        <v>0</v>
      </c>
      <c r="AH2308" s="5">
        <v>0</v>
      </c>
      <c r="AI2308" s="5">
        <v>1</v>
      </c>
    </row>
    <row r="2309" spans="1:35" ht="18.75" customHeight="1" x14ac:dyDescent="0.15">
      <c r="A2309" s="2" t="s">
        <v>428</v>
      </c>
      <c r="B2309" s="2">
        <v>2013</v>
      </c>
      <c r="C2309" s="2">
        <v>1</v>
      </c>
      <c r="D2309" s="3" t="s">
        <v>429</v>
      </c>
      <c r="E2309" s="2" t="s">
        <v>54</v>
      </c>
      <c r="F2309" s="2" cm="1">
        <f t="array" ref="F2309">_xlfn.IFS(C2309=1,(I2309+J2309+K2309+L2309+M2309+N2309+O2309+P2309+Q2309+R2309+S2309+T2309+U2309+V2309+W2309+X2309+Y2309+Z2309+AA2309+AB2309+AC2309+AD2309+AG2309+AH2309+AI2309+AF2309+AE2309),C2309=0,(I2309+J2309+K2309+L2309+M2309+N2309+P2309+Q2309+R2309+S2309+T2309+U2309+V2309+W2309+X2309+Y2309+Z2309+AA2309+AB2309+AC2309+AD2309+AG2309+AH2309+AI2309+AF2309+AE2309))</f>
        <v>19</v>
      </c>
      <c r="G2309" s="4" cm="1">
        <f t="array" ref="G2309">_xlfn.IFS(C2309=1,((I2309+J2309+K2309+L2309+M2309+N2309+O2309+P2309+Q2309+R2309+S2309+T2309+U2309+V2309+W2309+X2309+Y2309+Z2309+AA2309+AB2309+AC2309+AD2309+AG2309+AH2309+AI2309+AF2309+AE2309)/27),C2309=0,((I2309+J2309+K2309+L2309+M2309+N2309+P2309+Q2309+R2309+S2309+T2309+U2309+V2309+W2309+X2309+Y2309+Z2309+AA2309+AB2309+AC2309+AD2309+AG2309+AH2309+AI2309+AF2309+AE2309)/26))</f>
        <v>0.70370370370370372</v>
      </c>
      <c r="H2309" s="2" t="str" cm="1">
        <f t="array" ref="H2309">_xlfn.IFS((AND(G2309&gt;=0,G2309&lt;0.595)),"F - Persecuting",(AND(G2309&gt;=0.595,G2309&lt;0.695)),"D - Intolerant",(AND(G2309&gt;=0.695,G2309&lt;0.795)),"C - Resistant",(AND(G2309&gt;=0.795,G2309&lt;0.895)),"B - Tolerant",(AND(G2309&gt;=0.895,G2309&lt;=1)),"A - Protecting")</f>
        <v>C - Resistant</v>
      </c>
      <c r="I2309" s="5">
        <v>1</v>
      </c>
      <c r="J2309" s="5">
        <v>1</v>
      </c>
      <c r="K2309" s="5">
        <v>1</v>
      </c>
      <c r="L2309" s="5">
        <v>1</v>
      </c>
      <c r="M2309" s="5">
        <v>0</v>
      </c>
      <c r="N2309" s="5">
        <v>1</v>
      </c>
      <c r="O2309" s="5">
        <v>1</v>
      </c>
      <c r="P2309" s="5">
        <v>0</v>
      </c>
      <c r="Q2309" s="5">
        <v>0</v>
      </c>
      <c r="R2309" s="5">
        <v>1</v>
      </c>
      <c r="S2309" s="5">
        <v>1</v>
      </c>
      <c r="T2309" s="5">
        <v>1</v>
      </c>
      <c r="U2309" s="5">
        <v>1</v>
      </c>
      <c r="V2309" s="5">
        <v>1</v>
      </c>
      <c r="W2309" s="5">
        <v>1</v>
      </c>
      <c r="X2309" s="5">
        <v>1</v>
      </c>
      <c r="Y2309" s="5">
        <v>1</v>
      </c>
      <c r="Z2309" s="5">
        <v>1</v>
      </c>
      <c r="AA2309" s="5">
        <v>1</v>
      </c>
      <c r="AB2309" s="5">
        <v>1</v>
      </c>
      <c r="AC2309" s="5">
        <v>0</v>
      </c>
      <c r="AD2309" s="5">
        <v>0</v>
      </c>
      <c r="AE2309" s="6">
        <v>1</v>
      </c>
      <c r="AF2309" s="5">
        <v>0</v>
      </c>
      <c r="AG2309" s="5">
        <v>0</v>
      </c>
      <c r="AH2309" s="5">
        <v>0</v>
      </c>
      <c r="AI2309" s="5">
        <v>1</v>
      </c>
    </row>
    <row r="2310" spans="1:35" ht="18.75" customHeight="1" x14ac:dyDescent="0.15">
      <c r="A2310" s="2" t="s">
        <v>428</v>
      </c>
      <c r="B2310" s="2">
        <v>2014</v>
      </c>
      <c r="C2310" s="2">
        <v>1</v>
      </c>
      <c r="D2310" s="3" t="s">
        <v>429</v>
      </c>
      <c r="E2310" s="2" t="s">
        <v>54</v>
      </c>
      <c r="F2310" s="2" cm="1">
        <f t="array" ref="F2310">_xlfn.IFS(C2310=1,(I2310+J2310+K2310+L2310+M2310+N2310+O2310+P2310+Q2310+R2310+S2310+T2310+U2310+V2310+W2310+X2310+Y2310+Z2310+AA2310+AB2310+AC2310+AD2310+AG2310+AH2310+AI2310+AF2310+AE2310),C2310=0,(I2310+J2310+K2310+L2310+M2310+N2310+P2310+Q2310+R2310+S2310+T2310+U2310+V2310+W2310+X2310+Y2310+Z2310+AA2310+AB2310+AC2310+AD2310+AG2310+AH2310+AI2310+AF2310+AE2310))</f>
        <v>19</v>
      </c>
      <c r="G2310" s="4" cm="1">
        <f t="array" ref="G2310">_xlfn.IFS(C2310=1,((I2310+J2310+K2310+L2310+M2310+N2310+O2310+P2310+Q2310+R2310+S2310+T2310+U2310+V2310+W2310+X2310+Y2310+Z2310+AA2310+AB2310+AC2310+AD2310+AG2310+AH2310+AI2310+AF2310+AE2310)/27),C2310=0,((I2310+J2310+K2310+L2310+M2310+N2310+P2310+Q2310+R2310+S2310+T2310+U2310+V2310+W2310+X2310+Y2310+Z2310+AA2310+AB2310+AC2310+AD2310+AG2310+AH2310+AI2310+AF2310+AE2310)/26))</f>
        <v>0.70370370370370372</v>
      </c>
      <c r="H2310" s="2" t="str" cm="1">
        <f t="array" ref="H2310">_xlfn.IFS((AND(G2310&gt;=0,G2310&lt;0.595)),"F - Persecuting",(AND(G2310&gt;=0.595,G2310&lt;0.695)),"D - Intolerant",(AND(G2310&gt;=0.695,G2310&lt;0.795)),"C - Resistant",(AND(G2310&gt;=0.795,G2310&lt;0.895)),"B - Tolerant",(AND(G2310&gt;=0.895,G2310&lt;=1)),"A - Protecting")</f>
        <v>C - Resistant</v>
      </c>
      <c r="I2310" s="5">
        <v>1</v>
      </c>
      <c r="J2310" s="5">
        <v>1</v>
      </c>
      <c r="K2310" s="5">
        <v>1</v>
      </c>
      <c r="L2310" s="5">
        <v>1</v>
      </c>
      <c r="M2310" s="5">
        <v>0</v>
      </c>
      <c r="N2310" s="5">
        <v>1</v>
      </c>
      <c r="O2310" s="5">
        <v>1</v>
      </c>
      <c r="P2310" s="5">
        <v>0</v>
      </c>
      <c r="Q2310" s="5">
        <v>0</v>
      </c>
      <c r="R2310" s="5">
        <v>1</v>
      </c>
      <c r="S2310" s="5">
        <v>1</v>
      </c>
      <c r="T2310" s="5">
        <v>1</v>
      </c>
      <c r="U2310" s="5">
        <v>1</v>
      </c>
      <c r="V2310" s="5">
        <v>1</v>
      </c>
      <c r="W2310" s="5">
        <v>1</v>
      </c>
      <c r="X2310" s="5">
        <v>1</v>
      </c>
      <c r="Y2310" s="5">
        <v>1</v>
      </c>
      <c r="Z2310" s="5">
        <v>1</v>
      </c>
      <c r="AA2310" s="5">
        <v>1</v>
      </c>
      <c r="AB2310" s="5">
        <v>1</v>
      </c>
      <c r="AC2310" s="5">
        <v>0</v>
      </c>
      <c r="AD2310" s="5">
        <v>0</v>
      </c>
      <c r="AE2310" s="6">
        <v>1</v>
      </c>
      <c r="AF2310" s="5">
        <v>0</v>
      </c>
      <c r="AG2310" s="5">
        <v>0</v>
      </c>
      <c r="AH2310" s="5">
        <v>0</v>
      </c>
      <c r="AI2310" s="6">
        <v>1</v>
      </c>
    </row>
    <row r="2311" spans="1:35" ht="18.75" customHeight="1" x14ac:dyDescent="0.15">
      <c r="A2311" s="2" t="s">
        <v>428</v>
      </c>
      <c r="B2311" s="2">
        <v>2015</v>
      </c>
      <c r="C2311" s="2">
        <v>1</v>
      </c>
      <c r="D2311" s="3" t="s">
        <v>429</v>
      </c>
      <c r="E2311" s="2" t="s">
        <v>54</v>
      </c>
      <c r="F2311" s="2" cm="1">
        <f t="array" ref="F2311">_xlfn.IFS(C2311=1,(I2311+J2311+K2311+L2311+M2311+N2311+O2311+P2311+Q2311+R2311+S2311+T2311+U2311+V2311+W2311+X2311+Y2311+Z2311+AA2311+AB2311+AC2311+AD2311+AG2311+AH2311+AI2311+AF2311+AE2311),C2311=0,(I2311+J2311+K2311+L2311+M2311+N2311+P2311+Q2311+R2311+S2311+T2311+U2311+V2311+W2311+X2311+Y2311+Z2311+AA2311+AB2311+AC2311+AD2311+AG2311+AH2311+AI2311+AF2311+AE2311))</f>
        <v>22</v>
      </c>
      <c r="G2311" s="4" cm="1">
        <f t="array" ref="G2311">_xlfn.IFS(C2311=1,((I2311+J2311+K2311+L2311+M2311+N2311+O2311+P2311+Q2311+R2311+S2311+T2311+U2311+V2311+W2311+X2311+Y2311+Z2311+AA2311+AB2311+AC2311+AD2311+AG2311+AH2311+AI2311+AF2311+AE2311)/27),C2311=0,((I2311+J2311+K2311+L2311+M2311+N2311+P2311+Q2311+R2311+S2311+T2311+U2311+V2311+W2311+X2311+Y2311+Z2311+AA2311+AB2311+AC2311+AD2311+AG2311+AH2311+AI2311+AF2311+AE2311)/26))</f>
        <v>0.81481481481481477</v>
      </c>
      <c r="H2311" s="2" t="str" cm="1">
        <f t="array" ref="H2311">_xlfn.IFS((AND(G2311&gt;=0,G2311&lt;0.595)),"F - Persecuting",(AND(G2311&gt;=0.595,G2311&lt;0.695)),"D - Intolerant",(AND(G2311&gt;=0.695,G2311&lt;0.795)),"C - Resistant",(AND(G2311&gt;=0.795,G2311&lt;0.895)),"B - Tolerant",(AND(G2311&gt;=0.895,G2311&lt;=1)),"A - Protecting")</f>
        <v>B - Tolerant</v>
      </c>
      <c r="I2311" s="5">
        <v>1</v>
      </c>
      <c r="J2311" s="5">
        <v>1</v>
      </c>
      <c r="K2311" s="5">
        <v>1</v>
      </c>
      <c r="L2311" s="5">
        <v>1</v>
      </c>
      <c r="M2311" s="5">
        <v>0</v>
      </c>
      <c r="N2311" s="5">
        <v>1</v>
      </c>
      <c r="O2311" s="5">
        <v>1</v>
      </c>
      <c r="P2311" s="5">
        <v>1</v>
      </c>
      <c r="Q2311" s="5">
        <v>1</v>
      </c>
      <c r="R2311" s="5">
        <v>1</v>
      </c>
      <c r="S2311" s="5">
        <v>1</v>
      </c>
      <c r="T2311" s="5">
        <v>1</v>
      </c>
      <c r="U2311" s="5">
        <v>1</v>
      </c>
      <c r="V2311" s="5">
        <v>1</v>
      </c>
      <c r="W2311" s="5">
        <v>1</v>
      </c>
      <c r="X2311" s="5">
        <v>1</v>
      </c>
      <c r="Y2311" s="5">
        <v>1</v>
      </c>
      <c r="Z2311" s="5">
        <v>1</v>
      </c>
      <c r="AA2311" s="5">
        <v>1</v>
      </c>
      <c r="AB2311" s="5">
        <v>1</v>
      </c>
      <c r="AC2311" s="5">
        <v>0</v>
      </c>
      <c r="AD2311" s="5">
        <v>0</v>
      </c>
      <c r="AE2311" s="5">
        <v>1</v>
      </c>
      <c r="AF2311" s="5">
        <v>1</v>
      </c>
      <c r="AG2311" s="5">
        <v>0</v>
      </c>
      <c r="AH2311" s="5">
        <v>0</v>
      </c>
      <c r="AI2311" s="6">
        <v>1</v>
      </c>
    </row>
    <row r="2312" spans="1:35" ht="18.75" customHeight="1" x14ac:dyDescent="0.15">
      <c r="A2312" s="2" t="s">
        <v>428</v>
      </c>
      <c r="B2312" s="2">
        <v>2016</v>
      </c>
      <c r="C2312" s="2">
        <v>1</v>
      </c>
      <c r="D2312" s="3" t="s">
        <v>429</v>
      </c>
      <c r="E2312" s="2" t="s">
        <v>54</v>
      </c>
      <c r="F2312" s="2" cm="1">
        <f t="array" ref="F2312">_xlfn.IFS(C2312=1,(I2312+J2312+K2312+L2312+M2312+N2312+O2312+P2312+Q2312+R2312+S2312+T2312+U2312+V2312+W2312+X2312+Y2312+Z2312+AA2312+AB2312+AC2312+AD2312+AG2312+AH2312+AI2312+AF2312+AE2312),C2312=0,(I2312+J2312+K2312+L2312+M2312+N2312+P2312+Q2312+R2312+S2312+T2312+U2312+V2312+W2312+X2312+Y2312+Z2312+AA2312+AB2312+AC2312+AD2312+AG2312+AH2312+AI2312+AF2312+AE2312))</f>
        <v>22</v>
      </c>
      <c r="G2312" s="4" cm="1">
        <f t="array" ref="G2312">_xlfn.IFS(C2312=1,((I2312+J2312+K2312+L2312+M2312+N2312+O2312+P2312+Q2312+R2312+S2312+T2312+U2312+V2312+W2312+X2312+Y2312+Z2312+AA2312+AB2312+AC2312+AD2312+AG2312+AH2312+AI2312+AF2312+AE2312)/27),C2312=0,((I2312+J2312+K2312+L2312+M2312+N2312+P2312+Q2312+R2312+S2312+T2312+U2312+V2312+W2312+X2312+Y2312+Z2312+AA2312+AB2312+AC2312+AD2312+AG2312+AH2312+AI2312+AF2312+AE2312)/26))</f>
        <v>0.81481481481481477</v>
      </c>
      <c r="H2312" s="2" t="str" cm="1">
        <f t="array" ref="H2312">_xlfn.IFS((AND(G2312&gt;=0,G2312&lt;0.595)),"F - Persecuting",(AND(G2312&gt;=0.595,G2312&lt;0.695)),"D - Intolerant",(AND(G2312&gt;=0.695,G2312&lt;0.795)),"C - Resistant",(AND(G2312&gt;=0.795,G2312&lt;0.895)),"B - Tolerant",(AND(G2312&gt;=0.895,G2312&lt;=1)),"A - Protecting")</f>
        <v>B - Tolerant</v>
      </c>
      <c r="I2312" s="5">
        <v>1</v>
      </c>
      <c r="J2312" s="5">
        <v>1</v>
      </c>
      <c r="K2312" s="5">
        <v>1</v>
      </c>
      <c r="L2312" s="5">
        <v>1</v>
      </c>
      <c r="M2312" s="5">
        <v>0</v>
      </c>
      <c r="N2312" s="5">
        <v>1</v>
      </c>
      <c r="O2312" s="5">
        <v>1</v>
      </c>
      <c r="P2312" s="5">
        <v>1</v>
      </c>
      <c r="Q2312" s="5">
        <v>1</v>
      </c>
      <c r="R2312" s="5">
        <v>1</v>
      </c>
      <c r="S2312" s="5">
        <v>1</v>
      </c>
      <c r="T2312" s="5">
        <v>1</v>
      </c>
      <c r="U2312" s="5">
        <v>1</v>
      </c>
      <c r="V2312" s="5">
        <v>1</v>
      </c>
      <c r="W2312" s="5">
        <v>1</v>
      </c>
      <c r="X2312" s="5">
        <v>1</v>
      </c>
      <c r="Y2312" s="5">
        <v>1</v>
      </c>
      <c r="Z2312" s="5">
        <v>1</v>
      </c>
      <c r="AA2312" s="5">
        <v>1</v>
      </c>
      <c r="AB2312" s="5">
        <v>1</v>
      </c>
      <c r="AC2312" s="5">
        <v>0</v>
      </c>
      <c r="AD2312" s="5">
        <v>0</v>
      </c>
      <c r="AE2312" s="5">
        <v>1</v>
      </c>
      <c r="AF2312" s="5">
        <v>1</v>
      </c>
      <c r="AG2312" s="5">
        <v>0</v>
      </c>
      <c r="AH2312" s="5">
        <v>0</v>
      </c>
      <c r="AI2312" s="5">
        <v>1</v>
      </c>
    </row>
    <row r="2313" spans="1:35" ht="18.75" customHeight="1" x14ac:dyDescent="0.15">
      <c r="A2313" s="2" t="s">
        <v>428</v>
      </c>
      <c r="B2313" s="2">
        <v>2017</v>
      </c>
      <c r="C2313" s="2">
        <v>1</v>
      </c>
      <c r="D2313" s="3" t="s">
        <v>429</v>
      </c>
      <c r="E2313" s="2" t="s">
        <v>54</v>
      </c>
      <c r="F2313" s="2" cm="1">
        <f t="array" ref="F2313">_xlfn.IFS(C2313=1,(I2313+J2313+K2313+L2313+M2313+N2313+O2313+P2313+Q2313+R2313+S2313+T2313+U2313+V2313+W2313+X2313+Y2313+Z2313+AA2313+AB2313+AC2313+AD2313+AG2313+AH2313+AI2313+AF2313+AE2313),C2313=0,(I2313+J2313+K2313+L2313+M2313+N2313+P2313+Q2313+R2313+S2313+T2313+U2313+V2313+W2313+X2313+Y2313+Z2313+AA2313+AB2313+AC2313+AD2313+AG2313+AH2313+AI2313+AF2313+AE2313))</f>
        <v>20</v>
      </c>
      <c r="G2313" s="4" cm="1">
        <f t="array" ref="G2313">_xlfn.IFS(C2313=1,((I2313+J2313+K2313+L2313+M2313+N2313+O2313+P2313+Q2313+R2313+S2313+T2313+U2313+V2313+W2313+X2313+Y2313+Z2313+AA2313+AB2313+AC2313+AD2313+AG2313+AH2313+AI2313+AF2313+AE2313)/27),C2313=0,((I2313+J2313+K2313+L2313+M2313+N2313+P2313+Q2313+R2313+S2313+T2313+U2313+V2313+W2313+X2313+Y2313+Z2313+AA2313+AB2313+AC2313+AD2313+AG2313+AH2313+AI2313+AF2313+AE2313)/26))</f>
        <v>0.7407407407407407</v>
      </c>
      <c r="H2313" s="2" t="str" cm="1">
        <f t="array" ref="H2313">_xlfn.IFS((AND(G2313&gt;=0,G2313&lt;0.595)),"F - Persecuting",(AND(G2313&gt;=0.595,G2313&lt;0.695)),"D - Intolerant",(AND(G2313&gt;=0.695,G2313&lt;0.795)),"C - Resistant",(AND(G2313&gt;=0.795,G2313&lt;0.895)),"B - Tolerant",(AND(G2313&gt;=0.895,G2313&lt;=1)),"A - Protecting")</f>
        <v>C - Resistant</v>
      </c>
      <c r="I2313" s="5">
        <v>1</v>
      </c>
      <c r="J2313" s="5">
        <v>1</v>
      </c>
      <c r="K2313" s="5">
        <v>1</v>
      </c>
      <c r="L2313" s="5">
        <v>1</v>
      </c>
      <c r="M2313" s="5">
        <v>0</v>
      </c>
      <c r="N2313" s="5">
        <v>1</v>
      </c>
      <c r="O2313" s="5">
        <v>1</v>
      </c>
      <c r="P2313" s="5">
        <v>1</v>
      </c>
      <c r="Q2313" s="5">
        <v>1</v>
      </c>
      <c r="R2313" s="5">
        <v>1</v>
      </c>
      <c r="S2313" s="6">
        <v>0</v>
      </c>
      <c r="T2313" s="6">
        <v>0</v>
      </c>
      <c r="U2313" s="5">
        <v>1</v>
      </c>
      <c r="V2313" s="5">
        <v>1</v>
      </c>
      <c r="W2313" s="5">
        <v>1</v>
      </c>
      <c r="X2313" s="5">
        <v>1</v>
      </c>
      <c r="Y2313" s="5">
        <v>1</v>
      </c>
      <c r="Z2313" s="5">
        <v>1</v>
      </c>
      <c r="AA2313" s="5">
        <v>1</v>
      </c>
      <c r="AB2313" s="5">
        <v>1</v>
      </c>
      <c r="AC2313" s="5">
        <v>0</v>
      </c>
      <c r="AD2313" s="5">
        <v>0</v>
      </c>
      <c r="AE2313" s="5">
        <v>1</v>
      </c>
      <c r="AF2313" s="5">
        <v>1</v>
      </c>
      <c r="AG2313" s="5">
        <v>0</v>
      </c>
      <c r="AH2313" s="5">
        <v>0</v>
      </c>
      <c r="AI2313" s="5">
        <v>1</v>
      </c>
    </row>
    <row r="2314" spans="1:35" ht="18.75" customHeight="1" x14ac:dyDescent="0.15">
      <c r="A2314" s="2" t="s">
        <v>428</v>
      </c>
      <c r="B2314" s="2">
        <v>2018</v>
      </c>
      <c r="C2314" s="2">
        <v>1</v>
      </c>
      <c r="D2314" s="3" t="s">
        <v>429</v>
      </c>
      <c r="E2314" s="2" t="s">
        <v>54</v>
      </c>
      <c r="F2314" s="2" cm="1">
        <f t="array" ref="F2314">_xlfn.IFS(C2314=1,(I2314+J2314+K2314+L2314+M2314+N2314+O2314+P2314+Q2314+R2314+S2314+T2314+U2314+V2314+W2314+X2314+Y2314+Z2314+AA2314+AB2314+AC2314+AD2314+AG2314+AH2314+AI2314+AF2314+AE2314),C2314=0,(I2314+J2314+K2314+L2314+M2314+N2314+P2314+Q2314+R2314+S2314+T2314+U2314+V2314+W2314+X2314+Y2314+Z2314+AA2314+AB2314+AC2314+AD2314+AG2314+AH2314+AI2314+AF2314+AE2314))</f>
        <v>20</v>
      </c>
      <c r="G2314" s="4" cm="1">
        <f t="array" ref="G2314">_xlfn.IFS(C2314=1,((I2314+J2314+K2314+L2314+M2314+N2314+O2314+P2314+Q2314+R2314+S2314+T2314+U2314+V2314+W2314+X2314+Y2314+Z2314+AA2314+AB2314+AC2314+AD2314+AG2314+AH2314+AI2314+AF2314+AE2314)/27),C2314=0,((I2314+J2314+K2314+L2314+M2314+N2314+P2314+Q2314+R2314+S2314+T2314+U2314+V2314+W2314+X2314+Y2314+Z2314+AA2314+AB2314+AC2314+AD2314+AG2314+AH2314+AI2314+AF2314+AE2314)/26))</f>
        <v>0.7407407407407407</v>
      </c>
      <c r="H2314" s="2" t="str" cm="1">
        <f t="array" ref="H2314">_xlfn.IFS((AND(G2314&gt;=0,G2314&lt;0.595)),"F - Persecuting",(AND(G2314&gt;=0.595,G2314&lt;0.695)),"D - Intolerant",(AND(G2314&gt;=0.695,G2314&lt;0.795)),"C - Resistant",(AND(G2314&gt;=0.795,G2314&lt;0.895)),"B - Tolerant",(AND(G2314&gt;=0.895,G2314&lt;=1)),"A - Protecting")</f>
        <v>C - Resistant</v>
      </c>
      <c r="I2314" s="5">
        <v>1</v>
      </c>
      <c r="J2314" s="5">
        <v>1</v>
      </c>
      <c r="K2314" s="5">
        <v>1</v>
      </c>
      <c r="L2314" s="5">
        <v>1</v>
      </c>
      <c r="M2314" s="5">
        <v>0</v>
      </c>
      <c r="N2314" s="5">
        <v>1</v>
      </c>
      <c r="O2314" s="5">
        <v>1</v>
      </c>
      <c r="P2314" s="5">
        <v>1</v>
      </c>
      <c r="Q2314" s="5">
        <v>1</v>
      </c>
      <c r="R2314" s="5">
        <v>1</v>
      </c>
      <c r="S2314" s="6">
        <v>0</v>
      </c>
      <c r="T2314" s="5">
        <v>0</v>
      </c>
      <c r="U2314" s="5">
        <v>1</v>
      </c>
      <c r="V2314" s="5">
        <v>1</v>
      </c>
      <c r="W2314" s="5">
        <v>1</v>
      </c>
      <c r="X2314" s="5">
        <v>1</v>
      </c>
      <c r="Y2314" s="5">
        <v>1</v>
      </c>
      <c r="Z2314" s="5">
        <v>1</v>
      </c>
      <c r="AA2314" s="5">
        <v>1</v>
      </c>
      <c r="AB2314" s="5">
        <v>1</v>
      </c>
      <c r="AC2314" s="5">
        <v>0</v>
      </c>
      <c r="AD2314" s="5">
        <v>0</v>
      </c>
      <c r="AE2314" s="6">
        <v>1</v>
      </c>
      <c r="AF2314" s="5">
        <v>1</v>
      </c>
      <c r="AG2314" s="5">
        <v>0</v>
      </c>
      <c r="AH2314" s="5">
        <v>0</v>
      </c>
      <c r="AI2314" s="5">
        <v>1</v>
      </c>
    </row>
    <row r="2315" spans="1:35" ht="18.75" customHeight="1" x14ac:dyDescent="0.15">
      <c r="A2315" s="2" t="s">
        <v>428</v>
      </c>
      <c r="B2315" s="2">
        <v>2019</v>
      </c>
      <c r="C2315" s="2">
        <v>1</v>
      </c>
      <c r="D2315" s="3" t="s">
        <v>429</v>
      </c>
      <c r="E2315" s="2" t="s">
        <v>54</v>
      </c>
      <c r="F2315" s="2" cm="1">
        <f t="array" ref="F2315">_xlfn.IFS(C2315=1,(I2315+J2315+K2315+L2315+M2315+N2315+O2315+P2315+Q2315+R2315+S2315+T2315+U2315+V2315+W2315+X2315+Y2315+Z2315+AA2315+AB2315+AC2315+AD2315+AG2315+AH2315+AI2315+AF2315+AE2315),C2315=0,(I2315+J2315+K2315+L2315+M2315+N2315+P2315+Q2315+R2315+S2315+T2315+U2315+V2315+W2315+X2315+Y2315+Z2315+AA2315+AB2315+AC2315+AD2315+AG2315+AH2315+AI2315+AF2315+AE2315))</f>
        <v>20</v>
      </c>
      <c r="G2315" s="4" cm="1">
        <f t="array" ref="G2315">_xlfn.IFS(C2315=1,((I2315+J2315+K2315+L2315+M2315+N2315+O2315+P2315+Q2315+R2315+S2315+T2315+U2315+V2315+W2315+X2315+Y2315+Z2315+AA2315+AB2315+AC2315+AD2315+AG2315+AH2315+AI2315+AF2315+AE2315)/27),C2315=0,((I2315+J2315+K2315+L2315+M2315+N2315+P2315+Q2315+R2315+S2315+T2315+U2315+V2315+W2315+X2315+Y2315+Z2315+AA2315+AB2315+AC2315+AD2315+AG2315+AH2315+AI2315+AF2315+AE2315)/26))</f>
        <v>0.7407407407407407</v>
      </c>
      <c r="H2315" s="2" t="str" cm="1">
        <f t="array" ref="H2315">_xlfn.IFS((AND(G2315&gt;=0,G2315&lt;0.595)),"F - Persecuting",(AND(G2315&gt;=0.595,G2315&lt;0.695)),"D - Intolerant",(AND(G2315&gt;=0.695,G2315&lt;0.795)),"C - Resistant",(AND(G2315&gt;=0.795,G2315&lt;0.895)),"B - Tolerant",(AND(G2315&gt;=0.895,G2315&lt;=1)),"A - Protecting")</f>
        <v>C - Resistant</v>
      </c>
      <c r="I2315" s="5">
        <v>1</v>
      </c>
      <c r="J2315" s="5">
        <v>1</v>
      </c>
      <c r="K2315" s="5">
        <v>1</v>
      </c>
      <c r="L2315" s="5">
        <v>1</v>
      </c>
      <c r="M2315" s="5">
        <v>0</v>
      </c>
      <c r="N2315" s="5">
        <v>1</v>
      </c>
      <c r="O2315" s="5">
        <v>1</v>
      </c>
      <c r="P2315" s="5">
        <v>1</v>
      </c>
      <c r="Q2315" s="5">
        <v>1</v>
      </c>
      <c r="R2315" s="5">
        <v>1</v>
      </c>
      <c r="S2315" s="6">
        <v>0</v>
      </c>
      <c r="T2315" s="5">
        <v>0</v>
      </c>
      <c r="U2315" s="5">
        <v>1</v>
      </c>
      <c r="V2315" s="5">
        <v>1</v>
      </c>
      <c r="W2315" s="5">
        <v>1</v>
      </c>
      <c r="X2315" s="5">
        <v>1</v>
      </c>
      <c r="Y2315" s="5">
        <v>1</v>
      </c>
      <c r="Z2315" s="5">
        <v>1</v>
      </c>
      <c r="AA2315" s="5">
        <v>1</v>
      </c>
      <c r="AB2315" s="5">
        <v>1</v>
      </c>
      <c r="AC2315" s="5">
        <v>0</v>
      </c>
      <c r="AD2315" s="5">
        <v>0</v>
      </c>
      <c r="AE2315" s="5">
        <v>1</v>
      </c>
      <c r="AF2315" s="5">
        <v>1</v>
      </c>
      <c r="AG2315" s="5">
        <v>0</v>
      </c>
      <c r="AH2315" s="5">
        <v>0</v>
      </c>
      <c r="AI2315" s="5">
        <v>1</v>
      </c>
    </row>
    <row r="2316" spans="1:35" ht="18.75" customHeight="1" x14ac:dyDescent="0.15">
      <c r="A2316" s="2" t="s">
        <v>428</v>
      </c>
      <c r="B2316" s="2">
        <v>2020</v>
      </c>
      <c r="C2316" s="3">
        <v>1</v>
      </c>
      <c r="D2316" s="3" t="s">
        <v>429</v>
      </c>
      <c r="E2316" s="2" t="s">
        <v>54</v>
      </c>
      <c r="F2316" s="2" cm="1">
        <f t="array" ref="F2316">_xlfn.IFS(C2316=1,(I2316+J2316+K2316+L2316+M2316+N2316+O2316+P2316+Q2316+R2316+S2316+T2316+U2316+V2316+W2316+X2316+Y2316+Z2316+AA2316+AB2316+AC2316+AD2316+AG2316+AH2316+AI2316+AF2316+AE2316),C2316=0,(I2316+J2316+K2316+L2316+M2316+N2316+P2316+Q2316+R2316+S2316+T2316+U2316+V2316+W2316+X2316+Y2316+Z2316+AA2316+AB2316+AC2316+AD2316+AG2316+AH2316+AI2316+AF2316+AE2316))</f>
        <v>20</v>
      </c>
      <c r="G2316" s="4" cm="1">
        <f t="array" ref="G2316">_xlfn.IFS(C2316=1,((I2316+J2316+K2316+L2316+M2316+N2316+O2316+P2316+Q2316+R2316+S2316+T2316+U2316+V2316+W2316+X2316+Y2316+Z2316+AA2316+AB2316+AC2316+AD2316+AG2316+AH2316+AI2316+AF2316+AE2316)/27),C2316=0,((I2316+J2316+K2316+L2316+M2316+N2316+P2316+Q2316+R2316+S2316+T2316+U2316+V2316+W2316+X2316+Y2316+Z2316+AA2316+AB2316+AC2316+AD2316+AG2316+AH2316+AI2316+AF2316+AE2316)/26))</f>
        <v>0.7407407407407407</v>
      </c>
      <c r="H2316" s="2" t="str" cm="1">
        <f t="array" ref="H2316">_xlfn.IFS((AND(G2316&gt;=0,G2316&lt;0.595)),"F - Persecuting",(AND(G2316&gt;=0.595,G2316&lt;0.695)),"D - Intolerant",(AND(G2316&gt;=0.695,G2316&lt;0.795)),"C - Resistant",(AND(G2316&gt;=0.795,G2316&lt;0.895)),"B - Tolerant",(AND(G2316&gt;=0.895,G2316&lt;=1)),"A - Protecting")</f>
        <v>C - Resistant</v>
      </c>
      <c r="I2316" s="5">
        <v>1</v>
      </c>
      <c r="J2316" s="5">
        <v>1</v>
      </c>
      <c r="K2316" s="5">
        <v>1</v>
      </c>
      <c r="L2316" s="5">
        <v>1</v>
      </c>
      <c r="M2316" s="5">
        <v>0</v>
      </c>
      <c r="N2316" s="5">
        <v>1</v>
      </c>
      <c r="O2316" s="5">
        <v>1</v>
      </c>
      <c r="P2316" s="5">
        <v>1</v>
      </c>
      <c r="Q2316" s="5">
        <v>1</v>
      </c>
      <c r="R2316" s="5">
        <v>1</v>
      </c>
      <c r="S2316" s="5">
        <v>0</v>
      </c>
      <c r="T2316" s="5">
        <v>0</v>
      </c>
      <c r="U2316" s="5">
        <v>1</v>
      </c>
      <c r="V2316" s="5">
        <v>1</v>
      </c>
      <c r="W2316" s="5">
        <v>1</v>
      </c>
      <c r="X2316" s="5">
        <v>1</v>
      </c>
      <c r="Y2316" s="5">
        <v>1</v>
      </c>
      <c r="Z2316" s="5">
        <v>1</v>
      </c>
      <c r="AA2316" s="5">
        <v>1</v>
      </c>
      <c r="AB2316" s="5">
        <v>1</v>
      </c>
      <c r="AC2316" s="5">
        <v>1</v>
      </c>
      <c r="AD2316" s="5">
        <v>0</v>
      </c>
      <c r="AE2316" s="5">
        <v>0</v>
      </c>
      <c r="AF2316" s="5">
        <v>1</v>
      </c>
      <c r="AG2316" s="5">
        <v>0</v>
      </c>
      <c r="AH2316" s="5">
        <v>0</v>
      </c>
      <c r="AI2316" s="5">
        <v>1</v>
      </c>
    </row>
    <row r="2317" spans="1:35" ht="18.75" customHeight="1" x14ac:dyDescent="0.15">
      <c r="A2317" s="2" t="s">
        <v>428</v>
      </c>
      <c r="B2317" s="2">
        <v>2021</v>
      </c>
      <c r="C2317" s="3">
        <v>1</v>
      </c>
      <c r="D2317" s="3" t="s">
        <v>429</v>
      </c>
      <c r="E2317" s="2" t="s">
        <v>54</v>
      </c>
      <c r="F2317" s="2" cm="1">
        <f t="array" ref="F2317">_xlfn.IFS(C2317=1,(I2317+J2317+K2317+L2317+M2317+N2317+O2317+P2317+Q2317+R2317+S2317+T2317+U2317+V2317+W2317+X2317+Y2317+Z2317+AA2317+AB2317+AC2317+AD2317+AG2317+AH2317+AI2317+AF2317+AE2317),C2317=0,(I2317+J2317+K2317+L2317+M2317+N2317+P2317+Q2317+R2317+S2317+T2317+U2317+V2317+W2317+X2317+Y2317+Z2317+AA2317+AB2317+AC2317+AD2317+AG2317+AH2317+AI2317+AF2317+AE2317))</f>
        <v>24</v>
      </c>
      <c r="G2317" s="4" cm="1">
        <f t="array" ref="G2317">_xlfn.IFS(C2317=1,((I2317+J2317+K2317+L2317+M2317+N2317+O2317+P2317+Q2317+R2317+S2317+T2317+U2317+V2317+W2317+X2317+Y2317+Z2317+AA2317+AB2317+AC2317+AD2317+AG2317+AH2317+AI2317+AF2317+AE2317)/27),C2317=0,((I2317+J2317+K2317+L2317+M2317+N2317+P2317+Q2317+R2317+S2317+T2317+U2317+V2317+W2317+X2317+Y2317+Z2317+AA2317+AB2317+AC2317+AD2317+AG2317+AH2317+AI2317+AF2317+AE2317)/26))</f>
        <v>0.88888888888888884</v>
      </c>
      <c r="H2317" s="2" t="str" cm="1">
        <f t="array" ref="H2317">_xlfn.IFS((AND(G2317&gt;=0,G2317&lt;0.595)),"F - Persecuting",(AND(G2317&gt;=0.595,G2317&lt;0.695)),"D - Intolerant",(AND(G2317&gt;=0.695,G2317&lt;0.795)),"C - Resistant",(AND(G2317&gt;=0.795,G2317&lt;0.895)),"B - Tolerant",(AND(G2317&gt;=0.895,G2317&lt;=1)),"A - Protecting")</f>
        <v>B - Tolerant</v>
      </c>
      <c r="I2317" s="5">
        <v>1</v>
      </c>
      <c r="J2317" s="5">
        <v>1</v>
      </c>
      <c r="K2317" s="5">
        <v>1</v>
      </c>
      <c r="L2317" s="5">
        <v>1</v>
      </c>
      <c r="M2317" s="5">
        <v>0</v>
      </c>
      <c r="N2317" s="5">
        <v>1</v>
      </c>
      <c r="O2317" s="5">
        <v>1</v>
      </c>
      <c r="P2317" s="5">
        <v>1</v>
      </c>
      <c r="Q2317" s="5">
        <v>1</v>
      </c>
      <c r="R2317" s="5">
        <v>1</v>
      </c>
      <c r="S2317" s="5">
        <v>1</v>
      </c>
      <c r="T2317" s="5">
        <v>1</v>
      </c>
      <c r="U2317" s="5">
        <v>1</v>
      </c>
      <c r="V2317" s="5">
        <v>1</v>
      </c>
      <c r="W2317" s="5">
        <v>1</v>
      </c>
      <c r="X2317" s="5">
        <v>1</v>
      </c>
      <c r="Y2317" s="5">
        <v>1</v>
      </c>
      <c r="Z2317" s="5">
        <v>1</v>
      </c>
      <c r="AA2317" s="5">
        <v>1</v>
      </c>
      <c r="AB2317" s="5">
        <v>1</v>
      </c>
      <c r="AC2317" s="5">
        <v>1</v>
      </c>
      <c r="AD2317" s="6">
        <v>1</v>
      </c>
      <c r="AE2317" s="5">
        <v>1</v>
      </c>
      <c r="AF2317" s="5">
        <v>1</v>
      </c>
      <c r="AG2317" s="5">
        <v>0</v>
      </c>
      <c r="AH2317" s="5">
        <v>0</v>
      </c>
      <c r="AI2317" s="5">
        <v>1</v>
      </c>
    </row>
    <row r="2318" spans="1:35" ht="18.75" customHeight="1" x14ac:dyDescent="0.15">
      <c r="A2318" s="2" t="s">
        <v>428</v>
      </c>
      <c r="B2318" s="2">
        <v>2022</v>
      </c>
      <c r="C2318" s="3">
        <v>1</v>
      </c>
      <c r="D2318" s="3" t="s">
        <v>429</v>
      </c>
      <c r="E2318" s="2" t="s">
        <v>54</v>
      </c>
      <c r="F2318" s="2" cm="1">
        <f t="array" ref="F2318">_xlfn.IFS(C2318=1,(I2318+J2318+K2318+L2318+M2318+N2318+O2318+P2318+Q2318+R2318+S2318+T2318+U2318+V2318+W2318+X2318+Y2318+Z2318+AA2318+AB2318+AC2318+AD2318+AG2318+AH2318+AI2318+AF2318+AE2318),C2318=0,(I2318+J2318+K2318+L2318+M2318+N2318+P2318+Q2318+R2318+S2318+T2318+U2318+V2318+W2318+X2318+Y2318+Z2318+AA2318+AB2318+AC2318+AD2318+AG2318+AH2318+AI2318+AF2318+AE2318))</f>
        <v>22</v>
      </c>
      <c r="G2318" s="4" cm="1">
        <f t="array" ref="G2318">_xlfn.IFS(C2318=1,((I2318+J2318+K2318+L2318+M2318+N2318+O2318+P2318+Q2318+R2318+S2318+T2318+U2318+V2318+W2318+X2318+Y2318+Z2318+AA2318+AB2318+AC2318+AD2318+AG2318+AH2318+AI2318+AF2318+AE2318)/27),C2318=0,((I2318+J2318+K2318+L2318+M2318+N2318+P2318+Q2318+R2318+S2318+T2318+U2318+V2318+W2318+X2318+Y2318+Z2318+AA2318+AB2318+AC2318+AD2318+AG2318+AH2318+AI2318+AF2318+AE2318)/26))</f>
        <v>0.81481481481481477</v>
      </c>
      <c r="H2318" s="2" t="str" cm="1">
        <f t="array" ref="H2318">_xlfn.IFS((AND(G2318&gt;=0,G2318&lt;0.595)),"F - Persecuting",(AND(G2318&gt;=0.595,G2318&lt;0.695)),"D - Intolerant",(AND(G2318&gt;=0.695,G2318&lt;0.795)),"C - Resistant",(AND(G2318&gt;=0.795,G2318&lt;0.895)),"B - Tolerant",(AND(G2318&gt;=0.895,G2318&lt;=1)),"A - Protecting")</f>
        <v>B - Tolerant</v>
      </c>
      <c r="I2318" s="5">
        <v>1</v>
      </c>
      <c r="J2318" s="5">
        <v>1</v>
      </c>
      <c r="K2318" s="5">
        <v>1</v>
      </c>
      <c r="L2318" s="5">
        <v>1</v>
      </c>
      <c r="M2318" s="5">
        <v>0</v>
      </c>
      <c r="N2318" s="5">
        <v>1</v>
      </c>
      <c r="O2318" s="5">
        <v>1</v>
      </c>
      <c r="P2318" s="5">
        <v>1</v>
      </c>
      <c r="Q2318" s="5">
        <v>1</v>
      </c>
      <c r="R2318" s="5">
        <v>1</v>
      </c>
      <c r="S2318" s="5">
        <v>1</v>
      </c>
      <c r="T2318" s="5">
        <v>1</v>
      </c>
      <c r="U2318" s="5">
        <v>1</v>
      </c>
      <c r="V2318" s="5">
        <v>1</v>
      </c>
      <c r="W2318" s="5">
        <v>1</v>
      </c>
      <c r="X2318" s="5">
        <v>1</v>
      </c>
      <c r="Y2318" s="5">
        <v>1</v>
      </c>
      <c r="Z2318" s="5">
        <v>0</v>
      </c>
      <c r="AA2318" s="5">
        <v>1</v>
      </c>
      <c r="AB2318" s="5">
        <v>1</v>
      </c>
      <c r="AC2318" s="5">
        <v>1</v>
      </c>
      <c r="AD2318" s="5">
        <v>1</v>
      </c>
      <c r="AE2318" s="5">
        <v>0</v>
      </c>
      <c r="AF2318" s="5">
        <v>1</v>
      </c>
      <c r="AG2318" s="5">
        <v>0</v>
      </c>
      <c r="AH2318" s="5">
        <v>0</v>
      </c>
      <c r="AI2318" s="5">
        <v>1</v>
      </c>
    </row>
    <row r="2319" spans="1:35" ht="18.75" customHeight="1" x14ac:dyDescent="0.15">
      <c r="A2319" s="2" t="s">
        <v>430</v>
      </c>
      <c r="B2319" s="2">
        <v>2011</v>
      </c>
      <c r="C2319" s="2">
        <v>1</v>
      </c>
      <c r="D2319" s="3" t="s">
        <v>431</v>
      </c>
      <c r="E2319" s="2" t="s">
        <v>54</v>
      </c>
      <c r="F2319" s="2" cm="1">
        <f t="array" ref="F2319">_xlfn.IFS(C2319=1,(I2319+J2319+K2319+L2319+M2319+N2319+O2319+P2319+Q2319+R2319+S2319+T2319+U2319+V2319+W2319+X2319+Y2319+Z2319+AA2319+AB2319+AC2319+AD2319+AG2319+AH2319+AI2319+AF2319+AE2319),C2319=0,(I2319+J2319+K2319+L2319+M2319+N2319+P2319+Q2319+R2319+S2319+T2319+U2319+V2319+W2319+X2319+Y2319+Z2319+AA2319+AB2319+AC2319+AD2319+AG2319+AH2319+AI2319+AF2319+AE2319))</f>
        <v>25</v>
      </c>
      <c r="G2319" s="4" cm="1">
        <f t="array" ref="G2319">_xlfn.IFS(C2319=1,((I2319+J2319+K2319+L2319+M2319+N2319+O2319+P2319+Q2319+R2319+S2319+T2319+U2319+V2319+W2319+X2319+Y2319+Z2319+AA2319+AB2319+AC2319+AD2319+AG2319+AH2319+AI2319+AF2319+AE2319)/27),C2319=0,((I2319+J2319+K2319+L2319+M2319+N2319+P2319+Q2319+R2319+S2319+T2319+U2319+V2319+W2319+X2319+Y2319+Z2319+AA2319+AB2319+AC2319+AD2319+AG2319+AH2319+AI2319+AF2319+AE2319)/26))</f>
        <v>0.92592592592592593</v>
      </c>
      <c r="H2319" s="2" t="str" cm="1">
        <f t="array" ref="H2319">_xlfn.IFS((AND(G2319&gt;=0,G2319&lt;0.595)),"F - Persecuting",(AND(G2319&gt;=0.595,G2319&lt;0.695)),"D - Intolerant",(AND(G2319&gt;=0.695,G2319&lt;0.795)),"C - Resistant",(AND(G2319&gt;=0.795,G2319&lt;0.895)),"B - Tolerant",(AND(G2319&gt;=0.895,G2319&lt;=1)),"A - Protecting")</f>
        <v>A - Protecting</v>
      </c>
      <c r="I2319" s="5">
        <v>1</v>
      </c>
      <c r="J2319" s="5">
        <v>1</v>
      </c>
      <c r="K2319" s="5">
        <v>1</v>
      </c>
      <c r="L2319" s="5">
        <v>1</v>
      </c>
      <c r="M2319" s="5">
        <v>1</v>
      </c>
      <c r="N2319" s="5">
        <v>1</v>
      </c>
      <c r="O2319" s="5">
        <v>1</v>
      </c>
      <c r="P2319" s="5">
        <v>1</v>
      </c>
      <c r="Q2319" s="5">
        <v>0</v>
      </c>
      <c r="R2319" s="5">
        <v>1</v>
      </c>
      <c r="S2319" s="5">
        <v>1</v>
      </c>
      <c r="T2319" s="5">
        <v>1</v>
      </c>
      <c r="U2319" s="5">
        <v>1</v>
      </c>
      <c r="V2319" s="5">
        <v>1</v>
      </c>
      <c r="W2319" s="5">
        <v>1</v>
      </c>
      <c r="X2319" s="5">
        <v>1</v>
      </c>
      <c r="Y2319" s="5">
        <v>1</v>
      </c>
      <c r="Z2319" s="5">
        <v>1</v>
      </c>
      <c r="AA2319" s="5">
        <v>1</v>
      </c>
      <c r="AB2319" s="5">
        <v>1</v>
      </c>
      <c r="AC2319" s="5">
        <v>1</v>
      </c>
      <c r="AD2319" s="5">
        <v>1</v>
      </c>
      <c r="AE2319" s="5">
        <v>1</v>
      </c>
      <c r="AF2319" s="5">
        <v>1</v>
      </c>
      <c r="AG2319" s="5">
        <v>1</v>
      </c>
      <c r="AH2319" s="5">
        <v>0</v>
      </c>
      <c r="AI2319" s="5">
        <v>1</v>
      </c>
    </row>
    <row r="2320" spans="1:35" ht="18.75" customHeight="1" x14ac:dyDescent="0.15">
      <c r="A2320" s="2" t="s">
        <v>430</v>
      </c>
      <c r="B2320" s="2">
        <v>2012</v>
      </c>
      <c r="C2320" s="2">
        <v>1</v>
      </c>
      <c r="D2320" s="3" t="s">
        <v>431</v>
      </c>
      <c r="E2320" s="2" t="s">
        <v>54</v>
      </c>
      <c r="F2320" s="2" cm="1">
        <f t="array" ref="F2320">_xlfn.IFS(C2320=1,(I2320+J2320+K2320+L2320+M2320+N2320+O2320+P2320+Q2320+R2320+S2320+T2320+U2320+V2320+W2320+X2320+Y2320+Z2320+AA2320+AB2320+AC2320+AD2320+AG2320+AH2320+AI2320+AF2320+AE2320),C2320=0,(I2320+J2320+K2320+L2320+M2320+N2320+P2320+Q2320+R2320+S2320+T2320+U2320+V2320+W2320+X2320+Y2320+Z2320+AA2320+AB2320+AC2320+AD2320+AG2320+AH2320+AI2320+AF2320+AE2320))</f>
        <v>25</v>
      </c>
      <c r="G2320" s="4" cm="1">
        <f t="array" ref="G2320">_xlfn.IFS(C2320=1,((I2320+J2320+K2320+L2320+M2320+N2320+O2320+P2320+Q2320+R2320+S2320+T2320+U2320+V2320+W2320+X2320+Y2320+Z2320+AA2320+AB2320+AC2320+AD2320+AG2320+AH2320+AI2320+AF2320+AE2320)/27),C2320=0,((I2320+J2320+K2320+L2320+M2320+N2320+P2320+Q2320+R2320+S2320+T2320+U2320+V2320+W2320+X2320+Y2320+Z2320+AA2320+AB2320+AC2320+AD2320+AG2320+AH2320+AI2320+AF2320+AE2320)/26))</f>
        <v>0.92592592592592593</v>
      </c>
      <c r="H2320" s="2" t="str" cm="1">
        <f t="array" ref="H2320">_xlfn.IFS((AND(G2320&gt;=0,G2320&lt;0.595)),"F - Persecuting",(AND(G2320&gt;=0.595,G2320&lt;0.695)),"D - Intolerant",(AND(G2320&gt;=0.695,G2320&lt;0.795)),"C - Resistant",(AND(G2320&gt;=0.795,G2320&lt;0.895)),"B - Tolerant",(AND(G2320&gt;=0.895,G2320&lt;=1)),"A - Protecting")</f>
        <v>A - Protecting</v>
      </c>
      <c r="I2320" s="5">
        <v>1</v>
      </c>
      <c r="J2320" s="5">
        <v>1</v>
      </c>
      <c r="K2320" s="5">
        <v>1</v>
      </c>
      <c r="L2320" s="5">
        <v>1</v>
      </c>
      <c r="M2320" s="5">
        <v>1</v>
      </c>
      <c r="N2320" s="5">
        <v>1</v>
      </c>
      <c r="O2320" s="5">
        <v>1</v>
      </c>
      <c r="P2320" s="5">
        <v>1</v>
      </c>
      <c r="Q2320" s="5">
        <v>0</v>
      </c>
      <c r="R2320" s="5">
        <v>1</v>
      </c>
      <c r="S2320" s="5">
        <v>1</v>
      </c>
      <c r="T2320" s="5">
        <v>1</v>
      </c>
      <c r="U2320" s="5">
        <v>1</v>
      </c>
      <c r="V2320" s="5">
        <v>1</v>
      </c>
      <c r="W2320" s="5">
        <v>1</v>
      </c>
      <c r="X2320" s="5">
        <v>1</v>
      </c>
      <c r="Y2320" s="5">
        <v>1</v>
      </c>
      <c r="Z2320" s="5">
        <v>1</v>
      </c>
      <c r="AA2320" s="5">
        <v>1</v>
      </c>
      <c r="AB2320" s="5">
        <v>1</v>
      </c>
      <c r="AC2320" s="5">
        <v>1</v>
      </c>
      <c r="AD2320" s="5">
        <v>1</v>
      </c>
      <c r="AE2320" s="5">
        <v>1</v>
      </c>
      <c r="AF2320" s="5">
        <v>1</v>
      </c>
      <c r="AG2320" s="5">
        <v>1</v>
      </c>
      <c r="AH2320" s="5">
        <v>0</v>
      </c>
      <c r="AI2320" s="5">
        <v>1</v>
      </c>
    </row>
    <row r="2321" spans="1:35" ht="18.75" customHeight="1" x14ac:dyDescent="0.15">
      <c r="A2321" s="2" t="s">
        <v>430</v>
      </c>
      <c r="B2321" s="2">
        <v>2013</v>
      </c>
      <c r="C2321" s="2">
        <v>1</v>
      </c>
      <c r="D2321" s="3" t="s">
        <v>431</v>
      </c>
      <c r="E2321" s="2" t="s">
        <v>54</v>
      </c>
      <c r="F2321" s="2" cm="1">
        <f t="array" ref="F2321">_xlfn.IFS(C2321=1,(I2321+J2321+K2321+L2321+M2321+N2321+O2321+P2321+Q2321+R2321+S2321+T2321+U2321+V2321+W2321+X2321+Y2321+Z2321+AA2321+AB2321+AC2321+AD2321+AG2321+AH2321+AI2321+AF2321+AE2321),C2321=0,(I2321+J2321+K2321+L2321+M2321+N2321+P2321+Q2321+R2321+S2321+T2321+U2321+V2321+W2321+X2321+Y2321+Z2321+AA2321+AB2321+AC2321+AD2321+AG2321+AH2321+AI2321+AF2321+AE2321))</f>
        <v>26</v>
      </c>
      <c r="G2321" s="4" cm="1">
        <f t="array" ref="G2321">_xlfn.IFS(C2321=1,((I2321+J2321+K2321+L2321+M2321+N2321+O2321+P2321+Q2321+R2321+S2321+T2321+U2321+V2321+W2321+X2321+Y2321+Z2321+AA2321+AB2321+AC2321+AD2321+AG2321+AH2321+AI2321+AF2321+AE2321)/27),C2321=0,((I2321+J2321+K2321+L2321+M2321+N2321+P2321+Q2321+R2321+S2321+T2321+U2321+V2321+W2321+X2321+Y2321+Z2321+AA2321+AB2321+AC2321+AD2321+AG2321+AH2321+AI2321+AF2321+AE2321)/26))</f>
        <v>0.96296296296296291</v>
      </c>
      <c r="H2321" s="2" t="str" cm="1">
        <f t="array" ref="H2321">_xlfn.IFS((AND(G2321&gt;=0,G2321&lt;0.595)),"F - Persecuting",(AND(G2321&gt;=0.595,G2321&lt;0.695)),"D - Intolerant",(AND(G2321&gt;=0.695,G2321&lt;0.795)),"C - Resistant",(AND(G2321&gt;=0.795,G2321&lt;0.895)),"B - Tolerant",(AND(G2321&gt;=0.895,G2321&lt;=1)),"A - Protecting")</f>
        <v>A - Protecting</v>
      </c>
      <c r="I2321" s="5">
        <v>1</v>
      </c>
      <c r="J2321" s="5">
        <v>1</v>
      </c>
      <c r="K2321" s="5">
        <v>1</v>
      </c>
      <c r="L2321" s="5">
        <v>1</v>
      </c>
      <c r="M2321" s="5">
        <v>1</v>
      </c>
      <c r="N2321" s="5">
        <v>1</v>
      </c>
      <c r="O2321" s="5">
        <v>1</v>
      </c>
      <c r="P2321" s="5">
        <v>1</v>
      </c>
      <c r="Q2321" s="5">
        <v>1</v>
      </c>
      <c r="R2321" s="5">
        <v>1</v>
      </c>
      <c r="S2321" s="5">
        <v>1</v>
      </c>
      <c r="T2321" s="5">
        <v>1</v>
      </c>
      <c r="U2321" s="5">
        <v>1</v>
      </c>
      <c r="V2321" s="5">
        <v>1</v>
      </c>
      <c r="W2321" s="5">
        <v>1</v>
      </c>
      <c r="X2321" s="5">
        <v>1</v>
      </c>
      <c r="Y2321" s="5">
        <v>1</v>
      </c>
      <c r="Z2321" s="5">
        <v>1</v>
      </c>
      <c r="AA2321" s="5">
        <v>1</v>
      </c>
      <c r="AB2321" s="5">
        <v>1</v>
      </c>
      <c r="AC2321" s="5">
        <v>1</v>
      </c>
      <c r="AD2321" s="5">
        <v>1</v>
      </c>
      <c r="AE2321" s="5">
        <v>1</v>
      </c>
      <c r="AF2321" s="5">
        <v>1</v>
      </c>
      <c r="AG2321" s="5">
        <v>1</v>
      </c>
      <c r="AH2321" s="5">
        <v>0</v>
      </c>
      <c r="AI2321" s="5">
        <v>1</v>
      </c>
    </row>
    <row r="2322" spans="1:35" ht="18.75" customHeight="1" x14ac:dyDescent="0.15">
      <c r="A2322" s="2" t="s">
        <v>430</v>
      </c>
      <c r="B2322" s="2">
        <v>2014</v>
      </c>
      <c r="C2322" s="2">
        <v>1</v>
      </c>
      <c r="D2322" s="3" t="s">
        <v>431</v>
      </c>
      <c r="E2322" s="2" t="s">
        <v>54</v>
      </c>
      <c r="F2322" s="2" cm="1">
        <f t="array" ref="F2322">_xlfn.IFS(C2322=1,(I2322+J2322+K2322+L2322+M2322+N2322+O2322+P2322+Q2322+R2322+S2322+T2322+U2322+V2322+W2322+X2322+Y2322+Z2322+AA2322+AB2322+AC2322+AD2322+AG2322+AH2322+AI2322+AF2322+AE2322),C2322=0,(I2322+J2322+K2322+L2322+M2322+N2322+P2322+Q2322+R2322+S2322+T2322+U2322+V2322+W2322+X2322+Y2322+Z2322+AA2322+AB2322+AC2322+AD2322+AG2322+AH2322+AI2322+AF2322+AE2322))</f>
        <v>26</v>
      </c>
      <c r="G2322" s="4" cm="1">
        <f t="array" ref="G2322">_xlfn.IFS(C2322=1,((I2322+J2322+K2322+L2322+M2322+N2322+O2322+P2322+Q2322+R2322+S2322+T2322+U2322+V2322+W2322+X2322+Y2322+Z2322+AA2322+AB2322+AC2322+AD2322+AG2322+AH2322+AI2322+AF2322+AE2322)/27),C2322=0,((I2322+J2322+K2322+L2322+M2322+N2322+P2322+Q2322+R2322+S2322+T2322+U2322+V2322+W2322+X2322+Y2322+Z2322+AA2322+AB2322+AC2322+AD2322+AG2322+AH2322+AI2322+AF2322+AE2322)/26))</f>
        <v>0.96296296296296291</v>
      </c>
      <c r="H2322" s="2" t="str" cm="1">
        <f t="array" ref="H2322">_xlfn.IFS((AND(G2322&gt;=0,G2322&lt;0.595)),"F - Persecuting",(AND(G2322&gt;=0.595,G2322&lt;0.695)),"D - Intolerant",(AND(G2322&gt;=0.695,G2322&lt;0.795)),"C - Resistant",(AND(G2322&gt;=0.795,G2322&lt;0.895)),"B - Tolerant",(AND(G2322&gt;=0.895,G2322&lt;=1)),"A - Protecting")</f>
        <v>A - Protecting</v>
      </c>
      <c r="I2322" s="5">
        <v>1</v>
      </c>
      <c r="J2322" s="5">
        <v>1</v>
      </c>
      <c r="K2322" s="5">
        <v>1</v>
      </c>
      <c r="L2322" s="5">
        <v>1</v>
      </c>
      <c r="M2322" s="5">
        <v>1</v>
      </c>
      <c r="N2322" s="5">
        <v>1</v>
      </c>
      <c r="O2322" s="5">
        <v>1</v>
      </c>
      <c r="P2322" s="5">
        <v>1</v>
      </c>
      <c r="Q2322" s="5">
        <v>1</v>
      </c>
      <c r="R2322" s="5">
        <v>1</v>
      </c>
      <c r="S2322" s="5">
        <v>1</v>
      </c>
      <c r="T2322" s="5">
        <v>1</v>
      </c>
      <c r="U2322" s="5">
        <v>1</v>
      </c>
      <c r="V2322" s="5">
        <v>1</v>
      </c>
      <c r="W2322" s="5">
        <v>1</v>
      </c>
      <c r="X2322" s="5">
        <v>1</v>
      </c>
      <c r="Y2322" s="5">
        <v>1</v>
      </c>
      <c r="Z2322" s="5">
        <v>1</v>
      </c>
      <c r="AA2322" s="5">
        <v>1</v>
      </c>
      <c r="AB2322" s="5">
        <v>1</v>
      </c>
      <c r="AC2322" s="5">
        <v>1</v>
      </c>
      <c r="AD2322" s="5">
        <v>1</v>
      </c>
      <c r="AE2322" s="5">
        <v>1</v>
      </c>
      <c r="AF2322" s="5">
        <v>1</v>
      </c>
      <c r="AG2322" s="5">
        <v>1</v>
      </c>
      <c r="AH2322" s="5">
        <v>0</v>
      </c>
      <c r="AI2322" s="5">
        <v>1</v>
      </c>
    </row>
    <row r="2323" spans="1:35" ht="18.75" customHeight="1" x14ac:dyDescent="0.15">
      <c r="A2323" s="2" t="s">
        <v>430</v>
      </c>
      <c r="B2323" s="2">
        <v>2015</v>
      </c>
      <c r="C2323" s="2">
        <v>1</v>
      </c>
      <c r="D2323" s="3" t="s">
        <v>431</v>
      </c>
      <c r="E2323" s="2" t="s">
        <v>54</v>
      </c>
      <c r="F2323" s="2" cm="1">
        <f t="array" ref="F2323">_xlfn.IFS(C2323=1,(I2323+J2323+K2323+L2323+M2323+N2323+O2323+P2323+Q2323+R2323+S2323+T2323+U2323+V2323+W2323+X2323+Y2323+Z2323+AA2323+AB2323+AC2323+AD2323+AG2323+AH2323+AI2323+AF2323+AE2323),C2323=0,(I2323+J2323+K2323+L2323+M2323+N2323+P2323+Q2323+R2323+S2323+T2323+U2323+V2323+W2323+X2323+Y2323+Z2323+AA2323+AB2323+AC2323+AD2323+AG2323+AH2323+AI2323+AF2323+AE2323))</f>
        <v>27</v>
      </c>
      <c r="G2323" s="4" cm="1">
        <f t="array" ref="G2323">_xlfn.IFS(C2323=1,((I2323+J2323+K2323+L2323+M2323+N2323+O2323+P2323+Q2323+R2323+S2323+T2323+U2323+V2323+W2323+X2323+Y2323+Z2323+AA2323+AB2323+AC2323+AD2323+AG2323+AH2323+AI2323+AF2323+AE2323)/27),C2323=0,((I2323+J2323+K2323+L2323+M2323+N2323+P2323+Q2323+R2323+S2323+T2323+U2323+V2323+W2323+X2323+Y2323+Z2323+AA2323+AB2323+AC2323+AD2323+AG2323+AH2323+AI2323+AF2323+AE2323)/26))</f>
        <v>1</v>
      </c>
      <c r="H2323" s="2" t="str" cm="1">
        <f t="array" ref="H2323">_xlfn.IFS((AND(G2323&gt;=0,G2323&lt;0.595)),"F - Persecuting",(AND(G2323&gt;=0.595,G2323&lt;0.695)),"D - Intolerant",(AND(G2323&gt;=0.695,G2323&lt;0.795)),"C - Resistant",(AND(G2323&gt;=0.795,G2323&lt;0.895)),"B - Tolerant",(AND(G2323&gt;=0.895,G2323&lt;=1)),"A - Protecting")</f>
        <v>A - Protecting</v>
      </c>
      <c r="I2323" s="5">
        <v>1</v>
      </c>
      <c r="J2323" s="5">
        <v>1</v>
      </c>
      <c r="K2323" s="5">
        <v>1</v>
      </c>
      <c r="L2323" s="5">
        <v>1</v>
      </c>
      <c r="M2323" s="5">
        <v>1</v>
      </c>
      <c r="N2323" s="5">
        <v>1</v>
      </c>
      <c r="O2323" s="5">
        <v>1</v>
      </c>
      <c r="P2323" s="5">
        <v>1</v>
      </c>
      <c r="Q2323" s="5">
        <v>1</v>
      </c>
      <c r="R2323" s="5">
        <v>1</v>
      </c>
      <c r="S2323" s="5">
        <v>1</v>
      </c>
      <c r="T2323" s="5">
        <v>1</v>
      </c>
      <c r="U2323" s="5">
        <v>1</v>
      </c>
      <c r="V2323" s="5">
        <v>1</v>
      </c>
      <c r="W2323" s="5">
        <v>1</v>
      </c>
      <c r="X2323" s="5">
        <v>1</v>
      </c>
      <c r="Y2323" s="5">
        <v>1</v>
      </c>
      <c r="Z2323" s="5">
        <v>1</v>
      </c>
      <c r="AA2323" s="5">
        <v>1</v>
      </c>
      <c r="AB2323" s="5">
        <v>1</v>
      </c>
      <c r="AC2323" s="5">
        <v>1</v>
      </c>
      <c r="AD2323" s="5">
        <v>1</v>
      </c>
      <c r="AE2323" s="5">
        <v>1</v>
      </c>
      <c r="AF2323" s="5">
        <v>1</v>
      </c>
      <c r="AG2323" s="5">
        <v>1</v>
      </c>
      <c r="AH2323" s="5">
        <v>1</v>
      </c>
      <c r="AI2323" s="5">
        <v>1</v>
      </c>
    </row>
    <row r="2324" spans="1:35" ht="18.75" customHeight="1" x14ac:dyDescent="0.15">
      <c r="A2324" s="2" t="s">
        <v>430</v>
      </c>
      <c r="B2324" s="2">
        <v>2016</v>
      </c>
      <c r="C2324" s="2">
        <v>1</v>
      </c>
      <c r="D2324" s="3" t="s">
        <v>431</v>
      </c>
      <c r="E2324" s="2" t="s">
        <v>54</v>
      </c>
      <c r="F2324" s="2" cm="1">
        <f t="array" ref="F2324">_xlfn.IFS(C2324=1,(I2324+J2324+K2324+L2324+M2324+N2324+O2324+P2324+Q2324+R2324+S2324+T2324+U2324+V2324+W2324+X2324+Y2324+Z2324+AA2324+AB2324+AC2324+AD2324+AG2324+AH2324+AI2324+AF2324+AE2324),C2324=0,(I2324+J2324+K2324+L2324+M2324+N2324+P2324+Q2324+R2324+S2324+T2324+U2324+V2324+W2324+X2324+Y2324+Z2324+AA2324+AB2324+AC2324+AD2324+AG2324+AH2324+AI2324+AF2324+AE2324))</f>
        <v>27</v>
      </c>
      <c r="G2324" s="4" cm="1">
        <f t="array" ref="G2324">_xlfn.IFS(C2324=1,((I2324+J2324+K2324+L2324+M2324+N2324+O2324+P2324+Q2324+R2324+S2324+T2324+U2324+V2324+W2324+X2324+Y2324+Z2324+AA2324+AB2324+AC2324+AD2324+AG2324+AH2324+AI2324+AF2324+AE2324)/27),C2324=0,((I2324+J2324+K2324+L2324+M2324+N2324+P2324+Q2324+R2324+S2324+T2324+U2324+V2324+W2324+X2324+Y2324+Z2324+AA2324+AB2324+AC2324+AD2324+AG2324+AH2324+AI2324+AF2324+AE2324)/26))</f>
        <v>1</v>
      </c>
      <c r="H2324" s="2" t="str" cm="1">
        <f t="array" ref="H2324">_xlfn.IFS((AND(G2324&gt;=0,G2324&lt;0.595)),"F - Persecuting",(AND(G2324&gt;=0.595,G2324&lt;0.695)),"D - Intolerant",(AND(G2324&gt;=0.695,G2324&lt;0.795)),"C - Resistant",(AND(G2324&gt;=0.795,G2324&lt;0.895)),"B - Tolerant",(AND(G2324&gt;=0.895,G2324&lt;=1)),"A - Protecting")</f>
        <v>A - Protecting</v>
      </c>
      <c r="I2324" s="5">
        <v>1</v>
      </c>
      <c r="J2324" s="5">
        <v>1</v>
      </c>
      <c r="K2324" s="5">
        <v>1</v>
      </c>
      <c r="L2324" s="5">
        <v>1</v>
      </c>
      <c r="M2324" s="5">
        <v>1</v>
      </c>
      <c r="N2324" s="5">
        <v>1</v>
      </c>
      <c r="O2324" s="5">
        <v>1</v>
      </c>
      <c r="P2324" s="5">
        <v>1</v>
      </c>
      <c r="Q2324" s="5">
        <v>1</v>
      </c>
      <c r="R2324" s="5">
        <v>1</v>
      </c>
      <c r="S2324" s="5">
        <v>1</v>
      </c>
      <c r="T2324" s="5">
        <v>1</v>
      </c>
      <c r="U2324" s="5">
        <v>1</v>
      </c>
      <c r="V2324" s="5">
        <v>1</v>
      </c>
      <c r="W2324" s="5">
        <v>1</v>
      </c>
      <c r="X2324" s="5">
        <v>1</v>
      </c>
      <c r="Y2324" s="5">
        <v>1</v>
      </c>
      <c r="Z2324" s="5">
        <v>1</v>
      </c>
      <c r="AA2324" s="5">
        <v>1</v>
      </c>
      <c r="AB2324" s="5">
        <v>1</v>
      </c>
      <c r="AC2324" s="5">
        <v>1</v>
      </c>
      <c r="AD2324" s="5">
        <v>1</v>
      </c>
      <c r="AE2324" s="5">
        <v>1</v>
      </c>
      <c r="AF2324" s="5">
        <v>1</v>
      </c>
      <c r="AG2324" s="5">
        <v>1</v>
      </c>
      <c r="AH2324" s="5">
        <v>1</v>
      </c>
      <c r="AI2324" s="5">
        <v>1</v>
      </c>
    </row>
    <row r="2325" spans="1:35" ht="18.75" customHeight="1" x14ac:dyDescent="0.15">
      <c r="A2325" s="2" t="s">
        <v>430</v>
      </c>
      <c r="B2325" s="2">
        <v>2017</v>
      </c>
      <c r="C2325" s="2">
        <v>1</v>
      </c>
      <c r="D2325" s="3" t="s">
        <v>431</v>
      </c>
      <c r="E2325" s="2" t="s">
        <v>54</v>
      </c>
      <c r="F2325" s="2" cm="1">
        <f t="array" ref="F2325">_xlfn.IFS(C2325=1,(I2325+J2325+K2325+L2325+M2325+N2325+O2325+P2325+Q2325+R2325+S2325+T2325+U2325+V2325+W2325+X2325+Y2325+Z2325+AA2325+AB2325+AC2325+AD2325+AG2325+AH2325+AI2325+AF2325+AE2325),C2325=0,(I2325+J2325+K2325+L2325+M2325+N2325+P2325+Q2325+R2325+S2325+T2325+U2325+V2325+W2325+X2325+Y2325+Z2325+AA2325+AB2325+AC2325+AD2325+AG2325+AH2325+AI2325+AF2325+AE2325))</f>
        <v>27</v>
      </c>
      <c r="G2325" s="4" cm="1">
        <f t="array" ref="G2325">_xlfn.IFS(C2325=1,((I2325+J2325+K2325+L2325+M2325+N2325+O2325+P2325+Q2325+R2325+S2325+T2325+U2325+V2325+W2325+X2325+Y2325+Z2325+AA2325+AB2325+AC2325+AD2325+AG2325+AH2325+AI2325+AF2325+AE2325)/27),C2325=0,((I2325+J2325+K2325+L2325+M2325+N2325+P2325+Q2325+R2325+S2325+T2325+U2325+V2325+W2325+X2325+Y2325+Z2325+AA2325+AB2325+AC2325+AD2325+AG2325+AH2325+AI2325+AF2325+AE2325)/26))</f>
        <v>1</v>
      </c>
      <c r="H2325" s="2" t="str" cm="1">
        <f t="array" ref="H2325">_xlfn.IFS((AND(G2325&gt;=0,G2325&lt;0.595)),"F - Persecuting",(AND(G2325&gt;=0.595,G2325&lt;0.695)),"D - Intolerant",(AND(G2325&gt;=0.695,G2325&lt;0.795)),"C - Resistant",(AND(G2325&gt;=0.795,G2325&lt;0.895)),"B - Tolerant",(AND(G2325&gt;=0.895,G2325&lt;=1)),"A - Protecting")</f>
        <v>A - Protecting</v>
      </c>
      <c r="I2325" s="5">
        <v>1</v>
      </c>
      <c r="J2325" s="5">
        <v>1</v>
      </c>
      <c r="K2325" s="5">
        <v>1</v>
      </c>
      <c r="L2325" s="5">
        <v>1</v>
      </c>
      <c r="M2325" s="5">
        <v>1</v>
      </c>
      <c r="N2325" s="5">
        <v>1</v>
      </c>
      <c r="O2325" s="5">
        <v>1</v>
      </c>
      <c r="P2325" s="5">
        <v>1</v>
      </c>
      <c r="Q2325" s="5">
        <v>1</v>
      </c>
      <c r="R2325" s="5">
        <v>1</v>
      </c>
      <c r="S2325" s="5">
        <v>1</v>
      </c>
      <c r="T2325" s="5">
        <v>1</v>
      </c>
      <c r="U2325" s="5">
        <v>1</v>
      </c>
      <c r="V2325" s="5">
        <v>1</v>
      </c>
      <c r="W2325" s="5">
        <v>1</v>
      </c>
      <c r="X2325" s="5">
        <v>1</v>
      </c>
      <c r="Y2325" s="5">
        <v>1</v>
      </c>
      <c r="Z2325" s="5">
        <v>1</v>
      </c>
      <c r="AA2325" s="5">
        <v>1</v>
      </c>
      <c r="AB2325" s="5">
        <v>1</v>
      </c>
      <c r="AC2325" s="5">
        <v>1</v>
      </c>
      <c r="AD2325" s="5">
        <v>1</v>
      </c>
      <c r="AE2325" s="5">
        <v>1</v>
      </c>
      <c r="AF2325" s="5">
        <v>1</v>
      </c>
      <c r="AG2325" s="5">
        <v>1</v>
      </c>
      <c r="AH2325" s="5">
        <v>1</v>
      </c>
      <c r="AI2325" s="5">
        <v>1</v>
      </c>
    </row>
    <row r="2326" spans="1:35" ht="18.75" customHeight="1" x14ac:dyDescent="0.15">
      <c r="A2326" s="2" t="s">
        <v>430</v>
      </c>
      <c r="B2326" s="2">
        <v>2018</v>
      </c>
      <c r="C2326" s="2">
        <v>1</v>
      </c>
      <c r="D2326" s="3" t="s">
        <v>431</v>
      </c>
      <c r="E2326" s="2" t="s">
        <v>54</v>
      </c>
      <c r="F2326" s="2" cm="1">
        <f t="array" ref="F2326">_xlfn.IFS(C2326=1,(I2326+J2326+K2326+L2326+M2326+N2326+O2326+P2326+Q2326+R2326+S2326+T2326+U2326+V2326+W2326+X2326+Y2326+Z2326+AA2326+AB2326+AC2326+AD2326+AG2326+AH2326+AI2326+AF2326+AE2326),C2326=0,(I2326+J2326+K2326+L2326+M2326+N2326+P2326+Q2326+R2326+S2326+T2326+U2326+V2326+W2326+X2326+Y2326+Z2326+AA2326+AB2326+AC2326+AD2326+AG2326+AH2326+AI2326+AF2326+AE2326))</f>
        <v>27</v>
      </c>
      <c r="G2326" s="4" cm="1">
        <f t="array" ref="G2326">_xlfn.IFS(C2326=1,((I2326+J2326+K2326+L2326+M2326+N2326+O2326+P2326+Q2326+R2326+S2326+T2326+U2326+V2326+W2326+X2326+Y2326+Z2326+AA2326+AB2326+AC2326+AD2326+AG2326+AH2326+AI2326+AF2326+AE2326)/27),C2326=0,((I2326+J2326+K2326+L2326+M2326+N2326+P2326+Q2326+R2326+S2326+T2326+U2326+V2326+W2326+X2326+Y2326+Z2326+AA2326+AB2326+AC2326+AD2326+AG2326+AH2326+AI2326+AF2326+AE2326)/26))</f>
        <v>1</v>
      </c>
      <c r="H2326" s="2" t="str" cm="1">
        <f t="array" ref="H2326">_xlfn.IFS((AND(G2326&gt;=0,G2326&lt;0.595)),"F - Persecuting",(AND(G2326&gt;=0.595,G2326&lt;0.695)),"D - Intolerant",(AND(G2326&gt;=0.695,G2326&lt;0.795)),"C - Resistant",(AND(G2326&gt;=0.795,G2326&lt;0.895)),"B - Tolerant",(AND(G2326&gt;=0.895,G2326&lt;=1)),"A - Protecting")</f>
        <v>A - Protecting</v>
      </c>
      <c r="I2326" s="5">
        <v>1</v>
      </c>
      <c r="J2326" s="5">
        <v>1</v>
      </c>
      <c r="K2326" s="5">
        <v>1</v>
      </c>
      <c r="L2326" s="5">
        <v>1</v>
      </c>
      <c r="M2326" s="5">
        <v>1</v>
      </c>
      <c r="N2326" s="5">
        <v>1</v>
      </c>
      <c r="O2326" s="5">
        <v>1</v>
      </c>
      <c r="P2326" s="5">
        <v>1</v>
      </c>
      <c r="Q2326" s="5">
        <v>1</v>
      </c>
      <c r="R2326" s="5">
        <v>1</v>
      </c>
      <c r="S2326" s="5">
        <v>1</v>
      </c>
      <c r="T2326" s="5">
        <v>1</v>
      </c>
      <c r="U2326" s="5">
        <v>1</v>
      </c>
      <c r="V2326" s="5">
        <v>1</v>
      </c>
      <c r="W2326" s="5">
        <v>1</v>
      </c>
      <c r="X2326" s="5">
        <v>1</v>
      </c>
      <c r="Y2326" s="5">
        <v>1</v>
      </c>
      <c r="Z2326" s="5">
        <v>1</v>
      </c>
      <c r="AA2326" s="5">
        <v>1</v>
      </c>
      <c r="AB2326" s="5">
        <v>1</v>
      </c>
      <c r="AC2326" s="5">
        <v>1</v>
      </c>
      <c r="AD2326" s="5">
        <v>1</v>
      </c>
      <c r="AE2326" s="5">
        <v>1</v>
      </c>
      <c r="AF2326" s="5">
        <v>1</v>
      </c>
      <c r="AG2326" s="5">
        <v>1</v>
      </c>
      <c r="AH2326" s="5">
        <v>1</v>
      </c>
      <c r="AI2326" s="5">
        <v>1</v>
      </c>
    </row>
    <row r="2327" spans="1:35" ht="18.75" customHeight="1" x14ac:dyDescent="0.15">
      <c r="A2327" s="2" t="s">
        <v>430</v>
      </c>
      <c r="B2327" s="2">
        <v>2019</v>
      </c>
      <c r="C2327" s="2">
        <v>1</v>
      </c>
      <c r="D2327" s="3" t="s">
        <v>431</v>
      </c>
      <c r="E2327" s="2" t="s">
        <v>54</v>
      </c>
      <c r="F2327" s="2" cm="1">
        <f t="array" ref="F2327">_xlfn.IFS(C2327=1,(I2327+J2327+K2327+L2327+M2327+N2327+O2327+P2327+Q2327+R2327+S2327+T2327+U2327+V2327+W2327+X2327+Y2327+Z2327+AA2327+AB2327+AC2327+AD2327+AG2327+AH2327+AI2327+AF2327+AE2327),C2327=0,(I2327+J2327+K2327+L2327+M2327+N2327+P2327+Q2327+R2327+S2327+T2327+U2327+V2327+W2327+X2327+Y2327+Z2327+AA2327+AB2327+AC2327+AD2327+AG2327+AH2327+AI2327+AF2327+AE2327))</f>
        <v>27</v>
      </c>
      <c r="G2327" s="4" cm="1">
        <f t="array" ref="G2327">_xlfn.IFS(C2327=1,((I2327+J2327+K2327+L2327+M2327+N2327+O2327+P2327+Q2327+R2327+S2327+T2327+U2327+V2327+W2327+X2327+Y2327+Z2327+AA2327+AB2327+AC2327+AD2327+AG2327+AH2327+AI2327+AF2327+AE2327)/27),C2327=0,((I2327+J2327+K2327+L2327+M2327+N2327+P2327+Q2327+R2327+S2327+T2327+U2327+V2327+W2327+X2327+Y2327+Z2327+AA2327+AB2327+AC2327+AD2327+AG2327+AH2327+AI2327+AF2327+AE2327)/26))</f>
        <v>1</v>
      </c>
      <c r="H2327" s="2" t="str" cm="1">
        <f t="array" ref="H2327">_xlfn.IFS((AND(G2327&gt;=0,G2327&lt;0.595)),"F - Persecuting",(AND(G2327&gt;=0.595,G2327&lt;0.695)),"D - Intolerant",(AND(G2327&gt;=0.695,G2327&lt;0.795)),"C - Resistant",(AND(G2327&gt;=0.795,G2327&lt;0.895)),"B - Tolerant",(AND(G2327&gt;=0.895,G2327&lt;=1)),"A - Protecting")</f>
        <v>A - Protecting</v>
      </c>
      <c r="I2327" s="5">
        <v>1</v>
      </c>
      <c r="J2327" s="5">
        <v>1</v>
      </c>
      <c r="K2327" s="5">
        <v>1</v>
      </c>
      <c r="L2327" s="5">
        <v>1</v>
      </c>
      <c r="M2327" s="5">
        <v>1</v>
      </c>
      <c r="N2327" s="5">
        <v>1</v>
      </c>
      <c r="O2327" s="5">
        <v>1</v>
      </c>
      <c r="P2327" s="5">
        <v>1</v>
      </c>
      <c r="Q2327" s="5">
        <v>1</v>
      </c>
      <c r="R2327" s="5">
        <v>1</v>
      </c>
      <c r="S2327" s="5">
        <v>1</v>
      </c>
      <c r="T2327" s="5">
        <v>1</v>
      </c>
      <c r="U2327" s="5">
        <v>1</v>
      </c>
      <c r="V2327" s="5">
        <v>1</v>
      </c>
      <c r="W2327" s="5">
        <v>1</v>
      </c>
      <c r="X2327" s="5">
        <v>1</v>
      </c>
      <c r="Y2327" s="5">
        <v>1</v>
      </c>
      <c r="Z2327" s="5">
        <v>1</v>
      </c>
      <c r="AA2327" s="5">
        <v>1</v>
      </c>
      <c r="AB2327" s="5">
        <v>1</v>
      </c>
      <c r="AC2327" s="5">
        <v>1</v>
      </c>
      <c r="AD2327" s="5">
        <v>1</v>
      </c>
      <c r="AE2327" s="5">
        <v>1</v>
      </c>
      <c r="AF2327" s="5">
        <v>1</v>
      </c>
      <c r="AG2327" s="5">
        <v>1</v>
      </c>
      <c r="AH2327" s="5">
        <v>1</v>
      </c>
      <c r="AI2327" s="5">
        <v>1</v>
      </c>
    </row>
    <row r="2328" spans="1:35" ht="18.75" customHeight="1" x14ac:dyDescent="0.15">
      <c r="A2328" s="2" t="s">
        <v>430</v>
      </c>
      <c r="B2328" s="2">
        <v>2020</v>
      </c>
      <c r="C2328" s="3">
        <v>1</v>
      </c>
      <c r="D2328" s="3" t="s">
        <v>431</v>
      </c>
      <c r="E2328" s="2" t="s">
        <v>54</v>
      </c>
      <c r="F2328" s="2" cm="1">
        <f t="array" ref="F2328">_xlfn.IFS(C2328=1,(I2328+J2328+K2328+L2328+M2328+N2328+O2328+P2328+Q2328+R2328+S2328+T2328+U2328+V2328+W2328+X2328+Y2328+Z2328+AA2328+AB2328+AC2328+AD2328+AG2328+AH2328+AI2328+AF2328+AE2328),C2328=0,(I2328+J2328+K2328+L2328+M2328+N2328+P2328+Q2328+R2328+S2328+T2328+U2328+V2328+W2328+X2328+Y2328+Z2328+AA2328+AB2328+AC2328+AD2328+AG2328+AH2328+AI2328+AF2328+AE2328))</f>
        <v>27</v>
      </c>
      <c r="G2328" s="4" cm="1">
        <f t="array" ref="G2328">_xlfn.IFS(C2328=1,((I2328+J2328+K2328+L2328+M2328+N2328+O2328+P2328+Q2328+R2328+S2328+T2328+U2328+V2328+W2328+X2328+Y2328+Z2328+AA2328+AB2328+AC2328+AD2328+AG2328+AH2328+AI2328+AF2328+AE2328)/27),C2328=0,((I2328+J2328+K2328+L2328+M2328+N2328+P2328+Q2328+R2328+S2328+T2328+U2328+V2328+W2328+X2328+Y2328+Z2328+AA2328+AB2328+AC2328+AD2328+AG2328+AH2328+AI2328+AF2328+AE2328)/26))</f>
        <v>1</v>
      </c>
      <c r="H2328" s="2" t="str" cm="1">
        <f t="array" ref="H2328">_xlfn.IFS((AND(G2328&gt;=0,G2328&lt;0.595)),"F - Persecuting",(AND(G2328&gt;=0.595,G2328&lt;0.695)),"D - Intolerant",(AND(G2328&gt;=0.695,G2328&lt;0.795)),"C - Resistant",(AND(G2328&gt;=0.795,G2328&lt;0.895)),"B - Tolerant",(AND(G2328&gt;=0.895,G2328&lt;=1)),"A - Protecting")</f>
        <v>A - Protecting</v>
      </c>
      <c r="I2328" s="5">
        <v>1</v>
      </c>
      <c r="J2328" s="5">
        <v>1</v>
      </c>
      <c r="K2328" s="5">
        <v>1</v>
      </c>
      <c r="L2328" s="5">
        <v>1</v>
      </c>
      <c r="M2328" s="5">
        <v>1</v>
      </c>
      <c r="N2328" s="5">
        <v>1</v>
      </c>
      <c r="O2328" s="5">
        <v>1</v>
      </c>
      <c r="P2328" s="5">
        <v>1</v>
      </c>
      <c r="Q2328" s="5">
        <v>1</v>
      </c>
      <c r="R2328" s="5">
        <v>1</v>
      </c>
      <c r="S2328" s="5">
        <v>1</v>
      </c>
      <c r="T2328" s="5">
        <v>1</v>
      </c>
      <c r="U2328" s="5">
        <v>1</v>
      </c>
      <c r="V2328" s="5">
        <v>1</v>
      </c>
      <c r="W2328" s="5">
        <v>1</v>
      </c>
      <c r="X2328" s="5">
        <v>1</v>
      </c>
      <c r="Y2328" s="5">
        <v>1</v>
      </c>
      <c r="Z2328" s="5">
        <v>1</v>
      </c>
      <c r="AA2328" s="5">
        <v>1</v>
      </c>
      <c r="AB2328" s="5">
        <v>1</v>
      </c>
      <c r="AC2328" s="5">
        <v>1</v>
      </c>
      <c r="AD2328" s="5">
        <v>1</v>
      </c>
      <c r="AE2328" s="5">
        <v>1</v>
      </c>
      <c r="AF2328" s="5">
        <v>1</v>
      </c>
      <c r="AG2328" s="5">
        <v>1</v>
      </c>
      <c r="AH2328" s="5">
        <v>1</v>
      </c>
      <c r="AI2328" s="5">
        <v>1</v>
      </c>
    </row>
    <row r="2329" spans="1:35" ht="18.75" customHeight="1" x14ac:dyDescent="0.15">
      <c r="A2329" s="2" t="s">
        <v>430</v>
      </c>
      <c r="B2329" s="2">
        <v>2021</v>
      </c>
      <c r="C2329" s="3">
        <v>1</v>
      </c>
      <c r="D2329" s="3" t="s">
        <v>431</v>
      </c>
      <c r="E2329" s="2" t="s">
        <v>54</v>
      </c>
      <c r="F2329" s="2" cm="1">
        <f t="array" ref="F2329">_xlfn.IFS(C2329=1,(I2329+J2329+K2329+L2329+M2329+N2329+O2329+P2329+Q2329+R2329+S2329+T2329+U2329+V2329+W2329+X2329+Y2329+Z2329+AA2329+AB2329+AC2329+AD2329+AG2329+AH2329+AI2329+AF2329+AE2329),C2329=0,(I2329+J2329+K2329+L2329+M2329+N2329+P2329+Q2329+R2329+S2329+T2329+U2329+V2329+W2329+X2329+Y2329+Z2329+AA2329+AB2329+AC2329+AD2329+AG2329+AH2329+AI2329+AF2329+AE2329))</f>
        <v>27</v>
      </c>
      <c r="G2329" s="4" cm="1">
        <f t="array" ref="G2329">_xlfn.IFS(C2329=1,((I2329+J2329+K2329+L2329+M2329+N2329+O2329+P2329+Q2329+R2329+S2329+T2329+U2329+V2329+W2329+X2329+Y2329+Z2329+AA2329+AB2329+AC2329+AD2329+AG2329+AH2329+AI2329+AF2329+AE2329)/27),C2329=0,((I2329+J2329+K2329+L2329+M2329+N2329+P2329+Q2329+R2329+S2329+T2329+U2329+V2329+W2329+X2329+Y2329+Z2329+AA2329+AB2329+AC2329+AD2329+AG2329+AH2329+AI2329+AF2329+AE2329)/26))</f>
        <v>1</v>
      </c>
      <c r="H2329" s="2" t="str" cm="1">
        <f t="array" ref="H2329">_xlfn.IFS((AND(G2329&gt;=0,G2329&lt;0.595)),"F - Persecuting",(AND(G2329&gt;=0.595,G2329&lt;0.695)),"D - Intolerant",(AND(G2329&gt;=0.695,G2329&lt;0.795)),"C - Resistant",(AND(G2329&gt;=0.795,G2329&lt;0.895)),"B - Tolerant",(AND(G2329&gt;=0.895,G2329&lt;=1)),"A - Protecting")</f>
        <v>A - Protecting</v>
      </c>
      <c r="I2329" s="5">
        <v>1</v>
      </c>
      <c r="J2329" s="5">
        <v>1</v>
      </c>
      <c r="K2329" s="5">
        <v>1</v>
      </c>
      <c r="L2329" s="5">
        <v>1</v>
      </c>
      <c r="M2329" s="5">
        <v>1</v>
      </c>
      <c r="N2329" s="5">
        <v>1</v>
      </c>
      <c r="O2329" s="5">
        <v>1</v>
      </c>
      <c r="P2329" s="5">
        <v>1</v>
      </c>
      <c r="Q2329" s="5">
        <v>1</v>
      </c>
      <c r="R2329" s="5">
        <v>1</v>
      </c>
      <c r="S2329" s="5">
        <v>1</v>
      </c>
      <c r="T2329" s="5">
        <v>1</v>
      </c>
      <c r="U2329" s="5">
        <v>1</v>
      </c>
      <c r="V2329" s="5">
        <v>1</v>
      </c>
      <c r="W2329" s="5">
        <v>1</v>
      </c>
      <c r="X2329" s="5">
        <v>1</v>
      </c>
      <c r="Y2329" s="5">
        <v>1</v>
      </c>
      <c r="Z2329" s="5">
        <v>1</v>
      </c>
      <c r="AA2329" s="5">
        <v>1</v>
      </c>
      <c r="AB2329" s="5">
        <v>1</v>
      </c>
      <c r="AC2329" s="5">
        <v>1</v>
      </c>
      <c r="AD2329" s="5">
        <v>1</v>
      </c>
      <c r="AE2329" s="5">
        <v>1</v>
      </c>
      <c r="AF2329" s="5">
        <v>1</v>
      </c>
      <c r="AG2329" s="5">
        <v>1</v>
      </c>
      <c r="AH2329" s="5">
        <v>1</v>
      </c>
      <c r="AI2329" s="5">
        <v>1</v>
      </c>
    </row>
    <row r="2330" spans="1:35" ht="18.75" customHeight="1" x14ac:dyDescent="0.15">
      <c r="A2330" s="2" t="s">
        <v>430</v>
      </c>
      <c r="B2330" s="2">
        <v>2022</v>
      </c>
      <c r="C2330" s="3">
        <v>1</v>
      </c>
      <c r="D2330" s="3" t="s">
        <v>431</v>
      </c>
      <c r="E2330" s="2" t="s">
        <v>54</v>
      </c>
      <c r="F2330" s="2" cm="1">
        <f t="array" ref="F2330">_xlfn.IFS(C2330=1,(I2330+J2330+K2330+L2330+M2330+N2330+O2330+P2330+Q2330+R2330+S2330+T2330+U2330+V2330+W2330+X2330+Y2330+Z2330+AA2330+AB2330+AC2330+AD2330+AG2330+AH2330+AI2330+AF2330+AE2330),C2330=0,(I2330+J2330+K2330+L2330+M2330+N2330+P2330+Q2330+R2330+S2330+T2330+U2330+V2330+W2330+X2330+Y2330+Z2330+AA2330+AB2330+AC2330+AD2330+AG2330+AH2330+AI2330+AF2330+AE2330))</f>
        <v>26</v>
      </c>
      <c r="G2330" s="4" cm="1">
        <f t="array" ref="G2330">_xlfn.IFS(C2330=1,((I2330+J2330+K2330+L2330+M2330+N2330+O2330+P2330+Q2330+R2330+S2330+T2330+U2330+V2330+W2330+X2330+Y2330+Z2330+AA2330+AB2330+AC2330+AD2330+AG2330+AH2330+AI2330+AF2330+AE2330)/27),C2330=0,((I2330+J2330+K2330+L2330+M2330+N2330+P2330+Q2330+R2330+S2330+T2330+U2330+V2330+W2330+X2330+Y2330+Z2330+AA2330+AB2330+AC2330+AD2330+AG2330+AH2330+AI2330+AF2330+AE2330)/26))</f>
        <v>0.96296296296296291</v>
      </c>
      <c r="H2330" s="2" t="str" cm="1">
        <f t="array" ref="H2330">_xlfn.IFS((AND(G2330&gt;=0,G2330&lt;0.595)),"F - Persecuting",(AND(G2330&gt;=0.595,G2330&lt;0.695)),"D - Intolerant",(AND(G2330&gt;=0.695,G2330&lt;0.795)),"C - Resistant",(AND(G2330&gt;=0.795,G2330&lt;0.895)),"B - Tolerant",(AND(G2330&gt;=0.895,G2330&lt;=1)),"A - Protecting")</f>
        <v>A - Protecting</v>
      </c>
      <c r="I2330" s="5">
        <v>1</v>
      </c>
      <c r="J2330" s="5">
        <v>1</v>
      </c>
      <c r="K2330" s="5">
        <v>1</v>
      </c>
      <c r="L2330" s="5">
        <v>1</v>
      </c>
      <c r="M2330" s="5">
        <v>1</v>
      </c>
      <c r="N2330" s="5">
        <v>1</v>
      </c>
      <c r="O2330" s="5">
        <v>1</v>
      </c>
      <c r="P2330" s="5">
        <v>1</v>
      </c>
      <c r="Q2330" s="5">
        <v>1</v>
      </c>
      <c r="R2330" s="5">
        <v>1</v>
      </c>
      <c r="S2330" s="5">
        <v>1</v>
      </c>
      <c r="T2330" s="5">
        <v>1</v>
      </c>
      <c r="U2330" s="5">
        <v>1</v>
      </c>
      <c r="V2330" s="5">
        <v>1</v>
      </c>
      <c r="W2330" s="5">
        <v>1</v>
      </c>
      <c r="X2330" s="5">
        <v>1</v>
      </c>
      <c r="Y2330" s="5">
        <v>1</v>
      </c>
      <c r="Z2330" s="5">
        <v>1</v>
      </c>
      <c r="AA2330" s="5">
        <v>1</v>
      </c>
      <c r="AB2330" s="5">
        <v>1</v>
      </c>
      <c r="AC2330" s="5">
        <v>1</v>
      </c>
      <c r="AD2330" s="5">
        <v>1</v>
      </c>
      <c r="AE2330" s="5">
        <v>1</v>
      </c>
      <c r="AF2330" s="5">
        <v>1</v>
      </c>
      <c r="AG2330" s="5">
        <v>1</v>
      </c>
      <c r="AH2330" s="5">
        <v>0</v>
      </c>
      <c r="AI2330" s="5">
        <v>1</v>
      </c>
    </row>
    <row r="2331" spans="1:35" ht="18.75" customHeight="1" x14ac:dyDescent="0.15">
      <c r="A2331" s="2" t="s">
        <v>432</v>
      </c>
      <c r="B2331" s="2">
        <v>2011</v>
      </c>
      <c r="C2331" s="3">
        <v>0</v>
      </c>
      <c r="D2331" s="3" t="s">
        <v>433</v>
      </c>
      <c r="E2331" s="2" t="s">
        <v>54</v>
      </c>
      <c r="F2331" s="2" cm="1">
        <f t="array" ref="F2331">_xlfn.IFS(C2331=1,(I2331+J2331+K2331+L2331+M2331+N2331+O2331+P2331+Q2331+R2331+S2331+T2331+U2331+V2331+W2331+X2331+Y2331+Z2331+AA2331+AB2331+AC2331+AD2331+AG2331+AH2331+AI2331+AF2331+AE2331),C2331=0,(I2331+J2331+K2331+L2331+M2331+N2331+P2331+Q2331+R2331+S2331+T2331+U2331+V2331+W2331+X2331+Y2331+Z2331+AA2331+AB2331+AC2331+AD2331+AG2331+AH2331+AI2331+AF2331+AE2331))</f>
        <v>16</v>
      </c>
      <c r="G2331" s="4" cm="1">
        <f t="array" ref="G2331">_xlfn.IFS(C2331=1,((I2331+J2331+K2331+L2331+M2331+N2331+O2331+P2331+Q2331+R2331+S2331+T2331+U2331+V2331+W2331+X2331+Y2331+Z2331+AA2331+AB2331+AC2331+AD2331+AG2331+AH2331+AI2331+AF2331+AE2331)/27),C2331=0,((I2331+J2331+K2331+L2331+M2331+N2331+P2331+Q2331+R2331+S2331+T2331+U2331+V2331+W2331+X2331+Y2331+Z2331+AA2331+AB2331+AC2331+AD2331+AG2331+AH2331+AI2331+AF2331+AE2331)/26))</f>
        <v>0.61538461538461542</v>
      </c>
      <c r="H2331" s="2" t="str" cm="1">
        <f t="array" ref="H2331">_xlfn.IFS((AND(G2331&gt;=0,G2331&lt;0.595)),"F - Persecuting",(AND(G2331&gt;=0.595,G2331&lt;0.695)),"D - Intolerant",(AND(G2331&gt;=0.695,G2331&lt;0.795)),"C - Resistant",(AND(G2331&gt;=0.795,G2331&lt;0.895)),"B - Tolerant",(AND(G2331&gt;=0.895,G2331&lt;=1)),"A - Protecting")</f>
        <v>D - Intolerant</v>
      </c>
      <c r="I2331" s="5">
        <v>1</v>
      </c>
      <c r="J2331" s="5">
        <v>1</v>
      </c>
      <c r="K2331" s="5">
        <v>1</v>
      </c>
      <c r="L2331" s="5">
        <v>1</v>
      </c>
      <c r="M2331" s="5">
        <v>0</v>
      </c>
      <c r="N2331" s="6">
        <v>1</v>
      </c>
      <c r="O2331" s="7"/>
      <c r="P2331" s="5">
        <v>0</v>
      </c>
      <c r="Q2331" s="5">
        <v>0</v>
      </c>
      <c r="R2331" s="5">
        <v>1</v>
      </c>
      <c r="S2331" s="5">
        <v>1</v>
      </c>
      <c r="T2331" s="5">
        <v>1</v>
      </c>
      <c r="U2331" s="5">
        <v>1</v>
      </c>
      <c r="V2331" s="5">
        <v>1</v>
      </c>
      <c r="W2331" s="5">
        <v>1</v>
      </c>
      <c r="X2331" s="5">
        <v>1</v>
      </c>
      <c r="Y2331" s="5">
        <v>0</v>
      </c>
      <c r="Z2331" s="5">
        <v>1</v>
      </c>
      <c r="AA2331" s="5">
        <v>0</v>
      </c>
      <c r="AB2331" s="5">
        <v>0</v>
      </c>
      <c r="AC2331" s="5">
        <v>0</v>
      </c>
      <c r="AD2331" s="5">
        <v>0</v>
      </c>
      <c r="AE2331" s="6">
        <v>0</v>
      </c>
      <c r="AF2331" s="5">
        <v>0</v>
      </c>
      <c r="AG2331" s="5">
        <v>1</v>
      </c>
      <c r="AH2331" s="5">
        <v>1</v>
      </c>
      <c r="AI2331" s="5">
        <v>1</v>
      </c>
    </row>
    <row r="2332" spans="1:35" ht="18.75" customHeight="1" x14ac:dyDescent="0.15">
      <c r="A2332" s="2" t="s">
        <v>432</v>
      </c>
      <c r="B2332" s="2">
        <v>2012</v>
      </c>
      <c r="C2332" s="3">
        <v>0</v>
      </c>
      <c r="D2332" s="3" t="s">
        <v>433</v>
      </c>
      <c r="E2332" s="2" t="s">
        <v>54</v>
      </c>
      <c r="F2332" s="2" cm="1">
        <f t="array" ref="F2332">_xlfn.IFS(C2332=1,(I2332+J2332+K2332+L2332+M2332+N2332+O2332+P2332+Q2332+R2332+S2332+T2332+U2332+V2332+W2332+X2332+Y2332+Z2332+AA2332+AB2332+AC2332+AD2332+AG2332+AH2332+AI2332+AF2332+AE2332),C2332=0,(I2332+J2332+K2332+L2332+M2332+N2332+P2332+Q2332+R2332+S2332+T2332+U2332+V2332+W2332+X2332+Y2332+Z2332+AA2332+AB2332+AC2332+AD2332+AG2332+AH2332+AI2332+AF2332+AE2332))</f>
        <v>17</v>
      </c>
      <c r="G2332" s="4" cm="1">
        <f t="array" ref="G2332">_xlfn.IFS(C2332=1,((I2332+J2332+K2332+L2332+M2332+N2332+O2332+P2332+Q2332+R2332+S2332+T2332+U2332+V2332+W2332+X2332+Y2332+Z2332+AA2332+AB2332+AC2332+AD2332+AG2332+AH2332+AI2332+AF2332+AE2332)/27),C2332=0,((I2332+J2332+K2332+L2332+M2332+N2332+P2332+Q2332+R2332+S2332+T2332+U2332+V2332+W2332+X2332+Y2332+Z2332+AA2332+AB2332+AC2332+AD2332+AG2332+AH2332+AI2332+AF2332+AE2332)/26))</f>
        <v>0.65384615384615385</v>
      </c>
      <c r="H2332" s="2" t="str" cm="1">
        <f t="array" ref="H2332">_xlfn.IFS((AND(G2332&gt;=0,G2332&lt;0.595)),"F - Persecuting",(AND(G2332&gt;=0.595,G2332&lt;0.695)),"D - Intolerant",(AND(G2332&gt;=0.695,G2332&lt;0.795)),"C - Resistant",(AND(G2332&gt;=0.795,G2332&lt;0.895)),"B - Tolerant",(AND(G2332&gt;=0.895,G2332&lt;=1)),"A - Protecting")</f>
        <v>D - Intolerant</v>
      </c>
      <c r="I2332" s="5">
        <v>1</v>
      </c>
      <c r="J2332" s="5">
        <v>1</v>
      </c>
      <c r="K2332" s="5">
        <v>1</v>
      </c>
      <c r="L2332" s="5">
        <v>1</v>
      </c>
      <c r="M2332" s="5">
        <v>0</v>
      </c>
      <c r="N2332" s="6">
        <v>1</v>
      </c>
      <c r="O2332" s="7"/>
      <c r="P2332" s="5">
        <v>0</v>
      </c>
      <c r="Q2332" s="5">
        <v>0</v>
      </c>
      <c r="R2332" s="5">
        <v>1</v>
      </c>
      <c r="S2332" s="5">
        <v>1</v>
      </c>
      <c r="T2332" s="5">
        <v>1</v>
      </c>
      <c r="U2332" s="5">
        <v>1</v>
      </c>
      <c r="V2332" s="5">
        <v>1</v>
      </c>
      <c r="W2332" s="5">
        <v>1</v>
      </c>
      <c r="X2332" s="5">
        <v>1</v>
      </c>
      <c r="Y2332" s="5">
        <v>1</v>
      </c>
      <c r="Z2332" s="5">
        <v>1</v>
      </c>
      <c r="AA2332" s="5">
        <v>0</v>
      </c>
      <c r="AB2332" s="5">
        <v>0</v>
      </c>
      <c r="AC2332" s="5">
        <v>0</v>
      </c>
      <c r="AD2332" s="5">
        <v>0</v>
      </c>
      <c r="AE2332" s="6">
        <v>0</v>
      </c>
      <c r="AF2332" s="5">
        <v>0</v>
      </c>
      <c r="AG2332" s="5">
        <v>1</v>
      </c>
      <c r="AH2332" s="5">
        <v>1</v>
      </c>
      <c r="AI2332" s="5">
        <v>1</v>
      </c>
    </row>
    <row r="2333" spans="1:35" ht="18.75" customHeight="1" x14ac:dyDescent="0.15">
      <c r="A2333" s="2" t="s">
        <v>432</v>
      </c>
      <c r="B2333" s="2">
        <v>2013</v>
      </c>
      <c r="C2333" s="3">
        <v>0</v>
      </c>
      <c r="D2333" s="3" t="s">
        <v>433</v>
      </c>
      <c r="E2333" s="2" t="s">
        <v>54</v>
      </c>
      <c r="F2333" s="2" cm="1">
        <f t="array" ref="F2333">_xlfn.IFS(C2333=1,(I2333+J2333+K2333+L2333+M2333+N2333+O2333+P2333+Q2333+R2333+S2333+T2333+U2333+V2333+W2333+X2333+Y2333+Z2333+AA2333+AB2333+AC2333+AD2333+AG2333+AH2333+AI2333+AF2333+AE2333),C2333=0,(I2333+J2333+K2333+L2333+M2333+N2333+P2333+Q2333+R2333+S2333+T2333+U2333+V2333+W2333+X2333+Y2333+Z2333+AA2333+AB2333+AC2333+AD2333+AG2333+AH2333+AI2333+AF2333+AE2333))</f>
        <v>17</v>
      </c>
      <c r="G2333" s="4" cm="1">
        <f t="array" ref="G2333">_xlfn.IFS(C2333=1,((I2333+J2333+K2333+L2333+M2333+N2333+O2333+P2333+Q2333+R2333+S2333+T2333+U2333+V2333+W2333+X2333+Y2333+Z2333+AA2333+AB2333+AC2333+AD2333+AG2333+AH2333+AI2333+AF2333+AE2333)/27),C2333=0,((I2333+J2333+K2333+L2333+M2333+N2333+P2333+Q2333+R2333+S2333+T2333+U2333+V2333+W2333+X2333+Y2333+Z2333+AA2333+AB2333+AC2333+AD2333+AG2333+AH2333+AI2333+AF2333+AE2333)/26))</f>
        <v>0.65384615384615385</v>
      </c>
      <c r="H2333" s="2" t="str" cm="1">
        <f t="array" ref="H2333">_xlfn.IFS((AND(G2333&gt;=0,G2333&lt;0.595)),"F - Persecuting",(AND(G2333&gt;=0.595,G2333&lt;0.695)),"D - Intolerant",(AND(G2333&gt;=0.695,G2333&lt;0.795)),"C - Resistant",(AND(G2333&gt;=0.795,G2333&lt;0.895)),"B - Tolerant",(AND(G2333&gt;=0.895,G2333&lt;=1)),"A - Protecting")</f>
        <v>D - Intolerant</v>
      </c>
      <c r="I2333" s="5">
        <v>1</v>
      </c>
      <c r="J2333" s="5">
        <v>1</v>
      </c>
      <c r="K2333" s="5">
        <v>1</v>
      </c>
      <c r="L2333" s="5">
        <v>1</v>
      </c>
      <c r="M2333" s="5">
        <v>0</v>
      </c>
      <c r="N2333" s="6">
        <v>1</v>
      </c>
      <c r="O2333" s="7"/>
      <c r="P2333" s="5">
        <v>0</v>
      </c>
      <c r="Q2333" s="5">
        <v>0</v>
      </c>
      <c r="R2333" s="5">
        <v>1</v>
      </c>
      <c r="S2333" s="5">
        <v>1</v>
      </c>
      <c r="T2333" s="5">
        <v>1</v>
      </c>
      <c r="U2333" s="5">
        <v>1</v>
      </c>
      <c r="V2333" s="5">
        <v>1</v>
      </c>
      <c r="W2333" s="5">
        <v>1</v>
      </c>
      <c r="X2333" s="5">
        <v>1</v>
      </c>
      <c r="Y2333" s="5">
        <v>1</v>
      </c>
      <c r="Z2333" s="5">
        <v>1</v>
      </c>
      <c r="AA2333" s="5">
        <v>0</v>
      </c>
      <c r="AB2333" s="5">
        <v>0</v>
      </c>
      <c r="AC2333" s="5">
        <v>0</v>
      </c>
      <c r="AD2333" s="5">
        <v>0</v>
      </c>
      <c r="AE2333" s="6">
        <v>0</v>
      </c>
      <c r="AF2333" s="5">
        <v>0</v>
      </c>
      <c r="AG2333" s="5">
        <v>1</v>
      </c>
      <c r="AH2333" s="5">
        <v>1</v>
      </c>
      <c r="AI2333" s="5">
        <v>1</v>
      </c>
    </row>
    <row r="2334" spans="1:35" ht="18.75" customHeight="1" x14ac:dyDescent="0.15">
      <c r="A2334" s="2" t="s">
        <v>432</v>
      </c>
      <c r="B2334" s="2">
        <v>2014</v>
      </c>
      <c r="C2334" s="3">
        <v>0</v>
      </c>
      <c r="D2334" s="3" t="s">
        <v>433</v>
      </c>
      <c r="E2334" s="2" t="s">
        <v>54</v>
      </c>
      <c r="F2334" s="2" cm="1">
        <f t="array" ref="F2334">_xlfn.IFS(C2334=1,(I2334+J2334+K2334+L2334+M2334+N2334+O2334+P2334+Q2334+R2334+S2334+T2334+U2334+V2334+W2334+X2334+Y2334+Z2334+AA2334+AB2334+AC2334+AD2334+AG2334+AH2334+AI2334+AF2334+AE2334),C2334=0,(I2334+J2334+K2334+L2334+M2334+N2334+P2334+Q2334+R2334+S2334+T2334+U2334+V2334+W2334+X2334+Y2334+Z2334+AA2334+AB2334+AC2334+AD2334+AG2334+AH2334+AI2334+AF2334+AE2334))</f>
        <v>17</v>
      </c>
      <c r="G2334" s="4" cm="1">
        <f t="array" ref="G2334">_xlfn.IFS(C2334=1,((I2334+J2334+K2334+L2334+M2334+N2334+O2334+P2334+Q2334+R2334+S2334+T2334+U2334+V2334+W2334+X2334+Y2334+Z2334+AA2334+AB2334+AC2334+AD2334+AG2334+AH2334+AI2334+AF2334+AE2334)/27),C2334=0,((I2334+J2334+K2334+L2334+M2334+N2334+P2334+Q2334+R2334+S2334+T2334+U2334+V2334+W2334+X2334+Y2334+Z2334+AA2334+AB2334+AC2334+AD2334+AG2334+AH2334+AI2334+AF2334+AE2334)/26))</f>
        <v>0.65384615384615385</v>
      </c>
      <c r="H2334" s="2" t="str" cm="1">
        <f t="array" ref="H2334">_xlfn.IFS((AND(G2334&gt;=0,G2334&lt;0.595)),"F - Persecuting",(AND(G2334&gt;=0.595,G2334&lt;0.695)),"D - Intolerant",(AND(G2334&gt;=0.695,G2334&lt;0.795)),"C - Resistant",(AND(G2334&gt;=0.795,G2334&lt;0.895)),"B - Tolerant",(AND(G2334&gt;=0.895,G2334&lt;=1)),"A - Protecting")</f>
        <v>D - Intolerant</v>
      </c>
      <c r="I2334" s="5">
        <v>1</v>
      </c>
      <c r="J2334" s="5">
        <v>1</v>
      </c>
      <c r="K2334" s="5">
        <v>1</v>
      </c>
      <c r="L2334" s="5">
        <v>1</v>
      </c>
      <c r="M2334" s="5">
        <v>0</v>
      </c>
      <c r="N2334" s="5">
        <v>1</v>
      </c>
      <c r="O2334" s="7"/>
      <c r="P2334" s="5">
        <v>0</v>
      </c>
      <c r="Q2334" s="5">
        <v>0</v>
      </c>
      <c r="R2334" s="5">
        <v>1</v>
      </c>
      <c r="S2334" s="5">
        <v>1</v>
      </c>
      <c r="T2334" s="5">
        <v>1</v>
      </c>
      <c r="U2334" s="5">
        <v>1</v>
      </c>
      <c r="V2334" s="5">
        <v>1</v>
      </c>
      <c r="W2334" s="5">
        <v>1</v>
      </c>
      <c r="X2334" s="5">
        <v>1</v>
      </c>
      <c r="Y2334" s="5">
        <v>1</v>
      </c>
      <c r="Z2334" s="5">
        <v>1</v>
      </c>
      <c r="AA2334" s="5">
        <v>0</v>
      </c>
      <c r="AB2334" s="5">
        <v>0</v>
      </c>
      <c r="AC2334" s="5">
        <v>0</v>
      </c>
      <c r="AD2334" s="5">
        <v>0</v>
      </c>
      <c r="AE2334" s="6">
        <v>0</v>
      </c>
      <c r="AF2334" s="5">
        <v>0</v>
      </c>
      <c r="AG2334" s="5">
        <v>1</v>
      </c>
      <c r="AH2334" s="5">
        <v>1</v>
      </c>
      <c r="AI2334" s="5">
        <v>1</v>
      </c>
    </row>
    <row r="2335" spans="1:35" ht="18.75" customHeight="1" x14ac:dyDescent="0.15">
      <c r="A2335" s="2" t="s">
        <v>432</v>
      </c>
      <c r="B2335" s="2">
        <v>2015</v>
      </c>
      <c r="C2335" s="3">
        <v>0</v>
      </c>
      <c r="D2335" s="3" t="s">
        <v>433</v>
      </c>
      <c r="E2335" s="2" t="s">
        <v>54</v>
      </c>
      <c r="F2335" s="2" cm="1">
        <f t="array" ref="F2335">_xlfn.IFS(C2335=1,(I2335+J2335+K2335+L2335+M2335+N2335+O2335+P2335+Q2335+R2335+S2335+T2335+U2335+V2335+W2335+X2335+Y2335+Z2335+AA2335+AB2335+AC2335+AD2335+AG2335+AH2335+AI2335+AF2335+AE2335),C2335=0,(I2335+J2335+K2335+L2335+M2335+N2335+P2335+Q2335+R2335+S2335+T2335+U2335+V2335+W2335+X2335+Y2335+Z2335+AA2335+AB2335+AC2335+AD2335+AG2335+AH2335+AI2335+AF2335+AE2335))</f>
        <v>20</v>
      </c>
      <c r="G2335" s="4" cm="1">
        <f t="array" ref="G2335">_xlfn.IFS(C2335=1,((I2335+J2335+K2335+L2335+M2335+N2335+O2335+P2335+Q2335+R2335+S2335+T2335+U2335+V2335+W2335+X2335+Y2335+Z2335+AA2335+AB2335+AC2335+AD2335+AG2335+AH2335+AI2335+AF2335+AE2335)/27),C2335=0,((I2335+J2335+K2335+L2335+M2335+N2335+P2335+Q2335+R2335+S2335+T2335+U2335+V2335+W2335+X2335+Y2335+Z2335+AA2335+AB2335+AC2335+AD2335+AG2335+AH2335+AI2335+AF2335+AE2335)/26))</f>
        <v>0.76923076923076927</v>
      </c>
      <c r="H2335" s="2" t="str" cm="1">
        <f t="array" ref="H2335">_xlfn.IFS((AND(G2335&gt;=0,G2335&lt;0.595)),"F - Persecuting",(AND(G2335&gt;=0.595,G2335&lt;0.695)),"D - Intolerant",(AND(G2335&gt;=0.695,G2335&lt;0.795)),"C - Resistant",(AND(G2335&gt;=0.795,G2335&lt;0.895)),"B - Tolerant",(AND(G2335&gt;=0.895,G2335&lt;=1)),"A - Protecting")</f>
        <v>C - Resistant</v>
      </c>
      <c r="I2335" s="5">
        <v>1</v>
      </c>
      <c r="J2335" s="5">
        <v>1</v>
      </c>
      <c r="K2335" s="5">
        <v>1</v>
      </c>
      <c r="L2335" s="5">
        <v>1</v>
      </c>
      <c r="M2335" s="5">
        <v>0</v>
      </c>
      <c r="N2335" s="5">
        <v>1</v>
      </c>
      <c r="O2335" s="7"/>
      <c r="P2335" s="5">
        <v>1</v>
      </c>
      <c r="Q2335" s="5">
        <v>1</v>
      </c>
      <c r="R2335" s="5">
        <v>1</v>
      </c>
      <c r="S2335" s="5">
        <v>1</v>
      </c>
      <c r="T2335" s="5">
        <v>1</v>
      </c>
      <c r="U2335" s="5">
        <v>1</v>
      </c>
      <c r="V2335" s="5">
        <v>1</v>
      </c>
      <c r="W2335" s="5">
        <v>1</v>
      </c>
      <c r="X2335" s="5">
        <v>1</v>
      </c>
      <c r="Y2335" s="5">
        <v>1</v>
      </c>
      <c r="Z2335" s="5">
        <v>1</v>
      </c>
      <c r="AA2335" s="5">
        <v>0</v>
      </c>
      <c r="AB2335" s="5">
        <v>0</v>
      </c>
      <c r="AC2335" s="5">
        <v>0</v>
      </c>
      <c r="AD2335" s="5">
        <v>0</v>
      </c>
      <c r="AE2335" s="6">
        <v>0</v>
      </c>
      <c r="AF2335" s="5">
        <v>1</v>
      </c>
      <c r="AG2335" s="5">
        <v>1</v>
      </c>
      <c r="AH2335" s="5">
        <v>1</v>
      </c>
      <c r="AI2335" s="5">
        <v>1</v>
      </c>
    </row>
    <row r="2336" spans="1:35" ht="18.75" customHeight="1" x14ac:dyDescent="0.15">
      <c r="A2336" s="2" t="s">
        <v>432</v>
      </c>
      <c r="B2336" s="2">
        <v>2016</v>
      </c>
      <c r="C2336" s="3">
        <v>0</v>
      </c>
      <c r="D2336" s="3" t="s">
        <v>433</v>
      </c>
      <c r="E2336" s="2" t="s">
        <v>54</v>
      </c>
      <c r="F2336" s="2" cm="1">
        <f t="array" ref="F2336">_xlfn.IFS(C2336=1,(I2336+J2336+K2336+L2336+M2336+N2336+O2336+P2336+Q2336+R2336+S2336+T2336+U2336+V2336+W2336+X2336+Y2336+Z2336+AA2336+AB2336+AC2336+AD2336+AG2336+AH2336+AI2336+AF2336+AE2336),C2336=0,(I2336+J2336+K2336+L2336+M2336+N2336+P2336+Q2336+R2336+S2336+T2336+U2336+V2336+W2336+X2336+Y2336+Z2336+AA2336+AB2336+AC2336+AD2336+AG2336+AH2336+AI2336+AF2336+AE2336))</f>
        <v>20</v>
      </c>
      <c r="G2336" s="4" cm="1">
        <f t="array" ref="G2336">_xlfn.IFS(C2336=1,((I2336+J2336+K2336+L2336+M2336+N2336+O2336+P2336+Q2336+R2336+S2336+T2336+U2336+V2336+W2336+X2336+Y2336+Z2336+AA2336+AB2336+AC2336+AD2336+AG2336+AH2336+AI2336+AF2336+AE2336)/27),C2336=0,((I2336+J2336+K2336+L2336+M2336+N2336+P2336+Q2336+R2336+S2336+T2336+U2336+V2336+W2336+X2336+Y2336+Z2336+AA2336+AB2336+AC2336+AD2336+AG2336+AH2336+AI2336+AF2336+AE2336)/26))</f>
        <v>0.76923076923076927</v>
      </c>
      <c r="H2336" s="2" t="str" cm="1">
        <f t="array" ref="H2336">_xlfn.IFS((AND(G2336&gt;=0,G2336&lt;0.595)),"F - Persecuting",(AND(G2336&gt;=0.595,G2336&lt;0.695)),"D - Intolerant",(AND(G2336&gt;=0.695,G2336&lt;0.795)),"C - Resistant",(AND(G2336&gt;=0.795,G2336&lt;0.895)),"B - Tolerant",(AND(G2336&gt;=0.895,G2336&lt;=1)),"A - Protecting")</f>
        <v>C - Resistant</v>
      </c>
      <c r="I2336" s="5">
        <v>1</v>
      </c>
      <c r="J2336" s="5">
        <v>1</v>
      </c>
      <c r="K2336" s="5">
        <v>1</v>
      </c>
      <c r="L2336" s="5">
        <v>1</v>
      </c>
      <c r="M2336" s="5">
        <v>0</v>
      </c>
      <c r="N2336" s="5">
        <v>1</v>
      </c>
      <c r="O2336" s="7"/>
      <c r="P2336" s="5">
        <v>1</v>
      </c>
      <c r="Q2336" s="5">
        <v>1</v>
      </c>
      <c r="R2336" s="5">
        <v>1</v>
      </c>
      <c r="S2336" s="5">
        <v>1</v>
      </c>
      <c r="T2336" s="5">
        <v>1</v>
      </c>
      <c r="U2336" s="5">
        <v>1</v>
      </c>
      <c r="V2336" s="5">
        <v>1</v>
      </c>
      <c r="W2336" s="5">
        <v>1</v>
      </c>
      <c r="X2336" s="5">
        <v>1</v>
      </c>
      <c r="Y2336" s="5">
        <v>1</v>
      </c>
      <c r="Z2336" s="5">
        <v>1</v>
      </c>
      <c r="AA2336" s="5">
        <v>0</v>
      </c>
      <c r="AB2336" s="5">
        <v>0</v>
      </c>
      <c r="AC2336" s="5">
        <v>0</v>
      </c>
      <c r="AD2336" s="5">
        <v>0</v>
      </c>
      <c r="AE2336" s="6">
        <v>0</v>
      </c>
      <c r="AF2336" s="5">
        <v>1</v>
      </c>
      <c r="AG2336" s="5">
        <v>1</v>
      </c>
      <c r="AH2336" s="5">
        <v>1</v>
      </c>
      <c r="AI2336" s="5">
        <v>1</v>
      </c>
    </row>
    <row r="2337" spans="1:35" ht="18.75" customHeight="1" x14ac:dyDescent="0.15">
      <c r="A2337" s="2" t="s">
        <v>432</v>
      </c>
      <c r="B2337" s="2">
        <v>2017</v>
      </c>
      <c r="C2337" s="3">
        <v>0</v>
      </c>
      <c r="D2337" s="3" t="s">
        <v>433</v>
      </c>
      <c r="E2337" s="2" t="s">
        <v>54</v>
      </c>
      <c r="F2337" s="2" cm="1">
        <f t="array" ref="F2337">_xlfn.IFS(C2337=1,(I2337+J2337+K2337+L2337+M2337+N2337+O2337+P2337+Q2337+R2337+S2337+T2337+U2337+V2337+W2337+X2337+Y2337+Z2337+AA2337+AB2337+AC2337+AD2337+AG2337+AH2337+AI2337+AF2337+AE2337),C2337=0,(I2337+J2337+K2337+L2337+M2337+N2337+P2337+Q2337+R2337+S2337+T2337+U2337+V2337+W2337+X2337+Y2337+Z2337+AA2337+AB2337+AC2337+AD2337+AG2337+AH2337+AI2337+AF2337+AE2337))</f>
        <v>20</v>
      </c>
      <c r="G2337" s="4" cm="1">
        <f t="array" ref="G2337">_xlfn.IFS(C2337=1,((I2337+J2337+K2337+L2337+M2337+N2337+O2337+P2337+Q2337+R2337+S2337+T2337+U2337+V2337+W2337+X2337+Y2337+Z2337+AA2337+AB2337+AC2337+AD2337+AG2337+AH2337+AI2337+AF2337+AE2337)/27),C2337=0,((I2337+J2337+K2337+L2337+M2337+N2337+P2337+Q2337+R2337+S2337+T2337+U2337+V2337+W2337+X2337+Y2337+Z2337+AA2337+AB2337+AC2337+AD2337+AG2337+AH2337+AI2337+AF2337+AE2337)/26))</f>
        <v>0.76923076923076927</v>
      </c>
      <c r="H2337" s="2" t="str" cm="1">
        <f t="array" ref="H2337">_xlfn.IFS((AND(G2337&gt;=0,G2337&lt;0.595)),"F - Persecuting",(AND(G2337&gt;=0.595,G2337&lt;0.695)),"D - Intolerant",(AND(G2337&gt;=0.695,G2337&lt;0.795)),"C - Resistant",(AND(G2337&gt;=0.795,G2337&lt;0.895)),"B - Tolerant",(AND(G2337&gt;=0.895,G2337&lt;=1)),"A - Protecting")</f>
        <v>C - Resistant</v>
      </c>
      <c r="I2337" s="5">
        <v>1</v>
      </c>
      <c r="J2337" s="5">
        <v>1</v>
      </c>
      <c r="K2337" s="5">
        <v>1</v>
      </c>
      <c r="L2337" s="5">
        <v>1</v>
      </c>
      <c r="M2337" s="5">
        <v>0</v>
      </c>
      <c r="N2337" s="5">
        <v>1</v>
      </c>
      <c r="O2337" s="7"/>
      <c r="P2337" s="5">
        <v>1</v>
      </c>
      <c r="Q2337" s="5">
        <v>1</v>
      </c>
      <c r="R2337" s="5">
        <v>1</v>
      </c>
      <c r="S2337" s="5">
        <v>1</v>
      </c>
      <c r="T2337" s="5">
        <v>1</v>
      </c>
      <c r="U2337" s="5">
        <v>1</v>
      </c>
      <c r="V2337" s="5">
        <v>1</v>
      </c>
      <c r="W2337" s="5">
        <v>1</v>
      </c>
      <c r="X2337" s="5">
        <v>1</v>
      </c>
      <c r="Y2337" s="5">
        <v>1</v>
      </c>
      <c r="Z2337" s="5">
        <v>1</v>
      </c>
      <c r="AA2337" s="5">
        <v>0</v>
      </c>
      <c r="AB2337" s="5">
        <v>0</v>
      </c>
      <c r="AC2337" s="5">
        <v>0</v>
      </c>
      <c r="AD2337" s="5">
        <v>0</v>
      </c>
      <c r="AE2337" s="6">
        <v>0</v>
      </c>
      <c r="AF2337" s="5">
        <v>1</v>
      </c>
      <c r="AG2337" s="5">
        <v>1</v>
      </c>
      <c r="AH2337" s="5">
        <v>1</v>
      </c>
      <c r="AI2337" s="5">
        <v>1</v>
      </c>
    </row>
    <row r="2338" spans="1:35" ht="18.75" customHeight="1" x14ac:dyDescent="0.15">
      <c r="A2338" s="2" t="s">
        <v>432</v>
      </c>
      <c r="B2338" s="2">
        <v>2018</v>
      </c>
      <c r="C2338" s="3">
        <v>0</v>
      </c>
      <c r="D2338" s="3" t="s">
        <v>433</v>
      </c>
      <c r="E2338" s="2" t="s">
        <v>54</v>
      </c>
      <c r="F2338" s="2" cm="1">
        <f t="array" ref="F2338">_xlfn.IFS(C2338=1,(I2338+J2338+K2338+L2338+M2338+N2338+O2338+P2338+Q2338+R2338+S2338+T2338+U2338+V2338+W2338+X2338+Y2338+Z2338+AA2338+AB2338+AC2338+AD2338+AG2338+AH2338+AI2338+AF2338+AE2338),C2338=0,(I2338+J2338+K2338+L2338+M2338+N2338+P2338+Q2338+R2338+S2338+T2338+U2338+V2338+W2338+X2338+Y2338+Z2338+AA2338+AB2338+AC2338+AD2338+AG2338+AH2338+AI2338+AF2338+AE2338))</f>
        <v>21</v>
      </c>
      <c r="G2338" s="4" cm="1">
        <f t="array" ref="G2338">_xlfn.IFS(C2338=1,((I2338+J2338+K2338+L2338+M2338+N2338+O2338+P2338+Q2338+R2338+S2338+T2338+U2338+V2338+W2338+X2338+Y2338+Z2338+AA2338+AB2338+AC2338+AD2338+AG2338+AH2338+AI2338+AF2338+AE2338)/27),C2338=0,((I2338+J2338+K2338+L2338+M2338+N2338+P2338+Q2338+R2338+S2338+T2338+U2338+V2338+W2338+X2338+Y2338+Z2338+AA2338+AB2338+AC2338+AD2338+AG2338+AH2338+AI2338+AF2338+AE2338)/26))</f>
        <v>0.80769230769230771</v>
      </c>
      <c r="H2338" s="2" t="str" cm="1">
        <f t="array" ref="H2338">_xlfn.IFS((AND(G2338&gt;=0,G2338&lt;0.595)),"F - Persecuting",(AND(G2338&gt;=0.595,G2338&lt;0.695)),"D - Intolerant",(AND(G2338&gt;=0.695,G2338&lt;0.795)),"C - Resistant",(AND(G2338&gt;=0.795,G2338&lt;0.895)),"B - Tolerant",(AND(G2338&gt;=0.895,G2338&lt;=1)),"A - Protecting")</f>
        <v>B - Tolerant</v>
      </c>
      <c r="I2338" s="5">
        <v>1</v>
      </c>
      <c r="J2338" s="5">
        <v>1</v>
      </c>
      <c r="K2338" s="5">
        <v>1</v>
      </c>
      <c r="L2338" s="5">
        <v>1</v>
      </c>
      <c r="M2338" s="5">
        <v>0</v>
      </c>
      <c r="N2338" s="5">
        <v>1</v>
      </c>
      <c r="O2338" s="7"/>
      <c r="P2338" s="5">
        <v>1</v>
      </c>
      <c r="Q2338" s="5">
        <v>1</v>
      </c>
      <c r="R2338" s="5">
        <v>1</v>
      </c>
      <c r="S2338" s="5">
        <v>1</v>
      </c>
      <c r="T2338" s="5">
        <v>1</v>
      </c>
      <c r="U2338" s="5">
        <v>1</v>
      </c>
      <c r="V2338" s="5">
        <v>1</v>
      </c>
      <c r="W2338" s="5">
        <v>1</v>
      </c>
      <c r="X2338" s="5">
        <v>1</v>
      </c>
      <c r="Y2338" s="5">
        <v>1</v>
      </c>
      <c r="Z2338" s="5">
        <v>0</v>
      </c>
      <c r="AA2338" s="5">
        <v>1</v>
      </c>
      <c r="AB2338" s="5">
        <v>1</v>
      </c>
      <c r="AC2338" s="5">
        <v>0</v>
      </c>
      <c r="AD2338" s="5">
        <v>0</v>
      </c>
      <c r="AE2338" s="6">
        <v>0</v>
      </c>
      <c r="AF2338" s="5">
        <v>1</v>
      </c>
      <c r="AG2338" s="5">
        <v>1</v>
      </c>
      <c r="AH2338" s="5">
        <v>1</v>
      </c>
      <c r="AI2338" s="5">
        <v>1</v>
      </c>
    </row>
    <row r="2339" spans="1:35" ht="18.75" customHeight="1" x14ac:dyDescent="0.15">
      <c r="A2339" s="2" t="s">
        <v>432</v>
      </c>
      <c r="B2339" s="2">
        <v>2019</v>
      </c>
      <c r="C2339" s="3">
        <v>0</v>
      </c>
      <c r="D2339" s="3" t="s">
        <v>433</v>
      </c>
      <c r="E2339" s="2" t="s">
        <v>54</v>
      </c>
      <c r="F2339" s="2" cm="1">
        <f t="array" ref="F2339">_xlfn.IFS(C2339=1,(I2339+J2339+K2339+L2339+M2339+N2339+O2339+P2339+Q2339+R2339+S2339+T2339+U2339+V2339+W2339+X2339+Y2339+Z2339+AA2339+AB2339+AC2339+AD2339+AG2339+AH2339+AI2339+AF2339+AE2339),C2339=0,(I2339+J2339+K2339+L2339+M2339+N2339+P2339+Q2339+R2339+S2339+T2339+U2339+V2339+W2339+X2339+Y2339+Z2339+AA2339+AB2339+AC2339+AD2339+AG2339+AH2339+AI2339+AF2339+AE2339))</f>
        <v>22</v>
      </c>
      <c r="G2339" s="4" cm="1">
        <f t="array" ref="G2339">_xlfn.IFS(C2339=1,((I2339+J2339+K2339+L2339+M2339+N2339+O2339+P2339+Q2339+R2339+S2339+T2339+U2339+V2339+W2339+X2339+Y2339+Z2339+AA2339+AB2339+AC2339+AD2339+AG2339+AH2339+AI2339+AF2339+AE2339)/27),C2339=0,((I2339+J2339+K2339+L2339+M2339+N2339+P2339+Q2339+R2339+S2339+T2339+U2339+V2339+W2339+X2339+Y2339+Z2339+AA2339+AB2339+AC2339+AD2339+AG2339+AH2339+AI2339+AF2339+AE2339)/26))</f>
        <v>0.84615384615384615</v>
      </c>
      <c r="H2339" s="2" t="str" cm="1">
        <f t="array" ref="H2339">_xlfn.IFS((AND(G2339&gt;=0,G2339&lt;0.595)),"F - Persecuting",(AND(G2339&gt;=0.595,G2339&lt;0.695)),"D - Intolerant",(AND(G2339&gt;=0.695,G2339&lt;0.795)),"C - Resistant",(AND(G2339&gt;=0.795,G2339&lt;0.895)),"B - Tolerant",(AND(G2339&gt;=0.895,G2339&lt;=1)),"A - Protecting")</f>
        <v>B - Tolerant</v>
      </c>
      <c r="I2339" s="5">
        <v>1</v>
      </c>
      <c r="J2339" s="5">
        <v>1</v>
      </c>
      <c r="K2339" s="5">
        <v>1</v>
      </c>
      <c r="L2339" s="5">
        <v>1</v>
      </c>
      <c r="M2339" s="5">
        <v>0</v>
      </c>
      <c r="N2339" s="5">
        <v>1</v>
      </c>
      <c r="O2339" s="7"/>
      <c r="P2339" s="5">
        <v>1</v>
      </c>
      <c r="Q2339" s="5">
        <v>1</v>
      </c>
      <c r="R2339" s="5">
        <v>1</v>
      </c>
      <c r="S2339" s="5">
        <v>1</v>
      </c>
      <c r="T2339" s="5">
        <v>1</v>
      </c>
      <c r="U2339" s="5">
        <v>1</v>
      </c>
      <c r="V2339" s="5">
        <v>1</v>
      </c>
      <c r="W2339" s="5">
        <v>1</v>
      </c>
      <c r="X2339" s="5">
        <v>1</v>
      </c>
      <c r="Y2339" s="5">
        <v>1</v>
      </c>
      <c r="Z2339" s="5">
        <v>1</v>
      </c>
      <c r="AA2339" s="5">
        <v>1</v>
      </c>
      <c r="AB2339" s="5">
        <v>1</v>
      </c>
      <c r="AC2339" s="5">
        <v>0</v>
      </c>
      <c r="AD2339" s="5">
        <v>0</v>
      </c>
      <c r="AE2339" s="6">
        <v>0</v>
      </c>
      <c r="AF2339" s="5">
        <v>1</v>
      </c>
      <c r="AG2339" s="5">
        <v>1</v>
      </c>
      <c r="AH2339" s="5">
        <v>1</v>
      </c>
      <c r="AI2339" s="5">
        <v>1</v>
      </c>
    </row>
    <row r="2340" spans="1:35" ht="18.75" customHeight="1" x14ac:dyDescent="0.15">
      <c r="A2340" s="2" t="s">
        <v>432</v>
      </c>
      <c r="B2340" s="2">
        <v>2020</v>
      </c>
      <c r="C2340" s="3">
        <v>0</v>
      </c>
      <c r="D2340" s="3" t="s">
        <v>433</v>
      </c>
      <c r="E2340" s="2" t="s">
        <v>54</v>
      </c>
      <c r="F2340" s="2" cm="1">
        <f t="array" ref="F2340">_xlfn.IFS(C2340=1,(I2340+J2340+K2340+L2340+M2340+N2340+O2340+P2340+Q2340+R2340+S2340+T2340+U2340+V2340+W2340+X2340+Y2340+Z2340+AA2340+AB2340+AC2340+AD2340+AG2340+AH2340+AI2340+AF2340+AE2340),C2340=0,(I2340+J2340+K2340+L2340+M2340+N2340+P2340+Q2340+R2340+S2340+T2340+U2340+V2340+W2340+X2340+Y2340+Z2340+AA2340+AB2340+AC2340+AD2340+AG2340+AH2340+AI2340+AF2340+AE2340))</f>
        <v>23</v>
      </c>
      <c r="G2340" s="4" cm="1">
        <f t="array" ref="G2340">_xlfn.IFS(C2340=1,((I2340+J2340+K2340+L2340+M2340+N2340+O2340+P2340+Q2340+R2340+S2340+T2340+U2340+V2340+W2340+X2340+Y2340+Z2340+AA2340+AB2340+AC2340+AD2340+AG2340+AH2340+AI2340+AF2340+AE2340)/27),C2340=0,((I2340+J2340+K2340+L2340+M2340+N2340+P2340+Q2340+R2340+S2340+T2340+U2340+V2340+W2340+X2340+Y2340+Z2340+AA2340+AB2340+AC2340+AD2340+AG2340+AH2340+AI2340+AF2340+AE2340)/26))</f>
        <v>0.88461538461538458</v>
      </c>
      <c r="H2340" s="2" t="str" cm="1">
        <f t="array" ref="H2340">_xlfn.IFS((AND(G2340&gt;=0,G2340&lt;0.595)),"F - Persecuting",(AND(G2340&gt;=0.595,G2340&lt;0.695)),"D - Intolerant",(AND(G2340&gt;=0.695,G2340&lt;0.795)),"C - Resistant",(AND(G2340&gt;=0.795,G2340&lt;0.895)),"B - Tolerant",(AND(G2340&gt;=0.895,G2340&lt;=1)),"A - Protecting")</f>
        <v>B - Tolerant</v>
      </c>
      <c r="I2340" s="5">
        <v>1</v>
      </c>
      <c r="J2340" s="5">
        <v>1</v>
      </c>
      <c r="K2340" s="5">
        <v>1</v>
      </c>
      <c r="L2340" s="5">
        <v>1</v>
      </c>
      <c r="M2340" s="5">
        <v>0</v>
      </c>
      <c r="N2340" s="5">
        <v>1</v>
      </c>
      <c r="O2340" s="7"/>
      <c r="P2340" s="5">
        <v>1</v>
      </c>
      <c r="Q2340" s="5">
        <v>1</v>
      </c>
      <c r="R2340" s="5">
        <v>1</v>
      </c>
      <c r="S2340" s="5">
        <v>1</v>
      </c>
      <c r="T2340" s="5">
        <v>1</v>
      </c>
      <c r="U2340" s="5">
        <v>1</v>
      </c>
      <c r="V2340" s="5">
        <v>1</v>
      </c>
      <c r="W2340" s="5">
        <v>1</v>
      </c>
      <c r="X2340" s="5">
        <v>1</v>
      </c>
      <c r="Y2340" s="5">
        <v>1</v>
      </c>
      <c r="Z2340" s="5">
        <v>1</v>
      </c>
      <c r="AA2340" s="5">
        <v>1</v>
      </c>
      <c r="AB2340" s="5">
        <v>1</v>
      </c>
      <c r="AC2340" s="6">
        <v>1</v>
      </c>
      <c r="AD2340" s="5">
        <v>0</v>
      </c>
      <c r="AE2340" s="5">
        <v>0</v>
      </c>
      <c r="AF2340" s="5">
        <v>1</v>
      </c>
      <c r="AG2340" s="5">
        <v>1</v>
      </c>
      <c r="AH2340" s="5">
        <v>1</v>
      </c>
      <c r="AI2340" s="5">
        <v>1</v>
      </c>
    </row>
    <row r="2341" spans="1:35" ht="18.75" customHeight="1" x14ac:dyDescent="0.15">
      <c r="A2341" s="2" t="s">
        <v>432</v>
      </c>
      <c r="B2341" s="2">
        <v>2021</v>
      </c>
      <c r="C2341" s="2">
        <v>0</v>
      </c>
      <c r="D2341" s="3" t="s">
        <v>433</v>
      </c>
      <c r="E2341" s="2" t="s">
        <v>54</v>
      </c>
      <c r="F2341" s="2" cm="1">
        <f t="array" ref="F2341">_xlfn.IFS(C2341=1,(I2341+J2341+K2341+L2341+M2341+N2341+O2341+P2341+Q2341+R2341+S2341+T2341+U2341+V2341+W2341+X2341+Y2341+Z2341+AA2341+AB2341+AC2341+AD2341+AG2341+AH2341+AI2341+AF2341+AE2341),C2341=0,(I2341+J2341+K2341+L2341+M2341+N2341+P2341+Q2341+R2341+S2341+T2341+U2341+V2341+W2341+X2341+Y2341+Z2341+AA2341+AB2341+AC2341+AD2341+AG2341+AH2341+AI2341+AF2341+AE2341))</f>
        <v>24</v>
      </c>
      <c r="G2341" s="4" cm="1">
        <f t="array" ref="G2341">_xlfn.IFS(C2341=1,((I2341+J2341+K2341+L2341+M2341+N2341+O2341+P2341+Q2341+R2341+S2341+T2341+U2341+V2341+W2341+X2341+Y2341+Z2341+AA2341+AB2341+AC2341+AD2341+AG2341+AH2341+AI2341+AF2341+AE2341)/27),C2341=0,((I2341+J2341+K2341+L2341+M2341+N2341+P2341+Q2341+R2341+S2341+T2341+U2341+V2341+W2341+X2341+Y2341+Z2341+AA2341+AB2341+AC2341+AD2341+AG2341+AH2341+AI2341+AF2341+AE2341)/26))</f>
        <v>0.92307692307692313</v>
      </c>
      <c r="H2341" s="2" t="str" cm="1">
        <f t="array" ref="H2341">_xlfn.IFS((AND(G2341&gt;=0,G2341&lt;0.595)),"F - Persecuting",(AND(G2341&gt;=0.595,G2341&lt;0.695)),"D - Intolerant",(AND(G2341&gt;=0.695,G2341&lt;0.795)),"C - Resistant",(AND(G2341&gt;=0.795,G2341&lt;0.895)),"B - Tolerant",(AND(G2341&gt;=0.895,G2341&lt;=1)),"A - Protecting")</f>
        <v>A - Protecting</v>
      </c>
      <c r="I2341" s="5">
        <v>1</v>
      </c>
      <c r="J2341" s="5">
        <v>1</v>
      </c>
      <c r="K2341" s="5">
        <v>1</v>
      </c>
      <c r="L2341" s="5">
        <v>1</v>
      </c>
      <c r="M2341" s="5">
        <v>0</v>
      </c>
      <c r="N2341" s="5">
        <v>1</v>
      </c>
      <c r="O2341" s="7"/>
      <c r="P2341" s="5">
        <v>1</v>
      </c>
      <c r="Q2341" s="5">
        <v>1</v>
      </c>
      <c r="R2341" s="5">
        <v>1</v>
      </c>
      <c r="S2341" s="5">
        <v>1</v>
      </c>
      <c r="T2341" s="5">
        <v>1</v>
      </c>
      <c r="U2341" s="5">
        <v>1</v>
      </c>
      <c r="V2341" s="5">
        <v>1</v>
      </c>
      <c r="W2341" s="5">
        <v>1</v>
      </c>
      <c r="X2341" s="5">
        <v>1</v>
      </c>
      <c r="Y2341" s="5">
        <v>1</v>
      </c>
      <c r="Z2341" s="5">
        <v>1</v>
      </c>
      <c r="AA2341" s="5">
        <v>1</v>
      </c>
      <c r="AB2341" s="5">
        <v>1</v>
      </c>
      <c r="AC2341" s="6">
        <v>1</v>
      </c>
      <c r="AD2341" s="6">
        <v>1</v>
      </c>
      <c r="AE2341" s="5">
        <v>0</v>
      </c>
      <c r="AF2341" s="5">
        <v>1</v>
      </c>
      <c r="AG2341" s="5">
        <v>1</v>
      </c>
      <c r="AH2341" s="5">
        <v>1</v>
      </c>
      <c r="AI2341" s="5">
        <v>1</v>
      </c>
    </row>
    <row r="2342" spans="1:35" ht="18.75" customHeight="1" x14ac:dyDescent="0.15">
      <c r="A2342" s="2" t="s">
        <v>432</v>
      </c>
      <c r="B2342" s="2">
        <v>2022</v>
      </c>
      <c r="C2342" s="3">
        <v>0</v>
      </c>
      <c r="D2342" s="3" t="s">
        <v>433</v>
      </c>
      <c r="E2342" s="2" t="s">
        <v>54</v>
      </c>
      <c r="F2342" s="2" cm="1">
        <f t="array" ref="F2342">_xlfn.IFS(C2342=1,(I2342+J2342+K2342+L2342+M2342+N2342+O2342+P2342+Q2342+R2342+S2342+T2342+U2342+V2342+W2342+X2342+Y2342+Z2342+AA2342+AB2342+AC2342+AD2342+AG2342+AH2342+AI2342+AF2342+AE2342),C2342=0,(I2342+J2342+K2342+L2342+M2342+N2342+P2342+Q2342+R2342+S2342+T2342+U2342+V2342+W2342+X2342+Y2342+Z2342+AA2342+AB2342+AC2342+AD2342+AG2342+AH2342+AI2342+AF2342+AE2342))</f>
        <v>24</v>
      </c>
      <c r="G2342" s="4" cm="1">
        <f t="array" ref="G2342">_xlfn.IFS(C2342=1,((I2342+J2342+K2342+L2342+M2342+N2342+O2342+P2342+Q2342+R2342+S2342+T2342+U2342+V2342+W2342+X2342+Y2342+Z2342+AA2342+AB2342+AC2342+AD2342+AG2342+AH2342+AI2342+AF2342+AE2342)/27),C2342=0,((I2342+J2342+K2342+L2342+M2342+N2342+P2342+Q2342+R2342+S2342+T2342+U2342+V2342+W2342+X2342+Y2342+Z2342+AA2342+AB2342+AC2342+AD2342+AG2342+AH2342+AI2342+AF2342+AE2342)/26))</f>
        <v>0.92307692307692313</v>
      </c>
      <c r="H2342" s="2" t="str" cm="1">
        <f t="array" ref="H2342">_xlfn.IFS((AND(G2342&gt;=0,G2342&lt;0.595)),"F - Persecuting",(AND(G2342&gt;=0.595,G2342&lt;0.695)),"D - Intolerant",(AND(G2342&gt;=0.695,G2342&lt;0.795)),"C - Resistant",(AND(G2342&gt;=0.795,G2342&lt;0.895)),"B - Tolerant",(AND(G2342&gt;=0.895,G2342&lt;=1)),"A - Protecting")</f>
        <v>A - Protecting</v>
      </c>
      <c r="I2342" s="5">
        <v>1</v>
      </c>
      <c r="J2342" s="5">
        <v>1</v>
      </c>
      <c r="K2342" s="5">
        <v>1</v>
      </c>
      <c r="L2342" s="5">
        <v>1</v>
      </c>
      <c r="M2342" s="5">
        <v>0</v>
      </c>
      <c r="N2342" s="5">
        <v>1</v>
      </c>
      <c r="O2342" s="5"/>
      <c r="P2342" s="5">
        <v>1</v>
      </c>
      <c r="Q2342" s="5">
        <v>1</v>
      </c>
      <c r="R2342" s="5">
        <v>1</v>
      </c>
      <c r="S2342" s="5">
        <v>1</v>
      </c>
      <c r="T2342" s="5">
        <v>1</v>
      </c>
      <c r="U2342" s="5">
        <v>1</v>
      </c>
      <c r="V2342" s="5">
        <v>1</v>
      </c>
      <c r="W2342" s="5">
        <v>1</v>
      </c>
      <c r="X2342" s="5">
        <v>1</v>
      </c>
      <c r="Y2342" s="5">
        <v>1</v>
      </c>
      <c r="Z2342" s="5">
        <v>1</v>
      </c>
      <c r="AA2342" s="5">
        <v>1</v>
      </c>
      <c r="AB2342" s="5">
        <v>1</v>
      </c>
      <c r="AC2342" s="6">
        <v>1</v>
      </c>
      <c r="AD2342" s="6">
        <v>1</v>
      </c>
      <c r="AE2342" s="5">
        <v>0</v>
      </c>
      <c r="AF2342" s="5">
        <v>1</v>
      </c>
      <c r="AG2342" s="5">
        <v>1</v>
      </c>
      <c r="AH2342" s="5">
        <v>1</v>
      </c>
      <c r="AI2342" s="5">
        <v>1</v>
      </c>
    </row>
    <row r="2343" spans="1:35" ht="18.75" customHeight="1" x14ac:dyDescent="0.15">
      <c r="A2343" s="2" t="s">
        <v>434</v>
      </c>
      <c r="B2343" s="2">
        <v>2011</v>
      </c>
      <c r="C2343" s="2">
        <v>1</v>
      </c>
      <c r="D2343" s="3" t="s">
        <v>435</v>
      </c>
      <c r="E2343" s="2" t="s">
        <v>41</v>
      </c>
      <c r="F2343" s="2" cm="1">
        <f t="array" ref="F2343">_xlfn.IFS(C2343=1,(I2343+J2343+K2343+L2343+M2343+N2343+O2343+P2343+Q2343+R2343+S2343+T2343+U2343+V2343+W2343+X2343+Y2343+Z2343+AA2343+AB2343+AC2343+AD2343+AG2343+AH2343+AI2343+AF2343+AE2343),C2343=0,(I2343+J2343+K2343+L2343+M2343+N2343+P2343+Q2343+R2343+S2343+T2343+U2343+V2343+W2343+X2343+Y2343+Z2343+AA2343+AB2343+AC2343+AD2343+AG2343+AH2343+AI2343+AF2343+AE2343))</f>
        <v>3</v>
      </c>
      <c r="G2343" s="4" cm="1">
        <f t="array" ref="G2343">_xlfn.IFS(C2343=1,((I2343+J2343+K2343+L2343+M2343+N2343+O2343+P2343+Q2343+R2343+S2343+T2343+U2343+V2343+W2343+X2343+Y2343+Z2343+AA2343+AB2343+AC2343+AD2343+AG2343+AH2343+AI2343+AF2343+AE2343)/27),C2343=0,((I2343+J2343+K2343+L2343+M2343+N2343+P2343+Q2343+R2343+S2343+T2343+U2343+V2343+W2343+X2343+Y2343+Z2343+AA2343+AB2343+AC2343+AD2343+AG2343+AH2343+AI2343+AF2343+AE2343)/26))</f>
        <v>0.1111111111111111</v>
      </c>
      <c r="H2343" s="2" t="str" cm="1">
        <f t="array" ref="H2343">_xlfn.IFS((AND(G2343&gt;=0,G2343&lt;0.595)),"F - Persecuting",(AND(G2343&gt;=0.595,G2343&lt;0.695)),"D - Intolerant",(AND(G2343&gt;=0.695,G2343&lt;0.795)),"C - Resistant",(AND(G2343&gt;=0.795,G2343&lt;0.895)),"B - Tolerant",(AND(G2343&gt;=0.895,G2343&lt;=1)),"A - Protecting")</f>
        <v>F - Persecuting</v>
      </c>
      <c r="I2343" s="5">
        <v>1</v>
      </c>
      <c r="J2343" s="5">
        <v>1</v>
      </c>
      <c r="K2343" s="5">
        <v>0</v>
      </c>
      <c r="L2343" s="5">
        <v>0</v>
      </c>
      <c r="M2343" s="5">
        <v>0</v>
      </c>
      <c r="N2343" s="5">
        <v>0</v>
      </c>
      <c r="O2343" s="5">
        <v>0</v>
      </c>
      <c r="P2343" s="5">
        <v>0</v>
      </c>
      <c r="Q2343" s="5">
        <v>0</v>
      </c>
      <c r="R2343" s="5">
        <v>0</v>
      </c>
      <c r="S2343" s="5">
        <v>0</v>
      </c>
      <c r="T2343" s="5">
        <v>0</v>
      </c>
      <c r="U2343" s="5">
        <v>0</v>
      </c>
      <c r="V2343" s="5">
        <v>0</v>
      </c>
      <c r="W2343" s="5">
        <v>0</v>
      </c>
      <c r="X2343" s="5">
        <v>0</v>
      </c>
      <c r="Y2343" s="5">
        <v>0</v>
      </c>
      <c r="Z2343" s="5">
        <v>0</v>
      </c>
      <c r="AA2343" s="5">
        <v>0</v>
      </c>
      <c r="AB2343" s="5">
        <v>0</v>
      </c>
      <c r="AC2343" s="5">
        <v>0</v>
      </c>
      <c r="AD2343" s="5">
        <v>0</v>
      </c>
      <c r="AE2343" s="5">
        <v>0</v>
      </c>
      <c r="AF2343" s="5">
        <v>0</v>
      </c>
      <c r="AG2343" s="5">
        <v>1</v>
      </c>
      <c r="AH2343" s="5">
        <v>0</v>
      </c>
      <c r="AI2343" s="5">
        <v>0</v>
      </c>
    </row>
    <row r="2344" spans="1:35" ht="18.75" customHeight="1" x14ac:dyDescent="0.15">
      <c r="A2344" s="2" t="s">
        <v>434</v>
      </c>
      <c r="B2344" s="2">
        <v>2012</v>
      </c>
      <c r="C2344" s="2">
        <v>1</v>
      </c>
      <c r="D2344" s="3" t="s">
        <v>435</v>
      </c>
      <c r="E2344" s="2" t="s">
        <v>41</v>
      </c>
      <c r="F2344" s="2" cm="1">
        <f t="array" ref="F2344">_xlfn.IFS(C2344=1,(I2344+J2344+K2344+L2344+M2344+N2344+O2344+P2344+Q2344+R2344+S2344+T2344+U2344+V2344+W2344+X2344+Y2344+Z2344+AA2344+AB2344+AC2344+AD2344+AG2344+AH2344+AI2344+AF2344+AE2344),C2344=0,(I2344+J2344+K2344+L2344+M2344+N2344+P2344+Q2344+R2344+S2344+T2344+U2344+V2344+W2344+X2344+Y2344+Z2344+AA2344+AB2344+AC2344+AD2344+AG2344+AH2344+AI2344+AF2344+AE2344))</f>
        <v>3</v>
      </c>
      <c r="G2344" s="4" cm="1">
        <f t="array" ref="G2344">_xlfn.IFS(C2344=1,((I2344+J2344+K2344+L2344+M2344+N2344+O2344+P2344+Q2344+R2344+S2344+T2344+U2344+V2344+W2344+X2344+Y2344+Z2344+AA2344+AB2344+AC2344+AD2344+AG2344+AH2344+AI2344+AF2344+AE2344)/27),C2344=0,((I2344+J2344+K2344+L2344+M2344+N2344+P2344+Q2344+R2344+S2344+T2344+U2344+V2344+W2344+X2344+Y2344+Z2344+AA2344+AB2344+AC2344+AD2344+AG2344+AH2344+AI2344+AF2344+AE2344)/26))</f>
        <v>0.1111111111111111</v>
      </c>
      <c r="H2344" s="2" t="str" cm="1">
        <f t="array" ref="H2344">_xlfn.IFS((AND(G2344&gt;=0,G2344&lt;0.595)),"F - Persecuting",(AND(G2344&gt;=0.595,G2344&lt;0.695)),"D - Intolerant",(AND(G2344&gt;=0.695,G2344&lt;0.795)),"C - Resistant",(AND(G2344&gt;=0.795,G2344&lt;0.895)),"B - Tolerant",(AND(G2344&gt;=0.895,G2344&lt;=1)),"A - Protecting")</f>
        <v>F - Persecuting</v>
      </c>
      <c r="I2344" s="5">
        <v>1</v>
      </c>
      <c r="J2344" s="5">
        <v>1</v>
      </c>
      <c r="K2344" s="5">
        <v>0</v>
      </c>
      <c r="L2344" s="5">
        <v>0</v>
      </c>
      <c r="M2344" s="5">
        <v>0</v>
      </c>
      <c r="N2344" s="5">
        <v>0</v>
      </c>
      <c r="O2344" s="5">
        <v>0</v>
      </c>
      <c r="P2344" s="5">
        <v>0</v>
      </c>
      <c r="Q2344" s="5">
        <v>0</v>
      </c>
      <c r="R2344" s="5">
        <v>0</v>
      </c>
      <c r="S2344" s="5">
        <v>0</v>
      </c>
      <c r="T2344" s="5">
        <v>0</v>
      </c>
      <c r="U2344" s="5">
        <v>0</v>
      </c>
      <c r="V2344" s="5">
        <v>0</v>
      </c>
      <c r="W2344" s="5">
        <v>0</v>
      </c>
      <c r="X2344" s="5">
        <v>0</v>
      </c>
      <c r="Y2344" s="5">
        <v>0</v>
      </c>
      <c r="Z2344" s="5">
        <v>0</v>
      </c>
      <c r="AA2344" s="5">
        <v>0</v>
      </c>
      <c r="AB2344" s="5">
        <v>0</v>
      </c>
      <c r="AC2344" s="5">
        <v>0</v>
      </c>
      <c r="AD2344" s="5">
        <v>0</v>
      </c>
      <c r="AE2344" s="5">
        <v>0</v>
      </c>
      <c r="AF2344" s="5">
        <v>0</v>
      </c>
      <c r="AG2344" s="5">
        <v>1</v>
      </c>
      <c r="AH2344" s="5">
        <v>0</v>
      </c>
      <c r="AI2344" s="5">
        <v>0</v>
      </c>
    </row>
    <row r="2345" spans="1:35" ht="18.75" customHeight="1" x14ac:dyDescent="0.15">
      <c r="A2345" s="2" t="s">
        <v>434</v>
      </c>
      <c r="B2345" s="2">
        <v>2013</v>
      </c>
      <c r="C2345" s="2">
        <v>1</v>
      </c>
      <c r="D2345" s="3" t="s">
        <v>435</v>
      </c>
      <c r="E2345" s="2" t="s">
        <v>41</v>
      </c>
      <c r="F2345" s="2" cm="1">
        <f t="array" ref="F2345">_xlfn.IFS(C2345=1,(I2345+J2345+K2345+L2345+M2345+N2345+O2345+P2345+Q2345+R2345+S2345+T2345+U2345+V2345+W2345+X2345+Y2345+Z2345+AA2345+AB2345+AC2345+AD2345+AG2345+AH2345+AI2345+AF2345+AE2345),C2345=0,(I2345+J2345+K2345+L2345+M2345+N2345+P2345+Q2345+R2345+S2345+T2345+U2345+V2345+W2345+X2345+Y2345+Z2345+AA2345+AB2345+AC2345+AD2345+AG2345+AH2345+AI2345+AF2345+AE2345))</f>
        <v>3</v>
      </c>
      <c r="G2345" s="4" cm="1">
        <f t="array" ref="G2345">_xlfn.IFS(C2345=1,((I2345+J2345+K2345+L2345+M2345+N2345+O2345+P2345+Q2345+R2345+S2345+T2345+U2345+V2345+W2345+X2345+Y2345+Z2345+AA2345+AB2345+AC2345+AD2345+AG2345+AH2345+AI2345+AF2345+AE2345)/27),C2345=0,((I2345+J2345+K2345+L2345+M2345+N2345+P2345+Q2345+R2345+S2345+T2345+U2345+V2345+W2345+X2345+Y2345+Z2345+AA2345+AB2345+AC2345+AD2345+AG2345+AH2345+AI2345+AF2345+AE2345)/26))</f>
        <v>0.1111111111111111</v>
      </c>
      <c r="H2345" s="2" t="str" cm="1">
        <f t="array" ref="H2345">_xlfn.IFS((AND(G2345&gt;=0,G2345&lt;0.595)),"F - Persecuting",(AND(G2345&gt;=0.595,G2345&lt;0.695)),"D - Intolerant",(AND(G2345&gt;=0.695,G2345&lt;0.795)),"C - Resistant",(AND(G2345&gt;=0.795,G2345&lt;0.895)),"B - Tolerant",(AND(G2345&gt;=0.895,G2345&lt;=1)),"A - Protecting")</f>
        <v>F - Persecuting</v>
      </c>
      <c r="I2345" s="5">
        <v>1</v>
      </c>
      <c r="J2345" s="5">
        <v>1</v>
      </c>
      <c r="K2345" s="5">
        <v>0</v>
      </c>
      <c r="L2345" s="5">
        <v>0</v>
      </c>
      <c r="M2345" s="5">
        <v>0</v>
      </c>
      <c r="N2345" s="5">
        <v>0</v>
      </c>
      <c r="O2345" s="5">
        <v>0</v>
      </c>
      <c r="P2345" s="5">
        <v>0</v>
      </c>
      <c r="Q2345" s="5">
        <v>0</v>
      </c>
      <c r="R2345" s="5">
        <v>0</v>
      </c>
      <c r="S2345" s="5">
        <v>0</v>
      </c>
      <c r="T2345" s="5">
        <v>0</v>
      </c>
      <c r="U2345" s="5">
        <v>0</v>
      </c>
      <c r="V2345" s="5">
        <v>0</v>
      </c>
      <c r="W2345" s="5">
        <v>0</v>
      </c>
      <c r="X2345" s="5">
        <v>0</v>
      </c>
      <c r="Y2345" s="5">
        <v>0</v>
      </c>
      <c r="Z2345" s="5">
        <v>0</v>
      </c>
      <c r="AA2345" s="5">
        <v>0</v>
      </c>
      <c r="AB2345" s="5">
        <v>0</v>
      </c>
      <c r="AC2345" s="5">
        <v>0</v>
      </c>
      <c r="AD2345" s="5">
        <v>0</v>
      </c>
      <c r="AE2345" s="5">
        <v>0</v>
      </c>
      <c r="AF2345" s="5">
        <v>0</v>
      </c>
      <c r="AG2345" s="5">
        <v>1</v>
      </c>
      <c r="AH2345" s="5">
        <v>0</v>
      </c>
      <c r="AI2345" s="5">
        <v>0</v>
      </c>
    </row>
    <row r="2346" spans="1:35" ht="18.75" customHeight="1" x14ac:dyDescent="0.15">
      <c r="A2346" s="2" t="s">
        <v>434</v>
      </c>
      <c r="B2346" s="2">
        <v>2014</v>
      </c>
      <c r="C2346" s="2">
        <v>1</v>
      </c>
      <c r="D2346" s="3" t="s">
        <v>435</v>
      </c>
      <c r="E2346" s="2" t="s">
        <v>41</v>
      </c>
      <c r="F2346" s="2" cm="1">
        <f t="array" ref="F2346">_xlfn.IFS(C2346=1,(I2346+J2346+K2346+L2346+M2346+N2346+O2346+P2346+Q2346+R2346+S2346+T2346+U2346+V2346+W2346+X2346+Y2346+Z2346+AA2346+AB2346+AC2346+AD2346+AG2346+AH2346+AI2346+AF2346+AE2346),C2346=0,(I2346+J2346+K2346+L2346+M2346+N2346+P2346+Q2346+R2346+S2346+T2346+U2346+V2346+W2346+X2346+Y2346+Z2346+AA2346+AB2346+AC2346+AD2346+AG2346+AH2346+AI2346+AF2346+AE2346))</f>
        <v>3</v>
      </c>
      <c r="G2346" s="4" cm="1">
        <f t="array" ref="G2346">_xlfn.IFS(C2346=1,((I2346+J2346+K2346+L2346+M2346+N2346+O2346+P2346+Q2346+R2346+S2346+T2346+U2346+V2346+W2346+X2346+Y2346+Z2346+AA2346+AB2346+AC2346+AD2346+AG2346+AH2346+AI2346+AF2346+AE2346)/27),C2346=0,((I2346+J2346+K2346+L2346+M2346+N2346+P2346+Q2346+R2346+S2346+T2346+U2346+V2346+W2346+X2346+Y2346+Z2346+AA2346+AB2346+AC2346+AD2346+AG2346+AH2346+AI2346+AF2346+AE2346)/26))</f>
        <v>0.1111111111111111</v>
      </c>
      <c r="H2346" s="2" t="str" cm="1">
        <f t="array" ref="H2346">_xlfn.IFS((AND(G2346&gt;=0,G2346&lt;0.595)),"F - Persecuting",(AND(G2346&gt;=0.595,G2346&lt;0.695)),"D - Intolerant",(AND(G2346&gt;=0.695,G2346&lt;0.795)),"C - Resistant",(AND(G2346&gt;=0.795,G2346&lt;0.895)),"B - Tolerant",(AND(G2346&gt;=0.895,G2346&lt;=1)),"A - Protecting")</f>
        <v>F - Persecuting</v>
      </c>
      <c r="I2346" s="5">
        <v>1</v>
      </c>
      <c r="J2346" s="5">
        <v>1</v>
      </c>
      <c r="K2346" s="5">
        <v>0</v>
      </c>
      <c r="L2346" s="5">
        <v>0</v>
      </c>
      <c r="M2346" s="5">
        <v>0</v>
      </c>
      <c r="N2346" s="5">
        <v>0</v>
      </c>
      <c r="O2346" s="5">
        <v>0</v>
      </c>
      <c r="P2346" s="5">
        <v>0</v>
      </c>
      <c r="Q2346" s="5">
        <v>0</v>
      </c>
      <c r="R2346" s="5">
        <v>0</v>
      </c>
      <c r="S2346" s="5">
        <v>0</v>
      </c>
      <c r="T2346" s="5">
        <v>0</v>
      </c>
      <c r="U2346" s="5">
        <v>0</v>
      </c>
      <c r="V2346" s="5">
        <v>0</v>
      </c>
      <c r="W2346" s="5">
        <v>0</v>
      </c>
      <c r="X2346" s="5">
        <v>0</v>
      </c>
      <c r="Y2346" s="5">
        <v>0</v>
      </c>
      <c r="Z2346" s="5">
        <v>0</v>
      </c>
      <c r="AA2346" s="5">
        <v>0</v>
      </c>
      <c r="AB2346" s="5">
        <v>0</v>
      </c>
      <c r="AC2346" s="5">
        <v>0</v>
      </c>
      <c r="AD2346" s="5">
        <v>0</v>
      </c>
      <c r="AE2346" s="5">
        <v>0</v>
      </c>
      <c r="AF2346" s="5">
        <v>0</v>
      </c>
      <c r="AG2346" s="5">
        <v>1</v>
      </c>
      <c r="AH2346" s="5">
        <v>0</v>
      </c>
      <c r="AI2346" s="5">
        <v>0</v>
      </c>
    </row>
    <row r="2347" spans="1:35" ht="18.75" customHeight="1" x14ac:dyDescent="0.15">
      <c r="A2347" s="2" t="s">
        <v>434</v>
      </c>
      <c r="B2347" s="2">
        <v>2015</v>
      </c>
      <c r="C2347" s="2">
        <v>1</v>
      </c>
      <c r="D2347" s="3" t="s">
        <v>435</v>
      </c>
      <c r="E2347" s="2" t="s">
        <v>41</v>
      </c>
      <c r="F2347" s="2" cm="1">
        <f t="array" ref="F2347">_xlfn.IFS(C2347=1,(I2347+J2347+K2347+L2347+M2347+N2347+O2347+P2347+Q2347+R2347+S2347+T2347+U2347+V2347+W2347+X2347+Y2347+Z2347+AA2347+AB2347+AC2347+AD2347+AG2347+AH2347+AI2347+AF2347+AE2347),C2347=0,(I2347+J2347+K2347+L2347+M2347+N2347+P2347+Q2347+R2347+S2347+T2347+U2347+V2347+W2347+X2347+Y2347+Z2347+AA2347+AB2347+AC2347+AD2347+AG2347+AH2347+AI2347+AF2347+AE2347))</f>
        <v>3</v>
      </c>
      <c r="G2347" s="4" cm="1">
        <f t="array" ref="G2347">_xlfn.IFS(C2347=1,((I2347+J2347+K2347+L2347+M2347+N2347+O2347+P2347+Q2347+R2347+S2347+T2347+U2347+V2347+W2347+X2347+Y2347+Z2347+AA2347+AB2347+AC2347+AD2347+AG2347+AH2347+AI2347+AF2347+AE2347)/27),C2347=0,((I2347+J2347+K2347+L2347+M2347+N2347+P2347+Q2347+R2347+S2347+T2347+U2347+V2347+W2347+X2347+Y2347+Z2347+AA2347+AB2347+AC2347+AD2347+AG2347+AH2347+AI2347+AF2347+AE2347)/26))</f>
        <v>0.1111111111111111</v>
      </c>
      <c r="H2347" s="2" t="str" cm="1">
        <f t="array" ref="H2347">_xlfn.IFS((AND(G2347&gt;=0,G2347&lt;0.595)),"F - Persecuting",(AND(G2347&gt;=0.595,G2347&lt;0.695)),"D - Intolerant",(AND(G2347&gt;=0.695,G2347&lt;0.795)),"C - Resistant",(AND(G2347&gt;=0.795,G2347&lt;0.895)),"B - Tolerant",(AND(G2347&gt;=0.895,G2347&lt;=1)),"A - Protecting")</f>
        <v>F - Persecuting</v>
      </c>
      <c r="I2347" s="5">
        <v>1</v>
      </c>
      <c r="J2347" s="5">
        <v>1</v>
      </c>
      <c r="K2347" s="5">
        <v>0</v>
      </c>
      <c r="L2347" s="5">
        <v>0</v>
      </c>
      <c r="M2347" s="5">
        <v>0</v>
      </c>
      <c r="N2347" s="5">
        <v>0</v>
      </c>
      <c r="O2347" s="5">
        <v>0</v>
      </c>
      <c r="P2347" s="5">
        <v>0</v>
      </c>
      <c r="Q2347" s="5">
        <v>0</v>
      </c>
      <c r="R2347" s="5">
        <v>0</v>
      </c>
      <c r="S2347" s="5">
        <v>0</v>
      </c>
      <c r="T2347" s="5">
        <v>0</v>
      </c>
      <c r="U2347" s="5">
        <v>0</v>
      </c>
      <c r="V2347" s="5">
        <v>0</v>
      </c>
      <c r="W2347" s="5">
        <v>0</v>
      </c>
      <c r="X2347" s="5">
        <v>0</v>
      </c>
      <c r="Y2347" s="5">
        <v>0</v>
      </c>
      <c r="Z2347" s="5">
        <v>0</v>
      </c>
      <c r="AA2347" s="5">
        <v>0</v>
      </c>
      <c r="AB2347" s="5">
        <v>0</v>
      </c>
      <c r="AC2347" s="5">
        <v>0</v>
      </c>
      <c r="AD2347" s="5">
        <v>0</v>
      </c>
      <c r="AE2347" s="5">
        <v>0</v>
      </c>
      <c r="AF2347" s="5">
        <v>0</v>
      </c>
      <c r="AG2347" s="5">
        <v>1</v>
      </c>
      <c r="AH2347" s="5">
        <v>0</v>
      </c>
      <c r="AI2347" s="5">
        <v>0</v>
      </c>
    </row>
    <row r="2348" spans="1:35" ht="18.75" customHeight="1" x14ac:dyDescent="0.15">
      <c r="A2348" s="2" t="s">
        <v>434</v>
      </c>
      <c r="B2348" s="2">
        <v>2016</v>
      </c>
      <c r="C2348" s="2">
        <v>1</v>
      </c>
      <c r="D2348" s="3" t="s">
        <v>435</v>
      </c>
      <c r="E2348" s="2" t="s">
        <v>41</v>
      </c>
      <c r="F2348" s="2" cm="1">
        <f t="array" ref="F2348">_xlfn.IFS(C2348=1,(I2348+J2348+K2348+L2348+M2348+N2348+O2348+P2348+Q2348+R2348+S2348+T2348+U2348+V2348+W2348+X2348+Y2348+Z2348+AA2348+AB2348+AC2348+AD2348+AG2348+AH2348+AI2348+AF2348+AE2348),C2348=0,(I2348+J2348+K2348+L2348+M2348+N2348+P2348+Q2348+R2348+S2348+T2348+U2348+V2348+W2348+X2348+Y2348+Z2348+AA2348+AB2348+AC2348+AD2348+AG2348+AH2348+AI2348+AF2348+AE2348))</f>
        <v>3</v>
      </c>
      <c r="G2348" s="4" cm="1">
        <f t="array" ref="G2348">_xlfn.IFS(C2348=1,((I2348+J2348+K2348+L2348+M2348+N2348+O2348+P2348+Q2348+R2348+S2348+T2348+U2348+V2348+W2348+X2348+Y2348+Z2348+AA2348+AB2348+AC2348+AD2348+AG2348+AH2348+AI2348+AF2348+AE2348)/27),C2348=0,((I2348+J2348+K2348+L2348+M2348+N2348+P2348+Q2348+R2348+S2348+T2348+U2348+V2348+W2348+X2348+Y2348+Z2348+AA2348+AB2348+AC2348+AD2348+AG2348+AH2348+AI2348+AF2348+AE2348)/26))</f>
        <v>0.1111111111111111</v>
      </c>
      <c r="H2348" s="2" t="str" cm="1">
        <f t="array" ref="H2348">_xlfn.IFS((AND(G2348&gt;=0,G2348&lt;0.595)),"F - Persecuting",(AND(G2348&gt;=0.595,G2348&lt;0.695)),"D - Intolerant",(AND(G2348&gt;=0.695,G2348&lt;0.795)),"C - Resistant",(AND(G2348&gt;=0.795,G2348&lt;0.895)),"B - Tolerant",(AND(G2348&gt;=0.895,G2348&lt;=1)),"A - Protecting")</f>
        <v>F - Persecuting</v>
      </c>
      <c r="I2348" s="5">
        <v>1</v>
      </c>
      <c r="J2348" s="5">
        <v>1</v>
      </c>
      <c r="K2348" s="5">
        <v>0</v>
      </c>
      <c r="L2348" s="5">
        <v>0</v>
      </c>
      <c r="M2348" s="5">
        <v>0</v>
      </c>
      <c r="N2348" s="5">
        <v>0</v>
      </c>
      <c r="O2348" s="5">
        <v>0</v>
      </c>
      <c r="P2348" s="5">
        <v>0</v>
      </c>
      <c r="Q2348" s="5">
        <v>0</v>
      </c>
      <c r="R2348" s="5">
        <v>0</v>
      </c>
      <c r="S2348" s="5">
        <v>0</v>
      </c>
      <c r="T2348" s="5">
        <v>0</v>
      </c>
      <c r="U2348" s="5">
        <v>0</v>
      </c>
      <c r="V2348" s="5">
        <v>0</v>
      </c>
      <c r="W2348" s="5">
        <v>0</v>
      </c>
      <c r="X2348" s="5">
        <v>0</v>
      </c>
      <c r="Y2348" s="5">
        <v>0</v>
      </c>
      <c r="Z2348" s="5">
        <v>0</v>
      </c>
      <c r="AA2348" s="5">
        <v>0</v>
      </c>
      <c r="AB2348" s="5">
        <v>0</v>
      </c>
      <c r="AC2348" s="5">
        <v>0</v>
      </c>
      <c r="AD2348" s="5">
        <v>0</v>
      </c>
      <c r="AE2348" s="5">
        <v>0</v>
      </c>
      <c r="AF2348" s="5">
        <v>0</v>
      </c>
      <c r="AG2348" s="5">
        <v>1</v>
      </c>
      <c r="AH2348" s="5">
        <v>0</v>
      </c>
      <c r="AI2348" s="5">
        <v>0</v>
      </c>
    </row>
    <row r="2349" spans="1:35" ht="18.75" customHeight="1" x14ac:dyDescent="0.15">
      <c r="A2349" s="2" t="s">
        <v>434</v>
      </c>
      <c r="B2349" s="2">
        <v>2017</v>
      </c>
      <c r="C2349" s="2">
        <v>1</v>
      </c>
      <c r="D2349" s="3" t="s">
        <v>435</v>
      </c>
      <c r="E2349" s="2" t="s">
        <v>41</v>
      </c>
      <c r="F2349" s="2" cm="1">
        <f t="array" ref="F2349">_xlfn.IFS(C2349=1,(I2349+J2349+K2349+L2349+M2349+N2349+O2349+P2349+Q2349+R2349+S2349+T2349+U2349+V2349+W2349+X2349+Y2349+Z2349+AA2349+AB2349+AC2349+AD2349+AG2349+AH2349+AI2349+AF2349+AE2349),C2349=0,(I2349+J2349+K2349+L2349+M2349+N2349+P2349+Q2349+R2349+S2349+T2349+U2349+V2349+W2349+X2349+Y2349+Z2349+AA2349+AB2349+AC2349+AD2349+AG2349+AH2349+AI2349+AF2349+AE2349))</f>
        <v>3</v>
      </c>
      <c r="G2349" s="4" cm="1">
        <f t="array" ref="G2349">_xlfn.IFS(C2349=1,((I2349+J2349+K2349+L2349+M2349+N2349+O2349+P2349+Q2349+R2349+S2349+T2349+U2349+V2349+W2349+X2349+Y2349+Z2349+AA2349+AB2349+AC2349+AD2349+AG2349+AH2349+AI2349+AF2349+AE2349)/27),C2349=0,((I2349+J2349+K2349+L2349+M2349+N2349+P2349+Q2349+R2349+S2349+T2349+U2349+V2349+W2349+X2349+Y2349+Z2349+AA2349+AB2349+AC2349+AD2349+AG2349+AH2349+AI2349+AF2349+AE2349)/26))</f>
        <v>0.1111111111111111</v>
      </c>
      <c r="H2349" s="2" t="str" cm="1">
        <f t="array" ref="H2349">_xlfn.IFS((AND(G2349&gt;=0,G2349&lt;0.595)),"F - Persecuting",(AND(G2349&gt;=0.595,G2349&lt;0.695)),"D - Intolerant",(AND(G2349&gt;=0.695,G2349&lt;0.795)),"C - Resistant",(AND(G2349&gt;=0.795,G2349&lt;0.895)),"B - Tolerant",(AND(G2349&gt;=0.895,G2349&lt;=1)),"A - Protecting")</f>
        <v>F - Persecuting</v>
      </c>
      <c r="I2349" s="5">
        <v>1</v>
      </c>
      <c r="J2349" s="5">
        <v>1</v>
      </c>
      <c r="K2349" s="5">
        <v>0</v>
      </c>
      <c r="L2349" s="5">
        <v>0</v>
      </c>
      <c r="M2349" s="5">
        <v>0</v>
      </c>
      <c r="N2349" s="5">
        <v>0</v>
      </c>
      <c r="O2349" s="5">
        <v>0</v>
      </c>
      <c r="P2349" s="5">
        <v>0</v>
      </c>
      <c r="Q2349" s="5">
        <v>0</v>
      </c>
      <c r="R2349" s="5">
        <v>0</v>
      </c>
      <c r="S2349" s="5">
        <v>0</v>
      </c>
      <c r="T2349" s="5">
        <v>0</v>
      </c>
      <c r="U2349" s="5">
        <v>0</v>
      </c>
      <c r="V2349" s="5">
        <v>0</v>
      </c>
      <c r="W2349" s="5">
        <v>0</v>
      </c>
      <c r="X2349" s="5">
        <v>0</v>
      </c>
      <c r="Y2349" s="5">
        <v>0</v>
      </c>
      <c r="Z2349" s="5">
        <v>0</v>
      </c>
      <c r="AA2349" s="5">
        <v>0</v>
      </c>
      <c r="AB2349" s="5">
        <v>0</v>
      </c>
      <c r="AC2349" s="5">
        <v>0</v>
      </c>
      <c r="AD2349" s="5">
        <v>0</v>
      </c>
      <c r="AE2349" s="5">
        <v>0</v>
      </c>
      <c r="AF2349" s="5">
        <v>0</v>
      </c>
      <c r="AG2349" s="5">
        <v>1</v>
      </c>
      <c r="AH2349" s="5">
        <v>0</v>
      </c>
      <c r="AI2349" s="5">
        <v>0</v>
      </c>
    </row>
    <row r="2350" spans="1:35" ht="18.75" customHeight="1" x14ac:dyDescent="0.15">
      <c r="A2350" s="2" t="s">
        <v>434</v>
      </c>
      <c r="B2350" s="2">
        <v>2018</v>
      </c>
      <c r="C2350" s="2">
        <v>1</v>
      </c>
      <c r="D2350" s="3" t="s">
        <v>435</v>
      </c>
      <c r="E2350" s="2" t="s">
        <v>41</v>
      </c>
      <c r="F2350" s="2" cm="1">
        <f t="array" ref="F2350">_xlfn.IFS(C2350=1,(I2350+J2350+K2350+L2350+M2350+N2350+O2350+P2350+Q2350+R2350+S2350+T2350+U2350+V2350+W2350+X2350+Y2350+Z2350+AA2350+AB2350+AC2350+AD2350+AG2350+AH2350+AI2350+AF2350+AE2350),C2350=0,(I2350+J2350+K2350+L2350+M2350+N2350+P2350+Q2350+R2350+S2350+T2350+U2350+V2350+W2350+X2350+Y2350+Z2350+AA2350+AB2350+AC2350+AD2350+AG2350+AH2350+AI2350+AF2350+AE2350))</f>
        <v>3</v>
      </c>
      <c r="G2350" s="4" cm="1">
        <f t="array" ref="G2350">_xlfn.IFS(C2350=1,((I2350+J2350+K2350+L2350+M2350+N2350+O2350+P2350+Q2350+R2350+S2350+T2350+U2350+V2350+W2350+X2350+Y2350+Z2350+AA2350+AB2350+AC2350+AD2350+AG2350+AH2350+AI2350+AF2350+AE2350)/27),C2350=0,((I2350+J2350+K2350+L2350+M2350+N2350+P2350+Q2350+R2350+S2350+T2350+U2350+V2350+W2350+X2350+Y2350+Z2350+AA2350+AB2350+AC2350+AD2350+AG2350+AH2350+AI2350+AF2350+AE2350)/26))</f>
        <v>0.1111111111111111</v>
      </c>
      <c r="H2350" s="2" t="str" cm="1">
        <f t="array" ref="H2350">_xlfn.IFS((AND(G2350&gt;=0,G2350&lt;0.595)),"F - Persecuting",(AND(G2350&gt;=0.595,G2350&lt;0.695)),"D - Intolerant",(AND(G2350&gt;=0.695,G2350&lt;0.795)),"C - Resistant",(AND(G2350&gt;=0.795,G2350&lt;0.895)),"B - Tolerant",(AND(G2350&gt;=0.895,G2350&lt;=1)),"A - Protecting")</f>
        <v>F - Persecuting</v>
      </c>
      <c r="I2350" s="5">
        <v>1</v>
      </c>
      <c r="J2350" s="5">
        <v>1</v>
      </c>
      <c r="K2350" s="5">
        <v>0</v>
      </c>
      <c r="L2350" s="5">
        <v>0</v>
      </c>
      <c r="M2350" s="5">
        <v>0</v>
      </c>
      <c r="N2350" s="5">
        <v>0</v>
      </c>
      <c r="O2350" s="5">
        <v>0</v>
      </c>
      <c r="P2350" s="5">
        <v>0</v>
      </c>
      <c r="Q2350" s="5">
        <v>0</v>
      </c>
      <c r="R2350" s="5">
        <v>0</v>
      </c>
      <c r="S2350" s="5">
        <v>0</v>
      </c>
      <c r="T2350" s="5">
        <v>0</v>
      </c>
      <c r="U2350" s="5">
        <v>0</v>
      </c>
      <c r="V2350" s="5">
        <v>0</v>
      </c>
      <c r="W2350" s="5">
        <v>0</v>
      </c>
      <c r="X2350" s="5">
        <v>0</v>
      </c>
      <c r="Y2350" s="5">
        <v>0</v>
      </c>
      <c r="Z2350" s="5">
        <v>0</v>
      </c>
      <c r="AA2350" s="5">
        <v>0</v>
      </c>
      <c r="AB2350" s="5">
        <v>0</v>
      </c>
      <c r="AC2350" s="5">
        <v>0</v>
      </c>
      <c r="AD2350" s="5">
        <v>0</v>
      </c>
      <c r="AE2350" s="5">
        <v>0</v>
      </c>
      <c r="AF2350" s="5">
        <v>0</v>
      </c>
      <c r="AG2350" s="5">
        <v>1</v>
      </c>
      <c r="AH2350" s="5">
        <v>0</v>
      </c>
      <c r="AI2350" s="5">
        <v>0</v>
      </c>
    </row>
    <row r="2351" spans="1:35" ht="18.75" customHeight="1" x14ac:dyDescent="0.15">
      <c r="A2351" s="2" t="s">
        <v>434</v>
      </c>
      <c r="B2351" s="2">
        <v>2019</v>
      </c>
      <c r="C2351" s="2">
        <v>1</v>
      </c>
      <c r="D2351" s="3" t="s">
        <v>435</v>
      </c>
      <c r="E2351" s="2" t="s">
        <v>41</v>
      </c>
      <c r="F2351" s="2" cm="1">
        <f t="array" ref="F2351">_xlfn.IFS(C2351=1,(I2351+J2351+K2351+L2351+M2351+N2351+O2351+P2351+Q2351+R2351+S2351+T2351+U2351+V2351+W2351+X2351+Y2351+Z2351+AA2351+AB2351+AC2351+AD2351+AG2351+AH2351+AI2351+AF2351+AE2351),C2351=0,(I2351+J2351+K2351+L2351+M2351+N2351+P2351+Q2351+R2351+S2351+T2351+U2351+V2351+W2351+X2351+Y2351+Z2351+AA2351+AB2351+AC2351+AD2351+AG2351+AH2351+AI2351+AF2351+AE2351))</f>
        <v>2</v>
      </c>
      <c r="G2351" s="4" cm="1">
        <f t="array" ref="G2351">_xlfn.IFS(C2351=1,((I2351+J2351+K2351+L2351+M2351+N2351+O2351+P2351+Q2351+R2351+S2351+T2351+U2351+V2351+W2351+X2351+Y2351+Z2351+AA2351+AB2351+AC2351+AD2351+AG2351+AH2351+AI2351+AF2351+AE2351)/27),C2351=0,((I2351+J2351+K2351+L2351+M2351+N2351+P2351+Q2351+R2351+S2351+T2351+U2351+V2351+W2351+X2351+Y2351+Z2351+AA2351+AB2351+AC2351+AD2351+AG2351+AH2351+AI2351+AF2351+AE2351)/26))</f>
        <v>7.407407407407407E-2</v>
      </c>
      <c r="H2351" s="2" t="str" cm="1">
        <f t="array" ref="H2351">_xlfn.IFS((AND(G2351&gt;=0,G2351&lt;0.595)),"F - Persecuting",(AND(G2351&gt;=0.595,G2351&lt;0.695)),"D - Intolerant",(AND(G2351&gt;=0.695,G2351&lt;0.795)),"C - Resistant",(AND(G2351&gt;=0.795,G2351&lt;0.895)),"B - Tolerant",(AND(G2351&gt;=0.895,G2351&lt;=1)),"A - Protecting")</f>
        <v>F - Persecuting</v>
      </c>
      <c r="I2351" s="5">
        <v>1</v>
      </c>
      <c r="J2351" s="5">
        <v>1</v>
      </c>
      <c r="K2351" s="5">
        <v>0</v>
      </c>
      <c r="L2351" s="5">
        <v>0</v>
      </c>
      <c r="M2351" s="5">
        <v>0</v>
      </c>
      <c r="N2351" s="5">
        <v>0</v>
      </c>
      <c r="O2351" s="5">
        <v>0</v>
      </c>
      <c r="P2351" s="5">
        <v>0</v>
      </c>
      <c r="Q2351" s="5">
        <v>0</v>
      </c>
      <c r="R2351" s="5">
        <v>0</v>
      </c>
      <c r="S2351" s="5">
        <v>0</v>
      </c>
      <c r="T2351" s="5">
        <v>0</v>
      </c>
      <c r="U2351" s="5">
        <v>0</v>
      </c>
      <c r="V2351" s="5">
        <v>0</v>
      </c>
      <c r="W2351" s="5">
        <v>0</v>
      </c>
      <c r="X2351" s="5">
        <v>0</v>
      </c>
      <c r="Y2351" s="5">
        <v>0</v>
      </c>
      <c r="Z2351" s="5">
        <v>0</v>
      </c>
      <c r="AA2351" s="5">
        <v>0</v>
      </c>
      <c r="AB2351" s="5">
        <v>0</v>
      </c>
      <c r="AC2351" s="5">
        <v>0</v>
      </c>
      <c r="AD2351" s="5">
        <v>0</v>
      </c>
      <c r="AE2351" s="5">
        <v>0</v>
      </c>
      <c r="AF2351" s="5">
        <v>0</v>
      </c>
      <c r="AG2351" s="5">
        <v>0</v>
      </c>
      <c r="AH2351" s="5">
        <v>0</v>
      </c>
      <c r="AI2351" s="5">
        <v>0</v>
      </c>
    </row>
    <row r="2352" spans="1:35" ht="18.75" customHeight="1" x14ac:dyDescent="0.15">
      <c r="A2352" s="2" t="s">
        <v>434</v>
      </c>
      <c r="B2352" s="2">
        <v>2020</v>
      </c>
      <c r="C2352" s="3">
        <v>1</v>
      </c>
      <c r="D2352" s="3" t="s">
        <v>435</v>
      </c>
      <c r="E2352" s="2" t="s">
        <v>41</v>
      </c>
      <c r="F2352" s="2" cm="1">
        <f t="array" ref="F2352">_xlfn.IFS(C2352=1,(I2352+J2352+K2352+L2352+M2352+N2352+O2352+P2352+Q2352+R2352+S2352+T2352+U2352+V2352+W2352+X2352+Y2352+Z2352+AA2352+AB2352+AC2352+AD2352+AG2352+AH2352+AI2352+AF2352+AE2352),C2352=0,(I2352+J2352+K2352+L2352+M2352+N2352+P2352+Q2352+R2352+S2352+T2352+U2352+V2352+W2352+X2352+Y2352+Z2352+AA2352+AB2352+AC2352+AD2352+AG2352+AH2352+AI2352+AF2352+AE2352))</f>
        <v>4</v>
      </c>
      <c r="G2352" s="4" cm="1">
        <f t="array" ref="G2352">_xlfn.IFS(C2352=1,((I2352+J2352+K2352+L2352+M2352+N2352+O2352+P2352+Q2352+R2352+S2352+T2352+U2352+V2352+W2352+X2352+Y2352+Z2352+AA2352+AB2352+AC2352+AD2352+AG2352+AH2352+AI2352+AF2352+AE2352)/27),C2352=0,((I2352+J2352+K2352+L2352+M2352+N2352+P2352+Q2352+R2352+S2352+T2352+U2352+V2352+W2352+X2352+Y2352+Z2352+AA2352+AB2352+AC2352+AD2352+AG2352+AH2352+AI2352+AF2352+AE2352)/26))</f>
        <v>0.14814814814814814</v>
      </c>
      <c r="H2352" s="2" t="str" cm="1">
        <f t="array" ref="H2352">_xlfn.IFS((AND(G2352&gt;=0,G2352&lt;0.595)),"F - Persecuting",(AND(G2352&gt;=0.595,G2352&lt;0.695)),"D - Intolerant",(AND(G2352&gt;=0.695,G2352&lt;0.795)),"C - Resistant",(AND(G2352&gt;=0.795,G2352&lt;0.895)),"B - Tolerant",(AND(G2352&gt;=0.895,G2352&lt;=1)),"A - Protecting")</f>
        <v>F - Persecuting</v>
      </c>
      <c r="I2352" s="5">
        <v>1</v>
      </c>
      <c r="J2352" s="5">
        <v>1</v>
      </c>
      <c r="K2352" s="5">
        <v>0</v>
      </c>
      <c r="L2352" s="5">
        <v>0</v>
      </c>
      <c r="M2352" s="5">
        <v>0</v>
      </c>
      <c r="N2352" s="5">
        <v>0</v>
      </c>
      <c r="O2352" s="5">
        <v>0</v>
      </c>
      <c r="P2352" s="5">
        <v>0</v>
      </c>
      <c r="Q2352" s="5">
        <v>0</v>
      </c>
      <c r="R2352" s="5">
        <v>0</v>
      </c>
      <c r="S2352" s="5">
        <v>0</v>
      </c>
      <c r="T2352" s="5">
        <v>0</v>
      </c>
      <c r="U2352" s="5">
        <v>0</v>
      </c>
      <c r="V2352" s="5">
        <v>0</v>
      </c>
      <c r="W2352" s="5">
        <v>0</v>
      </c>
      <c r="X2352" s="5">
        <v>0</v>
      </c>
      <c r="Y2352" s="5">
        <v>0</v>
      </c>
      <c r="Z2352" s="5">
        <v>0</v>
      </c>
      <c r="AA2352" s="5">
        <v>0</v>
      </c>
      <c r="AB2352" s="5">
        <v>0</v>
      </c>
      <c r="AC2352" s="5">
        <v>0</v>
      </c>
      <c r="AD2352" s="5">
        <v>0</v>
      </c>
      <c r="AE2352" s="5">
        <v>0</v>
      </c>
      <c r="AF2352" s="5">
        <v>0</v>
      </c>
      <c r="AG2352" s="5">
        <v>1</v>
      </c>
      <c r="AH2352" s="5">
        <v>1</v>
      </c>
      <c r="AI2352" s="5">
        <v>0</v>
      </c>
    </row>
    <row r="2353" spans="1:35" ht="18.75" customHeight="1" x14ac:dyDescent="0.15">
      <c r="A2353" s="2" t="s">
        <v>434</v>
      </c>
      <c r="B2353" s="2">
        <v>2021</v>
      </c>
      <c r="C2353" s="3">
        <v>1</v>
      </c>
      <c r="D2353" s="3" t="s">
        <v>435</v>
      </c>
      <c r="E2353" s="2" t="s">
        <v>41</v>
      </c>
      <c r="F2353" s="2" cm="1">
        <f t="array" ref="F2353">_xlfn.IFS(C2353=1,(I2353+J2353+K2353+L2353+M2353+N2353+O2353+P2353+Q2353+R2353+S2353+T2353+U2353+V2353+W2353+X2353+Y2353+Z2353+AA2353+AB2353+AC2353+AD2353+AG2353+AH2353+AI2353+AF2353+AE2353),C2353=0,(I2353+J2353+K2353+L2353+M2353+N2353+P2353+Q2353+R2353+S2353+T2353+U2353+V2353+W2353+X2353+Y2353+Z2353+AA2353+AB2353+AC2353+AD2353+AG2353+AH2353+AI2353+AF2353+AE2353))</f>
        <v>4</v>
      </c>
      <c r="G2353" s="4" cm="1">
        <f t="array" ref="G2353">_xlfn.IFS(C2353=1,((I2353+J2353+K2353+L2353+M2353+N2353+O2353+P2353+Q2353+R2353+S2353+T2353+U2353+V2353+W2353+X2353+Y2353+Z2353+AA2353+AB2353+AC2353+AD2353+AG2353+AH2353+AI2353+AF2353+AE2353)/27),C2353=0,((I2353+J2353+K2353+L2353+M2353+N2353+P2353+Q2353+R2353+S2353+T2353+U2353+V2353+W2353+X2353+Y2353+Z2353+AA2353+AB2353+AC2353+AD2353+AG2353+AH2353+AI2353+AF2353+AE2353)/26))</f>
        <v>0.14814814814814814</v>
      </c>
      <c r="H2353" s="2" t="str" cm="1">
        <f t="array" ref="H2353">_xlfn.IFS((AND(G2353&gt;=0,G2353&lt;0.595)),"F - Persecuting",(AND(G2353&gt;=0.595,G2353&lt;0.695)),"D - Intolerant",(AND(G2353&gt;=0.695,G2353&lt;0.795)),"C - Resistant",(AND(G2353&gt;=0.795,G2353&lt;0.895)),"B - Tolerant",(AND(G2353&gt;=0.895,G2353&lt;=1)),"A - Protecting")</f>
        <v>F - Persecuting</v>
      </c>
      <c r="I2353" s="5">
        <v>1</v>
      </c>
      <c r="J2353" s="5">
        <v>1</v>
      </c>
      <c r="K2353" s="5">
        <v>0</v>
      </c>
      <c r="L2353" s="5">
        <v>0</v>
      </c>
      <c r="M2353" s="5">
        <v>0</v>
      </c>
      <c r="N2353" s="5">
        <v>0</v>
      </c>
      <c r="O2353" s="5">
        <v>0</v>
      </c>
      <c r="P2353" s="5">
        <v>0</v>
      </c>
      <c r="Q2353" s="5">
        <v>0</v>
      </c>
      <c r="R2353" s="5">
        <v>0</v>
      </c>
      <c r="S2353" s="5">
        <v>0</v>
      </c>
      <c r="T2353" s="5">
        <v>0</v>
      </c>
      <c r="U2353" s="5">
        <v>0</v>
      </c>
      <c r="V2353" s="5">
        <v>0</v>
      </c>
      <c r="W2353" s="5">
        <v>0</v>
      </c>
      <c r="X2353" s="5">
        <v>0</v>
      </c>
      <c r="Y2353" s="5">
        <v>1</v>
      </c>
      <c r="Z2353" s="5">
        <v>0</v>
      </c>
      <c r="AA2353" s="5">
        <v>0</v>
      </c>
      <c r="AB2353" s="5">
        <v>0</v>
      </c>
      <c r="AC2353" s="5">
        <v>0</v>
      </c>
      <c r="AD2353" s="5">
        <v>0</v>
      </c>
      <c r="AE2353" s="5">
        <v>0</v>
      </c>
      <c r="AF2353" s="5">
        <v>0</v>
      </c>
      <c r="AG2353" s="5">
        <v>1</v>
      </c>
      <c r="AH2353" s="5">
        <v>0</v>
      </c>
      <c r="AI2353" s="5">
        <v>0</v>
      </c>
    </row>
    <row r="2354" spans="1:35" ht="18.75" customHeight="1" x14ac:dyDescent="0.15">
      <c r="A2354" s="2" t="s">
        <v>434</v>
      </c>
      <c r="B2354" s="2">
        <v>2022</v>
      </c>
      <c r="C2354" s="3">
        <v>1</v>
      </c>
      <c r="D2354" s="3" t="s">
        <v>435</v>
      </c>
      <c r="E2354" s="2" t="s">
        <v>41</v>
      </c>
      <c r="F2354" s="2" cm="1">
        <f t="array" ref="F2354">_xlfn.IFS(C2354=1,(I2354+J2354+K2354+L2354+M2354+N2354+O2354+P2354+Q2354+R2354+S2354+T2354+U2354+V2354+W2354+X2354+Y2354+Z2354+AA2354+AB2354+AC2354+AD2354+AG2354+AH2354+AI2354+AF2354+AE2354),C2354=0,(I2354+J2354+K2354+L2354+M2354+N2354+P2354+Q2354+R2354+S2354+T2354+U2354+V2354+W2354+X2354+Y2354+Z2354+AA2354+AB2354+AC2354+AD2354+AG2354+AH2354+AI2354+AF2354+AE2354))</f>
        <v>4</v>
      </c>
      <c r="G2354" s="4" cm="1">
        <f t="array" ref="G2354">_xlfn.IFS(C2354=1,((I2354+J2354+K2354+L2354+M2354+N2354+O2354+P2354+Q2354+R2354+S2354+T2354+U2354+V2354+W2354+X2354+Y2354+Z2354+AA2354+AB2354+AC2354+AD2354+AG2354+AH2354+AI2354+AF2354+AE2354)/27),C2354=0,((I2354+J2354+K2354+L2354+M2354+N2354+P2354+Q2354+R2354+S2354+T2354+U2354+V2354+W2354+X2354+Y2354+Z2354+AA2354+AB2354+AC2354+AD2354+AG2354+AH2354+AI2354+AF2354+AE2354)/26))</f>
        <v>0.14814814814814814</v>
      </c>
      <c r="H2354" s="2" t="str" cm="1">
        <f t="array" ref="H2354">_xlfn.IFS((AND(G2354&gt;=0,G2354&lt;0.595)),"F - Persecuting",(AND(G2354&gt;=0.595,G2354&lt;0.695)),"D - Intolerant",(AND(G2354&gt;=0.695,G2354&lt;0.795)),"C - Resistant",(AND(G2354&gt;=0.795,G2354&lt;0.895)),"B - Tolerant",(AND(G2354&gt;=0.895,G2354&lt;=1)),"A - Protecting")</f>
        <v>F - Persecuting</v>
      </c>
      <c r="I2354" s="5">
        <v>1</v>
      </c>
      <c r="J2354" s="5">
        <v>1</v>
      </c>
      <c r="K2354" s="5">
        <v>0</v>
      </c>
      <c r="L2354" s="5">
        <v>0</v>
      </c>
      <c r="M2354" s="5">
        <v>0</v>
      </c>
      <c r="N2354" s="5">
        <v>0</v>
      </c>
      <c r="O2354" s="5">
        <v>0</v>
      </c>
      <c r="P2354" s="5">
        <v>0</v>
      </c>
      <c r="Q2354" s="5">
        <v>0</v>
      </c>
      <c r="R2354" s="5">
        <v>0</v>
      </c>
      <c r="S2354" s="5">
        <v>0</v>
      </c>
      <c r="T2354" s="5">
        <v>0</v>
      </c>
      <c r="U2354" s="5">
        <v>0</v>
      </c>
      <c r="V2354" s="5">
        <v>0</v>
      </c>
      <c r="W2354" s="5">
        <v>0</v>
      </c>
      <c r="X2354" s="5">
        <v>0</v>
      </c>
      <c r="Y2354" s="5">
        <v>1</v>
      </c>
      <c r="Z2354" s="5">
        <v>0</v>
      </c>
      <c r="AA2354" s="5">
        <v>0</v>
      </c>
      <c r="AB2354" s="5">
        <v>0</v>
      </c>
      <c r="AC2354" s="5">
        <v>0</v>
      </c>
      <c r="AD2354" s="5">
        <v>0</v>
      </c>
      <c r="AE2354" s="5">
        <v>0</v>
      </c>
      <c r="AF2354" s="5">
        <v>0</v>
      </c>
      <c r="AG2354" s="5">
        <v>1</v>
      </c>
      <c r="AH2354" s="5">
        <v>0</v>
      </c>
      <c r="AI2354" s="5">
        <v>0</v>
      </c>
    </row>
    <row r="2355" spans="1:35" ht="18.75" customHeight="1" x14ac:dyDescent="0.15">
      <c r="A2355" s="2" t="s">
        <v>436</v>
      </c>
      <c r="B2355" s="2">
        <v>2011</v>
      </c>
      <c r="C2355" s="2">
        <v>0</v>
      </c>
      <c r="D2355" s="3" t="s">
        <v>437</v>
      </c>
      <c r="E2355" s="2" t="s">
        <v>38</v>
      </c>
      <c r="F2355" s="2" cm="1">
        <f t="array" ref="F2355">_xlfn.IFS(C2355=1,(I2355+J2355+K2355+L2355+M2355+N2355+O2355+P2355+Q2355+R2355+S2355+T2355+U2355+V2355+W2355+X2355+Y2355+Z2355+AA2355+AB2355+AC2355+AD2355+AG2355+AH2355+AI2355+AF2355+AE2355),C2355=0,(I2355+J2355+K2355+L2355+M2355+N2355+P2355+Q2355+R2355+S2355+T2355+U2355+V2355+W2355+X2355+Y2355+Z2355+AA2355+AB2355+AC2355+AD2355+AG2355+AH2355+AI2355+AF2355+AE2355))</f>
        <v>11</v>
      </c>
      <c r="G2355" s="4" cm="1">
        <f t="array" ref="G2355">_xlfn.IFS(C2355=1,((I2355+J2355+K2355+L2355+M2355+N2355+O2355+P2355+Q2355+R2355+S2355+T2355+U2355+V2355+W2355+X2355+Y2355+Z2355+AA2355+AB2355+AC2355+AD2355+AG2355+AH2355+AI2355+AF2355+AE2355)/27),C2355=0,((I2355+J2355+K2355+L2355+M2355+N2355+P2355+Q2355+R2355+S2355+T2355+U2355+V2355+W2355+X2355+Y2355+Z2355+AA2355+AB2355+AC2355+AD2355+AG2355+AH2355+AI2355+AF2355+AE2355)/26))</f>
        <v>0.42307692307692307</v>
      </c>
      <c r="H2355" s="2" t="str" cm="1">
        <f t="array" ref="H2355">_xlfn.IFS((AND(G2355&gt;=0,G2355&lt;0.595)),"F - Persecuting",(AND(G2355&gt;=0.595,G2355&lt;0.695)),"D - Intolerant",(AND(G2355&gt;=0.695,G2355&lt;0.795)),"C - Resistant",(AND(G2355&gt;=0.795,G2355&lt;0.895)),"B - Tolerant",(AND(G2355&gt;=0.895,G2355&lt;=1)),"A - Protecting")</f>
        <v>F - Persecuting</v>
      </c>
      <c r="I2355" s="5">
        <v>1</v>
      </c>
      <c r="J2355" s="5">
        <v>1</v>
      </c>
      <c r="K2355" s="5">
        <v>1</v>
      </c>
      <c r="L2355" s="5">
        <v>1</v>
      </c>
      <c r="M2355" s="5">
        <v>0</v>
      </c>
      <c r="N2355" s="5">
        <v>0</v>
      </c>
      <c r="O2355" s="5"/>
      <c r="P2355" s="5">
        <v>0</v>
      </c>
      <c r="Q2355" s="5">
        <v>0</v>
      </c>
      <c r="R2355" s="5">
        <v>1</v>
      </c>
      <c r="S2355" s="5">
        <v>1</v>
      </c>
      <c r="T2355" s="5">
        <v>0</v>
      </c>
      <c r="U2355" s="5">
        <v>0</v>
      </c>
      <c r="V2355" s="5">
        <v>1</v>
      </c>
      <c r="W2355" s="5">
        <v>1</v>
      </c>
      <c r="X2355" s="5">
        <v>0</v>
      </c>
      <c r="Y2355" s="5">
        <v>0</v>
      </c>
      <c r="Z2355" s="5">
        <v>0</v>
      </c>
      <c r="AA2355" s="5">
        <v>1</v>
      </c>
      <c r="AB2355" s="5">
        <v>0</v>
      </c>
      <c r="AC2355" s="5">
        <v>0</v>
      </c>
      <c r="AD2355" s="5">
        <v>0</v>
      </c>
      <c r="AE2355" s="6">
        <v>0</v>
      </c>
      <c r="AF2355" s="5">
        <v>0</v>
      </c>
      <c r="AG2355" s="5">
        <v>1</v>
      </c>
      <c r="AH2355" s="5">
        <v>1</v>
      </c>
      <c r="AI2355" s="6">
        <v>0</v>
      </c>
    </row>
    <row r="2356" spans="1:35" ht="18.75" customHeight="1" x14ac:dyDescent="0.15">
      <c r="A2356" s="2" t="s">
        <v>436</v>
      </c>
      <c r="B2356" s="2">
        <v>2012</v>
      </c>
      <c r="C2356" s="2">
        <v>0</v>
      </c>
      <c r="D2356" s="3" t="s">
        <v>437</v>
      </c>
      <c r="E2356" s="2" t="s">
        <v>38</v>
      </c>
      <c r="F2356" s="2" cm="1">
        <f t="array" ref="F2356">_xlfn.IFS(C2356=1,(I2356+J2356+K2356+L2356+M2356+N2356+O2356+P2356+Q2356+R2356+S2356+T2356+U2356+V2356+W2356+X2356+Y2356+Z2356+AA2356+AB2356+AC2356+AD2356+AG2356+AH2356+AI2356+AF2356+AE2356),C2356=0,(I2356+J2356+K2356+L2356+M2356+N2356+P2356+Q2356+R2356+S2356+T2356+U2356+V2356+W2356+X2356+Y2356+Z2356+AA2356+AB2356+AC2356+AD2356+AG2356+AH2356+AI2356+AF2356+AE2356))</f>
        <v>11</v>
      </c>
      <c r="G2356" s="4" cm="1">
        <f t="array" ref="G2356">_xlfn.IFS(C2356=1,((I2356+J2356+K2356+L2356+M2356+N2356+O2356+P2356+Q2356+R2356+S2356+T2356+U2356+V2356+W2356+X2356+Y2356+Z2356+AA2356+AB2356+AC2356+AD2356+AG2356+AH2356+AI2356+AF2356+AE2356)/27),C2356=0,((I2356+J2356+K2356+L2356+M2356+N2356+P2356+Q2356+R2356+S2356+T2356+U2356+V2356+W2356+X2356+Y2356+Z2356+AA2356+AB2356+AC2356+AD2356+AG2356+AH2356+AI2356+AF2356+AE2356)/26))</f>
        <v>0.42307692307692307</v>
      </c>
      <c r="H2356" s="2" t="str" cm="1">
        <f t="array" ref="H2356">_xlfn.IFS((AND(G2356&gt;=0,G2356&lt;0.595)),"F - Persecuting",(AND(G2356&gt;=0.595,G2356&lt;0.695)),"D - Intolerant",(AND(G2356&gt;=0.695,G2356&lt;0.795)),"C - Resistant",(AND(G2356&gt;=0.795,G2356&lt;0.895)),"B - Tolerant",(AND(G2356&gt;=0.895,G2356&lt;=1)),"A - Protecting")</f>
        <v>F - Persecuting</v>
      </c>
      <c r="I2356" s="5">
        <v>1</v>
      </c>
      <c r="J2356" s="5">
        <v>1</v>
      </c>
      <c r="K2356" s="5">
        <v>1</v>
      </c>
      <c r="L2356" s="5">
        <v>1</v>
      </c>
      <c r="M2356" s="5">
        <v>0</v>
      </c>
      <c r="N2356" s="5">
        <v>0</v>
      </c>
      <c r="O2356" s="5"/>
      <c r="P2356" s="5">
        <v>0</v>
      </c>
      <c r="Q2356" s="5">
        <v>0</v>
      </c>
      <c r="R2356" s="5">
        <v>1</v>
      </c>
      <c r="S2356" s="5">
        <v>1</v>
      </c>
      <c r="T2356" s="5">
        <v>0</v>
      </c>
      <c r="U2356" s="5">
        <v>0</v>
      </c>
      <c r="V2356" s="5">
        <v>1</v>
      </c>
      <c r="W2356" s="5">
        <v>1</v>
      </c>
      <c r="X2356" s="5">
        <v>0</v>
      </c>
      <c r="Y2356" s="5">
        <v>0</v>
      </c>
      <c r="Z2356" s="5">
        <v>0</v>
      </c>
      <c r="AA2356" s="5">
        <v>1</v>
      </c>
      <c r="AB2356" s="5">
        <v>0</v>
      </c>
      <c r="AC2356" s="5">
        <v>0</v>
      </c>
      <c r="AD2356" s="5">
        <v>0</v>
      </c>
      <c r="AE2356" s="6">
        <v>0</v>
      </c>
      <c r="AF2356" s="5">
        <v>0</v>
      </c>
      <c r="AG2356" s="5">
        <v>1</v>
      </c>
      <c r="AH2356" s="5">
        <v>1</v>
      </c>
      <c r="AI2356" s="6">
        <v>0</v>
      </c>
    </row>
    <row r="2357" spans="1:35" ht="18.75" customHeight="1" x14ac:dyDescent="0.15">
      <c r="A2357" s="2" t="s">
        <v>436</v>
      </c>
      <c r="B2357" s="2">
        <v>2013</v>
      </c>
      <c r="C2357" s="2">
        <v>0</v>
      </c>
      <c r="D2357" s="3" t="s">
        <v>437</v>
      </c>
      <c r="E2357" s="2" t="s">
        <v>38</v>
      </c>
      <c r="F2357" s="2" cm="1">
        <f t="array" ref="F2357">_xlfn.IFS(C2357=1,(I2357+J2357+K2357+L2357+M2357+N2357+O2357+P2357+Q2357+R2357+S2357+T2357+U2357+V2357+W2357+X2357+Y2357+Z2357+AA2357+AB2357+AC2357+AD2357+AG2357+AH2357+AI2357+AF2357+AE2357),C2357=0,(I2357+J2357+K2357+L2357+M2357+N2357+P2357+Q2357+R2357+S2357+T2357+U2357+V2357+W2357+X2357+Y2357+Z2357+AA2357+AB2357+AC2357+AD2357+AG2357+AH2357+AI2357+AF2357+AE2357))</f>
        <v>11</v>
      </c>
      <c r="G2357" s="4" cm="1">
        <f t="array" ref="G2357">_xlfn.IFS(C2357=1,((I2357+J2357+K2357+L2357+M2357+N2357+O2357+P2357+Q2357+R2357+S2357+T2357+U2357+V2357+W2357+X2357+Y2357+Z2357+AA2357+AB2357+AC2357+AD2357+AG2357+AH2357+AI2357+AF2357+AE2357)/27),C2357=0,((I2357+J2357+K2357+L2357+M2357+N2357+P2357+Q2357+R2357+S2357+T2357+U2357+V2357+W2357+X2357+Y2357+Z2357+AA2357+AB2357+AC2357+AD2357+AG2357+AH2357+AI2357+AF2357+AE2357)/26))</f>
        <v>0.42307692307692307</v>
      </c>
      <c r="H2357" s="2" t="str" cm="1">
        <f t="array" ref="H2357">_xlfn.IFS((AND(G2357&gt;=0,G2357&lt;0.595)),"F - Persecuting",(AND(G2357&gt;=0.595,G2357&lt;0.695)),"D - Intolerant",(AND(G2357&gt;=0.695,G2357&lt;0.795)),"C - Resistant",(AND(G2357&gt;=0.795,G2357&lt;0.895)),"B - Tolerant",(AND(G2357&gt;=0.895,G2357&lt;=1)),"A - Protecting")</f>
        <v>F - Persecuting</v>
      </c>
      <c r="I2357" s="5">
        <v>1</v>
      </c>
      <c r="J2357" s="5">
        <v>1</v>
      </c>
      <c r="K2357" s="5">
        <v>1</v>
      </c>
      <c r="L2357" s="5">
        <v>1</v>
      </c>
      <c r="M2357" s="5">
        <v>0</v>
      </c>
      <c r="N2357" s="5">
        <v>0</v>
      </c>
      <c r="O2357" s="5"/>
      <c r="P2357" s="5">
        <v>0</v>
      </c>
      <c r="Q2357" s="5">
        <v>0</v>
      </c>
      <c r="R2357" s="5">
        <v>1</v>
      </c>
      <c r="S2357" s="5">
        <v>1</v>
      </c>
      <c r="T2357" s="5">
        <v>0</v>
      </c>
      <c r="U2357" s="5">
        <v>0</v>
      </c>
      <c r="V2357" s="5">
        <v>1</v>
      </c>
      <c r="W2357" s="5">
        <v>1</v>
      </c>
      <c r="X2357" s="5">
        <v>0</v>
      </c>
      <c r="Y2357" s="5">
        <v>0</v>
      </c>
      <c r="Z2357" s="5">
        <v>0</v>
      </c>
      <c r="AA2357" s="5">
        <v>1</v>
      </c>
      <c r="AB2357" s="5">
        <v>0</v>
      </c>
      <c r="AC2357" s="5">
        <v>0</v>
      </c>
      <c r="AD2357" s="5">
        <v>0</v>
      </c>
      <c r="AE2357" s="6">
        <v>0</v>
      </c>
      <c r="AF2357" s="5">
        <v>0</v>
      </c>
      <c r="AG2357" s="5">
        <v>1</v>
      </c>
      <c r="AH2357" s="5">
        <v>1</v>
      </c>
      <c r="AI2357" s="6">
        <v>0</v>
      </c>
    </row>
    <row r="2358" spans="1:35" ht="18.75" customHeight="1" x14ac:dyDescent="0.15">
      <c r="A2358" s="2" t="s">
        <v>436</v>
      </c>
      <c r="B2358" s="2">
        <v>2014</v>
      </c>
      <c r="C2358" s="2">
        <v>0</v>
      </c>
      <c r="D2358" s="3" t="s">
        <v>437</v>
      </c>
      <c r="E2358" s="2" t="s">
        <v>38</v>
      </c>
      <c r="F2358" s="2" cm="1">
        <f t="array" ref="F2358">_xlfn.IFS(C2358=1,(I2358+J2358+K2358+L2358+M2358+N2358+O2358+P2358+Q2358+R2358+S2358+T2358+U2358+V2358+W2358+X2358+Y2358+Z2358+AA2358+AB2358+AC2358+AD2358+AG2358+AH2358+AI2358+AF2358+AE2358),C2358=0,(I2358+J2358+K2358+L2358+M2358+N2358+P2358+Q2358+R2358+S2358+T2358+U2358+V2358+W2358+X2358+Y2358+Z2358+AA2358+AB2358+AC2358+AD2358+AG2358+AH2358+AI2358+AF2358+AE2358))</f>
        <v>12</v>
      </c>
      <c r="G2358" s="4" cm="1">
        <f t="array" ref="G2358">_xlfn.IFS(C2358=1,((I2358+J2358+K2358+L2358+M2358+N2358+O2358+P2358+Q2358+R2358+S2358+T2358+U2358+V2358+W2358+X2358+Y2358+Z2358+AA2358+AB2358+AC2358+AD2358+AG2358+AH2358+AI2358+AF2358+AE2358)/27),C2358=0,((I2358+J2358+K2358+L2358+M2358+N2358+P2358+Q2358+R2358+S2358+T2358+U2358+V2358+W2358+X2358+Y2358+Z2358+AA2358+AB2358+AC2358+AD2358+AG2358+AH2358+AI2358+AF2358+AE2358)/26))</f>
        <v>0.46153846153846156</v>
      </c>
      <c r="H2358" s="2" t="str" cm="1">
        <f t="array" ref="H2358">_xlfn.IFS((AND(G2358&gt;=0,G2358&lt;0.595)),"F - Persecuting",(AND(G2358&gt;=0.595,G2358&lt;0.695)),"D - Intolerant",(AND(G2358&gt;=0.695,G2358&lt;0.795)),"C - Resistant",(AND(G2358&gt;=0.795,G2358&lt;0.895)),"B - Tolerant",(AND(G2358&gt;=0.895,G2358&lt;=1)),"A - Protecting")</f>
        <v>F - Persecuting</v>
      </c>
      <c r="I2358" s="5">
        <v>1</v>
      </c>
      <c r="J2358" s="5">
        <v>1</v>
      </c>
      <c r="K2358" s="5">
        <v>1</v>
      </c>
      <c r="L2358" s="5">
        <v>1</v>
      </c>
      <c r="M2358" s="5">
        <v>0</v>
      </c>
      <c r="N2358" s="5">
        <v>0</v>
      </c>
      <c r="O2358" s="5"/>
      <c r="P2358" s="5">
        <v>0</v>
      </c>
      <c r="Q2358" s="5">
        <v>0</v>
      </c>
      <c r="R2358" s="5">
        <v>1</v>
      </c>
      <c r="S2358" s="5">
        <v>1</v>
      </c>
      <c r="T2358" s="5">
        <v>0</v>
      </c>
      <c r="U2358" s="5">
        <v>0</v>
      </c>
      <c r="V2358" s="5">
        <v>1</v>
      </c>
      <c r="W2358" s="5">
        <v>1</v>
      </c>
      <c r="X2358" s="5">
        <v>0</v>
      </c>
      <c r="Y2358" s="5">
        <v>1</v>
      </c>
      <c r="Z2358" s="5">
        <v>0</v>
      </c>
      <c r="AA2358" s="5">
        <v>1</v>
      </c>
      <c r="AB2358" s="5">
        <v>0</v>
      </c>
      <c r="AC2358" s="5">
        <v>0</v>
      </c>
      <c r="AD2358" s="5">
        <v>0</v>
      </c>
      <c r="AE2358" s="6">
        <v>0</v>
      </c>
      <c r="AF2358" s="5">
        <v>0</v>
      </c>
      <c r="AG2358" s="5">
        <v>1</v>
      </c>
      <c r="AH2358" s="5">
        <v>1</v>
      </c>
      <c r="AI2358" s="6">
        <v>0</v>
      </c>
    </row>
    <row r="2359" spans="1:35" ht="18.75" customHeight="1" x14ac:dyDescent="0.15">
      <c r="A2359" s="2" t="s">
        <v>436</v>
      </c>
      <c r="B2359" s="2">
        <v>2015</v>
      </c>
      <c r="C2359" s="2">
        <v>0</v>
      </c>
      <c r="D2359" s="3" t="s">
        <v>437</v>
      </c>
      <c r="E2359" s="2" t="s">
        <v>38</v>
      </c>
      <c r="F2359" s="2" cm="1">
        <f t="array" ref="F2359">_xlfn.IFS(C2359=1,(I2359+J2359+K2359+L2359+M2359+N2359+O2359+P2359+Q2359+R2359+S2359+T2359+U2359+V2359+W2359+X2359+Y2359+Z2359+AA2359+AB2359+AC2359+AD2359+AG2359+AH2359+AI2359+AF2359+AE2359),C2359=0,(I2359+J2359+K2359+L2359+M2359+N2359+P2359+Q2359+R2359+S2359+T2359+U2359+V2359+W2359+X2359+Y2359+Z2359+AA2359+AB2359+AC2359+AD2359+AG2359+AH2359+AI2359+AF2359+AE2359))</f>
        <v>12</v>
      </c>
      <c r="G2359" s="4" cm="1">
        <f t="array" ref="G2359">_xlfn.IFS(C2359=1,((I2359+J2359+K2359+L2359+M2359+N2359+O2359+P2359+Q2359+R2359+S2359+T2359+U2359+V2359+W2359+X2359+Y2359+Z2359+AA2359+AB2359+AC2359+AD2359+AG2359+AH2359+AI2359+AF2359+AE2359)/27),C2359=0,((I2359+J2359+K2359+L2359+M2359+N2359+P2359+Q2359+R2359+S2359+T2359+U2359+V2359+W2359+X2359+Y2359+Z2359+AA2359+AB2359+AC2359+AD2359+AG2359+AH2359+AI2359+AF2359+AE2359)/26))</f>
        <v>0.46153846153846156</v>
      </c>
      <c r="H2359" s="2" t="str" cm="1">
        <f t="array" ref="H2359">_xlfn.IFS((AND(G2359&gt;=0,G2359&lt;0.595)),"F - Persecuting",(AND(G2359&gt;=0.595,G2359&lt;0.695)),"D - Intolerant",(AND(G2359&gt;=0.695,G2359&lt;0.795)),"C - Resistant",(AND(G2359&gt;=0.795,G2359&lt;0.895)),"B - Tolerant",(AND(G2359&gt;=0.895,G2359&lt;=1)),"A - Protecting")</f>
        <v>F - Persecuting</v>
      </c>
      <c r="I2359" s="5">
        <v>1</v>
      </c>
      <c r="J2359" s="5">
        <v>1</v>
      </c>
      <c r="K2359" s="5">
        <v>1</v>
      </c>
      <c r="L2359" s="5">
        <v>1</v>
      </c>
      <c r="M2359" s="5">
        <v>0</v>
      </c>
      <c r="N2359" s="5">
        <v>0</v>
      </c>
      <c r="O2359" s="5"/>
      <c r="P2359" s="5">
        <v>0</v>
      </c>
      <c r="Q2359" s="5">
        <v>0</v>
      </c>
      <c r="R2359" s="5">
        <v>1</v>
      </c>
      <c r="S2359" s="5">
        <v>1</v>
      </c>
      <c r="T2359" s="5">
        <v>0</v>
      </c>
      <c r="U2359" s="5">
        <v>0</v>
      </c>
      <c r="V2359" s="5">
        <v>1</v>
      </c>
      <c r="W2359" s="5">
        <v>1</v>
      </c>
      <c r="X2359" s="5">
        <v>0</v>
      </c>
      <c r="Y2359" s="5">
        <v>1</v>
      </c>
      <c r="Z2359" s="5">
        <v>0</v>
      </c>
      <c r="AA2359" s="5">
        <v>1</v>
      </c>
      <c r="AB2359" s="5">
        <v>0</v>
      </c>
      <c r="AC2359" s="5">
        <v>0</v>
      </c>
      <c r="AD2359" s="5">
        <v>0</v>
      </c>
      <c r="AE2359" s="6">
        <v>0</v>
      </c>
      <c r="AF2359" s="5">
        <v>0</v>
      </c>
      <c r="AG2359" s="5">
        <v>1</v>
      </c>
      <c r="AH2359" s="5">
        <v>1</v>
      </c>
      <c r="AI2359" s="6">
        <v>0</v>
      </c>
    </row>
    <row r="2360" spans="1:35" ht="18.75" customHeight="1" x14ac:dyDescent="0.15">
      <c r="A2360" s="2" t="s">
        <v>436</v>
      </c>
      <c r="B2360" s="2">
        <v>2016</v>
      </c>
      <c r="C2360" s="2">
        <v>0</v>
      </c>
      <c r="D2360" s="3" t="s">
        <v>437</v>
      </c>
      <c r="E2360" s="2" t="s">
        <v>38</v>
      </c>
      <c r="F2360" s="2" cm="1">
        <f t="array" ref="F2360">_xlfn.IFS(C2360=1,(I2360+J2360+K2360+L2360+M2360+N2360+O2360+P2360+Q2360+R2360+S2360+T2360+U2360+V2360+W2360+X2360+Y2360+Z2360+AA2360+AB2360+AC2360+AD2360+AG2360+AH2360+AI2360+AF2360+AE2360),C2360=0,(I2360+J2360+K2360+L2360+M2360+N2360+P2360+Q2360+R2360+S2360+T2360+U2360+V2360+W2360+X2360+Y2360+Z2360+AA2360+AB2360+AC2360+AD2360+AG2360+AH2360+AI2360+AF2360+AE2360))</f>
        <v>12</v>
      </c>
      <c r="G2360" s="4" cm="1">
        <f t="array" ref="G2360">_xlfn.IFS(C2360=1,((I2360+J2360+K2360+L2360+M2360+N2360+O2360+P2360+Q2360+R2360+S2360+T2360+U2360+V2360+W2360+X2360+Y2360+Z2360+AA2360+AB2360+AC2360+AD2360+AG2360+AH2360+AI2360+AF2360+AE2360)/27),C2360=0,((I2360+J2360+K2360+L2360+M2360+N2360+P2360+Q2360+R2360+S2360+T2360+U2360+V2360+W2360+X2360+Y2360+Z2360+AA2360+AB2360+AC2360+AD2360+AG2360+AH2360+AI2360+AF2360+AE2360)/26))</f>
        <v>0.46153846153846156</v>
      </c>
      <c r="H2360" s="2" t="str" cm="1">
        <f t="array" ref="H2360">_xlfn.IFS((AND(G2360&gt;=0,G2360&lt;0.595)),"F - Persecuting",(AND(G2360&gt;=0.595,G2360&lt;0.695)),"D - Intolerant",(AND(G2360&gt;=0.695,G2360&lt;0.795)),"C - Resistant",(AND(G2360&gt;=0.795,G2360&lt;0.895)),"B - Tolerant",(AND(G2360&gt;=0.895,G2360&lt;=1)),"A - Protecting")</f>
        <v>F - Persecuting</v>
      </c>
      <c r="I2360" s="5">
        <v>1</v>
      </c>
      <c r="J2360" s="5">
        <v>1</v>
      </c>
      <c r="K2360" s="5">
        <v>1</v>
      </c>
      <c r="L2360" s="5">
        <v>1</v>
      </c>
      <c r="M2360" s="5">
        <v>0</v>
      </c>
      <c r="N2360" s="5">
        <v>0</v>
      </c>
      <c r="O2360" s="5"/>
      <c r="P2360" s="5">
        <v>0</v>
      </c>
      <c r="Q2360" s="5">
        <v>0</v>
      </c>
      <c r="R2360" s="5">
        <v>1</v>
      </c>
      <c r="S2360" s="5">
        <v>1</v>
      </c>
      <c r="T2360" s="5">
        <v>0</v>
      </c>
      <c r="U2360" s="5">
        <v>0</v>
      </c>
      <c r="V2360" s="5">
        <v>1</v>
      </c>
      <c r="W2360" s="5">
        <v>1</v>
      </c>
      <c r="X2360" s="5">
        <v>0</v>
      </c>
      <c r="Y2360" s="5">
        <v>1</v>
      </c>
      <c r="Z2360" s="5">
        <v>1</v>
      </c>
      <c r="AA2360" s="5">
        <v>1</v>
      </c>
      <c r="AB2360" s="5">
        <v>0</v>
      </c>
      <c r="AC2360" s="5">
        <v>0</v>
      </c>
      <c r="AD2360" s="5">
        <v>0</v>
      </c>
      <c r="AE2360" s="6">
        <v>0</v>
      </c>
      <c r="AF2360" s="5">
        <v>0</v>
      </c>
      <c r="AG2360" s="5">
        <v>1</v>
      </c>
      <c r="AH2360" s="5">
        <v>0</v>
      </c>
      <c r="AI2360" s="6">
        <v>0</v>
      </c>
    </row>
    <row r="2361" spans="1:35" ht="18.75" customHeight="1" x14ac:dyDescent="0.15">
      <c r="A2361" s="2" t="s">
        <v>436</v>
      </c>
      <c r="B2361" s="2">
        <v>2017</v>
      </c>
      <c r="C2361" s="2">
        <v>0</v>
      </c>
      <c r="D2361" s="3" t="s">
        <v>437</v>
      </c>
      <c r="E2361" s="2" t="s">
        <v>38</v>
      </c>
      <c r="F2361" s="2" cm="1">
        <f t="array" ref="F2361">_xlfn.IFS(C2361=1,(I2361+J2361+K2361+L2361+M2361+N2361+O2361+P2361+Q2361+R2361+S2361+T2361+U2361+V2361+W2361+X2361+Y2361+Z2361+AA2361+AB2361+AC2361+AD2361+AG2361+AH2361+AI2361+AF2361+AE2361),C2361=0,(I2361+J2361+K2361+L2361+M2361+N2361+P2361+Q2361+R2361+S2361+T2361+U2361+V2361+W2361+X2361+Y2361+Z2361+AA2361+AB2361+AC2361+AD2361+AG2361+AH2361+AI2361+AF2361+AE2361))</f>
        <v>13</v>
      </c>
      <c r="G2361" s="4" cm="1">
        <f t="array" ref="G2361">_xlfn.IFS(C2361=1,((I2361+J2361+K2361+L2361+M2361+N2361+O2361+P2361+Q2361+R2361+S2361+T2361+U2361+V2361+W2361+X2361+Y2361+Z2361+AA2361+AB2361+AC2361+AD2361+AG2361+AH2361+AI2361+AF2361+AE2361)/27),C2361=0,((I2361+J2361+K2361+L2361+M2361+N2361+P2361+Q2361+R2361+S2361+T2361+U2361+V2361+W2361+X2361+Y2361+Z2361+AA2361+AB2361+AC2361+AD2361+AG2361+AH2361+AI2361+AF2361+AE2361)/26))</f>
        <v>0.5</v>
      </c>
      <c r="H2361" s="2" t="str" cm="1">
        <f t="array" ref="H2361">_xlfn.IFS((AND(G2361&gt;=0,G2361&lt;0.595)),"F - Persecuting",(AND(G2361&gt;=0.595,G2361&lt;0.695)),"D - Intolerant",(AND(G2361&gt;=0.695,G2361&lt;0.795)),"C - Resistant",(AND(G2361&gt;=0.795,G2361&lt;0.895)),"B - Tolerant",(AND(G2361&gt;=0.895,G2361&lt;=1)),"A - Protecting")</f>
        <v>F - Persecuting</v>
      </c>
      <c r="I2361" s="5">
        <v>1</v>
      </c>
      <c r="J2361" s="5">
        <v>1</v>
      </c>
      <c r="K2361" s="5">
        <v>1</v>
      </c>
      <c r="L2361" s="5">
        <v>1</v>
      </c>
      <c r="M2361" s="5">
        <v>0</v>
      </c>
      <c r="N2361" s="5">
        <v>0</v>
      </c>
      <c r="O2361" s="5"/>
      <c r="P2361" s="5">
        <v>0</v>
      </c>
      <c r="Q2361" s="5">
        <v>0</v>
      </c>
      <c r="R2361" s="5">
        <v>1</v>
      </c>
      <c r="S2361" s="5">
        <v>1</v>
      </c>
      <c r="T2361" s="5">
        <v>0</v>
      </c>
      <c r="U2361" s="5">
        <v>0</v>
      </c>
      <c r="V2361" s="5">
        <v>1</v>
      </c>
      <c r="W2361" s="5">
        <v>1</v>
      </c>
      <c r="X2361" s="5">
        <v>1</v>
      </c>
      <c r="Y2361" s="5">
        <v>1</v>
      </c>
      <c r="Z2361" s="5">
        <v>1</v>
      </c>
      <c r="AA2361" s="5">
        <v>1</v>
      </c>
      <c r="AB2361" s="5">
        <v>0</v>
      </c>
      <c r="AC2361" s="5">
        <v>0</v>
      </c>
      <c r="AD2361" s="5">
        <v>0</v>
      </c>
      <c r="AE2361" s="6">
        <v>0</v>
      </c>
      <c r="AF2361" s="5">
        <v>0</v>
      </c>
      <c r="AG2361" s="5">
        <v>1</v>
      </c>
      <c r="AH2361" s="5">
        <v>0</v>
      </c>
      <c r="AI2361" s="6">
        <v>0</v>
      </c>
    </row>
    <row r="2362" spans="1:35" ht="18.75" customHeight="1" x14ac:dyDescent="0.15">
      <c r="A2362" s="2" t="s">
        <v>436</v>
      </c>
      <c r="B2362" s="2">
        <v>2018</v>
      </c>
      <c r="C2362" s="2">
        <v>0</v>
      </c>
      <c r="D2362" s="3" t="s">
        <v>437</v>
      </c>
      <c r="E2362" s="2" t="s">
        <v>38</v>
      </c>
      <c r="F2362" s="2" cm="1">
        <f t="array" ref="F2362">_xlfn.IFS(C2362=1,(I2362+J2362+K2362+L2362+M2362+N2362+O2362+P2362+Q2362+R2362+S2362+T2362+U2362+V2362+W2362+X2362+Y2362+Z2362+AA2362+AB2362+AC2362+AD2362+AG2362+AH2362+AI2362+AF2362+AE2362),C2362=0,(I2362+J2362+K2362+L2362+M2362+N2362+P2362+Q2362+R2362+S2362+T2362+U2362+V2362+W2362+X2362+Y2362+Z2362+AA2362+AB2362+AC2362+AD2362+AG2362+AH2362+AI2362+AF2362+AE2362))</f>
        <v>13</v>
      </c>
      <c r="G2362" s="4" cm="1">
        <f t="array" ref="G2362">_xlfn.IFS(C2362=1,((I2362+J2362+K2362+L2362+M2362+N2362+O2362+P2362+Q2362+R2362+S2362+T2362+U2362+V2362+W2362+X2362+Y2362+Z2362+AA2362+AB2362+AC2362+AD2362+AG2362+AH2362+AI2362+AF2362+AE2362)/27),C2362=0,((I2362+J2362+K2362+L2362+M2362+N2362+P2362+Q2362+R2362+S2362+T2362+U2362+V2362+W2362+X2362+Y2362+Z2362+AA2362+AB2362+AC2362+AD2362+AG2362+AH2362+AI2362+AF2362+AE2362)/26))</f>
        <v>0.5</v>
      </c>
      <c r="H2362" s="2" t="str" cm="1">
        <f t="array" ref="H2362">_xlfn.IFS((AND(G2362&gt;=0,G2362&lt;0.595)),"F - Persecuting",(AND(G2362&gt;=0.595,G2362&lt;0.695)),"D - Intolerant",(AND(G2362&gt;=0.695,G2362&lt;0.795)),"C - Resistant",(AND(G2362&gt;=0.795,G2362&lt;0.895)),"B - Tolerant",(AND(G2362&gt;=0.895,G2362&lt;=1)),"A - Protecting")</f>
        <v>F - Persecuting</v>
      </c>
      <c r="I2362" s="5">
        <v>1</v>
      </c>
      <c r="J2362" s="5">
        <v>1</v>
      </c>
      <c r="K2362" s="5">
        <v>1</v>
      </c>
      <c r="L2362" s="5">
        <v>1</v>
      </c>
      <c r="M2362" s="5">
        <v>0</v>
      </c>
      <c r="N2362" s="5">
        <v>0</v>
      </c>
      <c r="O2362" s="5"/>
      <c r="P2362" s="5">
        <v>0</v>
      </c>
      <c r="Q2362" s="5">
        <v>0</v>
      </c>
      <c r="R2362" s="5">
        <v>1</v>
      </c>
      <c r="S2362" s="5">
        <v>1</v>
      </c>
      <c r="T2362" s="5">
        <v>0</v>
      </c>
      <c r="U2362" s="5">
        <v>0</v>
      </c>
      <c r="V2362" s="5">
        <v>1</v>
      </c>
      <c r="W2362" s="5">
        <v>1</v>
      </c>
      <c r="X2362" s="5">
        <v>1</v>
      </c>
      <c r="Y2362" s="5">
        <v>1</v>
      </c>
      <c r="Z2362" s="5">
        <v>1</v>
      </c>
      <c r="AA2362" s="5">
        <v>1</v>
      </c>
      <c r="AB2362" s="5">
        <v>0</v>
      </c>
      <c r="AC2362" s="5">
        <v>0</v>
      </c>
      <c r="AD2362" s="5">
        <v>0</v>
      </c>
      <c r="AE2362" s="6">
        <v>0</v>
      </c>
      <c r="AF2362" s="5">
        <v>0</v>
      </c>
      <c r="AG2362" s="5">
        <v>1</v>
      </c>
      <c r="AH2362" s="5">
        <v>0</v>
      </c>
      <c r="AI2362" s="6">
        <v>0</v>
      </c>
    </row>
    <row r="2363" spans="1:35" ht="18.75" customHeight="1" x14ac:dyDescent="0.15">
      <c r="A2363" s="2" t="s">
        <v>436</v>
      </c>
      <c r="B2363" s="2">
        <v>2019</v>
      </c>
      <c r="C2363" s="2">
        <v>0</v>
      </c>
      <c r="D2363" s="3" t="s">
        <v>437</v>
      </c>
      <c r="E2363" s="2" t="s">
        <v>38</v>
      </c>
      <c r="F2363" s="2" cm="1">
        <f t="array" ref="F2363">_xlfn.IFS(C2363=1,(I2363+J2363+K2363+L2363+M2363+N2363+O2363+P2363+Q2363+R2363+S2363+T2363+U2363+V2363+W2363+X2363+Y2363+Z2363+AA2363+AB2363+AC2363+AD2363+AG2363+AH2363+AI2363+AF2363+AE2363),C2363=0,(I2363+J2363+K2363+L2363+M2363+N2363+P2363+Q2363+R2363+S2363+T2363+U2363+V2363+W2363+X2363+Y2363+Z2363+AA2363+AB2363+AC2363+AD2363+AG2363+AH2363+AI2363+AF2363+AE2363))</f>
        <v>13</v>
      </c>
      <c r="G2363" s="4" cm="1">
        <f t="array" ref="G2363">_xlfn.IFS(C2363=1,((I2363+J2363+K2363+L2363+M2363+N2363+O2363+P2363+Q2363+R2363+S2363+T2363+U2363+V2363+W2363+X2363+Y2363+Z2363+AA2363+AB2363+AC2363+AD2363+AG2363+AH2363+AI2363+AF2363+AE2363)/27),C2363=0,((I2363+J2363+K2363+L2363+M2363+N2363+P2363+Q2363+R2363+S2363+T2363+U2363+V2363+W2363+X2363+Y2363+Z2363+AA2363+AB2363+AC2363+AD2363+AG2363+AH2363+AI2363+AF2363+AE2363)/26))</f>
        <v>0.5</v>
      </c>
      <c r="H2363" s="2" t="str" cm="1">
        <f t="array" ref="H2363">_xlfn.IFS((AND(G2363&gt;=0,G2363&lt;0.595)),"F - Persecuting",(AND(G2363&gt;=0.595,G2363&lt;0.695)),"D - Intolerant",(AND(G2363&gt;=0.695,G2363&lt;0.795)),"C - Resistant",(AND(G2363&gt;=0.795,G2363&lt;0.895)),"B - Tolerant",(AND(G2363&gt;=0.895,G2363&lt;=1)),"A - Protecting")</f>
        <v>F - Persecuting</v>
      </c>
      <c r="I2363" s="5">
        <v>1</v>
      </c>
      <c r="J2363" s="5">
        <v>1</v>
      </c>
      <c r="K2363" s="5">
        <v>1</v>
      </c>
      <c r="L2363" s="5">
        <v>1</v>
      </c>
      <c r="M2363" s="5">
        <v>0</v>
      </c>
      <c r="N2363" s="5">
        <v>0</v>
      </c>
      <c r="O2363" s="5"/>
      <c r="P2363" s="5">
        <v>0</v>
      </c>
      <c r="Q2363" s="5">
        <v>0</v>
      </c>
      <c r="R2363" s="5">
        <v>1</v>
      </c>
      <c r="S2363" s="5">
        <v>1</v>
      </c>
      <c r="T2363" s="5">
        <v>0</v>
      </c>
      <c r="U2363" s="5">
        <v>0</v>
      </c>
      <c r="V2363" s="5">
        <v>1</v>
      </c>
      <c r="W2363" s="5">
        <v>1</v>
      </c>
      <c r="X2363" s="5">
        <v>1</v>
      </c>
      <c r="Y2363" s="5">
        <v>1</v>
      </c>
      <c r="Z2363" s="5">
        <v>1</v>
      </c>
      <c r="AA2363" s="5">
        <v>1</v>
      </c>
      <c r="AB2363" s="5">
        <v>0</v>
      </c>
      <c r="AC2363" s="5">
        <v>0</v>
      </c>
      <c r="AD2363" s="5">
        <v>0</v>
      </c>
      <c r="AE2363" s="6">
        <v>0</v>
      </c>
      <c r="AF2363" s="5">
        <v>0</v>
      </c>
      <c r="AG2363" s="5">
        <v>1</v>
      </c>
      <c r="AH2363" s="5">
        <v>0</v>
      </c>
      <c r="AI2363" s="6">
        <v>0</v>
      </c>
    </row>
    <row r="2364" spans="1:35" ht="18.75" customHeight="1" x14ac:dyDescent="0.15">
      <c r="A2364" s="2" t="s">
        <v>436</v>
      </c>
      <c r="B2364" s="2">
        <v>2020</v>
      </c>
      <c r="C2364" s="3">
        <v>0</v>
      </c>
      <c r="D2364" s="3" t="s">
        <v>437</v>
      </c>
      <c r="E2364" s="2" t="s">
        <v>38</v>
      </c>
      <c r="F2364" s="2" cm="1">
        <f t="array" ref="F2364">_xlfn.IFS(C2364=1,(I2364+J2364+K2364+L2364+M2364+N2364+O2364+P2364+Q2364+R2364+S2364+T2364+U2364+V2364+W2364+X2364+Y2364+Z2364+AA2364+AB2364+AC2364+AD2364+AG2364+AH2364+AI2364+AF2364+AE2364),C2364=0,(I2364+J2364+K2364+L2364+M2364+N2364+P2364+Q2364+R2364+S2364+T2364+U2364+V2364+W2364+X2364+Y2364+Z2364+AA2364+AB2364+AC2364+AD2364+AG2364+AH2364+AI2364+AF2364+AE2364))</f>
        <v>13</v>
      </c>
      <c r="G2364" s="4" cm="1">
        <f t="array" ref="G2364">_xlfn.IFS(C2364=1,((I2364+J2364+K2364+L2364+M2364+N2364+O2364+P2364+Q2364+R2364+S2364+T2364+U2364+V2364+W2364+X2364+Y2364+Z2364+AA2364+AB2364+AC2364+AD2364+AG2364+AH2364+AI2364+AF2364+AE2364)/27),C2364=0,((I2364+J2364+K2364+L2364+M2364+N2364+P2364+Q2364+R2364+S2364+T2364+U2364+V2364+W2364+X2364+Y2364+Z2364+AA2364+AB2364+AC2364+AD2364+AG2364+AH2364+AI2364+AF2364+AE2364)/26))</f>
        <v>0.5</v>
      </c>
      <c r="H2364" s="2" t="str" cm="1">
        <f t="array" ref="H2364">_xlfn.IFS((AND(G2364&gt;=0,G2364&lt;0.595)),"F - Persecuting",(AND(G2364&gt;=0.595,G2364&lt;0.695)),"D - Intolerant",(AND(G2364&gt;=0.695,G2364&lt;0.795)),"C - Resistant",(AND(G2364&gt;=0.795,G2364&lt;0.895)),"B - Tolerant",(AND(G2364&gt;=0.895,G2364&lt;=1)),"A - Protecting")</f>
        <v>F - Persecuting</v>
      </c>
      <c r="I2364" s="5">
        <v>1</v>
      </c>
      <c r="J2364" s="5">
        <v>1</v>
      </c>
      <c r="K2364" s="5">
        <v>1</v>
      </c>
      <c r="L2364" s="5">
        <v>1</v>
      </c>
      <c r="M2364" s="5">
        <v>0</v>
      </c>
      <c r="N2364" s="5">
        <v>0</v>
      </c>
      <c r="O2364" s="7"/>
      <c r="P2364" s="5">
        <v>0</v>
      </c>
      <c r="Q2364" s="5">
        <v>0</v>
      </c>
      <c r="R2364" s="5">
        <v>1</v>
      </c>
      <c r="S2364" s="5">
        <v>1</v>
      </c>
      <c r="T2364" s="5">
        <v>0</v>
      </c>
      <c r="U2364" s="5">
        <v>0</v>
      </c>
      <c r="V2364" s="5">
        <v>1</v>
      </c>
      <c r="W2364" s="5">
        <v>1</v>
      </c>
      <c r="X2364" s="5">
        <v>1</v>
      </c>
      <c r="Y2364" s="5">
        <v>1</v>
      </c>
      <c r="Z2364" s="5">
        <v>1</v>
      </c>
      <c r="AA2364" s="5">
        <v>1</v>
      </c>
      <c r="AB2364" s="5">
        <v>0</v>
      </c>
      <c r="AC2364" s="5">
        <v>0</v>
      </c>
      <c r="AD2364" s="5">
        <v>0</v>
      </c>
      <c r="AE2364" s="5">
        <v>0</v>
      </c>
      <c r="AF2364" s="5">
        <v>0</v>
      </c>
      <c r="AG2364" s="5">
        <v>1</v>
      </c>
      <c r="AH2364" s="5">
        <v>0</v>
      </c>
      <c r="AI2364" s="5">
        <v>0</v>
      </c>
    </row>
    <row r="2365" spans="1:35" ht="18.75" customHeight="1" x14ac:dyDescent="0.15">
      <c r="A2365" s="2" t="s">
        <v>436</v>
      </c>
      <c r="B2365" s="2">
        <v>2021</v>
      </c>
      <c r="C2365" s="3">
        <v>0</v>
      </c>
      <c r="D2365" s="3" t="s">
        <v>437</v>
      </c>
      <c r="E2365" s="2" t="s">
        <v>38</v>
      </c>
      <c r="F2365" s="2" cm="1">
        <f t="array" ref="F2365">_xlfn.IFS(C2365=1,(I2365+J2365+K2365+L2365+M2365+N2365+O2365+P2365+Q2365+R2365+S2365+T2365+U2365+V2365+W2365+X2365+Y2365+Z2365+AA2365+AB2365+AC2365+AD2365+AG2365+AH2365+AI2365+AF2365+AE2365),C2365=0,(I2365+J2365+K2365+L2365+M2365+N2365+P2365+Q2365+R2365+S2365+T2365+U2365+V2365+W2365+X2365+Y2365+Z2365+AA2365+AB2365+AC2365+AD2365+AG2365+AH2365+AI2365+AF2365+AE2365))</f>
        <v>14</v>
      </c>
      <c r="G2365" s="4" cm="1">
        <f t="array" ref="G2365">_xlfn.IFS(C2365=1,((I2365+J2365+K2365+L2365+M2365+N2365+O2365+P2365+Q2365+R2365+S2365+T2365+U2365+V2365+W2365+X2365+Y2365+Z2365+AA2365+AB2365+AC2365+AD2365+AG2365+AH2365+AI2365+AF2365+AE2365)/27),C2365=0,((I2365+J2365+K2365+L2365+M2365+N2365+P2365+Q2365+R2365+S2365+T2365+U2365+V2365+W2365+X2365+Y2365+Z2365+AA2365+AB2365+AC2365+AD2365+AG2365+AH2365+AI2365+AF2365+AE2365)/26))</f>
        <v>0.53846153846153844</v>
      </c>
      <c r="H2365" s="2" t="str" cm="1">
        <f t="array" ref="H2365">_xlfn.IFS((AND(G2365&gt;=0,G2365&lt;0.595)),"F - Persecuting",(AND(G2365&gt;=0.595,G2365&lt;0.695)),"D - Intolerant",(AND(G2365&gt;=0.695,G2365&lt;0.795)),"C - Resistant",(AND(G2365&gt;=0.795,G2365&lt;0.895)),"B - Tolerant",(AND(G2365&gt;=0.895,G2365&lt;=1)),"A - Protecting")</f>
        <v>F - Persecuting</v>
      </c>
      <c r="I2365" s="5">
        <v>1</v>
      </c>
      <c r="J2365" s="5">
        <v>1</v>
      </c>
      <c r="K2365" s="5">
        <v>1</v>
      </c>
      <c r="L2365" s="5">
        <v>1</v>
      </c>
      <c r="M2365" s="5">
        <v>0</v>
      </c>
      <c r="N2365" s="5">
        <v>0</v>
      </c>
      <c r="O2365" s="7"/>
      <c r="P2365" s="5">
        <v>0</v>
      </c>
      <c r="Q2365" s="5">
        <v>0</v>
      </c>
      <c r="R2365" s="5">
        <v>1</v>
      </c>
      <c r="S2365" s="5">
        <v>1</v>
      </c>
      <c r="T2365" s="5">
        <v>0</v>
      </c>
      <c r="U2365" s="5">
        <v>0</v>
      </c>
      <c r="V2365" s="5">
        <v>1</v>
      </c>
      <c r="W2365" s="5">
        <v>1</v>
      </c>
      <c r="X2365" s="5">
        <v>1</v>
      </c>
      <c r="Y2365" s="5">
        <v>1</v>
      </c>
      <c r="Z2365" s="5">
        <v>1</v>
      </c>
      <c r="AA2365" s="5">
        <v>1</v>
      </c>
      <c r="AB2365" s="5">
        <v>1</v>
      </c>
      <c r="AC2365" s="5">
        <v>0</v>
      </c>
      <c r="AD2365" s="5">
        <v>0</v>
      </c>
      <c r="AE2365" s="5">
        <v>0</v>
      </c>
      <c r="AF2365" s="5">
        <v>0</v>
      </c>
      <c r="AG2365" s="5">
        <v>1</v>
      </c>
      <c r="AH2365" s="5">
        <v>0</v>
      </c>
      <c r="AI2365" s="5">
        <v>0</v>
      </c>
    </row>
    <row r="2366" spans="1:35" ht="18.75" customHeight="1" x14ac:dyDescent="0.15">
      <c r="A2366" s="2" t="s">
        <v>436</v>
      </c>
      <c r="B2366" s="2">
        <v>2022</v>
      </c>
      <c r="C2366" s="3">
        <v>0</v>
      </c>
      <c r="D2366" s="3" t="s">
        <v>437</v>
      </c>
      <c r="E2366" s="2" t="s">
        <v>38</v>
      </c>
      <c r="F2366" s="2" cm="1">
        <f t="array" ref="F2366">_xlfn.IFS(C2366=1,(I2366+J2366+K2366+L2366+M2366+N2366+O2366+P2366+Q2366+R2366+S2366+T2366+U2366+V2366+W2366+X2366+Y2366+Z2366+AA2366+AB2366+AC2366+AD2366+AG2366+AH2366+AI2366+AF2366+AE2366),C2366=0,(I2366+J2366+K2366+L2366+M2366+N2366+P2366+Q2366+R2366+S2366+T2366+U2366+V2366+W2366+X2366+Y2366+Z2366+AA2366+AB2366+AC2366+AD2366+AG2366+AH2366+AI2366+AF2366+AE2366))</f>
        <v>14</v>
      </c>
      <c r="G2366" s="4" cm="1">
        <f t="array" ref="G2366">_xlfn.IFS(C2366=1,((I2366+J2366+K2366+L2366+M2366+N2366+O2366+P2366+Q2366+R2366+S2366+T2366+U2366+V2366+W2366+X2366+Y2366+Z2366+AA2366+AB2366+AC2366+AD2366+AG2366+AH2366+AI2366+AF2366+AE2366)/27),C2366=0,((I2366+J2366+K2366+L2366+M2366+N2366+P2366+Q2366+R2366+S2366+T2366+U2366+V2366+W2366+X2366+Y2366+Z2366+AA2366+AB2366+AC2366+AD2366+AG2366+AH2366+AI2366+AF2366+AE2366)/26))</f>
        <v>0.53846153846153844</v>
      </c>
      <c r="H2366" s="2" t="str" cm="1">
        <f t="array" ref="H2366">_xlfn.IFS((AND(G2366&gt;=0,G2366&lt;0.595)),"F - Persecuting",(AND(G2366&gt;=0.595,G2366&lt;0.695)),"D - Intolerant",(AND(G2366&gt;=0.695,G2366&lt;0.795)),"C - Resistant",(AND(G2366&gt;=0.795,G2366&lt;0.895)),"B - Tolerant",(AND(G2366&gt;=0.895,G2366&lt;=1)),"A - Protecting")</f>
        <v>F - Persecuting</v>
      </c>
      <c r="I2366" s="5">
        <v>1</v>
      </c>
      <c r="J2366" s="5">
        <v>1</v>
      </c>
      <c r="K2366" s="5">
        <v>1</v>
      </c>
      <c r="L2366" s="5">
        <v>1</v>
      </c>
      <c r="M2366" s="5">
        <v>0</v>
      </c>
      <c r="N2366" s="5">
        <v>0</v>
      </c>
      <c r="O2366" s="5"/>
      <c r="P2366" s="5">
        <v>0</v>
      </c>
      <c r="Q2366" s="5">
        <v>0</v>
      </c>
      <c r="R2366" s="5">
        <v>1</v>
      </c>
      <c r="S2366" s="5">
        <v>1</v>
      </c>
      <c r="T2366" s="5">
        <v>0</v>
      </c>
      <c r="U2366" s="5">
        <v>0</v>
      </c>
      <c r="V2366" s="5">
        <v>1</v>
      </c>
      <c r="W2366" s="5">
        <v>1</v>
      </c>
      <c r="X2366" s="5">
        <v>1</v>
      </c>
      <c r="Y2366" s="5">
        <v>1</v>
      </c>
      <c r="Z2366" s="5">
        <v>1</v>
      </c>
      <c r="AA2366" s="5">
        <v>1</v>
      </c>
      <c r="AB2366" s="5">
        <v>1</v>
      </c>
      <c r="AC2366" s="5">
        <v>0</v>
      </c>
      <c r="AD2366" s="5">
        <v>0</v>
      </c>
      <c r="AE2366" s="5">
        <v>0</v>
      </c>
      <c r="AF2366" s="5">
        <v>0</v>
      </c>
      <c r="AG2366" s="5">
        <v>1</v>
      </c>
      <c r="AH2366" s="5">
        <v>0</v>
      </c>
      <c r="AI2366" s="5">
        <v>0</v>
      </c>
    </row>
    <row r="2367" spans="1:35" ht="18.75" customHeight="1" x14ac:dyDescent="0.15">
      <c r="A2367" s="2" t="s">
        <v>438</v>
      </c>
      <c r="B2367" s="2">
        <v>2011</v>
      </c>
      <c r="C2367" s="2">
        <v>1</v>
      </c>
      <c r="D2367" s="3" t="s">
        <v>439</v>
      </c>
      <c r="E2367" s="2" t="s">
        <v>54</v>
      </c>
      <c r="F2367" s="2" cm="1">
        <f t="array" ref="F2367">_xlfn.IFS(C2367=1,(I2367+J2367+K2367+L2367+M2367+N2367+O2367+P2367+Q2367+R2367+S2367+T2367+U2367+V2367+W2367+X2367+Y2367+Z2367+AA2367+AB2367+AC2367+AD2367+AG2367+AH2367+AI2367+AF2367+AE2367),C2367=0,(I2367+J2367+K2367+L2367+M2367+N2367+P2367+Q2367+R2367+S2367+T2367+U2367+V2367+W2367+X2367+Y2367+Z2367+AA2367+AB2367+AC2367+AD2367+AG2367+AH2367+AI2367+AF2367+AE2367))</f>
        <v>14</v>
      </c>
      <c r="G2367" s="4" cm="1">
        <f t="array" ref="G2367">_xlfn.IFS(C2367=1,((I2367+J2367+K2367+L2367+M2367+N2367+O2367+P2367+Q2367+R2367+S2367+T2367+U2367+V2367+W2367+X2367+Y2367+Z2367+AA2367+AB2367+AC2367+AD2367+AG2367+AH2367+AI2367+AF2367+AE2367)/27),C2367=0,((I2367+J2367+K2367+L2367+M2367+N2367+P2367+Q2367+R2367+S2367+T2367+U2367+V2367+W2367+X2367+Y2367+Z2367+AA2367+AB2367+AC2367+AD2367+AG2367+AH2367+AI2367+AF2367+AE2367)/26))</f>
        <v>0.51851851851851849</v>
      </c>
      <c r="H2367" s="2" t="str" cm="1">
        <f t="array" ref="H2367">_xlfn.IFS((AND(G2367&gt;=0,G2367&lt;0.595)),"F - Persecuting",(AND(G2367&gt;=0.595,G2367&lt;0.695)),"D - Intolerant",(AND(G2367&gt;=0.695,G2367&lt;0.795)),"C - Resistant",(AND(G2367&gt;=0.795,G2367&lt;0.895)),"B - Tolerant",(AND(G2367&gt;=0.895,G2367&lt;=1)),"A - Protecting")</f>
        <v>F - Persecuting</v>
      </c>
      <c r="I2367" s="5">
        <v>1</v>
      </c>
      <c r="J2367" s="5">
        <v>1</v>
      </c>
      <c r="K2367" s="5">
        <v>1</v>
      </c>
      <c r="L2367" s="5">
        <v>1</v>
      </c>
      <c r="M2367" s="5">
        <v>0</v>
      </c>
      <c r="N2367" s="5">
        <v>0</v>
      </c>
      <c r="O2367" s="5">
        <v>0</v>
      </c>
      <c r="P2367" s="5">
        <v>0</v>
      </c>
      <c r="Q2367" s="5">
        <v>0</v>
      </c>
      <c r="R2367" s="5">
        <v>0</v>
      </c>
      <c r="S2367" s="5">
        <v>1</v>
      </c>
      <c r="T2367" s="5">
        <v>0</v>
      </c>
      <c r="U2367" s="5">
        <v>0</v>
      </c>
      <c r="V2367" s="5">
        <v>1</v>
      </c>
      <c r="W2367" s="6">
        <v>0</v>
      </c>
      <c r="X2367" s="5">
        <v>1</v>
      </c>
      <c r="Y2367" s="5">
        <v>1</v>
      </c>
      <c r="Z2367" s="5">
        <v>1</v>
      </c>
      <c r="AA2367" s="5">
        <v>1</v>
      </c>
      <c r="AB2367" s="5">
        <v>1</v>
      </c>
      <c r="AC2367" s="5">
        <v>1</v>
      </c>
      <c r="AD2367" s="5">
        <v>1</v>
      </c>
      <c r="AE2367" s="6">
        <v>1</v>
      </c>
      <c r="AF2367" s="5">
        <v>0</v>
      </c>
      <c r="AG2367" s="5">
        <v>0</v>
      </c>
      <c r="AH2367" s="5">
        <v>0</v>
      </c>
      <c r="AI2367" s="5">
        <v>0</v>
      </c>
    </row>
    <row r="2368" spans="1:35" ht="18.75" customHeight="1" x14ac:dyDescent="0.15">
      <c r="A2368" s="2" t="s">
        <v>438</v>
      </c>
      <c r="B2368" s="2">
        <v>2012</v>
      </c>
      <c r="C2368" s="2">
        <v>1</v>
      </c>
      <c r="D2368" s="3" t="s">
        <v>439</v>
      </c>
      <c r="E2368" s="2" t="s">
        <v>54</v>
      </c>
      <c r="F2368" s="2" cm="1">
        <f t="array" ref="F2368">_xlfn.IFS(C2368=1,(I2368+J2368+K2368+L2368+M2368+N2368+O2368+P2368+Q2368+R2368+S2368+T2368+U2368+V2368+W2368+X2368+Y2368+Z2368+AA2368+AB2368+AC2368+AD2368+AG2368+AH2368+AI2368+AF2368+AE2368),C2368=0,(I2368+J2368+K2368+L2368+M2368+N2368+P2368+Q2368+R2368+S2368+T2368+U2368+V2368+W2368+X2368+Y2368+Z2368+AA2368+AB2368+AC2368+AD2368+AG2368+AH2368+AI2368+AF2368+AE2368))</f>
        <v>14</v>
      </c>
      <c r="G2368" s="4" cm="1">
        <f t="array" ref="G2368">_xlfn.IFS(C2368=1,((I2368+J2368+K2368+L2368+M2368+N2368+O2368+P2368+Q2368+R2368+S2368+T2368+U2368+V2368+W2368+X2368+Y2368+Z2368+AA2368+AB2368+AC2368+AD2368+AG2368+AH2368+AI2368+AF2368+AE2368)/27),C2368=0,((I2368+J2368+K2368+L2368+M2368+N2368+P2368+Q2368+R2368+S2368+T2368+U2368+V2368+W2368+X2368+Y2368+Z2368+AA2368+AB2368+AC2368+AD2368+AG2368+AH2368+AI2368+AF2368+AE2368)/26))</f>
        <v>0.51851851851851849</v>
      </c>
      <c r="H2368" s="2" t="str" cm="1">
        <f t="array" ref="H2368">_xlfn.IFS((AND(G2368&gt;=0,G2368&lt;0.595)),"F - Persecuting",(AND(G2368&gt;=0.595,G2368&lt;0.695)),"D - Intolerant",(AND(G2368&gt;=0.695,G2368&lt;0.795)),"C - Resistant",(AND(G2368&gt;=0.795,G2368&lt;0.895)),"B - Tolerant",(AND(G2368&gt;=0.895,G2368&lt;=1)),"A - Protecting")</f>
        <v>F - Persecuting</v>
      </c>
      <c r="I2368" s="5">
        <v>1</v>
      </c>
      <c r="J2368" s="5">
        <v>1</v>
      </c>
      <c r="K2368" s="5">
        <v>1</v>
      </c>
      <c r="L2368" s="5">
        <v>1</v>
      </c>
      <c r="M2368" s="5">
        <v>0</v>
      </c>
      <c r="N2368" s="5">
        <v>0</v>
      </c>
      <c r="O2368" s="5">
        <v>0</v>
      </c>
      <c r="P2368" s="5">
        <v>0</v>
      </c>
      <c r="Q2368" s="5">
        <v>0</v>
      </c>
      <c r="R2368" s="5">
        <v>0</v>
      </c>
      <c r="S2368" s="5">
        <v>1</v>
      </c>
      <c r="T2368" s="5">
        <v>0</v>
      </c>
      <c r="U2368" s="5">
        <v>0</v>
      </c>
      <c r="V2368" s="5">
        <v>1</v>
      </c>
      <c r="W2368" s="6">
        <v>0</v>
      </c>
      <c r="X2368" s="5">
        <v>1</v>
      </c>
      <c r="Y2368" s="5">
        <v>1</v>
      </c>
      <c r="Z2368" s="5">
        <v>1</v>
      </c>
      <c r="AA2368" s="5">
        <v>1</v>
      </c>
      <c r="AB2368" s="5">
        <v>1</v>
      </c>
      <c r="AC2368" s="5">
        <v>1</v>
      </c>
      <c r="AD2368" s="5">
        <v>1</v>
      </c>
      <c r="AE2368" s="6">
        <v>1</v>
      </c>
      <c r="AF2368" s="5">
        <v>0</v>
      </c>
      <c r="AG2368" s="5">
        <v>0</v>
      </c>
      <c r="AH2368" s="5">
        <v>0</v>
      </c>
      <c r="AI2368" s="5">
        <v>0</v>
      </c>
    </row>
    <row r="2369" spans="1:35" ht="18.75" customHeight="1" x14ac:dyDescent="0.15">
      <c r="A2369" s="2" t="s">
        <v>438</v>
      </c>
      <c r="B2369" s="2">
        <v>2013</v>
      </c>
      <c r="C2369" s="2">
        <v>1</v>
      </c>
      <c r="D2369" s="3" t="s">
        <v>439</v>
      </c>
      <c r="E2369" s="2" t="s">
        <v>54</v>
      </c>
      <c r="F2369" s="2" cm="1">
        <f t="array" ref="F2369">_xlfn.IFS(C2369=1,(I2369+J2369+K2369+L2369+M2369+N2369+O2369+P2369+Q2369+R2369+S2369+T2369+U2369+V2369+W2369+X2369+Y2369+Z2369+AA2369+AB2369+AC2369+AD2369+AG2369+AH2369+AI2369+AF2369+AE2369),C2369=0,(I2369+J2369+K2369+L2369+M2369+N2369+P2369+Q2369+R2369+S2369+T2369+U2369+V2369+W2369+X2369+Y2369+Z2369+AA2369+AB2369+AC2369+AD2369+AG2369+AH2369+AI2369+AF2369+AE2369))</f>
        <v>15</v>
      </c>
      <c r="G2369" s="4" cm="1">
        <f t="array" ref="G2369">_xlfn.IFS(C2369=1,((I2369+J2369+K2369+L2369+M2369+N2369+O2369+P2369+Q2369+R2369+S2369+T2369+U2369+V2369+W2369+X2369+Y2369+Z2369+AA2369+AB2369+AC2369+AD2369+AG2369+AH2369+AI2369+AF2369+AE2369)/27),C2369=0,((I2369+J2369+K2369+L2369+M2369+N2369+P2369+Q2369+R2369+S2369+T2369+U2369+V2369+W2369+X2369+Y2369+Z2369+AA2369+AB2369+AC2369+AD2369+AG2369+AH2369+AI2369+AF2369+AE2369)/26))</f>
        <v>0.55555555555555558</v>
      </c>
      <c r="H2369" s="2" t="str" cm="1">
        <f t="array" ref="H2369">_xlfn.IFS((AND(G2369&gt;=0,G2369&lt;0.595)),"F - Persecuting",(AND(G2369&gt;=0.595,G2369&lt;0.695)),"D - Intolerant",(AND(G2369&gt;=0.695,G2369&lt;0.795)),"C - Resistant",(AND(G2369&gt;=0.795,G2369&lt;0.895)),"B - Tolerant",(AND(G2369&gt;=0.895,G2369&lt;=1)),"A - Protecting")</f>
        <v>F - Persecuting</v>
      </c>
      <c r="I2369" s="5">
        <v>1</v>
      </c>
      <c r="J2369" s="5">
        <v>1</v>
      </c>
      <c r="K2369" s="5">
        <v>1</v>
      </c>
      <c r="L2369" s="5">
        <v>1</v>
      </c>
      <c r="M2369" s="5">
        <v>0</v>
      </c>
      <c r="N2369" s="5">
        <v>0</v>
      </c>
      <c r="O2369" s="5">
        <v>0</v>
      </c>
      <c r="P2369" s="5">
        <v>0</v>
      </c>
      <c r="Q2369" s="5">
        <v>0</v>
      </c>
      <c r="R2369" s="5">
        <v>0</v>
      </c>
      <c r="S2369" s="5">
        <v>1</v>
      </c>
      <c r="T2369" s="5">
        <v>0</v>
      </c>
      <c r="U2369" s="5">
        <v>1</v>
      </c>
      <c r="V2369" s="5">
        <v>1</v>
      </c>
      <c r="W2369" s="6">
        <v>0</v>
      </c>
      <c r="X2369" s="5">
        <v>1</v>
      </c>
      <c r="Y2369" s="5">
        <v>1</v>
      </c>
      <c r="Z2369" s="5">
        <v>1</v>
      </c>
      <c r="AA2369" s="5">
        <v>1</v>
      </c>
      <c r="AB2369" s="5">
        <v>1</v>
      </c>
      <c r="AC2369" s="5">
        <v>1</v>
      </c>
      <c r="AD2369" s="5">
        <v>1</v>
      </c>
      <c r="AE2369" s="6">
        <v>1</v>
      </c>
      <c r="AF2369" s="5">
        <v>0</v>
      </c>
      <c r="AG2369" s="5">
        <v>0</v>
      </c>
      <c r="AH2369" s="5">
        <v>0</v>
      </c>
      <c r="AI2369" s="5">
        <v>0</v>
      </c>
    </row>
    <row r="2370" spans="1:35" ht="18.75" customHeight="1" x14ac:dyDescent="0.15">
      <c r="A2370" s="2" t="s">
        <v>438</v>
      </c>
      <c r="B2370" s="2">
        <v>2014</v>
      </c>
      <c r="C2370" s="2">
        <v>1</v>
      </c>
      <c r="D2370" s="3" t="s">
        <v>439</v>
      </c>
      <c r="E2370" s="2" t="s">
        <v>54</v>
      </c>
      <c r="F2370" s="2" cm="1">
        <f t="array" ref="F2370">_xlfn.IFS(C2370=1,(I2370+J2370+K2370+L2370+M2370+N2370+O2370+P2370+Q2370+R2370+S2370+T2370+U2370+V2370+W2370+X2370+Y2370+Z2370+AA2370+AB2370+AC2370+AD2370+AG2370+AH2370+AI2370+AF2370+AE2370),C2370=0,(I2370+J2370+K2370+L2370+M2370+N2370+P2370+Q2370+R2370+S2370+T2370+U2370+V2370+W2370+X2370+Y2370+Z2370+AA2370+AB2370+AC2370+AD2370+AG2370+AH2370+AI2370+AF2370+AE2370))</f>
        <v>15</v>
      </c>
      <c r="G2370" s="4" cm="1">
        <f t="array" ref="G2370">_xlfn.IFS(C2370=1,((I2370+J2370+K2370+L2370+M2370+N2370+O2370+P2370+Q2370+R2370+S2370+T2370+U2370+V2370+W2370+X2370+Y2370+Z2370+AA2370+AB2370+AC2370+AD2370+AG2370+AH2370+AI2370+AF2370+AE2370)/27),C2370=0,((I2370+J2370+K2370+L2370+M2370+N2370+P2370+Q2370+R2370+S2370+T2370+U2370+V2370+W2370+X2370+Y2370+Z2370+AA2370+AB2370+AC2370+AD2370+AG2370+AH2370+AI2370+AF2370+AE2370)/26))</f>
        <v>0.55555555555555558</v>
      </c>
      <c r="H2370" s="2" t="str" cm="1">
        <f t="array" ref="H2370">_xlfn.IFS((AND(G2370&gt;=0,G2370&lt;0.595)),"F - Persecuting",(AND(G2370&gt;=0.595,G2370&lt;0.695)),"D - Intolerant",(AND(G2370&gt;=0.695,G2370&lt;0.795)),"C - Resistant",(AND(G2370&gt;=0.795,G2370&lt;0.895)),"B - Tolerant",(AND(G2370&gt;=0.895,G2370&lt;=1)),"A - Protecting")</f>
        <v>F - Persecuting</v>
      </c>
      <c r="I2370" s="5">
        <v>1</v>
      </c>
      <c r="J2370" s="5">
        <v>1</v>
      </c>
      <c r="K2370" s="5">
        <v>1</v>
      </c>
      <c r="L2370" s="5">
        <v>1</v>
      </c>
      <c r="M2370" s="5">
        <v>0</v>
      </c>
      <c r="N2370" s="5">
        <v>0</v>
      </c>
      <c r="O2370" s="5">
        <v>0</v>
      </c>
      <c r="P2370" s="5">
        <v>0</v>
      </c>
      <c r="Q2370" s="5">
        <v>0</v>
      </c>
      <c r="R2370" s="5">
        <v>0</v>
      </c>
      <c r="S2370" s="5">
        <v>1</v>
      </c>
      <c r="T2370" s="5">
        <v>0</v>
      </c>
      <c r="U2370" s="5">
        <v>1</v>
      </c>
      <c r="V2370" s="5">
        <v>1</v>
      </c>
      <c r="W2370" s="6">
        <v>0</v>
      </c>
      <c r="X2370" s="5">
        <v>1</v>
      </c>
      <c r="Y2370" s="5">
        <v>1</v>
      </c>
      <c r="Z2370" s="5">
        <v>1</v>
      </c>
      <c r="AA2370" s="5">
        <v>1</v>
      </c>
      <c r="AB2370" s="5">
        <v>1</v>
      </c>
      <c r="AC2370" s="5">
        <v>1</v>
      </c>
      <c r="AD2370" s="5">
        <v>1</v>
      </c>
      <c r="AE2370" s="6">
        <v>1</v>
      </c>
      <c r="AF2370" s="5">
        <v>0</v>
      </c>
      <c r="AG2370" s="5">
        <v>0</v>
      </c>
      <c r="AH2370" s="5">
        <v>0</v>
      </c>
      <c r="AI2370" s="5">
        <v>0</v>
      </c>
    </row>
    <row r="2371" spans="1:35" ht="18.75" customHeight="1" x14ac:dyDescent="0.15">
      <c r="A2371" s="2" t="s">
        <v>438</v>
      </c>
      <c r="B2371" s="2">
        <v>2015</v>
      </c>
      <c r="C2371" s="2">
        <v>1</v>
      </c>
      <c r="D2371" s="3" t="s">
        <v>439</v>
      </c>
      <c r="E2371" s="2" t="s">
        <v>54</v>
      </c>
      <c r="F2371" s="2" cm="1">
        <f t="array" ref="F2371">_xlfn.IFS(C2371=1,(I2371+J2371+K2371+L2371+M2371+N2371+O2371+P2371+Q2371+R2371+S2371+T2371+U2371+V2371+W2371+X2371+Y2371+Z2371+AA2371+AB2371+AC2371+AD2371+AG2371+AH2371+AI2371+AF2371+AE2371),C2371=0,(I2371+J2371+K2371+L2371+M2371+N2371+P2371+Q2371+R2371+S2371+T2371+U2371+V2371+W2371+X2371+Y2371+Z2371+AA2371+AB2371+AC2371+AD2371+AG2371+AH2371+AI2371+AF2371+AE2371))</f>
        <v>15</v>
      </c>
      <c r="G2371" s="4" cm="1">
        <f t="array" ref="G2371">_xlfn.IFS(C2371=1,((I2371+J2371+K2371+L2371+M2371+N2371+O2371+P2371+Q2371+R2371+S2371+T2371+U2371+V2371+W2371+X2371+Y2371+Z2371+AA2371+AB2371+AC2371+AD2371+AG2371+AH2371+AI2371+AF2371+AE2371)/27),C2371=0,((I2371+J2371+K2371+L2371+M2371+N2371+P2371+Q2371+R2371+S2371+T2371+U2371+V2371+W2371+X2371+Y2371+Z2371+AA2371+AB2371+AC2371+AD2371+AG2371+AH2371+AI2371+AF2371+AE2371)/26))</f>
        <v>0.55555555555555558</v>
      </c>
      <c r="H2371" s="2" t="str" cm="1">
        <f t="array" ref="H2371">_xlfn.IFS((AND(G2371&gt;=0,G2371&lt;0.595)),"F - Persecuting",(AND(G2371&gt;=0.595,G2371&lt;0.695)),"D - Intolerant",(AND(G2371&gt;=0.695,G2371&lt;0.795)),"C - Resistant",(AND(G2371&gt;=0.795,G2371&lt;0.895)),"B - Tolerant",(AND(G2371&gt;=0.895,G2371&lt;=1)),"A - Protecting")</f>
        <v>F - Persecuting</v>
      </c>
      <c r="I2371" s="5">
        <v>1</v>
      </c>
      <c r="J2371" s="5">
        <v>1</v>
      </c>
      <c r="K2371" s="5">
        <v>1</v>
      </c>
      <c r="L2371" s="5">
        <v>1</v>
      </c>
      <c r="M2371" s="5">
        <v>0</v>
      </c>
      <c r="N2371" s="5">
        <v>0</v>
      </c>
      <c r="O2371" s="5">
        <v>0</v>
      </c>
      <c r="P2371" s="5">
        <v>0</v>
      </c>
      <c r="Q2371" s="5">
        <v>0</v>
      </c>
      <c r="R2371" s="5">
        <v>0</v>
      </c>
      <c r="S2371" s="5">
        <v>1</v>
      </c>
      <c r="T2371" s="5">
        <v>0</v>
      </c>
      <c r="U2371" s="5">
        <v>1</v>
      </c>
      <c r="V2371" s="5">
        <v>1</v>
      </c>
      <c r="W2371" s="6">
        <v>0</v>
      </c>
      <c r="X2371" s="5">
        <v>1</v>
      </c>
      <c r="Y2371" s="5">
        <v>1</v>
      </c>
      <c r="Z2371" s="5">
        <v>1</v>
      </c>
      <c r="AA2371" s="5">
        <v>1</v>
      </c>
      <c r="AB2371" s="5">
        <v>1</v>
      </c>
      <c r="AC2371" s="5">
        <v>1</v>
      </c>
      <c r="AD2371" s="5">
        <v>1</v>
      </c>
      <c r="AE2371" s="6">
        <v>1</v>
      </c>
      <c r="AF2371" s="5">
        <v>0</v>
      </c>
      <c r="AG2371" s="5">
        <v>0</v>
      </c>
      <c r="AH2371" s="5">
        <v>0</v>
      </c>
      <c r="AI2371" s="5">
        <v>0</v>
      </c>
    </row>
    <row r="2372" spans="1:35" ht="18.75" customHeight="1" x14ac:dyDescent="0.15">
      <c r="A2372" s="2" t="s">
        <v>438</v>
      </c>
      <c r="B2372" s="2">
        <v>2016</v>
      </c>
      <c r="C2372" s="2">
        <v>1</v>
      </c>
      <c r="D2372" s="3" t="s">
        <v>439</v>
      </c>
      <c r="E2372" s="2" t="s">
        <v>54</v>
      </c>
      <c r="F2372" s="2" cm="1">
        <f t="array" ref="F2372">_xlfn.IFS(C2372=1,(I2372+J2372+K2372+L2372+M2372+N2372+O2372+P2372+Q2372+R2372+S2372+T2372+U2372+V2372+W2372+X2372+Y2372+Z2372+AA2372+AB2372+AC2372+AD2372+AG2372+AH2372+AI2372+AF2372+AE2372),C2372=0,(I2372+J2372+K2372+L2372+M2372+N2372+P2372+Q2372+R2372+S2372+T2372+U2372+V2372+W2372+X2372+Y2372+Z2372+AA2372+AB2372+AC2372+AD2372+AG2372+AH2372+AI2372+AF2372+AE2372))</f>
        <v>16</v>
      </c>
      <c r="G2372" s="4" cm="1">
        <f t="array" ref="G2372">_xlfn.IFS(C2372=1,((I2372+J2372+K2372+L2372+M2372+N2372+O2372+P2372+Q2372+R2372+S2372+T2372+U2372+V2372+W2372+X2372+Y2372+Z2372+AA2372+AB2372+AC2372+AD2372+AG2372+AH2372+AI2372+AF2372+AE2372)/27),C2372=0,((I2372+J2372+K2372+L2372+M2372+N2372+P2372+Q2372+R2372+S2372+T2372+U2372+V2372+W2372+X2372+Y2372+Z2372+AA2372+AB2372+AC2372+AD2372+AG2372+AH2372+AI2372+AF2372+AE2372)/26))</f>
        <v>0.59259259259259256</v>
      </c>
      <c r="H2372" s="2" t="str" cm="1">
        <f t="array" ref="H2372">_xlfn.IFS((AND(G2372&gt;=0,G2372&lt;0.595)),"F - Persecuting",(AND(G2372&gt;=0.595,G2372&lt;0.695)),"D - Intolerant",(AND(G2372&gt;=0.695,G2372&lt;0.795)),"C - Resistant",(AND(G2372&gt;=0.795,G2372&lt;0.895)),"B - Tolerant",(AND(G2372&gt;=0.895,G2372&lt;=1)),"A - Protecting")</f>
        <v>F - Persecuting</v>
      </c>
      <c r="I2372" s="5">
        <v>1</v>
      </c>
      <c r="J2372" s="5">
        <v>1</v>
      </c>
      <c r="K2372" s="5">
        <v>1</v>
      </c>
      <c r="L2372" s="5">
        <v>1</v>
      </c>
      <c r="M2372" s="5">
        <v>0</v>
      </c>
      <c r="N2372" s="5">
        <v>0</v>
      </c>
      <c r="O2372" s="5">
        <v>0</v>
      </c>
      <c r="P2372" s="5">
        <v>0</v>
      </c>
      <c r="Q2372" s="5">
        <v>0</v>
      </c>
      <c r="R2372" s="5">
        <v>0</v>
      </c>
      <c r="S2372" s="5">
        <v>1</v>
      </c>
      <c r="T2372" s="5">
        <v>0</v>
      </c>
      <c r="U2372" s="5">
        <v>1</v>
      </c>
      <c r="V2372" s="5">
        <v>1</v>
      </c>
      <c r="W2372" s="6">
        <v>0</v>
      </c>
      <c r="X2372" s="5">
        <v>1</v>
      </c>
      <c r="Y2372" s="5">
        <v>1</v>
      </c>
      <c r="Z2372" s="5">
        <v>1</v>
      </c>
      <c r="AA2372" s="5">
        <v>1</v>
      </c>
      <c r="AB2372" s="5">
        <v>1</v>
      </c>
      <c r="AC2372" s="5">
        <v>1</v>
      </c>
      <c r="AD2372" s="5">
        <v>1</v>
      </c>
      <c r="AE2372" s="6">
        <v>1</v>
      </c>
      <c r="AF2372" s="5">
        <v>0</v>
      </c>
      <c r="AG2372" s="5">
        <v>1</v>
      </c>
      <c r="AH2372" s="5">
        <v>0</v>
      </c>
      <c r="AI2372" s="5">
        <v>0</v>
      </c>
    </row>
    <row r="2373" spans="1:35" ht="18.75" customHeight="1" x14ac:dyDescent="0.15">
      <c r="A2373" s="2" t="s">
        <v>438</v>
      </c>
      <c r="B2373" s="2">
        <v>2017</v>
      </c>
      <c r="C2373" s="2">
        <v>1</v>
      </c>
      <c r="D2373" s="3" t="s">
        <v>439</v>
      </c>
      <c r="E2373" s="2" t="s">
        <v>54</v>
      </c>
      <c r="F2373" s="2" cm="1">
        <f t="array" ref="F2373">_xlfn.IFS(C2373=1,(I2373+J2373+K2373+L2373+M2373+N2373+O2373+P2373+Q2373+R2373+S2373+T2373+U2373+V2373+W2373+X2373+Y2373+Z2373+AA2373+AB2373+AC2373+AD2373+AG2373+AH2373+AI2373+AF2373+AE2373),C2373=0,(I2373+J2373+K2373+L2373+M2373+N2373+P2373+Q2373+R2373+S2373+T2373+U2373+V2373+W2373+X2373+Y2373+Z2373+AA2373+AB2373+AC2373+AD2373+AG2373+AH2373+AI2373+AF2373+AE2373))</f>
        <v>18</v>
      </c>
      <c r="G2373" s="4" cm="1">
        <f t="array" ref="G2373">_xlfn.IFS(C2373=1,((I2373+J2373+K2373+L2373+M2373+N2373+O2373+P2373+Q2373+R2373+S2373+T2373+U2373+V2373+W2373+X2373+Y2373+Z2373+AA2373+AB2373+AC2373+AD2373+AG2373+AH2373+AI2373+AF2373+AE2373)/27),C2373=0,((I2373+J2373+K2373+L2373+M2373+N2373+P2373+Q2373+R2373+S2373+T2373+U2373+V2373+W2373+X2373+Y2373+Z2373+AA2373+AB2373+AC2373+AD2373+AG2373+AH2373+AI2373+AF2373+AE2373)/26))</f>
        <v>0.66666666666666663</v>
      </c>
      <c r="H2373" s="2" t="str" cm="1">
        <f t="array" ref="H2373">_xlfn.IFS((AND(G2373&gt;=0,G2373&lt;0.595)),"F - Persecuting",(AND(G2373&gt;=0.595,G2373&lt;0.695)),"D - Intolerant",(AND(G2373&gt;=0.695,G2373&lt;0.795)),"C - Resistant",(AND(G2373&gt;=0.795,G2373&lt;0.895)),"B - Tolerant",(AND(G2373&gt;=0.895,G2373&lt;=1)),"A - Protecting")</f>
        <v>D - Intolerant</v>
      </c>
      <c r="I2373" s="5">
        <v>1</v>
      </c>
      <c r="J2373" s="5">
        <v>1</v>
      </c>
      <c r="K2373" s="5">
        <v>1</v>
      </c>
      <c r="L2373" s="5">
        <v>1</v>
      </c>
      <c r="M2373" s="5">
        <v>0</v>
      </c>
      <c r="N2373" s="5">
        <v>0</v>
      </c>
      <c r="O2373" s="5">
        <v>0</v>
      </c>
      <c r="P2373" s="5">
        <v>0</v>
      </c>
      <c r="Q2373" s="5">
        <v>0</v>
      </c>
      <c r="R2373" s="5">
        <v>1</v>
      </c>
      <c r="S2373" s="5">
        <v>1</v>
      </c>
      <c r="T2373" s="5">
        <v>1</v>
      </c>
      <c r="U2373" s="5">
        <v>1</v>
      </c>
      <c r="V2373" s="5">
        <v>1</v>
      </c>
      <c r="W2373" s="6">
        <v>0</v>
      </c>
      <c r="X2373" s="5">
        <v>1</v>
      </c>
      <c r="Y2373" s="5">
        <v>1</v>
      </c>
      <c r="Z2373" s="5">
        <v>1</v>
      </c>
      <c r="AA2373" s="5">
        <v>1</v>
      </c>
      <c r="AB2373" s="5">
        <v>1</v>
      </c>
      <c r="AC2373" s="5">
        <v>1</v>
      </c>
      <c r="AD2373" s="5">
        <v>1</v>
      </c>
      <c r="AE2373" s="6">
        <v>1</v>
      </c>
      <c r="AF2373" s="5">
        <v>0</v>
      </c>
      <c r="AG2373" s="5">
        <v>1</v>
      </c>
      <c r="AH2373" s="5">
        <v>0</v>
      </c>
      <c r="AI2373" s="5">
        <v>0</v>
      </c>
    </row>
    <row r="2374" spans="1:35" ht="18.75" customHeight="1" x14ac:dyDescent="0.15">
      <c r="A2374" s="2" t="s">
        <v>438</v>
      </c>
      <c r="B2374" s="2">
        <v>2018</v>
      </c>
      <c r="C2374" s="2">
        <v>1</v>
      </c>
      <c r="D2374" s="3" t="s">
        <v>439</v>
      </c>
      <c r="E2374" s="2" t="s">
        <v>54</v>
      </c>
      <c r="F2374" s="2" cm="1">
        <f t="array" ref="F2374">_xlfn.IFS(C2374=1,(I2374+J2374+K2374+L2374+M2374+N2374+O2374+P2374+Q2374+R2374+S2374+T2374+U2374+V2374+W2374+X2374+Y2374+Z2374+AA2374+AB2374+AC2374+AD2374+AG2374+AH2374+AI2374+AF2374+AE2374),C2374=0,(I2374+J2374+K2374+L2374+M2374+N2374+P2374+Q2374+R2374+S2374+T2374+U2374+V2374+W2374+X2374+Y2374+Z2374+AA2374+AB2374+AC2374+AD2374+AG2374+AH2374+AI2374+AF2374+AE2374))</f>
        <v>18</v>
      </c>
      <c r="G2374" s="4" cm="1">
        <f t="array" ref="G2374">_xlfn.IFS(C2374=1,((I2374+J2374+K2374+L2374+M2374+N2374+O2374+P2374+Q2374+R2374+S2374+T2374+U2374+V2374+W2374+X2374+Y2374+Z2374+AA2374+AB2374+AC2374+AD2374+AG2374+AH2374+AI2374+AF2374+AE2374)/27),C2374=0,((I2374+J2374+K2374+L2374+M2374+N2374+P2374+Q2374+R2374+S2374+T2374+U2374+V2374+W2374+X2374+Y2374+Z2374+AA2374+AB2374+AC2374+AD2374+AG2374+AH2374+AI2374+AF2374+AE2374)/26))</f>
        <v>0.66666666666666663</v>
      </c>
      <c r="H2374" s="2" t="str" cm="1">
        <f t="array" ref="H2374">_xlfn.IFS((AND(G2374&gt;=0,G2374&lt;0.595)),"F - Persecuting",(AND(G2374&gt;=0.595,G2374&lt;0.695)),"D - Intolerant",(AND(G2374&gt;=0.695,G2374&lt;0.795)),"C - Resistant",(AND(G2374&gt;=0.795,G2374&lt;0.895)),"B - Tolerant",(AND(G2374&gt;=0.895,G2374&lt;=1)),"A - Protecting")</f>
        <v>D - Intolerant</v>
      </c>
      <c r="I2374" s="5">
        <v>1</v>
      </c>
      <c r="J2374" s="5">
        <v>1</v>
      </c>
      <c r="K2374" s="5">
        <v>1</v>
      </c>
      <c r="L2374" s="5">
        <v>1</v>
      </c>
      <c r="M2374" s="5">
        <v>0</v>
      </c>
      <c r="N2374" s="5">
        <v>0</v>
      </c>
      <c r="O2374" s="5">
        <v>0</v>
      </c>
      <c r="P2374" s="5">
        <v>0</v>
      </c>
      <c r="Q2374" s="5">
        <v>0</v>
      </c>
      <c r="R2374" s="5">
        <v>1</v>
      </c>
      <c r="S2374" s="5">
        <v>1</v>
      </c>
      <c r="T2374" s="5">
        <v>1</v>
      </c>
      <c r="U2374" s="5">
        <v>1</v>
      </c>
      <c r="V2374" s="6">
        <v>1</v>
      </c>
      <c r="W2374" s="5">
        <v>0</v>
      </c>
      <c r="X2374" s="5">
        <v>1</v>
      </c>
      <c r="Y2374" s="5">
        <v>1</v>
      </c>
      <c r="Z2374" s="5">
        <v>1</v>
      </c>
      <c r="AA2374" s="5">
        <v>1</v>
      </c>
      <c r="AB2374" s="5">
        <v>1</v>
      </c>
      <c r="AC2374" s="5">
        <v>1</v>
      </c>
      <c r="AD2374" s="5">
        <v>1</v>
      </c>
      <c r="AE2374" s="6">
        <v>1</v>
      </c>
      <c r="AF2374" s="5">
        <v>0</v>
      </c>
      <c r="AG2374" s="5">
        <v>1</v>
      </c>
      <c r="AH2374" s="5">
        <v>0</v>
      </c>
      <c r="AI2374" s="6">
        <v>0</v>
      </c>
    </row>
    <row r="2375" spans="1:35" ht="18.75" customHeight="1" x14ac:dyDescent="0.15">
      <c r="A2375" s="2" t="s">
        <v>438</v>
      </c>
      <c r="B2375" s="2">
        <v>2019</v>
      </c>
      <c r="C2375" s="2">
        <v>1</v>
      </c>
      <c r="D2375" s="3" t="s">
        <v>439</v>
      </c>
      <c r="E2375" s="2" t="s">
        <v>54</v>
      </c>
      <c r="F2375" s="2" cm="1">
        <f t="array" ref="F2375">_xlfn.IFS(C2375=1,(I2375+J2375+K2375+L2375+M2375+N2375+O2375+P2375+Q2375+R2375+S2375+T2375+U2375+V2375+W2375+X2375+Y2375+Z2375+AA2375+AB2375+AC2375+AD2375+AG2375+AH2375+AI2375+AF2375+AE2375),C2375=0,(I2375+J2375+K2375+L2375+M2375+N2375+P2375+Q2375+R2375+S2375+T2375+U2375+V2375+W2375+X2375+Y2375+Z2375+AA2375+AB2375+AC2375+AD2375+AG2375+AH2375+AI2375+AF2375+AE2375))</f>
        <v>19</v>
      </c>
      <c r="G2375" s="4" cm="1">
        <f t="array" ref="G2375">_xlfn.IFS(C2375=1,((I2375+J2375+K2375+L2375+M2375+N2375+O2375+P2375+Q2375+R2375+S2375+T2375+U2375+V2375+W2375+X2375+Y2375+Z2375+AA2375+AB2375+AC2375+AD2375+AG2375+AH2375+AI2375+AF2375+AE2375)/27),C2375=0,((I2375+J2375+K2375+L2375+M2375+N2375+P2375+Q2375+R2375+S2375+T2375+U2375+V2375+W2375+X2375+Y2375+Z2375+AA2375+AB2375+AC2375+AD2375+AG2375+AH2375+AI2375+AF2375+AE2375)/26))</f>
        <v>0.70370370370370372</v>
      </c>
      <c r="H2375" s="2" t="str" cm="1">
        <f t="array" ref="H2375">_xlfn.IFS((AND(G2375&gt;=0,G2375&lt;0.595)),"F - Persecuting",(AND(G2375&gt;=0.595,G2375&lt;0.695)),"D - Intolerant",(AND(G2375&gt;=0.695,G2375&lt;0.795)),"C - Resistant",(AND(G2375&gt;=0.795,G2375&lt;0.895)),"B - Tolerant",(AND(G2375&gt;=0.895,G2375&lt;=1)),"A - Protecting")</f>
        <v>C - Resistant</v>
      </c>
      <c r="I2375" s="5">
        <v>1</v>
      </c>
      <c r="J2375" s="5">
        <v>1</v>
      </c>
      <c r="K2375" s="5">
        <v>1</v>
      </c>
      <c r="L2375" s="5">
        <v>1</v>
      </c>
      <c r="M2375" s="5">
        <v>0</v>
      </c>
      <c r="N2375" s="5">
        <v>0</v>
      </c>
      <c r="O2375" s="5">
        <v>0</v>
      </c>
      <c r="P2375" s="5">
        <v>0</v>
      </c>
      <c r="Q2375" s="5">
        <v>0</v>
      </c>
      <c r="R2375" s="6">
        <v>1</v>
      </c>
      <c r="S2375" s="5">
        <v>1</v>
      </c>
      <c r="T2375" s="5">
        <v>1</v>
      </c>
      <c r="U2375" s="5">
        <v>1</v>
      </c>
      <c r="V2375" s="6">
        <v>1</v>
      </c>
      <c r="W2375" s="5">
        <v>0</v>
      </c>
      <c r="X2375" s="5">
        <v>1</v>
      </c>
      <c r="Y2375" s="5">
        <v>1</v>
      </c>
      <c r="Z2375" s="5">
        <v>1</v>
      </c>
      <c r="AA2375" s="5">
        <v>1</v>
      </c>
      <c r="AB2375" s="5">
        <v>1</v>
      </c>
      <c r="AC2375" s="5">
        <v>1</v>
      </c>
      <c r="AD2375" s="5">
        <v>1</v>
      </c>
      <c r="AE2375" s="6">
        <v>1</v>
      </c>
      <c r="AF2375" s="5">
        <v>0</v>
      </c>
      <c r="AG2375" s="5">
        <v>1</v>
      </c>
      <c r="AH2375" s="5">
        <v>1</v>
      </c>
      <c r="AI2375" s="5">
        <v>0</v>
      </c>
    </row>
    <row r="2376" spans="1:35" ht="18.75" customHeight="1" x14ac:dyDescent="0.15">
      <c r="A2376" s="2" t="s">
        <v>438</v>
      </c>
      <c r="B2376" s="2">
        <v>2020</v>
      </c>
      <c r="C2376" s="3">
        <v>1</v>
      </c>
      <c r="D2376" s="3" t="s">
        <v>439</v>
      </c>
      <c r="E2376" s="2" t="s">
        <v>54</v>
      </c>
      <c r="F2376" s="2" cm="1">
        <f t="array" ref="F2376">_xlfn.IFS(C2376=1,(I2376+J2376+K2376+L2376+M2376+N2376+O2376+P2376+Q2376+R2376+S2376+T2376+U2376+V2376+W2376+X2376+Y2376+Z2376+AA2376+AB2376+AC2376+AD2376+AG2376+AH2376+AI2376+AF2376+AE2376),C2376=0,(I2376+J2376+K2376+L2376+M2376+N2376+P2376+Q2376+R2376+S2376+T2376+U2376+V2376+W2376+X2376+Y2376+Z2376+AA2376+AB2376+AC2376+AD2376+AG2376+AH2376+AI2376+AF2376+AE2376))</f>
        <v>18</v>
      </c>
      <c r="G2376" s="4" cm="1">
        <f t="array" ref="G2376">_xlfn.IFS(C2376=1,((I2376+J2376+K2376+L2376+M2376+N2376+O2376+P2376+Q2376+R2376+S2376+T2376+U2376+V2376+W2376+X2376+Y2376+Z2376+AA2376+AB2376+AC2376+AD2376+AG2376+AH2376+AI2376+AF2376+AE2376)/27),C2376=0,((I2376+J2376+K2376+L2376+M2376+N2376+P2376+Q2376+R2376+S2376+T2376+U2376+V2376+W2376+X2376+Y2376+Z2376+AA2376+AB2376+AC2376+AD2376+AG2376+AH2376+AI2376+AF2376+AE2376)/26))</f>
        <v>0.66666666666666663</v>
      </c>
      <c r="H2376" s="2" t="str" cm="1">
        <f t="array" ref="H2376">_xlfn.IFS((AND(G2376&gt;=0,G2376&lt;0.595)),"F - Persecuting",(AND(G2376&gt;=0.595,G2376&lt;0.695)),"D - Intolerant",(AND(G2376&gt;=0.695,G2376&lt;0.795)),"C - Resistant",(AND(G2376&gt;=0.795,G2376&lt;0.895)),"B - Tolerant",(AND(G2376&gt;=0.895,G2376&lt;=1)),"A - Protecting")</f>
        <v>D - Intolerant</v>
      </c>
      <c r="I2376" s="5">
        <v>1</v>
      </c>
      <c r="J2376" s="5">
        <v>1</v>
      </c>
      <c r="K2376" s="5">
        <v>1</v>
      </c>
      <c r="L2376" s="5">
        <v>1</v>
      </c>
      <c r="M2376" s="5">
        <v>0</v>
      </c>
      <c r="N2376" s="5">
        <v>0</v>
      </c>
      <c r="O2376" s="5">
        <v>0</v>
      </c>
      <c r="P2376" s="5">
        <v>0</v>
      </c>
      <c r="Q2376" s="5">
        <v>0</v>
      </c>
      <c r="R2376" s="5">
        <v>1</v>
      </c>
      <c r="S2376" s="5">
        <v>1</v>
      </c>
      <c r="T2376" s="5">
        <v>1</v>
      </c>
      <c r="U2376" s="5">
        <v>1</v>
      </c>
      <c r="V2376" s="5">
        <v>1</v>
      </c>
      <c r="W2376" s="5">
        <v>0</v>
      </c>
      <c r="X2376" s="5">
        <v>1</v>
      </c>
      <c r="Y2376" s="5">
        <v>1</v>
      </c>
      <c r="Z2376" s="5">
        <v>1</v>
      </c>
      <c r="AA2376" s="5">
        <v>1</v>
      </c>
      <c r="AB2376" s="5">
        <v>1</v>
      </c>
      <c r="AC2376" s="5">
        <v>1</v>
      </c>
      <c r="AD2376" s="5">
        <v>1</v>
      </c>
      <c r="AE2376" s="5">
        <v>1</v>
      </c>
      <c r="AF2376" s="5">
        <v>0</v>
      </c>
      <c r="AG2376" s="5">
        <v>1</v>
      </c>
      <c r="AH2376" s="5">
        <v>0</v>
      </c>
      <c r="AI2376" s="5">
        <v>0</v>
      </c>
    </row>
    <row r="2377" spans="1:35" ht="18.75" customHeight="1" x14ac:dyDescent="0.15">
      <c r="A2377" s="2" t="s">
        <v>438</v>
      </c>
      <c r="B2377" s="2">
        <v>2021</v>
      </c>
      <c r="C2377" s="3">
        <v>1</v>
      </c>
      <c r="D2377" s="3" t="s">
        <v>439</v>
      </c>
      <c r="E2377" s="2" t="s">
        <v>54</v>
      </c>
      <c r="F2377" s="2" cm="1">
        <f t="array" ref="F2377">_xlfn.IFS(C2377=1,(I2377+J2377+K2377+L2377+M2377+N2377+O2377+P2377+Q2377+R2377+S2377+T2377+U2377+V2377+W2377+X2377+Y2377+Z2377+AA2377+AB2377+AC2377+AD2377+AG2377+AH2377+AI2377+AF2377+AE2377),C2377=0,(I2377+J2377+K2377+L2377+M2377+N2377+P2377+Q2377+R2377+S2377+T2377+U2377+V2377+W2377+X2377+Y2377+Z2377+AA2377+AB2377+AC2377+AD2377+AG2377+AH2377+AI2377+AF2377+AE2377))</f>
        <v>18</v>
      </c>
      <c r="G2377" s="4" cm="1">
        <f t="array" ref="G2377">_xlfn.IFS(C2377=1,((I2377+J2377+K2377+L2377+M2377+N2377+O2377+P2377+Q2377+R2377+S2377+T2377+U2377+V2377+W2377+X2377+Y2377+Z2377+AA2377+AB2377+AC2377+AD2377+AG2377+AH2377+AI2377+AF2377+AE2377)/27),C2377=0,((I2377+J2377+K2377+L2377+M2377+N2377+P2377+Q2377+R2377+S2377+T2377+U2377+V2377+W2377+X2377+Y2377+Z2377+AA2377+AB2377+AC2377+AD2377+AG2377+AH2377+AI2377+AF2377+AE2377)/26))</f>
        <v>0.66666666666666663</v>
      </c>
      <c r="H2377" s="2" t="str" cm="1">
        <f t="array" ref="H2377">_xlfn.IFS((AND(G2377&gt;=0,G2377&lt;0.595)),"F - Persecuting",(AND(G2377&gt;=0.595,G2377&lt;0.695)),"D - Intolerant",(AND(G2377&gt;=0.695,G2377&lt;0.795)),"C - Resistant",(AND(G2377&gt;=0.795,G2377&lt;0.895)),"B - Tolerant",(AND(G2377&gt;=0.895,G2377&lt;=1)),"A - Protecting")</f>
        <v>D - Intolerant</v>
      </c>
      <c r="I2377" s="5">
        <v>1</v>
      </c>
      <c r="J2377" s="5">
        <v>1</v>
      </c>
      <c r="K2377" s="5">
        <v>1</v>
      </c>
      <c r="L2377" s="5">
        <v>1</v>
      </c>
      <c r="M2377" s="5">
        <v>0</v>
      </c>
      <c r="N2377" s="5">
        <v>0</v>
      </c>
      <c r="O2377" s="5">
        <v>0</v>
      </c>
      <c r="P2377" s="5">
        <v>0</v>
      </c>
      <c r="Q2377" s="5">
        <v>0</v>
      </c>
      <c r="R2377" s="5">
        <v>1</v>
      </c>
      <c r="S2377" s="5">
        <v>1</v>
      </c>
      <c r="T2377" s="5">
        <v>1</v>
      </c>
      <c r="U2377" s="5">
        <v>1</v>
      </c>
      <c r="V2377" s="5">
        <v>1</v>
      </c>
      <c r="W2377" s="5">
        <v>0</v>
      </c>
      <c r="X2377" s="5">
        <v>1</v>
      </c>
      <c r="Y2377" s="5">
        <v>1</v>
      </c>
      <c r="Z2377" s="5">
        <v>1</v>
      </c>
      <c r="AA2377" s="5">
        <v>1</v>
      </c>
      <c r="AB2377" s="5">
        <v>1</v>
      </c>
      <c r="AC2377" s="5">
        <v>1</v>
      </c>
      <c r="AD2377" s="5">
        <v>1</v>
      </c>
      <c r="AE2377" s="5">
        <v>1</v>
      </c>
      <c r="AF2377" s="5">
        <v>0</v>
      </c>
      <c r="AG2377" s="5">
        <v>1</v>
      </c>
      <c r="AH2377" s="5">
        <v>0</v>
      </c>
      <c r="AI2377" s="5">
        <v>0</v>
      </c>
    </row>
    <row r="2378" spans="1:35" ht="18.75" customHeight="1" x14ac:dyDescent="0.15">
      <c r="A2378" s="2" t="s">
        <v>438</v>
      </c>
      <c r="B2378" s="2">
        <v>2022</v>
      </c>
      <c r="C2378" s="3">
        <v>1</v>
      </c>
      <c r="D2378" s="3" t="s">
        <v>439</v>
      </c>
      <c r="E2378" s="2" t="s">
        <v>54</v>
      </c>
      <c r="F2378" s="2" cm="1">
        <f t="array" ref="F2378">_xlfn.IFS(C2378=1,(I2378+J2378+K2378+L2378+M2378+N2378+O2378+P2378+Q2378+R2378+S2378+T2378+U2378+V2378+W2378+X2378+Y2378+Z2378+AA2378+AB2378+AC2378+AD2378+AG2378+AH2378+AI2378+AF2378+AE2378),C2378=0,(I2378+J2378+K2378+L2378+M2378+N2378+P2378+Q2378+R2378+S2378+T2378+U2378+V2378+W2378+X2378+Y2378+Z2378+AA2378+AB2378+AC2378+AD2378+AG2378+AH2378+AI2378+AF2378+AE2378))</f>
        <v>19</v>
      </c>
      <c r="G2378" s="4" cm="1">
        <f t="array" ref="G2378">_xlfn.IFS(C2378=1,((I2378+J2378+K2378+L2378+M2378+N2378+O2378+P2378+Q2378+R2378+S2378+T2378+U2378+V2378+W2378+X2378+Y2378+Z2378+AA2378+AB2378+AC2378+AD2378+AG2378+AH2378+AI2378+AF2378+AE2378)/27),C2378=0,((I2378+J2378+K2378+L2378+M2378+N2378+P2378+Q2378+R2378+S2378+T2378+U2378+V2378+W2378+X2378+Y2378+Z2378+AA2378+AB2378+AC2378+AD2378+AG2378+AH2378+AI2378+AF2378+AE2378)/26))</f>
        <v>0.70370370370370372</v>
      </c>
      <c r="H2378" s="2" t="str" cm="1">
        <f t="array" ref="H2378">_xlfn.IFS((AND(G2378&gt;=0,G2378&lt;0.595)),"F - Persecuting",(AND(G2378&gt;=0.595,G2378&lt;0.695)),"D - Intolerant",(AND(G2378&gt;=0.695,G2378&lt;0.795)),"C - Resistant",(AND(G2378&gt;=0.795,G2378&lt;0.895)),"B - Tolerant",(AND(G2378&gt;=0.895,G2378&lt;=1)),"A - Protecting")</f>
        <v>C - Resistant</v>
      </c>
      <c r="I2378" s="5">
        <v>1</v>
      </c>
      <c r="J2378" s="5">
        <v>1</v>
      </c>
      <c r="K2378" s="5">
        <v>1</v>
      </c>
      <c r="L2378" s="5">
        <v>1</v>
      </c>
      <c r="M2378" s="5">
        <v>0</v>
      </c>
      <c r="N2378" s="5">
        <v>0</v>
      </c>
      <c r="O2378" s="5">
        <v>0</v>
      </c>
      <c r="P2378" s="5">
        <v>0</v>
      </c>
      <c r="Q2378" s="5">
        <v>0</v>
      </c>
      <c r="R2378" s="5">
        <v>1</v>
      </c>
      <c r="S2378" s="5">
        <v>1</v>
      </c>
      <c r="T2378" s="5">
        <v>1</v>
      </c>
      <c r="U2378" s="5">
        <v>1</v>
      </c>
      <c r="V2378" s="5">
        <v>1</v>
      </c>
      <c r="W2378" s="6">
        <v>0</v>
      </c>
      <c r="X2378" s="5">
        <v>1</v>
      </c>
      <c r="Y2378" s="5">
        <v>1</v>
      </c>
      <c r="Z2378" s="5">
        <v>1</v>
      </c>
      <c r="AA2378" s="5">
        <v>1</v>
      </c>
      <c r="AB2378" s="5">
        <v>1</v>
      </c>
      <c r="AC2378" s="5">
        <v>1</v>
      </c>
      <c r="AD2378" s="5">
        <v>1</v>
      </c>
      <c r="AE2378" s="5">
        <v>1</v>
      </c>
      <c r="AF2378" s="5">
        <v>0</v>
      </c>
      <c r="AG2378" s="5">
        <v>1</v>
      </c>
      <c r="AH2378" s="5">
        <v>0</v>
      </c>
      <c r="AI2378" s="5">
        <v>1</v>
      </c>
    </row>
    <row r="2379" spans="1:35" ht="18.75" customHeight="1" x14ac:dyDescent="0.15">
      <c r="A2379" s="2" t="s">
        <v>440</v>
      </c>
      <c r="B2379" s="2">
        <v>2011</v>
      </c>
      <c r="C2379" s="2">
        <v>1</v>
      </c>
      <c r="D2379" s="3" t="s">
        <v>441</v>
      </c>
      <c r="E2379" s="2" t="s">
        <v>38</v>
      </c>
      <c r="F2379" s="2" cm="1">
        <f t="array" ref="F2379">_xlfn.IFS(C2379=1,(I2379+J2379+K2379+L2379+M2379+N2379+O2379+P2379+Q2379+R2379+S2379+T2379+U2379+V2379+W2379+X2379+Y2379+Z2379+AA2379+AB2379+AC2379+AD2379+AG2379+AH2379+AI2379+AF2379+AE2379),C2379=0,(I2379+J2379+K2379+L2379+M2379+N2379+P2379+Q2379+R2379+S2379+T2379+U2379+V2379+W2379+X2379+Y2379+Z2379+AA2379+AB2379+AC2379+AD2379+AG2379+AH2379+AI2379+AF2379+AE2379))</f>
        <v>14</v>
      </c>
      <c r="G2379" s="4" cm="1">
        <f t="array" ref="G2379">_xlfn.IFS(C2379=1,((I2379+J2379+K2379+L2379+M2379+N2379+O2379+P2379+Q2379+R2379+S2379+T2379+U2379+V2379+W2379+X2379+Y2379+Z2379+AA2379+AB2379+AC2379+AD2379+AG2379+AH2379+AI2379+AF2379+AE2379)/27),C2379=0,((I2379+J2379+K2379+L2379+M2379+N2379+P2379+Q2379+R2379+S2379+T2379+U2379+V2379+W2379+X2379+Y2379+Z2379+AA2379+AB2379+AC2379+AD2379+AG2379+AH2379+AI2379+AF2379+AE2379)/26))</f>
        <v>0.51851851851851849</v>
      </c>
      <c r="H2379" s="2" t="str" cm="1">
        <f t="array" ref="H2379">_xlfn.IFS((AND(G2379&gt;=0,G2379&lt;0.595)),"F - Persecuting",(AND(G2379&gt;=0.595,G2379&lt;0.695)),"D - Intolerant",(AND(G2379&gt;=0.695,G2379&lt;0.795)),"C - Resistant",(AND(G2379&gt;=0.795,G2379&lt;0.895)),"B - Tolerant",(AND(G2379&gt;=0.895,G2379&lt;=1)),"A - Protecting")</f>
        <v>F - Persecuting</v>
      </c>
      <c r="I2379" s="5">
        <v>1</v>
      </c>
      <c r="J2379" s="5">
        <v>1</v>
      </c>
      <c r="K2379" s="5">
        <v>1</v>
      </c>
      <c r="L2379" s="5">
        <v>1</v>
      </c>
      <c r="M2379" s="5">
        <v>0</v>
      </c>
      <c r="N2379" s="5">
        <v>0</v>
      </c>
      <c r="O2379" s="5">
        <v>1</v>
      </c>
      <c r="P2379" s="5">
        <v>0</v>
      </c>
      <c r="Q2379" s="5">
        <v>0</v>
      </c>
      <c r="R2379" s="5">
        <v>1</v>
      </c>
      <c r="S2379" s="5">
        <v>1</v>
      </c>
      <c r="T2379" s="5">
        <v>0</v>
      </c>
      <c r="U2379" s="5">
        <v>0</v>
      </c>
      <c r="V2379" s="5">
        <v>1</v>
      </c>
      <c r="W2379" s="5">
        <v>1</v>
      </c>
      <c r="X2379" s="5">
        <v>1</v>
      </c>
      <c r="Y2379" s="5">
        <v>1</v>
      </c>
      <c r="Z2379" s="5">
        <v>1</v>
      </c>
      <c r="AA2379" s="5">
        <v>0</v>
      </c>
      <c r="AB2379" s="5">
        <v>0</v>
      </c>
      <c r="AC2379" s="5">
        <v>0</v>
      </c>
      <c r="AD2379" s="5">
        <v>0</v>
      </c>
      <c r="AE2379" s="5">
        <v>0</v>
      </c>
      <c r="AF2379" s="5">
        <v>0</v>
      </c>
      <c r="AG2379" s="5">
        <v>1</v>
      </c>
      <c r="AH2379" s="5">
        <v>1</v>
      </c>
      <c r="AI2379" s="5">
        <v>0</v>
      </c>
    </row>
    <row r="2380" spans="1:35" ht="18.75" customHeight="1" x14ac:dyDescent="0.15">
      <c r="A2380" s="2" t="s">
        <v>440</v>
      </c>
      <c r="B2380" s="2">
        <v>2012</v>
      </c>
      <c r="C2380" s="2">
        <v>1</v>
      </c>
      <c r="D2380" s="3" t="s">
        <v>441</v>
      </c>
      <c r="E2380" s="2" t="s">
        <v>38</v>
      </c>
      <c r="F2380" s="2" cm="1">
        <f t="array" ref="F2380">_xlfn.IFS(C2380=1,(I2380+J2380+K2380+L2380+M2380+N2380+O2380+P2380+Q2380+R2380+S2380+T2380+U2380+V2380+W2380+X2380+Y2380+Z2380+AA2380+AB2380+AC2380+AD2380+AG2380+AH2380+AI2380+AF2380+AE2380),C2380=0,(I2380+J2380+K2380+L2380+M2380+N2380+P2380+Q2380+R2380+S2380+T2380+U2380+V2380+W2380+X2380+Y2380+Z2380+AA2380+AB2380+AC2380+AD2380+AG2380+AH2380+AI2380+AF2380+AE2380))</f>
        <v>15</v>
      </c>
      <c r="G2380" s="4" cm="1">
        <f t="array" ref="G2380">_xlfn.IFS(C2380=1,((I2380+J2380+K2380+L2380+M2380+N2380+O2380+P2380+Q2380+R2380+S2380+T2380+U2380+V2380+W2380+X2380+Y2380+Z2380+AA2380+AB2380+AC2380+AD2380+AG2380+AH2380+AI2380+AF2380+AE2380)/27),C2380=0,((I2380+J2380+K2380+L2380+M2380+N2380+P2380+Q2380+R2380+S2380+T2380+U2380+V2380+W2380+X2380+Y2380+Z2380+AA2380+AB2380+AC2380+AD2380+AG2380+AH2380+AI2380+AF2380+AE2380)/26))</f>
        <v>0.55555555555555558</v>
      </c>
      <c r="H2380" s="2" t="str" cm="1">
        <f t="array" ref="H2380">_xlfn.IFS((AND(G2380&gt;=0,G2380&lt;0.595)),"F - Persecuting",(AND(G2380&gt;=0.595,G2380&lt;0.695)),"D - Intolerant",(AND(G2380&gt;=0.695,G2380&lt;0.795)),"C - Resistant",(AND(G2380&gt;=0.795,G2380&lt;0.895)),"B - Tolerant",(AND(G2380&gt;=0.895,G2380&lt;=1)),"A - Protecting")</f>
        <v>F - Persecuting</v>
      </c>
      <c r="I2380" s="5">
        <v>1</v>
      </c>
      <c r="J2380" s="5">
        <v>1</v>
      </c>
      <c r="K2380" s="5">
        <v>1</v>
      </c>
      <c r="L2380" s="5">
        <v>1</v>
      </c>
      <c r="M2380" s="5">
        <v>0</v>
      </c>
      <c r="N2380" s="5">
        <v>0</v>
      </c>
      <c r="O2380" s="5">
        <v>1</v>
      </c>
      <c r="P2380" s="5">
        <v>0</v>
      </c>
      <c r="Q2380" s="5">
        <v>0</v>
      </c>
      <c r="R2380" s="5">
        <v>1</v>
      </c>
      <c r="S2380" s="5">
        <v>1</v>
      </c>
      <c r="T2380" s="5">
        <v>0</v>
      </c>
      <c r="U2380" s="5">
        <v>0</v>
      </c>
      <c r="V2380" s="5">
        <v>1</v>
      </c>
      <c r="W2380" s="5">
        <v>1</v>
      </c>
      <c r="X2380" s="5">
        <v>1</v>
      </c>
      <c r="Y2380" s="5">
        <v>1</v>
      </c>
      <c r="Z2380" s="5">
        <v>1</v>
      </c>
      <c r="AA2380" s="5">
        <v>1</v>
      </c>
      <c r="AB2380" s="5">
        <v>1</v>
      </c>
      <c r="AC2380" s="5">
        <v>0</v>
      </c>
      <c r="AD2380" s="5">
        <v>0</v>
      </c>
      <c r="AE2380" s="5">
        <v>0</v>
      </c>
      <c r="AF2380" s="5">
        <v>0</v>
      </c>
      <c r="AG2380" s="5">
        <v>1</v>
      </c>
      <c r="AH2380" s="5">
        <v>0</v>
      </c>
      <c r="AI2380" s="5">
        <v>0</v>
      </c>
    </row>
    <row r="2381" spans="1:35" ht="18.75" customHeight="1" x14ac:dyDescent="0.15">
      <c r="A2381" s="2" t="s">
        <v>440</v>
      </c>
      <c r="B2381" s="2">
        <v>2013</v>
      </c>
      <c r="C2381" s="2">
        <v>1</v>
      </c>
      <c r="D2381" s="3" t="s">
        <v>441</v>
      </c>
      <c r="E2381" s="2" t="s">
        <v>38</v>
      </c>
      <c r="F2381" s="2" cm="1">
        <f t="array" ref="F2381">_xlfn.IFS(C2381=1,(I2381+J2381+K2381+L2381+M2381+N2381+O2381+P2381+Q2381+R2381+S2381+T2381+U2381+V2381+W2381+X2381+Y2381+Z2381+AA2381+AB2381+AC2381+AD2381+AG2381+AH2381+AI2381+AF2381+AE2381),C2381=0,(I2381+J2381+K2381+L2381+M2381+N2381+P2381+Q2381+R2381+S2381+T2381+U2381+V2381+W2381+X2381+Y2381+Z2381+AA2381+AB2381+AC2381+AD2381+AG2381+AH2381+AI2381+AF2381+AE2381))</f>
        <v>16</v>
      </c>
      <c r="G2381" s="4" cm="1">
        <f t="array" ref="G2381">_xlfn.IFS(C2381=1,((I2381+J2381+K2381+L2381+M2381+N2381+O2381+P2381+Q2381+R2381+S2381+T2381+U2381+V2381+W2381+X2381+Y2381+Z2381+AA2381+AB2381+AC2381+AD2381+AG2381+AH2381+AI2381+AF2381+AE2381)/27),C2381=0,((I2381+J2381+K2381+L2381+M2381+N2381+P2381+Q2381+R2381+S2381+T2381+U2381+V2381+W2381+X2381+Y2381+Z2381+AA2381+AB2381+AC2381+AD2381+AG2381+AH2381+AI2381+AF2381+AE2381)/26))</f>
        <v>0.59259259259259256</v>
      </c>
      <c r="H2381" s="2" t="str" cm="1">
        <f t="array" ref="H2381">_xlfn.IFS((AND(G2381&gt;=0,G2381&lt;0.595)),"F - Persecuting",(AND(G2381&gt;=0.595,G2381&lt;0.695)),"D - Intolerant",(AND(G2381&gt;=0.695,G2381&lt;0.795)),"C - Resistant",(AND(G2381&gt;=0.795,G2381&lt;0.895)),"B - Tolerant",(AND(G2381&gt;=0.895,G2381&lt;=1)),"A - Protecting")</f>
        <v>F - Persecuting</v>
      </c>
      <c r="I2381" s="5">
        <v>1</v>
      </c>
      <c r="J2381" s="5">
        <v>1</v>
      </c>
      <c r="K2381" s="5">
        <v>1</v>
      </c>
      <c r="L2381" s="5">
        <v>1</v>
      </c>
      <c r="M2381" s="5">
        <v>0</v>
      </c>
      <c r="N2381" s="5">
        <v>0</v>
      </c>
      <c r="O2381" s="5">
        <v>1</v>
      </c>
      <c r="P2381" s="5">
        <v>0</v>
      </c>
      <c r="Q2381" s="5">
        <v>0</v>
      </c>
      <c r="R2381" s="5">
        <v>1</v>
      </c>
      <c r="S2381" s="5">
        <v>1</v>
      </c>
      <c r="T2381" s="5">
        <v>0</v>
      </c>
      <c r="U2381" s="5">
        <v>0</v>
      </c>
      <c r="V2381" s="5">
        <v>1</v>
      </c>
      <c r="W2381" s="5">
        <v>1</v>
      </c>
      <c r="X2381" s="5">
        <v>1</v>
      </c>
      <c r="Y2381" s="5">
        <v>1</v>
      </c>
      <c r="Z2381" s="5">
        <v>1</v>
      </c>
      <c r="AA2381" s="5">
        <v>1</v>
      </c>
      <c r="AB2381" s="5">
        <v>1</v>
      </c>
      <c r="AC2381" s="5">
        <v>0</v>
      </c>
      <c r="AD2381" s="5">
        <v>0</v>
      </c>
      <c r="AE2381" s="5">
        <v>0</v>
      </c>
      <c r="AF2381" s="5">
        <v>0</v>
      </c>
      <c r="AG2381" s="5">
        <v>1</v>
      </c>
      <c r="AH2381" s="5">
        <v>1</v>
      </c>
      <c r="AI2381" s="5">
        <v>0</v>
      </c>
    </row>
    <row r="2382" spans="1:35" ht="18.75" customHeight="1" x14ac:dyDescent="0.15">
      <c r="A2382" s="2" t="s">
        <v>440</v>
      </c>
      <c r="B2382" s="2">
        <v>2014</v>
      </c>
      <c r="C2382" s="2">
        <v>1</v>
      </c>
      <c r="D2382" s="3" t="s">
        <v>441</v>
      </c>
      <c r="E2382" s="2" t="s">
        <v>38</v>
      </c>
      <c r="F2382" s="2" cm="1">
        <f t="array" ref="F2382">_xlfn.IFS(C2382=1,(I2382+J2382+K2382+L2382+M2382+N2382+O2382+P2382+Q2382+R2382+S2382+T2382+U2382+V2382+W2382+X2382+Y2382+Z2382+AA2382+AB2382+AC2382+AD2382+AG2382+AH2382+AI2382+AF2382+AE2382),C2382=0,(I2382+J2382+K2382+L2382+M2382+N2382+P2382+Q2382+R2382+S2382+T2382+U2382+V2382+W2382+X2382+Y2382+Z2382+AA2382+AB2382+AC2382+AD2382+AG2382+AH2382+AI2382+AF2382+AE2382))</f>
        <v>15</v>
      </c>
      <c r="G2382" s="4" cm="1">
        <f t="array" ref="G2382">_xlfn.IFS(C2382=1,((I2382+J2382+K2382+L2382+M2382+N2382+O2382+P2382+Q2382+R2382+S2382+T2382+U2382+V2382+W2382+X2382+Y2382+Z2382+AA2382+AB2382+AC2382+AD2382+AG2382+AH2382+AI2382+AF2382+AE2382)/27),C2382=0,((I2382+J2382+K2382+L2382+M2382+N2382+P2382+Q2382+R2382+S2382+T2382+U2382+V2382+W2382+X2382+Y2382+Z2382+AA2382+AB2382+AC2382+AD2382+AG2382+AH2382+AI2382+AF2382+AE2382)/26))</f>
        <v>0.55555555555555558</v>
      </c>
      <c r="H2382" s="2" t="str" cm="1">
        <f t="array" ref="H2382">_xlfn.IFS((AND(G2382&gt;=0,G2382&lt;0.595)),"F - Persecuting",(AND(G2382&gt;=0.595,G2382&lt;0.695)),"D - Intolerant",(AND(G2382&gt;=0.695,G2382&lt;0.795)),"C - Resistant",(AND(G2382&gt;=0.795,G2382&lt;0.895)),"B - Tolerant",(AND(G2382&gt;=0.895,G2382&lt;=1)),"A - Protecting")</f>
        <v>F - Persecuting</v>
      </c>
      <c r="I2382" s="5">
        <v>1</v>
      </c>
      <c r="J2382" s="5">
        <v>1</v>
      </c>
      <c r="K2382" s="5">
        <v>1</v>
      </c>
      <c r="L2382" s="5">
        <v>1</v>
      </c>
      <c r="M2382" s="5">
        <v>0</v>
      </c>
      <c r="N2382" s="5">
        <v>0</v>
      </c>
      <c r="O2382" s="5">
        <v>1</v>
      </c>
      <c r="P2382" s="5">
        <v>0</v>
      </c>
      <c r="Q2382" s="5">
        <v>0</v>
      </c>
      <c r="R2382" s="5">
        <v>1</v>
      </c>
      <c r="S2382" s="5">
        <v>1</v>
      </c>
      <c r="T2382" s="5">
        <v>0</v>
      </c>
      <c r="U2382" s="5">
        <v>0</v>
      </c>
      <c r="V2382" s="5">
        <v>1</v>
      </c>
      <c r="W2382" s="5">
        <v>1</v>
      </c>
      <c r="X2382" s="5">
        <v>1</v>
      </c>
      <c r="Y2382" s="5">
        <v>1</v>
      </c>
      <c r="Z2382" s="5">
        <v>1</v>
      </c>
      <c r="AA2382" s="5">
        <v>1</v>
      </c>
      <c r="AB2382" s="5">
        <v>1</v>
      </c>
      <c r="AC2382" s="5">
        <v>0</v>
      </c>
      <c r="AD2382" s="5">
        <v>0</v>
      </c>
      <c r="AE2382" s="5">
        <v>0</v>
      </c>
      <c r="AF2382" s="5">
        <v>0</v>
      </c>
      <c r="AG2382" s="5">
        <v>1</v>
      </c>
      <c r="AH2382" s="5">
        <v>0</v>
      </c>
      <c r="AI2382" s="5">
        <v>0</v>
      </c>
    </row>
    <row r="2383" spans="1:35" ht="18.75" customHeight="1" x14ac:dyDescent="0.15">
      <c r="A2383" s="2" t="s">
        <v>440</v>
      </c>
      <c r="B2383" s="2">
        <v>2015</v>
      </c>
      <c r="C2383" s="2">
        <v>1</v>
      </c>
      <c r="D2383" s="3" t="s">
        <v>441</v>
      </c>
      <c r="E2383" s="2" t="s">
        <v>38</v>
      </c>
      <c r="F2383" s="2" cm="1">
        <f t="array" ref="F2383">_xlfn.IFS(C2383=1,(I2383+J2383+K2383+L2383+M2383+N2383+O2383+P2383+Q2383+R2383+S2383+T2383+U2383+V2383+W2383+X2383+Y2383+Z2383+AA2383+AB2383+AC2383+AD2383+AG2383+AH2383+AI2383+AF2383+AE2383),C2383=0,(I2383+J2383+K2383+L2383+M2383+N2383+P2383+Q2383+R2383+S2383+T2383+U2383+V2383+W2383+X2383+Y2383+Z2383+AA2383+AB2383+AC2383+AD2383+AG2383+AH2383+AI2383+AF2383+AE2383))</f>
        <v>15</v>
      </c>
      <c r="G2383" s="4" cm="1">
        <f t="array" ref="G2383">_xlfn.IFS(C2383=1,((I2383+J2383+K2383+L2383+M2383+N2383+O2383+P2383+Q2383+R2383+S2383+T2383+U2383+V2383+W2383+X2383+Y2383+Z2383+AA2383+AB2383+AC2383+AD2383+AG2383+AH2383+AI2383+AF2383+AE2383)/27),C2383=0,((I2383+J2383+K2383+L2383+M2383+N2383+P2383+Q2383+R2383+S2383+T2383+U2383+V2383+W2383+X2383+Y2383+Z2383+AA2383+AB2383+AC2383+AD2383+AG2383+AH2383+AI2383+AF2383+AE2383)/26))</f>
        <v>0.55555555555555558</v>
      </c>
      <c r="H2383" s="2" t="str" cm="1">
        <f t="array" ref="H2383">_xlfn.IFS((AND(G2383&gt;=0,G2383&lt;0.595)),"F - Persecuting",(AND(G2383&gt;=0.595,G2383&lt;0.695)),"D - Intolerant",(AND(G2383&gt;=0.695,G2383&lt;0.795)),"C - Resistant",(AND(G2383&gt;=0.795,G2383&lt;0.895)),"B - Tolerant",(AND(G2383&gt;=0.895,G2383&lt;=1)),"A - Protecting")</f>
        <v>F - Persecuting</v>
      </c>
      <c r="I2383" s="5">
        <v>1</v>
      </c>
      <c r="J2383" s="5">
        <v>1</v>
      </c>
      <c r="K2383" s="5">
        <v>1</v>
      </c>
      <c r="L2383" s="5">
        <v>1</v>
      </c>
      <c r="M2383" s="5">
        <v>0</v>
      </c>
      <c r="N2383" s="5">
        <v>0</v>
      </c>
      <c r="O2383" s="5">
        <v>1</v>
      </c>
      <c r="P2383" s="5">
        <v>0</v>
      </c>
      <c r="Q2383" s="5">
        <v>0</v>
      </c>
      <c r="R2383" s="5">
        <v>1</v>
      </c>
      <c r="S2383" s="5">
        <v>1</v>
      </c>
      <c r="T2383" s="5">
        <v>0</v>
      </c>
      <c r="U2383" s="5">
        <v>0</v>
      </c>
      <c r="V2383" s="5">
        <v>1</v>
      </c>
      <c r="W2383" s="5">
        <v>1</v>
      </c>
      <c r="X2383" s="5">
        <v>1</v>
      </c>
      <c r="Y2383" s="5">
        <v>1</v>
      </c>
      <c r="Z2383" s="5">
        <v>1</v>
      </c>
      <c r="AA2383" s="5">
        <v>1</v>
      </c>
      <c r="AB2383" s="5">
        <v>1</v>
      </c>
      <c r="AC2383" s="5">
        <v>0</v>
      </c>
      <c r="AD2383" s="5">
        <v>0</v>
      </c>
      <c r="AE2383" s="5">
        <v>0</v>
      </c>
      <c r="AF2383" s="5">
        <v>0</v>
      </c>
      <c r="AG2383" s="5">
        <v>1</v>
      </c>
      <c r="AH2383" s="5">
        <v>0</v>
      </c>
      <c r="AI2383" s="5">
        <v>0</v>
      </c>
    </row>
    <row r="2384" spans="1:35" ht="18.75" customHeight="1" x14ac:dyDescent="0.15">
      <c r="A2384" s="2" t="s">
        <v>440</v>
      </c>
      <c r="B2384" s="2">
        <v>2016</v>
      </c>
      <c r="C2384" s="2">
        <v>1</v>
      </c>
      <c r="D2384" s="3" t="s">
        <v>441</v>
      </c>
      <c r="E2384" s="2" t="s">
        <v>38</v>
      </c>
      <c r="F2384" s="2" cm="1">
        <f t="array" ref="F2384">_xlfn.IFS(C2384=1,(I2384+J2384+K2384+L2384+M2384+N2384+O2384+P2384+Q2384+R2384+S2384+T2384+U2384+V2384+W2384+X2384+Y2384+Z2384+AA2384+AB2384+AC2384+AD2384+AG2384+AH2384+AI2384+AF2384+AE2384),C2384=0,(I2384+J2384+K2384+L2384+M2384+N2384+P2384+Q2384+R2384+S2384+T2384+U2384+V2384+W2384+X2384+Y2384+Z2384+AA2384+AB2384+AC2384+AD2384+AG2384+AH2384+AI2384+AF2384+AE2384))</f>
        <v>16</v>
      </c>
      <c r="G2384" s="4" cm="1">
        <f t="array" ref="G2384">_xlfn.IFS(C2384=1,((I2384+J2384+K2384+L2384+M2384+N2384+O2384+P2384+Q2384+R2384+S2384+T2384+U2384+V2384+W2384+X2384+Y2384+Z2384+AA2384+AB2384+AC2384+AD2384+AG2384+AH2384+AI2384+AF2384+AE2384)/27),C2384=0,((I2384+J2384+K2384+L2384+M2384+N2384+P2384+Q2384+R2384+S2384+T2384+U2384+V2384+W2384+X2384+Y2384+Z2384+AA2384+AB2384+AC2384+AD2384+AG2384+AH2384+AI2384+AF2384+AE2384)/26))</f>
        <v>0.59259259259259256</v>
      </c>
      <c r="H2384" s="2" t="str" cm="1">
        <f t="array" ref="H2384">_xlfn.IFS((AND(G2384&gt;=0,G2384&lt;0.595)),"F - Persecuting",(AND(G2384&gt;=0.595,G2384&lt;0.695)),"D - Intolerant",(AND(G2384&gt;=0.695,G2384&lt;0.795)),"C - Resistant",(AND(G2384&gt;=0.795,G2384&lt;0.895)),"B - Tolerant",(AND(G2384&gt;=0.895,G2384&lt;=1)),"A - Protecting")</f>
        <v>F - Persecuting</v>
      </c>
      <c r="I2384" s="5">
        <v>1</v>
      </c>
      <c r="J2384" s="5">
        <v>1</v>
      </c>
      <c r="K2384" s="5">
        <v>1</v>
      </c>
      <c r="L2384" s="5">
        <v>1</v>
      </c>
      <c r="M2384" s="5">
        <v>0</v>
      </c>
      <c r="N2384" s="5">
        <v>0</v>
      </c>
      <c r="O2384" s="5">
        <v>1</v>
      </c>
      <c r="P2384" s="5">
        <v>0</v>
      </c>
      <c r="Q2384" s="5">
        <v>0</v>
      </c>
      <c r="R2384" s="5">
        <v>1</v>
      </c>
      <c r="S2384" s="5">
        <v>1</v>
      </c>
      <c r="T2384" s="5">
        <v>0</v>
      </c>
      <c r="U2384" s="5">
        <v>1</v>
      </c>
      <c r="V2384" s="5">
        <v>1</v>
      </c>
      <c r="W2384" s="5">
        <v>1</v>
      </c>
      <c r="X2384" s="5">
        <v>1</v>
      </c>
      <c r="Y2384" s="5">
        <v>1</v>
      </c>
      <c r="Z2384" s="5">
        <v>1</v>
      </c>
      <c r="AA2384" s="5">
        <v>1</v>
      </c>
      <c r="AB2384" s="5">
        <v>1</v>
      </c>
      <c r="AC2384" s="5">
        <v>0</v>
      </c>
      <c r="AD2384" s="5">
        <v>0</v>
      </c>
      <c r="AE2384" s="5">
        <v>0</v>
      </c>
      <c r="AF2384" s="5">
        <v>0</v>
      </c>
      <c r="AG2384" s="5">
        <v>1</v>
      </c>
      <c r="AH2384" s="5">
        <v>0</v>
      </c>
      <c r="AI2384" s="5">
        <v>0</v>
      </c>
    </row>
    <row r="2385" spans="1:35" ht="18.75" customHeight="1" x14ac:dyDescent="0.15">
      <c r="A2385" s="2" t="s">
        <v>440</v>
      </c>
      <c r="B2385" s="2">
        <v>2017</v>
      </c>
      <c r="C2385" s="2">
        <v>1</v>
      </c>
      <c r="D2385" s="3" t="s">
        <v>441</v>
      </c>
      <c r="E2385" s="2" t="s">
        <v>38</v>
      </c>
      <c r="F2385" s="2" cm="1">
        <f t="array" ref="F2385">_xlfn.IFS(C2385=1,(I2385+J2385+K2385+L2385+M2385+N2385+O2385+P2385+Q2385+R2385+S2385+T2385+U2385+V2385+W2385+X2385+Y2385+Z2385+AA2385+AB2385+AC2385+AD2385+AG2385+AH2385+AI2385+AF2385+AE2385),C2385=0,(I2385+J2385+K2385+L2385+M2385+N2385+P2385+Q2385+R2385+S2385+T2385+U2385+V2385+W2385+X2385+Y2385+Z2385+AA2385+AB2385+AC2385+AD2385+AG2385+AH2385+AI2385+AF2385+AE2385))</f>
        <v>17</v>
      </c>
      <c r="G2385" s="4" cm="1">
        <f t="array" ref="G2385">_xlfn.IFS(C2385=1,((I2385+J2385+K2385+L2385+M2385+N2385+O2385+P2385+Q2385+R2385+S2385+T2385+U2385+V2385+W2385+X2385+Y2385+Z2385+AA2385+AB2385+AC2385+AD2385+AG2385+AH2385+AI2385+AF2385+AE2385)/27),C2385=0,((I2385+J2385+K2385+L2385+M2385+N2385+P2385+Q2385+R2385+S2385+T2385+U2385+V2385+W2385+X2385+Y2385+Z2385+AA2385+AB2385+AC2385+AD2385+AG2385+AH2385+AI2385+AF2385+AE2385)/26))</f>
        <v>0.62962962962962965</v>
      </c>
      <c r="H2385" s="2" t="str" cm="1">
        <f t="array" ref="H2385">_xlfn.IFS((AND(G2385&gt;=0,G2385&lt;0.595)),"F - Persecuting",(AND(G2385&gt;=0.595,G2385&lt;0.695)),"D - Intolerant",(AND(G2385&gt;=0.695,G2385&lt;0.795)),"C - Resistant",(AND(G2385&gt;=0.795,G2385&lt;0.895)),"B - Tolerant",(AND(G2385&gt;=0.895,G2385&lt;=1)),"A - Protecting")</f>
        <v>D - Intolerant</v>
      </c>
      <c r="I2385" s="5">
        <v>1</v>
      </c>
      <c r="J2385" s="5">
        <v>1</v>
      </c>
      <c r="K2385" s="5">
        <v>1</v>
      </c>
      <c r="L2385" s="5">
        <v>1</v>
      </c>
      <c r="M2385" s="5">
        <v>0</v>
      </c>
      <c r="N2385" s="5">
        <v>0</v>
      </c>
      <c r="O2385" s="5">
        <v>1</v>
      </c>
      <c r="P2385" s="5">
        <v>0</v>
      </c>
      <c r="Q2385" s="5">
        <v>0</v>
      </c>
      <c r="R2385" s="5">
        <v>1</v>
      </c>
      <c r="S2385" s="5">
        <v>1</v>
      </c>
      <c r="T2385" s="5">
        <v>0</v>
      </c>
      <c r="U2385" s="5">
        <v>1</v>
      </c>
      <c r="V2385" s="5">
        <v>1</v>
      </c>
      <c r="W2385" s="5">
        <v>1</v>
      </c>
      <c r="X2385" s="5">
        <v>1</v>
      </c>
      <c r="Y2385" s="5">
        <v>1</v>
      </c>
      <c r="Z2385" s="5">
        <v>1</v>
      </c>
      <c r="AA2385" s="5">
        <v>1</v>
      </c>
      <c r="AB2385" s="5">
        <v>1</v>
      </c>
      <c r="AC2385" s="5">
        <v>0</v>
      </c>
      <c r="AD2385" s="5">
        <v>0</v>
      </c>
      <c r="AE2385" s="5">
        <v>0</v>
      </c>
      <c r="AF2385" s="5">
        <v>0</v>
      </c>
      <c r="AG2385" s="5">
        <v>1</v>
      </c>
      <c r="AH2385" s="5">
        <v>1</v>
      </c>
      <c r="AI2385" s="5">
        <v>0</v>
      </c>
    </row>
    <row r="2386" spans="1:35" ht="18.75" customHeight="1" x14ac:dyDescent="0.15">
      <c r="A2386" s="2" t="s">
        <v>440</v>
      </c>
      <c r="B2386" s="2">
        <v>2018</v>
      </c>
      <c r="C2386" s="2">
        <v>1</v>
      </c>
      <c r="D2386" s="3" t="s">
        <v>441</v>
      </c>
      <c r="E2386" s="2" t="s">
        <v>38</v>
      </c>
      <c r="F2386" s="2" cm="1">
        <f t="array" ref="F2386">_xlfn.IFS(C2386=1,(I2386+J2386+K2386+L2386+M2386+N2386+O2386+P2386+Q2386+R2386+S2386+T2386+U2386+V2386+W2386+X2386+Y2386+Z2386+AA2386+AB2386+AC2386+AD2386+AG2386+AH2386+AI2386+AF2386+AE2386),C2386=0,(I2386+J2386+K2386+L2386+M2386+N2386+P2386+Q2386+R2386+S2386+T2386+U2386+V2386+W2386+X2386+Y2386+Z2386+AA2386+AB2386+AC2386+AD2386+AG2386+AH2386+AI2386+AF2386+AE2386))</f>
        <v>16</v>
      </c>
      <c r="G2386" s="4" cm="1">
        <f t="array" ref="G2386">_xlfn.IFS(C2386=1,((I2386+J2386+K2386+L2386+M2386+N2386+O2386+P2386+Q2386+R2386+S2386+T2386+U2386+V2386+W2386+X2386+Y2386+Z2386+AA2386+AB2386+AC2386+AD2386+AG2386+AH2386+AI2386+AF2386+AE2386)/27),C2386=0,((I2386+J2386+K2386+L2386+M2386+N2386+P2386+Q2386+R2386+S2386+T2386+U2386+V2386+W2386+X2386+Y2386+Z2386+AA2386+AB2386+AC2386+AD2386+AG2386+AH2386+AI2386+AF2386+AE2386)/26))</f>
        <v>0.59259259259259256</v>
      </c>
      <c r="H2386" s="2" t="str" cm="1">
        <f t="array" ref="H2386">_xlfn.IFS((AND(G2386&gt;=0,G2386&lt;0.595)),"F - Persecuting",(AND(G2386&gt;=0.595,G2386&lt;0.695)),"D - Intolerant",(AND(G2386&gt;=0.695,G2386&lt;0.795)),"C - Resistant",(AND(G2386&gt;=0.795,G2386&lt;0.895)),"B - Tolerant",(AND(G2386&gt;=0.895,G2386&lt;=1)),"A - Protecting")</f>
        <v>F - Persecuting</v>
      </c>
      <c r="I2386" s="5">
        <v>1</v>
      </c>
      <c r="J2386" s="5">
        <v>1</v>
      </c>
      <c r="K2386" s="5">
        <v>1</v>
      </c>
      <c r="L2386" s="5">
        <v>1</v>
      </c>
      <c r="M2386" s="5">
        <v>0</v>
      </c>
      <c r="N2386" s="5">
        <v>0</v>
      </c>
      <c r="O2386" s="5">
        <v>1</v>
      </c>
      <c r="P2386" s="5">
        <v>0</v>
      </c>
      <c r="Q2386" s="5">
        <v>0</v>
      </c>
      <c r="R2386" s="5">
        <v>1</v>
      </c>
      <c r="S2386" s="5">
        <v>1</v>
      </c>
      <c r="T2386" s="5">
        <v>0</v>
      </c>
      <c r="U2386" s="5">
        <v>1</v>
      </c>
      <c r="V2386" s="5">
        <v>1</v>
      </c>
      <c r="W2386" s="5">
        <v>1</v>
      </c>
      <c r="X2386" s="5">
        <v>1</v>
      </c>
      <c r="Y2386" s="5">
        <v>1</v>
      </c>
      <c r="Z2386" s="5">
        <v>1</v>
      </c>
      <c r="AA2386" s="5">
        <v>1</v>
      </c>
      <c r="AB2386" s="5">
        <v>1</v>
      </c>
      <c r="AC2386" s="5">
        <v>0</v>
      </c>
      <c r="AD2386" s="5">
        <v>0</v>
      </c>
      <c r="AE2386" s="6">
        <v>0</v>
      </c>
      <c r="AF2386" s="5">
        <v>0</v>
      </c>
      <c r="AG2386" s="5">
        <v>1</v>
      </c>
      <c r="AH2386" s="5">
        <v>0</v>
      </c>
      <c r="AI2386" s="6">
        <v>0</v>
      </c>
    </row>
    <row r="2387" spans="1:35" ht="18.75" customHeight="1" x14ac:dyDescent="0.15">
      <c r="A2387" s="2" t="s">
        <v>440</v>
      </c>
      <c r="B2387" s="2">
        <v>2019</v>
      </c>
      <c r="C2387" s="2">
        <v>1</v>
      </c>
      <c r="D2387" s="3" t="s">
        <v>441</v>
      </c>
      <c r="E2387" s="2" t="s">
        <v>38</v>
      </c>
      <c r="F2387" s="2" cm="1">
        <f t="array" ref="F2387">_xlfn.IFS(C2387=1,(I2387+J2387+K2387+L2387+M2387+N2387+O2387+P2387+Q2387+R2387+S2387+T2387+U2387+V2387+W2387+X2387+Y2387+Z2387+AA2387+AB2387+AC2387+AD2387+AG2387+AH2387+AI2387+AF2387+AE2387),C2387=0,(I2387+J2387+K2387+L2387+M2387+N2387+P2387+Q2387+R2387+S2387+T2387+U2387+V2387+W2387+X2387+Y2387+Z2387+AA2387+AB2387+AC2387+AD2387+AG2387+AH2387+AI2387+AF2387+AE2387))</f>
        <v>16</v>
      </c>
      <c r="G2387" s="4" cm="1">
        <f t="array" ref="G2387">_xlfn.IFS(C2387=1,((I2387+J2387+K2387+L2387+M2387+N2387+O2387+P2387+Q2387+R2387+S2387+T2387+U2387+V2387+W2387+X2387+Y2387+Z2387+AA2387+AB2387+AC2387+AD2387+AG2387+AH2387+AI2387+AF2387+AE2387)/27),C2387=0,((I2387+J2387+K2387+L2387+M2387+N2387+P2387+Q2387+R2387+S2387+T2387+U2387+V2387+W2387+X2387+Y2387+Z2387+AA2387+AB2387+AC2387+AD2387+AG2387+AH2387+AI2387+AF2387+AE2387)/26))</f>
        <v>0.59259259259259256</v>
      </c>
      <c r="H2387" s="2" t="str" cm="1">
        <f t="array" ref="H2387">_xlfn.IFS((AND(G2387&gt;=0,G2387&lt;0.595)),"F - Persecuting",(AND(G2387&gt;=0.595,G2387&lt;0.695)),"D - Intolerant",(AND(G2387&gt;=0.695,G2387&lt;0.795)),"C - Resistant",(AND(G2387&gt;=0.795,G2387&lt;0.895)),"B - Tolerant",(AND(G2387&gt;=0.895,G2387&lt;=1)),"A - Protecting")</f>
        <v>F - Persecuting</v>
      </c>
      <c r="I2387" s="5">
        <v>1</v>
      </c>
      <c r="J2387" s="5">
        <v>1</v>
      </c>
      <c r="K2387" s="5">
        <v>1</v>
      </c>
      <c r="L2387" s="5">
        <v>1</v>
      </c>
      <c r="M2387" s="5">
        <v>0</v>
      </c>
      <c r="N2387" s="5">
        <v>0</v>
      </c>
      <c r="O2387" s="5">
        <v>1</v>
      </c>
      <c r="P2387" s="5">
        <v>0</v>
      </c>
      <c r="Q2387" s="5">
        <v>0</v>
      </c>
      <c r="R2387" s="5">
        <v>1</v>
      </c>
      <c r="S2387" s="5">
        <v>1</v>
      </c>
      <c r="T2387" s="5">
        <v>0</v>
      </c>
      <c r="U2387" s="5">
        <v>1</v>
      </c>
      <c r="V2387" s="5">
        <v>1</v>
      </c>
      <c r="W2387" s="5">
        <v>1</v>
      </c>
      <c r="X2387" s="5">
        <v>1</v>
      </c>
      <c r="Y2387" s="5">
        <v>1</v>
      </c>
      <c r="Z2387" s="5">
        <v>1</v>
      </c>
      <c r="AA2387" s="5">
        <v>1</v>
      </c>
      <c r="AB2387" s="5">
        <v>1</v>
      </c>
      <c r="AC2387" s="5">
        <v>0</v>
      </c>
      <c r="AD2387" s="5">
        <v>0</v>
      </c>
      <c r="AE2387" s="6">
        <v>0</v>
      </c>
      <c r="AF2387" s="5">
        <v>0</v>
      </c>
      <c r="AG2387" s="5">
        <v>1</v>
      </c>
      <c r="AH2387" s="5">
        <v>0</v>
      </c>
      <c r="AI2387" s="6">
        <v>0</v>
      </c>
    </row>
    <row r="2388" spans="1:35" ht="18.75" customHeight="1" x14ac:dyDescent="0.15">
      <c r="A2388" s="2" t="s">
        <v>440</v>
      </c>
      <c r="B2388" s="2">
        <v>2020</v>
      </c>
      <c r="C2388" s="3">
        <v>1</v>
      </c>
      <c r="D2388" s="3" t="s">
        <v>441</v>
      </c>
      <c r="E2388" s="2" t="s">
        <v>38</v>
      </c>
      <c r="F2388" s="2" cm="1">
        <f t="array" ref="F2388">_xlfn.IFS(C2388=1,(I2388+J2388+K2388+L2388+M2388+N2388+O2388+P2388+Q2388+R2388+S2388+T2388+U2388+V2388+W2388+X2388+Y2388+Z2388+AA2388+AB2388+AC2388+AD2388+AG2388+AH2388+AI2388+AF2388+AE2388),C2388=0,(I2388+J2388+K2388+L2388+M2388+N2388+P2388+Q2388+R2388+S2388+T2388+U2388+V2388+W2388+X2388+Y2388+Z2388+AA2388+AB2388+AC2388+AD2388+AG2388+AH2388+AI2388+AF2388+AE2388))</f>
        <v>16</v>
      </c>
      <c r="G2388" s="4" cm="1">
        <f t="array" ref="G2388">_xlfn.IFS(C2388=1,((I2388+J2388+K2388+L2388+M2388+N2388+O2388+P2388+Q2388+R2388+S2388+T2388+U2388+V2388+W2388+X2388+Y2388+Z2388+AA2388+AB2388+AC2388+AD2388+AG2388+AH2388+AI2388+AF2388+AE2388)/27),C2388=0,((I2388+J2388+K2388+L2388+M2388+N2388+P2388+Q2388+R2388+S2388+T2388+U2388+V2388+W2388+X2388+Y2388+Z2388+AA2388+AB2388+AC2388+AD2388+AG2388+AH2388+AI2388+AF2388+AE2388)/26))</f>
        <v>0.59259259259259256</v>
      </c>
      <c r="H2388" s="2" t="str" cm="1">
        <f t="array" ref="H2388">_xlfn.IFS((AND(G2388&gt;=0,G2388&lt;0.595)),"F - Persecuting",(AND(G2388&gt;=0.595,G2388&lt;0.695)),"D - Intolerant",(AND(G2388&gt;=0.695,G2388&lt;0.795)),"C - Resistant",(AND(G2388&gt;=0.795,G2388&lt;0.895)),"B - Tolerant",(AND(G2388&gt;=0.895,G2388&lt;=1)),"A - Protecting")</f>
        <v>F - Persecuting</v>
      </c>
      <c r="I2388" s="5">
        <v>1</v>
      </c>
      <c r="J2388" s="5">
        <v>1</v>
      </c>
      <c r="K2388" s="5">
        <v>1</v>
      </c>
      <c r="L2388" s="5">
        <v>1</v>
      </c>
      <c r="M2388" s="5">
        <v>0</v>
      </c>
      <c r="N2388" s="5">
        <v>0</v>
      </c>
      <c r="O2388" s="5">
        <v>1</v>
      </c>
      <c r="P2388" s="5">
        <v>0</v>
      </c>
      <c r="Q2388" s="5">
        <v>0</v>
      </c>
      <c r="R2388" s="5">
        <v>1</v>
      </c>
      <c r="S2388" s="5">
        <v>1</v>
      </c>
      <c r="T2388" s="5">
        <v>0</v>
      </c>
      <c r="U2388" s="5">
        <v>1</v>
      </c>
      <c r="V2388" s="5">
        <v>1</v>
      </c>
      <c r="W2388" s="5">
        <v>1</v>
      </c>
      <c r="X2388" s="5">
        <v>1</v>
      </c>
      <c r="Y2388" s="5">
        <v>1</v>
      </c>
      <c r="Z2388" s="5">
        <v>1</v>
      </c>
      <c r="AA2388" s="5">
        <v>1</v>
      </c>
      <c r="AB2388" s="5">
        <v>1</v>
      </c>
      <c r="AC2388" s="5">
        <v>0</v>
      </c>
      <c r="AD2388" s="5">
        <v>0</v>
      </c>
      <c r="AE2388" s="5">
        <v>0</v>
      </c>
      <c r="AF2388" s="5">
        <v>0</v>
      </c>
      <c r="AG2388" s="5">
        <v>1</v>
      </c>
      <c r="AH2388" s="5">
        <v>0</v>
      </c>
      <c r="AI2388" s="5">
        <v>0</v>
      </c>
    </row>
    <row r="2389" spans="1:35" ht="18.75" customHeight="1" x14ac:dyDescent="0.15">
      <c r="A2389" s="2" t="s">
        <v>440</v>
      </c>
      <c r="B2389" s="2">
        <v>2021</v>
      </c>
      <c r="C2389" s="3">
        <v>1</v>
      </c>
      <c r="D2389" s="3" t="s">
        <v>441</v>
      </c>
      <c r="E2389" s="2" t="s">
        <v>38</v>
      </c>
      <c r="F2389" s="2" cm="1">
        <f t="array" ref="F2389">_xlfn.IFS(C2389=1,(I2389+J2389+K2389+L2389+M2389+N2389+O2389+P2389+Q2389+R2389+S2389+T2389+U2389+V2389+W2389+X2389+Y2389+Z2389+AA2389+AB2389+AC2389+AD2389+AG2389+AH2389+AI2389+AF2389+AE2389),C2389=0,(I2389+J2389+K2389+L2389+M2389+N2389+P2389+Q2389+R2389+S2389+T2389+U2389+V2389+W2389+X2389+Y2389+Z2389+AA2389+AB2389+AC2389+AD2389+AG2389+AH2389+AI2389+AF2389+AE2389))</f>
        <v>16</v>
      </c>
      <c r="G2389" s="4" cm="1">
        <f t="array" ref="G2389">_xlfn.IFS(C2389=1,((I2389+J2389+K2389+L2389+M2389+N2389+O2389+P2389+Q2389+R2389+S2389+T2389+U2389+V2389+W2389+X2389+Y2389+Z2389+AA2389+AB2389+AC2389+AD2389+AG2389+AH2389+AI2389+AF2389+AE2389)/27),C2389=0,((I2389+J2389+K2389+L2389+M2389+N2389+P2389+Q2389+R2389+S2389+T2389+U2389+V2389+W2389+X2389+Y2389+Z2389+AA2389+AB2389+AC2389+AD2389+AG2389+AH2389+AI2389+AF2389+AE2389)/26))</f>
        <v>0.59259259259259256</v>
      </c>
      <c r="H2389" s="2" t="str" cm="1">
        <f t="array" ref="H2389">_xlfn.IFS((AND(G2389&gt;=0,G2389&lt;0.595)),"F - Persecuting",(AND(G2389&gt;=0.595,G2389&lt;0.695)),"D - Intolerant",(AND(G2389&gt;=0.695,G2389&lt;0.795)),"C - Resistant",(AND(G2389&gt;=0.795,G2389&lt;0.895)),"B - Tolerant",(AND(G2389&gt;=0.895,G2389&lt;=1)),"A - Protecting")</f>
        <v>F - Persecuting</v>
      </c>
      <c r="I2389" s="5">
        <v>1</v>
      </c>
      <c r="J2389" s="5">
        <v>1</v>
      </c>
      <c r="K2389" s="5">
        <v>1</v>
      </c>
      <c r="L2389" s="5">
        <v>1</v>
      </c>
      <c r="M2389" s="5">
        <v>0</v>
      </c>
      <c r="N2389" s="5">
        <v>0</v>
      </c>
      <c r="O2389" s="5">
        <v>1</v>
      </c>
      <c r="P2389" s="5">
        <v>0</v>
      </c>
      <c r="Q2389" s="5">
        <v>0</v>
      </c>
      <c r="R2389" s="5">
        <v>1</v>
      </c>
      <c r="S2389" s="5">
        <v>1</v>
      </c>
      <c r="T2389" s="5">
        <v>0</v>
      </c>
      <c r="U2389" s="5">
        <v>1</v>
      </c>
      <c r="V2389" s="5">
        <v>1</v>
      </c>
      <c r="W2389" s="5">
        <v>1</v>
      </c>
      <c r="X2389" s="5">
        <v>1</v>
      </c>
      <c r="Y2389" s="5">
        <v>1</v>
      </c>
      <c r="Z2389" s="5">
        <v>1</v>
      </c>
      <c r="AA2389" s="5">
        <v>1</v>
      </c>
      <c r="AB2389" s="5">
        <v>1</v>
      </c>
      <c r="AC2389" s="5">
        <v>0</v>
      </c>
      <c r="AD2389" s="5">
        <v>0</v>
      </c>
      <c r="AE2389" s="5">
        <v>0</v>
      </c>
      <c r="AF2389" s="5">
        <v>0</v>
      </c>
      <c r="AG2389" s="5">
        <v>1</v>
      </c>
      <c r="AH2389" s="5">
        <v>0</v>
      </c>
      <c r="AI2389" s="5">
        <v>0</v>
      </c>
    </row>
    <row r="2390" spans="1:35" ht="18.75" customHeight="1" x14ac:dyDescent="0.15">
      <c r="A2390" s="2" t="s">
        <v>440</v>
      </c>
      <c r="B2390" s="2">
        <v>2022</v>
      </c>
      <c r="C2390" s="3">
        <v>1</v>
      </c>
      <c r="D2390" s="3" t="s">
        <v>441</v>
      </c>
      <c r="E2390" s="2" t="s">
        <v>38</v>
      </c>
      <c r="F2390" s="2" cm="1">
        <f t="array" ref="F2390">_xlfn.IFS(C2390=1,(I2390+J2390+K2390+L2390+M2390+N2390+O2390+P2390+Q2390+R2390+S2390+T2390+U2390+V2390+W2390+X2390+Y2390+Z2390+AA2390+AB2390+AC2390+AD2390+AG2390+AH2390+AI2390+AF2390+AE2390),C2390=0,(I2390+J2390+K2390+L2390+M2390+N2390+P2390+Q2390+R2390+S2390+T2390+U2390+V2390+W2390+X2390+Y2390+Z2390+AA2390+AB2390+AC2390+AD2390+AG2390+AH2390+AI2390+AF2390+AE2390))</f>
        <v>16</v>
      </c>
      <c r="G2390" s="4" cm="1">
        <f t="array" ref="G2390">_xlfn.IFS(C2390=1,((I2390+J2390+K2390+L2390+M2390+N2390+O2390+P2390+Q2390+R2390+S2390+T2390+U2390+V2390+W2390+X2390+Y2390+Z2390+AA2390+AB2390+AC2390+AD2390+AG2390+AH2390+AI2390+AF2390+AE2390)/27),C2390=0,((I2390+J2390+K2390+L2390+M2390+N2390+P2390+Q2390+R2390+S2390+T2390+U2390+V2390+W2390+X2390+Y2390+Z2390+AA2390+AB2390+AC2390+AD2390+AG2390+AH2390+AI2390+AF2390+AE2390)/26))</f>
        <v>0.59259259259259256</v>
      </c>
      <c r="H2390" s="2" t="str" cm="1">
        <f t="array" ref="H2390">_xlfn.IFS((AND(G2390&gt;=0,G2390&lt;0.595)),"F - Persecuting",(AND(G2390&gt;=0.595,G2390&lt;0.695)),"D - Intolerant",(AND(G2390&gt;=0.695,G2390&lt;0.795)),"C - Resistant",(AND(G2390&gt;=0.795,G2390&lt;0.895)),"B - Tolerant",(AND(G2390&gt;=0.895,G2390&lt;=1)),"A - Protecting")</f>
        <v>F - Persecuting</v>
      </c>
      <c r="I2390" s="5">
        <v>1</v>
      </c>
      <c r="J2390" s="5">
        <v>1</v>
      </c>
      <c r="K2390" s="5">
        <v>1</v>
      </c>
      <c r="L2390" s="5">
        <v>1</v>
      </c>
      <c r="M2390" s="5">
        <v>0</v>
      </c>
      <c r="N2390" s="5">
        <v>0</v>
      </c>
      <c r="O2390" s="5">
        <v>1</v>
      </c>
      <c r="P2390" s="5">
        <v>0</v>
      </c>
      <c r="Q2390" s="5">
        <v>0</v>
      </c>
      <c r="R2390" s="5">
        <v>1</v>
      </c>
      <c r="S2390" s="5">
        <v>1</v>
      </c>
      <c r="T2390" s="5">
        <v>0</v>
      </c>
      <c r="U2390" s="5">
        <v>1</v>
      </c>
      <c r="V2390" s="5">
        <v>1</v>
      </c>
      <c r="W2390" s="5">
        <v>1</v>
      </c>
      <c r="X2390" s="5">
        <v>1</v>
      </c>
      <c r="Y2390" s="5">
        <v>1</v>
      </c>
      <c r="Z2390" s="5">
        <v>1</v>
      </c>
      <c r="AA2390" s="5">
        <v>1</v>
      </c>
      <c r="AB2390" s="5">
        <v>1</v>
      </c>
      <c r="AC2390" s="5">
        <v>0</v>
      </c>
      <c r="AD2390" s="5">
        <v>0</v>
      </c>
      <c r="AE2390" s="5">
        <v>0</v>
      </c>
      <c r="AF2390" s="5">
        <v>0</v>
      </c>
      <c r="AG2390" s="5">
        <v>1</v>
      </c>
      <c r="AH2390" s="5">
        <v>0</v>
      </c>
      <c r="AI2390" s="5">
        <v>0</v>
      </c>
    </row>
    <row r="2391" spans="1:35" ht="18.75" customHeight="1" x14ac:dyDescent="0.15">
      <c r="A2391" s="2" t="s">
        <v>442</v>
      </c>
      <c r="B2391" s="2">
        <v>2011</v>
      </c>
      <c r="C2391" s="3">
        <v>1</v>
      </c>
      <c r="D2391" s="3" t="s">
        <v>443</v>
      </c>
      <c r="E2391" s="2" t="s">
        <v>47</v>
      </c>
      <c r="F2391" s="2" cm="1">
        <f t="array" ref="F2391">_xlfn.IFS(C2391=1,(I2391+J2391+K2391+L2391+M2391+N2391+O2391+P2391+Q2391+R2391+S2391+T2391+U2391+V2391+W2391+X2391+Y2391+Z2391+AA2391+AB2391+AC2391+AD2391+AG2391+AH2391+AI2391+AF2391+AE2391),C2391=0,(I2391+J2391+K2391+L2391+M2391+N2391+P2391+Q2391+R2391+S2391+T2391+U2391+V2391+W2391+X2391+Y2391+Z2391+AA2391+AB2391+AC2391+AD2391+AG2391+AH2391+AI2391+AF2391+AE2391))</f>
        <v>25</v>
      </c>
      <c r="G2391" s="4" cm="1">
        <f t="array" ref="G2391">_xlfn.IFS(C2391=1,((I2391+J2391+K2391+L2391+M2391+N2391+O2391+P2391+Q2391+R2391+S2391+T2391+U2391+V2391+W2391+X2391+Y2391+Z2391+AA2391+AB2391+AC2391+AD2391+AG2391+AH2391+AI2391+AF2391+AE2391)/27),C2391=0,((I2391+J2391+K2391+L2391+M2391+N2391+P2391+Q2391+R2391+S2391+T2391+U2391+V2391+W2391+X2391+Y2391+Z2391+AA2391+AB2391+AC2391+AD2391+AG2391+AH2391+AI2391+AF2391+AE2391)/26))</f>
        <v>0.92592592592592593</v>
      </c>
      <c r="H2391" s="2" t="str" cm="1">
        <f t="array" ref="H2391">_xlfn.IFS((AND(G2391&gt;=0,G2391&lt;0.595)),"F - Persecuting",(AND(G2391&gt;=0.595,G2391&lt;0.695)),"D - Intolerant",(AND(G2391&gt;=0.695,G2391&lt;0.795)),"C - Resistant",(AND(G2391&gt;=0.795,G2391&lt;0.895)),"B - Tolerant",(AND(G2391&gt;=0.895,G2391&lt;=1)),"A - Protecting")</f>
        <v>A - Protecting</v>
      </c>
      <c r="I2391" s="5">
        <v>1</v>
      </c>
      <c r="J2391" s="5">
        <v>1</v>
      </c>
      <c r="K2391" s="5">
        <v>1</v>
      </c>
      <c r="L2391" s="5">
        <v>1</v>
      </c>
      <c r="M2391" s="5">
        <v>1</v>
      </c>
      <c r="N2391" s="5">
        <v>1</v>
      </c>
      <c r="O2391" s="5">
        <v>1</v>
      </c>
      <c r="P2391" s="5">
        <v>1</v>
      </c>
      <c r="Q2391" s="5">
        <v>0</v>
      </c>
      <c r="R2391" s="5">
        <v>1</v>
      </c>
      <c r="S2391" s="5">
        <v>1</v>
      </c>
      <c r="T2391" s="6">
        <v>1</v>
      </c>
      <c r="U2391" s="5">
        <v>1</v>
      </c>
      <c r="V2391" s="5">
        <v>1</v>
      </c>
      <c r="W2391" s="5">
        <v>1</v>
      </c>
      <c r="X2391" s="5">
        <v>1</v>
      </c>
      <c r="Y2391" s="5">
        <v>1</v>
      </c>
      <c r="Z2391" s="5">
        <v>1</v>
      </c>
      <c r="AA2391" s="5">
        <v>1</v>
      </c>
      <c r="AB2391" s="5">
        <v>1</v>
      </c>
      <c r="AC2391" s="5">
        <v>1</v>
      </c>
      <c r="AD2391" s="5">
        <v>1</v>
      </c>
      <c r="AE2391" s="5">
        <v>1</v>
      </c>
      <c r="AF2391" s="5">
        <v>1</v>
      </c>
      <c r="AG2391" s="5">
        <v>1</v>
      </c>
      <c r="AH2391" s="5">
        <v>0</v>
      </c>
      <c r="AI2391" s="5">
        <v>1</v>
      </c>
    </row>
    <row r="2392" spans="1:35" ht="18.75" customHeight="1" x14ac:dyDescent="0.15">
      <c r="A2392" s="2" t="s">
        <v>442</v>
      </c>
      <c r="B2392" s="2">
        <v>2012</v>
      </c>
      <c r="C2392" s="3">
        <v>1</v>
      </c>
      <c r="D2392" s="3" t="s">
        <v>443</v>
      </c>
      <c r="E2392" s="2" t="s">
        <v>47</v>
      </c>
      <c r="F2392" s="2" cm="1">
        <f t="array" ref="F2392">_xlfn.IFS(C2392=1,(I2392+J2392+K2392+L2392+M2392+N2392+O2392+P2392+Q2392+R2392+S2392+T2392+U2392+V2392+W2392+X2392+Y2392+Z2392+AA2392+AB2392+AC2392+AD2392+AG2392+AH2392+AI2392+AF2392+AE2392),C2392=0,(I2392+J2392+K2392+L2392+M2392+N2392+P2392+Q2392+R2392+S2392+T2392+U2392+V2392+W2392+X2392+Y2392+Z2392+AA2392+AB2392+AC2392+AD2392+AG2392+AH2392+AI2392+AF2392+AE2392))</f>
        <v>25</v>
      </c>
      <c r="G2392" s="4" cm="1">
        <f t="array" ref="G2392">_xlfn.IFS(C2392=1,((I2392+J2392+K2392+L2392+M2392+N2392+O2392+P2392+Q2392+R2392+S2392+T2392+U2392+V2392+W2392+X2392+Y2392+Z2392+AA2392+AB2392+AC2392+AD2392+AG2392+AH2392+AI2392+AF2392+AE2392)/27),C2392=0,((I2392+J2392+K2392+L2392+M2392+N2392+P2392+Q2392+R2392+S2392+T2392+U2392+V2392+W2392+X2392+Y2392+Z2392+AA2392+AB2392+AC2392+AD2392+AG2392+AH2392+AI2392+AF2392+AE2392)/26))</f>
        <v>0.92592592592592593</v>
      </c>
      <c r="H2392" s="2" t="str" cm="1">
        <f t="array" ref="H2392">_xlfn.IFS((AND(G2392&gt;=0,G2392&lt;0.595)),"F - Persecuting",(AND(G2392&gt;=0.595,G2392&lt;0.695)),"D - Intolerant",(AND(G2392&gt;=0.695,G2392&lt;0.795)),"C - Resistant",(AND(G2392&gt;=0.795,G2392&lt;0.895)),"B - Tolerant",(AND(G2392&gt;=0.895,G2392&lt;=1)),"A - Protecting")</f>
        <v>A - Protecting</v>
      </c>
      <c r="I2392" s="5">
        <v>1</v>
      </c>
      <c r="J2392" s="5">
        <v>1</v>
      </c>
      <c r="K2392" s="5">
        <v>1</v>
      </c>
      <c r="L2392" s="5">
        <v>1</v>
      </c>
      <c r="M2392" s="5">
        <v>1</v>
      </c>
      <c r="N2392" s="5">
        <v>1</v>
      </c>
      <c r="O2392" s="5">
        <v>1</v>
      </c>
      <c r="P2392" s="5">
        <v>1</v>
      </c>
      <c r="Q2392" s="5">
        <v>0</v>
      </c>
      <c r="R2392" s="5">
        <v>1</v>
      </c>
      <c r="S2392" s="5">
        <v>1</v>
      </c>
      <c r="T2392" s="6">
        <v>1</v>
      </c>
      <c r="U2392" s="5">
        <v>1</v>
      </c>
      <c r="V2392" s="5">
        <v>1</v>
      </c>
      <c r="W2392" s="5">
        <v>1</v>
      </c>
      <c r="X2392" s="5">
        <v>1</v>
      </c>
      <c r="Y2392" s="5">
        <v>1</v>
      </c>
      <c r="Z2392" s="5">
        <v>1</v>
      </c>
      <c r="AA2392" s="5">
        <v>1</v>
      </c>
      <c r="AB2392" s="5">
        <v>1</v>
      </c>
      <c r="AC2392" s="5">
        <v>1</v>
      </c>
      <c r="AD2392" s="5">
        <v>1</v>
      </c>
      <c r="AE2392" s="5">
        <v>1</v>
      </c>
      <c r="AF2392" s="5">
        <v>1</v>
      </c>
      <c r="AG2392" s="5">
        <v>1</v>
      </c>
      <c r="AH2392" s="5">
        <v>0</v>
      </c>
      <c r="AI2392" s="5">
        <v>1</v>
      </c>
    </row>
    <row r="2393" spans="1:35" ht="18.75" customHeight="1" x14ac:dyDescent="0.15">
      <c r="A2393" s="2" t="s">
        <v>442</v>
      </c>
      <c r="B2393" s="2">
        <v>2013</v>
      </c>
      <c r="C2393" s="3">
        <v>1</v>
      </c>
      <c r="D2393" s="3" t="s">
        <v>443</v>
      </c>
      <c r="E2393" s="2" t="s">
        <v>47</v>
      </c>
      <c r="F2393" s="2" cm="1">
        <f t="array" ref="F2393">_xlfn.IFS(C2393=1,(I2393+J2393+K2393+L2393+M2393+N2393+O2393+P2393+Q2393+R2393+S2393+T2393+U2393+V2393+W2393+X2393+Y2393+Z2393+AA2393+AB2393+AC2393+AD2393+AG2393+AH2393+AI2393+AF2393+AE2393),C2393=0,(I2393+J2393+K2393+L2393+M2393+N2393+P2393+Q2393+R2393+S2393+T2393+U2393+V2393+W2393+X2393+Y2393+Z2393+AA2393+AB2393+AC2393+AD2393+AG2393+AH2393+AI2393+AF2393+AE2393))</f>
        <v>25</v>
      </c>
      <c r="G2393" s="4" cm="1">
        <f t="array" ref="G2393">_xlfn.IFS(C2393=1,((I2393+J2393+K2393+L2393+M2393+N2393+O2393+P2393+Q2393+R2393+S2393+T2393+U2393+V2393+W2393+X2393+Y2393+Z2393+AA2393+AB2393+AC2393+AD2393+AG2393+AH2393+AI2393+AF2393+AE2393)/27),C2393=0,((I2393+J2393+K2393+L2393+M2393+N2393+P2393+Q2393+R2393+S2393+T2393+U2393+V2393+W2393+X2393+Y2393+Z2393+AA2393+AB2393+AC2393+AD2393+AG2393+AH2393+AI2393+AF2393+AE2393)/26))</f>
        <v>0.92592592592592593</v>
      </c>
      <c r="H2393" s="2" t="str" cm="1">
        <f t="array" ref="H2393">_xlfn.IFS((AND(G2393&gt;=0,G2393&lt;0.595)),"F - Persecuting",(AND(G2393&gt;=0.595,G2393&lt;0.695)),"D - Intolerant",(AND(G2393&gt;=0.695,G2393&lt;0.795)),"C - Resistant",(AND(G2393&gt;=0.795,G2393&lt;0.895)),"B - Tolerant",(AND(G2393&gt;=0.895,G2393&lt;=1)),"A - Protecting")</f>
        <v>A - Protecting</v>
      </c>
      <c r="I2393" s="5">
        <v>1</v>
      </c>
      <c r="J2393" s="5">
        <v>1</v>
      </c>
      <c r="K2393" s="5">
        <v>1</v>
      </c>
      <c r="L2393" s="5">
        <v>1</v>
      </c>
      <c r="M2393" s="5">
        <v>1</v>
      </c>
      <c r="N2393" s="5">
        <v>1</v>
      </c>
      <c r="O2393" s="5">
        <v>1</v>
      </c>
      <c r="P2393" s="5">
        <v>1</v>
      </c>
      <c r="Q2393" s="5">
        <v>0</v>
      </c>
      <c r="R2393" s="5">
        <v>1</v>
      </c>
      <c r="S2393" s="5">
        <v>1</v>
      </c>
      <c r="T2393" s="6">
        <v>1</v>
      </c>
      <c r="U2393" s="5">
        <v>1</v>
      </c>
      <c r="V2393" s="5">
        <v>1</v>
      </c>
      <c r="W2393" s="5">
        <v>1</v>
      </c>
      <c r="X2393" s="5">
        <v>1</v>
      </c>
      <c r="Y2393" s="5">
        <v>1</v>
      </c>
      <c r="Z2393" s="5">
        <v>1</v>
      </c>
      <c r="AA2393" s="5">
        <v>1</v>
      </c>
      <c r="AB2393" s="5">
        <v>1</v>
      </c>
      <c r="AC2393" s="5">
        <v>1</v>
      </c>
      <c r="AD2393" s="5">
        <v>1</v>
      </c>
      <c r="AE2393" s="5">
        <v>1</v>
      </c>
      <c r="AF2393" s="5">
        <v>1</v>
      </c>
      <c r="AG2393" s="5">
        <v>1</v>
      </c>
      <c r="AH2393" s="5">
        <v>0</v>
      </c>
      <c r="AI2393" s="5">
        <v>1</v>
      </c>
    </row>
    <row r="2394" spans="1:35" ht="18.75" customHeight="1" x14ac:dyDescent="0.15">
      <c r="A2394" s="2" t="s">
        <v>442</v>
      </c>
      <c r="B2394" s="2">
        <v>2014</v>
      </c>
      <c r="C2394" s="3">
        <v>1</v>
      </c>
      <c r="D2394" s="3" t="s">
        <v>443</v>
      </c>
      <c r="E2394" s="2" t="s">
        <v>47</v>
      </c>
      <c r="F2394" s="2" cm="1">
        <f t="array" ref="F2394">_xlfn.IFS(C2394=1,(I2394+J2394+K2394+L2394+M2394+N2394+O2394+P2394+Q2394+R2394+S2394+T2394+U2394+V2394+W2394+X2394+Y2394+Z2394+AA2394+AB2394+AC2394+AD2394+AG2394+AH2394+AI2394+AF2394+AE2394),C2394=0,(I2394+J2394+K2394+L2394+M2394+N2394+P2394+Q2394+R2394+S2394+T2394+U2394+V2394+W2394+X2394+Y2394+Z2394+AA2394+AB2394+AC2394+AD2394+AG2394+AH2394+AI2394+AF2394+AE2394))</f>
        <v>26</v>
      </c>
      <c r="G2394" s="4" cm="1">
        <f t="array" ref="G2394">_xlfn.IFS(C2394=1,((I2394+J2394+K2394+L2394+M2394+N2394+O2394+P2394+Q2394+R2394+S2394+T2394+U2394+V2394+W2394+X2394+Y2394+Z2394+AA2394+AB2394+AC2394+AD2394+AG2394+AH2394+AI2394+AF2394+AE2394)/27),C2394=0,((I2394+J2394+K2394+L2394+M2394+N2394+P2394+Q2394+R2394+S2394+T2394+U2394+V2394+W2394+X2394+Y2394+Z2394+AA2394+AB2394+AC2394+AD2394+AG2394+AH2394+AI2394+AF2394+AE2394)/26))</f>
        <v>0.96296296296296291</v>
      </c>
      <c r="H2394" s="2" t="str" cm="1">
        <f t="array" ref="H2394">_xlfn.IFS((AND(G2394&gt;=0,G2394&lt;0.595)),"F - Persecuting",(AND(G2394&gt;=0.595,G2394&lt;0.695)),"D - Intolerant",(AND(G2394&gt;=0.695,G2394&lt;0.795)),"C - Resistant",(AND(G2394&gt;=0.795,G2394&lt;0.895)),"B - Tolerant",(AND(G2394&gt;=0.895,G2394&lt;=1)),"A - Protecting")</f>
        <v>A - Protecting</v>
      </c>
      <c r="I2394" s="5">
        <v>1</v>
      </c>
      <c r="J2394" s="5">
        <v>1</v>
      </c>
      <c r="K2394" s="5">
        <v>1</v>
      </c>
      <c r="L2394" s="5">
        <v>1</v>
      </c>
      <c r="M2394" s="5">
        <v>1</v>
      </c>
      <c r="N2394" s="5">
        <v>1</v>
      </c>
      <c r="O2394" s="5">
        <v>1</v>
      </c>
      <c r="P2394" s="5">
        <v>1</v>
      </c>
      <c r="Q2394" s="5">
        <v>1</v>
      </c>
      <c r="R2394" s="5">
        <v>1</v>
      </c>
      <c r="S2394" s="6">
        <v>1</v>
      </c>
      <c r="T2394" s="6">
        <v>1</v>
      </c>
      <c r="U2394" s="5">
        <v>1</v>
      </c>
      <c r="V2394" s="5">
        <v>1</v>
      </c>
      <c r="W2394" s="5">
        <v>1</v>
      </c>
      <c r="X2394" s="5">
        <v>1</v>
      </c>
      <c r="Y2394" s="5">
        <v>1</v>
      </c>
      <c r="Z2394" s="5">
        <v>1</v>
      </c>
      <c r="AA2394" s="5">
        <v>1</v>
      </c>
      <c r="AB2394" s="5">
        <v>1</v>
      </c>
      <c r="AC2394" s="5">
        <v>1</v>
      </c>
      <c r="AD2394" s="5">
        <v>1</v>
      </c>
      <c r="AE2394" s="5">
        <v>1</v>
      </c>
      <c r="AF2394" s="5">
        <v>1</v>
      </c>
      <c r="AG2394" s="5">
        <v>1</v>
      </c>
      <c r="AH2394" s="5">
        <v>0</v>
      </c>
      <c r="AI2394" s="5">
        <v>1</v>
      </c>
    </row>
    <row r="2395" spans="1:35" ht="18.75" customHeight="1" x14ac:dyDescent="0.15">
      <c r="A2395" s="2" t="s">
        <v>442</v>
      </c>
      <c r="B2395" s="2">
        <v>2015</v>
      </c>
      <c r="C2395" s="3">
        <v>1</v>
      </c>
      <c r="D2395" s="3" t="s">
        <v>443</v>
      </c>
      <c r="E2395" s="2" t="s">
        <v>47</v>
      </c>
      <c r="F2395" s="2" cm="1">
        <f t="array" ref="F2395">_xlfn.IFS(C2395=1,(I2395+J2395+K2395+L2395+M2395+N2395+O2395+P2395+Q2395+R2395+S2395+T2395+U2395+V2395+W2395+X2395+Y2395+Z2395+AA2395+AB2395+AC2395+AD2395+AG2395+AH2395+AI2395+AF2395+AE2395),C2395=0,(I2395+J2395+K2395+L2395+M2395+N2395+P2395+Q2395+R2395+S2395+T2395+U2395+V2395+W2395+X2395+Y2395+Z2395+AA2395+AB2395+AC2395+AD2395+AG2395+AH2395+AI2395+AF2395+AE2395))</f>
        <v>26</v>
      </c>
      <c r="G2395" s="4" cm="1">
        <f t="array" ref="G2395">_xlfn.IFS(C2395=1,((I2395+J2395+K2395+L2395+M2395+N2395+O2395+P2395+Q2395+R2395+S2395+T2395+U2395+V2395+W2395+X2395+Y2395+Z2395+AA2395+AB2395+AC2395+AD2395+AG2395+AH2395+AI2395+AF2395+AE2395)/27),C2395=0,((I2395+J2395+K2395+L2395+M2395+N2395+P2395+Q2395+R2395+S2395+T2395+U2395+V2395+W2395+X2395+Y2395+Z2395+AA2395+AB2395+AC2395+AD2395+AG2395+AH2395+AI2395+AF2395+AE2395)/26))</f>
        <v>0.96296296296296291</v>
      </c>
      <c r="H2395" s="2" t="str" cm="1">
        <f t="array" ref="H2395">_xlfn.IFS((AND(G2395&gt;=0,G2395&lt;0.595)),"F - Persecuting",(AND(G2395&gt;=0.595,G2395&lt;0.695)),"D - Intolerant",(AND(G2395&gt;=0.695,G2395&lt;0.795)),"C - Resistant",(AND(G2395&gt;=0.795,G2395&lt;0.895)),"B - Tolerant",(AND(G2395&gt;=0.895,G2395&lt;=1)),"A - Protecting")</f>
        <v>A - Protecting</v>
      </c>
      <c r="I2395" s="5">
        <v>1</v>
      </c>
      <c r="J2395" s="5">
        <v>1</v>
      </c>
      <c r="K2395" s="5">
        <v>1</v>
      </c>
      <c r="L2395" s="5">
        <v>1</v>
      </c>
      <c r="M2395" s="5">
        <v>1</v>
      </c>
      <c r="N2395" s="5">
        <v>1</v>
      </c>
      <c r="O2395" s="5">
        <v>1</v>
      </c>
      <c r="P2395" s="5">
        <v>1</v>
      </c>
      <c r="Q2395" s="5">
        <v>1</v>
      </c>
      <c r="R2395" s="5">
        <v>1</v>
      </c>
      <c r="S2395" s="6">
        <v>1</v>
      </c>
      <c r="T2395" s="6">
        <v>1</v>
      </c>
      <c r="U2395" s="5">
        <v>1</v>
      </c>
      <c r="V2395" s="5">
        <v>1</v>
      </c>
      <c r="W2395" s="5">
        <v>1</v>
      </c>
      <c r="X2395" s="5">
        <v>1</v>
      </c>
      <c r="Y2395" s="5">
        <v>1</v>
      </c>
      <c r="Z2395" s="5">
        <v>1</v>
      </c>
      <c r="AA2395" s="5">
        <v>1</v>
      </c>
      <c r="AB2395" s="5">
        <v>1</v>
      </c>
      <c r="AC2395" s="5">
        <v>1</v>
      </c>
      <c r="AD2395" s="5">
        <v>1</v>
      </c>
      <c r="AE2395" s="5">
        <v>1</v>
      </c>
      <c r="AF2395" s="5">
        <v>1</v>
      </c>
      <c r="AG2395" s="5">
        <v>1</v>
      </c>
      <c r="AH2395" s="5">
        <v>0</v>
      </c>
      <c r="AI2395" s="5">
        <v>1</v>
      </c>
    </row>
    <row r="2396" spans="1:35" ht="18.75" customHeight="1" x14ac:dyDescent="0.15">
      <c r="A2396" s="2" t="s">
        <v>442</v>
      </c>
      <c r="B2396" s="2">
        <v>2016</v>
      </c>
      <c r="C2396" s="3">
        <v>1</v>
      </c>
      <c r="D2396" s="3" t="s">
        <v>443</v>
      </c>
      <c r="E2396" s="2" t="s">
        <v>47</v>
      </c>
      <c r="F2396" s="2" cm="1">
        <f t="array" ref="F2396">_xlfn.IFS(C2396=1,(I2396+J2396+K2396+L2396+M2396+N2396+O2396+P2396+Q2396+R2396+S2396+T2396+U2396+V2396+W2396+X2396+Y2396+Z2396+AA2396+AB2396+AC2396+AD2396+AG2396+AH2396+AI2396+AF2396+AE2396),C2396=0,(I2396+J2396+K2396+L2396+M2396+N2396+P2396+Q2396+R2396+S2396+T2396+U2396+V2396+W2396+X2396+Y2396+Z2396+AA2396+AB2396+AC2396+AD2396+AG2396+AH2396+AI2396+AF2396+AE2396))</f>
        <v>26</v>
      </c>
      <c r="G2396" s="4" cm="1">
        <f t="array" ref="G2396">_xlfn.IFS(C2396=1,((I2396+J2396+K2396+L2396+M2396+N2396+O2396+P2396+Q2396+R2396+S2396+T2396+U2396+V2396+W2396+X2396+Y2396+Z2396+AA2396+AB2396+AC2396+AD2396+AG2396+AH2396+AI2396+AF2396+AE2396)/27),C2396=0,((I2396+J2396+K2396+L2396+M2396+N2396+P2396+Q2396+R2396+S2396+T2396+U2396+V2396+W2396+X2396+Y2396+Z2396+AA2396+AB2396+AC2396+AD2396+AG2396+AH2396+AI2396+AF2396+AE2396)/26))</f>
        <v>0.96296296296296291</v>
      </c>
      <c r="H2396" s="2" t="str" cm="1">
        <f t="array" ref="H2396">_xlfn.IFS((AND(G2396&gt;=0,G2396&lt;0.595)),"F - Persecuting",(AND(G2396&gt;=0.595,G2396&lt;0.695)),"D - Intolerant",(AND(G2396&gt;=0.695,G2396&lt;0.795)),"C - Resistant",(AND(G2396&gt;=0.795,G2396&lt;0.895)),"B - Tolerant",(AND(G2396&gt;=0.895,G2396&lt;=1)),"A - Protecting")</f>
        <v>A - Protecting</v>
      </c>
      <c r="I2396" s="5">
        <v>1</v>
      </c>
      <c r="J2396" s="5">
        <v>1</v>
      </c>
      <c r="K2396" s="5">
        <v>1</v>
      </c>
      <c r="L2396" s="5">
        <v>1</v>
      </c>
      <c r="M2396" s="5">
        <v>1</v>
      </c>
      <c r="N2396" s="5">
        <v>1</v>
      </c>
      <c r="O2396" s="5">
        <v>1</v>
      </c>
      <c r="P2396" s="5">
        <v>1</v>
      </c>
      <c r="Q2396" s="5">
        <v>1</v>
      </c>
      <c r="R2396" s="5">
        <v>1</v>
      </c>
      <c r="S2396" s="5">
        <v>1</v>
      </c>
      <c r="T2396" s="5">
        <v>1</v>
      </c>
      <c r="U2396" s="5">
        <v>1</v>
      </c>
      <c r="V2396" s="5">
        <v>1</v>
      </c>
      <c r="W2396" s="5">
        <v>1</v>
      </c>
      <c r="X2396" s="5">
        <v>1</v>
      </c>
      <c r="Y2396" s="5">
        <v>1</v>
      </c>
      <c r="Z2396" s="5">
        <v>1</v>
      </c>
      <c r="AA2396" s="5">
        <v>1</v>
      </c>
      <c r="AB2396" s="5">
        <v>1</v>
      </c>
      <c r="AC2396" s="5">
        <v>1</v>
      </c>
      <c r="AD2396" s="5">
        <v>1</v>
      </c>
      <c r="AE2396" s="5">
        <v>1</v>
      </c>
      <c r="AF2396" s="5">
        <v>1</v>
      </c>
      <c r="AG2396" s="5">
        <v>1</v>
      </c>
      <c r="AH2396" s="5">
        <v>0</v>
      </c>
      <c r="AI2396" s="5">
        <v>1</v>
      </c>
    </row>
    <row r="2397" spans="1:35" ht="18.75" customHeight="1" x14ac:dyDescent="0.15">
      <c r="A2397" s="2" t="s">
        <v>442</v>
      </c>
      <c r="B2397" s="2">
        <v>2017</v>
      </c>
      <c r="C2397" s="3">
        <v>1</v>
      </c>
      <c r="D2397" s="3" t="s">
        <v>443</v>
      </c>
      <c r="E2397" s="2" t="s">
        <v>47</v>
      </c>
      <c r="F2397" s="2" cm="1">
        <f t="array" ref="F2397">_xlfn.IFS(C2397=1,(I2397+J2397+K2397+L2397+M2397+N2397+O2397+P2397+Q2397+R2397+S2397+T2397+U2397+V2397+W2397+X2397+Y2397+Z2397+AA2397+AB2397+AC2397+AD2397+AG2397+AH2397+AI2397+AF2397+AE2397),C2397=0,(I2397+J2397+K2397+L2397+M2397+N2397+P2397+Q2397+R2397+S2397+T2397+U2397+V2397+W2397+X2397+Y2397+Z2397+AA2397+AB2397+AC2397+AD2397+AG2397+AH2397+AI2397+AF2397+AE2397))</f>
        <v>26</v>
      </c>
      <c r="G2397" s="4" cm="1">
        <f t="array" ref="G2397">_xlfn.IFS(C2397=1,((I2397+J2397+K2397+L2397+M2397+N2397+O2397+P2397+Q2397+R2397+S2397+T2397+U2397+V2397+W2397+X2397+Y2397+Z2397+AA2397+AB2397+AC2397+AD2397+AG2397+AH2397+AI2397+AF2397+AE2397)/27),C2397=0,((I2397+J2397+K2397+L2397+M2397+N2397+P2397+Q2397+R2397+S2397+T2397+U2397+V2397+W2397+X2397+Y2397+Z2397+AA2397+AB2397+AC2397+AD2397+AG2397+AH2397+AI2397+AF2397+AE2397)/26))</f>
        <v>0.96296296296296291</v>
      </c>
      <c r="H2397" s="2" t="str" cm="1">
        <f t="array" ref="H2397">_xlfn.IFS((AND(G2397&gt;=0,G2397&lt;0.595)),"F - Persecuting",(AND(G2397&gt;=0.595,G2397&lt;0.695)),"D - Intolerant",(AND(G2397&gt;=0.695,G2397&lt;0.795)),"C - Resistant",(AND(G2397&gt;=0.795,G2397&lt;0.895)),"B - Tolerant",(AND(G2397&gt;=0.895,G2397&lt;=1)),"A - Protecting")</f>
        <v>A - Protecting</v>
      </c>
      <c r="I2397" s="5">
        <v>1</v>
      </c>
      <c r="J2397" s="5">
        <v>1</v>
      </c>
      <c r="K2397" s="5">
        <v>1</v>
      </c>
      <c r="L2397" s="5">
        <v>1</v>
      </c>
      <c r="M2397" s="5">
        <v>1</v>
      </c>
      <c r="N2397" s="5">
        <v>1</v>
      </c>
      <c r="O2397" s="5">
        <v>1</v>
      </c>
      <c r="P2397" s="5">
        <v>1</v>
      </c>
      <c r="Q2397" s="5">
        <v>1</v>
      </c>
      <c r="R2397" s="5">
        <v>1</v>
      </c>
      <c r="S2397" s="5">
        <v>1</v>
      </c>
      <c r="T2397" s="5">
        <v>1</v>
      </c>
      <c r="U2397" s="5">
        <v>1</v>
      </c>
      <c r="V2397" s="5">
        <v>1</v>
      </c>
      <c r="W2397" s="5">
        <v>1</v>
      </c>
      <c r="X2397" s="5">
        <v>1</v>
      </c>
      <c r="Y2397" s="5">
        <v>1</v>
      </c>
      <c r="Z2397" s="5">
        <v>1</v>
      </c>
      <c r="AA2397" s="5">
        <v>1</v>
      </c>
      <c r="AB2397" s="5">
        <v>1</v>
      </c>
      <c r="AC2397" s="5">
        <v>1</v>
      </c>
      <c r="AD2397" s="5">
        <v>1</v>
      </c>
      <c r="AE2397" s="5">
        <v>1</v>
      </c>
      <c r="AF2397" s="5">
        <v>1</v>
      </c>
      <c r="AG2397" s="5">
        <v>1</v>
      </c>
      <c r="AH2397" s="5">
        <v>0</v>
      </c>
      <c r="AI2397" s="5">
        <v>1</v>
      </c>
    </row>
    <row r="2398" spans="1:35" ht="18.75" customHeight="1" x14ac:dyDescent="0.15">
      <c r="A2398" s="2" t="s">
        <v>442</v>
      </c>
      <c r="B2398" s="2">
        <v>2018</v>
      </c>
      <c r="C2398" s="3">
        <v>1</v>
      </c>
      <c r="D2398" s="3" t="s">
        <v>443</v>
      </c>
      <c r="E2398" s="2" t="s">
        <v>47</v>
      </c>
      <c r="F2398" s="2" cm="1">
        <f t="array" ref="F2398">_xlfn.IFS(C2398=1,(I2398+J2398+K2398+L2398+M2398+N2398+O2398+P2398+Q2398+R2398+S2398+T2398+U2398+V2398+W2398+X2398+Y2398+Z2398+AA2398+AB2398+AC2398+AD2398+AG2398+AH2398+AI2398+AF2398+AE2398),C2398=0,(I2398+J2398+K2398+L2398+M2398+N2398+P2398+Q2398+R2398+S2398+T2398+U2398+V2398+W2398+X2398+Y2398+Z2398+AA2398+AB2398+AC2398+AD2398+AG2398+AH2398+AI2398+AF2398+AE2398))</f>
        <v>27</v>
      </c>
      <c r="G2398" s="4" cm="1">
        <f t="array" ref="G2398">_xlfn.IFS(C2398=1,((I2398+J2398+K2398+L2398+M2398+N2398+O2398+P2398+Q2398+R2398+S2398+T2398+U2398+V2398+W2398+X2398+Y2398+Z2398+AA2398+AB2398+AC2398+AD2398+AG2398+AH2398+AI2398+AF2398+AE2398)/27),C2398=0,((I2398+J2398+K2398+L2398+M2398+N2398+P2398+Q2398+R2398+S2398+T2398+U2398+V2398+W2398+X2398+Y2398+Z2398+AA2398+AB2398+AC2398+AD2398+AG2398+AH2398+AI2398+AF2398+AE2398)/26))</f>
        <v>1</v>
      </c>
      <c r="H2398" s="2" t="str" cm="1">
        <f t="array" ref="H2398">_xlfn.IFS((AND(G2398&gt;=0,G2398&lt;0.595)),"F - Persecuting",(AND(G2398&gt;=0.595,G2398&lt;0.695)),"D - Intolerant",(AND(G2398&gt;=0.695,G2398&lt;0.795)),"C - Resistant",(AND(G2398&gt;=0.795,G2398&lt;0.895)),"B - Tolerant",(AND(G2398&gt;=0.895,G2398&lt;=1)),"A - Protecting")</f>
        <v>A - Protecting</v>
      </c>
      <c r="I2398" s="5">
        <v>1</v>
      </c>
      <c r="J2398" s="5">
        <v>1</v>
      </c>
      <c r="K2398" s="5">
        <v>1</v>
      </c>
      <c r="L2398" s="5">
        <v>1</v>
      </c>
      <c r="M2398" s="5">
        <v>1</v>
      </c>
      <c r="N2398" s="5">
        <v>1</v>
      </c>
      <c r="O2398" s="5">
        <v>1</v>
      </c>
      <c r="P2398" s="5">
        <v>1</v>
      </c>
      <c r="Q2398" s="5">
        <v>1</v>
      </c>
      <c r="R2398" s="5">
        <v>1</v>
      </c>
      <c r="S2398" s="5">
        <v>1</v>
      </c>
      <c r="T2398" s="5">
        <v>1</v>
      </c>
      <c r="U2398" s="5">
        <v>1</v>
      </c>
      <c r="V2398" s="5">
        <v>1</v>
      </c>
      <c r="W2398" s="5">
        <v>1</v>
      </c>
      <c r="X2398" s="5">
        <v>1</v>
      </c>
      <c r="Y2398" s="5">
        <v>1</v>
      </c>
      <c r="Z2398" s="5">
        <v>1</v>
      </c>
      <c r="AA2398" s="5">
        <v>1</v>
      </c>
      <c r="AB2398" s="5">
        <v>1</v>
      </c>
      <c r="AC2398" s="5">
        <v>1</v>
      </c>
      <c r="AD2398" s="5">
        <v>1</v>
      </c>
      <c r="AE2398" s="5">
        <v>1</v>
      </c>
      <c r="AF2398" s="5">
        <v>1</v>
      </c>
      <c r="AG2398" s="5">
        <v>1</v>
      </c>
      <c r="AH2398" s="5">
        <v>1</v>
      </c>
      <c r="AI2398" s="5">
        <v>1</v>
      </c>
    </row>
    <row r="2399" spans="1:35" ht="18.75" customHeight="1" x14ac:dyDescent="0.15">
      <c r="A2399" s="2" t="s">
        <v>442</v>
      </c>
      <c r="B2399" s="2">
        <v>2019</v>
      </c>
      <c r="C2399" s="3">
        <v>1</v>
      </c>
      <c r="D2399" s="3" t="s">
        <v>443</v>
      </c>
      <c r="E2399" s="2" t="s">
        <v>47</v>
      </c>
      <c r="F2399" s="2" cm="1">
        <f t="array" ref="F2399">_xlfn.IFS(C2399=1,(I2399+J2399+K2399+L2399+M2399+N2399+O2399+P2399+Q2399+R2399+S2399+T2399+U2399+V2399+W2399+X2399+Y2399+Z2399+AA2399+AB2399+AC2399+AD2399+AG2399+AH2399+AI2399+AF2399+AE2399),C2399=0,(I2399+J2399+K2399+L2399+M2399+N2399+P2399+Q2399+R2399+S2399+T2399+U2399+V2399+W2399+X2399+Y2399+Z2399+AA2399+AB2399+AC2399+AD2399+AG2399+AH2399+AI2399+AF2399+AE2399))</f>
        <v>26</v>
      </c>
      <c r="G2399" s="4" cm="1">
        <f t="array" ref="G2399">_xlfn.IFS(C2399=1,((I2399+J2399+K2399+L2399+M2399+N2399+O2399+P2399+Q2399+R2399+S2399+T2399+U2399+V2399+W2399+X2399+Y2399+Z2399+AA2399+AB2399+AC2399+AD2399+AG2399+AH2399+AI2399+AF2399+AE2399)/27),C2399=0,((I2399+J2399+K2399+L2399+M2399+N2399+P2399+Q2399+R2399+S2399+T2399+U2399+V2399+W2399+X2399+Y2399+Z2399+AA2399+AB2399+AC2399+AD2399+AG2399+AH2399+AI2399+AF2399+AE2399)/26))</f>
        <v>0.96296296296296291</v>
      </c>
      <c r="H2399" s="2" t="str" cm="1">
        <f t="array" ref="H2399">_xlfn.IFS((AND(G2399&gt;=0,G2399&lt;0.595)),"F - Persecuting",(AND(G2399&gt;=0.595,G2399&lt;0.695)),"D - Intolerant",(AND(G2399&gt;=0.695,G2399&lt;0.795)),"C - Resistant",(AND(G2399&gt;=0.795,G2399&lt;0.895)),"B - Tolerant",(AND(G2399&gt;=0.895,G2399&lt;=1)),"A - Protecting")</f>
        <v>A - Protecting</v>
      </c>
      <c r="I2399" s="5">
        <v>1</v>
      </c>
      <c r="J2399" s="5">
        <v>1</v>
      </c>
      <c r="K2399" s="5">
        <v>1</v>
      </c>
      <c r="L2399" s="5">
        <v>1</v>
      </c>
      <c r="M2399" s="5">
        <v>1</v>
      </c>
      <c r="N2399" s="5">
        <v>1</v>
      </c>
      <c r="O2399" s="5">
        <v>1</v>
      </c>
      <c r="P2399" s="5">
        <v>1</v>
      </c>
      <c r="Q2399" s="5">
        <v>1</v>
      </c>
      <c r="R2399" s="5">
        <v>1</v>
      </c>
      <c r="S2399" s="5">
        <v>1</v>
      </c>
      <c r="T2399" s="5">
        <v>1</v>
      </c>
      <c r="U2399" s="5">
        <v>1</v>
      </c>
      <c r="V2399" s="5">
        <v>1</v>
      </c>
      <c r="W2399" s="5">
        <v>1</v>
      </c>
      <c r="X2399" s="5">
        <v>1</v>
      </c>
      <c r="Y2399" s="5">
        <v>1</v>
      </c>
      <c r="Z2399" s="5">
        <v>1</v>
      </c>
      <c r="AA2399" s="5">
        <v>1</v>
      </c>
      <c r="AB2399" s="5">
        <v>1</v>
      </c>
      <c r="AC2399" s="5">
        <v>1</v>
      </c>
      <c r="AD2399" s="5">
        <v>1</v>
      </c>
      <c r="AE2399" s="5">
        <v>1</v>
      </c>
      <c r="AF2399" s="5">
        <v>1</v>
      </c>
      <c r="AG2399" s="5">
        <v>1</v>
      </c>
      <c r="AH2399" s="5">
        <v>0</v>
      </c>
      <c r="AI2399" s="5">
        <v>1</v>
      </c>
    </row>
    <row r="2400" spans="1:35" ht="18.75" customHeight="1" x14ac:dyDescent="0.15">
      <c r="A2400" s="2" t="s">
        <v>442</v>
      </c>
      <c r="B2400" s="2">
        <v>2020</v>
      </c>
      <c r="C2400" s="3">
        <v>1</v>
      </c>
      <c r="D2400" s="3" t="s">
        <v>443</v>
      </c>
      <c r="E2400" s="2" t="s">
        <v>47</v>
      </c>
      <c r="F2400" s="2" cm="1">
        <f t="array" ref="F2400">_xlfn.IFS(C2400=1,(I2400+J2400+K2400+L2400+M2400+N2400+O2400+P2400+Q2400+R2400+S2400+T2400+U2400+V2400+W2400+X2400+Y2400+Z2400+AA2400+AB2400+AC2400+AD2400+AG2400+AH2400+AI2400+AF2400+AE2400),C2400=0,(I2400+J2400+K2400+L2400+M2400+N2400+P2400+Q2400+R2400+S2400+T2400+U2400+V2400+W2400+X2400+Y2400+Z2400+AA2400+AB2400+AC2400+AD2400+AG2400+AH2400+AI2400+AF2400+AE2400))</f>
        <v>26</v>
      </c>
      <c r="G2400" s="4" cm="1">
        <f t="array" ref="G2400">_xlfn.IFS(C2400=1,((I2400+J2400+K2400+L2400+M2400+N2400+O2400+P2400+Q2400+R2400+S2400+T2400+U2400+V2400+W2400+X2400+Y2400+Z2400+AA2400+AB2400+AC2400+AD2400+AG2400+AH2400+AI2400+AF2400+AE2400)/27),C2400=0,((I2400+J2400+K2400+L2400+M2400+N2400+P2400+Q2400+R2400+S2400+T2400+U2400+V2400+W2400+X2400+Y2400+Z2400+AA2400+AB2400+AC2400+AD2400+AG2400+AH2400+AI2400+AF2400+AE2400)/26))</f>
        <v>0.96296296296296291</v>
      </c>
      <c r="H2400" s="2" t="str" cm="1">
        <f t="array" ref="H2400">_xlfn.IFS((AND(G2400&gt;=0,G2400&lt;0.595)),"F - Persecuting",(AND(G2400&gt;=0.595,G2400&lt;0.695)),"D - Intolerant",(AND(G2400&gt;=0.695,G2400&lt;0.795)),"C - Resistant",(AND(G2400&gt;=0.795,G2400&lt;0.895)),"B - Tolerant",(AND(G2400&gt;=0.895,G2400&lt;=1)),"A - Protecting")</f>
        <v>A - Protecting</v>
      </c>
      <c r="I2400" s="5">
        <v>1</v>
      </c>
      <c r="J2400" s="5">
        <v>1</v>
      </c>
      <c r="K2400" s="5">
        <v>1</v>
      </c>
      <c r="L2400" s="5">
        <v>1</v>
      </c>
      <c r="M2400" s="5">
        <v>1</v>
      </c>
      <c r="N2400" s="5">
        <v>1</v>
      </c>
      <c r="O2400" s="5">
        <v>1</v>
      </c>
      <c r="P2400" s="5">
        <v>1</v>
      </c>
      <c r="Q2400" s="5">
        <v>1</v>
      </c>
      <c r="R2400" s="5">
        <v>1</v>
      </c>
      <c r="S2400" s="5">
        <v>1</v>
      </c>
      <c r="T2400" s="5">
        <v>1</v>
      </c>
      <c r="U2400" s="5">
        <v>1</v>
      </c>
      <c r="V2400" s="5">
        <v>1</v>
      </c>
      <c r="W2400" s="5">
        <v>1</v>
      </c>
      <c r="X2400" s="5">
        <v>1</v>
      </c>
      <c r="Y2400" s="5">
        <v>1</v>
      </c>
      <c r="Z2400" s="5">
        <v>1</v>
      </c>
      <c r="AA2400" s="5">
        <v>1</v>
      </c>
      <c r="AB2400" s="5">
        <v>1</v>
      </c>
      <c r="AC2400" s="5">
        <v>1</v>
      </c>
      <c r="AD2400" s="5">
        <v>1</v>
      </c>
      <c r="AE2400" s="5">
        <v>1</v>
      </c>
      <c r="AF2400" s="5">
        <v>1</v>
      </c>
      <c r="AG2400" s="5">
        <v>1</v>
      </c>
      <c r="AH2400" s="5">
        <v>0</v>
      </c>
      <c r="AI2400" s="5">
        <v>1</v>
      </c>
    </row>
    <row r="2401" spans="1:35" ht="18.75" customHeight="1" x14ac:dyDescent="0.15">
      <c r="A2401" s="2" t="s">
        <v>442</v>
      </c>
      <c r="B2401" s="2">
        <v>2021</v>
      </c>
      <c r="C2401" s="2">
        <v>1</v>
      </c>
      <c r="D2401" s="3" t="s">
        <v>443</v>
      </c>
      <c r="E2401" s="2" t="s">
        <v>47</v>
      </c>
      <c r="F2401" s="2" cm="1">
        <f t="array" ref="F2401">_xlfn.IFS(C2401=1,(I2401+J2401+K2401+L2401+M2401+N2401+O2401+P2401+Q2401+R2401+S2401+T2401+U2401+V2401+W2401+X2401+Y2401+Z2401+AA2401+AB2401+AC2401+AD2401+AG2401+AH2401+AI2401+AF2401+AE2401),C2401=0,(I2401+J2401+K2401+L2401+M2401+N2401+P2401+Q2401+R2401+S2401+T2401+U2401+V2401+W2401+X2401+Y2401+Z2401+AA2401+AB2401+AC2401+AD2401+AG2401+AH2401+AI2401+AF2401+AE2401))</f>
        <v>25</v>
      </c>
      <c r="G2401" s="4" cm="1">
        <f t="array" ref="G2401">_xlfn.IFS(C2401=1,((I2401+J2401+K2401+L2401+M2401+N2401+O2401+P2401+Q2401+R2401+S2401+T2401+U2401+V2401+W2401+X2401+Y2401+Z2401+AA2401+AB2401+AC2401+AD2401+AG2401+AH2401+AI2401+AF2401+AE2401)/27),C2401=0,((I2401+J2401+K2401+L2401+M2401+N2401+P2401+Q2401+R2401+S2401+T2401+U2401+V2401+W2401+X2401+Y2401+Z2401+AA2401+AB2401+AC2401+AD2401+AG2401+AH2401+AI2401+AF2401+AE2401)/26))</f>
        <v>0.92592592592592593</v>
      </c>
      <c r="H2401" s="2" t="str" cm="1">
        <f t="array" ref="H2401">_xlfn.IFS((AND(G2401&gt;=0,G2401&lt;0.595)),"F - Persecuting",(AND(G2401&gt;=0.595,G2401&lt;0.695)),"D - Intolerant",(AND(G2401&gt;=0.695,G2401&lt;0.795)),"C - Resistant",(AND(G2401&gt;=0.795,G2401&lt;0.895)),"B - Tolerant",(AND(G2401&gt;=0.895,G2401&lt;=1)),"A - Protecting")</f>
        <v>A - Protecting</v>
      </c>
      <c r="I2401" s="5">
        <v>1</v>
      </c>
      <c r="J2401" s="5">
        <v>1</v>
      </c>
      <c r="K2401" s="5">
        <v>1</v>
      </c>
      <c r="L2401" s="5">
        <v>1</v>
      </c>
      <c r="M2401" s="5">
        <v>1</v>
      </c>
      <c r="N2401" s="5">
        <v>1</v>
      </c>
      <c r="O2401" s="5">
        <v>1</v>
      </c>
      <c r="P2401" s="5">
        <v>1</v>
      </c>
      <c r="Q2401" s="5">
        <v>1</v>
      </c>
      <c r="R2401" s="5">
        <v>1</v>
      </c>
      <c r="S2401" s="5">
        <v>1</v>
      </c>
      <c r="T2401" s="5">
        <v>1</v>
      </c>
      <c r="U2401" s="5">
        <v>1</v>
      </c>
      <c r="V2401" s="5">
        <v>1</v>
      </c>
      <c r="W2401" s="5">
        <v>1</v>
      </c>
      <c r="X2401" s="5">
        <v>1</v>
      </c>
      <c r="Y2401" s="5">
        <v>1</v>
      </c>
      <c r="Z2401" s="5">
        <v>1</v>
      </c>
      <c r="AA2401" s="5">
        <v>1</v>
      </c>
      <c r="AB2401" s="5">
        <v>1</v>
      </c>
      <c r="AC2401" s="5">
        <v>1</v>
      </c>
      <c r="AD2401" s="5">
        <v>1</v>
      </c>
      <c r="AE2401" s="5">
        <v>1</v>
      </c>
      <c r="AF2401" s="5">
        <v>1</v>
      </c>
      <c r="AG2401" s="5">
        <v>0</v>
      </c>
      <c r="AH2401" s="5">
        <v>0</v>
      </c>
      <c r="AI2401" s="5">
        <v>1</v>
      </c>
    </row>
    <row r="2402" spans="1:35" ht="18.75" customHeight="1" x14ac:dyDescent="0.15">
      <c r="A2402" s="2" t="s">
        <v>442</v>
      </c>
      <c r="B2402" s="2">
        <v>2022</v>
      </c>
      <c r="C2402" s="3">
        <v>1</v>
      </c>
      <c r="D2402" s="3" t="s">
        <v>443</v>
      </c>
      <c r="E2402" s="2" t="s">
        <v>47</v>
      </c>
      <c r="F2402" s="2" cm="1">
        <f t="array" ref="F2402">_xlfn.IFS(C2402=1,(I2402+J2402+K2402+L2402+M2402+N2402+O2402+P2402+Q2402+R2402+S2402+T2402+U2402+V2402+W2402+X2402+Y2402+Z2402+AA2402+AB2402+AC2402+AD2402+AG2402+AH2402+AI2402+AF2402+AE2402),C2402=0,(I2402+J2402+K2402+L2402+M2402+N2402+P2402+Q2402+R2402+S2402+T2402+U2402+V2402+W2402+X2402+Y2402+Z2402+AA2402+AB2402+AC2402+AD2402+AG2402+AH2402+AI2402+AF2402+AE2402))</f>
        <v>26</v>
      </c>
      <c r="G2402" s="4" cm="1">
        <f t="array" ref="G2402">_xlfn.IFS(C2402=1,((I2402+J2402+K2402+L2402+M2402+N2402+O2402+P2402+Q2402+R2402+S2402+T2402+U2402+V2402+W2402+X2402+Y2402+Z2402+AA2402+AB2402+AC2402+AD2402+AG2402+AH2402+AI2402+AF2402+AE2402)/27),C2402=0,((I2402+J2402+K2402+L2402+M2402+N2402+P2402+Q2402+R2402+S2402+T2402+U2402+V2402+W2402+X2402+Y2402+Z2402+AA2402+AB2402+AC2402+AD2402+AG2402+AH2402+AI2402+AF2402+AE2402)/26))</f>
        <v>0.96296296296296291</v>
      </c>
      <c r="H2402" s="2" t="str" cm="1">
        <f t="array" ref="H2402">_xlfn.IFS((AND(G2402&gt;=0,G2402&lt;0.595)),"F - Persecuting",(AND(G2402&gt;=0.595,G2402&lt;0.695)),"D - Intolerant",(AND(G2402&gt;=0.695,G2402&lt;0.795)),"C - Resistant",(AND(G2402&gt;=0.795,G2402&lt;0.895)),"B - Tolerant",(AND(G2402&gt;=0.895,G2402&lt;=1)),"A - Protecting")</f>
        <v>A - Protecting</v>
      </c>
      <c r="I2402" s="5">
        <v>1</v>
      </c>
      <c r="J2402" s="5">
        <v>1</v>
      </c>
      <c r="K2402" s="5">
        <v>1</v>
      </c>
      <c r="L2402" s="5">
        <v>1</v>
      </c>
      <c r="M2402" s="5">
        <v>1</v>
      </c>
      <c r="N2402" s="5">
        <v>1</v>
      </c>
      <c r="O2402" s="5">
        <v>1</v>
      </c>
      <c r="P2402" s="5">
        <v>1</v>
      </c>
      <c r="Q2402" s="5">
        <v>1</v>
      </c>
      <c r="R2402" s="5">
        <v>1</v>
      </c>
      <c r="S2402" s="5">
        <v>1</v>
      </c>
      <c r="T2402" s="5">
        <v>1</v>
      </c>
      <c r="U2402" s="5">
        <v>1</v>
      </c>
      <c r="V2402" s="5">
        <v>1</v>
      </c>
      <c r="W2402" s="5">
        <v>1</v>
      </c>
      <c r="X2402" s="5">
        <v>1</v>
      </c>
      <c r="Y2402" s="5">
        <v>1</v>
      </c>
      <c r="Z2402" s="5">
        <v>1</v>
      </c>
      <c r="AA2402" s="5">
        <v>1</v>
      </c>
      <c r="AB2402" s="5">
        <v>1</v>
      </c>
      <c r="AC2402" s="5">
        <v>1</v>
      </c>
      <c r="AD2402" s="5">
        <v>1</v>
      </c>
      <c r="AE2402" s="5">
        <v>1</v>
      </c>
      <c r="AF2402" s="5">
        <v>1</v>
      </c>
      <c r="AG2402" s="5">
        <v>1</v>
      </c>
      <c r="AH2402" s="5">
        <v>0</v>
      </c>
      <c r="AI2402" s="5">
        <v>1</v>
      </c>
    </row>
    <row r="2403" spans="1:35" ht="18.75" customHeight="1" x14ac:dyDescent="0.15">
      <c r="A2403" s="2" t="s">
        <v>444</v>
      </c>
      <c r="B2403" s="2">
        <v>2011</v>
      </c>
      <c r="C2403" s="2">
        <v>0</v>
      </c>
      <c r="D2403" s="3" t="s">
        <v>445</v>
      </c>
      <c r="E2403" s="2" t="s">
        <v>44</v>
      </c>
      <c r="F2403" s="2" cm="1">
        <f t="array" ref="F2403">_xlfn.IFS(C2403=1,(I2403+J2403+K2403+L2403+M2403+N2403+O2403+P2403+Q2403+R2403+S2403+T2403+U2403+V2403+W2403+X2403+Y2403+Z2403+AA2403+AB2403+AC2403+AD2403+AG2403+AH2403+AI2403+AF2403+AE2403),C2403=0,(I2403+J2403+K2403+L2403+M2403+N2403+P2403+Q2403+R2403+S2403+T2403+U2403+V2403+W2403+X2403+Y2403+Z2403+AA2403+AB2403+AC2403+AD2403+AG2403+AH2403+AI2403+AF2403+AE2403))</f>
        <v>6</v>
      </c>
      <c r="G2403" s="4" cm="1">
        <f t="array" ref="G2403">_xlfn.IFS(C2403=1,((I2403+J2403+K2403+L2403+M2403+N2403+O2403+P2403+Q2403+R2403+S2403+T2403+U2403+V2403+W2403+X2403+Y2403+Z2403+AA2403+AB2403+AC2403+AD2403+AG2403+AH2403+AI2403+AF2403+AE2403)/27),C2403=0,((I2403+J2403+K2403+L2403+M2403+N2403+P2403+Q2403+R2403+S2403+T2403+U2403+V2403+W2403+X2403+Y2403+Z2403+AA2403+AB2403+AC2403+AD2403+AG2403+AH2403+AI2403+AF2403+AE2403)/26))</f>
        <v>0.23076923076923078</v>
      </c>
      <c r="H2403" s="2" t="str" cm="1">
        <f t="array" ref="H2403">_xlfn.IFS((AND(G2403&gt;=0,G2403&lt;0.595)),"F - Persecuting",(AND(G2403&gt;=0.595,G2403&lt;0.695)),"D - Intolerant",(AND(G2403&gt;=0.695,G2403&lt;0.795)),"C - Resistant",(AND(G2403&gt;=0.795,G2403&lt;0.895)),"B - Tolerant",(AND(G2403&gt;=0.895,G2403&lt;=1)),"A - Protecting")</f>
        <v>F - Persecuting</v>
      </c>
      <c r="I2403" s="5">
        <v>1</v>
      </c>
      <c r="J2403" s="5">
        <v>1</v>
      </c>
      <c r="K2403" s="5">
        <v>1</v>
      </c>
      <c r="L2403" s="5">
        <v>1</v>
      </c>
      <c r="M2403" s="5">
        <v>0</v>
      </c>
      <c r="N2403" s="5">
        <v>0</v>
      </c>
      <c r="O2403" s="5"/>
      <c r="P2403" s="5">
        <v>0</v>
      </c>
      <c r="Q2403" s="5">
        <v>0</v>
      </c>
      <c r="R2403" s="5">
        <v>0</v>
      </c>
      <c r="S2403" s="5">
        <v>0</v>
      </c>
      <c r="T2403" s="5">
        <v>0</v>
      </c>
      <c r="U2403" s="5">
        <v>0</v>
      </c>
      <c r="V2403" s="5">
        <v>0</v>
      </c>
      <c r="W2403" s="5">
        <v>0</v>
      </c>
      <c r="X2403" s="5">
        <v>0</v>
      </c>
      <c r="Y2403" s="5">
        <v>1</v>
      </c>
      <c r="Z2403" s="5">
        <v>0</v>
      </c>
      <c r="AA2403" s="5">
        <v>0</v>
      </c>
      <c r="AB2403" s="5">
        <v>0</v>
      </c>
      <c r="AC2403" s="5">
        <v>0</v>
      </c>
      <c r="AD2403" s="5">
        <v>0</v>
      </c>
      <c r="AE2403" s="5">
        <v>0</v>
      </c>
      <c r="AF2403" s="5">
        <v>0</v>
      </c>
      <c r="AG2403" s="5">
        <v>1</v>
      </c>
      <c r="AH2403" s="5">
        <v>0</v>
      </c>
      <c r="AI2403" s="5">
        <v>0</v>
      </c>
    </row>
    <row r="2404" spans="1:35" ht="18.75" customHeight="1" x14ac:dyDescent="0.15">
      <c r="A2404" s="2" t="s">
        <v>444</v>
      </c>
      <c r="B2404" s="2">
        <v>2012</v>
      </c>
      <c r="C2404" s="2">
        <v>0</v>
      </c>
      <c r="D2404" s="3" t="s">
        <v>445</v>
      </c>
      <c r="E2404" s="2" t="s">
        <v>44</v>
      </c>
      <c r="F2404" s="2" cm="1">
        <f t="array" ref="F2404">_xlfn.IFS(C2404=1,(I2404+J2404+K2404+L2404+M2404+N2404+O2404+P2404+Q2404+R2404+S2404+T2404+U2404+V2404+W2404+X2404+Y2404+Z2404+AA2404+AB2404+AC2404+AD2404+AG2404+AH2404+AI2404+AF2404+AE2404),C2404=0,(I2404+J2404+K2404+L2404+M2404+N2404+P2404+Q2404+R2404+S2404+T2404+U2404+V2404+W2404+X2404+Y2404+Z2404+AA2404+AB2404+AC2404+AD2404+AG2404+AH2404+AI2404+AF2404+AE2404))</f>
        <v>6</v>
      </c>
      <c r="G2404" s="4" cm="1">
        <f t="array" ref="G2404">_xlfn.IFS(C2404=1,((I2404+J2404+K2404+L2404+M2404+N2404+O2404+P2404+Q2404+R2404+S2404+T2404+U2404+V2404+W2404+X2404+Y2404+Z2404+AA2404+AB2404+AC2404+AD2404+AG2404+AH2404+AI2404+AF2404+AE2404)/27),C2404=0,((I2404+J2404+K2404+L2404+M2404+N2404+P2404+Q2404+R2404+S2404+T2404+U2404+V2404+W2404+X2404+Y2404+Z2404+AA2404+AB2404+AC2404+AD2404+AG2404+AH2404+AI2404+AF2404+AE2404)/26))</f>
        <v>0.23076923076923078</v>
      </c>
      <c r="H2404" s="2" t="str" cm="1">
        <f t="array" ref="H2404">_xlfn.IFS((AND(G2404&gt;=0,G2404&lt;0.595)),"F - Persecuting",(AND(G2404&gt;=0.595,G2404&lt;0.695)),"D - Intolerant",(AND(G2404&gt;=0.695,G2404&lt;0.795)),"C - Resistant",(AND(G2404&gt;=0.795,G2404&lt;0.895)),"B - Tolerant",(AND(G2404&gt;=0.895,G2404&lt;=1)),"A - Protecting")</f>
        <v>F - Persecuting</v>
      </c>
      <c r="I2404" s="5">
        <v>1</v>
      </c>
      <c r="J2404" s="5">
        <v>1</v>
      </c>
      <c r="K2404" s="5">
        <v>1</v>
      </c>
      <c r="L2404" s="5">
        <v>1</v>
      </c>
      <c r="M2404" s="5">
        <v>0</v>
      </c>
      <c r="N2404" s="5">
        <v>0</v>
      </c>
      <c r="O2404" s="5"/>
      <c r="P2404" s="5">
        <v>0</v>
      </c>
      <c r="Q2404" s="5">
        <v>0</v>
      </c>
      <c r="R2404" s="5">
        <v>0</v>
      </c>
      <c r="S2404" s="5">
        <v>0</v>
      </c>
      <c r="T2404" s="5">
        <v>0</v>
      </c>
      <c r="U2404" s="5">
        <v>0</v>
      </c>
      <c r="V2404" s="5">
        <v>0</v>
      </c>
      <c r="W2404" s="5">
        <v>0</v>
      </c>
      <c r="X2404" s="5">
        <v>0</v>
      </c>
      <c r="Y2404" s="5">
        <v>1</v>
      </c>
      <c r="Z2404" s="5">
        <v>0</v>
      </c>
      <c r="AA2404" s="5">
        <v>0</v>
      </c>
      <c r="AB2404" s="5">
        <v>0</v>
      </c>
      <c r="AC2404" s="5">
        <v>0</v>
      </c>
      <c r="AD2404" s="5">
        <v>0</v>
      </c>
      <c r="AE2404" s="5">
        <v>0</v>
      </c>
      <c r="AF2404" s="5">
        <v>0</v>
      </c>
      <c r="AG2404" s="5">
        <v>1</v>
      </c>
      <c r="AH2404" s="5">
        <v>0</v>
      </c>
      <c r="AI2404" s="5">
        <v>0</v>
      </c>
    </row>
    <row r="2405" spans="1:35" ht="18.75" customHeight="1" x14ac:dyDescent="0.15">
      <c r="A2405" s="2" t="s">
        <v>444</v>
      </c>
      <c r="B2405" s="2">
        <v>2013</v>
      </c>
      <c r="C2405" s="2">
        <v>0</v>
      </c>
      <c r="D2405" s="3" t="s">
        <v>445</v>
      </c>
      <c r="E2405" s="2" t="s">
        <v>44</v>
      </c>
      <c r="F2405" s="2" cm="1">
        <f t="array" ref="F2405">_xlfn.IFS(C2405=1,(I2405+J2405+K2405+L2405+M2405+N2405+O2405+P2405+Q2405+R2405+S2405+T2405+U2405+V2405+W2405+X2405+Y2405+Z2405+AA2405+AB2405+AC2405+AD2405+AG2405+AH2405+AI2405+AF2405+AE2405),C2405=0,(I2405+J2405+K2405+L2405+M2405+N2405+P2405+Q2405+R2405+S2405+T2405+U2405+V2405+W2405+X2405+Y2405+Z2405+AA2405+AB2405+AC2405+AD2405+AG2405+AH2405+AI2405+AF2405+AE2405))</f>
        <v>6</v>
      </c>
      <c r="G2405" s="4" cm="1">
        <f t="array" ref="G2405">_xlfn.IFS(C2405=1,((I2405+J2405+K2405+L2405+M2405+N2405+O2405+P2405+Q2405+R2405+S2405+T2405+U2405+V2405+W2405+X2405+Y2405+Z2405+AA2405+AB2405+AC2405+AD2405+AG2405+AH2405+AI2405+AF2405+AE2405)/27),C2405=0,((I2405+J2405+K2405+L2405+M2405+N2405+P2405+Q2405+R2405+S2405+T2405+U2405+V2405+W2405+X2405+Y2405+Z2405+AA2405+AB2405+AC2405+AD2405+AG2405+AH2405+AI2405+AF2405+AE2405)/26))</f>
        <v>0.23076923076923078</v>
      </c>
      <c r="H2405" s="2" t="str" cm="1">
        <f t="array" ref="H2405">_xlfn.IFS((AND(G2405&gt;=0,G2405&lt;0.595)),"F - Persecuting",(AND(G2405&gt;=0.595,G2405&lt;0.695)),"D - Intolerant",(AND(G2405&gt;=0.695,G2405&lt;0.795)),"C - Resistant",(AND(G2405&gt;=0.795,G2405&lt;0.895)),"B - Tolerant",(AND(G2405&gt;=0.895,G2405&lt;=1)),"A - Protecting")</f>
        <v>F - Persecuting</v>
      </c>
      <c r="I2405" s="5">
        <v>1</v>
      </c>
      <c r="J2405" s="5">
        <v>1</v>
      </c>
      <c r="K2405" s="5">
        <v>1</v>
      </c>
      <c r="L2405" s="5">
        <v>1</v>
      </c>
      <c r="M2405" s="5">
        <v>0</v>
      </c>
      <c r="N2405" s="5">
        <v>0</v>
      </c>
      <c r="O2405" s="5"/>
      <c r="P2405" s="5">
        <v>0</v>
      </c>
      <c r="Q2405" s="5">
        <v>0</v>
      </c>
      <c r="R2405" s="5">
        <v>0</v>
      </c>
      <c r="S2405" s="5">
        <v>0</v>
      </c>
      <c r="T2405" s="5">
        <v>0</v>
      </c>
      <c r="U2405" s="5">
        <v>0</v>
      </c>
      <c r="V2405" s="5">
        <v>0</v>
      </c>
      <c r="W2405" s="5">
        <v>0</v>
      </c>
      <c r="X2405" s="5">
        <v>0</v>
      </c>
      <c r="Y2405" s="5">
        <v>1</v>
      </c>
      <c r="Z2405" s="5">
        <v>0</v>
      </c>
      <c r="AA2405" s="5">
        <v>0</v>
      </c>
      <c r="AB2405" s="5">
        <v>0</v>
      </c>
      <c r="AC2405" s="5">
        <v>0</v>
      </c>
      <c r="AD2405" s="5">
        <v>0</v>
      </c>
      <c r="AE2405" s="5">
        <v>0</v>
      </c>
      <c r="AF2405" s="5">
        <v>0</v>
      </c>
      <c r="AG2405" s="5">
        <v>1</v>
      </c>
      <c r="AH2405" s="5">
        <v>0</v>
      </c>
      <c r="AI2405" s="5">
        <v>0</v>
      </c>
    </row>
    <row r="2406" spans="1:35" ht="18.75" customHeight="1" x14ac:dyDescent="0.15">
      <c r="A2406" s="2" t="s">
        <v>444</v>
      </c>
      <c r="B2406" s="2">
        <v>2014</v>
      </c>
      <c r="C2406" s="2">
        <v>0</v>
      </c>
      <c r="D2406" s="3" t="s">
        <v>445</v>
      </c>
      <c r="E2406" s="2" t="s">
        <v>44</v>
      </c>
      <c r="F2406" s="2" cm="1">
        <f t="array" ref="F2406">_xlfn.IFS(C2406=1,(I2406+J2406+K2406+L2406+M2406+N2406+O2406+P2406+Q2406+R2406+S2406+T2406+U2406+V2406+W2406+X2406+Y2406+Z2406+AA2406+AB2406+AC2406+AD2406+AG2406+AH2406+AI2406+AF2406+AE2406),C2406=0,(I2406+J2406+K2406+L2406+M2406+N2406+P2406+Q2406+R2406+S2406+T2406+U2406+V2406+W2406+X2406+Y2406+Z2406+AA2406+AB2406+AC2406+AD2406+AG2406+AH2406+AI2406+AF2406+AE2406))</f>
        <v>6</v>
      </c>
      <c r="G2406" s="4" cm="1">
        <f t="array" ref="G2406">_xlfn.IFS(C2406=1,((I2406+J2406+K2406+L2406+M2406+N2406+O2406+P2406+Q2406+R2406+S2406+T2406+U2406+V2406+W2406+X2406+Y2406+Z2406+AA2406+AB2406+AC2406+AD2406+AG2406+AH2406+AI2406+AF2406+AE2406)/27),C2406=0,((I2406+J2406+K2406+L2406+M2406+N2406+P2406+Q2406+R2406+S2406+T2406+U2406+V2406+W2406+X2406+Y2406+Z2406+AA2406+AB2406+AC2406+AD2406+AG2406+AH2406+AI2406+AF2406+AE2406)/26))</f>
        <v>0.23076923076923078</v>
      </c>
      <c r="H2406" s="2" t="str" cm="1">
        <f t="array" ref="H2406">_xlfn.IFS((AND(G2406&gt;=0,G2406&lt;0.595)),"F - Persecuting",(AND(G2406&gt;=0.595,G2406&lt;0.695)),"D - Intolerant",(AND(G2406&gt;=0.695,G2406&lt;0.795)),"C - Resistant",(AND(G2406&gt;=0.795,G2406&lt;0.895)),"B - Tolerant",(AND(G2406&gt;=0.895,G2406&lt;=1)),"A - Protecting")</f>
        <v>F - Persecuting</v>
      </c>
      <c r="I2406" s="5">
        <v>1</v>
      </c>
      <c r="J2406" s="5">
        <v>1</v>
      </c>
      <c r="K2406" s="5">
        <v>1</v>
      </c>
      <c r="L2406" s="5">
        <v>1</v>
      </c>
      <c r="M2406" s="5">
        <v>0</v>
      </c>
      <c r="N2406" s="5">
        <v>0</v>
      </c>
      <c r="O2406" s="5"/>
      <c r="P2406" s="5">
        <v>0</v>
      </c>
      <c r="Q2406" s="5">
        <v>0</v>
      </c>
      <c r="R2406" s="5">
        <v>0</v>
      </c>
      <c r="S2406" s="5">
        <v>0</v>
      </c>
      <c r="T2406" s="5">
        <v>0</v>
      </c>
      <c r="U2406" s="5">
        <v>0</v>
      </c>
      <c r="V2406" s="5">
        <v>0</v>
      </c>
      <c r="W2406" s="5">
        <v>0</v>
      </c>
      <c r="X2406" s="5">
        <v>0</v>
      </c>
      <c r="Y2406" s="5">
        <v>1</v>
      </c>
      <c r="Z2406" s="5">
        <v>0</v>
      </c>
      <c r="AA2406" s="5">
        <v>0</v>
      </c>
      <c r="AB2406" s="5">
        <v>0</v>
      </c>
      <c r="AC2406" s="5">
        <v>0</v>
      </c>
      <c r="AD2406" s="5">
        <v>0</v>
      </c>
      <c r="AE2406" s="5">
        <v>0</v>
      </c>
      <c r="AF2406" s="5">
        <v>0</v>
      </c>
      <c r="AG2406" s="5">
        <v>1</v>
      </c>
      <c r="AH2406" s="5">
        <v>0</v>
      </c>
      <c r="AI2406" s="5">
        <v>0</v>
      </c>
    </row>
    <row r="2407" spans="1:35" ht="18.75" customHeight="1" x14ac:dyDescent="0.15">
      <c r="A2407" s="2" t="s">
        <v>444</v>
      </c>
      <c r="B2407" s="2">
        <v>2015</v>
      </c>
      <c r="C2407" s="2">
        <v>0</v>
      </c>
      <c r="D2407" s="3" t="s">
        <v>445</v>
      </c>
      <c r="E2407" s="2" t="s">
        <v>44</v>
      </c>
      <c r="F2407" s="2" cm="1">
        <f t="array" ref="F2407">_xlfn.IFS(C2407=1,(I2407+J2407+K2407+L2407+M2407+N2407+O2407+P2407+Q2407+R2407+S2407+T2407+U2407+V2407+W2407+X2407+Y2407+Z2407+AA2407+AB2407+AC2407+AD2407+AG2407+AH2407+AI2407+AF2407+AE2407),C2407=0,(I2407+J2407+K2407+L2407+M2407+N2407+P2407+Q2407+R2407+S2407+T2407+U2407+V2407+W2407+X2407+Y2407+Z2407+AA2407+AB2407+AC2407+AD2407+AG2407+AH2407+AI2407+AF2407+AE2407))</f>
        <v>6</v>
      </c>
      <c r="G2407" s="4" cm="1">
        <f t="array" ref="G2407">_xlfn.IFS(C2407=1,((I2407+J2407+K2407+L2407+M2407+N2407+O2407+P2407+Q2407+R2407+S2407+T2407+U2407+V2407+W2407+X2407+Y2407+Z2407+AA2407+AB2407+AC2407+AD2407+AG2407+AH2407+AI2407+AF2407+AE2407)/27),C2407=0,((I2407+J2407+K2407+L2407+M2407+N2407+P2407+Q2407+R2407+S2407+T2407+U2407+V2407+W2407+X2407+Y2407+Z2407+AA2407+AB2407+AC2407+AD2407+AG2407+AH2407+AI2407+AF2407+AE2407)/26))</f>
        <v>0.23076923076923078</v>
      </c>
      <c r="H2407" s="2" t="str" cm="1">
        <f t="array" ref="H2407">_xlfn.IFS((AND(G2407&gt;=0,G2407&lt;0.595)),"F - Persecuting",(AND(G2407&gt;=0.595,G2407&lt;0.695)),"D - Intolerant",(AND(G2407&gt;=0.695,G2407&lt;0.795)),"C - Resistant",(AND(G2407&gt;=0.795,G2407&lt;0.895)),"B - Tolerant",(AND(G2407&gt;=0.895,G2407&lt;=1)),"A - Protecting")</f>
        <v>F - Persecuting</v>
      </c>
      <c r="I2407" s="5">
        <v>1</v>
      </c>
      <c r="J2407" s="5">
        <v>1</v>
      </c>
      <c r="K2407" s="5">
        <v>1</v>
      </c>
      <c r="L2407" s="5">
        <v>1</v>
      </c>
      <c r="M2407" s="5">
        <v>0</v>
      </c>
      <c r="N2407" s="5">
        <v>0</v>
      </c>
      <c r="O2407" s="5"/>
      <c r="P2407" s="5">
        <v>0</v>
      </c>
      <c r="Q2407" s="5">
        <v>0</v>
      </c>
      <c r="R2407" s="5">
        <v>0</v>
      </c>
      <c r="S2407" s="5">
        <v>0</v>
      </c>
      <c r="T2407" s="5">
        <v>0</v>
      </c>
      <c r="U2407" s="5">
        <v>0</v>
      </c>
      <c r="V2407" s="5">
        <v>0</v>
      </c>
      <c r="W2407" s="5">
        <v>0</v>
      </c>
      <c r="X2407" s="5">
        <v>0</v>
      </c>
      <c r="Y2407" s="5">
        <v>1</v>
      </c>
      <c r="Z2407" s="5">
        <v>0</v>
      </c>
      <c r="AA2407" s="5">
        <v>0</v>
      </c>
      <c r="AB2407" s="5">
        <v>0</v>
      </c>
      <c r="AC2407" s="5">
        <v>0</v>
      </c>
      <c r="AD2407" s="5">
        <v>0</v>
      </c>
      <c r="AE2407" s="5">
        <v>0</v>
      </c>
      <c r="AF2407" s="5">
        <v>0</v>
      </c>
      <c r="AG2407" s="5">
        <v>1</v>
      </c>
      <c r="AH2407" s="5">
        <v>0</v>
      </c>
      <c r="AI2407" s="5">
        <v>0</v>
      </c>
    </row>
    <row r="2408" spans="1:35" ht="18.75" customHeight="1" x14ac:dyDescent="0.15">
      <c r="A2408" s="2" t="s">
        <v>444</v>
      </c>
      <c r="B2408" s="2">
        <v>2016</v>
      </c>
      <c r="C2408" s="2">
        <v>0</v>
      </c>
      <c r="D2408" s="3" t="s">
        <v>445</v>
      </c>
      <c r="E2408" s="2" t="s">
        <v>44</v>
      </c>
      <c r="F2408" s="2" cm="1">
        <f t="array" ref="F2408">_xlfn.IFS(C2408=1,(I2408+J2408+K2408+L2408+M2408+N2408+O2408+P2408+Q2408+R2408+S2408+T2408+U2408+V2408+W2408+X2408+Y2408+Z2408+AA2408+AB2408+AC2408+AD2408+AG2408+AH2408+AI2408+AF2408+AE2408),C2408=0,(I2408+J2408+K2408+L2408+M2408+N2408+P2408+Q2408+R2408+S2408+T2408+U2408+V2408+W2408+X2408+Y2408+Z2408+AA2408+AB2408+AC2408+AD2408+AG2408+AH2408+AI2408+AF2408+AE2408))</f>
        <v>6</v>
      </c>
      <c r="G2408" s="4" cm="1">
        <f t="array" ref="G2408">_xlfn.IFS(C2408=1,((I2408+J2408+K2408+L2408+M2408+N2408+O2408+P2408+Q2408+R2408+S2408+T2408+U2408+V2408+W2408+X2408+Y2408+Z2408+AA2408+AB2408+AC2408+AD2408+AG2408+AH2408+AI2408+AF2408+AE2408)/27),C2408=0,((I2408+J2408+K2408+L2408+M2408+N2408+P2408+Q2408+R2408+S2408+T2408+U2408+V2408+W2408+X2408+Y2408+Z2408+AA2408+AB2408+AC2408+AD2408+AG2408+AH2408+AI2408+AF2408+AE2408)/26))</f>
        <v>0.23076923076923078</v>
      </c>
      <c r="H2408" s="2" t="str" cm="1">
        <f t="array" ref="H2408">_xlfn.IFS((AND(G2408&gt;=0,G2408&lt;0.595)),"F - Persecuting",(AND(G2408&gt;=0.595,G2408&lt;0.695)),"D - Intolerant",(AND(G2408&gt;=0.695,G2408&lt;0.795)),"C - Resistant",(AND(G2408&gt;=0.795,G2408&lt;0.895)),"B - Tolerant",(AND(G2408&gt;=0.895,G2408&lt;=1)),"A - Protecting")</f>
        <v>F - Persecuting</v>
      </c>
      <c r="I2408" s="5">
        <v>1</v>
      </c>
      <c r="J2408" s="5">
        <v>1</v>
      </c>
      <c r="K2408" s="5">
        <v>1</v>
      </c>
      <c r="L2408" s="5">
        <v>1</v>
      </c>
      <c r="M2408" s="5">
        <v>0</v>
      </c>
      <c r="N2408" s="5">
        <v>0</v>
      </c>
      <c r="O2408" s="5"/>
      <c r="P2408" s="5">
        <v>0</v>
      </c>
      <c r="Q2408" s="5">
        <v>0</v>
      </c>
      <c r="R2408" s="5">
        <v>0</v>
      </c>
      <c r="S2408" s="5">
        <v>0</v>
      </c>
      <c r="T2408" s="5">
        <v>0</v>
      </c>
      <c r="U2408" s="5">
        <v>0</v>
      </c>
      <c r="V2408" s="5">
        <v>0</v>
      </c>
      <c r="W2408" s="5">
        <v>0</v>
      </c>
      <c r="X2408" s="5">
        <v>0</v>
      </c>
      <c r="Y2408" s="5">
        <v>1</v>
      </c>
      <c r="Z2408" s="5">
        <v>0</v>
      </c>
      <c r="AA2408" s="5">
        <v>0</v>
      </c>
      <c r="AB2408" s="5">
        <v>0</v>
      </c>
      <c r="AC2408" s="5">
        <v>0</v>
      </c>
      <c r="AD2408" s="5">
        <v>0</v>
      </c>
      <c r="AE2408" s="5">
        <v>0</v>
      </c>
      <c r="AF2408" s="5">
        <v>0</v>
      </c>
      <c r="AG2408" s="5">
        <v>1</v>
      </c>
      <c r="AH2408" s="5">
        <v>0</v>
      </c>
      <c r="AI2408" s="5">
        <v>0</v>
      </c>
    </row>
    <row r="2409" spans="1:35" ht="18.75" customHeight="1" x14ac:dyDescent="0.15">
      <c r="A2409" s="2" t="s">
        <v>444</v>
      </c>
      <c r="B2409" s="2">
        <v>2017</v>
      </c>
      <c r="C2409" s="2">
        <v>0</v>
      </c>
      <c r="D2409" s="3" t="s">
        <v>445</v>
      </c>
      <c r="E2409" s="2" t="s">
        <v>44</v>
      </c>
      <c r="F2409" s="2" cm="1">
        <f t="array" ref="F2409">_xlfn.IFS(C2409=1,(I2409+J2409+K2409+L2409+M2409+N2409+O2409+P2409+Q2409+R2409+S2409+T2409+U2409+V2409+W2409+X2409+Y2409+Z2409+AA2409+AB2409+AC2409+AD2409+AG2409+AH2409+AI2409+AF2409+AE2409),C2409=0,(I2409+J2409+K2409+L2409+M2409+N2409+P2409+Q2409+R2409+S2409+T2409+U2409+V2409+W2409+X2409+Y2409+Z2409+AA2409+AB2409+AC2409+AD2409+AG2409+AH2409+AI2409+AF2409+AE2409))</f>
        <v>6</v>
      </c>
      <c r="G2409" s="4" cm="1">
        <f t="array" ref="G2409">_xlfn.IFS(C2409=1,((I2409+J2409+K2409+L2409+M2409+N2409+O2409+P2409+Q2409+R2409+S2409+T2409+U2409+V2409+W2409+X2409+Y2409+Z2409+AA2409+AB2409+AC2409+AD2409+AG2409+AH2409+AI2409+AF2409+AE2409)/27),C2409=0,((I2409+J2409+K2409+L2409+M2409+N2409+P2409+Q2409+R2409+S2409+T2409+U2409+V2409+W2409+X2409+Y2409+Z2409+AA2409+AB2409+AC2409+AD2409+AG2409+AH2409+AI2409+AF2409+AE2409)/26))</f>
        <v>0.23076923076923078</v>
      </c>
      <c r="H2409" s="2" t="str" cm="1">
        <f t="array" ref="H2409">_xlfn.IFS((AND(G2409&gt;=0,G2409&lt;0.595)),"F - Persecuting",(AND(G2409&gt;=0.595,G2409&lt;0.695)),"D - Intolerant",(AND(G2409&gt;=0.695,G2409&lt;0.795)),"C - Resistant",(AND(G2409&gt;=0.795,G2409&lt;0.895)),"B - Tolerant",(AND(G2409&gt;=0.895,G2409&lt;=1)),"A - Protecting")</f>
        <v>F - Persecuting</v>
      </c>
      <c r="I2409" s="5">
        <v>1</v>
      </c>
      <c r="J2409" s="5">
        <v>1</v>
      </c>
      <c r="K2409" s="5">
        <v>1</v>
      </c>
      <c r="L2409" s="5">
        <v>1</v>
      </c>
      <c r="M2409" s="5">
        <v>0</v>
      </c>
      <c r="N2409" s="5">
        <v>0</v>
      </c>
      <c r="O2409" s="5"/>
      <c r="P2409" s="5">
        <v>0</v>
      </c>
      <c r="Q2409" s="5">
        <v>0</v>
      </c>
      <c r="R2409" s="5">
        <v>0</v>
      </c>
      <c r="S2409" s="5">
        <v>0</v>
      </c>
      <c r="T2409" s="5">
        <v>0</v>
      </c>
      <c r="U2409" s="5">
        <v>0</v>
      </c>
      <c r="V2409" s="5">
        <v>0</v>
      </c>
      <c r="W2409" s="5">
        <v>0</v>
      </c>
      <c r="X2409" s="5">
        <v>0</v>
      </c>
      <c r="Y2409" s="5">
        <v>1</v>
      </c>
      <c r="Z2409" s="5">
        <v>0</v>
      </c>
      <c r="AA2409" s="5">
        <v>0</v>
      </c>
      <c r="AB2409" s="5">
        <v>0</v>
      </c>
      <c r="AC2409" s="5">
        <v>0</v>
      </c>
      <c r="AD2409" s="5">
        <v>0</v>
      </c>
      <c r="AE2409" s="5">
        <v>0</v>
      </c>
      <c r="AF2409" s="5">
        <v>0</v>
      </c>
      <c r="AG2409" s="5">
        <v>1</v>
      </c>
      <c r="AH2409" s="5">
        <v>0</v>
      </c>
      <c r="AI2409" s="5">
        <v>0</v>
      </c>
    </row>
    <row r="2410" spans="1:35" ht="18.75" customHeight="1" x14ac:dyDescent="0.15">
      <c r="A2410" s="2" t="s">
        <v>444</v>
      </c>
      <c r="B2410" s="2">
        <v>2018</v>
      </c>
      <c r="C2410" s="2">
        <v>0</v>
      </c>
      <c r="D2410" s="3" t="s">
        <v>445</v>
      </c>
      <c r="E2410" s="2" t="s">
        <v>44</v>
      </c>
      <c r="F2410" s="2" cm="1">
        <f t="array" ref="F2410">_xlfn.IFS(C2410=1,(I2410+J2410+K2410+L2410+M2410+N2410+O2410+P2410+Q2410+R2410+S2410+T2410+U2410+V2410+W2410+X2410+Y2410+Z2410+AA2410+AB2410+AC2410+AD2410+AG2410+AH2410+AI2410+AF2410+AE2410),C2410=0,(I2410+J2410+K2410+L2410+M2410+N2410+P2410+Q2410+R2410+S2410+T2410+U2410+V2410+W2410+X2410+Y2410+Z2410+AA2410+AB2410+AC2410+AD2410+AG2410+AH2410+AI2410+AF2410+AE2410))</f>
        <v>6</v>
      </c>
      <c r="G2410" s="4" cm="1">
        <f t="array" ref="G2410">_xlfn.IFS(C2410=1,((I2410+J2410+K2410+L2410+M2410+N2410+O2410+P2410+Q2410+R2410+S2410+T2410+U2410+V2410+W2410+X2410+Y2410+Z2410+AA2410+AB2410+AC2410+AD2410+AG2410+AH2410+AI2410+AF2410+AE2410)/27),C2410=0,((I2410+J2410+K2410+L2410+M2410+N2410+P2410+Q2410+R2410+S2410+T2410+U2410+V2410+W2410+X2410+Y2410+Z2410+AA2410+AB2410+AC2410+AD2410+AG2410+AH2410+AI2410+AF2410+AE2410)/26))</f>
        <v>0.23076923076923078</v>
      </c>
      <c r="H2410" s="2" t="str" cm="1">
        <f t="array" ref="H2410">_xlfn.IFS((AND(G2410&gt;=0,G2410&lt;0.595)),"F - Persecuting",(AND(G2410&gt;=0.595,G2410&lt;0.695)),"D - Intolerant",(AND(G2410&gt;=0.695,G2410&lt;0.795)),"C - Resistant",(AND(G2410&gt;=0.795,G2410&lt;0.895)),"B - Tolerant",(AND(G2410&gt;=0.895,G2410&lt;=1)),"A - Protecting")</f>
        <v>F - Persecuting</v>
      </c>
      <c r="I2410" s="5">
        <v>1</v>
      </c>
      <c r="J2410" s="5">
        <v>1</v>
      </c>
      <c r="K2410" s="5">
        <v>1</v>
      </c>
      <c r="L2410" s="5">
        <v>1</v>
      </c>
      <c r="M2410" s="5">
        <v>0</v>
      </c>
      <c r="N2410" s="5">
        <v>0</v>
      </c>
      <c r="O2410" s="5"/>
      <c r="P2410" s="5">
        <v>0</v>
      </c>
      <c r="Q2410" s="5">
        <v>0</v>
      </c>
      <c r="R2410" s="5">
        <v>0</v>
      </c>
      <c r="S2410" s="5">
        <v>0</v>
      </c>
      <c r="T2410" s="5">
        <v>0</v>
      </c>
      <c r="U2410" s="5">
        <v>0</v>
      </c>
      <c r="V2410" s="5">
        <v>0</v>
      </c>
      <c r="W2410" s="5">
        <v>0</v>
      </c>
      <c r="X2410" s="5">
        <v>0</v>
      </c>
      <c r="Y2410" s="5">
        <v>1</v>
      </c>
      <c r="Z2410" s="5">
        <v>0</v>
      </c>
      <c r="AA2410" s="5">
        <v>0</v>
      </c>
      <c r="AB2410" s="5">
        <v>0</v>
      </c>
      <c r="AC2410" s="5">
        <v>0</v>
      </c>
      <c r="AD2410" s="5">
        <v>0</v>
      </c>
      <c r="AE2410" s="5">
        <v>0</v>
      </c>
      <c r="AF2410" s="5">
        <v>0</v>
      </c>
      <c r="AG2410" s="5">
        <v>1</v>
      </c>
      <c r="AH2410" s="5">
        <v>0</v>
      </c>
      <c r="AI2410" s="5">
        <v>0</v>
      </c>
    </row>
    <row r="2411" spans="1:35" ht="18.75" customHeight="1" x14ac:dyDescent="0.15">
      <c r="A2411" s="2" t="s">
        <v>444</v>
      </c>
      <c r="B2411" s="2">
        <v>2019</v>
      </c>
      <c r="C2411" s="2">
        <v>0</v>
      </c>
      <c r="D2411" s="3" t="s">
        <v>445</v>
      </c>
      <c r="E2411" s="2" t="s">
        <v>44</v>
      </c>
      <c r="F2411" s="2" cm="1">
        <f t="array" ref="F2411">_xlfn.IFS(C2411=1,(I2411+J2411+K2411+L2411+M2411+N2411+O2411+P2411+Q2411+R2411+S2411+T2411+U2411+V2411+W2411+X2411+Y2411+Z2411+AA2411+AB2411+AC2411+AD2411+AG2411+AH2411+AI2411+AF2411+AE2411),C2411=0,(I2411+J2411+K2411+L2411+M2411+N2411+P2411+Q2411+R2411+S2411+T2411+U2411+V2411+W2411+X2411+Y2411+Z2411+AA2411+AB2411+AC2411+AD2411+AG2411+AH2411+AI2411+AF2411+AE2411))</f>
        <v>6</v>
      </c>
      <c r="G2411" s="4" cm="1">
        <f t="array" ref="G2411">_xlfn.IFS(C2411=1,((I2411+J2411+K2411+L2411+M2411+N2411+O2411+P2411+Q2411+R2411+S2411+T2411+U2411+V2411+W2411+X2411+Y2411+Z2411+AA2411+AB2411+AC2411+AD2411+AG2411+AH2411+AI2411+AF2411+AE2411)/27),C2411=0,((I2411+J2411+K2411+L2411+M2411+N2411+P2411+Q2411+R2411+S2411+T2411+U2411+V2411+W2411+X2411+Y2411+Z2411+AA2411+AB2411+AC2411+AD2411+AG2411+AH2411+AI2411+AF2411+AE2411)/26))</f>
        <v>0.23076923076923078</v>
      </c>
      <c r="H2411" s="2" t="str" cm="1">
        <f t="array" ref="H2411">_xlfn.IFS((AND(G2411&gt;=0,G2411&lt;0.595)),"F - Persecuting",(AND(G2411&gt;=0.595,G2411&lt;0.695)),"D - Intolerant",(AND(G2411&gt;=0.695,G2411&lt;0.795)),"C - Resistant",(AND(G2411&gt;=0.795,G2411&lt;0.895)),"B - Tolerant",(AND(G2411&gt;=0.895,G2411&lt;=1)),"A - Protecting")</f>
        <v>F - Persecuting</v>
      </c>
      <c r="I2411" s="5">
        <v>1</v>
      </c>
      <c r="J2411" s="5">
        <v>1</v>
      </c>
      <c r="K2411" s="5">
        <v>1</v>
      </c>
      <c r="L2411" s="5">
        <v>1</v>
      </c>
      <c r="M2411" s="5">
        <v>0</v>
      </c>
      <c r="N2411" s="5">
        <v>0</v>
      </c>
      <c r="O2411" s="5"/>
      <c r="P2411" s="5">
        <v>0</v>
      </c>
      <c r="Q2411" s="5">
        <v>0</v>
      </c>
      <c r="R2411" s="5">
        <v>0</v>
      </c>
      <c r="S2411" s="5">
        <v>0</v>
      </c>
      <c r="T2411" s="5">
        <v>0</v>
      </c>
      <c r="U2411" s="5">
        <v>0</v>
      </c>
      <c r="V2411" s="5">
        <v>0</v>
      </c>
      <c r="W2411" s="5">
        <v>0</v>
      </c>
      <c r="X2411" s="5">
        <v>0</v>
      </c>
      <c r="Y2411" s="5">
        <v>1</v>
      </c>
      <c r="Z2411" s="5">
        <v>0</v>
      </c>
      <c r="AA2411" s="5">
        <v>0</v>
      </c>
      <c r="AB2411" s="5">
        <v>0</v>
      </c>
      <c r="AC2411" s="5">
        <v>0</v>
      </c>
      <c r="AD2411" s="5">
        <v>0</v>
      </c>
      <c r="AE2411" s="5">
        <v>0</v>
      </c>
      <c r="AF2411" s="5">
        <v>0</v>
      </c>
      <c r="AG2411" s="5">
        <v>1</v>
      </c>
      <c r="AH2411" s="5">
        <v>0</v>
      </c>
      <c r="AI2411" s="5">
        <v>0</v>
      </c>
    </row>
    <row r="2412" spans="1:35" ht="18.75" customHeight="1" x14ac:dyDescent="0.15">
      <c r="A2412" s="2" t="s">
        <v>444</v>
      </c>
      <c r="B2412" s="2">
        <v>2020</v>
      </c>
      <c r="C2412" s="3">
        <v>0</v>
      </c>
      <c r="D2412" s="3" t="s">
        <v>445</v>
      </c>
      <c r="E2412" s="2" t="s">
        <v>44</v>
      </c>
      <c r="F2412" s="2" cm="1">
        <f t="array" ref="F2412">_xlfn.IFS(C2412=1,(I2412+J2412+K2412+L2412+M2412+N2412+O2412+P2412+Q2412+R2412+S2412+T2412+U2412+V2412+W2412+X2412+Y2412+Z2412+AA2412+AB2412+AC2412+AD2412+AG2412+AH2412+AI2412+AF2412+AE2412),C2412=0,(I2412+J2412+K2412+L2412+M2412+N2412+P2412+Q2412+R2412+S2412+T2412+U2412+V2412+W2412+X2412+Y2412+Z2412+AA2412+AB2412+AC2412+AD2412+AG2412+AH2412+AI2412+AF2412+AE2412))</f>
        <v>6</v>
      </c>
      <c r="G2412" s="4" cm="1">
        <f t="array" ref="G2412">_xlfn.IFS(C2412=1,((I2412+J2412+K2412+L2412+M2412+N2412+O2412+P2412+Q2412+R2412+S2412+T2412+U2412+V2412+W2412+X2412+Y2412+Z2412+AA2412+AB2412+AC2412+AD2412+AG2412+AH2412+AI2412+AF2412+AE2412)/27),C2412=0,((I2412+J2412+K2412+L2412+M2412+N2412+P2412+Q2412+R2412+S2412+T2412+U2412+V2412+W2412+X2412+Y2412+Z2412+AA2412+AB2412+AC2412+AD2412+AG2412+AH2412+AI2412+AF2412+AE2412)/26))</f>
        <v>0.23076923076923078</v>
      </c>
      <c r="H2412" s="2" t="str" cm="1">
        <f t="array" ref="H2412">_xlfn.IFS((AND(G2412&gt;=0,G2412&lt;0.595)),"F - Persecuting",(AND(G2412&gt;=0.595,G2412&lt;0.695)),"D - Intolerant",(AND(G2412&gt;=0.695,G2412&lt;0.795)),"C - Resistant",(AND(G2412&gt;=0.795,G2412&lt;0.895)),"B - Tolerant",(AND(G2412&gt;=0.895,G2412&lt;=1)),"A - Protecting")</f>
        <v>F - Persecuting</v>
      </c>
      <c r="I2412" s="5">
        <v>1</v>
      </c>
      <c r="J2412" s="5">
        <v>1</v>
      </c>
      <c r="K2412" s="5">
        <v>1</v>
      </c>
      <c r="L2412" s="5">
        <v>1</v>
      </c>
      <c r="M2412" s="5">
        <v>0</v>
      </c>
      <c r="N2412" s="5">
        <v>0</v>
      </c>
      <c r="O2412" s="7"/>
      <c r="P2412" s="5">
        <v>0</v>
      </c>
      <c r="Q2412" s="5">
        <v>0</v>
      </c>
      <c r="R2412" s="5">
        <v>0</v>
      </c>
      <c r="S2412" s="5">
        <v>0</v>
      </c>
      <c r="T2412" s="5">
        <v>0</v>
      </c>
      <c r="U2412" s="5">
        <v>0</v>
      </c>
      <c r="V2412" s="5">
        <v>0</v>
      </c>
      <c r="W2412" s="5">
        <v>0</v>
      </c>
      <c r="X2412" s="5">
        <v>0</v>
      </c>
      <c r="Y2412" s="5">
        <v>1</v>
      </c>
      <c r="Z2412" s="5">
        <v>0</v>
      </c>
      <c r="AA2412" s="5">
        <v>0</v>
      </c>
      <c r="AB2412" s="5">
        <v>0</v>
      </c>
      <c r="AC2412" s="5">
        <v>0</v>
      </c>
      <c r="AD2412" s="5">
        <v>0</v>
      </c>
      <c r="AE2412" s="5">
        <v>0</v>
      </c>
      <c r="AF2412" s="5">
        <v>0</v>
      </c>
      <c r="AG2412" s="5">
        <v>1</v>
      </c>
      <c r="AH2412" s="5">
        <v>0</v>
      </c>
      <c r="AI2412" s="5">
        <v>0</v>
      </c>
    </row>
    <row r="2413" spans="1:35" ht="18.75" customHeight="1" x14ac:dyDescent="0.15">
      <c r="A2413" s="2" t="s">
        <v>444</v>
      </c>
      <c r="B2413" s="2">
        <v>2021</v>
      </c>
      <c r="C2413" s="3">
        <v>0</v>
      </c>
      <c r="D2413" s="3" t="s">
        <v>445</v>
      </c>
      <c r="E2413" s="2" t="s">
        <v>44</v>
      </c>
      <c r="F2413" s="2" cm="1">
        <f t="array" ref="F2413">_xlfn.IFS(C2413=1,(I2413+J2413+K2413+L2413+M2413+N2413+O2413+P2413+Q2413+R2413+S2413+T2413+U2413+V2413+W2413+X2413+Y2413+Z2413+AA2413+AB2413+AC2413+AD2413+AG2413+AH2413+AI2413+AF2413+AE2413),C2413=0,(I2413+J2413+K2413+L2413+M2413+N2413+P2413+Q2413+R2413+S2413+T2413+U2413+V2413+W2413+X2413+Y2413+Z2413+AA2413+AB2413+AC2413+AD2413+AG2413+AH2413+AI2413+AF2413+AE2413))</f>
        <v>6</v>
      </c>
      <c r="G2413" s="4" cm="1">
        <f t="array" ref="G2413">_xlfn.IFS(C2413=1,((I2413+J2413+K2413+L2413+M2413+N2413+O2413+P2413+Q2413+R2413+S2413+T2413+U2413+V2413+W2413+X2413+Y2413+Z2413+AA2413+AB2413+AC2413+AD2413+AG2413+AH2413+AI2413+AF2413+AE2413)/27),C2413=0,((I2413+J2413+K2413+L2413+M2413+N2413+P2413+Q2413+R2413+S2413+T2413+U2413+V2413+W2413+X2413+Y2413+Z2413+AA2413+AB2413+AC2413+AD2413+AG2413+AH2413+AI2413+AF2413+AE2413)/26))</f>
        <v>0.23076923076923078</v>
      </c>
      <c r="H2413" s="2" t="str" cm="1">
        <f t="array" ref="H2413">_xlfn.IFS((AND(G2413&gt;=0,G2413&lt;0.595)),"F - Persecuting",(AND(G2413&gt;=0.595,G2413&lt;0.695)),"D - Intolerant",(AND(G2413&gt;=0.695,G2413&lt;0.795)),"C - Resistant",(AND(G2413&gt;=0.795,G2413&lt;0.895)),"B - Tolerant",(AND(G2413&gt;=0.895,G2413&lt;=1)),"A - Protecting")</f>
        <v>F - Persecuting</v>
      </c>
      <c r="I2413" s="5">
        <v>1</v>
      </c>
      <c r="J2413" s="5">
        <v>1</v>
      </c>
      <c r="K2413" s="5">
        <v>1</v>
      </c>
      <c r="L2413" s="5">
        <v>1</v>
      </c>
      <c r="M2413" s="5">
        <v>0</v>
      </c>
      <c r="N2413" s="5">
        <v>0</v>
      </c>
      <c r="O2413" s="7"/>
      <c r="P2413" s="5">
        <v>0</v>
      </c>
      <c r="Q2413" s="5">
        <v>0</v>
      </c>
      <c r="R2413" s="5">
        <v>0</v>
      </c>
      <c r="S2413" s="5">
        <v>0</v>
      </c>
      <c r="T2413" s="5">
        <v>0</v>
      </c>
      <c r="U2413" s="5">
        <v>0</v>
      </c>
      <c r="V2413" s="5">
        <v>0</v>
      </c>
      <c r="W2413" s="5">
        <v>0</v>
      </c>
      <c r="X2413" s="5">
        <v>0</v>
      </c>
      <c r="Y2413" s="5">
        <v>1</v>
      </c>
      <c r="Z2413" s="5">
        <v>0</v>
      </c>
      <c r="AA2413" s="5">
        <v>0</v>
      </c>
      <c r="AB2413" s="5">
        <v>0</v>
      </c>
      <c r="AC2413" s="5">
        <v>0</v>
      </c>
      <c r="AD2413" s="5">
        <v>0</v>
      </c>
      <c r="AE2413" s="5">
        <v>0</v>
      </c>
      <c r="AF2413" s="5">
        <v>0</v>
      </c>
      <c r="AG2413" s="5">
        <v>1</v>
      </c>
      <c r="AH2413" s="5">
        <v>0</v>
      </c>
      <c r="AI2413" s="5">
        <v>0</v>
      </c>
    </row>
    <row r="2414" spans="1:35" ht="18.75" customHeight="1" x14ac:dyDescent="0.15">
      <c r="A2414" s="2" t="s">
        <v>444</v>
      </c>
      <c r="B2414" s="2">
        <v>2022</v>
      </c>
      <c r="C2414" s="3">
        <v>0</v>
      </c>
      <c r="D2414" s="3" t="s">
        <v>445</v>
      </c>
      <c r="E2414" s="2" t="s">
        <v>44</v>
      </c>
      <c r="F2414" s="2" cm="1">
        <f t="array" ref="F2414">_xlfn.IFS(C2414=1,(I2414+J2414+K2414+L2414+M2414+N2414+O2414+P2414+Q2414+R2414+S2414+T2414+U2414+V2414+W2414+X2414+Y2414+Z2414+AA2414+AB2414+AC2414+AD2414+AG2414+AH2414+AI2414+AF2414+AE2414),C2414=0,(I2414+J2414+K2414+L2414+M2414+N2414+P2414+Q2414+R2414+S2414+T2414+U2414+V2414+W2414+X2414+Y2414+Z2414+AA2414+AB2414+AC2414+AD2414+AG2414+AH2414+AI2414+AF2414+AE2414))</f>
        <v>5</v>
      </c>
      <c r="G2414" s="4" cm="1">
        <f t="array" ref="G2414">_xlfn.IFS(C2414=1,((I2414+J2414+K2414+L2414+M2414+N2414+O2414+P2414+Q2414+R2414+S2414+T2414+U2414+V2414+W2414+X2414+Y2414+Z2414+AA2414+AB2414+AC2414+AD2414+AG2414+AH2414+AI2414+AF2414+AE2414)/27),C2414=0,((I2414+J2414+K2414+L2414+M2414+N2414+P2414+Q2414+R2414+S2414+T2414+U2414+V2414+W2414+X2414+Y2414+Z2414+AA2414+AB2414+AC2414+AD2414+AG2414+AH2414+AI2414+AF2414+AE2414)/26))</f>
        <v>0.19230769230769232</v>
      </c>
      <c r="H2414" s="2" t="str" cm="1">
        <f t="array" ref="H2414">_xlfn.IFS((AND(G2414&gt;=0,G2414&lt;0.595)),"F - Persecuting",(AND(G2414&gt;=0.595,G2414&lt;0.695)),"D - Intolerant",(AND(G2414&gt;=0.695,G2414&lt;0.795)),"C - Resistant",(AND(G2414&gt;=0.795,G2414&lt;0.895)),"B - Tolerant",(AND(G2414&gt;=0.895,G2414&lt;=1)),"A - Protecting")</f>
        <v>F - Persecuting</v>
      </c>
      <c r="I2414" s="5">
        <v>1</v>
      </c>
      <c r="J2414" s="5">
        <v>1</v>
      </c>
      <c r="K2414" s="5">
        <v>1</v>
      </c>
      <c r="L2414" s="5">
        <v>1</v>
      </c>
      <c r="M2414" s="5">
        <v>0</v>
      </c>
      <c r="N2414" s="5">
        <v>0</v>
      </c>
      <c r="O2414" s="5"/>
      <c r="P2414" s="5">
        <v>0</v>
      </c>
      <c r="Q2414" s="5">
        <v>0</v>
      </c>
      <c r="R2414" s="5">
        <v>0</v>
      </c>
      <c r="S2414" s="5">
        <v>0</v>
      </c>
      <c r="T2414" s="5">
        <v>0</v>
      </c>
      <c r="U2414" s="5">
        <v>0</v>
      </c>
      <c r="V2414" s="5">
        <v>0</v>
      </c>
      <c r="W2414" s="5">
        <v>0</v>
      </c>
      <c r="X2414" s="5">
        <v>0</v>
      </c>
      <c r="Y2414" s="5">
        <v>1</v>
      </c>
      <c r="Z2414" s="5">
        <v>0</v>
      </c>
      <c r="AA2414" s="5">
        <v>0</v>
      </c>
      <c r="AB2414" s="5">
        <v>0</v>
      </c>
      <c r="AC2414" s="5">
        <v>0</v>
      </c>
      <c r="AD2414" s="5">
        <v>0</v>
      </c>
      <c r="AE2414" s="5">
        <v>0</v>
      </c>
      <c r="AF2414" s="5">
        <v>0</v>
      </c>
      <c r="AG2414" s="5">
        <v>0</v>
      </c>
      <c r="AH2414" s="5">
        <v>0</v>
      </c>
      <c r="AI2414" s="5">
        <v>0</v>
      </c>
    </row>
    <row r="2415" spans="1:35" ht="18.75" customHeight="1" x14ac:dyDescent="0.15">
      <c r="A2415" s="2" t="s">
        <v>446</v>
      </c>
      <c r="B2415" s="2">
        <v>2011</v>
      </c>
      <c r="C2415" s="2">
        <v>1</v>
      </c>
      <c r="D2415" s="3" t="s">
        <v>447</v>
      </c>
      <c r="E2415" s="2" t="s">
        <v>44</v>
      </c>
      <c r="F2415" s="2" cm="1">
        <f t="array" ref="F2415">_xlfn.IFS(C2415=1,(I2415+J2415+K2415+L2415+M2415+N2415+O2415+P2415+Q2415+R2415+S2415+T2415+U2415+V2415+W2415+X2415+Y2415+Z2415+AA2415+AB2415+AC2415+AD2415+AG2415+AH2415+AI2415+AF2415+AE2415),C2415=0,(I2415+J2415+K2415+L2415+M2415+N2415+P2415+Q2415+R2415+S2415+T2415+U2415+V2415+W2415+X2415+Y2415+Z2415+AA2415+AB2415+AC2415+AD2415+AG2415+AH2415+AI2415+AF2415+AE2415))</f>
        <v>2</v>
      </c>
      <c r="G2415" s="4" cm="1">
        <f t="array" ref="G2415">_xlfn.IFS(C2415=1,((I2415+J2415+K2415+L2415+M2415+N2415+O2415+P2415+Q2415+R2415+S2415+T2415+U2415+V2415+W2415+X2415+Y2415+Z2415+AA2415+AB2415+AC2415+AD2415+AG2415+AH2415+AI2415+AF2415+AE2415)/27),C2415=0,((I2415+J2415+K2415+L2415+M2415+N2415+P2415+Q2415+R2415+S2415+T2415+U2415+V2415+W2415+X2415+Y2415+Z2415+AA2415+AB2415+AC2415+AD2415+AG2415+AH2415+AI2415+AF2415+AE2415)/26))</f>
        <v>7.407407407407407E-2</v>
      </c>
      <c r="H2415" s="2" t="str" cm="1">
        <f t="array" ref="H2415">_xlfn.IFS((AND(G2415&gt;=0,G2415&lt;0.595)),"F - Persecuting",(AND(G2415&gt;=0.595,G2415&lt;0.695)),"D - Intolerant",(AND(G2415&gt;=0.695,G2415&lt;0.795)),"C - Resistant",(AND(G2415&gt;=0.795,G2415&lt;0.895)),"B - Tolerant",(AND(G2415&gt;=0.895,G2415&lt;=1)),"A - Protecting")</f>
        <v>F - Persecuting</v>
      </c>
      <c r="I2415" s="5">
        <v>0</v>
      </c>
      <c r="J2415" s="5">
        <v>0</v>
      </c>
      <c r="K2415" s="5">
        <v>0</v>
      </c>
      <c r="L2415" s="5">
        <v>0</v>
      </c>
      <c r="M2415" s="5">
        <v>0</v>
      </c>
      <c r="N2415" s="5">
        <v>0</v>
      </c>
      <c r="O2415" s="5">
        <v>0</v>
      </c>
      <c r="P2415" s="5">
        <v>0</v>
      </c>
      <c r="Q2415" s="5">
        <v>0</v>
      </c>
      <c r="R2415" s="5">
        <v>0</v>
      </c>
      <c r="S2415" s="5">
        <v>0</v>
      </c>
      <c r="T2415" s="5">
        <v>0</v>
      </c>
      <c r="U2415" s="5">
        <v>0</v>
      </c>
      <c r="V2415" s="5">
        <v>0</v>
      </c>
      <c r="W2415" s="5">
        <v>0</v>
      </c>
      <c r="X2415" s="5">
        <v>0</v>
      </c>
      <c r="Y2415" s="5">
        <v>0</v>
      </c>
      <c r="Z2415" s="5">
        <v>0</v>
      </c>
      <c r="AA2415" s="5">
        <v>0</v>
      </c>
      <c r="AB2415" s="5">
        <v>0</v>
      </c>
      <c r="AC2415" s="5">
        <v>0</v>
      </c>
      <c r="AD2415" s="5">
        <v>0</v>
      </c>
      <c r="AE2415" s="5">
        <v>0</v>
      </c>
      <c r="AF2415" s="5">
        <v>0</v>
      </c>
      <c r="AG2415" s="5">
        <v>1</v>
      </c>
      <c r="AH2415" s="5">
        <v>1</v>
      </c>
      <c r="AI2415" s="5">
        <v>0</v>
      </c>
    </row>
    <row r="2416" spans="1:35" ht="18.75" customHeight="1" x14ac:dyDescent="0.15">
      <c r="A2416" s="2" t="s">
        <v>446</v>
      </c>
      <c r="B2416" s="2">
        <v>2012</v>
      </c>
      <c r="C2416" s="2">
        <v>1</v>
      </c>
      <c r="D2416" s="3" t="s">
        <v>447</v>
      </c>
      <c r="E2416" s="2" t="s">
        <v>44</v>
      </c>
      <c r="F2416" s="2" cm="1">
        <f t="array" ref="F2416">_xlfn.IFS(C2416=1,(I2416+J2416+K2416+L2416+M2416+N2416+O2416+P2416+Q2416+R2416+S2416+T2416+U2416+V2416+W2416+X2416+Y2416+Z2416+AA2416+AB2416+AC2416+AD2416+AG2416+AH2416+AI2416+AF2416+AE2416),C2416=0,(I2416+J2416+K2416+L2416+M2416+N2416+P2416+Q2416+R2416+S2416+T2416+U2416+V2416+W2416+X2416+Y2416+Z2416+AA2416+AB2416+AC2416+AD2416+AG2416+AH2416+AI2416+AF2416+AE2416))</f>
        <v>0</v>
      </c>
      <c r="G2416" s="4" cm="1">
        <f t="array" ref="G2416">_xlfn.IFS(C2416=1,((I2416+J2416+K2416+L2416+M2416+N2416+O2416+P2416+Q2416+R2416+S2416+T2416+U2416+V2416+W2416+X2416+Y2416+Z2416+AA2416+AB2416+AC2416+AD2416+AG2416+AH2416+AI2416+AF2416+AE2416)/27),C2416=0,((I2416+J2416+K2416+L2416+M2416+N2416+P2416+Q2416+R2416+S2416+T2416+U2416+V2416+W2416+X2416+Y2416+Z2416+AA2416+AB2416+AC2416+AD2416+AG2416+AH2416+AI2416+AF2416+AE2416)/26))</f>
        <v>0</v>
      </c>
      <c r="H2416" s="2" t="str" cm="1">
        <f t="array" ref="H2416">_xlfn.IFS((AND(G2416&gt;=0,G2416&lt;0.595)),"F - Persecuting",(AND(G2416&gt;=0.595,G2416&lt;0.695)),"D - Intolerant",(AND(G2416&gt;=0.695,G2416&lt;0.795)),"C - Resistant",(AND(G2416&gt;=0.795,G2416&lt;0.895)),"B - Tolerant",(AND(G2416&gt;=0.895,G2416&lt;=1)),"A - Protecting")</f>
        <v>F - Persecuting</v>
      </c>
      <c r="I2416" s="5">
        <v>0</v>
      </c>
      <c r="J2416" s="5">
        <v>0</v>
      </c>
      <c r="K2416" s="5">
        <v>0</v>
      </c>
      <c r="L2416" s="5">
        <v>0</v>
      </c>
      <c r="M2416" s="5">
        <v>0</v>
      </c>
      <c r="N2416" s="5">
        <v>0</v>
      </c>
      <c r="O2416" s="5">
        <v>0</v>
      </c>
      <c r="P2416" s="5">
        <v>0</v>
      </c>
      <c r="Q2416" s="5">
        <v>0</v>
      </c>
      <c r="R2416" s="5">
        <v>0</v>
      </c>
      <c r="S2416" s="5">
        <v>0</v>
      </c>
      <c r="T2416" s="5">
        <v>0</v>
      </c>
      <c r="U2416" s="5">
        <v>0</v>
      </c>
      <c r="V2416" s="5">
        <v>0</v>
      </c>
      <c r="W2416" s="5">
        <v>0</v>
      </c>
      <c r="X2416" s="5">
        <v>0</v>
      </c>
      <c r="Y2416" s="5">
        <v>0</v>
      </c>
      <c r="Z2416" s="5">
        <v>0</v>
      </c>
      <c r="AA2416" s="5">
        <v>0</v>
      </c>
      <c r="AB2416" s="5">
        <v>0</v>
      </c>
      <c r="AC2416" s="5">
        <v>0</v>
      </c>
      <c r="AD2416" s="5">
        <v>0</v>
      </c>
      <c r="AE2416" s="5">
        <v>0</v>
      </c>
      <c r="AF2416" s="5">
        <v>0</v>
      </c>
      <c r="AG2416" s="5">
        <v>0</v>
      </c>
      <c r="AH2416" s="5">
        <v>0</v>
      </c>
      <c r="AI2416" s="5">
        <v>0</v>
      </c>
    </row>
    <row r="2417" spans="1:35" ht="18.75" customHeight="1" x14ac:dyDescent="0.15">
      <c r="A2417" s="2" t="s">
        <v>446</v>
      </c>
      <c r="B2417" s="2">
        <v>2013</v>
      </c>
      <c r="C2417" s="2">
        <v>1</v>
      </c>
      <c r="D2417" s="3" t="s">
        <v>447</v>
      </c>
      <c r="E2417" s="2" t="s">
        <v>44</v>
      </c>
      <c r="F2417" s="2" cm="1">
        <f t="array" ref="F2417">_xlfn.IFS(C2417=1,(I2417+J2417+K2417+L2417+M2417+N2417+O2417+P2417+Q2417+R2417+S2417+T2417+U2417+V2417+W2417+X2417+Y2417+Z2417+AA2417+AB2417+AC2417+AD2417+AG2417+AH2417+AI2417+AF2417+AE2417),C2417=0,(I2417+J2417+K2417+L2417+M2417+N2417+P2417+Q2417+R2417+S2417+T2417+U2417+V2417+W2417+X2417+Y2417+Z2417+AA2417+AB2417+AC2417+AD2417+AG2417+AH2417+AI2417+AF2417+AE2417))</f>
        <v>0</v>
      </c>
      <c r="G2417" s="4" cm="1">
        <f t="array" ref="G2417">_xlfn.IFS(C2417=1,((I2417+J2417+K2417+L2417+M2417+N2417+O2417+P2417+Q2417+R2417+S2417+T2417+U2417+V2417+W2417+X2417+Y2417+Z2417+AA2417+AB2417+AC2417+AD2417+AG2417+AH2417+AI2417+AF2417+AE2417)/27),C2417=0,((I2417+J2417+K2417+L2417+M2417+N2417+P2417+Q2417+R2417+S2417+T2417+U2417+V2417+W2417+X2417+Y2417+Z2417+AA2417+AB2417+AC2417+AD2417+AG2417+AH2417+AI2417+AF2417+AE2417)/26))</f>
        <v>0</v>
      </c>
      <c r="H2417" s="2" t="str" cm="1">
        <f t="array" ref="H2417">_xlfn.IFS((AND(G2417&gt;=0,G2417&lt;0.595)),"F - Persecuting",(AND(G2417&gt;=0.595,G2417&lt;0.695)),"D - Intolerant",(AND(G2417&gt;=0.695,G2417&lt;0.795)),"C - Resistant",(AND(G2417&gt;=0.795,G2417&lt;0.895)),"B - Tolerant",(AND(G2417&gt;=0.895,G2417&lt;=1)),"A - Protecting")</f>
        <v>F - Persecuting</v>
      </c>
      <c r="I2417" s="5">
        <v>0</v>
      </c>
      <c r="J2417" s="5">
        <v>0</v>
      </c>
      <c r="K2417" s="5">
        <v>0</v>
      </c>
      <c r="L2417" s="5">
        <v>0</v>
      </c>
      <c r="M2417" s="5">
        <v>0</v>
      </c>
      <c r="N2417" s="5">
        <v>0</v>
      </c>
      <c r="O2417" s="5">
        <v>0</v>
      </c>
      <c r="P2417" s="5">
        <v>0</v>
      </c>
      <c r="Q2417" s="5">
        <v>0</v>
      </c>
      <c r="R2417" s="5">
        <v>0</v>
      </c>
      <c r="S2417" s="5">
        <v>0</v>
      </c>
      <c r="T2417" s="5">
        <v>0</v>
      </c>
      <c r="U2417" s="5">
        <v>0</v>
      </c>
      <c r="V2417" s="5">
        <v>0</v>
      </c>
      <c r="W2417" s="5">
        <v>0</v>
      </c>
      <c r="X2417" s="5">
        <v>0</v>
      </c>
      <c r="Y2417" s="5">
        <v>0</v>
      </c>
      <c r="Z2417" s="5">
        <v>0</v>
      </c>
      <c r="AA2417" s="5">
        <v>0</v>
      </c>
      <c r="AB2417" s="5">
        <v>0</v>
      </c>
      <c r="AC2417" s="5">
        <v>0</v>
      </c>
      <c r="AD2417" s="5">
        <v>0</v>
      </c>
      <c r="AE2417" s="5">
        <v>0</v>
      </c>
      <c r="AF2417" s="5">
        <v>0</v>
      </c>
      <c r="AG2417" s="5">
        <v>0</v>
      </c>
      <c r="AH2417" s="5">
        <v>0</v>
      </c>
      <c r="AI2417" s="5">
        <v>0</v>
      </c>
    </row>
    <row r="2418" spans="1:35" ht="18.75" customHeight="1" x14ac:dyDescent="0.15">
      <c r="A2418" s="2" t="s">
        <v>446</v>
      </c>
      <c r="B2418" s="2">
        <v>2014</v>
      </c>
      <c r="C2418" s="2">
        <v>1</v>
      </c>
      <c r="D2418" s="3" t="s">
        <v>447</v>
      </c>
      <c r="E2418" s="2" t="s">
        <v>44</v>
      </c>
      <c r="F2418" s="2" cm="1">
        <f t="array" ref="F2418">_xlfn.IFS(C2418=1,(I2418+J2418+K2418+L2418+M2418+N2418+O2418+P2418+Q2418+R2418+S2418+T2418+U2418+V2418+W2418+X2418+Y2418+Z2418+AA2418+AB2418+AC2418+AD2418+AG2418+AH2418+AI2418+AF2418+AE2418),C2418=0,(I2418+J2418+K2418+L2418+M2418+N2418+P2418+Q2418+R2418+S2418+T2418+U2418+V2418+W2418+X2418+Y2418+Z2418+AA2418+AB2418+AC2418+AD2418+AG2418+AH2418+AI2418+AF2418+AE2418))</f>
        <v>0</v>
      </c>
      <c r="G2418" s="4" cm="1">
        <f t="array" ref="G2418">_xlfn.IFS(C2418=1,((I2418+J2418+K2418+L2418+M2418+N2418+O2418+P2418+Q2418+R2418+S2418+T2418+U2418+V2418+W2418+X2418+Y2418+Z2418+AA2418+AB2418+AC2418+AD2418+AG2418+AH2418+AI2418+AF2418+AE2418)/27),C2418=0,((I2418+J2418+K2418+L2418+M2418+N2418+P2418+Q2418+R2418+S2418+T2418+U2418+V2418+W2418+X2418+Y2418+Z2418+AA2418+AB2418+AC2418+AD2418+AG2418+AH2418+AI2418+AF2418+AE2418)/26))</f>
        <v>0</v>
      </c>
      <c r="H2418" s="2" t="str" cm="1">
        <f t="array" ref="H2418">_xlfn.IFS((AND(G2418&gt;=0,G2418&lt;0.595)),"F - Persecuting",(AND(G2418&gt;=0.595,G2418&lt;0.695)),"D - Intolerant",(AND(G2418&gt;=0.695,G2418&lt;0.795)),"C - Resistant",(AND(G2418&gt;=0.795,G2418&lt;0.895)),"B - Tolerant",(AND(G2418&gt;=0.895,G2418&lt;=1)),"A - Protecting")</f>
        <v>F - Persecuting</v>
      </c>
      <c r="I2418" s="5">
        <v>0</v>
      </c>
      <c r="J2418" s="5">
        <v>0</v>
      </c>
      <c r="K2418" s="5">
        <v>0</v>
      </c>
      <c r="L2418" s="5">
        <v>0</v>
      </c>
      <c r="M2418" s="5">
        <v>0</v>
      </c>
      <c r="N2418" s="5">
        <v>0</v>
      </c>
      <c r="O2418" s="5">
        <v>0</v>
      </c>
      <c r="P2418" s="5">
        <v>0</v>
      </c>
      <c r="Q2418" s="5">
        <v>0</v>
      </c>
      <c r="R2418" s="5">
        <v>0</v>
      </c>
      <c r="S2418" s="5">
        <v>0</v>
      </c>
      <c r="T2418" s="5">
        <v>0</v>
      </c>
      <c r="U2418" s="5">
        <v>0</v>
      </c>
      <c r="V2418" s="5">
        <v>0</v>
      </c>
      <c r="W2418" s="5">
        <v>0</v>
      </c>
      <c r="X2418" s="5">
        <v>0</v>
      </c>
      <c r="Y2418" s="5">
        <v>0</v>
      </c>
      <c r="Z2418" s="5">
        <v>0</v>
      </c>
      <c r="AA2418" s="5">
        <v>0</v>
      </c>
      <c r="AB2418" s="5">
        <v>0</v>
      </c>
      <c r="AC2418" s="5">
        <v>0</v>
      </c>
      <c r="AD2418" s="5">
        <v>0</v>
      </c>
      <c r="AE2418" s="5">
        <v>0</v>
      </c>
      <c r="AF2418" s="5">
        <v>0</v>
      </c>
      <c r="AG2418" s="5">
        <v>0</v>
      </c>
      <c r="AH2418" s="5">
        <v>0</v>
      </c>
      <c r="AI2418" s="5">
        <v>0</v>
      </c>
    </row>
    <row r="2419" spans="1:35" ht="18.75" customHeight="1" x14ac:dyDescent="0.15">
      <c r="A2419" s="2" t="s">
        <v>446</v>
      </c>
      <c r="B2419" s="2">
        <v>2015</v>
      </c>
      <c r="C2419" s="2">
        <v>1</v>
      </c>
      <c r="D2419" s="3" t="s">
        <v>447</v>
      </c>
      <c r="E2419" s="2" t="s">
        <v>44</v>
      </c>
      <c r="F2419" s="2" cm="1">
        <f t="array" ref="F2419">_xlfn.IFS(C2419=1,(I2419+J2419+K2419+L2419+M2419+N2419+O2419+P2419+Q2419+R2419+S2419+T2419+U2419+V2419+W2419+X2419+Y2419+Z2419+AA2419+AB2419+AC2419+AD2419+AG2419+AH2419+AI2419+AF2419+AE2419),C2419=0,(I2419+J2419+K2419+L2419+M2419+N2419+P2419+Q2419+R2419+S2419+T2419+U2419+V2419+W2419+X2419+Y2419+Z2419+AA2419+AB2419+AC2419+AD2419+AG2419+AH2419+AI2419+AF2419+AE2419))</f>
        <v>0</v>
      </c>
      <c r="G2419" s="4" cm="1">
        <f t="array" ref="G2419">_xlfn.IFS(C2419=1,((I2419+J2419+K2419+L2419+M2419+N2419+O2419+P2419+Q2419+R2419+S2419+T2419+U2419+V2419+W2419+X2419+Y2419+Z2419+AA2419+AB2419+AC2419+AD2419+AG2419+AH2419+AI2419+AF2419+AE2419)/27),C2419=0,((I2419+J2419+K2419+L2419+M2419+N2419+P2419+Q2419+R2419+S2419+T2419+U2419+V2419+W2419+X2419+Y2419+Z2419+AA2419+AB2419+AC2419+AD2419+AG2419+AH2419+AI2419+AF2419+AE2419)/26))</f>
        <v>0</v>
      </c>
      <c r="H2419" s="2" t="str" cm="1">
        <f t="array" ref="H2419">_xlfn.IFS((AND(G2419&gt;=0,G2419&lt;0.595)),"F - Persecuting",(AND(G2419&gt;=0.595,G2419&lt;0.695)),"D - Intolerant",(AND(G2419&gt;=0.695,G2419&lt;0.795)),"C - Resistant",(AND(G2419&gt;=0.795,G2419&lt;0.895)),"B - Tolerant",(AND(G2419&gt;=0.895,G2419&lt;=1)),"A - Protecting")</f>
        <v>F - Persecuting</v>
      </c>
      <c r="I2419" s="5">
        <v>0</v>
      </c>
      <c r="J2419" s="5">
        <v>0</v>
      </c>
      <c r="K2419" s="5">
        <v>0</v>
      </c>
      <c r="L2419" s="5">
        <v>0</v>
      </c>
      <c r="M2419" s="5">
        <v>0</v>
      </c>
      <c r="N2419" s="5">
        <v>0</v>
      </c>
      <c r="O2419" s="5">
        <v>0</v>
      </c>
      <c r="P2419" s="5">
        <v>0</v>
      </c>
      <c r="Q2419" s="5">
        <v>0</v>
      </c>
      <c r="R2419" s="5">
        <v>0</v>
      </c>
      <c r="S2419" s="5">
        <v>0</v>
      </c>
      <c r="T2419" s="5">
        <v>0</v>
      </c>
      <c r="U2419" s="5">
        <v>0</v>
      </c>
      <c r="V2419" s="5">
        <v>0</v>
      </c>
      <c r="W2419" s="5">
        <v>0</v>
      </c>
      <c r="X2419" s="5">
        <v>0</v>
      </c>
      <c r="Y2419" s="5">
        <v>0</v>
      </c>
      <c r="Z2419" s="5">
        <v>0</v>
      </c>
      <c r="AA2419" s="5">
        <v>0</v>
      </c>
      <c r="AB2419" s="5">
        <v>0</v>
      </c>
      <c r="AC2419" s="5">
        <v>0</v>
      </c>
      <c r="AD2419" s="5">
        <v>0</v>
      </c>
      <c r="AE2419" s="5">
        <v>0</v>
      </c>
      <c r="AF2419" s="5">
        <v>0</v>
      </c>
      <c r="AG2419" s="5">
        <v>0</v>
      </c>
      <c r="AH2419" s="5">
        <v>0</v>
      </c>
      <c r="AI2419" s="5">
        <v>0</v>
      </c>
    </row>
    <row r="2420" spans="1:35" ht="18.75" customHeight="1" x14ac:dyDescent="0.15">
      <c r="A2420" s="2" t="s">
        <v>446</v>
      </c>
      <c r="B2420" s="2">
        <v>2016</v>
      </c>
      <c r="C2420" s="2">
        <v>1</v>
      </c>
      <c r="D2420" s="3" t="s">
        <v>447</v>
      </c>
      <c r="E2420" s="2" t="s">
        <v>44</v>
      </c>
      <c r="F2420" s="2" cm="1">
        <f t="array" ref="F2420">_xlfn.IFS(C2420=1,(I2420+J2420+K2420+L2420+M2420+N2420+O2420+P2420+Q2420+R2420+S2420+T2420+U2420+V2420+W2420+X2420+Y2420+Z2420+AA2420+AB2420+AC2420+AD2420+AG2420+AH2420+AI2420+AF2420+AE2420),C2420=0,(I2420+J2420+K2420+L2420+M2420+N2420+P2420+Q2420+R2420+S2420+T2420+U2420+V2420+W2420+X2420+Y2420+Z2420+AA2420+AB2420+AC2420+AD2420+AG2420+AH2420+AI2420+AF2420+AE2420))</f>
        <v>0</v>
      </c>
      <c r="G2420" s="4" cm="1">
        <f t="array" ref="G2420">_xlfn.IFS(C2420=1,((I2420+J2420+K2420+L2420+M2420+N2420+O2420+P2420+Q2420+R2420+S2420+T2420+U2420+V2420+W2420+X2420+Y2420+Z2420+AA2420+AB2420+AC2420+AD2420+AG2420+AH2420+AI2420+AF2420+AE2420)/27),C2420=0,((I2420+J2420+K2420+L2420+M2420+N2420+P2420+Q2420+R2420+S2420+T2420+U2420+V2420+W2420+X2420+Y2420+Z2420+AA2420+AB2420+AC2420+AD2420+AG2420+AH2420+AI2420+AF2420+AE2420)/26))</f>
        <v>0</v>
      </c>
      <c r="H2420" s="2" t="str" cm="1">
        <f t="array" ref="H2420">_xlfn.IFS((AND(G2420&gt;=0,G2420&lt;0.595)),"F - Persecuting",(AND(G2420&gt;=0.595,G2420&lt;0.695)),"D - Intolerant",(AND(G2420&gt;=0.695,G2420&lt;0.795)),"C - Resistant",(AND(G2420&gt;=0.795,G2420&lt;0.895)),"B - Tolerant",(AND(G2420&gt;=0.895,G2420&lt;=1)),"A - Protecting")</f>
        <v>F - Persecuting</v>
      </c>
      <c r="I2420" s="5">
        <v>0</v>
      </c>
      <c r="J2420" s="5">
        <v>0</v>
      </c>
      <c r="K2420" s="5">
        <v>0</v>
      </c>
      <c r="L2420" s="5">
        <v>0</v>
      </c>
      <c r="M2420" s="5">
        <v>0</v>
      </c>
      <c r="N2420" s="5">
        <v>0</v>
      </c>
      <c r="O2420" s="5">
        <v>0</v>
      </c>
      <c r="P2420" s="5">
        <v>0</v>
      </c>
      <c r="Q2420" s="5">
        <v>0</v>
      </c>
      <c r="R2420" s="5">
        <v>0</v>
      </c>
      <c r="S2420" s="5">
        <v>0</v>
      </c>
      <c r="T2420" s="5">
        <v>0</v>
      </c>
      <c r="U2420" s="5">
        <v>0</v>
      </c>
      <c r="V2420" s="5">
        <v>0</v>
      </c>
      <c r="W2420" s="5">
        <v>0</v>
      </c>
      <c r="X2420" s="5">
        <v>0</v>
      </c>
      <c r="Y2420" s="5">
        <v>0</v>
      </c>
      <c r="Z2420" s="5">
        <v>0</v>
      </c>
      <c r="AA2420" s="5">
        <v>0</v>
      </c>
      <c r="AB2420" s="5">
        <v>0</v>
      </c>
      <c r="AC2420" s="5">
        <v>0</v>
      </c>
      <c r="AD2420" s="5">
        <v>0</v>
      </c>
      <c r="AE2420" s="5">
        <v>0</v>
      </c>
      <c r="AF2420" s="5">
        <v>0</v>
      </c>
      <c r="AG2420" s="5">
        <v>0</v>
      </c>
      <c r="AH2420" s="5">
        <v>0</v>
      </c>
      <c r="AI2420" s="5">
        <v>0</v>
      </c>
    </row>
    <row r="2421" spans="1:35" ht="18.75" customHeight="1" x14ac:dyDescent="0.15">
      <c r="A2421" s="2" t="s">
        <v>446</v>
      </c>
      <c r="B2421" s="2">
        <v>2017</v>
      </c>
      <c r="C2421" s="2">
        <v>1</v>
      </c>
      <c r="D2421" s="3" t="s">
        <v>447</v>
      </c>
      <c r="E2421" s="2" t="s">
        <v>44</v>
      </c>
      <c r="F2421" s="2" cm="1">
        <f t="array" ref="F2421">_xlfn.IFS(C2421=1,(I2421+J2421+K2421+L2421+M2421+N2421+O2421+P2421+Q2421+R2421+S2421+T2421+U2421+V2421+W2421+X2421+Y2421+Z2421+AA2421+AB2421+AC2421+AD2421+AG2421+AH2421+AI2421+AF2421+AE2421),C2421=0,(I2421+J2421+K2421+L2421+M2421+N2421+P2421+Q2421+R2421+S2421+T2421+U2421+V2421+W2421+X2421+Y2421+Z2421+AA2421+AB2421+AC2421+AD2421+AG2421+AH2421+AI2421+AF2421+AE2421))</f>
        <v>0</v>
      </c>
      <c r="G2421" s="4" cm="1">
        <f t="array" ref="G2421">_xlfn.IFS(C2421=1,((I2421+J2421+K2421+L2421+M2421+N2421+O2421+P2421+Q2421+R2421+S2421+T2421+U2421+V2421+W2421+X2421+Y2421+Z2421+AA2421+AB2421+AC2421+AD2421+AG2421+AH2421+AI2421+AF2421+AE2421)/27),C2421=0,((I2421+J2421+K2421+L2421+M2421+N2421+P2421+Q2421+R2421+S2421+T2421+U2421+V2421+W2421+X2421+Y2421+Z2421+AA2421+AB2421+AC2421+AD2421+AG2421+AH2421+AI2421+AF2421+AE2421)/26))</f>
        <v>0</v>
      </c>
      <c r="H2421" s="2" t="str" cm="1">
        <f t="array" ref="H2421">_xlfn.IFS((AND(G2421&gt;=0,G2421&lt;0.595)),"F - Persecuting",(AND(G2421&gt;=0.595,G2421&lt;0.695)),"D - Intolerant",(AND(G2421&gt;=0.695,G2421&lt;0.795)),"C - Resistant",(AND(G2421&gt;=0.795,G2421&lt;0.895)),"B - Tolerant",(AND(G2421&gt;=0.895,G2421&lt;=1)),"A - Protecting")</f>
        <v>F - Persecuting</v>
      </c>
      <c r="I2421" s="5">
        <v>0</v>
      </c>
      <c r="J2421" s="5">
        <v>0</v>
      </c>
      <c r="K2421" s="5">
        <v>0</v>
      </c>
      <c r="L2421" s="5">
        <v>0</v>
      </c>
      <c r="M2421" s="5">
        <v>0</v>
      </c>
      <c r="N2421" s="5">
        <v>0</v>
      </c>
      <c r="O2421" s="5">
        <v>0</v>
      </c>
      <c r="P2421" s="5">
        <v>0</v>
      </c>
      <c r="Q2421" s="5">
        <v>0</v>
      </c>
      <c r="R2421" s="5">
        <v>0</v>
      </c>
      <c r="S2421" s="5">
        <v>0</v>
      </c>
      <c r="T2421" s="5">
        <v>0</v>
      </c>
      <c r="U2421" s="5">
        <v>0</v>
      </c>
      <c r="V2421" s="5">
        <v>0</v>
      </c>
      <c r="W2421" s="5">
        <v>0</v>
      </c>
      <c r="X2421" s="5">
        <v>0</v>
      </c>
      <c r="Y2421" s="5">
        <v>0</v>
      </c>
      <c r="Z2421" s="5">
        <v>0</v>
      </c>
      <c r="AA2421" s="5">
        <v>0</v>
      </c>
      <c r="AB2421" s="5">
        <v>0</v>
      </c>
      <c r="AC2421" s="5">
        <v>0</v>
      </c>
      <c r="AD2421" s="5">
        <v>0</v>
      </c>
      <c r="AE2421" s="5">
        <v>0</v>
      </c>
      <c r="AF2421" s="5">
        <v>0</v>
      </c>
      <c r="AG2421" s="5">
        <v>0</v>
      </c>
      <c r="AH2421" s="5">
        <v>0</v>
      </c>
      <c r="AI2421" s="5">
        <v>0</v>
      </c>
    </row>
    <row r="2422" spans="1:35" ht="18.75" customHeight="1" x14ac:dyDescent="0.15">
      <c r="A2422" s="2" t="s">
        <v>446</v>
      </c>
      <c r="B2422" s="2">
        <v>2018</v>
      </c>
      <c r="C2422" s="2">
        <v>1</v>
      </c>
      <c r="D2422" s="3" t="s">
        <v>447</v>
      </c>
      <c r="E2422" s="2" t="s">
        <v>44</v>
      </c>
      <c r="F2422" s="2" cm="1">
        <f t="array" ref="F2422">_xlfn.IFS(C2422=1,(I2422+J2422+K2422+L2422+M2422+N2422+O2422+P2422+Q2422+R2422+S2422+T2422+U2422+V2422+W2422+X2422+Y2422+Z2422+AA2422+AB2422+AC2422+AD2422+AG2422+AH2422+AI2422+AF2422+AE2422),C2422=0,(I2422+J2422+K2422+L2422+M2422+N2422+P2422+Q2422+R2422+S2422+T2422+U2422+V2422+W2422+X2422+Y2422+Z2422+AA2422+AB2422+AC2422+AD2422+AG2422+AH2422+AI2422+AF2422+AE2422))</f>
        <v>2</v>
      </c>
      <c r="G2422" s="4" cm="1">
        <f t="array" ref="G2422">_xlfn.IFS(C2422=1,((I2422+J2422+K2422+L2422+M2422+N2422+O2422+P2422+Q2422+R2422+S2422+T2422+U2422+V2422+W2422+X2422+Y2422+Z2422+AA2422+AB2422+AC2422+AD2422+AG2422+AH2422+AI2422+AF2422+AE2422)/27),C2422=0,((I2422+J2422+K2422+L2422+M2422+N2422+P2422+Q2422+R2422+S2422+T2422+U2422+V2422+W2422+X2422+Y2422+Z2422+AA2422+AB2422+AC2422+AD2422+AG2422+AH2422+AI2422+AF2422+AE2422)/26))</f>
        <v>7.407407407407407E-2</v>
      </c>
      <c r="H2422" s="2" t="str" cm="1">
        <f t="array" ref="H2422">_xlfn.IFS((AND(G2422&gt;=0,G2422&lt;0.595)),"F - Persecuting",(AND(G2422&gt;=0.595,G2422&lt;0.695)),"D - Intolerant",(AND(G2422&gt;=0.695,G2422&lt;0.795)),"C - Resistant",(AND(G2422&gt;=0.795,G2422&lt;0.895)),"B - Tolerant",(AND(G2422&gt;=0.895,G2422&lt;=1)),"A - Protecting")</f>
        <v>F - Persecuting</v>
      </c>
      <c r="I2422" s="5">
        <v>0</v>
      </c>
      <c r="J2422" s="5">
        <v>0</v>
      </c>
      <c r="K2422" s="5">
        <v>0</v>
      </c>
      <c r="L2422" s="5">
        <v>0</v>
      </c>
      <c r="M2422" s="5">
        <v>0</v>
      </c>
      <c r="N2422" s="5">
        <v>0</v>
      </c>
      <c r="O2422" s="5">
        <v>0</v>
      </c>
      <c r="P2422" s="5">
        <v>0</v>
      </c>
      <c r="Q2422" s="5">
        <v>0</v>
      </c>
      <c r="R2422" s="5">
        <v>0</v>
      </c>
      <c r="S2422" s="5">
        <v>0</v>
      </c>
      <c r="T2422" s="5">
        <v>0</v>
      </c>
      <c r="U2422" s="5">
        <v>0</v>
      </c>
      <c r="V2422" s="5">
        <v>0</v>
      </c>
      <c r="W2422" s="5">
        <v>0</v>
      </c>
      <c r="X2422" s="5">
        <v>0</v>
      </c>
      <c r="Y2422" s="5">
        <v>0</v>
      </c>
      <c r="Z2422" s="5">
        <v>0</v>
      </c>
      <c r="AA2422" s="5">
        <v>0</v>
      </c>
      <c r="AB2422" s="5">
        <v>0</v>
      </c>
      <c r="AC2422" s="5">
        <v>0</v>
      </c>
      <c r="AD2422" s="5">
        <v>0</v>
      </c>
      <c r="AE2422" s="5">
        <v>0</v>
      </c>
      <c r="AF2422" s="5">
        <v>0</v>
      </c>
      <c r="AG2422" s="5">
        <v>1</v>
      </c>
      <c r="AH2422" s="5">
        <v>1</v>
      </c>
      <c r="AI2422" s="5">
        <v>0</v>
      </c>
    </row>
    <row r="2423" spans="1:35" ht="18.75" customHeight="1" x14ac:dyDescent="0.15">
      <c r="A2423" s="2" t="s">
        <v>446</v>
      </c>
      <c r="B2423" s="2">
        <v>2019</v>
      </c>
      <c r="C2423" s="2">
        <v>1</v>
      </c>
      <c r="D2423" s="3" t="s">
        <v>447</v>
      </c>
      <c r="E2423" s="2" t="s">
        <v>44</v>
      </c>
      <c r="F2423" s="2" cm="1">
        <f t="array" ref="F2423">_xlfn.IFS(C2423=1,(I2423+J2423+K2423+L2423+M2423+N2423+O2423+P2423+Q2423+R2423+S2423+T2423+U2423+V2423+W2423+X2423+Y2423+Z2423+AA2423+AB2423+AC2423+AD2423+AG2423+AH2423+AI2423+AF2423+AE2423),C2423=0,(I2423+J2423+K2423+L2423+M2423+N2423+P2423+Q2423+R2423+S2423+T2423+U2423+V2423+W2423+X2423+Y2423+Z2423+AA2423+AB2423+AC2423+AD2423+AG2423+AH2423+AI2423+AF2423+AE2423))</f>
        <v>2</v>
      </c>
      <c r="G2423" s="4" cm="1">
        <f t="array" ref="G2423">_xlfn.IFS(C2423=1,((I2423+J2423+K2423+L2423+M2423+N2423+O2423+P2423+Q2423+R2423+S2423+T2423+U2423+V2423+W2423+X2423+Y2423+Z2423+AA2423+AB2423+AC2423+AD2423+AG2423+AH2423+AI2423+AF2423+AE2423)/27),C2423=0,((I2423+J2423+K2423+L2423+M2423+N2423+P2423+Q2423+R2423+S2423+T2423+U2423+V2423+W2423+X2423+Y2423+Z2423+AA2423+AB2423+AC2423+AD2423+AG2423+AH2423+AI2423+AF2423+AE2423)/26))</f>
        <v>7.407407407407407E-2</v>
      </c>
      <c r="H2423" s="2" t="str" cm="1">
        <f t="array" ref="H2423">_xlfn.IFS((AND(G2423&gt;=0,G2423&lt;0.595)),"F - Persecuting",(AND(G2423&gt;=0.595,G2423&lt;0.695)),"D - Intolerant",(AND(G2423&gt;=0.695,G2423&lt;0.795)),"C - Resistant",(AND(G2423&gt;=0.795,G2423&lt;0.895)),"B - Tolerant",(AND(G2423&gt;=0.895,G2423&lt;=1)),"A - Protecting")</f>
        <v>F - Persecuting</v>
      </c>
      <c r="I2423" s="5">
        <v>0</v>
      </c>
      <c r="J2423" s="5">
        <v>0</v>
      </c>
      <c r="K2423" s="5">
        <v>0</v>
      </c>
      <c r="L2423" s="5">
        <v>0</v>
      </c>
      <c r="M2423" s="5">
        <v>0</v>
      </c>
      <c r="N2423" s="5">
        <v>0</v>
      </c>
      <c r="O2423" s="5">
        <v>0</v>
      </c>
      <c r="P2423" s="5">
        <v>0</v>
      </c>
      <c r="Q2423" s="5">
        <v>0</v>
      </c>
      <c r="R2423" s="5">
        <v>0</v>
      </c>
      <c r="S2423" s="5">
        <v>0</v>
      </c>
      <c r="T2423" s="5">
        <v>0</v>
      </c>
      <c r="U2423" s="5">
        <v>0</v>
      </c>
      <c r="V2423" s="5">
        <v>0</v>
      </c>
      <c r="W2423" s="5">
        <v>0</v>
      </c>
      <c r="X2423" s="5">
        <v>0</v>
      </c>
      <c r="Y2423" s="5">
        <v>0</v>
      </c>
      <c r="Z2423" s="5">
        <v>0</v>
      </c>
      <c r="AA2423" s="5">
        <v>0</v>
      </c>
      <c r="AB2423" s="5">
        <v>0</v>
      </c>
      <c r="AC2423" s="5">
        <v>0</v>
      </c>
      <c r="AD2423" s="5">
        <v>0</v>
      </c>
      <c r="AE2423" s="5">
        <v>0</v>
      </c>
      <c r="AF2423" s="5">
        <v>0</v>
      </c>
      <c r="AG2423" s="5">
        <v>1</v>
      </c>
      <c r="AH2423" s="5">
        <v>1</v>
      </c>
      <c r="AI2423" s="5">
        <v>0</v>
      </c>
    </row>
    <row r="2424" spans="1:35" ht="18.75" customHeight="1" x14ac:dyDescent="0.15">
      <c r="A2424" s="8" t="s">
        <v>446</v>
      </c>
      <c r="B2424" s="2">
        <v>2020</v>
      </c>
      <c r="C2424" s="3">
        <v>1</v>
      </c>
      <c r="D2424" s="3" t="s">
        <v>447</v>
      </c>
      <c r="E2424" s="2" t="s">
        <v>44</v>
      </c>
      <c r="F2424" s="2" cm="1">
        <f t="array" ref="F2424">_xlfn.IFS(C2424=1,(I2424+J2424+K2424+L2424+M2424+N2424+O2424+P2424+Q2424+R2424+S2424+T2424+U2424+V2424+W2424+X2424+Y2424+Z2424+AA2424+AB2424+AC2424+AD2424+AG2424+AH2424+AI2424+AF2424+AE2424),C2424=0,(I2424+J2424+K2424+L2424+M2424+N2424+P2424+Q2424+R2424+S2424+T2424+U2424+V2424+W2424+X2424+Y2424+Z2424+AA2424+AB2424+AC2424+AD2424+AG2424+AH2424+AI2424+AF2424+AE2424))</f>
        <v>1</v>
      </c>
      <c r="G2424" s="4" cm="1">
        <f t="array" ref="G2424">_xlfn.IFS(C2424=1,((I2424+J2424+K2424+L2424+M2424+N2424+O2424+P2424+Q2424+R2424+S2424+T2424+U2424+V2424+W2424+X2424+Y2424+Z2424+AA2424+AB2424+AC2424+AD2424+AG2424+AH2424+AI2424+AF2424+AE2424)/27),C2424=0,((I2424+J2424+K2424+L2424+M2424+N2424+P2424+Q2424+R2424+S2424+T2424+U2424+V2424+W2424+X2424+Y2424+Z2424+AA2424+AB2424+AC2424+AD2424+AG2424+AH2424+AI2424+AF2424+AE2424)/26))</f>
        <v>3.7037037037037035E-2</v>
      </c>
      <c r="H2424" s="2" t="str" cm="1">
        <f t="array" ref="H2424">_xlfn.IFS((AND(G2424&gt;=0,G2424&lt;0.595)),"F - Persecuting",(AND(G2424&gt;=0.595,G2424&lt;0.695)),"D - Intolerant",(AND(G2424&gt;=0.695,G2424&lt;0.795)),"C - Resistant",(AND(G2424&gt;=0.795,G2424&lt;0.895)),"B - Tolerant",(AND(G2424&gt;=0.895,G2424&lt;=1)),"A - Protecting")</f>
        <v>F - Persecuting</v>
      </c>
      <c r="I2424" s="5">
        <v>0</v>
      </c>
      <c r="J2424" s="5">
        <v>0</v>
      </c>
      <c r="K2424" s="5">
        <v>0</v>
      </c>
      <c r="L2424" s="5">
        <v>0</v>
      </c>
      <c r="M2424" s="5">
        <v>0</v>
      </c>
      <c r="N2424" s="5">
        <v>0</v>
      </c>
      <c r="O2424" s="5">
        <v>0</v>
      </c>
      <c r="P2424" s="5">
        <v>0</v>
      </c>
      <c r="Q2424" s="5">
        <v>0</v>
      </c>
      <c r="R2424" s="5">
        <v>0</v>
      </c>
      <c r="S2424" s="5">
        <v>0</v>
      </c>
      <c r="T2424" s="5">
        <v>0</v>
      </c>
      <c r="U2424" s="5">
        <v>0</v>
      </c>
      <c r="V2424" s="5">
        <v>0</v>
      </c>
      <c r="W2424" s="5">
        <v>0</v>
      </c>
      <c r="X2424" s="5">
        <v>0</v>
      </c>
      <c r="Y2424" s="5">
        <v>0</v>
      </c>
      <c r="Z2424" s="5">
        <v>0</v>
      </c>
      <c r="AA2424" s="5">
        <v>0</v>
      </c>
      <c r="AB2424" s="5">
        <v>0</v>
      </c>
      <c r="AC2424" s="5">
        <v>0</v>
      </c>
      <c r="AD2424" s="5">
        <v>0</v>
      </c>
      <c r="AE2424" s="5">
        <v>0</v>
      </c>
      <c r="AF2424" s="5">
        <v>0</v>
      </c>
      <c r="AG2424" s="5">
        <v>1</v>
      </c>
      <c r="AH2424" s="5">
        <v>0</v>
      </c>
      <c r="AI2424" s="5">
        <v>0</v>
      </c>
    </row>
    <row r="2425" spans="1:35" ht="18.75" customHeight="1" x14ac:dyDescent="0.15">
      <c r="A2425" s="2" t="s">
        <v>446</v>
      </c>
      <c r="B2425" s="2">
        <v>2021</v>
      </c>
      <c r="C2425" s="3">
        <v>1</v>
      </c>
      <c r="D2425" s="3" t="s">
        <v>447</v>
      </c>
      <c r="E2425" s="2" t="s">
        <v>44</v>
      </c>
      <c r="F2425" s="2" cm="1">
        <f t="array" ref="F2425">_xlfn.IFS(C2425=1,(I2425+J2425+K2425+L2425+M2425+N2425+O2425+P2425+Q2425+R2425+S2425+T2425+U2425+V2425+W2425+X2425+Y2425+Z2425+AA2425+AB2425+AC2425+AD2425+AG2425+AH2425+AI2425+AF2425+AE2425),C2425=0,(I2425+J2425+K2425+L2425+M2425+N2425+P2425+Q2425+R2425+S2425+T2425+U2425+V2425+W2425+X2425+Y2425+Z2425+AA2425+AB2425+AC2425+AD2425+AG2425+AH2425+AI2425+AF2425+AE2425))</f>
        <v>2</v>
      </c>
      <c r="G2425" s="4" cm="1">
        <f t="array" ref="G2425">_xlfn.IFS(C2425=1,((I2425+J2425+K2425+L2425+M2425+N2425+O2425+P2425+Q2425+R2425+S2425+T2425+U2425+V2425+W2425+X2425+Y2425+Z2425+AA2425+AB2425+AC2425+AD2425+AG2425+AH2425+AI2425+AF2425+AE2425)/27),C2425=0,((I2425+J2425+K2425+L2425+M2425+N2425+P2425+Q2425+R2425+S2425+T2425+U2425+V2425+W2425+X2425+Y2425+Z2425+AA2425+AB2425+AC2425+AD2425+AG2425+AH2425+AI2425+AF2425+AE2425)/26))</f>
        <v>7.407407407407407E-2</v>
      </c>
      <c r="H2425" s="2" t="str" cm="1">
        <f t="array" ref="H2425">_xlfn.IFS((AND(G2425&gt;=0,G2425&lt;0.595)),"F - Persecuting",(AND(G2425&gt;=0.595,G2425&lt;0.695)),"D - Intolerant",(AND(G2425&gt;=0.695,G2425&lt;0.795)),"C - Resistant",(AND(G2425&gt;=0.795,G2425&lt;0.895)),"B - Tolerant",(AND(G2425&gt;=0.895,G2425&lt;=1)),"A - Protecting")</f>
        <v>F - Persecuting</v>
      </c>
      <c r="I2425" s="5">
        <v>0</v>
      </c>
      <c r="J2425" s="5">
        <v>0</v>
      </c>
      <c r="K2425" s="5">
        <v>0</v>
      </c>
      <c r="L2425" s="5">
        <v>0</v>
      </c>
      <c r="M2425" s="5">
        <v>0</v>
      </c>
      <c r="N2425" s="5">
        <v>0</v>
      </c>
      <c r="O2425" s="5">
        <v>0</v>
      </c>
      <c r="P2425" s="5">
        <v>0</v>
      </c>
      <c r="Q2425" s="5">
        <v>0</v>
      </c>
      <c r="R2425" s="5">
        <v>0</v>
      </c>
      <c r="S2425" s="5">
        <v>0</v>
      </c>
      <c r="T2425" s="5">
        <v>0</v>
      </c>
      <c r="U2425" s="5">
        <v>0</v>
      </c>
      <c r="V2425" s="5">
        <v>0</v>
      </c>
      <c r="W2425" s="5">
        <v>0</v>
      </c>
      <c r="X2425" s="5">
        <v>0</v>
      </c>
      <c r="Y2425" s="5">
        <v>0</v>
      </c>
      <c r="Z2425" s="5">
        <v>0</v>
      </c>
      <c r="AA2425" s="5">
        <v>0</v>
      </c>
      <c r="AB2425" s="5">
        <v>0</v>
      </c>
      <c r="AC2425" s="5">
        <v>0</v>
      </c>
      <c r="AD2425" s="5">
        <v>0</v>
      </c>
      <c r="AE2425" s="5">
        <v>0</v>
      </c>
      <c r="AF2425" s="5">
        <v>0</v>
      </c>
      <c r="AG2425" s="5">
        <v>1</v>
      </c>
      <c r="AH2425" s="5">
        <v>1</v>
      </c>
      <c r="AI2425" s="5">
        <v>0</v>
      </c>
    </row>
    <row r="2426" spans="1:35" ht="18.75" customHeight="1" x14ac:dyDescent="0.15">
      <c r="A2426" s="2" t="s">
        <v>446</v>
      </c>
      <c r="B2426" s="2">
        <v>2022</v>
      </c>
      <c r="C2426" s="3">
        <v>1</v>
      </c>
      <c r="D2426" s="3" t="s">
        <v>447</v>
      </c>
      <c r="E2426" s="2" t="s">
        <v>44</v>
      </c>
      <c r="F2426" s="2" cm="1">
        <f t="array" ref="F2426">_xlfn.IFS(C2426=1,(I2426+J2426+K2426+L2426+M2426+N2426+O2426+P2426+Q2426+R2426+S2426+T2426+U2426+V2426+W2426+X2426+Y2426+Z2426+AA2426+AB2426+AC2426+AD2426+AG2426+AH2426+AI2426+AF2426+AE2426),C2426=0,(I2426+J2426+K2426+L2426+M2426+N2426+P2426+Q2426+R2426+S2426+T2426+U2426+V2426+W2426+X2426+Y2426+Z2426+AA2426+AB2426+AC2426+AD2426+AG2426+AH2426+AI2426+AF2426+AE2426))</f>
        <v>2</v>
      </c>
      <c r="G2426" s="4" cm="1">
        <f t="array" ref="G2426">_xlfn.IFS(C2426=1,((I2426+J2426+K2426+L2426+M2426+N2426+O2426+P2426+Q2426+R2426+S2426+T2426+U2426+V2426+W2426+X2426+Y2426+Z2426+AA2426+AB2426+AC2426+AD2426+AG2426+AH2426+AI2426+AF2426+AE2426)/27),C2426=0,((I2426+J2426+K2426+L2426+M2426+N2426+P2426+Q2426+R2426+S2426+T2426+U2426+V2426+W2426+X2426+Y2426+Z2426+AA2426+AB2426+AC2426+AD2426+AG2426+AH2426+AI2426+AF2426+AE2426)/26))</f>
        <v>7.407407407407407E-2</v>
      </c>
      <c r="H2426" s="2" t="str" cm="1">
        <f t="array" ref="H2426">_xlfn.IFS((AND(G2426&gt;=0,G2426&lt;0.595)),"F - Persecuting",(AND(G2426&gt;=0.595,G2426&lt;0.695)),"D - Intolerant",(AND(G2426&gt;=0.695,G2426&lt;0.795)),"C - Resistant",(AND(G2426&gt;=0.795,G2426&lt;0.895)),"B - Tolerant",(AND(G2426&gt;=0.895,G2426&lt;=1)),"A - Protecting")</f>
        <v>F - Persecuting</v>
      </c>
      <c r="I2426" s="5">
        <v>0</v>
      </c>
      <c r="J2426" s="5">
        <v>0</v>
      </c>
      <c r="K2426" s="5">
        <v>0</v>
      </c>
      <c r="L2426" s="5">
        <v>0</v>
      </c>
      <c r="M2426" s="5">
        <v>0</v>
      </c>
      <c r="N2426" s="5">
        <v>0</v>
      </c>
      <c r="O2426" s="5">
        <v>0</v>
      </c>
      <c r="P2426" s="5">
        <v>0</v>
      </c>
      <c r="Q2426" s="5">
        <v>0</v>
      </c>
      <c r="R2426" s="5">
        <v>0</v>
      </c>
      <c r="S2426" s="5">
        <v>0</v>
      </c>
      <c r="T2426" s="5">
        <v>0</v>
      </c>
      <c r="U2426" s="5">
        <v>0</v>
      </c>
      <c r="V2426" s="5">
        <v>0</v>
      </c>
      <c r="W2426" s="5">
        <v>0</v>
      </c>
      <c r="X2426" s="5">
        <v>0</v>
      </c>
      <c r="Y2426" s="5">
        <v>0</v>
      </c>
      <c r="Z2426" s="5">
        <v>0</v>
      </c>
      <c r="AA2426" s="5">
        <v>0</v>
      </c>
      <c r="AB2426" s="5">
        <v>0</v>
      </c>
      <c r="AC2426" s="5">
        <v>0</v>
      </c>
      <c r="AD2426" s="5">
        <v>0</v>
      </c>
      <c r="AE2426" s="5">
        <v>0</v>
      </c>
      <c r="AF2426" s="5">
        <v>0</v>
      </c>
      <c r="AG2426" s="5">
        <v>1</v>
      </c>
      <c r="AH2426" s="5">
        <v>1</v>
      </c>
      <c r="AI2426" s="5">
        <v>0</v>
      </c>
    </row>
    <row r="2427" spans="1:35" ht="18.75" customHeight="1" x14ac:dyDescent="0.15">
      <c r="A2427" s="2" t="s">
        <v>448</v>
      </c>
      <c r="B2427" s="2">
        <v>2011</v>
      </c>
      <c r="C2427" s="2">
        <v>1</v>
      </c>
      <c r="D2427" s="3" t="s">
        <v>449</v>
      </c>
      <c r="E2427" s="2" t="s">
        <v>51</v>
      </c>
      <c r="F2427" s="2" cm="1">
        <f t="array" ref="F2427">_xlfn.IFS(C2427=1,(I2427+J2427+K2427+L2427+M2427+N2427+O2427+P2427+Q2427+R2427+S2427+T2427+U2427+V2427+W2427+X2427+Y2427+Z2427+AA2427+AB2427+AC2427+AD2427+AG2427+AH2427+AI2427+AF2427+AE2427),C2427=0,(I2427+J2427+K2427+L2427+M2427+N2427+P2427+Q2427+R2427+S2427+T2427+U2427+V2427+W2427+X2427+Y2427+Z2427+AA2427+AB2427+AC2427+AD2427+AG2427+AH2427+AI2427+AF2427+AE2427))</f>
        <v>4</v>
      </c>
      <c r="G2427" s="4" cm="1">
        <f t="array" ref="G2427">_xlfn.IFS(C2427=1,((I2427+J2427+K2427+L2427+M2427+N2427+O2427+P2427+Q2427+R2427+S2427+T2427+U2427+V2427+W2427+X2427+Y2427+Z2427+AA2427+AB2427+AC2427+AD2427+AG2427+AH2427+AI2427+AF2427+AE2427)/27),C2427=0,((I2427+J2427+K2427+L2427+M2427+N2427+P2427+Q2427+R2427+S2427+T2427+U2427+V2427+W2427+X2427+Y2427+Z2427+AA2427+AB2427+AC2427+AD2427+AG2427+AH2427+AI2427+AF2427+AE2427)/26))</f>
        <v>0.14814814814814814</v>
      </c>
      <c r="H2427" s="2" t="str" cm="1">
        <f t="array" ref="H2427">_xlfn.IFS((AND(G2427&gt;=0,G2427&lt;0.595)),"F - Persecuting",(AND(G2427&gt;=0.595,G2427&lt;0.695)),"D - Intolerant",(AND(G2427&gt;=0.695,G2427&lt;0.795)),"C - Resistant",(AND(G2427&gt;=0.795,G2427&lt;0.895)),"B - Tolerant",(AND(G2427&gt;=0.895,G2427&lt;=1)),"A - Protecting")</f>
        <v>F - Persecuting</v>
      </c>
      <c r="I2427" s="5">
        <v>1</v>
      </c>
      <c r="J2427" s="5">
        <v>0</v>
      </c>
      <c r="K2427" s="5">
        <v>0</v>
      </c>
      <c r="L2427" s="5">
        <v>0</v>
      </c>
      <c r="M2427" s="5">
        <v>0</v>
      </c>
      <c r="N2427" s="5">
        <v>0</v>
      </c>
      <c r="O2427" s="5">
        <v>0</v>
      </c>
      <c r="P2427" s="5">
        <v>0</v>
      </c>
      <c r="Q2427" s="5">
        <v>0</v>
      </c>
      <c r="R2427" s="5">
        <v>0</v>
      </c>
      <c r="S2427" s="5">
        <v>0</v>
      </c>
      <c r="T2427" s="5">
        <v>0</v>
      </c>
      <c r="U2427" s="5">
        <v>0</v>
      </c>
      <c r="V2427" s="5">
        <v>0</v>
      </c>
      <c r="W2427" s="5">
        <v>0</v>
      </c>
      <c r="X2427" s="5">
        <v>1</v>
      </c>
      <c r="Y2427" s="5">
        <v>1</v>
      </c>
      <c r="Z2427" s="5">
        <v>0</v>
      </c>
      <c r="AA2427" s="5">
        <v>0</v>
      </c>
      <c r="AB2427" s="5">
        <v>0</v>
      </c>
      <c r="AC2427" s="5">
        <v>0</v>
      </c>
      <c r="AD2427" s="5">
        <v>0</v>
      </c>
      <c r="AE2427" s="5">
        <v>0</v>
      </c>
      <c r="AF2427" s="5">
        <v>0</v>
      </c>
      <c r="AG2427" s="5">
        <v>1</v>
      </c>
      <c r="AH2427" s="5">
        <v>0</v>
      </c>
      <c r="AI2427" s="5">
        <v>0</v>
      </c>
    </row>
    <row r="2428" spans="1:35" ht="18.75" customHeight="1" x14ac:dyDescent="0.15">
      <c r="A2428" s="2" t="s">
        <v>448</v>
      </c>
      <c r="B2428" s="2">
        <v>2012</v>
      </c>
      <c r="C2428" s="2">
        <v>1</v>
      </c>
      <c r="D2428" s="3" t="s">
        <v>449</v>
      </c>
      <c r="E2428" s="2" t="s">
        <v>51</v>
      </c>
      <c r="F2428" s="2" cm="1">
        <f t="array" ref="F2428">_xlfn.IFS(C2428=1,(I2428+J2428+K2428+L2428+M2428+N2428+O2428+P2428+Q2428+R2428+S2428+T2428+U2428+V2428+W2428+X2428+Y2428+Z2428+AA2428+AB2428+AC2428+AD2428+AG2428+AH2428+AI2428+AF2428+AE2428),C2428=0,(I2428+J2428+K2428+L2428+M2428+N2428+P2428+Q2428+R2428+S2428+T2428+U2428+V2428+W2428+X2428+Y2428+Z2428+AA2428+AB2428+AC2428+AD2428+AG2428+AH2428+AI2428+AF2428+AE2428))</f>
        <v>4</v>
      </c>
      <c r="G2428" s="4" cm="1">
        <f t="array" ref="G2428">_xlfn.IFS(C2428=1,((I2428+J2428+K2428+L2428+M2428+N2428+O2428+P2428+Q2428+R2428+S2428+T2428+U2428+V2428+W2428+X2428+Y2428+Z2428+AA2428+AB2428+AC2428+AD2428+AG2428+AH2428+AI2428+AF2428+AE2428)/27),C2428=0,((I2428+J2428+K2428+L2428+M2428+N2428+P2428+Q2428+R2428+S2428+T2428+U2428+V2428+W2428+X2428+Y2428+Z2428+AA2428+AB2428+AC2428+AD2428+AG2428+AH2428+AI2428+AF2428+AE2428)/26))</f>
        <v>0.14814814814814814</v>
      </c>
      <c r="H2428" s="2" t="str" cm="1">
        <f t="array" ref="H2428">_xlfn.IFS((AND(G2428&gt;=0,G2428&lt;0.595)),"F - Persecuting",(AND(G2428&gt;=0.595,G2428&lt;0.695)),"D - Intolerant",(AND(G2428&gt;=0.695,G2428&lt;0.795)),"C - Resistant",(AND(G2428&gt;=0.795,G2428&lt;0.895)),"B - Tolerant",(AND(G2428&gt;=0.895,G2428&lt;=1)),"A - Protecting")</f>
        <v>F - Persecuting</v>
      </c>
      <c r="I2428" s="5">
        <v>1</v>
      </c>
      <c r="J2428" s="5">
        <v>0</v>
      </c>
      <c r="K2428" s="5">
        <v>0</v>
      </c>
      <c r="L2428" s="5">
        <v>0</v>
      </c>
      <c r="M2428" s="5">
        <v>0</v>
      </c>
      <c r="N2428" s="5">
        <v>0</v>
      </c>
      <c r="O2428" s="5">
        <v>0</v>
      </c>
      <c r="P2428" s="5">
        <v>0</v>
      </c>
      <c r="Q2428" s="5">
        <v>0</v>
      </c>
      <c r="R2428" s="5">
        <v>0</v>
      </c>
      <c r="S2428" s="5">
        <v>0</v>
      </c>
      <c r="T2428" s="5">
        <v>0</v>
      </c>
      <c r="U2428" s="5">
        <v>0</v>
      </c>
      <c r="V2428" s="5">
        <v>0</v>
      </c>
      <c r="W2428" s="5">
        <v>0</v>
      </c>
      <c r="X2428" s="5">
        <v>1</v>
      </c>
      <c r="Y2428" s="5">
        <v>1</v>
      </c>
      <c r="Z2428" s="5">
        <v>0</v>
      </c>
      <c r="AA2428" s="5">
        <v>0</v>
      </c>
      <c r="AB2428" s="5">
        <v>0</v>
      </c>
      <c r="AC2428" s="5">
        <v>0</v>
      </c>
      <c r="AD2428" s="5">
        <v>0</v>
      </c>
      <c r="AE2428" s="5">
        <v>0</v>
      </c>
      <c r="AF2428" s="5">
        <v>0</v>
      </c>
      <c r="AG2428" s="5">
        <v>1</v>
      </c>
      <c r="AH2428" s="5">
        <v>0</v>
      </c>
      <c r="AI2428" s="5">
        <v>0</v>
      </c>
    </row>
    <row r="2429" spans="1:35" ht="18.75" customHeight="1" x14ac:dyDescent="0.15">
      <c r="A2429" s="2" t="s">
        <v>448</v>
      </c>
      <c r="B2429" s="2">
        <v>2013</v>
      </c>
      <c r="C2429" s="2">
        <v>1</v>
      </c>
      <c r="D2429" s="3" t="s">
        <v>449</v>
      </c>
      <c r="E2429" s="2" t="s">
        <v>51</v>
      </c>
      <c r="F2429" s="2" cm="1">
        <f t="array" ref="F2429">_xlfn.IFS(C2429=1,(I2429+J2429+K2429+L2429+M2429+N2429+O2429+P2429+Q2429+R2429+S2429+T2429+U2429+V2429+W2429+X2429+Y2429+Z2429+AA2429+AB2429+AC2429+AD2429+AG2429+AH2429+AI2429+AF2429+AE2429),C2429=0,(I2429+J2429+K2429+L2429+M2429+N2429+P2429+Q2429+R2429+S2429+T2429+U2429+V2429+W2429+X2429+Y2429+Z2429+AA2429+AB2429+AC2429+AD2429+AG2429+AH2429+AI2429+AF2429+AE2429))</f>
        <v>4</v>
      </c>
      <c r="G2429" s="4" cm="1">
        <f t="array" ref="G2429">_xlfn.IFS(C2429=1,((I2429+J2429+K2429+L2429+M2429+N2429+O2429+P2429+Q2429+R2429+S2429+T2429+U2429+V2429+W2429+X2429+Y2429+Z2429+AA2429+AB2429+AC2429+AD2429+AG2429+AH2429+AI2429+AF2429+AE2429)/27),C2429=0,((I2429+J2429+K2429+L2429+M2429+N2429+P2429+Q2429+R2429+S2429+T2429+U2429+V2429+W2429+X2429+Y2429+Z2429+AA2429+AB2429+AC2429+AD2429+AG2429+AH2429+AI2429+AF2429+AE2429)/26))</f>
        <v>0.14814814814814814</v>
      </c>
      <c r="H2429" s="2" t="str" cm="1">
        <f t="array" ref="H2429">_xlfn.IFS((AND(G2429&gt;=0,G2429&lt;0.595)),"F - Persecuting",(AND(G2429&gt;=0.595,G2429&lt;0.695)),"D - Intolerant",(AND(G2429&gt;=0.695,G2429&lt;0.795)),"C - Resistant",(AND(G2429&gt;=0.795,G2429&lt;0.895)),"B - Tolerant",(AND(G2429&gt;=0.895,G2429&lt;=1)),"A - Protecting")</f>
        <v>F - Persecuting</v>
      </c>
      <c r="I2429" s="5">
        <v>1</v>
      </c>
      <c r="J2429" s="5">
        <v>0</v>
      </c>
      <c r="K2429" s="5">
        <v>0</v>
      </c>
      <c r="L2429" s="5">
        <v>0</v>
      </c>
      <c r="M2429" s="5">
        <v>0</v>
      </c>
      <c r="N2429" s="5">
        <v>0</v>
      </c>
      <c r="O2429" s="5">
        <v>0</v>
      </c>
      <c r="P2429" s="5">
        <v>0</v>
      </c>
      <c r="Q2429" s="5">
        <v>0</v>
      </c>
      <c r="R2429" s="5">
        <v>0</v>
      </c>
      <c r="S2429" s="5">
        <v>0</v>
      </c>
      <c r="T2429" s="5">
        <v>0</v>
      </c>
      <c r="U2429" s="5">
        <v>0</v>
      </c>
      <c r="V2429" s="5">
        <v>0</v>
      </c>
      <c r="W2429" s="5">
        <v>0</v>
      </c>
      <c r="X2429" s="5">
        <v>1</v>
      </c>
      <c r="Y2429" s="5">
        <v>1</v>
      </c>
      <c r="Z2429" s="5">
        <v>0</v>
      </c>
      <c r="AA2429" s="5">
        <v>0</v>
      </c>
      <c r="AB2429" s="5">
        <v>0</v>
      </c>
      <c r="AC2429" s="5">
        <v>0</v>
      </c>
      <c r="AD2429" s="5">
        <v>0</v>
      </c>
      <c r="AE2429" s="5">
        <v>0</v>
      </c>
      <c r="AF2429" s="5">
        <v>0</v>
      </c>
      <c r="AG2429" s="5">
        <v>1</v>
      </c>
      <c r="AH2429" s="5">
        <v>0</v>
      </c>
      <c r="AI2429" s="5">
        <v>0</v>
      </c>
    </row>
    <row r="2430" spans="1:35" ht="18.75" customHeight="1" x14ac:dyDescent="0.15">
      <c r="A2430" s="2" t="s">
        <v>448</v>
      </c>
      <c r="B2430" s="2">
        <v>2014</v>
      </c>
      <c r="C2430" s="2">
        <v>1</v>
      </c>
      <c r="D2430" s="3" t="s">
        <v>449</v>
      </c>
      <c r="E2430" s="2" t="s">
        <v>51</v>
      </c>
      <c r="F2430" s="2" cm="1">
        <f t="array" ref="F2430">_xlfn.IFS(C2430=1,(I2430+J2430+K2430+L2430+M2430+N2430+O2430+P2430+Q2430+R2430+S2430+T2430+U2430+V2430+W2430+X2430+Y2430+Z2430+AA2430+AB2430+AC2430+AD2430+AG2430+AH2430+AI2430+AF2430+AE2430),C2430=0,(I2430+J2430+K2430+L2430+M2430+N2430+P2430+Q2430+R2430+S2430+T2430+U2430+V2430+W2430+X2430+Y2430+Z2430+AA2430+AB2430+AC2430+AD2430+AG2430+AH2430+AI2430+AF2430+AE2430))</f>
        <v>4</v>
      </c>
      <c r="G2430" s="4" cm="1">
        <f t="array" ref="G2430">_xlfn.IFS(C2430=1,((I2430+J2430+K2430+L2430+M2430+N2430+O2430+P2430+Q2430+R2430+S2430+T2430+U2430+V2430+W2430+X2430+Y2430+Z2430+AA2430+AB2430+AC2430+AD2430+AG2430+AH2430+AI2430+AF2430+AE2430)/27),C2430=0,((I2430+J2430+K2430+L2430+M2430+N2430+P2430+Q2430+R2430+S2430+T2430+U2430+V2430+W2430+X2430+Y2430+Z2430+AA2430+AB2430+AC2430+AD2430+AG2430+AH2430+AI2430+AF2430+AE2430)/26))</f>
        <v>0.14814814814814814</v>
      </c>
      <c r="H2430" s="2" t="str" cm="1">
        <f t="array" ref="H2430">_xlfn.IFS((AND(G2430&gt;=0,G2430&lt;0.595)),"F - Persecuting",(AND(G2430&gt;=0.595,G2430&lt;0.695)),"D - Intolerant",(AND(G2430&gt;=0.695,G2430&lt;0.795)),"C - Resistant",(AND(G2430&gt;=0.795,G2430&lt;0.895)),"B - Tolerant",(AND(G2430&gt;=0.895,G2430&lt;=1)),"A - Protecting")</f>
        <v>F - Persecuting</v>
      </c>
      <c r="I2430" s="5">
        <v>1</v>
      </c>
      <c r="J2430" s="5">
        <v>0</v>
      </c>
      <c r="K2430" s="5">
        <v>0</v>
      </c>
      <c r="L2430" s="5">
        <v>0</v>
      </c>
      <c r="M2430" s="5">
        <v>0</v>
      </c>
      <c r="N2430" s="5">
        <v>0</v>
      </c>
      <c r="O2430" s="5">
        <v>0</v>
      </c>
      <c r="P2430" s="5">
        <v>0</v>
      </c>
      <c r="Q2430" s="5">
        <v>0</v>
      </c>
      <c r="R2430" s="5">
        <v>0</v>
      </c>
      <c r="S2430" s="5">
        <v>0</v>
      </c>
      <c r="T2430" s="5">
        <v>0</v>
      </c>
      <c r="U2430" s="5">
        <v>0</v>
      </c>
      <c r="V2430" s="5">
        <v>0</v>
      </c>
      <c r="W2430" s="5">
        <v>0</v>
      </c>
      <c r="X2430" s="5">
        <v>1</v>
      </c>
      <c r="Y2430" s="5">
        <v>1</v>
      </c>
      <c r="Z2430" s="5">
        <v>0</v>
      </c>
      <c r="AA2430" s="5">
        <v>0</v>
      </c>
      <c r="AB2430" s="5">
        <v>0</v>
      </c>
      <c r="AC2430" s="5">
        <v>0</v>
      </c>
      <c r="AD2430" s="5">
        <v>0</v>
      </c>
      <c r="AE2430" s="5">
        <v>0</v>
      </c>
      <c r="AF2430" s="5">
        <v>0</v>
      </c>
      <c r="AG2430" s="5">
        <v>1</v>
      </c>
      <c r="AH2430" s="5">
        <v>0</v>
      </c>
      <c r="AI2430" s="5">
        <v>0</v>
      </c>
    </row>
    <row r="2431" spans="1:35" ht="18.75" customHeight="1" x14ac:dyDescent="0.15">
      <c r="A2431" s="2" t="s">
        <v>448</v>
      </c>
      <c r="B2431" s="2">
        <v>2015</v>
      </c>
      <c r="C2431" s="2">
        <v>1</v>
      </c>
      <c r="D2431" s="3" t="s">
        <v>449</v>
      </c>
      <c r="E2431" s="2" t="s">
        <v>51</v>
      </c>
      <c r="F2431" s="2" cm="1">
        <f t="array" ref="F2431">_xlfn.IFS(C2431=1,(I2431+J2431+K2431+L2431+M2431+N2431+O2431+P2431+Q2431+R2431+S2431+T2431+U2431+V2431+W2431+X2431+Y2431+Z2431+AA2431+AB2431+AC2431+AD2431+AG2431+AH2431+AI2431+AF2431+AE2431),C2431=0,(I2431+J2431+K2431+L2431+M2431+N2431+P2431+Q2431+R2431+S2431+T2431+U2431+V2431+W2431+X2431+Y2431+Z2431+AA2431+AB2431+AC2431+AD2431+AG2431+AH2431+AI2431+AF2431+AE2431))</f>
        <v>4</v>
      </c>
      <c r="G2431" s="4" cm="1">
        <f t="array" ref="G2431">_xlfn.IFS(C2431=1,((I2431+J2431+K2431+L2431+M2431+N2431+O2431+P2431+Q2431+R2431+S2431+T2431+U2431+V2431+W2431+X2431+Y2431+Z2431+AA2431+AB2431+AC2431+AD2431+AG2431+AH2431+AI2431+AF2431+AE2431)/27),C2431=0,((I2431+J2431+K2431+L2431+M2431+N2431+P2431+Q2431+R2431+S2431+T2431+U2431+V2431+W2431+X2431+Y2431+Z2431+AA2431+AB2431+AC2431+AD2431+AG2431+AH2431+AI2431+AF2431+AE2431)/26))</f>
        <v>0.14814814814814814</v>
      </c>
      <c r="H2431" s="2" t="str" cm="1">
        <f t="array" ref="H2431">_xlfn.IFS((AND(G2431&gt;=0,G2431&lt;0.595)),"F - Persecuting",(AND(G2431&gt;=0.595,G2431&lt;0.695)),"D - Intolerant",(AND(G2431&gt;=0.695,G2431&lt;0.795)),"C - Resistant",(AND(G2431&gt;=0.795,G2431&lt;0.895)),"B - Tolerant",(AND(G2431&gt;=0.895,G2431&lt;=1)),"A - Protecting")</f>
        <v>F - Persecuting</v>
      </c>
      <c r="I2431" s="5">
        <v>1</v>
      </c>
      <c r="J2431" s="5">
        <v>0</v>
      </c>
      <c r="K2431" s="5">
        <v>0</v>
      </c>
      <c r="L2431" s="5">
        <v>0</v>
      </c>
      <c r="M2431" s="5">
        <v>0</v>
      </c>
      <c r="N2431" s="5">
        <v>0</v>
      </c>
      <c r="O2431" s="5">
        <v>0</v>
      </c>
      <c r="P2431" s="5">
        <v>0</v>
      </c>
      <c r="Q2431" s="5">
        <v>0</v>
      </c>
      <c r="R2431" s="5">
        <v>0</v>
      </c>
      <c r="S2431" s="5">
        <v>0</v>
      </c>
      <c r="T2431" s="5">
        <v>0</v>
      </c>
      <c r="U2431" s="5">
        <v>0</v>
      </c>
      <c r="V2431" s="5">
        <v>0</v>
      </c>
      <c r="W2431" s="5">
        <v>0</v>
      </c>
      <c r="X2431" s="5">
        <v>1</v>
      </c>
      <c r="Y2431" s="5">
        <v>1</v>
      </c>
      <c r="Z2431" s="5">
        <v>0</v>
      </c>
      <c r="AA2431" s="5">
        <v>0</v>
      </c>
      <c r="AB2431" s="5">
        <v>0</v>
      </c>
      <c r="AC2431" s="5">
        <v>0</v>
      </c>
      <c r="AD2431" s="5">
        <v>0</v>
      </c>
      <c r="AE2431" s="5">
        <v>0</v>
      </c>
      <c r="AF2431" s="5">
        <v>0</v>
      </c>
      <c r="AG2431" s="5">
        <v>1</v>
      </c>
      <c r="AH2431" s="5">
        <v>0</v>
      </c>
      <c r="AI2431" s="5">
        <v>0</v>
      </c>
    </row>
    <row r="2432" spans="1:35" ht="18.75" customHeight="1" x14ac:dyDescent="0.15">
      <c r="A2432" s="2" t="s">
        <v>448</v>
      </c>
      <c r="B2432" s="2">
        <v>2016</v>
      </c>
      <c r="C2432" s="2">
        <v>1</v>
      </c>
      <c r="D2432" s="3" t="s">
        <v>449</v>
      </c>
      <c r="E2432" s="2" t="s">
        <v>51</v>
      </c>
      <c r="F2432" s="2" cm="1">
        <f t="array" ref="F2432">_xlfn.IFS(C2432=1,(I2432+J2432+K2432+L2432+M2432+N2432+O2432+P2432+Q2432+R2432+S2432+T2432+U2432+V2432+W2432+X2432+Y2432+Z2432+AA2432+AB2432+AC2432+AD2432+AG2432+AH2432+AI2432+AF2432+AE2432),C2432=0,(I2432+J2432+K2432+L2432+M2432+N2432+P2432+Q2432+R2432+S2432+T2432+U2432+V2432+W2432+X2432+Y2432+Z2432+AA2432+AB2432+AC2432+AD2432+AG2432+AH2432+AI2432+AF2432+AE2432))</f>
        <v>4</v>
      </c>
      <c r="G2432" s="4" cm="1">
        <f t="array" ref="G2432">_xlfn.IFS(C2432=1,((I2432+J2432+K2432+L2432+M2432+N2432+O2432+P2432+Q2432+R2432+S2432+T2432+U2432+V2432+W2432+X2432+Y2432+Z2432+AA2432+AB2432+AC2432+AD2432+AG2432+AH2432+AI2432+AF2432+AE2432)/27),C2432=0,((I2432+J2432+K2432+L2432+M2432+N2432+P2432+Q2432+R2432+S2432+T2432+U2432+V2432+W2432+X2432+Y2432+Z2432+AA2432+AB2432+AC2432+AD2432+AG2432+AH2432+AI2432+AF2432+AE2432)/26))</f>
        <v>0.14814814814814814</v>
      </c>
      <c r="H2432" s="2" t="str" cm="1">
        <f t="array" ref="H2432">_xlfn.IFS((AND(G2432&gt;=0,G2432&lt;0.595)),"F - Persecuting",(AND(G2432&gt;=0.595,G2432&lt;0.695)),"D - Intolerant",(AND(G2432&gt;=0.695,G2432&lt;0.795)),"C - Resistant",(AND(G2432&gt;=0.795,G2432&lt;0.895)),"B - Tolerant",(AND(G2432&gt;=0.895,G2432&lt;=1)),"A - Protecting")</f>
        <v>F - Persecuting</v>
      </c>
      <c r="I2432" s="5">
        <v>1</v>
      </c>
      <c r="J2432" s="5">
        <v>0</v>
      </c>
      <c r="K2432" s="5">
        <v>0</v>
      </c>
      <c r="L2432" s="5">
        <v>0</v>
      </c>
      <c r="M2432" s="5">
        <v>0</v>
      </c>
      <c r="N2432" s="5">
        <v>0</v>
      </c>
      <c r="O2432" s="5">
        <v>0</v>
      </c>
      <c r="P2432" s="5">
        <v>0</v>
      </c>
      <c r="Q2432" s="5">
        <v>0</v>
      </c>
      <c r="R2432" s="5">
        <v>0</v>
      </c>
      <c r="S2432" s="5">
        <v>0</v>
      </c>
      <c r="T2432" s="5">
        <v>0</v>
      </c>
      <c r="U2432" s="5">
        <v>0</v>
      </c>
      <c r="V2432" s="5">
        <v>0</v>
      </c>
      <c r="W2432" s="5">
        <v>0</v>
      </c>
      <c r="X2432" s="5">
        <v>1</v>
      </c>
      <c r="Y2432" s="5">
        <v>1</v>
      </c>
      <c r="Z2432" s="5">
        <v>0</v>
      </c>
      <c r="AA2432" s="5">
        <v>0</v>
      </c>
      <c r="AB2432" s="5">
        <v>0</v>
      </c>
      <c r="AC2432" s="5">
        <v>0</v>
      </c>
      <c r="AD2432" s="5">
        <v>0</v>
      </c>
      <c r="AE2432" s="5">
        <v>0</v>
      </c>
      <c r="AF2432" s="5">
        <v>0</v>
      </c>
      <c r="AG2432" s="5">
        <v>1</v>
      </c>
      <c r="AH2432" s="5">
        <v>0</v>
      </c>
      <c r="AI2432" s="5">
        <v>0</v>
      </c>
    </row>
    <row r="2433" spans="1:35" ht="18.75" customHeight="1" x14ac:dyDescent="0.15">
      <c r="A2433" s="2" t="s">
        <v>448</v>
      </c>
      <c r="B2433" s="2">
        <v>2017</v>
      </c>
      <c r="C2433" s="2">
        <v>1</v>
      </c>
      <c r="D2433" s="3" t="s">
        <v>449</v>
      </c>
      <c r="E2433" s="2" t="s">
        <v>51</v>
      </c>
      <c r="F2433" s="2" cm="1">
        <f t="array" ref="F2433">_xlfn.IFS(C2433=1,(I2433+J2433+K2433+L2433+M2433+N2433+O2433+P2433+Q2433+R2433+S2433+T2433+U2433+V2433+W2433+X2433+Y2433+Z2433+AA2433+AB2433+AC2433+AD2433+AG2433+AH2433+AI2433+AF2433+AE2433),C2433=0,(I2433+J2433+K2433+L2433+M2433+N2433+P2433+Q2433+R2433+S2433+T2433+U2433+V2433+W2433+X2433+Y2433+Z2433+AA2433+AB2433+AC2433+AD2433+AG2433+AH2433+AI2433+AF2433+AE2433))</f>
        <v>4</v>
      </c>
      <c r="G2433" s="4" cm="1">
        <f t="array" ref="G2433">_xlfn.IFS(C2433=1,((I2433+J2433+K2433+L2433+M2433+N2433+O2433+P2433+Q2433+R2433+S2433+T2433+U2433+V2433+W2433+X2433+Y2433+Z2433+AA2433+AB2433+AC2433+AD2433+AG2433+AH2433+AI2433+AF2433+AE2433)/27),C2433=0,((I2433+J2433+K2433+L2433+M2433+N2433+P2433+Q2433+R2433+S2433+T2433+U2433+V2433+W2433+X2433+Y2433+Z2433+AA2433+AB2433+AC2433+AD2433+AG2433+AH2433+AI2433+AF2433+AE2433)/26))</f>
        <v>0.14814814814814814</v>
      </c>
      <c r="H2433" s="2" t="str" cm="1">
        <f t="array" ref="H2433">_xlfn.IFS((AND(G2433&gt;=0,G2433&lt;0.595)),"F - Persecuting",(AND(G2433&gt;=0.595,G2433&lt;0.695)),"D - Intolerant",(AND(G2433&gt;=0.695,G2433&lt;0.795)),"C - Resistant",(AND(G2433&gt;=0.795,G2433&lt;0.895)),"B - Tolerant",(AND(G2433&gt;=0.895,G2433&lt;=1)),"A - Protecting")</f>
        <v>F - Persecuting</v>
      </c>
      <c r="I2433" s="5">
        <v>1</v>
      </c>
      <c r="J2433" s="5">
        <v>0</v>
      </c>
      <c r="K2433" s="5">
        <v>0</v>
      </c>
      <c r="L2433" s="5">
        <v>0</v>
      </c>
      <c r="M2433" s="5">
        <v>0</v>
      </c>
      <c r="N2433" s="5">
        <v>0</v>
      </c>
      <c r="O2433" s="5">
        <v>0</v>
      </c>
      <c r="P2433" s="5">
        <v>0</v>
      </c>
      <c r="Q2433" s="5">
        <v>0</v>
      </c>
      <c r="R2433" s="5">
        <v>0</v>
      </c>
      <c r="S2433" s="5">
        <v>0</v>
      </c>
      <c r="T2433" s="5">
        <v>0</v>
      </c>
      <c r="U2433" s="5">
        <v>0</v>
      </c>
      <c r="V2433" s="5">
        <v>0</v>
      </c>
      <c r="W2433" s="5">
        <v>0</v>
      </c>
      <c r="X2433" s="5">
        <v>1</v>
      </c>
      <c r="Y2433" s="5">
        <v>1</v>
      </c>
      <c r="Z2433" s="5">
        <v>0</v>
      </c>
      <c r="AA2433" s="5">
        <v>0</v>
      </c>
      <c r="AB2433" s="5">
        <v>0</v>
      </c>
      <c r="AC2433" s="5">
        <v>0</v>
      </c>
      <c r="AD2433" s="5">
        <v>0</v>
      </c>
      <c r="AE2433" s="6">
        <v>0</v>
      </c>
      <c r="AF2433" s="5">
        <v>0</v>
      </c>
      <c r="AG2433" s="5">
        <v>1</v>
      </c>
      <c r="AH2433" s="5">
        <v>0</v>
      </c>
      <c r="AI2433" s="5">
        <v>0</v>
      </c>
    </row>
    <row r="2434" spans="1:35" ht="18.75" customHeight="1" x14ac:dyDescent="0.15">
      <c r="A2434" s="2" t="s">
        <v>448</v>
      </c>
      <c r="B2434" s="2">
        <v>2018</v>
      </c>
      <c r="C2434" s="2">
        <v>1</v>
      </c>
      <c r="D2434" s="3" t="s">
        <v>449</v>
      </c>
      <c r="E2434" s="2" t="s">
        <v>51</v>
      </c>
      <c r="F2434" s="2" cm="1">
        <f t="array" ref="F2434">_xlfn.IFS(C2434=1,(I2434+J2434+K2434+L2434+M2434+N2434+O2434+P2434+Q2434+R2434+S2434+T2434+U2434+V2434+W2434+X2434+Y2434+Z2434+AA2434+AB2434+AC2434+AD2434+AG2434+AH2434+AI2434+AF2434+AE2434),C2434=0,(I2434+J2434+K2434+L2434+M2434+N2434+P2434+Q2434+R2434+S2434+T2434+U2434+V2434+W2434+X2434+Y2434+Z2434+AA2434+AB2434+AC2434+AD2434+AG2434+AH2434+AI2434+AF2434+AE2434))</f>
        <v>3</v>
      </c>
      <c r="G2434" s="4" cm="1">
        <f t="array" ref="G2434">_xlfn.IFS(C2434=1,((I2434+J2434+K2434+L2434+M2434+N2434+O2434+P2434+Q2434+R2434+S2434+T2434+U2434+V2434+W2434+X2434+Y2434+Z2434+AA2434+AB2434+AC2434+AD2434+AG2434+AH2434+AI2434+AF2434+AE2434)/27),C2434=0,((I2434+J2434+K2434+L2434+M2434+N2434+P2434+Q2434+R2434+S2434+T2434+U2434+V2434+W2434+X2434+Y2434+Z2434+AA2434+AB2434+AC2434+AD2434+AG2434+AH2434+AI2434+AF2434+AE2434)/26))</f>
        <v>0.1111111111111111</v>
      </c>
      <c r="H2434" s="2" t="str" cm="1">
        <f t="array" ref="H2434">_xlfn.IFS((AND(G2434&gt;=0,G2434&lt;0.595)),"F - Persecuting",(AND(G2434&gt;=0.595,G2434&lt;0.695)),"D - Intolerant",(AND(G2434&gt;=0.695,G2434&lt;0.795)),"C - Resistant",(AND(G2434&gt;=0.795,G2434&lt;0.895)),"B - Tolerant",(AND(G2434&gt;=0.895,G2434&lt;=1)),"A - Protecting")</f>
        <v>F - Persecuting</v>
      </c>
      <c r="I2434" s="5">
        <v>1</v>
      </c>
      <c r="J2434" s="5">
        <v>0</v>
      </c>
      <c r="K2434" s="5">
        <v>0</v>
      </c>
      <c r="L2434" s="5">
        <v>0</v>
      </c>
      <c r="M2434" s="5">
        <v>0</v>
      </c>
      <c r="N2434" s="5">
        <v>0</v>
      </c>
      <c r="O2434" s="5">
        <v>0</v>
      </c>
      <c r="P2434" s="5">
        <v>0</v>
      </c>
      <c r="Q2434" s="5">
        <v>0</v>
      </c>
      <c r="R2434" s="5">
        <v>0</v>
      </c>
      <c r="S2434" s="5">
        <v>0</v>
      </c>
      <c r="T2434" s="5">
        <v>0</v>
      </c>
      <c r="U2434" s="5">
        <v>0</v>
      </c>
      <c r="V2434" s="5">
        <v>0</v>
      </c>
      <c r="W2434" s="5">
        <v>0</v>
      </c>
      <c r="X2434" s="5">
        <v>0</v>
      </c>
      <c r="Y2434" s="5">
        <v>1</v>
      </c>
      <c r="Z2434" s="5">
        <v>0</v>
      </c>
      <c r="AA2434" s="5">
        <v>0</v>
      </c>
      <c r="AB2434" s="5">
        <v>0</v>
      </c>
      <c r="AC2434" s="5">
        <v>0</v>
      </c>
      <c r="AD2434" s="5">
        <v>0</v>
      </c>
      <c r="AE2434" s="5">
        <v>0</v>
      </c>
      <c r="AF2434" s="5">
        <v>0</v>
      </c>
      <c r="AG2434" s="5">
        <v>1</v>
      </c>
      <c r="AH2434" s="5">
        <v>0</v>
      </c>
      <c r="AI2434" s="5">
        <v>0</v>
      </c>
    </row>
    <row r="2435" spans="1:35" ht="18.75" customHeight="1" x14ac:dyDescent="0.15">
      <c r="A2435" s="2" t="s">
        <v>448</v>
      </c>
      <c r="B2435" s="2">
        <v>2019</v>
      </c>
      <c r="C2435" s="2">
        <v>1</v>
      </c>
      <c r="D2435" s="3" t="s">
        <v>449</v>
      </c>
      <c r="E2435" s="2" t="s">
        <v>51</v>
      </c>
      <c r="F2435" s="2" cm="1">
        <f t="array" ref="F2435">_xlfn.IFS(C2435=1,(I2435+J2435+K2435+L2435+M2435+N2435+O2435+P2435+Q2435+R2435+S2435+T2435+U2435+V2435+W2435+X2435+Y2435+Z2435+AA2435+AB2435+AC2435+AD2435+AG2435+AH2435+AI2435+AF2435+AE2435),C2435=0,(I2435+J2435+K2435+L2435+M2435+N2435+P2435+Q2435+R2435+S2435+T2435+U2435+V2435+W2435+X2435+Y2435+Z2435+AA2435+AB2435+AC2435+AD2435+AG2435+AH2435+AI2435+AF2435+AE2435))</f>
        <v>3</v>
      </c>
      <c r="G2435" s="4" cm="1">
        <f t="array" ref="G2435">_xlfn.IFS(C2435=1,((I2435+J2435+K2435+L2435+M2435+N2435+O2435+P2435+Q2435+R2435+S2435+T2435+U2435+V2435+W2435+X2435+Y2435+Z2435+AA2435+AB2435+AC2435+AD2435+AG2435+AH2435+AI2435+AF2435+AE2435)/27),C2435=0,((I2435+J2435+K2435+L2435+M2435+N2435+P2435+Q2435+R2435+S2435+T2435+U2435+V2435+W2435+X2435+Y2435+Z2435+AA2435+AB2435+AC2435+AD2435+AG2435+AH2435+AI2435+AF2435+AE2435)/26))</f>
        <v>0.1111111111111111</v>
      </c>
      <c r="H2435" s="2" t="str" cm="1">
        <f t="array" ref="H2435">_xlfn.IFS((AND(G2435&gt;=0,G2435&lt;0.595)),"F - Persecuting",(AND(G2435&gt;=0.595,G2435&lt;0.695)),"D - Intolerant",(AND(G2435&gt;=0.695,G2435&lt;0.795)),"C - Resistant",(AND(G2435&gt;=0.795,G2435&lt;0.895)),"B - Tolerant",(AND(G2435&gt;=0.895,G2435&lt;=1)),"A - Protecting")</f>
        <v>F - Persecuting</v>
      </c>
      <c r="I2435" s="5">
        <v>1</v>
      </c>
      <c r="J2435" s="5">
        <v>0</v>
      </c>
      <c r="K2435" s="5">
        <v>0</v>
      </c>
      <c r="L2435" s="5">
        <v>0</v>
      </c>
      <c r="M2435" s="5">
        <v>0</v>
      </c>
      <c r="N2435" s="5">
        <v>0</v>
      </c>
      <c r="O2435" s="5">
        <v>0</v>
      </c>
      <c r="P2435" s="5">
        <v>0</v>
      </c>
      <c r="Q2435" s="5">
        <v>0</v>
      </c>
      <c r="R2435" s="5">
        <v>0</v>
      </c>
      <c r="S2435" s="5">
        <v>0</v>
      </c>
      <c r="T2435" s="5">
        <v>0</v>
      </c>
      <c r="U2435" s="5">
        <v>0</v>
      </c>
      <c r="V2435" s="5">
        <v>0</v>
      </c>
      <c r="W2435" s="5">
        <v>0</v>
      </c>
      <c r="X2435" s="5">
        <v>0</v>
      </c>
      <c r="Y2435" s="5">
        <v>1</v>
      </c>
      <c r="Z2435" s="5">
        <v>0</v>
      </c>
      <c r="AA2435" s="5">
        <v>0</v>
      </c>
      <c r="AB2435" s="5">
        <v>0</v>
      </c>
      <c r="AC2435" s="5">
        <v>0</v>
      </c>
      <c r="AD2435" s="5">
        <v>0</v>
      </c>
      <c r="AE2435" s="5">
        <v>0</v>
      </c>
      <c r="AF2435" s="5">
        <v>0</v>
      </c>
      <c r="AG2435" s="5">
        <v>1</v>
      </c>
      <c r="AH2435" s="5">
        <v>0</v>
      </c>
      <c r="AI2435" s="5">
        <v>0</v>
      </c>
    </row>
    <row r="2436" spans="1:35" ht="18.75" customHeight="1" x14ac:dyDescent="0.15">
      <c r="A2436" s="2" t="s">
        <v>448</v>
      </c>
      <c r="B2436" s="2">
        <v>2020</v>
      </c>
      <c r="C2436" s="3">
        <v>1</v>
      </c>
      <c r="D2436" s="3" t="s">
        <v>449</v>
      </c>
      <c r="E2436" s="2" t="s">
        <v>51</v>
      </c>
      <c r="F2436" s="2" cm="1">
        <f t="array" ref="F2436">_xlfn.IFS(C2436=1,(I2436+J2436+K2436+L2436+M2436+N2436+O2436+P2436+Q2436+R2436+S2436+T2436+U2436+V2436+W2436+X2436+Y2436+Z2436+AA2436+AB2436+AC2436+AD2436+AG2436+AH2436+AI2436+AF2436+AE2436),C2436=0,(I2436+J2436+K2436+L2436+M2436+N2436+P2436+Q2436+R2436+S2436+T2436+U2436+V2436+W2436+X2436+Y2436+Z2436+AA2436+AB2436+AC2436+AD2436+AG2436+AH2436+AI2436+AF2436+AE2436))</f>
        <v>3</v>
      </c>
      <c r="G2436" s="4" cm="1">
        <f t="array" ref="G2436">_xlfn.IFS(C2436=1,((I2436+J2436+K2436+L2436+M2436+N2436+O2436+P2436+Q2436+R2436+S2436+T2436+U2436+V2436+W2436+X2436+Y2436+Z2436+AA2436+AB2436+AC2436+AD2436+AG2436+AH2436+AI2436+AF2436+AE2436)/27),C2436=0,((I2436+J2436+K2436+L2436+M2436+N2436+P2436+Q2436+R2436+S2436+T2436+U2436+V2436+W2436+X2436+Y2436+Z2436+AA2436+AB2436+AC2436+AD2436+AG2436+AH2436+AI2436+AF2436+AE2436)/26))</f>
        <v>0.1111111111111111</v>
      </c>
      <c r="H2436" s="2" t="str" cm="1">
        <f t="array" ref="H2436">_xlfn.IFS((AND(G2436&gt;=0,G2436&lt;0.595)),"F - Persecuting",(AND(G2436&gt;=0.595,G2436&lt;0.695)),"D - Intolerant",(AND(G2436&gt;=0.695,G2436&lt;0.795)),"C - Resistant",(AND(G2436&gt;=0.795,G2436&lt;0.895)),"B - Tolerant",(AND(G2436&gt;=0.895,G2436&lt;=1)),"A - Protecting")</f>
        <v>F - Persecuting</v>
      </c>
      <c r="I2436" s="5">
        <v>1</v>
      </c>
      <c r="J2436" s="5">
        <v>0</v>
      </c>
      <c r="K2436" s="5">
        <v>0</v>
      </c>
      <c r="L2436" s="5">
        <v>0</v>
      </c>
      <c r="M2436" s="5">
        <v>0</v>
      </c>
      <c r="N2436" s="5">
        <v>0</v>
      </c>
      <c r="O2436" s="5">
        <v>0</v>
      </c>
      <c r="P2436" s="5">
        <v>0</v>
      </c>
      <c r="Q2436" s="5">
        <v>0</v>
      </c>
      <c r="R2436" s="5">
        <v>0</v>
      </c>
      <c r="S2436" s="5">
        <v>0</v>
      </c>
      <c r="T2436" s="5">
        <v>0</v>
      </c>
      <c r="U2436" s="5">
        <v>0</v>
      </c>
      <c r="V2436" s="5">
        <v>0</v>
      </c>
      <c r="W2436" s="5">
        <v>0</v>
      </c>
      <c r="X2436" s="5">
        <v>0</v>
      </c>
      <c r="Y2436" s="5">
        <v>1</v>
      </c>
      <c r="Z2436" s="5">
        <v>0</v>
      </c>
      <c r="AA2436" s="5">
        <v>0</v>
      </c>
      <c r="AB2436" s="5">
        <v>0</v>
      </c>
      <c r="AC2436" s="5">
        <v>0</v>
      </c>
      <c r="AD2436" s="5">
        <v>0</v>
      </c>
      <c r="AE2436" s="5">
        <v>0</v>
      </c>
      <c r="AF2436" s="5">
        <v>0</v>
      </c>
      <c r="AG2436" s="5">
        <v>1</v>
      </c>
      <c r="AH2436" s="5">
        <v>0</v>
      </c>
      <c r="AI2436" s="5">
        <v>0</v>
      </c>
    </row>
    <row r="2437" spans="1:35" ht="18.75" customHeight="1" x14ac:dyDescent="0.15">
      <c r="A2437" s="2" t="s">
        <v>448</v>
      </c>
      <c r="B2437" s="2">
        <v>2021</v>
      </c>
      <c r="C2437" s="3">
        <v>1</v>
      </c>
      <c r="D2437" s="3" t="s">
        <v>449</v>
      </c>
      <c r="E2437" s="2" t="s">
        <v>51</v>
      </c>
      <c r="F2437" s="2" cm="1">
        <f t="array" ref="F2437">_xlfn.IFS(C2437=1,(I2437+J2437+K2437+L2437+M2437+N2437+O2437+P2437+Q2437+R2437+S2437+T2437+U2437+V2437+W2437+X2437+Y2437+Z2437+AA2437+AB2437+AC2437+AD2437+AG2437+AH2437+AI2437+AF2437+AE2437),C2437=0,(I2437+J2437+K2437+L2437+M2437+N2437+P2437+Q2437+R2437+S2437+T2437+U2437+V2437+W2437+X2437+Y2437+Z2437+AA2437+AB2437+AC2437+AD2437+AG2437+AH2437+AI2437+AF2437+AE2437))</f>
        <v>3</v>
      </c>
      <c r="G2437" s="4" cm="1">
        <f t="array" ref="G2437">_xlfn.IFS(C2437=1,((I2437+J2437+K2437+L2437+M2437+N2437+O2437+P2437+Q2437+R2437+S2437+T2437+U2437+V2437+W2437+X2437+Y2437+Z2437+AA2437+AB2437+AC2437+AD2437+AG2437+AH2437+AI2437+AF2437+AE2437)/27),C2437=0,((I2437+J2437+K2437+L2437+M2437+N2437+P2437+Q2437+R2437+S2437+T2437+U2437+V2437+W2437+X2437+Y2437+Z2437+AA2437+AB2437+AC2437+AD2437+AG2437+AH2437+AI2437+AF2437+AE2437)/26))</f>
        <v>0.1111111111111111</v>
      </c>
      <c r="H2437" s="2" t="str" cm="1">
        <f t="array" ref="H2437">_xlfn.IFS((AND(G2437&gt;=0,G2437&lt;0.595)),"F - Persecuting",(AND(G2437&gt;=0.595,G2437&lt;0.695)),"D - Intolerant",(AND(G2437&gt;=0.695,G2437&lt;0.795)),"C - Resistant",(AND(G2437&gt;=0.795,G2437&lt;0.895)),"B - Tolerant",(AND(G2437&gt;=0.895,G2437&lt;=1)),"A - Protecting")</f>
        <v>F - Persecuting</v>
      </c>
      <c r="I2437" s="5">
        <v>1</v>
      </c>
      <c r="J2437" s="5">
        <v>0</v>
      </c>
      <c r="K2437" s="5">
        <v>0</v>
      </c>
      <c r="L2437" s="5">
        <v>0</v>
      </c>
      <c r="M2437" s="5">
        <v>0</v>
      </c>
      <c r="N2437" s="5">
        <v>0</v>
      </c>
      <c r="O2437" s="5">
        <v>0</v>
      </c>
      <c r="P2437" s="5">
        <v>0</v>
      </c>
      <c r="Q2437" s="5">
        <v>0</v>
      </c>
      <c r="R2437" s="5">
        <v>0</v>
      </c>
      <c r="S2437" s="5">
        <v>0</v>
      </c>
      <c r="T2437" s="5">
        <v>0</v>
      </c>
      <c r="U2437" s="5">
        <v>0</v>
      </c>
      <c r="V2437" s="5">
        <v>0</v>
      </c>
      <c r="W2437" s="5">
        <v>0</v>
      </c>
      <c r="X2437" s="5">
        <v>0</v>
      </c>
      <c r="Y2437" s="5">
        <v>1</v>
      </c>
      <c r="Z2437" s="5">
        <v>0</v>
      </c>
      <c r="AA2437" s="5">
        <v>0</v>
      </c>
      <c r="AB2437" s="5">
        <v>0</v>
      </c>
      <c r="AC2437" s="5">
        <v>0</v>
      </c>
      <c r="AD2437" s="5">
        <v>0</v>
      </c>
      <c r="AE2437" s="5">
        <v>0</v>
      </c>
      <c r="AF2437" s="5">
        <v>0</v>
      </c>
      <c r="AG2437" s="5">
        <v>1</v>
      </c>
      <c r="AH2437" s="5">
        <v>0</v>
      </c>
      <c r="AI2437" s="5">
        <v>0</v>
      </c>
    </row>
    <row r="2438" spans="1:35" ht="18.75" customHeight="1" x14ac:dyDescent="0.15">
      <c r="A2438" s="2" t="s">
        <v>448</v>
      </c>
      <c r="B2438" s="2">
        <v>2022</v>
      </c>
      <c r="C2438" s="3">
        <v>1</v>
      </c>
      <c r="D2438" s="3" t="s">
        <v>449</v>
      </c>
      <c r="E2438" s="2" t="s">
        <v>51</v>
      </c>
      <c r="F2438" s="2" cm="1">
        <f t="array" ref="F2438">_xlfn.IFS(C2438=1,(I2438+J2438+K2438+L2438+M2438+N2438+O2438+P2438+Q2438+R2438+S2438+T2438+U2438+V2438+W2438+X2438+Y2438+Z2438+AA2438+AB2438+AC2438+AD2438+AG2438+AH2438+AI2438+AF2438+AE2438),C2438=0,(I2438+J2438+K2438+L2438+M2438+N2438+P2438+Q2438+R2438+S2438+T2438+U2438+V2438+W2438+X2438+Y2438+Z2438+AA2438+AB2438+AC2438+AD2438+AG2438+AH2438+AI2438+AF2438+AE2438))</f>
        <v>3</v>
      </c>
      <c r="G2438" s="4" cm="1">
        <f t="array" ref="G2438">_xlfn.IFS(C2438=1,((I2438+J2438+K2438+L2438+M2438+N2438+O2438+P2438+Q2438+R2438+S2438+T2438+U2438+V2438+W2438+X2438+Y2438+Z2438+AA2438+AB2438+AC2438+AD2438+AG2438+AH2438+AI2438+AF2438+AE2438)/27),C2438=0,((I2438+J2438+K2438+L2438+M2438+N2438+P2438+Q2438+R2438+S2438+T2438+U2438+V2438+W2438+X2438+Y2438+Z2438+AA2438+AB2438+AC2438+AD2438+AG2438+AH2438+AI2438+AF2438+AE2438)/26))</f>
        <v>0.1111111111111111</v>
      </c>
      <c r="H2438" s="2" t="str" cm="1">
        <f t="array" ref="H2438">_xlfn.IFS((AND(G2438&gt;=0,G2438&lt;0.595)),"F - Persecuting",(AND(G2438&gt;=0.595,G2438&lt;0.695)),"D - Intolerant",(AND(G2438&gt;=0.695,G2438&lt;0.795)),"C - Resistant",(AND(G2438&gt;=0.795,G2438&lt;0.895)),"B - Tolerant",(AND(G2438&gt;=0.895,G2438&lt;=1)),"A - Protecting")</f>
        <v>F - Persecuting</v>
      </c>
      <c r="I2438" s="5">
        <v>1</v>
      </c>
      <c r="J2438" s="5">
        <v>0</v>
      </c>
      <c r="K2438" s="5">
        <v>0</v>
      </c>
      <c r="L2438" s="5">
        <v>0</v>
      </c>
      <c r="M2438" s="5">
        <v>0</v>
      </c>
      <c r="N2438" s="5">
        <v>0</v>
      </c>
      <c r="O2438" s="5">
        <v>0</v>
      </c>
      <c r="P2438" s="5">
        <v>0</v>
      </c>
      <c r="Q2438" s="5">
        <v>0</v>
      </c>
      <c r="R2438" s="5">
        <v>0</v>
      </c>
      <c r="S2438" s="5">
        <v>0</v>
      </c>
      <c r="T2438" s="5">
        <v>0</v>
      </c>
      <c r="U2438" s="5">
        <v>0</v>
      </c>
      <c r="V2438" s="5">
        <v>0</v>
      </c>
      <c r="W2438" s="5">
        <v>0</v>
      </c>
      <c r="X2438" s="5">
        <v>0</v>
      </c>
      <c r="Y2438" s="5">
        <v>1</v>
      </c>
      <c r="Z2438" s="5">
        <v>0</v>
      </c>
      <c r="AA2438" s="5">
        <v>0</v>
      </c>
      <c r="AB2438" s="5">
        <v>0</v>
      </c>
      <c r="AC2438" s="5">
        <v>0</v>
      </c>
      <c r="AD2438" s="5">
        <v>0</v>
      </c>
      <c r="AE2438" s="5">
        <v>0</v>
      </c>
      <c r="AF2438" s="5">
        <v>0</v>
      </c>
      <c r="AG2438" s="5">
        <v>1</v>
      </c>
      <c r="AH2438" s="5">
        <v>0</v>
      </c>
      <c r="AI2438" s="5">
        <v>0</v>
      </c>
    </row>
    <row r="2439" spans="1:35" ht="18.75" customHeight="1" x14ac:dyDescent="0.15">
      <c r="A2439" s="2" t="s">
        <v>450</v>
      </c>
      <c r="B2439" s="2">
        <v>2011</v>
      </c>
      <c r="C2439" s="2">
        <v>1</v>
      </c>
      <c r="D2439" s="3" t="s">
        <v>451</v>
      </c>
      <c r="E2439" s="2" t="s">
        <v>51</v>
      </c>
      <c r="F2439" s="2" cm="1">
        <f t="array" ref="F2439">_xlfn.IFS(C2439=1,(I2439+J2439+K2439+L2439+M2439+N2439+O2439+P2439+Q2439+R2439+S2439+T2439+U2439+V2439+W2439+X2439+Y2439+Z2439+AA2439+AB2439+AC2439+AD2439+AG2439+AH2439+AI2439+AF2439+AE2439),C2439=0,(I2439+J2439+K2439+L2439+M2439+N2439+P2439+Q2439+R2439+S2439+T2439+U2439+V2439+W2439+X2439+Y2439+Z2439+AA2439+AB2439+AC2439+AD2439+AG2439+AH2439+AI2439+AF2439+AE2439))</f>
        <v>4</v>
      </c>
      <c r="G2439" s="4" cm="1">
        <f t="array" ref="G2439">_xlfn.IFS(C2439=1,((I2439+J2439+K2439+L2439+M2439+N2439+O2439+P2439+Q2439+R2439+S2439+T2439+U2439+V2439+W2439+X2439+Y2439+Z2439+AA2439+AB2439+AC2439+AD2439+AG2439+AH2439+AI2439+AF2439+AE2439)/27),C2439=0,((I2439+J2439+K2439+L2439+M2439+N2439+P2439+Q2439+R2439+S2439+T2439+U2439+V2439+W2439+X2439+Y2439+Z2439+AA2439+AB2439+AC2439+AD2439+AG2439+AH2439+AI2439+AF2439+AE2439)/26))</f>
        <v>0.14814814814814814</v>
      </c>
      <c r="H2439" s="2" t="str" cm="1">
        <f t="array" ref="H2439">_xlfn.IFS((AND(G2439&gt;=0,G2439&lt;0.595)),"F - Persecuting",(AND(G2439&gt;=0.595,G2439&lt;0.695)),"D - Intolerant",(AND(G2439&gt;=0.695,G2439&lt;0.795)),"C - Resistant",(AND(G2439&gt;=0.795,G2439&lt;0.895)),"B - Tolerant",(AND(G2439&gt;=0.895,G2439&lt;=1)),"A - Protecting")</f>
        <v>F - Persecuting</v>
      </c>
      <c r="I2439" s="5">
        <v>1</v>
      </c>
      <c r="J2439" s="5">
        <v>1</v>
      </c>
      <c r="K2439" s="5">
        <v>0</v>
      </c>
      <c r="L2439" s="5">
        <v>0</v>
      </c>
      <c r="M2439" s="5">
        <v>0</v>
      </c>
      <c r="N2439" s="5">
        <v>0</v>
      </c>
      <c r="O2439" s="5">
        <v>0</v>
      </c>
      <c r="P2439" s="5">
        <v>0</v>
      </c>
      <c r="Q2439" s="5">
        <v>0</v>
      </c>
      <c r="R2439" s="5">
        <v>0</v>
      </c>
      <c r="S2439" s="5">
        <v>0</v>
      </c>
      <c r="T2439" s="5">
        <v>0</v>
      </c>
      <c r="U2439" s="5">
        <v>0</v>
      </c>
      <c r="V2439" s="5">
        <v>0</v>
      </c>
      <c r="W2439" s="5">
        <v>0</v>
      </c>
      <c r="X2439" s="5">
        <v>0</v>
      </c>
      <c r="Y2439" s="5">
        <v>1</v>
      </c>
      <c r="Z2439" s="5">
        <v>0</v>
      </c>
      <c r="AA2439" s="5">
        <v>0</v>
      </c>
      <c r="AB2439" s="5">
        <v>0</v>
      </c>
      <c r="AC2439" s="5">
        <v>0</v>
      </c>
      <c r="AD2439" s="5">
        <v>0</v>
      </c>
      <c r="AE2439" s="5">
        <v>0</v>
      </c>
      <c r="AF2439" s="5">
        <v>0</v>
      </c>
      <c r="AG2439" s="5">
        <v>1</v>
      </c>
      <c r="AH2439" s="5">
        <v>0</v>
      </c>
      <c r="AI2439" s="5">
        <v>0</v>
      </c>
    </row>
    <row r="2440" spans="1:35" ht="18.75" customHeight="1" x14ac:dyDescent="0.15">
      <c r="A2440" s="2" t="s">
        <v>450</v>
      </c>
      <c r="B2440" s="2">
        <v>2012</v>
      </c>
      <c r="C2440" s="2">
        <v>1</v>
      </c>
      <c r="D2440" s="3" t="s">
        <v>451</v>
      </c>
      <c r="E2440" s="2" t="s">
        <v>51</v>
      </c>
      <c r="F2440" s="2" cm="1">
        <f t="array" ref="F2440">_xlfn.IFS(C2440=1,(I2440+J2440+K2440+L2440+M2440+N2440+O2440+P2440+Q2440+R2440+S2440+T2440+U2440+V2440+W2440+X2440+Y2440+Z2440+AA2440+AB2440+AC2440+AD2440+AG2440+AH2440+AI2440+AF2440+AE2440),C2440=0,(I2440+J2440+K2440+L2440+M2440+N2440+P2440+Q2440+R2440+S2440+T2440+U2440+V2440+W2440+X2440+Y2440+Z2440+AA2440+AB2440+AC2440+AD2440+AG2440+AH2440+AI2440+AF2440+AE2440))</f>
        <v>4</v>
      </c>
      <c r="G2440" s="4" cm="1">
        <f t="array" ref="G2440">_xlfn.IFS(C2440=1,((I2440+J2440+K2440+L2440+M2440+N2440+O2440+P2440+Q2440+R2440+S2440+T2440+U2440+V2440+W2440+X2440+Y2440+Z2440+AA2440+AB2440+AC2440+AD2440+AG2440+AH2440+AI2440+AF2440+AE2440)/27),C2440=0,((I2440+J2440+K2440+L2440+M2440+N2440+P2440+Q2440+R2440+S2440+T2440+U2440+V2440+W2440+X2440+Y2440+Z2440+AA2440+AB2440+AC2440+AD2440+AG2440+AH2440+AI2440+AF2440+AE2440)/26))</f>
        <v>0.14814814814814814</v>
      </c>
      <c r="H2440" s="2" t="str" cm="1">
        <f t="array" ref="H2440">_xlfn.IFS((AND(G2440&gt;=0,G2440&lt;0.595)),"F - Persecuting",(AND(G2440&gt;=0.595,G2440&lt;0.695)),"D - Intolerant",(AND(G2440&gt;=0.695,G2440&lt;0.795)),"C - Resistant",(AND(G2440&gt;=0.795,G2440&lt;0.895)),"B - Tolerant",(AND(G2440&gt;=0.895,G2440&lt;=1)),"A - Protecting")</f>
        <v>F - Persecuting</v>
      </c>
      <c r="I2440" s="5">
        <v>1</v>
      </c>
      <c r="J2440" s="5">
        <v>1</v>
      </c>
      <c r="K2440" s="5">
        <v>0</v>
      </c>
      <c r="L2440" s="5">
        <v>0</v>
      </c>
      <c r="M2440" s="5">
        <v>0</v>
      </c>
      <c r="N2440" s="5">
        <v>0</v>
      </c>
      <c r="O2440" s="5">
        <v>0</v>
      </c>
      <c r="P2440" s="5">
        <v>0</v>
      </c>
      <c r="Q2440" s="5">
        <v>0</v>
      </c>
      <c r="R2440" s="5">
        <v>0</v>
      </c>
      <c r="S2440" s="5">
        <v>0</v>
      </c>
      <c r="T2440" s="5">
        <v>0</v>
      </c>
      <c r="U2440" s="5">
        <v>0</v>
      </c>
      <c r="V2440" s="5">
        <v>0</v>
      </c>
      <c r="W2440" s="5">
        <v>0</v>
      </c>
      <c r="X2440" s="5">
        <v>0</v>
      </c>
      <c r="Y2440" s="5">
        <v>1</v>
      </c>
      <c r="Z2440" s="5">
        <v>0</v>
      </c>
      <c r="AA2440" s="5">
        <v>0</v>
      </c>
      <c r="AB2440" s="5">
        <v>0</v>
      </c>
      <c r="AC2440" s="5">
        <v>0</v>
      </c>
      <c r="AD2440" s="5">
        <v>0</v>
      </c>
      <c r="AE2440" s="5">
        <v>0</v>
      </c>
      <c r="AF2440" s="5">
        <v>0</v>
      </c>
      <c r="AG2440" s="5">
        <v>1</v>
      </c>
      <c r="AH2440" s="5">
        <v>0</v>
      </c>
      <c r="AI2440" s="5">
        <v>0</v>
      </c>
    </row>
    <row r="2441" spans="1:35" ht="18.75" customHeight="1" x14ac:dyDescent="0.15">
      <c r="A2441" s="2" t="s">
        <v>450</v>
      </c>
      <c r="B2441" s="2">
        <v>2013</v>
      </c>
      <c r="C2441" s="2">
        <v>1</v>
      </c>
      <c r="D2441" s="3" t="s">
        <v>451</v>
      </c>
      <c r="E2441" s="2" t="s">
        <v>51</v>
      </c>
      <c r="F2441" s="2" cm="1">
        <f t="array" ref="F2441">_xlfn.IFS(C2441=1,(I2441+J2441+K2441+L2441+M2441+N2441+O2441+P2441+Q2441+R2441+S2441+T2441+U2441+V2441+W2441+X2441+Y2441+Z2441+AA2441+AB2441+AC2441+AD2441+AG2441+AH2441+AI2441+AF2441+AE2441),C2441=0,(I2441+J2441+K2441+L2441+M2441+N2441+P2441+Q2441+R2441+S2441+T2441+U2441+V2441+W2441+X2441+Y2441+Z2441+AA2441+AB2441+AC2441+AD2441+AG2441+AH2441+AI2441+AF2441+AE2441))</f>
        <v>5</v>
      </c>
      <c r="G2441" s="4" cm="1">
        <f t="array" ref="G2441">_xlfn.IFS(C2441=1,((I2441+J2441+K2441+L2441+M2441+N2441+O2441+P2441+Q2441+R2441+S2441+T2441+U2441+V2441+W2441+X2441+Y2441+Z2441+AA2441+AB2441+AC2441+AD2441+AG2441+AH2441+AI2441+AF2441+AE2441)/27),C2441=0,((I2441+J2441+K2441+L2441+M2441+N2441+P2441+Q2441+R2441+S2441+T2441+U2441+V2441+W2441+X2441+Y2441+Z2441+AA2441+AB2441+AC2441+AD2441+AG2441+AH2441+AI2441+AF2441+AE2441)/26))</f>
        <v>0.18518518518518517</v>
      </c>
      <c r="H2441" s="2" t="str" cm="1">
        <f t="array" ref="H2441">_xlfn.IFS((AND(G2441&gt;=0,G2441&lt;0.595)),"F - Persecuting",(AND(G2441&gt;=0.595,G2441&lt;0.695)),"D - Intolerant",(AND(G2441&gt;=0.695,G2441&lt;0.795)),"C - Resistant",(AND(G2441&gt;=0.795,G2441&lt;0.895)),"B - Tolerant",(AND(G2441&gt;=0.895,G2441&lt;=1)),"A - Protecting")</f>
        <v>F - Persecuting</v>
      </c>
      <c r="I2441" s="5">
        <v>1</v>
      </c>
      <c r="J2441" s="5">
        <v>1</v>
      </c>
      <c r="K2441" s="5">
        <v>0</v>
      </c>
      <c r="L2441" s="5">
        <v>0</v>
      </c>
      <c r="M2441" s="5">
        <v>0</v>
      </c>
      <c r="N2441" s="5">
        <v>0</v>
      </c>
      <c r="O2441" s="5">
        <v>0</v>
      </c>
      <c r="P2441" s="5">
        <v>0</v>
      </c>
      <c r="Q2441" s="5">
        <v>0</v>
      </c>
      <c r="R2441" s="5">
        <v>0</v>
      </c>
      <c r="S2441" s="5">
        <v>0</v>
      </c>
      <c r="T2441" s="5">
        <v>0</v>
      </c>
      <c r="U2441" s="5">
        <v>0</v>
      </c>
      <c r="V2441" s="5">
        <v>0</v>
      </c>
      <c r="W2441" s="5">
        <v>0</v>
      </c>
      <c r="X2441" s="5">
        <v>0</v>
      </c>
      <c r="Y2441" s="5">
        <v>1</v>
      </c>
      <c r="Z2441" s="5">
        <v>0</v>
      </c>
      <c r="AA2441" s="5">
        <v>1</v>
      </c>
      <c r="AB2441" s="5">
        <v>0</v>
      </c>
      <c r="AC2441" s="5">
        <v>0</v>
      </c>
      <c r="AD2441" s="5">
        <v>0</v>
      </c>
      <c r="AE2441" s="5">
        <v>0</v>
      </c>
      <c r="AF2441" s="5">
        <v>0</v>
      </c>
      <c r="AG2441" s="5">
        <v>1</v>
      </c>
      <c r="AH2441" s="5">
        <v>0</v>
      </c>
      <c r="AI2441" s="5">
        <v>0</v>
      </c>
    </row>
    <row r="2442" spans="1:35" ht="18.75" customHeight="1" x14ac:dyDescent="0.15">
      <c r="A2442" s="2" t="s">
        <v>450</v>
      </c>
      <c r="B2442" s="2">
        <v>2014</v>
      </c>
      <c r="C2442" s="2">
        <v>1</v>
      </c>
      <c r="D2442" s="3" t="s">
        <v>451</v>
      </c>
      <c r="E2442" s="2" t="s">
        <v>51</v>
      </c>
      <c r="F2442" s="2" cm="1">
        <f t="array" ref="F2442">_xlfn.IFS(C2442=1,(I2442+J2442+K2442+L2442+M2442+N2442+O2442+P2442+Q2442+R2442+S2442+T2442+U2442+V2442+W2442+X2442+Y2442+Z2442+AA2442+AB2442+AC2442+AD2442+AG2442+AH2442+AI2442+AF2442+AE2442),C2442=0,(I2442+J2442+K2442+L2442+M2442+N2442+P2442+Q2442+R2442+S2442+T2442+U2442+V2442+W2442+X2442+Y2442+Z2442+AA2442+AB2442+AC2442+AD2442+AG2442+AH2442+AI2442+AF2442+AE2442))</f>
        <v>4</v>
      </c>
      <c r="G2442" s="4" cm="1">
        <f t="array" ref="G2442">_xlfn.IFS(C2442=1,((I2442+J2442+K2442+L2442+M2442+N2442+O2442+P2442+Q2442+R2442+S2442+T2442+U2442+V2442+W2442+X2442+Y2442+Z2442+AA2442+AB2442+AC2442+AD2442+AG2442+AH2442+AI2442+AF2442+AE2442)/27),C2442=0,((I2442+J2442+K2442+L2442+M2442+N2442+P2442+Q2442+R2442+S2442+T2442+U2442+V2442+W2442+X2442+Y2442+Z2442+AA2442+AB2442+AC2442+AD2442+AG2442+AH2442+AI2442+AF2442+AE2442)/26))</f>
        <v>0.14814814814814814</v>
      </c>
      <c r="H2442" s="2" t="str" cm="1">
        <f t="array" ref="H2442">_xlfn.IFS((AND(G2442&gt;=0,G2442&lt;0.595)),"F - Persecuting",(AND(G2442&gt;=0.595,G2442&lt;0.695)),"D - Intolerant",(AND(G2442&gt;=0.695,G2442&lt;0.795)),"C - Resistant",(AND(G2442&gt;=0.795,G2442&lt;0.895)),"B - Tolerant",(AND(G2442&gt;=0.895,G2442&lt;=1)),"A - Protecting")</f>
        <v>F - Persecuting</v>
      </c>
      <c r="I2442" s="5">
        <v>1</v>
      </c>
      <c r="J2442" s="5">
        <v>1</v>
      </c>
      <c r="K2442" s="5">
        <v>0</v>
      </c>
      <c r="L2442" s="5">
        <v>0</v>
      </c>
      <c r="M2442" s="5">
        <v>0</v>
      </c>
      <c r="N2442" s="5">
        <v>0</v>
      </c>
      <c r="O2442" s="5">
        <v>0</v>
      </c>
      <c r="P2442" s="5">
        <v>0</v>
      </c>
      <c r="Q2442" s="5">
        <v>0</v>
      </c>
      <c r="R2442" s="5">
        <v>0</v>
      </c>
      <c r="S2442" s="5">
        <v>0</v>
      </c>
      <c r="T2442" s="5">
        <v>0</v>
      </c>
      <c r="U2442" s="5">
        <v>0</v>
      </c>
      <c r="V2442" s="5">
        <v>0</v>
      </c>
      <c r="W2442" s="5">
        <v>0</v>
      </c>
      <c r="X2442" s="5">
        <v>0</v>
      </c>
      <c r="Y2442" s="5">
        <v>1</v>
      </c>
      <c r="Z2442" s="5">
        <v>0</v>
      </c>
      <c r="AA2442" s="5">
        <v>0</v>
      </c>
      <c r="AB2442" s="5">
        <v>0</v>
      </c>
      <c r="AC2442" s="5">
        <v>0</v>
      </c>
      <c r="AD2442" s="5">
        <v>0</v>
      </c>
      <c r="AE2442" s="5">
        <v>0</v>
      </c>
      <c r="AF2442" s="5">
        <v>0</v>
      </c>
      <c r="AG2442" s="5">
        <v>1</v>
      </c>
      <c r="AH2442" s="5">
        <v>0</v>
      </c>
      <c r="AI2442" s="5">
        <v>0</v>
      </c>
    </row>
    <row r="2443" spans="1:35" ht="18.75" customHeight="1" x14ac:dyDescent="0.15">
      <c r="A2443" s="2" t="s">
        <v>450</v>
      </c>
      <c r="B2443" s="2">
        <v>2015</v>
      </c>
      <c r="C2443" s="2">
        <v>1</v>
      </c>
      <c r="D2443" s="3" t="s">
        <v>451</v>
      </c>
      <c r="E2443" s="2" t="s">
        <v>51</v>
      </c>
      <c r="F2443" s="2" cm="1">
        <f t="array" ref="F2443">_xlfn.IFS(C2443=1,(I2443+J2443+K2443+L2443+M2443+N2443+O2443+P2443+Q2443+R2443+S2443+T2443+U2443+V2443+W2443+X2443+Y2443+Z2443+AA2443+AB2443+AC2443+AD2443+AG2443+AH2443+AI2443+AF2443+AE2443),C2443=0,(I2443+J2443+K2443+L2443+M2443+N2443+P2443+Q2443+R2443+S2443+T2443+U2443+V2443+W2443+X2443+Y2443+Z2443+AA2443+AB2443+AC2443+AD2443+AG2443+AH2443+AI2443+AF2443+AE2443))</f>
        <v>4</v>
      </c>
      <c r="G2443" s="4" cm="1">
        <f t="array" ref="G2443">_xlfn.IFS(C2443=1,((I2443+J2443+K2443+L2443+M2443+N2443+O2443+P2443+Q2443+R2443+S2443+T2443+U2443+V2443+W2443+X2443+Y2443+Z2443+AA2443+AB2443+AC2443+AD2443+AG2443+AH2443+AI2443+AF2443+AE2443)/27),C2443=0,((I2443+J2443+K2443+L2443+M2443+N2443+P2443+Q2443+R2443+S2443+T2443+U2443+V2443+W2443+X2443+Y2443+Z2443+AA2443+AB2443+AC2443+AD2443+AG2443+AH2443+AI2443+AF2443+AE2443)/26))</f>
        <v>0.14814814814814814</v>
      </c>
      <c r="H2443" s="2" t="str" cm="1">
        <f t="array" ref="H2443">_xlfn.IFS((AND(G2443&gt;=0,G2443&lt;0.595)),"F - Persecuting",(AND(G2443&gt;=0.595,G2443&lt;0.695)),"D - Intolerant",(AND(G2443&gt;=0.695,G2443&lt;0.795)),"C - Resistant",(AND(G2443&gt;=0.795,G2443&lt;0.895)),"B - Tolerant",(AND(G2443&gt;=0.895,G2443&lt;=1)),"A - Protecting")</f>
        <v>F - Persecuting</v>
      </c>
      <c r="I2443" s="5">
        <v>1</v>
      </c>
      <c r="J2443" s="5">
        <v>1</v>
      </c>
      <c r="K2443" s="5">
        <v>0</v>
      </c>
      <c r="L2443" s="5">
        <v>0</v>
      </c>
      <c r="M2443" s="5">
        <v>0</v>
      </c>
      <c r="N2443" s="5">
        <v>0</v>
      </c>
      <c r="O2443" s="5">
        <v>0</v>
      </c>
      <c r="P2443" s="5">
        <v>0</v>
      </c>
      <c r="Q2443" s="5">
        <v>0</v>
      </c>
      <c r="R2443" s="5">
        <v>0</v>
      </c>
      <c r="S2443" s="5">
        <v>0</v>
      </c>
      <c r="T2443" s="5">
        <v>0</v>
      </c>
      <c r="U2443" s="5">
        <v>0</v>
      </c>
      <c r="V2443" s="5">
        <v>0</v>
      </c>
      <c r="W2443" s="5">
        <v>0</v>
      </c>
      <c r="X2443" s="5">
        <v>0</v>
      </c>
      <c r="Y2443" s="5">
        <v>1</v>
      </c>
      <c r="Z2443" s="5">
        <v>0</v>
      </c>
      <c r="AA2443" s="5">
        <v>0</v>
      </c>
      <c r="AB2443" s="5">
        <v>0</v>
      </c>
      <c r="AC2443" s="5">
        <v>0</v>
      </c>
      <c r="AD2443" s="5">
        <v>0</v>
      </c>
      <c r="AE2443" s="5">
        <v>0</v>
      </c>
      <c r="AF2443" s="5">
        <v>0</v>
      </c>
      <c r="AG2443" s="5">
        <v>1</v>
      </c>
      <c r="AH2443" s="5">
        <v>0</v>
      </c>
      <c r="AI2443" s="5">
        <v>0</v>
      </c>
    </row>
    <row r="2444" spans="1:35" ht="18.75" customHeight="1" x14ac:dyDescent="0.15">
      <c r="A2444" s="2" t="s">
        <v>450</v>
      </c>
      <c r="B2444" s="2">
        <v>2016</v>
      </c>
      <c r="C2444" s="2">
        <v>1</v>
      </c>
      <c r="D2444" s="3" t="s">
        <v>451</v>
      </c>
      <c r="E2444" s="2" t="s">
        <v>51</v>
      </c>
      <c r="F2444" s="2" cm="1">
        <f t="array" ref="F2444">_xlfn.IFS(C2444=1,(I2444+J2444+K2444+L2444+M2444+N2444+O2444+P2444+Q2444+R2444+S2444+T2444+U2444+V2444+W2444+X2444+Y2444+Z2444+AA2444+AB2444+AC2444+AD2444+AG2444+AH2444+AI2444+AF2444+AE2444),C2444=0,(I2444+J2444+K2444+L2444+M2444+N2444+P2444+Q2444+R2444+S2444+T2444+U2444+V2444+W2444+X2444+Y2444+Z2444+AA2444+AB2444+AC2444+AD2444+AG2444+AH2444+AI2444+AF2444+AE2444))</f>
        <v>5</v>
      </c>
      <c r="G2444" s="4" cm="1">
        <f t="array" ref="G2444">_xlfn.IFS(C2444=1,((I2444+J2444+K2444+L2444+M2444+N2444+O2444+P2444+Q2444+R2444+S2444+T2444+U2444+V2444+W2444+X2444+Y2444+Z2444+AA2444+AB2444+AC2444+AD2444+AG2444+AH2444+AI2444+AF2444+AE2444)/27),C2444=0,((I2444+J2444+K2444+L2444+M2444+N2444+P2444+Q2444+R2444+S2444+T2444+U2444+V2444+W2444+X2444+Y2444+Z2444+AA2444+AB2444+AC2444+AD2444+AG2444+AH2444+AI2444+AF2444+AE2444)/26))</f>
        <v>0.18518518518518517</v>
      </c>
      <c r="H2444" s="2" t="str" cm="1">
        <f t="array" ref="H2444">_xlfn.IFS((AND(G2444&gt;=0,G2444&lt;0.595)),"F - Persecuting",(AND(G2444&gt;=0.595,G2444&lt;0.695)),"D - Intolerant",(AND(G2444&gt;=0.695,G2444&lt;0.795)),"C - Resistant",(AND(G2444&gt;=0.795,G2444&lt;0.895)),"B - Tolerant",(AND(G2444&gt;=0.895,G2444&lt;=1)),"A - Protecting")</f>
        <v>F - Persecuting</v>
      </c>
      <c r="I2444" s="5">
        <v>1</v>
      </c>
      <c r="J2444" s="5">
        <v>1</v>
      </c>
      <c r="K2444" s="5">
        <v>0</v>
      </c>
      <c r="L2444" s="5">
        <v>0</v>
      </c>
      <c r="M2444" s="5">
        <v>0</v>
      </c>
      <c r="N2444" s="5">
        <v>0</v>
      </c>
      <c r="O2444" s="5">
        <v>0</v>
      </c>
      <c r="P2444" s="5">
        <v>0</v>
      </c>
      <c r="Q2444" s="5">
        <v>0</v>
      </c>
      <c r="R2444" s="5">
        <v>0</v>
      </c>
      <c r="S2444" s="5">
        <v>0</v>
      </c>
      <c r="T2444" s="5">
        <v>0</v>
      </c>
      <c r="U2444" s="5">
        <v>0</v>
      </c>
      <c r="V2444" s="5">
        <v>0</v>
      </c>
      <c r="W2444" s="5">
        <v>0</v>
      </c>
      <c r="X2444" s="6">
        <v>1</v>
      </c>
      <c r="Y2444" s="5">
        <v>1</v>
      </c>
      <c r="Z2444" s="5">
        <v>0</v>
      </c>
      <c r="AA2444" s="5">
        <v>0</v>
      </c>
      <c r="AB2444" s="5">
        <v>0</v>
      </c>
      <c r="AC2444" s="5">
        <v>0</v>
      </c>
      <c r="AD2444" s="5">
        <v>0</v>
      </c>
      <c r="AE2444" s="5">
        <v>0</v>
      </c>
      <c r="AF2444" s="5">
        <v>0</v>
      </c>
      <c r="AG2444" s="5">
        <v>1</v>
      </c>
      <c r="AH2444" s="5">
        <v>0</v>
      </c>
      <c r="AI2444" s="5">
        <v>0</v>
      </c>
    </row>
    <row r="2445" spans="1:35" ht="18.75" customHeight="1" x14ac:dyDescent="0.15">
      <c r="A2445" s="2" t="s">
        <v>450</v>
      </c>
      <c r="B2445" s="2">
        <v>2017</v>
      </c>
      <c r="C2445" s="2">
        <v>1</v>
      </c>
      <c r="D2445" s="3" t="s">
        <v>451</v>
      </c>
      <c r="E2445" s="2" t="s">
        <v>51</v>
      </c>
      <c r="F2445" s="2" cm="1">
        <f t="array" ref="F2445">_xlfn.IFS(C2445=1,(I2445+J2445+K2445+L2445+M2445+N2445+O2445+P2445+Q2445+R2445+S2445+T2445+U2445+V2445+W2445+X2445+Y2445+Z2445+AA2445+AB2445+AC2445+AD2445+AG2445+AH2445+AI2445+AF2445+AE2445),C2445=0,(I2445+J2445+K2445+L2445+M2445+N2445+P2445+Q2445+R2445+S2445+T2445+U2445+V2445+W2445+X2445+Y2445+Z2445+AA2445+AB2445+AC2445+AD2445+AG2445+AH2445+AI2445+AF2445+AE2445))</f>
        <v>5</v>
      </c>
      <c r="G2445" s="4" cm="1">
        <f t="array" ref="G2445">_xlfn.IFS(C2445=1,((I2445+J2445+K2445+L2445+M2445+N2445+O2445+P2445+Q2445+R2445+S2445+T2445+U2445+V2445+W2445+X2445+Y2445+Z2445+AA2445+AB2445+AC2445+AD2445+AG2445+AH2445+AI2445+AF2445+AE2445)/27),C2445=0,((I2445+J2445+K2445+L2445+M2445+N2445+P2445+Q2445+R2445+S2445+T2445+U2445+V2445+W2445+X2445+Y2445+Z2445+AA2445+AB2445+AC2445+AD2445+AG2445+AH2445+AI2445+AF2445+AE2445)/26))</f>
        <v>0.18518518518518517</v>
      </c>
      <c r="H2445" s="2" t="str" cm="1">
        <f t="array" ref="H2445">_xlfn.IFS((AND(G2445&gt;=0,G2445&lt;0.595)),"F - Persecuting",(AND(G2445&gt;=0.595,G2445&lt;0.695)),"D - Intolerant",(AND(G2445&gt;=0.695,G2445&lt;0.795)),"C - Resistant",(AND(G2445&gt;=0.795,G2445&lt;0.895)),"B - Tolerant",(AND(G2445&gt;=0.895,G2445&lt;=1)),"A - Protecting")</f>
        <v>F - Persecuting</v>
      </c>
      <c r="I2445" s="5">
        <v>1</v>
      </c>
      <c r="J2445" s="5">
        <v>1</v>
      </c>
      <c r="K2445" s="5">
        <v>0</v>
      </c>
      <c r="L2445" s="5">
        <v>0</v>
      </c>
      <c r="M2445" s="5">
        <v>0</v>
      </c>
      <c r="N2445" s="5">
        <v>0</v>
      </c>
      <c r="O2445" s="5">
        <v>0</v>
      </c>
      <c r="P2445" s="5">
        <v>0</v>
      </c>
      <c r="Q2445" s="5">
        <v>0</v>
      </c>
      <c r="R2445" s="5">
        <v>0</v>
      </c>
      <c r="S2445" s="5">
        <v>0</v>
      </c>
      <c r="T2445" s="5">
        <v>0</v>
      </c>
      <c r="U2445" s="5">
        <v>0</v>
      </c>
      <c r="V2445" s="5">
        <v>0</v>
      </c>
      <c r="W2445" s="5">
        <v>0</v>
      </c>
      <c r="X2445" s="6">
        <v>1</v>
      </c>
      <c r="Y2445" s="5">
        <v>1</v>
      </c>
      <c r="Z2445" s="5">
        <v>0</v>
      </c>
      <c r="AA2445" s="6">
        <v>0</v>
      </c>
      <c r="AB2445" s="5">
        <v>0</v>
      </c>
      <c r="AC2445" s="5">
        <v>0</v>
      </c>
      <c r="AD2445" s="5">
        <v>0</v>
      </c>
      <c r="AE2445" s="5">
        <v>0</v>
      </c>
      <c r="AF2445" s="5">
        <v>0</v>
      </c>
      <c r="AG2445" s="5">
        <v>1</v>
      </c>
      <c r="AH2445" s="5">
        <v>0</v>
      </c>
      <c r="AI2445" s="5">
        <v>0</v>
      </c>
    </row>
    <row r="2446" spans="1:35" ht="18.75" customHeight="1" x14ac:dyDescent="0.15">
      <c r="A2446" s="2" t="s">
        <v>450</v>
      </c>
      <c r="B2446" s="2">
        <v>2018</v>
      </c>
      <c r="C2446" s="2">
        <v>1</v>
      </c>
      <c r="D2446" s="3" t="s">
        <v>451</v>
      </c>
      <c r="E2446" s="2" t="s">
        <v>51</v>
      </c>
      <c r="F2446" s="2" cm="1">
        <f t="array" ref="F2446">_xlfn.IFS(C2446=1,(I2446+J2446+K2446+L2446+M2446+N2446+O2446+P2446+Q2446+R2446+S2446+T2446+U2446+V2446+W2446+X2446+Y2446+Z2446+AA2446+AB2446+AC2446+AD2446+AG2446+AH2446+AI2446+AF2446+AE2446),C2446=0,(I2446+J2446+K2446+L2446+M2446+N2446+P2446+Q2446+R2446+S2446+T2446+U2446+V2446+W2446+X2446+Y2446+Z2446+AA2446+AB2446+AC2446+AD2446+AG2446+AH2446+AI2446+AF2446+AE2446))</f>
        <v>6</v>
      </c>
      <c r="G2446" s="4" cm="1">
        <f t="array" ref="G2446">_xlfn.IFS(C2446=1,((I2446+J2446+K2446+L2446+M2446+N2446+O2446+P2446+Q2446+R2446+S2446+T2446+U2446+V2446+W2446+X2446+Y2446+Z2446+AA2446+AB2446+AC2446+AD2446+AG2446+AH2446+AI2446+AF2446+AE2446)/27),C2446=0,((I2446+J2446+K2446+L2446+M2446+N2446+P2446+Q2446+R2446+S2446+T2446+U2446+V2446+W2446+X2446+Y2446+Z2446+AA2446+AB2446+AC2446+AD2446+AG2446+AH2446+AI2446+AF2446+AE2446)/26))</f>
        <v>0.22222222222222221</v>
      </c>
      <c r="H2446" s="2" t="str" cm="1">
        <f t="array" ref="H2446">_xlfn.IFS((AND(G2446&gt;=0,G2446&lt;0.595)),"F - Persecuting",(AND(G2446&gt;=0.595,G2446&lt;0.695)),"D - Intolerant",(AND(G2446&gt;=0.695,G2446&lt;0.795)),"C - Resistant",(AND(G2446&gt;=0.795,G2446&lt;0.895)),"B - Tolerant",(AND(G2446&gt;=0.895,G2446&lt;=1)),"A - Protecting")</f>
        <v>F - Persecuting</v>
      </c>
      <c r="I2446" s="5">
        <v>1</v>
      </c>
      <c r="J2446" s="5">
        <v>1</v>
      </c>
      <c r="K2446" s="5">
        <v>0</v>
      </c>
      <c r="L2446" s="5">
        <v>0</v>
      </c>
      <c r="M2446" s="5">
        <v>0</v>
      </c>
      <c r="N2446" s="5">
        <v>0</v>
      </c>
      <c r="O2446" s="5">
        <v>0</v>
      </c>
      <c r="P2446" s="5">
        <v>0</v>
      </c>
      <c r="Q2446" s="5">
        <v>0</v>
      </c>
      <c r="R2446" s="5">
        <v>0</v>
      </c>
      <c r="S2446" s="5">
        <v>0</v>
      </c>
      <c r="T2446" s="5">
        <v>0</v>
      </c>
      <c r="U2446" s="5">
        <v>0</v>
      </c>
      <c r="V2446" s="5">
        <v>0</v>
      </c>
      <c r="W2446" s="5">
        <v>0</v>
      </c>
      <c r="X2446" s="5">
        <v>1</v>
      </c>
      <c r="Y2446" s="5">
        <v>1</v>
      </c>
      <c r="Z2446" s="5">
        <v>1</v>
      </c>
      <c r="AA2446" s="6">
        <v>0</v>
      </c>
      <c r="AB2446" s="5">
        <v>0</v>
      </c>
      <c r="AC2446" s="5">
        <v>0</v>
      </c>
      <c r="AD2446" s="5">
        <v>0</v>
      </c>
      <c r="AE2446" s="5">
        <v>0</v>
      </c>
      <c r="AF2446" s="5">
        <v>0</v>
      </c>
      <c r="AG2446" s="5">
        <v>1</v>
      </c>
      <c r="AH2446" s="5">
        <v>0</v>
      </c>
      <c r="AI2446" s="5">
        <v>0</v>
      </c>
    </row>
    <row r="2447" spans="1:35" ht="18.75" customHeight="1" x14ac:dyDescent="0.15">
      <c r="A2447" s="2" t="s">
        <v>450</v>
      </c>
      <c r="B2447" s="2">
        <v>2019</v>
      </c>
      <c r="C2447" s="2">
        <v>1</v>
      </c>
      <c r="D2447" s="3" t="s">
        <v>451</v>
      </c>
      <c r="E2447" s="2" t="s">
        <v>51</v>
      </c>
      <c r="F2447" s="2" cm="1">
        <f t="array" ref="F2447">_xlfn.IFS(C2447=1,(I2447+J2447+K2447+L2447+M2447+N2447+O2447+P2447+Q2447+R2447+S2447+T2447+U2447+V2447+W2447+X2447+Y2447+Z2447+AA2447+AB2447+AC2447+AD2447+AG2447+AH2447+AI2447+AF2447+AE2447),C2447=0,(I2447+J2447+K2447+L2447+M2447+N2447+P2447+Q2447+R2447+S2447+T2447+U2447+V2447+W2447+X2447+Y2447+Z2447+AA2447+AB2447+AC2447+AD2447+AG2447+AH2447+AI2447+AF2447+AE2447))</f>
        <v>5</v>
      </c>
      <c r="G2447" s="4" cm="1">
        <f t="array" ref="G2447">_xlfn.IFS(C2447=1,((I2447+J2447+K2447+L2447+M2447+N2447+O2447+P2447+Q2447+R2447+S2447+T2447+U2447+V2447+W2447+X2447+Y2447+Z2447+AA2447+AB2447+AC2447+AD2447+AG2447+AH2447+AI2447+AF2447+AE2447)/27),C2447=0,((I2447+J2447+K2447+L2447+M2447+N2447+P2447+Q2447+R2447+S2447+T2447+U2447+V2447+W2447+X2447+Y2447+Z2447+AA2447+AB2447+AC2447+AD2447+AG2447+AH2447+AI2447+AF2447+AE2447)/26))</f>
        <v>0.18518518518518517</v>
      </c>
      <c r="H2447" s="2" t="str" cm="1">
        <f t="array" ref="H2447">_xlfn.IFS((AND(G2447&gt;=0,G2447&lt;0.595)),"F - Persecuting",(AND(G2447&gt;=0.595,G2447&lt;0.695)),"D - Intolerant",(AND(G2447&gt;=0.695,G2447&lt;0.795)),"C - Resistant",(AND(G2447&gt;=0.795,G2447&lt;0.895)),"B - Tolerant",(AND(G2447&gt;=0.895,G2447&lt;=1)),"A - Protecting")</f>
        <v>F - Persecuting</v>
      </c>
      <c r="I2447" s="5">
        <v>1</v>
      </c>
      <c r="J2447" s="5">
        <v>1</v>
      </c>
      <c r="K2447" s="5">
        <v>0</v>
      </c>
      <c r="L2447" s="5">
        <v>0</v>
      </c>
      <c r="M2447" s="5">
        <v>0</v>
      </c>
      <c r="N2447" s="5">
        <v>0</v>
      </c>
      <c r="O2447" s="5">
        <v>0</v>
      </c>
      <c r="P2447" s="5">
        <v>0</v>
      </c>
      <c r="Q2447" s="5">
        <v>0</v>
      </c>
      <c r="R2447" s="5">
        <v>0</v>
      </c>
      <c r="S2447" s="5">
        <v>0</v>
      </c>
      <c r="T2447" s="5">
        <v>0</v>
      </c>
      <c r="U2447" s="5">
        <v>0</v>
      </c>
      <c r="V2447" s="5">
        <v>0</v>
      </c>
      <c r="W2447" s="5">
        <v>0</v>
      </c>
      <c r="X2447" s="5">
        <v>1</v>
      </c>
      <c r="Y2447" s="5">
        <v>1</v>
      </c>
      <c r="Z2447" s="5">
        <v>0</v>
      </c>
      <c r="AA2447" s="5">
        <v>0</v>
      </c>
      <c r="AB2447" s="5">
        <v>0</v>
      </c>
      <c r="AC2447" s="5">
        <v>0</v>
      </c>
      <c r="AD2447" s="5">
        <v>0</v>
      </c>
      <c r="AE2447" s="5">
        <v>0</v>
      </c>
      <c r="AF2447" s="5">
        <v>0</v>
      </c>
      <c r="AG2447" s="5">
        <v>1</v>
      </c>
      <c r="AH2447" s="5">
        <v>0</v>
      </c>
      <c r="AI2447" s="5">
        <v>0</v>
      </c>
    </row>
    <row r="2448" spans="1:35" ht="18.75" customHeight="1" x14ac:dyDescent="0.15">
      <c r="A2448" s="2" t="s">
        <v>450</v>
      </c>
      <c r="B2448" s="2">
        <v>2020</v>
      </c>
      <c r="C2448" s="3">
        <v>1</v>
      </c>
      <c r="D2448" s="3" t="s">
        <v>451</v>
      </c>
      <c r="E2448" s="2" t="s">
        <v>51</v>
      </c>
      <c r="F2448" s="2" cm="1">
        <f t="array" ref="F2448">_xlfn.IFS(C2448=1,(I2448+J2448+K2448+L2448+M2448+N2448+O2448+P2448+Q2448+R2448+S2448+T2448+U2448+V2448+W2448+X2448+Y2448+Z2448+AA2448+AB2448+AC2448+AD2448+AG2448+AH2448+AI2448+AF2448+AE2448),C2448=0,(I2448+J2448+K2448+L2448+M2448+N2448+P2448+Q2448+R2448+S2448+T2448+U2448+V2448+W2448+X2448+Y2448+Z2448+AA2448+AB2448+AC2448+AD2448+AG2448+AH2448+AI2448+AF2448+AE2448))</f>
        <v>5</v>
      </c>
      <c r="G2448" s="4" cm="1">
        <f t="array" ref="G2448">_xlfn.IFS(C2448=1,((I2448+J2448+K2448+L2448+M2448+N2448+O2448+P2448+Q2448+R2448+S2448+T2448+U2448+V2448+W2448+X2448+Y2448+Z2448+AA2448+AB2448+AC2448+AD2448+AG2448+AH2448+AI2448+AF2448+AE2448)/27),C2448=0,((I2448+J2448+K2448+L2448+M2448+N2448+P2448+Q2448+R2448+S2448+T2448+U2448+V2448+W2448+X2448+Y2448+Z2448+AA2448+AB2448+AC2448+AD2448+AG2448+AH2448+AI2448+AF2448+AE2448)/26))</f>
        <v>0.18518518518518517</v>
      </c>
      <c r="H2448" s="2" t="str" cm="1">
        <f t="array" ref="H2448">_xlfn.IFS((AND(G2448&gt;=0,G2448&lt;0.595)),"F - Persecuting",(AND(G2448&gt;=0.595,G2448&lt;0.695)),"D - Intolerant",(AND(G2448&gt;=0.695,G2448&lt;0.795)),"C - Resistant",(AND(G2448&gt;=0.795,G2448&lt;0.895)),"B - Tolerant",(AND(G2448&gt;=0.895,G2448&lt;=1)),"A - Protecting")</f>
        <v>F - Persecuting</v>
      </c>
      <c r="I2448" s="5">
        <v>1</v>
      </c>
      <c r="J2448" s="5">
        <v>1</v>
      </c>
      <c r="K2448" s="5">
        <v>0</v>
      </c>
      <c r="L2448" s="5">
        <v>0</v>
      </c>
      <c r="M2448" s="5">
        <v>0</v>
      </c>
      <c r="N2448" s="5">
        <v>0</v>
      </c>
      <c r="O2448" s="5">
        <v>0</v>
      </c>
      <c r="P2448" s="5">
        <v>0</v>
      </c>
      <c r="Q2448" s="5">
        <v>0</v>
      </c>
      <c r="R2448" s="5">
        <v>0</v>
      </c>
      <c r="S2448" s="5">
        <v>0</v>
      </c>
      <c r="T2448" s="5">
        <v>0</v>
      </c>
      <c r="U2448" s="5">
        <v>0</v>
      </c>
      <c r="V2448" s="5">
        <v>0</v>
      </c>
      <c r="W2448" s="5">
        <v>0</v>
      </c>
      <c r="X2448" s="5">
        <v>1</v>
      </c>
      <c r="Y2448" s="5">
        <v>1</v>
      </c>
      <c r="Z2448" s="5">
        <v>0</v>
      </c>
      <c r="AA2448" s="5">
        <v>0</v>
      </c>
      <c r="AB2448" s="5">
        <v>0</v>
      </c>
      <c r="AC2448" s="5">
        <v>0</v>
      </c>
      <c r="AD2448" s="5">
        <v>0</v>
      </c>
      <c r="AE2448" s="5">
        <v>0</v>
      </c>
      <c r="AF2448" s="5">
        <v>0</v>
      </c>
      <c r="AG2448" s="5">
        <v>1</v>
      </c>
      <c r="AH2448" s="5">
        <v>0</v>
      </c>
      <c r="AI2448" s="5">
        <v>0</v>
      </c>
    </row>
    <row r="2449" spans="1:35" ht="18.75" customHeight="1" x14ac:dyDescent="0.15">
      <c r="A2449" s="2" t="s">
        <v>450</v>
      </c>
      <c r="B2449" s="2">
        <v>2021</v>
      </c>
      <c r="C2449" s="3">
        <v>1</v>
      </c>
      <c r="D2449" s="3" t="s">
        <v>451</v>
      </c>
      <c r="E2449" s="2" t="s">
        <v>51</v>
      </c>
      <c r="F2449" s="2" cm="1">
        <f t="array" ref="F2449">_xlfn.IFS(C2449=1,(I2449+J2449+K2449+L2449+M2449+N2449+O2449+P2449+Q2449+R2449+S2449+T2449+U2449+V2449+W2449+X2449+Y2449+Z2449+AA2449+AB2449+AC2449+AD2449+AG2449+AH2449+AI2449+AF2449+AE2449),C2449=0,(I2449+J2449+K2449+L2449+M2449+N2449+P2449+Q2449+R2449+S2449+T2449+U2449+V2449+W2449+X2449+Y2449+Z2449+AA2449+AB2449+AC2449+AD2449+AG2449+AH2449+AI2449+AF2449+AE2449))</f>
        <v>6</v>
      </c>
      <c r="G2449" s="4" cm="1">
        <f t="array" ref="G2449">_xlfn.IFS(C2449=1,((I2449+J2449+K2449+L2449+M2449+N2449+O2449+P2449+Q2449+R2449+S2449+T2449+U2449+V2449+W2449+X2449+Y2449+Z2449+AA2449+AB2449+AC2449+AD2449+AG2449+AH2449+AI2449+AF2449+AE2449)/27),C2449=0,((I2449+J2449+K2449+L2449+M2449+N2449+P2449+Q2449+R2449+S2449+T2449+U2449+V2449+W2449+X2449+Y2449+Z2449+AA2449+AB2449+AC2449+AD2449+AG2449+AH2449+AI2449+AF2449+AE2449)/26))</f>
        <v>0.22222222222222221</v>
      </c>
      <c r="H2449" s="2" t="str" cm="1">
        <f t="array" ref="H2449">_xlfn.IFS((AND(G2449&gt;=0,G2449&lt;0.595)),"F - Persecuting",(AND(G2449&gt;=0.595,G2449&lt;0.695)),"D - Intolerant",(AND(G2449&gt;=0.695,G2449&lt;0.795)),"C - Resistant",(AND(G2449&gt;=0.795,G2449&lt;0.895)),"B - Tolerant",(AND(G2449&gt;=0.895,G2449&lt;=1)),"A - Protecting")</f>
        <v>F - Persecuting</v>
      </c>
      <c r="I2449" s="5">
        <v>1</v>
      </c>
      <c r="J2449" s="5">
        <v>1</v>
      </c>
      <c r="K2449" s="5">
        <v>0</v>
      </c>
      <c r="L2449" s="5">
        <v>0</v>
      </c>
      <c r="M2449" s="5">
        <v>0</v>
      </c>
      <c r="N2449" s="5">
        <v>0</v>
      </c>
      <c r="O2449" s="5">
        <v>0</v>
      </c>
      <c r="P2449" s="5">
        <v>0</v>
      </c>
      <c r="Q2449" s="5">
        <v>0</v>
      </c>
      <c r="R2449" s="5">
        <v>0</v>
      </c>
      <c r="S2449" s="5">
        <v>0</v>
      </c>
      <c r="T2449" s="5">
        <v>0</v>
      </c>
      <c r="U2449" s="5">
        <v>0</v>
      </c>
      <c r="V2449" s="5">
        <v>0</v>
      </c>
      <c r="W2449" s="5">
        <v>0</v>
      </c>
      <c r="X2449" s="5">
        <v>1</v>
      </c>
      <c r="Y2449" s="5">
        <v>1</v>
      </c>
      <c r="Z2449" s="5">
        <v>0</v>
      </c>
      <c r="AA2449" s="5">
        <v>0</v>
      </c>
      <c r="AB2449" s="5">
        <v>0</v>
      </c>
      <c r="AC2449" s="5">
        <v>0</v>
      </c>
      <c r="AD2449" s="5">
        <v>0</v>
      </c>
      <c r="AE2449" s="5">
        <v>0</v>
      </c>
      <c r="AF2449" s="5">
        <v>0</v>
      </c>
      <c r="AG2449" s="5">
        <v>1</v>
      </c>
      <c r="AH2449" s="5">
        <v>1</v>
      </c>
      <c r="AI2449" s="5">
        <v>0</v>
      </c>
    </row>
    <row r="2450" spans="1:35" ht="18.75" customHeight="1" x14ac:dyDescent="0.15">
      <c r="A2450" s="2" t="s">
        <v>450</v>
      </c>
      <c r="B2450" s="2">
        <v>2022</v>
      </c>
      <c r="C2450" s="3">
        <v>1</v>
      </c>
      <c r="D2450" s="3" t="s">
        <v>451</v>
      </c>
      <c r="E2450" s="2" t="s">
        <v>51</v>
      </c>
      <c r="F2450" s="2" cm="1">
        <f t="array" ref="F2450">_xlfn.IFS(C2450=1,(I2450+J2450+K2450+L2450+M2450+N2450+O2450+P2450+Q2450+R2450+S2450+T2450+U2450+V2450+W2450+X2450+Y2450+Z2450+AA2450+AB2450+AC2450+AD2450+AG2450+AH2450+AI2450+AF2450+AE2450),C2450=0,(I2450+J2450+K2450+L2450+M2450+N2450+P2450+Q2450+R2450+S2450+T2450+U2450+V2450+W2450+X2450+Y2450+Z2450+AA2450+AB2450+AC2450+AD2450+AG2450+AH2450+AI2450+AF2450+AE2450))</f>
        <v>5</v>
      </c>
      <c r="G2450" s="4" cm="1">
        <f t="array" ref="G2450">_xlfn.IFS(C2450=1,((I2450+J2450+K2450+L2450+M2450+N2450+O2450+P2450+Q2450+R2450+S2450+T2450+U2450+V2450+W2450+X2450+Y2450+Z2450+AA2450+AB2450+AC2450+AD2450+AG2450+AH2450+AI2450+AF2450+AE2450)/27),C2450=0,((I2450+J2450+K2450+L2450+M2450+N2450+P2450+Q2450+R2450+S2450+T2450+U2450+V2450+W2450+X2450+Y2450+Z2450+AA2450+AB2450+AC2450+AD2450+AG2450+AH2450+AI2450+AF2450+AE2450)/26))</f>
        <v>0.18518518518518517</v>
      </c>
      <c r="H2450" s="2" t="str" cm="1">
        <f t="array" ref="H2450">_xlfn.IFS((AND(G2450&gt;=0,G2450&lt;0.595)),"F - Persecuting",(AND(G2450&gt;=0.595,G2450&lt;0.695)),"D - Intolerant",(AND(G2450&gt;=0.695,G2450&lt;0.795)),"C - Resistant",(AND(G2450&gt;=0.795,G2450&lt;0.895)),"B - Tolerant",(AND(G2450&gt;=0.895,G2450&lt;=1)),"A - Protecting")</f>
        <v>F - Persecuting</v>
      </c>
      <c r="I2450" s="5">
        <v>1</v>
      </c>
      <c r="J2450" s="5">
        <v>1</v>
      </c>
      <c r="K2450" s="5">
        <v>0</v>
      </c>
      <c r="L2450" s="5">
        <v>0</v>
      </c>
      <c r="M2450" s="5">
        <v>0</v>
      </c>
      <c r="N2450" s="5">
        <v>0</v>
      </c>
      <c r="O2450" s="5">
        <v>0</v>
      </c>
      <c r="P2450" s="5">
        <v>0</v>
      </c>
      <c r="Q2450" s="5">
        <v>0</v>
      </c>
      <c r="R2450" s="5">
        <v>0</v>
      </c>
      <c r="S2450" s="5">
        <v>0</v>
      </c>
      <c r="T2450" s="5">
        <v>0</v>
      </c>
      <c r="U2450" s="5">
        <v>0</v>
      </c>
      <c r="V2450" s="5">
        <v>0</v>
      </c>
      <c r="W2450" s="5">
        <v>0</v>
      </c>
      <c r="X2450" s="5">
        <v>1</v>
      </c>
      <c r="Y2450" s="5">
        <v>1</v>
      </c>
      <c r="Z2450" s="5">
        <v>0</v>
      </c>
      <c r="AA2450" s="5">
        <v>0</v>
      </c>
      <c r="AB2450" s="5">
        <v>0</v>
      </c>
      <c r="AC2450" s="5">
        <v>0</v>
      </c>
      <c r="AD2450" s="5">
        <v>0</v>
      </c>
      <c r="AE2450" s="5">
        <v>0</v>
      </c>
      <c r="AF2450" s="5">
        <v>0</v>
      </c>
      <c r="AG2450" s="5">
        <v>1</v>
      </c>
      <c r="AH2450" s="5">
        <v>0</v>
      </c>
      <c r="AI2450" s="5">
        <v>0</v>
      </c>
    </row>
  </sheetData>
  <autoFilter ref="A2:AI2450" xr:uid="{00000000-0009-0000-0000-000000000000}"/>
  <customSheetViews>
    <customSheetView guid="{7154FAF3-8AB4-4341-A3D4-D48A46BB17FA}" filter="1" showAutoFilter="1">
      <pageMargins left="0.7" right="0.7" top="0.75" bottom="0.75" header="0.3" footer="0.3"/>
      <autoFilter ref="A2:AE2042" xr:uid="{6D5BA107-A30B-E749-AA1E-8A080DFC2BCD}"/>
    </customSheetView>
  </customSheetViews>
  <mergeCells count="2">
    <mergeCell ref="A1:B1"/>
    <mergeCell ref="C1:AI1"/>
  </mergeCells>
  <conditionalFormatting sqref="H3:H2450">
    <cfRule type="expression" dxfId="16" priority="2">
      <formula>$H3="F - Persecuting"</formula>
    </cfRule>
    <cfRule type="expression" dxfId="15" priority="3">
      <formula>$H3="D - Intolerant"</formula>
    </cfRule>
    <cfRule type="expression" dxfId="14" priority="4">
      <formula>$H3="C - Resistant"</formula>
    </cfRule>
    <cfRule type="expression" dxfId="13" priority="5">
      <formula>$H3="B - Tolerant"</formula>
    </cfRule>
    <cfRule type="expression" dxfId="12" priority="6">
      <formula>$H3="A - Protecting"</formula>
    </cfRule>
  </conditionalFormatting>
  <conditionalFormatting sqref="O3:O2450">
    <cfRule type="expression" dxfId="11" priority="1">
      <formula>C3=0</formula>
    </cfRule>
  </conditionalFormatting>
  <pageMargins left="0.7" right="0.7" top="0.75" bottom="0.75" header="0" footer="0"/>
  <pageSetup orientation="landscape"/>
  <ignoredErrors>
    <ignoredError sqref="D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AE5EE"/>
    <outlinePr summaryBelow="0" summaryRight="0"/>
  </sheetPr>
  <dimension ref="A1:Y2450"/>
  <sheetViews>
    <sheetView zoomScale="190" zoomScaleNormal="190" workbookViewId="0">
      <pane xSplit="2" ySplit="2" topLeftCell="U3" activePane="bottomRight" state="frozen"/>
      <selection pane="topRight" activeCell="C1" sqref="C1"/>
      <selection pane="bottomLeft" activeCell="A3" sqref="A3"/>
      <selection pane="bottomRight" activeCell="Y5" sqref="Y5"/>
    </sheetView>
  </sheetViews>
  <sheetFormatPr baseColWidth="10" defaultColWidth="12.6640625" defaultRowHeight="15.75" customHeight="1" x14ac:dyDescent="0.15"/>
  <cols>
    <col min="1" max="1" width="16.33203125" customWidth="1"/>
    <col min="2" max="2" width="8.1640625" customWidth="1"/>
    <col min="3" max="25" width="12.6640625" customWidth="1"/>
  </cols>
  <sheetData>
    <row r="1" spans="1:25" ht="30" customHeight="1" x14ac:dyDescent="0.15">
      <c r="A1" s="12" t="s">
        <v>0</v>
      </c>
      <c r="B1" s="13"/>
      <c r="C1" s="16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3"/>
    </row>
    <row r="2" spans="1:25" ht="99" customHeight="1" x14ac:dyDescent="0.15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452</v>
      </c>
      <c r="G2" s="9" t="s">
        <v>453</v>
      </c>
      <c r="H2" s="9" t="s">
        <v>454</v>
      </c>
      <c r="I2" s="9" t="s">
        <v>455</v>
      </c>
      <c r="J2" s="9" t="s">
        <v>456</v>
      </c>
      <c r="K2" s="9" t="s">
        <v>457</v>
      </c>
      <c r="L2" s="9" t="s">
        <v>458</v>
      </c>
      <c r="M2" s="9" t="s">
        <v>459</v>
      </c>
      <c r="N2" s="9" t="s">
        <v>460</v>
      </c>
      <c r="O2" s="9" t="s">
        <v>461</v>
      </c>
      <c r="P2" s="9" t="s">
        <v>462</v>
      </c>
      <c r="Q2" s="9" t="s">
        <v>463</v>
      </c>
      <c r="R2" s="9" t="s">
        <v>464</v>
      </c>
      <c r="S2" s="9" t="s">
        <v>465</v>
      </c>
      <c r="T2" s="9" t="s">
        <v>466</v>
      </c>
      <c r="U2" s="9" t="s">
        <v>467</v>
      </c>
      <c r="V2" s="9" t="s">
        <v>468</v>
      </c>
      <c r="W2" s="9" t="s">
        <v>469</v>
      </c>
      <c r="X2" s="9" t="s">
        <v>470</v>
      </c>
      <c r="Y2" s="9" t="s">
        <v>471</v>
      </c>
    </row>
    <row r="3" spans="1:25" ht="18.75" customHeight="1" x14ac:dyDescent="0.15">
      <c r="A3" s="2" t="s">
        <v>36</v>
      </c>
      <c r="B3" s="2">
        <v>2011</v>
      </c>
      <c r="C3" s="3">
        <v>1</v>
      </c>
      <c r="D3" s="3" t="s">
        <v>37</v>
      </c>
      <c r="E3" s="2" t="s">
        <v>38</v>
      </c>
      <c r="F3" s="2" cm="1">
        <f t="array" ref="F3">_xlfn.IFS(C3=1,(I3+J3+K3+L3+M3+N3+O3+P3+Q3+R3+S3+T3+U3+W3+X3+Y3+V3),C3=0,(I3+K3+L3+M3+N3+O3+P3+Q3+R3+S3+T3+U3+W3+X3+Y3+V3))</f>
        <v>1</v>
      </c>
      <c r="G3" s="4" cm="1">
        <f t="array" ref="G3">_xlfn.IFS(C3=1,((I3+J3+K3+L3+M3+N3+O3+P3+Q3+R3+S3+T3+U3+W3+X3+Y3+V3)/17),C3=0,((I3+K3+L3+M3+N3+O3+P3+Q3+R3+S3+T3+U3+W3+X3+Y3+V3)/16))</f>
        <v>5.8823529411764705E-2</v>
      </c>
      <c r="H3" s="2" t="str" cm="1">
        <f t="array" ref="H3">_xlfn.IFS((AND(G3&gt;=0,G3&lt;0.595)),"F - Persecuting",(AND(G3&gt;=0.595,G3&lt;0.695)),"D - Intolerant",(AND(G3&gt;=0.695,G3&lt;0.795)),"C - Resistant",(AND(G3&gt;=0.795,G3&lt;0.895)),"B - Tolerant",(AND(G3&gt;=0.895,G3&lt;=1)),"A - Protecting")</f>
        <v>F - Persecuting</v>
      </c>
      <c r="I3" s="10">
        <v>1</v>
      </c>
      <c r="J3" s="10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>
        <v>0</v>
      </c>
      <c r="U3" s="5">
        <v>0</v>
      </c>
      <c r="V3" s="5">
        <v>0</v>
      </c>
      <c r="W3" s="5">
        <v>0</v>
      </c>
      <c r="X3" s="5">
        <v>0</v>
      </c>
      <c r="Y3" s="5">
        <v>0</v>
      </c>
    </row>
    <row r="4" spans="1:25" ht="18.75" customHeight="1" x14ac:dyDescent="0.15">
      <c r="A4" s="2" t="s">
        <v>36</v>
      </c>
      <c r="B4" s="2">
        <v>2012</v>
      </c>
      <c r="C4" s="3">
        <v>1</v>
      </c>
      <c r="D4" s="3" t="s">
        <v>37</v>
      </c>
      <c r="E4" s="2" t="s">
        <v>38</v>
      </c>
      <c r="F4" s="2" cm="1">
        <f t="array" ref="F4">_xlfn.IFS(C4=1,(I4+J4+K4+L4+M4+N4+O4+P4+Q4+R4+S4+T4+U4+W4+X4+Y4+V4),C4=0,(I4+K4+L4+M4+N4+O4+P4+Q4+R4+S4+T4+U4+W4+X4+Y4+V4))</f>
        <v>3</v>
      </c>
      <c r="G4" s="4" cm="1">
        <f t="array" ref="G4">_xlfn.IFS(C4=1,((I4+J4+K4+L4+M4+N4+O4+P4+Q4+R4+S4+T4+U4+W4+X4+Y4+V4)/17),C4=0,((I4+K4+L4+M4+N4+O4+P4+Q4+R4+S4+T4+U4+W4+X4+Y4+V4)/16))</f>
        <v>0.17647058823529413</v>
      </c>
      <c r="H4" s="2" t="str" cm="1">
        <f t="array" ref="H4">_xlfn.IFS((AND(G4&gt;=0,G4&lt;0.595)),"F - Persecuting",(AND(G4&gt;=0.595,G4&lt;0.695)),"D - Intolerant",(AND(G4&gt;=0.695,G4&lt;0.795)),"C - Resistant",(AND(G4&gt;=0.795,G4&lt;0.895)),"B - Tolerant",(AND(G4&gt;=0.895,G4&lt;=1)),"A - Protecting")</f>
        <v>F - Persecuting</v>
      </c>
      <c r="I4" s="10">
        <v>1</v>
      </c>
      <c r="J4" s="10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1</v>
      </c>
      <c r="X4" s="5">
        <v>1</v>
      </c>
      <c r="Y4" s="5">
        <v>0</v>
      </c>
    </row>
    <row r="5" spans="1:25" ht="18.75" customHeight="1" x14ac:dyDescent="0.15">
      <c r="A5" s="2" t="s">
        <v>36</v>
      </c>
      <c r="B5" s="2">
        <v>2013</v>
      </c>
      <c r="C5" s="3">
        <v>1</v>
      </c>
      <c r="D5" s="3" t="s">
        <v>37</v>
      </c>
      <c r="E5" s="2" t="s">
        <v>38</v>
      </c>
      <c r="F5" s="2" cm="1">
        <f t="array" ref="F5">_xlfn.IFS(C5=1,(I5+J5+K5+L5+M5+N5+O5+P5+Q5+R5+S5+T5+U5+W5+X5+Y5+V5),C5=0,(I5+K5+L5+M5+N5+O5+P5+Q5+R5+S5+T5+U5+W5+X5+Y5+V5))</f>
        <v>3</v>
      </c>
      <c r="G5" s="4" cm="1">
        <f t="array" ref="G5">_xlfn.IFS(C5=1,((I5+J5+K5+L5+M5+N5+O5+P5+Q5+R5+S5+T5+U5+W5+X5+Y5+V5)/17),C5=0,((I5+K5+L5+M5+N5+O5+P5+Q5+R5+S5+T5+U5+W5+X5+Y5+V5)/16))</f>
        <v>0.17647058823529413</v>
      </c>
      <c r="H5" s="2" t="str" cm="1">
        <f t="array" ref="H5">_xlfn.IFS((AND(G5&gt;=0,G5&lt;0.595)),"F - Persecuting",(AND(G5&gt;=0.595,G5&lt;0.695)),"D - Intolerant",(AND(G5&gt;=0.695,G5&lt;0.795)),"C - Resistant",(AND(G5&gt;=0.795,G5&lt;0.895)),"B - Tolerant",(AND(G5&gt;=0.895,G5&lt;=1)),"A - Protecting")</f>
        <v>F - Persecuting</v>
      </c>
      <c r="I5" s="10">
        <v>1</v>
      </c>
      <c r="J5" s="10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1</v>
      </c>
      <c r="X5" s="5">
        <v>1</v>
      </c>
      <c r="Y5" s="5">
        <v>0</v>
      </c>
    </row>
    <row r="6" spans="1:25" ht="18.75" customHeight="1" x14ac:dyDescent="0.15">
      <c r="A6" s="2" t="s">
        <v>36</v>
      </c>
      <c r="B6" s="2">
        <v>2014</v>
      </c>
      <c r="C6" s="3">
        <v>1</v>
      </c>
      <c r="D6" s="3" t="s">
        <v>37</v>
      </c>
      <c r="E6" s="2" t="s">
        <v>38</v>
      </c>
      <c r="F6" s="2" cm="1">
        <f t="array" ref="F6">_xlfn.IFS(C6=1,(I6+J6+K6+L6+M6+N6+O6+P6+Q6+R6+S6+T6+U6+W6+X6+Y6+V6),C6=0,(I6+K6+L6+M6+N6+O6+P6+Q6+R6+S6+T6+U6+W6+X6+Y6+V6))</f>
        <v>2</v>
      </c>
      <c r="G6" s="4" cm="1">
        <f t="array" ref="G6">_xlfn.IFS(C6=1,((I6+J6+K6+L6+M6+N6+O6+P6+Q6+R6+S6+T6+U6+W6+X6+Y6+V6)/17),C6=0,((I6+K6+L6+M6+N6+O6+P6+Q6+R6+S6+T6+U6+W6+X6+Y6+V6)/16))</f>
        <v>0.11764705882352941</v>
      </c>
      <c r="H6" s="2" t="str" cm="1">
        <f t="array" ref="H6">_xlfn.IFS((AND(G6&gt;=0,G6&lt;0.595)),"F - Persecuting",(AND(G6&gt;=0.595,G6&lt;0.695)),"D - Intolerant",(AND(G6&gt;=0.695,G6&lt;0.795)),"C - Resistant",(AND(G6&gt;=0.795,G6&lt;0.895)),"B - Tolerant",(AND(G6&gt;=0.895,G6&lt;=1)),"A - Protecting")</f>
        <v>F - Persecuting</v>
      </c>
      <c r="I6" s="10">
        <v>1</v>
      </c>
      <c r="J6" s="10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1</v>
      </c>
      <c r="X6" s="5">
        <v>0</v>
      </c>
      <c r="Y6" s="5">
        <v>0</v>
      </c>
    </row>
    <row r="7" spans="1:25" ht="18.75" customHeight="1" x14ac:dyDescent="0.15">
      <c r="A7" s="2" t="s">
        <v>36</v>
      </c>
      <c r="B7" s="2">
        <v>2015</v>
      </c>
      <c r="C7" s="3">
        <v>1</v>
      </c>
      <c r="D7" s="3" t="s">
        <v>37</v>
      </c>
      <c r="E7" s="2" t="s">
        <v>38</v>
      </c>
      <c r="F7" s="2" cm="1">
        <f t="array" ref="F7">_xlfn.IFS(C7=1,(I7+J7+K7+L7+M7+N7+O7+P7+Q7+R7+S7+T7+U7+W7+X7+Y7+V7),C7=0,(I7+K7+L7+M7+N7+O7+P7+Q7+R7+S7+T7+U7+W7+X7+Y7+V7))</f>
        <v>2</v>
      </c>
      <c r="G7" s="4" cm="1">
        <f t="array" ref="G7">_xlfn.IFS(C7=1,((I7+J7+K7+L7+M7+N7+O7+P7+Q7+R7+S7+T7+U7+W7+X7+Y7+V7)/17),C7=0,((I7+K7+L7+M7+N7+O7+P7+Q7+R7+S7+T7+U7+W7+X7+Y7+V7)/16))</f>
        <v>0.11764705882352941</v>
      </c>
      <c r="H7" s="2" t="str" cm="1">
        <f t="array" ref="H7">_xlfn.IFS((AND(G7&gt;=0,G7&lt;0.595)),"F - Persecuting",(AND(G7&gt;=0.595,G7&lt;0.695)),"D - Intolerant",(AND(G7&gt;=0.695,G7&lt;0.795)),"C - Resistant",(AND(G7&gt;=0.795,G7&lt;0.895)),"B - Tolerant",(AND(G7&gt;=0.895,G7&lt;=1)),"A - Protecting")</f>
        <v>F - Persecuting</v>
      </c>
      <c r="I7" s="10">
        <v>1</v>
      </c>
      <c r="J7" s="10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1</v>
      </c>
      <c r="X7" s="5">
        <v>0</v>
      </c>
      <c r="Y7" s="5">
        <v>0</v>
      </c>
    </row>
    <row r="8" spans="1:25" ht="18.75" customHeight="1" x14ac:dyDescent="0.15">
      <c r="A8" s="2" t="s">
        <v>36</v>
      </c>
      <c r="B8" s="2">
        <v>2016</v>
      </c>
      <c r="C8" s="3">
        <v>1</v>
      </c>
      <c r="D8" s="3" t="s">
        <v>37</v>
      </c>
      <c r="E8" s="2" t="s">
        <v>38</v>
      </c>
      <c r="F8" s="2" cm="1">
        <f t="array" ref="F8">_xlfn.IFS(C8=1,(I8+J8+K8+L8+M8+N8+O8+P8+Q8+R8+S8+T8+U8+W8+X8+Y8+V8),C8=0,(I8+K8+L8+M8+N8+O8+P8+Q8+R8+S8+T8+U8+W8+X8+Y8+V8))</f>
        <v>2</v>
      </c>
      <c r="G8" s="4" cm="1">
        <f t="array" ref="G8">_xlfn.IFS(C8=1,((I8+J8+K8+L8+M8+N8+O8+P8+Q8+R8+S8+T8+U8+W8+X8+Y8+V8)/17),C8=0,((I8+K8+L8+M8+N8+O8+P8+Q8+R8+S8+T8+U8+W8+X8+Y8+V8)/16))</f>
        <v>0.11764705882352941</v>
      </c>
      <c r="H8" s="2" t="str" cm="1">
        <f t="array" ref="H8">_xlfn.IFS((AND(G8&gt;=0,G8&lt;0.595)),"F - Persecuting",(AND(G8&gt;=0.595,G8&lt;0.695)),"D - Intolerant",(AND(G8&gt;=0.695,G8&lt;0.795)),"C - Resistant",(AND(G8&gt;=0.795,G8&lt;0.895)),"B - Tolerant",(AND(G8&gt;=0.895,G8&lt;=1)),"A - Protecting")</f>
        <v>F - Persecuting</v>
      </c>
      <c r="I8" s="10">
        <v>1</v>
      </c>
      <c r="J8" s="10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1</v>
      </c>
      <c r="X8" s="5">
        <v>0</v>
      </c>
      <c r="Y8" s="5">
        <v>0</v>
      </c>
    </row>
    <row r="9" spans="1:25" ht="18.75" customHeight="1" x14ac:dyDescent="0.15">
      <c r="A9" s="2" t="s">
        <v>36</v>
      </c>
      <c r="B9" s="2">
        <v>2017</v>
      </c>
      <c r="C9" s="3">
        <v>1</v>
      </c>
      <c r="D9" s="3" t="s">
        <v>37</v>
      </c>
      <c r="E9" s="2" t="s">
        <v>38</v>
      </c>
      <c r="F9" s="2" cm="1">
        <f t="array" ref="F9">_xlfn.IFS(C9=1,(I9+J9+K9+L9+M9+N9+O9+P9+Q9+R9+S9+T9+U9+W9+X9+Y9+V9),C9=0,(I9+K9+L9+M9+N9+O9+P9+Q9+R9+S9+T9+U9+W9+X9+Y9+V9))</f>
        <v>2</v>
      </c>
      <c r="G9" s="4" cm="1">
        <f t="array" ref="G9">_xlfn.IFS(C9=1,((I9+J9+K9+L9+M9+N9+O9+P9+Q9+R9+S9+T9+U9+W9+X9+Y9+V9)/17),C9=0,((I9+K9+L9+M9+N9+O9+P9+Q9+R9+S9+T9+U9+W9+X9+Y9+V9)/16))</f>
        <v>0.11764705882352941</v>
      </c>
      <c r="H9" s="2" t="str" cm="1">
        <f t="array" ref="H9">_xlfn.IFS((AND(G9&gt;=0,G9&lt;0.595)),"F - Persecuting",(AND(G9&gt;=0.595,G9&lt;0.695)),"D - Intolerant",(AND(G9&gt;=0.695,G9&lt;0.795)),"C - Resistant",(AND(G9&gt;=0.795,G9&lt;0.895)),"B - Tolerant",(AND(G9&gt;=0.895,G9&lt;=1)),"A - Protecting")</f>
        <v>F - Persecuting</v>
      </c>
      <c r="I9" s="10">
        <v>1</v>
      </c>
      <c r="J9" s="10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1</v>
      </c>
      <c r="X9" s="5">
        <v>0</v>
      </c>
      <c r="Y9" s="5">
        <v>0</v>
      </c>
    </row>
    <row r="10" spans="1:25" ht="18.75" customHeight="1" x14ac:dyDescent="0.15">
      <c r="A10" s="2" t="s">
        <v>36</v>
      </c>
      <c r="B10" s="2">
        <v>2018</v>
      </c>
      <c r="C10" s="3">
        <v>1</v>
      </c>
      <c r="D10" s="3" t="s">
        <v>37</v>
      </c>
      <c r="E10" s="2" t="s">
        <v>38</v>
      </c>
      <c r="F10" s="2" cm="1">
        <f t="array" ref="F10">_xlfn.IFS(C10=1,(I10+J10+K10+L10+M10+N10+O10+P10+Q10+R10+S10+T10+U10+W10+X10+Y10+V10),C10=0,(I10+K10+L10+M10+N10+O10+P10+Q10+R10+S10+T10+U10+W10+X10+Y10+V10))</f>
        <v>3</v>
      </c>
      <c r="G10" s="4" cm="1">
        <f t="array" ref="G10">_xlfn.IFS(C10=1,((I10+J10+K10+L10+M10+N10+O10+P10+Q10+R10+S10+T10+U10+W10+X10+Y10+V10)/17),C10=0,((I10+K10+L10+M10+N10+O10+P10+Q10+R10+S10+T10+U10+W10+X10+Y10+V10)/16))</f>
        <v>0.17647058823529413</v>
      </c>
      <c r="H10" s="2" t="str" cm="1">
        <f t="array" ref="H10">_xlfn.IFS((AND(G10&gt;=0,G10&lt;0.595)),"F - Persecuting",(AND(G10&gt;=0.595,G10&lt;0.695)),"D - Intolerant",(AND(G10&gt;=0.695,G10&lt;0.795)),"C - Resistant",(AND(G10&gt;=0.795,G10&lt;0.895)),"B - Tolerant",(AND(G10&gt;=0.895,G10&lt;=1)),"A - Protecting")</f>
        <v>F - Persecuting</v>
      </c>
      <c r="I10" s="10">
        <v>1</v>
      </c>
      <c r="J10" s="10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1</v>
      </c>
      <c r="X10" s="5">
        <v>0</v>
      </c>
      <c r="Y10" s="5">
        <v>0</v>
      </c>
    </row>
    <row r="11" spans="1:25" ht="18.75" customHeight="1" x14ac:dyDescent="0.15">
      <c r="A11" s="2" t="s">
        <v>36</v>
      </c>
      <c r="B11" s="2">
        <v>2019</v>
      </c>
      <c r="C11" s="3">
        <v>1</v>
      </c>
      <c r="D11" s="3" t="s">
        <v>37</v>
      </c>
      <c r="E11" s="2" t="s">
        <v>38</v>
      </c>
      <c r="F11" s="2" cm="1">
        <f t="array" ref="F11">_xlfn.IFS(C11=1,(I11+J11+K11+L11+M11+N11+O11+P11+Q11+R11+S11+T11+U11+W11+X11+Y11+V11),C11=0,(I11+K11+L11+M11+N11+O11+P11+Q11+R11+S11+T11+U11+W11+X11+Y11+V11))</f>
        <v>4</v>
      </c>
      <c r="G11" s="4" cm="1">
        <f t="array" ref="G11">_xlfn.IFS(C11=1,((I11+J11+K11+L11+M11+N11+O11+P11+Q11+R11+S11+T11+U11+W11+X11+Y11+V11)/17),C11=0,((I11+K11+L11+M11+N11+O11+P11+Q11+R11+S11+T11+U11+W11+X11+Y11+V11)/16))</f>
        <v>0.23529411764705882</v>
      </c>
      <c r="H11" s="2" t="str" cm="1">
        <f t="array" ref="H11">_xlfn.IFS((AND(G11&gt;=0,G11&lt;0.595)),"F - Persecuting",(AND(G11&gt;=0.595,G11&lt;0.695)),"D - Intolerant",(AND(G11&gt;=0.695,G11&lt;0.795)),"C - Resistant",(AND(G11&gt;=0.795,G11&lt;0.895)),"B - Tolerant",(AND(G11&gt;=0.895,G11&lt;=1)),"A - Protecting")</f>
        <v>F - Persecuting</v>
      </c>
      <c r="I11" s="10">
        <v>1</v>
      </c>
      <c r="J11" s="10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1</v>
      </c>
      <c r="X11" s="5">
        <v>1</v>
      </c>
      <c r="Y11" s="5">
        <v>0</v>
      </c>
    </row>
    <row r="12" spans="1:25" ht="18.75" customHeight="1" x14ac:dyDescent="0.15">
      <c r="A12" s="2" t="s">
        <v>36</v>
      </c>
      <c r="B12" s="2">
        <v>2020</v>
      </c>
      <c r="C12" s="3">
        <v>1</v>
      </c>
      <c r="D12" s="3" t="s">
        <v>37</v>
      </c>
      <c r="E12" s="2" t="s">
        <v>38</v>
      </c>
      <c r="F12" s="2" cm="1">
        <f t="array" ref="F12">_xlfn.IFS(C12=1,(I12+J12+K12+L12+M12+N12+O12+P12+Q12+R12+S12+T12+U12+W12+X12+Y12+V12),C12=0,(I12+K12+L12+M12+N12+O12+P12+Q12+R12+S12+T12+U12+W12+X12+Y12+V12))</f>
        <v>2</v>
      </c>
      <c r="G12" s="4" cm="1">
        <f t="array" ref="G12">_xlfn.IFS(C12=1,((I12+J12+K12+L12+M12+N12+O12+P12+Q12+R12+S12+T12+U12+W12+X12+Y12+V12)/17),C12=0,((I12+K12+L12+M12+N12+O12+P12+Q12+R12+S12+T12+U12+W12+X12+Y12+V12)/16))</f>
        <v>0.11764705882352941</v>
      </c>
      <c r="H12" s="2" t="str" cm="1">
        <f t="array" ref="H12">_xlfn.IFS((AND(G12&gt;=0,G12&lt;0.595)),"F - Persecuting",(AND(G12&gt;=0.595,G12&lt;0.695)),"D - Intolerant",(AND(G12&gt;=0.695,G12&lt;0.795)),"C - Resistant",(AND(G12&gt;=0.795,G12&lt;0.895)),"B - Tolerant",(AND(G12&gt;=0.895,G12&lt;=1)),"A - Protecting")</f>
        <v>F - Persecuting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</row>
    <row r="13" spans="1:25" ht="18.75" customHeight="1" x14ac:dyDescent="0.15">
      <c r="A13" s="2" t="s">
        <v>36</v>
      </c>
      <c r="B13" s="2">
        <v>2021</v>
      </c>
      <c r="C13" s="3">
        <v>1</v>
      </c>
      <c r="D13" s="3" t="s">
        <v>37</v>
      </c>
      <c r="E13" s="2" t="s">
        <v>38</v>
      </c>
      <c r="F13" s="2" cm="1">
        <f t="array" ref="F13">_xlfn.IFS(C13=1,(I13+J13+K13+L13+M13+N13+O13+P13+Q13+R13+S13+T13+U13+W13+X13+Y13+V13),C13=0,(I13+K13+L13+M13+N13+O13+P13+Q13+R13+S13+T13+U13+W13+X13+Y13+V13))</f>
        <v>3</v>
      </c>
      <c r="G13" s="4" cm="1">
        <f t="array" ref="G13">_xlfn.IFS(C13=1,((I13+J13+K13+L13+M13+N13+O13+P13+Q13+R13+S13+T13+U13+W13+X13+Y13+V13)/17),C13=0,((I13+K13+L13+M13+N13+O13+P13+Q13+R13+S13+T13+U13+W13+X13+Y13+V13)/16))</f>
        <v>0.17647058823529413</v>
      </c>
      <c r="H13" s="2" t="str" cm="1">
        <f t="array" ref="H13">_xlfn.IFS((AND(G13&gt;=0,G13&lt;0.595)),"F - Persecuting",(AND(G13&gt;=0.595,G13&lt;0.695)),"D - Intolerant",(AND(G13&gt;=0.695,G13&lt;0.795)),"C - Resistant",(AND(G13&gt;=0.795,G13&lt;0.895)),"B - Tolerant",(AND(G13&gt;=0.895,G13&lt;=1)),"A - Protecting")</f>
        <v>F - Persecuting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1</v>
      </c>
      <c r="X13" s="5">
        <v>0</v>
      </c>
      <c r="Y13" s="5">
        <v>0</v>
      </c>
    </row>
    <row r="14" spans="1:25" ht="18.75" customHeight="1" x14ac:dyDescent="0.15">
      <c r="A14" s="2" t="s">
        <v>36</v>
      </c>
      <c r="B14" s="2">
        <v>2022</v>
      </c>
      <c r="C14" s="3">
        <v>1</v>
      </c>
      <c r="D14" s="3" t="s">
        <v>37</v>
      </c>
      <c r="E14" s="2" t="s">
        <v>38</v>
      </c>
      <c r="F14" s="2" cm="1">
        <f t="array" ref="F14">_xlfn.IFS(C14=1,(I14+J14+K14+L14+M14+N14+O14+P14+Q14+R14+S14+T14+U14+W14+X14+Y14+V14),C14=0,(I14+K14+L14+M14+N14+O14+P14+Q14+R14+S14+T14+U14+W14+X14+Y14+V14))</f>
        <v>3</v>
      </c>
      <c r="G14" s="4" cm="1">
        <f t="array" ref="G14">_xlfn.IFS(C14=1,((I14+J14+K14+L14+M14+N14+O14+P14+Q14+R14+S14+T14+U14+W14+X14+Y14+V14)/17),C14=0,((I14+K14+L14+M14+N14+O14+P14+Q14+R14+S14+T14+U14+W14+X14+Y14+V14)/16))</f>
        <v>0.17647058823529413</v>
      </c>
      <c r="H14" s="2" t="str" cm="1">
        <f t="array" ref="H14">_xlfn.IFS((AND(G14&gt;=0,G14&lt;0.595)),"F - Persecuting",(AND(G14&gt;=0.595,G14&lt;0.695)),"D - Intolerant",(AND(G14&gt;=0.695,G14&lt;0.795)),"C - Resistant",(AND(G14&gt;=0.795,G14&lt;0.895)),"B - Tolerant",(AND(G14&gt;=0.895,G14&lt;=1)),"A - Protecting")</f>
        <v>F - Persecuting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1</v>
      </c>
      <c r="X14" s="5">
        <v>0</v>
      </c>
      <c r="Y14" s="5">
        <v>0</v>
      </c>
    </row>
    <row r="15" spans="1:25" ht="18.75" customHeight="1" x14ac:dyDescent="0.15">
      <c r="A15" s="2" t="s">
        <v>39</v>
      </c>
      <c r="B15" s="2">
        <v>2011</v>
      </c>
      <c r="C15" s="3">
        <v>1</v>
      </c>
      <c r="D15" s="3" t="s">
        <v>40</v>
      </c>
      <c r="E15" s="2" t="s">
        <v>41</v>
      </c>
      <c r="F15" s="2" cm="1">
        <f t="array" ref="F15">_xlfn.IFS(C15=1,(I15+J15+K15+L15+M15+N15+O15+P15+Q15+R15+S15+T15+U15+W15+X15+Y15+V15),C15=0,(I15+K15+L15+M15+N15+O15+P15+Q15+R15+S15+T15+U15+W15+X15+Y15+V15))</f>
        <v>9</v>
      </c>
      <c r="G15" s="4" cm="1">
        <f t="array" ref="G15">_xlfn.IFS(C15=1,((I15+J15+K15+L15+M15+N15+O15+P15+Q15+R15+S15+T15+U15+W15+X15+Y15+V15)/17),C15=0,((I15+K15+L15+M15+N15+O15+P15+Q15+R15+S15+T15+U15+W15+X15+Y15+V15)/16))</f>
        <v>0.52941176470588236</v>
      </c>
      <c r="H15" s="2" t="str" cm="1">
        <f t="array" ref="H15">_xlfn.IFS((AND(G15&gt;=0,G15&lt;0.595)),"F - Persecuting",(AND(G15&gt;=0.595,G15&lt;0.695)),"D - Intolerant",(AND(G15&gt;=0.695,G15&lt;0.795)),"C - Resistant",(AND(G15&gt;=0.795,G15&lt;0.895)),"B - Tolerant",(AND(G15&gt;=0.895,G15&lt;=1)),"A - Protecting")</f>
        <v>F - Persecuting</v>
      </c>
      <c r="I15" s="10">
        <v>1</v>
      </c>
      <c r="J15" s="10">
        <v>0</v>
      </c>
      <c r="K15" s="5">
        <v>0</v>
      </c>
      <c r="L15" s="5">
        <v>0</v>
      </c>
      <c r="M15" s="5">
        <v>0</v>
      </c>
      <c r="N15" s="6">
        <v>0</v>
      </c>
      <c r="O15" s="5">
        <v>1</v>
      </c>
      <c r="P15" s="5">
        <v>1</v>
      </c>
      <c r="Q15" s="5">
        <v>1</v>
      </c>
      <c r="R15" s="5">
        <v>1</v>
      </c>
      <c r="S15" s="5">
        <v>0</v>
      </c>
      <c r="T15" s="5">
        <v>1</v>
      </c>
      <c r="U15" s="5">
        <v>1</v>
      </c>
      <c r="V15" s="5">
        <v>1</v>
      </c>
      <c r="W15" s="5">
        <v>1</v>
      </c>
      <c r="X15" s="5">
        <v>0</v>
      </c>
      <c r="Y15" s="5">
        <v>0</v>
      </c>
    </row>
    <row r="16" spans="1:25" ht="18.75" customHeight="1" x14ac:dyDescent="0.15">
      <c r="A16" s="2" t="s">
        <v>39</v>
      </c>
      <c r="B16" s="2">
        <v>2012</v>
      </c>
      <c r="C16" s="3">
        <v>1</v>
      </c>
      <c r="D16" s="3" t="s">
        <v>40</v>
      </c>
      <c r="E16" s="2" t="s">
        <v>41</v>
      </c>
      <c r="F16" s="2" cm="1">
        <f t="array" ref="F16">_xlfn.IFS(C16=1,(I16+J16+K16+L16+M16+N16+O16+P16+Q16+R16+S16+T16+U16+W16+X16+Y16+V16),C16=0,(I16+K16+L16+M16+N16+O16+P16+Q16+R16+S16+T16+U16+W16+X16+Y16+V16))</f>
        <v>11</v>
      </c>
      <c r="G16" s="4" cm="1">
        <f t="array" ref="G16">_xlfn.IFS(C16=1,((I16+J16+K16+L16+M16+N16+O16+P16+Q16+R16+S16+T16+U16+W16+X16+Y16+V16)/17),C16=0,((I16+K16+L16+M16+N16+O16+P16+Q16+R16+S16+T16+U16+W16+X16+Y16+V16)/16))</f>
        <v>0.6470588235294118</v>
      </c>
      <c r="H16" s="2" t="str" cm="1">
        <f t="array" ref="H16">_xlfn.IFS((AND(G16&gt;=0,G16&lt;0.595)),"F - Persecuting",(AND(G16&gt;=0.595,G16&lt;0.695)),"D - Intolerant",(AND(G16&gt;=0.695,G16&lt;0.795)),"C - Resistant",(AND(G16&gt;=0.795,G16&lt;0.895)),"B - Tolerant",(AND(G16&gt;=0.895,G16&lt;=1)),"A - Protecting")</f>
        <v>D - Intolerant</v>
      </c>
      <c r="I16" s="10">
        <v>1</v>
      </c>
      <c r="J16" s="10">
        <v>0</v>
      </c>
      <c r="K16" s="5">
        <v>0</v>
      </c>
      <c r="L16" s="5">
        <v>0</v>
      </c>
      <c r="M16" s="5">
        <v>0</v>
      </c>
      <c r="N16" s="5">
        <v>1</v>
      </c>
      <c r="O16" s="5">
        <v>1</v>
      </c>
      <c r="P16" s="5">
        <v>1</v>
      </c>
      <c r="Q16" s="5">
        <v>1</v>
      </c>
      <c r="R16" s="5">
        <v>1</v>
      </c>
      <c r="S16" s="5">
        <v>1</v>
      </c>
      <c r="T16" s="5">
        <v>1</v>
      </c>
      <c r="U16" s="5">
        <v>1</v>
      </c>
      <c r="V16" s="5">
        <v>1</v>
      </c>
      <c r="W16" s="5">
        <v>1</v>
      </c>
      <c r="X16" s="5">
        <v>0</v>
      </c>
      <c r="Y16" s="5">
        <v>0</v>
      </c>
    </row>
    <row r="17" spans="1:25" ht="18.75" customHeight="1" x14ac:dyDescent="0.15">
      <c r="A17" s="2" t="s">
        <v>39</v>
      </c>
      <c r="B17" s="2">
        <v>2013</v>
      </c>
      <c r="C17" s="3">
        <v>1</v>
      </c>
      <c r="D17" s="3" t="s">
        <v>40</v>
      </c>
      <c r="E17" s="2" t="s">
        <v>41</v>
      </c>
      <c r="F17" s="2" cm="1">
        <f t="array" ref="F17">_xlfn.IFS(C17=1,(I17+J17+K17+L17+M17+N17+O17+P17+Q17+R17+S17+T17+U17+W17+X17+Y17+V17),C17=0,(I17+K17+L17+M17+N17+O17+P17+Q17+R17+S17+T17+U17+W17+X17+Y17+V17))</f>
        <v>11</v>
      </c>
      <c r="G17" s="4" cm="1">
        <f t="array" ref="G17">_xlfn.IFS(C17=1,((I17+J17+K17+L17+M17+N17+O17+P17+Q17+R17+S17+T17+U17+W17+X17+Y17+V17)/17),C17=0,((I17+K17+L17+M17+N17+O17+P17+Q17+R17+S17+T17+U17+W17+X17+Y17+V17)/16))</f>
        <v>0.6470588235294118</v>
      </c>
      <c r="H17" s="2" t="str" cm="1">
        <f t="array" ref="H17">_xlfn.IFS((AND(G17&gt;=0,G17&lt;0.595)),"F - Persecuting",(AND(G17&gt;=0.595,G17&lt;0.695)),"D - Intolerant",(AND(G17&gt;=0.695,G17&lt;0.795)),"C - Resistant",(AND(G17&gt;=0.795,G17&lt;0.895)),"B - Tolerant",(AND(G17&gt;=0.895,G17&lt;=1)),"A - Protecting")</f>
        <v>D - Intolerant</v>
      </c>
      <c r="I17" s="10">
        <v>1</v>
      </c>
      <c r="J17" s="10">
        <v>0</v>
      </c>
      <c r="K17" s="5">
        <v>0</v>
      </c>
      <c r="L17" s="5">
        <v>0</v>
      </c>
      <c r="M17" s="5">
        <v>0</v>
      </c>
      <c r="N17" s="5">
        <v>1</v>
      </c>
      <c r="O17" s="5">
        <v>1</v>
      </c>
      <c r="P17" s="5">
        <v>1</v>
      </c>
      <c r="Q17" s="5">
        <v>1</v>
      </c>
      <c r="R17" s="5">
        <v>1</v>
      </c>
      <c r="S17" s="5">
        <v>0</v>
      </c>
      <c r="T17" s="5">
        <v>1</v>
      </c>
      <c r="U17" s="5">
        <v>1</v>
      </c>
      <c r="V17" s="5">
        <v>1</v>
      </c>
      <c r="W17" s="5">
        <v>1</v>
      </c>
      <c r="X17" s="5">
        <v>1</v>
      </c>
      <c r="Y17" s="5">
        <v>0</v>
      </c>
    </row>
    <row r="18" spans="1:25" ht="18.75" customHeight="1" x14ac:dyDescent="0.15">
      <c r="A18" s="2" t="s">
        <v>39</v>
      </c>
      <c r="B18" s="2">
        <v>2014</v>
      </c>
      <c r="C18" s="3">
        <v>1</v>
      </c>
      <c r="D18" s="3" t="s">
        <v>40</v>
      </c>
      <c r="E18" s="2" t="s">
        <v>41</v>
      </c>
      <c r="F18" s="2" cm="1">
        <f t="array" ref="F18">_xlfn.IFS(C18=1,(I18+J18+K18+L18+M18+N18+O18+P18+Q18+R18+S18+T18+U18+W18+X18+Y18+V18),C18=0,(I18+K18+L18+M18+N18+O18+P18+Q18+R18+S18+T18+U18+W18+X18+Y18+V18))</f>
        <v>11</v>
      </c>
      <c r="G18" s="4" cm="1">
        <f t="array" ref="G18">_xlfn.IFS(C18=1,((I18+J18+K18+L18+M18+N18+O18+P18+Q18+R18+S18+T18+U18+W18+X18+Y18+V18)/17),C18=0,((I18+K18+L18+M18+N18+O18+P18+Q18+R18+S18+T18+U18+W18+X18+Y18+V18)/16))</f>
        <v>0.6470588235294118</v>
      </c>
      <c r="H18" s="2" t="str" cm="1">
        <f t="array" ref="H18">_xlfn.IFS((AND(G18&gt;=0,G18&lt;0.595)),"F - Persecuting",(AND(G18&gt;=0.595,G18&lt;0.695)),"D - Intolerant",(AND(G18&gt;=0.695,G18&lt;0.795)),"C - Resistant",(AND(G18&gt;=0.795,G18&lt;0.895)),"B - Tolerant",(AND(G18&gt;=0.895,G18&lt;=1)),"A - Protecting")</f>
        <v>D - Intolerant</v>
      </c>
      <c r="I18" s="10">
        <v>1</v>
      </c>
      <c r="J18" s="10">
        <v>0</v>
      </c>
      <c r="K18" s="5">
        <v>0</v>
      </c>
      <c r="L18" s="5">
        <v>0</v>
      </c>
      <c r="M18" s="5">
        <v>0</v>
      </c>
      <c r="N18" s="5">
        <v>1</v>
      </c>
      <c r="O18" s="5">
        <v>1</v>
      </c>
      <c r="P18" s="5">
        <v>1</v>
      </c>
      <c r="Q18" s="5">
        <v>1</v>
      </c>
      <c r="R18" s="5">
        <v>1</v>
      </c>
      <c r="S18" s="5">
        <v>1</v>
      </c>
      <c r="T18" s="5">
        <v>1</v>
      </c>
      <c r="U18" s="5">
        <v>1</v>
      </c>
      <c r="V18" s="5">
        <v>1</v>
      </c>
      <c r="W18" s="5">
        <v>1</v>
      </c>
      <c r="X18" s="5">
        <v>0</v>
      </c>
      <c r="Y18" s="5">
        <v>0</v>
      </c>
    </row>
    <row r="19" spans="1:25" ht="18.75" customHeight="1" x14ac:dyDescent="0.15">
      <c r="A19" s="2" t="s">
        <v>39</v>
      </c>
      <c r="B19" s="2">
        <v>2015</v>
      </c>
      <c r="C19" s="3">
        <v>1</v>
      </c>
      <c r="D19" s="3" t="s">
        <v>40</v>
      </c>
      <c r="E19" s="2" t="s">
        <v>41</v>
      </c>
      <c r="F19" s="2" cm="1">
        <f t="array" ref="F19">_xlfn.IFS(C19=1,(I19+J19+K19+L19+M19+N19+O19+P19+Q19+R19+S19+T19+U19+W19+X19+Y19+V19),C19=0,(I19+K19+L19+M19+N19+O19+P19+Q19+R19+S19+T19+U19+W19+X19+Y19+V19))</f>
        <v>12</v>
      </c>
      <c r="G19" s="4" cm="1">
        <f t="array" ref="G19">_xlfn.IFS(C19=1,((I19+J19+K19+L19+M19+N19+O19+P19+Q19+R19+S19+T19+U19+W19+X19+Y19+V19)/17),C19=0,((I19+K19+L19+M19+N19+O19+P19+Q19+R19+S19+T19+U19+W19+X19+Y19+V19)/16))</f>
        <v>0.70588235294117652</v>
      </c>
      <c r="H19" s="2" t="str" cm="1">
        <f t="array" ref="H19">_xlfn.IFS((AND(G19&gt;=0,G19&lt;0.595)),"F - Persecuting",(AND(G19&gt;=0.595,G19&lt;0.695)),"D - Intolerant",(AND(G19&gt;=0.695,G19&lt;0.795)),"C - Resistant",(AND(G19&gt;=0.795,G19&lt;0.895)),"B - Tolerant",(AND(G19&gt;=0.895,G19&lt;=1)),"A - Protecting")</f>
        <v>C - Resistant</v>
      </c>
      <c r="I19" s="10">
        <v>1</v>
      </c>
      <c r="J19" s="10">
        <v>0</v>
      </c>
      <c r="K19" s="5">
        <v>0</v>
      </c>
      <c r="L19" s="5">
        <v>0</v>
      </c>
      <c r="M19" s="5">
        <v>0</v>
      </c>
      <c r="N19" s="5">
        <v>1</v>
      </c>
      <c r="O19" s="5">
        <v>1</v>
      </c>
      <c r="P19" s="5">
        <v>1</v>
      </c>
      <c r="Q19" s="5">
        <v>1</v>
      </c>
      <c r="R19" s="5">
        <v>1</v>
      </c>
      <c r="S19" s="5">
        <v>1</v>
      </c>
      <c r="T19" s="5">
        <v>1</v>
      </c>
      <c r="U19" s="5">
        <v>1</v>
      </c>
      <c r="V19" s="5">
        <v>1</v>
      </c>
      <c r="W19" s="5">
        <v>1</v>
      </c>
      <c r="X19" s="5">
        <v>1</v>
      </c>
      <c r="Y19" s="5">
        <v>0</v>
      </c>
    </row>
    <row r="20" spans="1:25" ht="18.75" customHeight="1" x14ac:dyDescent="0.15">
      <c r="A20" s="2" t="s">
        <v>39</v>
      </c>
      <c r="B20" s="2">
        <v>2016</v>
      </c>
      <c r="C20" s="3">
        <v>1</v>
      </c>
      <c r="D20" s="3" t="s">
        <v>40</v>
      </c>
      <c r="E20" s="2" t="s">
        <v>41</v>
      </c>
      <c r="F20" s="2" cm="1">
        <f t="array" ref="F20">_xlfn.IFS(C20=1,(I20+J20+K20+L20+M20+N20+O20+P20+Q20+R20+S20+T20+U20+W20+X20+Y20+V20),C20=0,(I20+K20+L20+M20+N20+O20+P20+Q20+R20+S20+T20+U20+W20+X20+Y20+V20))</f>
        <v>12</v>
      </c>
      <c r="G20" s="4" cm="1">
        <f t="array" ref="G20">_xlfn.IFS(C20=1,((I20+J20+K20+L20+M20+N20+O20+P20+Q20+R20+S20+T20+U20+W20+X20+Y20+V20)/17),C20=0,((I20+K20+L20+M20+N20+O20+P20+Q20+R20+S20+T20+U20+W20+X20+Y20+V20)/16))</f>
        <v>0.70588235294117652</v>
      </c>
      <c r="H20" s="2" t="str" cm="1">
        <f t="array" ref="H20">_xlfn.IFS((AND(G20&gt;=0,G20&lt;0.595)),"F - Persecuting",(AND(G20&gt;=0.595,G20&lt;0.695)),"D - Intolerant",(AND(G20&gt;=0.695,G20&lt;0.795)),"C - Resistant",(AND(G20&gt;=0.795,G20&lt;0.895)),"B - Tolerant",(AND(G20&gt;=0.895,G20&lt;=1)),"A - Protecting")</f>
        <v>C - Resistant</v>
      </c>
      <c r="I20" s="10">
        <v>1</v>
      </c>
      <c r="J20" s="10">
        <v>0</v>
      </c>
      <c r="K20" s="5">
        <v>0</v>
      </c>
      <c r="L20" s="5">
        <v>0</v>
      </c>
      <c r="M20" s="5">
        <v>0</v>
      </c>
      <c r="N20" s="5">
        <v>1</v>
      </c>
      <c r="O20" s="5">
        <v>1</v>
      </c>
      <c r="P20" s="5">
        <v>1</v>
      </c>
      <c r="Q20" s="5">
        <v>1</v>
      </c>
      <c r="R20" s="5">
        <v>1</v>
      </c>
      <c r="S20" s="5">
        <v>1</v>
      </c>
      <c r="T20" s="5">
        <v>1</v>
      </c>
      <c r="U20" s="5">
        <v>1</v>
      </c>
      <c r="V20" s="5">
        <v>1</v>
      </c>
      <c r="W20" s="5">
        <v>1</v>
      </c>
      <c r="X20" s="5">
        <v>1</v>
      </c>
      <c r="Y20" s="5">
        <v>0</v>
      </c>
    </row>
    <row r="21" spans="1:25" ht="18.75" customHeight="1" x14ac:dyDescent="0.15">
      <c r="A21" s="2" t="s">
        <v>39</v>
      </c>
      <c r="B21" s="2">
        <v>2017</v>
      </c>
      <c r="C21" s="3">
        <v>1</v>
      </c>
      <c r="D21" s="3" t="s">
        <v>40</v>
      </c>
      <c r="E21" s="2" t="s">
        <v>41</v>
      </c>
      <c r="F21" s="2" cm="1">
        <f t="array" ref="F21">_xlfn.IFS(C21=1,(I21+J21+K21+L21+M21+N21+O21+P21+Q21+R21+S21+T21+U21+W21+X21+Y21+V21),C21=0,(I21+K21+L21+M21+N21+O21+P21+Q21+R21+S21+T21+U21+W21+X21+Y21+V21))</f>
        <v>11</v>
      </c>
      <c r="G21" s="4" cm="1">
        <f t="array" ref="G21">_xlfn.IFS(C21=1,((I21+J21+K21+L21+M21+N21+O21+P21+Q21+R21+S21+T21+U21+W21+X21+Y21+V21)/17),C21=0,((I21+K21+L21+M21+N21+O21+P21+Q21+R21+S21+T21+U21+W21+X21+Y21+V21)/16))</f>
        <v>0.6470588235294118</v>
      </c>
      <c r="H21" s="2" t="str" cm="1">
        <f t="array" ref="H21">_xlfn.IFS((AND(G21&gt;=0,G21&lt;0.595)),"F - Persecuting",(AND(G21&gt;=0.595,G21&lt;0.695)),"D - Intolerant",(AND(G21&gt;=0.695,G21&lt;0.795)),"C - Resistant",(AND(G21&gt;=0.795,G21&lt;0.895)),"B - Tolerant",(AND(G21&gt;=0.895,G21&lt;=1)),"A - Protecting")</f>
        <v>D - Intolerant</v>
      </c>
      <c r="I21" s="10">
        <v>1</v>
      </c>
      <c r="J21" s="10">
        <v>0</v>
      </c>
      <c r="K21" s="5">
        <v>0</v>
      </c>
      <c r="L21" s="5">
        <v>0</v>
      </c>
      <c r="M21" s="5">
        <v>0</v>
      </c>
      <c r="N21" s="5">
        <v>1</v>
      </c>
      <c r="O21" s="5">
        <v>1</v>
      </c>
      <c r="P21" s="5">
        <v>1</v>
      </c>
      <c r="Q21" s="5">
        <v>1</v>
      </c>
      <c r="R21" s="5">
        <v>1</v>
      </c>
      <c r="S21" s="5">
        <v>1</v>
      </c>
      <c r="T21" s="5">
        <v>1</v>
      </c>
      <c r="U21" s="5">
        <v>1</v>
      </c>
      <c r="V21" s="5">
        <v>1</v>
      </c>
      <c r="W21" s="5">
        <v>1</v>
      </c>
      <c r="X21" s="5">
        <v>0</v>
      </c>
      <c r="Y21" s="5">
        <v>0</v>
      </c>
    </row>
    <row r="22" spans="1:25" ht="18.75" customHeight="1" x14ac:dyDescent="0.15">
      <c r="A22" s="2" t="s">
        <v>39</v>
      </c>
      <c r="B22" s="2">
        <v>2018</v>
      </c>
      <c r="C22" s="3">
        <v>1</v>
      </c>
      <c r="D22" s="3" t="s">
        <v>40</v>
      </c>
      <c r="E22" s="2" t="s">
        <v>41</v>
      </c>
      <c r="F22" s="2" cm="1">
        <f t="array" ref="F22">_xlfn.IFS(C22=1,(I22+J22+K22+L22+M22+N22+O22+P22+Q22+R22+S22+T22+U22+W22+X22+Y22+V22),C22=0,(I22+K22+L22+M22+N22+O22+P22+Q22+R22+S22+T22+U22+W22+X22+Y22+V22))</f>
        <v>11</v>
      </c>
      <c r="G22" s="4" cm="1">
        <f t="array" ref="G22">_xlfn.IFS(C22=1,((I22+J22+K22+L22+M22+N22+O22+P22+Q22+R22+S22+T22+U22+W22+X22+Y22+V22)/17),C22=0,((I22+K22+L22+M22+N22+O22+P22+Q22+R22+S22+T22+U22+W22+X22+Y22+V22)/16))</f>
        <v>0.6470588235294118</v>
      </c>
      <c r="H22" s="2" t="str" cm="1">
        <f t="array" ref="H22">_xlfn.IFS((AND(G22&gt;=0,G22&lt;0.595)),"F - Persecuting",(AND(G22&gt;=0.595,G22&lt;0.695)),"D - Intolerant",(AND(G22&gt;=0.695,G22&lt;0.795)),"C - Resistant",(AND(G22&gt;=0.795,G22&lt;0.895)),"B - Tolerant",(AND(G22&gt;=0.895,G22&lt;=1)),"A - Protecting")</f>
        <v>D - Intolerant</v>
      </c>
      <c r="I22" s="10">
        <v>1</v>
      </c>
      <c r="J22" s="10">
        <v>0</v>
      </c>
      <c r="K22" s="5">
        <v>0</v>
      </c>
      <c r="L22" s="5">
        <v>0</v>
      </c>
      <c r="M22" s="5">
        <v>0</v>
      </c>
      <c r="N22" s="5">
        <v>1</v>
      </c>
      <c r="O22" s="5">
        <v>1</v>
      </c>
      <c r="P22" s="5">
        <v>1</v>
      </c>
      <c r="Q22" s="5">
        <v>1</v>
      </c>
      <c r="R22" s="5">
        <v>1</v>
      </c>
      <c r="S22" s="5">
        <v>1</v>
      </c>
      <c r="T22" s="5">
        <v>1</v>
      </c>
      <c r="U22" s="5">
        <v>1</v>
      </c>
      <c r="V22" s="5">
        <v>1</v>
      </c>
      <c r="W22" s="5">
        <v>1</v>
      </c>
      <c r="X22" s="5">
        <v>0</v>
      </c>
      <c r="Y22" s="5">
        <v>0</v>
      </c>
    </row>
    <row r="23" spans="1:25" ht="18.75" customHeight="1" x14ac:dyDescent="0.15">
      <c r="A23" s="2" t="s">
        <v>39</v>
      </c>
      <c r="B23" s="2">
        <v>2019</v>
      </c>
      <c r="C23" s="3">
        <v>1</v>
      </c>
      <c r="D23" s="3" t="s">
        <v>40</v>
      </c>
      <c r="E23" s="2" t="s">
        <v>41</v>
      </c>
      <c r="F23" s="2" cm="1">
        <f t="array" ref="F23">_xlfn.IFS(C23=1,(I23+J23+K23+L23+M23+N23+O23+P23+Q23+R23+S23+T23+U23+W23+X23+Y23+V23),C23=0,(I23+K23+L23+M23+N23+O23+P23+Q23+R23+S23+T23+U23+W23+X23+Y23+V23))</f>
        <v>11</v>
      </c>
      <c r="G23" s="4" cm="1">
        <f t="array" ref="G23">_xlfn.IFS(C23=1,((I23+J23+K23+L23+M23+N23+O23+P23+Q23+R23+S23+T23+U23+W23+X23+Y23+V23)/17),C23=0,((I23+K23+L23+M23+N23+O23+P23+Q23+R23+S23+T23+U23+W23+X23+Y23+V23)/16))</f>
        <v>0.6470588235294118</v>
      </c>
      <c r="H23" s="2" t="str" cm="1">
        <f t="array" ref="H23">_xlfn.IFS((AND(G23&gt;=0,G23&lt;0.595)),"F - Persecuting",(AND(G23&gt;=0.595,G23&lt;0.695)),"D - Intolerant",(AND(G23&gt;=0.695,G23&lt;0.795)),"C - Resistant",(AND(G23&gt;=0.795,G23&lt;0.895)),"B - Tolerant",(AND(G23&gt;=0.895,G23&lt;=1)),"A - Protecting")</f>
        <v>D - Intolerant</v>
      </c>
      <c r="I23" s="10">
        <v>1</v>
      </c>
      <c r="J23" s="10">
        <v>0</v>
      </c>
      <c r="K23" s="5">
        <v>0</v>
      </c>
      <c r="L23" s="5">
        <v>0</v>
      </c>
      <c r="M23" s="5">
        <v>0</v>
      </c>
      <c r="N23" s="5">
        <v>1</v>
      </c>
      <c r="O23" s="5">
        <v>1</v>
      </c>
      <c r="P23" s="5">
        <v>1</v>
      </c>
      <c r="Q23" s="5">
        <v>1</v>
      </c>
      <c r="R23" s="5">
        <v>1</v>
      </c>
      <c r="S23" s="5">
        <v>1</v>
      </c>
      <c r="T23" s="5">
        <v>1</v>
      </c>
      <c r="U23" s="5">
        <v>1</v>
      </c>
      <c r="V23" s="5">
        <v>1</v>
      </c>
      <c r="W23" s="5">
        <v>1</v>
      </c>
      <c r="X23" s="5">
        <v>0</v>
      </c>
      <c r="Y23" s="5">
        <v>0</v>
      </c>
    </row>
    <row r="24" spans="1:25" ht="18.75" customHeight="1" x14ac:dyDescent="0.15">
      <c r="A24" s="2" t="s">
        <v>39</v>
      </c>
      <c r="B24" s="2">
        <v>2020</v>
      </c>
      <c r="C24" s="3">
        <v>1</v>
      </c>
      <c r="D24" s="3" t="s">
        <v>40</v>
      </c>
      <c r="E24" s="2" t="s">
        <v>41</v>
      </c>
      <c r="F24" s="2" cm="1">
        <f t="array" ref="F24">_xlfn.IFS(C24=1,(I24+J24+K24+L24+M24+N24+O24+P24+Q24+R24+S24+T24+U24+W24+X24+Y24+V24),C24=0,(I24+K24+L24+M24+N24+O24+P24+Q24+R24+S24+T24+U24+W24+X24+Y24+V24))</f>
        <v>13</v>
      </c>
      <c r="G24" s="4" cm="1">
        <f t="array" ref="G24">_xlfn.IFS(C24=1,((I24+J24+K24+L24+M24+N24+O24+P24+Q24+R24+S24+T24+U24+W24+X24+Y24+V24)/17),C24=0,((I24+K24+L24+M24+N24+O24+P24+Q24+R24+S24+T24+U24+W24+X24+Y24+V24)/16))</f>
        <v>0.76470588235294112</v>
      </c>
      <c r="H24" s="2" t="str" cm="1">
        <f t="array" ref="H24">_xlfn.IFS((AND(G24&gt;=0,G24&lt;0.595)),"F - Persecuting",(AND(G24&gt;=0.595,G24&lt;0.695)),"D - Intolerant",(AND(G24&gt;=0.695,G24&lt;0.795)),"C - Resistant",(AND(G24&gt;=0.795,G24&lt;0.895)),"B - Tolerant",(AND(G24&gt;=0.895,G24&lt;=1)),"A - Protecting")</f>
        <v>C - Resistant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6">
        <v>1</v>
      </c>
      <c r="O24" s="5">
        <v>1</v>
      </c>
      <c r="P24" s="5">
        <v>1</v>
      </c>
      <c r="Q24" s="5">
        <v>1</v>
      </c>
      <c r="R24" s="5">
        <v>1</v>
      </c>
      <c r="S24" s="5">
        <v>1</v>
      </c>
      <c r="T24" s="5">
        <v>1</v>
      </c>
      <c r="U24" s="5">
        <v>1</v>
      </c>
      <c r="V24" s="5">
        <v>1</v>
      </c>
      <c r="W24" s="5">
        <v>1</v>
      </c>
      <c r="X24" s="5">
        <v>1</v>
      </c>
      <c r="Y24" s="6">
        <v>1</v>
      </c>
    </row>
    <row r="25" spans="1:25" ht="18.75" customHeight="1" x14ac:dyDescent="0.15">
      <c r="A25" s="2" t="s">
        <v>39</v>
      </c>
      <c r="B25" s="2">
        <v>2021</v>
      </c>
      <c r="C25" s="3">
        <v>1</v>
      </c>
      <c r="D25" s="3" t="s">
        <v>40</v>
      </c>
      <c r="E25" s="2" t="s">
        <v>41</v>
      </c>
      <c r="F25" s="2" cm="1">
        <f t="array" ref="F25">_xlfn.IFS(C25=1,(I25+J25+K25+L25+M25+N25+O25+P25+Q25+R25+S25+T25+U25+W25+X25+Y25+V25),C25=0,(I25+K25+L25+M25+N25+O25+P25+Q25+R25+S25+T25+U25+W25+X25+Y25+V25))</f>
        <v>12</v>
      </c>
      <c r="G25" s="4" cm="1">
        <f t="array" ref="G25">_xlfn.IFS(C25=1,((I25+J25+K25+L25+M25+N25+O25+P25+Q25+R25+S25+T25+U25+W25+X25+Y25+V25)/17),C25=0,((I25+K25+L25+M25+N25+O25+P25+Q25+R25+S25+T25+U25+W25+X25+Y25+V25)/16))</f>
        <v>0.70588235294117652</v>
      </c>
      <c r="H25" s="2" t="str" cm="1">
        <f t="array" ref="H25">_xlfn.IFS((AND(G25&gt;=0,G25&lt;0.595)),"F - Persecuting",(AND(G25&gt;=0.595,G25&lt;0.695)),"D - Intolerant",(AND(G25&gt;=0.695,G25&lt;0.795)),"C - Resistant",(AND(G25&gt;=0.795,G25&lt;0.895)),"B - Tolerant",(AND(G25&gt;=0.895,G25&lt;=1)),"A - Protecting")</f>
        <v>C - Resistant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1</v>
      </c>
      <c r="O25" s="5">
        <v>1</v>
      </c>
      <c r="P25" s="5">
        <v>1</v>
      </c>
      <c r="Q25" s="5">
        <v>1</v>
      </c>
      <c r="R25" s="5">
        <v>1</v>
      </c>
      <c r="S25" s="5">
        <v>1</v>
      </c>
      <c r="T25" s="5">
        <v>1</v>
      </c>
      <c r="U25" s="5">
        <v>1</v>
      </c>
      <c r="V25" s="5">
        <v>1</v>
      </c>
      <c r="W25" s="5">
        <v>1</v>
      </c>
      <c r="X25" s="5">
        <v>0</v>
      </c>
      <c r="Y25" s="5">
        <v>1</v>
      </c>
    </row>
    <row r="26" spans="1:25" ht="18.75" customHeight="1" x14ac:dyDescent="0.15">
      <c r="A26" s="2" t="s">
        <v>39</v>
      </c>
      <c r="B26" s="2">
        <v>2022</v>
      </c>
      <c r="C26" s="3">
        <v>1</v>
      </c>
      <c r="D26" s="3" t="s">
        <v>40</v>
      </c>
      <c r="E26" s="2" t="s">
        <v>41</v>
      </c>
      <c r="F26" s="2" cm="1">
        <f t="array" ref="F26">_xlfn.IFS(C26=1,(I26+J26+K26+L26+M26+N26+O26+P26+Q26+R26+S26+T26+U26+W26+X26+Y26+V26),C26=0,(I26+K26+L26+M26+N26+O26+P26+Q26+R26+S26+T26+U26+W26+X26+Y26+V26))</f>
        <v>12</v>
      </c>
      <c r="G26" s="4" cm="1">
        <f t="array" ref="G26">_xlfn.IFS(C26=1,((I26+J26+K26+L26+M26+N26+O26+P26+Q26+R26+S26+T26+U26+W26+X26+Y26+V26)/17),C26=0,((I26+K26+L26+M26+N26+O26+P26+Q26+R26+S26+T26+U26+W26+X26+Y26+V26)/16))</f>
        <v>0.70588235294117652</v>
      </c>
      <c r="H26" s="2" t="str" cm="1">
        <f t="array" ref="H26">_xlfn.IFS((AND(G26&gt;=0,G26&lt;0.595)),"F - Persecuting",(AND(G26&gt;=0.595,G26&lt;0.695)),"D - Intolerant",(AND(G26&gt;=0.695,G26&lt;0.795)),"C - Resistant",(AND(G26&gt;=0.795,G26&lt;0.895)),"B - Tolerant",(AND(G26&gt;=0.895,G26&lt;=1)),"A - Protecting")</f>
        <v>C - Resistant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1</v>
      </c>
      <c r="O26" s="5">
        <v>1</v>
      </c>
      <c r="P26" s="5">
        <v>1</v>
      </c>
      <c r="Q26" s="5">
        <v>1</v>
      </c>
      <c r="R26" s="5">
        <v>1</v>
      </c>
      <c r="S26" s="5">
        <v>1</v>
      </c>
      <c r="T26" s="5">
        <v>1</v>
      </c>
      <c r="U26" s="5">
        <v>1</v>
      </c>
      <c r="V26" s="5">
        <v>1</v>
      </c>
      <c r="W26" s="5">
        <v>1</v>
      </c>
      <c r="X26" s="5">
        <v>0</v>
      </c>
      <c r="Y26" s="5">
        <v>1</v>
      </c>
    </row>
    <row r="27" spans="1:25" ht="18.75" customHeight="1" x14ac:dyDescent="0.15">
      <c r="A27" s="2" t="s">
        <v>42</v>
      </c>
      <c r="B27" s="2">
        <v>2011</v>
      </c>
      <c r="C27" s="3">
        <v>1</v>
      </c>
      <c r="D27" s="3" t="s">
        <v>43</v>
      </c>
      <c r="E27" s="2" t="s">
        <v>44</v>
      </c>
      <c r="F27" s="2" cm="1">
        <f t="array" ref="F27">_xlfn.IFS(C27=1,(I27+J27+K27+L27+M27+N27+O27+P27+Q27+R27+S27+T27+U27+W27+X27+Y27+V27),C27=0,(I27+K27+L27+M27+N27+O27+P27+Q27+R27+S27+T27+U27+W27+X27+Y27+V27))</f>
        <v>4</v>
      </c>
      <c r="G27" s="4" cm="1">
        <f t="array" ref="G27">_xlfn.IFS(C27=1,((I27+J27+K27+L27+M27+N27+O27+P27+Q27+R27+S27+T27+U27+W27+X27+Y27+V27)/17),C27=0,((I27+K27+L27+M27+N27+O27+P27+Q27+R27+S27+T27+U27+W27+X27+Y27+V27)/16))</f>
        <v>0.23529411764705882</v>
      </c>
      <c r="H27" s="2" t="str" cm="1">
        <f t="array" ref="H27">_xlfn.IFS((AND(G27&gt;=0,G27&lt;0.595)),"F - Persecuting",(AND(G27&gt;=0.595,G27&lt;0.695)),"D - Intolerant",(AND(G27&gt;=0.695,G27&lt;0.795)),"C - Resistant",(AND(G27&gt;=0.795,G27&lt;0.895)),"B - Tolerant",(AND(G27&gt;=0.895,G27&lt;=1)),"A - Protecting")</f>
        <v>F - Persecuting</v>
      </c>
      <c r="I27" s="10">
        <v>1</v>
      </c>
      <c r="J27" s="10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1</v>
      </c>
      <c r="X27" s="5">
        <v>1</v>
      </c>
      <c r="Y27" s="5">
        <v>0</v>
      </c>
    </row>
    <row r="28" spans="1:25" ht="18.75" customHeight="1" x14ac:dyDescent="0.15">
      <c r="A28" s="2" t="s">
        <v>42</v>
      </c>
      <c r="B28" s="2">
        <v>2012</v>
      </c>
      <c r="C28" s="3">
        <v>1</v>
      </c>
      <c r="D28" s="3" t="s">
        <v>43</v>
      </c>
      <c r="E28" s="2" t="s">
        <v>44</v>
      </c>
      <c r="F28" s="2" cm="1">
        <f t="array" ref="F28">_xlfn.IFS(C28=1,(I28+J28+K28+L28+M28+N28+O28+P28+Q28+R28+S28+T28+U28+W28+X28+Y28+V28),C28=0,(I28+K28+L28+M28+N28+O28+P28+Q28+R28+S28+T28+U28+W28+X28+Y28+V28))</f>
        <v>4</v>
      </c>
      <c r="G28" s="4" cm="1">
        <f t="array" ref="G28">_xlfn.IFS(C28=1,((I28+J28+K28+L28+M28+N28+O28+P28+Q28+R28+S28+T28+U28+W28+X28+Y28+V28)/17),C28=0,((I28+K28+L28+M28+N28+O28+P28+Q28+R28+S28+T28+U28+W28+X28+Y28+V28)/16))</f>
        <v>0.23529411764705882</v>
      </c>
      <c r="H28" s="2" t="str" cm="1">
        <f t="array" ref="H28">_xlfn.IFS((AND(G28&gt;=0,G28&lt;0.595)),"F - Persecuting",(AND(G28&gt;=0.595,G28&lt;0.695)),"D - Intolerant",(AND(G28&gt;=0.695,G28&lt;0.795)),"C - Resistant",(AND(G28&gt;=0.795,G28&lt;0.895)),"B - Tolerant",(AND(G28&gt;=0.895,G28&lt;=1)),"A - Protecting")</f>
        <v>F - Persecuting</v>
      </c>
      <c r="I28" s="10">
        <v>1</v>
      </c>
      <c r="J28" s="10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1</v>
      </c>
      <c r="X28" s="5">
        <v>1</v>
      </c>
      <c r="Y28" s="5">
        <v>0</v>
      </c>
    </row>
    <row r="29" spans="1:25" ht="18.75" customHeight="1" x14ac:dyDescent="0.15">
      <c r="A29" s="2" t="s">
        <v>42</v>
      </c>
      <c r="B29" s="2">
        <v>2013</v>
      </c>
      <c r="C29" s="3">
        <v>1</v>
      </c>
      <c r="D29" s="3" t="s">
        <v>43</v>
      </c>
      <c r="E29" s="2" t="s">
        <v>44</v>
      </c>
      <c r="F29" s="2" cm="1">
        <f t="array" ref="F29">_xlfn.IFS(C29=1,(I29+J29+K29+L29+M29+N29+O29+P29+Q29+R29+S29+T29+U29+W29+X29+Y29+V29),C29=0,(I29+K29+L29+M29+N29+O29+P29+Q29+R29+S29+T29+U29+W29+X29+Y29+V29))</f>
        <v>4</v>
      </c>
      <c r="G29" s="4" cm="1">
        <f t="array" ref="G29">_xlfn.IFS(C29=1,((I29+J29+K29+L29+M29+N29+O29+P29+Q29+R29+S29+T29+U29+W29+X29+Y29+V29)/17),C29=0,((I29+K29+L29+M29+N29+O29+P29+Q29+R29+S29+T29+U29+W29+X29+Y29+V29)/16))</f>
        <v>0.23529411764705882</v>
      </c>
      <c r="H29" s="2" t="str" cm="1">
        <f t="array" ref="H29">_xlfn.IFS((AND(G29&gt;=0,G29&lt;0.595)),"F - Persecuting",(AND(G29&gt;=0.595,G29&lt;0.695)),"D - Intolerant",(AND(G29&gt;=0.695,G29&lt;0.795)),"C - Resistant",(AND(G29&gt;=0.795,G29&lt;0.895)),"B - Tolerant",(AND(G29&gt;=0.895,G29&lt;=1)),"A - Protecting")</f>
        <v>F - Persecuting</v>
      </c>
      <c r="I29" s="10">
        <v>1</v>
      </c>
      <c r="J29" s="10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1</v>
      </c>
      <c r="X29" s="5">
        <v>1</v>
      </c>
      <c r="Y29" s="5">
        <v>0</v>
      </c>
    </row>
    <row r="30" spans="1:25" ht="18.75" customHeight="1" x14ac:dyDescent="0.15">
      <c r="A30" s="2" t="s">
        <v>42</v>
      </c>
      <c r="B30" s="2">
        <v>2014</v>
      </c>
      <c r="C30" s="3">
        <v>1</v>
      </c>
      <c r="D30" s="3" t="s">
        <v>43</v>
      </c>
      <c r="E30" s="2" t="s">
        <v>44</v>
      </c>
      <c r="F30" s="2" cm="1">
        <f t="array" ref="F30">_xlfn.IFS(C30=1,(I30+J30+K30+L30+M30+N30+O30+P30+Q30+R30+S30+T30+U30+W30+X30+Y30+V30),C30=0,(I30+K30+L30+M30+N30+O30+P30+Q30+R30+S30+T30+U30+W30+X30+Y30+V30))</f>
        <v>4</v>
      </c>
      <c r="G30" s="4" cm="1">
        <f t="array" ref="G30">_xlfn.IFS(C30=1,((I30+J30+K30+L30+M30+N30+O30+P30+Q30+R30+S30+T30+U30+W30+X30+Y30+V30)/17),C30=0,((I30+K30+L30+M30+N30+O30+P30+Q30+R30+S30+T30+U30+W30+X30+Y30+V30)/16))</f>
        <v>0.23529411764705882</v>
      </c>
      <c r="H30" s="2" t="str" cm="1">
        <f t="array" ref="H30">_xlfn.IFS((AND(G30&gt;=0,G30&lt;0.595)),"F - Persecuting",(AND(G30&gt;=0.595,G30&lt;0.695)),"D - Intolerant",(AND(G30&gt;=0.695,G30&lt;0.795)),"C - Resistant",(AND(G30&gt;=0.795,G30&lt;0.895)),"B - Tolerant",(AND(G30&gt;=0.895,G30&lt;=1)),"A - Protecting")</f>
        <v>F - Persecuting</v>
      </c>
      <c r="I30" s="10">
        <v>1</v>
      </c>
      <c r="J30" s="10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1</v>
      </c>
      <c r="X30" s="5">
        <v>1</v>
      </c>
      <c r="Y30" s="5">
        <v>0</v>
      </c>
    </row>
    <row r="31" spans="1:25" ht="18.75" customHeight="1" x14ac:dyDescent="0.15">
      <c r="A31" s="2" t="s">
        <v>42</v>
      </c>
      <c r="B31" s="2">
        <v>2015</v>
      </c>
      <c r="C31" s="3">
        <v>1</v>
      </c>
      <c r="D31" s="3" t="s">
        <v>43</v>
      </c>
      <c r="E31" s="2" t="s">
        <v>44</v>
      </c>
      <c r="F31" s="2" cm="1">
        <f t="array" ref="F31">_xlfn.IFS(C31=1,(I31+J31+K31+L31+M31+N31+O31+P31+Q31+R31+S31+T31+U31+W31+X31+Y31+V31),C31=0,(I31+K31+L31+M31+N31+O31+P31+Q31+R31+S31+T31+U31+W31+X31+Y31+V31))</f>
        <v>4</v>
      </c>
      <c r="G31" s="4" cm="1">
        <f t="array" ref="G31">_xlfn.IFS(C31=1,((I31+J31+K31+L31+M31+N31+O31+P31+Q31+R31+S31+T31+U31+W31+X31+Y31+V31)/17),C31=0,((I31+K31+L31+M31+N31+O31+P31+Q31+R31+S31+T31+U31+W31+X31+Y31+V31)/16))</f>
        <v>0.23529411764705882</v>
      </c>
      <c r="H31" s="2" t="str" cm="1">
        <f t="array" ref="H31">_xlfn.IFS((AND(G31&gt;=0,G31&lt;0.595)),"F - Persecuting",(AND(G31&gt;=0.595,G31&lt;0.695)),"D - Intolerant",(AND(G31&gt;=0.695,G31&lt;0.795)),"C - Resistant",(AND(G31&gt;=0.795,G31&lt;0.895)),"B - Tolerant",(AND(G31&gt;=0.895,G31&lt;=1)),"A - Protecting")</f>
        <v>F - Persecuting</v>
      </c>
      <c r="I31" s="10">
        <v>1</v>
      </c>
      <c r="J31" s="10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1</v>
      </c>
      <c r="X31" s="5">
        <v>1</v>
      </c>
      <c r="Y31" s="5">
        <v>0</v>
      </c>
    </row>
    <row r="32" spans="1:25" ht="18.75" customHeight="1" x14ac:dyDescent="0.15">
      <c r="A32" s="2" t="s">
        <v>42</v>
      </c>
      <c r="B32" s="2">
        <v>2016</v>
      </c>
      <c r="C32" s="3">
        <v>1</v>
      </c>
      <c r="D32" s="3" t="s">
        <v>43</v>
      </c>
      <c r="E32" s="2" t="s">
        <v>44</v>
      </c>
      <c r="F32" s="2" cm="1">
        <f t="array" ref="F32">_xlfn.IFS(C32=1,(I32+J32+K32+L32+M32+N32+O32+P32+Q32+R32+S32+T32+U32+W32+X32+Y32+V32),C32=0,(I32+K32+L32+M32+N32+O32+P32+Q32+R32+S32+T32+U32+W32+X32+Y32+V32))</f>
        <v>4</v>
      </c>
      <c r="G32" s="4" cm="1">
        <f t="array" ref="G32">_xlfn.IFS(C32=1,((I32+J32+K32+L32+M32+N32+O32+P32+Q32+R32+S32+T32+U32+W32+X32+Y32+V32)/17),C32=0,((I32+K32+L32+M32+N32+O32+P32+Q32+R32+S32+T32+U32+W32+X32+Y32+V32)/16))</f>
        <v>0.23529411764705882</v>
      </c>
      <c r="H32" s="2" t="str" cm="1">
        <f t="array" ref="H32">_xlfn.IFS((AND(G32&gt;=0,G32&lt;0.595)),"F - Persecuting",(AND(G32&gt;=0.595,G32&lt;0.695)),"D - Intolerant",(AND(G32&gt;=0.695,G32&lt;0.795)),"C - Resistant",(AND(G32&gt;=0.795,G32&lt;0.895)),"B - Tolerant",(AND(G32&gt;=0.895,G32&lt;=1)),"A - Protecting")</f>
        <v>F - Persecuting</v>
      </c>
      <c r="I32" s="10">
        <v>1</v>
      </c>
      <c r="J32" s="10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1</v>
      </c>
      <c r="X32" s="5">
        <v>1</v>
      </c>
      <c r="Y32" s="5">
        <v>0</v>
      </c>
    </row>
    <row r="33" spans="1:25" ht="18.75" customHeight="1" x14ac:dyDescent="0.15">
      <c r="A33" s="2" t="s">
        <v>42</v>
      </c>
      <c r="B33" s="2">
        <v>2017</v>
      </c>
      <c r="C33" s="3">
        <v>1</v>
      </c>
      <c r="D33" s="3" t="s">
        <v>43</v>
      </c>
      <c r="E33" s="2" t="s">
        <v>44</v>
      </c>
      <c r="F33" s="2" cm="1">
        <f t="array" ref="F33">_xlfn.IFS(C33=1,(I33+J33+K33+L33+M33+N33+O33+P33+Q33+R33+S33+T33+U33+W33+X33+Y33+V33),C33=0,(I33+K33+L33+M33+N33+O33+P33+Q33+R33+S33+T33+U33+W33+X33+Y33+V33))</f>
        <v>3</v>
      </c>
      <c r="G33" s="4" cm="1">
        <f t="array" ref="G33">_xlfn.IFS(C33=1,((I33+J33+K33+L33+M33+N33+O33+P33+Q33+R33+S33+T33+U33+W33+X33+Y33+V33)/17),C33=0,((I33+K33+L33+M33+N33+O33+P33+Q33+R33+S33+T33+U33+W33+X33+Y33+V33)/16))</f>
        <v>0.17647058823529413</v>
      </c>
      <c r="H33" s="2" t="str" cm="1">
        <f t="array" ref="H33">_xlfn.IFS((AND(G33&gt;=0,G33&lt;0.595)),"F - Persecuting",(AND(G33&gt;=0.595,G33&lt;0.695)),"D - Intolerant",(AND(G33&gt;=0.695,G33&lt;0.795)),"C - Resistant",(AND(G33&gt;=0.795,G33&lt;0.895)),"B - Tolerant",(AND(G33&gt;=0.895,G33&lt;=1)),"A - Protecting")</f>
        <v>F - Persecuting</v>
      </c>
      <c r="I33" s="10">
        <v>1</v>
      </c>
      <c r="J33" s="10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1</v>
      </c>
      <c r="X33" s="5">
        <v>0</v>
      </c>
      <c r="Y33" s="5">
        <v>0</v>
      </c>
    </row>
    <row r="34" spans="1:25" ht="18.75" customHeight="1" x14ac:dyDescent="0.15">
      <c r="A34" s="2" t="s">
        <v>42</v>
      </c>
      <c r="B34" s="2">
        <v>2018</v>
      </c>
      <c r="C34" s="3">
        <v>1</v>
      </c>
      <c r="D34" s="3" t="s">
        <v>43</v>
      </c>
      <c r="E34" s="2" t="s">
        <v>44</v>
      </c>
      <c r="F34" s="2" cm="1">
        <f t="array" ref="F34">_xlfn.IFS(C34=1,(I34+J34+K34+L34+M34+N34+O34+P34+Q34+R34+S34+T34+U34+W34+X34+Y34+V34),C34=0,(I34+K34+L34+M34+N34+O34+P34+Q34+R34+S34+T34+U34+W34+X34+Y34+V34))</f>
        <v>4</v>
      </c>
      <c r="G34" s="4" cm="1">
        <f t="array" ref="G34">_xlfn.IFS(C34=1,((I34+J34+K34+L34+M34+N34+O34+P34+Q34+R34+S34+T34+U34+W34+X34+Y34+V34)/17),C34=0,((I34+K34+L34+M34+N34+O34+P34+Q34+R34+S34+T34+U34+W34+X34+Y34+V34)/16))</f>
        <v>0.23529411764705882</v>
      </c>
      <c r="H34" s="2" t="str" cm="1">
        <f t="array" ref="H34">_xlfn.IFS((AND(G34&gt;=0,G34&lt;0.595)),"F - Persecuting",(AND(G34&gt;=0.595,G34&lt;0.695)),"D - Intolerant",(AND(G34&gt;=0.695,G34&lt;0.795)),"C - Resistant",(AND(G34&gt;=0.795,G34&lt;0.895)),"B - Tolerant",(AND(G34&gt;=0.895,G34&lt;=1)),"A - Protecting")</f>
        <v>F - Persecuting</v>
      </c>
      <c r="I34" s="10">
        <v>1</v>
      </c>
      <c r="J34" s="10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1</v>
      </c>
      <c r="X34" s="5">
        <v>1</v>
      </c>
      <c r="Y34" s="5">
        <v>0</v>
      </c>
    </row>
    <row r="35" spans="1:25" ht="18.75" customHeight="1" x14ac:dyDescent="0.15">
      <c r="A35" s="2" t="s">
        <v>42</v>
      </c>
      <c r="B35" s="2">
        <v>2019</v>
      </c>
      <c r="C35" s="3">
        <v>1</v>
      </c>
      <c r="D35" s="3" t="s">
        <v>43</v>
      </c>
      <c r="E35" s="2" t="s">
        <v>44</v>
      </c>
      <c r="F35" s="2" cm="1">
        <f t="array" ref="F35">_xlfn.IFS(C35=1,(I35+J35+K35+L35+M35+N35+O35+P35+Q35+R35+S35+T35+U35+W35+X35+Y35+V35),C35=0,(I35+K35+L35+M35+N35+O35+P35+Q35+R35+S35+T35+U35+W35+X35+Y35+V35))</f>
        <v>4</v>
      </c>
      <c r="G35" s="4" cm="1">
        <f t="array" ref="G35">_xlfn.IFS(C35=1,((I35+J35+K35+L35+M35+N35+O35+P35+Q35+R35+S35+T35+U35+W35+X35+Y35+V35)/17),C35=0,((I35+K35+L35+M35+N35+O35+P35+Q35+R35+S35+T35+U35+W35+X35+Y35+V35)/16))</f>
        <v>0.23529411764705882</v>
      </c>
      <c r="H35" s="2" t="str" cm="1">
        <f t="array" ref="H35">_xlfn.IFS((AND(G35&gt;=0,G35&lt;0.595)),"F - Persecuting",(AND(G35&gt;=0.595,G35&lt;0.695)),"D - Intolerant",(AND(G35&gt;=0.695,G35&lt;0.795)),"C - Resistant",(AND(G35&gt;=0.795,G35&lt;0.895)),"B - Tolerant",(AND(G35&gt;=0.895,G35&lt;=1)),"A - Protecting")</f>
        <v>F - Persecuting</v>
      </c>
      <c r="I35" s="10">
        <v>1</v>
      </c>
      <c r="J35" s="10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1</v>
      </c>
      <c r="X35" s="5">
        <v>1</v>
      </c>
      <c r="Y35" s="5">
        <v>0</v>
      </c>
    </row>
    <row r="36" spans="1:25" ht="18.75" customHeight="1" x14ac:dyDescent="0.15">
      <c r="A36" s="2" t="s">
        <v>42</v>
      </c>
      <c r="B36" s="2">
        <v>2020</v>
      </c>
      <c r="C36" s="3">
        <v>1</v>
      </c>
      <c r="D36" s="3" t="s">
        <v>43</v>
      </c>
      <c r="E36" s="2" t="s">
        <v>44</v>
      </c>
      <c r="F36" s="2" cm="1">
        <f t="array" ref="F36">_xlfn.IFS(C36=1,(I36+J36+K36+L36+M36+N36+O36+P36+Q36+R36+S36+T36+U36+W36+X36+Y36+V36),C36=0,(I36+K36+L36+M36+N36+O36+P36+Q36+R36+S36+T36+U36+W36+X36+Y36+V36))</f>
        <v>3</v>
      </c>
      <c r="G36" s="4" cm="1">
        <f t="array" ref="G36">_xlfn.IFS(C36=1,((I36+J36+K36+L36+M36+N36+O36+P36+Q36+R36+S36+T36+U36+W36+X36+Y36+V36)/17),C36=0,((I36+K36+L36+M36+N36+O36+P36+Q36+R36+S36+T36+U36+W36+X36+Y36+V36)/16))</f>
        <v>0.17647058823529413</v>
      </c>
      <c r="H36" s="2" t="str" cm="1">
        <f t="array" ref="H36">_xlfn.IFS((AND(G36&gt;=0,G36&lt;0.595)),"F - Persecuting",(AND(G36&gt;=0.595,G36&lt;0.695)),"D - Intolerant",(AND(G36&gt;=0.695,G36&lt;0.795)),"C - Resistant",(AND(G36&gt;=0.795,G36&lt;0.895)),"B - Tolerant",(AND(G36&gt;=0.895,G36&lt;=1)),"A - Protecting")</f>
        <v>F - Persecuting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1</v>
      </c>
      <c r="X36" s="5">
        <v>0</v>
      </c>
      <c r="Y36" s="5">
        <v>0</v>
      </c>
    </row>
    <row r="37" spans="1:25" ht="18.75" customHeight="1" x14ac:dyDescent="0.15">
      <c r="A37" s="2" t="s">
        <v>42</v>
      </c>
      <c r="B37" s="2">
        <v>2021</v>
      </c>
      <c r="C37" s="3">
        <v>1</v>
      </c>
      <c r="D37" s="3" t="s">
        <v>43</v>
      </c>
      <c r="E37" s="2" t="s">
        <v>44</v>
      </c>
      <c r="F37" s="2" cm="1">
        <f t="array" ref="F37">_xlfn.IFS(C37=1,(I37+J37+K37+L37+M37+N37+O37+P37+Q37+R37+S37+T37+U37+W37+X37+Y37+V37),C37=0,(I37+K37+L37+M37+N37+O37+P37+Q37+R37+S37+T37+U37+W37+X37+Y37+V37))</f>
        <v>3</v>
      </c>
      <c r="G37" s="4" cm="1">
        <f t="array" ref="G37">_xlfn.IFS(C37=1,((I37+J37+K37+L37+M37+N37+O37+P37+Q37+R37+S37+T37+U37+W37+X37+Y37+V37)/17),C37=0,((I37+K37+L37+M37+N37+O37+P37+Q37+R37+S37+T37+U37+W37+X37+Y37+V37)/16))</f>
        <v>0.17647058823529413</v>
      </c>
      <c r="H37" s="2" t="str" cm="1">
        <f t="array" ref="H37">_xlfn.IFS((AND(G37&gt;=0,G37&lt;0.595)),"F - Persecuting",(AND(G37&gt;=0.595,G37&lt;0.695)),"D - Intolerant",(AND(G37&gt;=0.695,G37&lt;0.795)),"C - Resistant",(AND(G37&gt;=0.795,G37&lt;0.895)),"B - Tolerant",(AND(G37&gt;=0.895,G37&lt;=1)),"A - Protecting")</f>
        <v>F - Persecuting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1</v>
      </c>
      <c r="X37" s="5">
        <v>0</v>
      </c>
      <c r="Y37" s="5">
        <v>0</v>
      </c>
    </row>
    <row r="38" spans="1:25" ht="18.75" customHeight="1" x14ac:dyDescent="0.15">
      <c r="A38" s="2" t="s">
        <v>42</v>
      </c>
      <c r="B38" s="2">
        <v>2022</v>
      </c>
      <c r="C38" s="3">
        <v>1</v>
      </c>
      <c r="D38" s="3" t="s">
        <v>43</v>
      </c>
      <c r="E38" s="2" t="s">
        <v>44</v>
      </c>
      <c r="F38" s="2" cm="1">
        <f t="array" ref="F38">_xlfn.IFS(C38=1,(I38+J38+K38+L38+M38+N38+O38+P38+Q38+R38+S38+T38+U38+W38+X38+Y38+V38),C38=0,(I38+K38+L38+M38+N38+O38+P38+Q38+R38+S38+T38+U38+W38+X38+Y38+V38))</f>
        <v>3</v>
      </c>
      <c r="G38" s="4" cm="1">
        <f t="array" ref="G38">_xlfn.IFS(C38=1,((I38+J38+K38+L38+M38+N38+O38+P38+Q38+R38+S38+T38+U38+W38+X38+Y38+V38)/17),C38=0,((I38+K38+L38+M38+N38+O38+P38+Q38+R38+S38+T38+U38+W38+X38+Y38+V38)/16))</f>
        <v>0.17647058823529413</v>
      </c>
      <c r="H38" s="2" t="str" cm="1">
        <f t="array" ref="H38">_xlfn.IFS((AND(G38&gt;=0,G38&lt;0.595)),"F - Persecuting",(AND(G38&gt;=0.595,G38&lt;0.695)),"D - Intolerant",(AND(G38&gt;=0.695,G38&lt;0.795)),"C - Resistant",(AND(G38&gt;=0.795,G38&lt;0.895)),"B - Tolerant",(AND(G38&gt;=0.895,G38&lt;=1)),"A - Protecting")</f>
        <v>F - Persecuting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1</v>
      </c>
      <c r="X38" s="5">
        <v>0</v>
      </c>
      <c r="Y38" s="5">
        <v>0</v>
      </c>
    </row>
    <row r="39" spans="1:25" ht="18.75" customHeight="1" x14ac:dyDescent="0.15">
      <c r="A39" s="2" t="s">
        <v>45</v>
      </c>
      <c r="B39" s="2">
        <v>2011</v>
      </c>
      <c r="C39" s="3">
        <v>0</v>
      </c>
      <c r="D39" s="3" t="s">
        <v>46</v>
      </c>
      <c r="E39" s="2" t="s">
        <v>47</v>
      </c>
      <c r="F39" s="2" cm="1">
        <f t="array" ref="F39">_xlfn.IFS(C39=1,(I39+J39+K39+L39+M39+N39+O39+P39+Q39+R39+S39+T39+U39+W39+X39+Y39+V39),C39=0,(I39+K39+L39+M39+N39+O39+P39+Q39+R39+S39+T39+U39+W39+X39+Y39+V39))</f>
        <v>9</v>
      </c>
      <c r="G39" s="4" cm="1">
        <f t="array" ref="G39">_xlfn.IFS(C39=1,((I39+J39+K39+L39+M39+N39+O39+P39+Q39+R39+S39+T39+U39+W39+X39+Y39+V39)/17),C39=0,((I39+K39+L39+M39+N39+O39+P39+Q39+R39+S39+T39+U39+W39+X39+Y39+V39)/16))</f>
        <v>0.5625</v>
      </c>
      <c r="H39" s="2" t="str" cm="1">
        <f t="array" ref="H39">_xlfn.IFS((AND(G39&gt;=0,G39&lt;0.595)),"F - Persecuting",(AND(G39&gt;=0.595,G39&lt;0.695)),"D - Intolerant",(AND(G39&gt;=0.695,G39&lt;0.795)),"C - Resistant",(AND(G39&gt;=0.795,G39&lt;0.895)),"B - Tolerant",(AND(G39&gt;=0.895,G39&lt;=1)),"A - Protecting")</f>
        <v>F - Persecuting</v>
      </c>
      <c r="I39" s="10">
        <v>1</v>
      </c>
      <c r="J39" s="10"/>
      <c r="K39" s="5">
        <v>0</v>
      </c>
      <c r="L39" s="5">
        <v>0</v>
      </c>
      <c r="M39" s="5">
        <v>0</v>
      </c>
      <c r="N39" s="5">
        <v>1</v>
      </c>
      <c r="O39" s="5">
        <v>1</v>
      </c>
      <c r="P39" s="5">
        <v>0</v>
      </c>
      <c r="Q39" s="5">
        <v>1</v>
      </c>
      <c r="R39" s="5">
        <v>1</v>
      </c>
      <c r="S39" s="5">
        <v>1</v>
      </c>
      <c r="T39" s="5">
        <v>0</v>
      </c>
      <c r="U39" s="5">
        <v>0</v>
      </c>
      <c r="V39" s="5">
        <v>0</v>
      </c>
      <c r="W39" s="5">
        <v>1</v>
      </c>
      <c r="X39" s="5">
        <v>1</v>
      </c>
      <c r="Y39" s="5">
        <v>1</v>
      </c>
    </row>
    <row r="40" spans="1:25" ht="18.75" customHeight="1" x14ac:dyDescent="0.15">
      <c r="A40" s="2" t="s">
        <v>45</v>
      </c>
      <c r="B40" s="2">
        <v>2012</v>
      </c>
      <c r="C40" s="3">
        <v>0</v>
      </c>
      <c r="D40" s="3" t="s">
        <v>46</v>
      </c>
      <c r="E40" s="2" t="s">
        <v>47</v>
      </c>
      <c r="F40" s="2" cm="1">
        <f t="array" ref="F40">_xlfn.IFS(C40=1,(I40+J40+K40+L40+M40+N40+O40+P40+Q40+R40+S40+T40+U40+W40+X40+Y40+V40),C40=0,(I40+K40+L40+M40+N40+O40+P40+Q40+R40+S40+T40+U40+W40+X40+Y40+V40))</f>
        <v>9</v>
      </c>
      <c r="G40" s="4" cm="1">
        <f t="array" ref="G40">_xlfn.IFS(C40=1,((I40+J40+K40+L40+M40+N40+O40+P40+Q40+R40+S40+T40+U40+W40+X40+Y40+V40)/17),C40=0,((I40+K40+L40+M40+N40+O40+P40+Q40+R40+S40+T40+U40+W40+X40+Y40+V40)/16))</f>
        <v>0.5625</v>
      </c>
      <c r="H40" s="2" t="str" cm="1">
        <f t="array" ref="H40">_xlfn.IFS((AND(G40&gt;=0,G40&lt;0.595)),"F - Persecuting",(AND(G40&gt;=0.595,G40&lt;0.695)),"D - Intolerant",(AND(G40&gt;=0.695,G40&lt;0.795)),"C - Resistant",(AND(G40&gt;=0.795,G40&lt;0.895)),"B - Tolerant",(AND(G40&gt;=0.895,G40&lt;=1)),"A - Protecting")</f>
        <v>F - Persecuting</v>
      </c>
      <c r="I40" s="10">
        <v>1</v>
      </c>
      <c r="J40" s="10"/>
      <c r="K40" s="5">
        <v>0</v>
      </c>
      <c r="L40" s="5">
        <v>0</v>
      </c>
      <c r="M40" s="5">
        <v>0</v>
      </c>
      <c r="N40" s="5">
        <v>1</v>
      </c>
      <c r="O40" s="5">
        <v>1</v>
      </c>
      <c r="P40" s="5">
        <v>0</v>
      </c>
      <c r="Q40" s="5">
        <v>1</v>
      </c>
      <c r="R40" s="5">
        <v>1</v>
      </c>
      <c r="S40" s="5">
        <v>1</v>
      </c>
      <c r="T40" s="5">
        <v>0</v>
      </c>
      <c r="U40" s="5">
        <v>0</v>
      </c>
      <c r="V40" s="5">
        <v>0</v>
      </c>
      <c r="W40" s="5">
        <v>1</v>
      </c>
      <c r="X40" s="5">
        <v>1</v>
      </c>
      <c r="Y40" s="5">
        <v>1</v>
      </c>
    </row>
    <row r="41" spans="1:25" ht="18.75" customHeight="1" x14ac:dyDescent="0.15">
      <c r="A41" s="2" t="s">
        <v>45</v>
      </c>
      <c r="B41" s="2">
        <v>2013</v>
      </c>
      <c r="C41" s="3">
        <v>0</v>
      </c>
      <c r="D41" s="3" t="s">
        <v>46</v>
      </c>
      <c r="E41" s="2" t="s">
        <v>47</v>
      </c>
      <c r="F41" s="2" cm="1">
        <f t="array" ref="F41">_xlfn.IFS(C41=1,(I41+J41+K41+L41+M41+N41+O41+P41+Q41+R41+S41+T41+U41+W41+X41+Y41+V41),C41=0,(I41+K41+L41+M41+N41+O41+P41+Q41+R41+S41+T41+U41+W41+X41+Y41+V41))</f>
        <v>9</v>
      </c>
      <c r="G41" s="4" cm="1">
        <f t="array" ref="G41">_xlfn.IFS(C41=1,((I41+J41+K41+L41+M41+N41+O41+P41+Q41+R41+S41+T41+U41+W41+X41+Y41+V41)/17),C41=0,((I41+K41+L41+M41+N41+O41+P41+Q41+R41+S41+T41+U41+W41+X41+Y41+V41)/16))</f>
        <v>0.5625</v>
      </c>
      <c r="H41" s="2" t="str" cm="1">
        <f t="array" ref="H41">_xlfn.IFS((AND(G41&gt;=0,G41&lt;0.595)),"F - Persecuting",(AND(G41&gt;=0.595,G41&lt;0.695)),"D - Intolerant",(AND(G41&gt;=0.695,G41&lt;0.795)),"C - Resistant",(AND(G41&gt;=0.795,G41&lt;0.895)),"B - Tolerant",(AND(G41&gt;=0.895,G41&lt;=1)),"A - Protecting")</f>
        <v>F - Persecuting</v>
      </c>
      <c r="I41" s="10">
        <v>1</v>
      </c>
      <c r="J41" s="10"/>
      <c r="K41" s="5">
        <v>0</v>
      </c>
      <c r="L41" s="5">
        <v>0</v>
      </c>
      <c r="M41" s="5">
        <v>0</v>
      </c>
      <c r="N41" s="5">
        <v>1</v>
      </c>
      <c r="O41" s="5">
        <v>1</v>
      </c>
      <c r="P41" s="5">
        <v>0</v>
      </c>
      <c r="Q41" s="5">
        <v>1</v>
      </c>
      <c r="R41" s="5">
        <v>1</v>
      </c>
      <c r="S41" s="5">
        <v>1</v>
      </c>
      <c r="T41" s="5">
        <v>0</v>
      </c>
      <c r="U41" s="5">
        <v>0</v>
      </c>
      <c r="V41" s="5">
        <v>0</v>
      </c>
      <c r="W41" s="5">
        <v>1</v>
      </c>
      <c r="X41" s="5">
        <v>1</v>
      </c>
      <c r="Y41" s="5">
        <v>1</v>
      </c>
    </row>
    <row r="42" spans="1:25" ht="18.75" customHeight="1" x14ac:dyDescent="0.15">
      <c r="A42" s="2" t="s">
        <v>45</v>
      </c>
      <c r="B42" s="2">
        <v>2014</v>
      </c>
      <c r="C42" s="3">
        <v>0</v>
      </c>
      <c r="D42" s="3" t="s">
        <v>46</v>
      </c>
      <c r="E42" s="2" t="s">
        <v>47</v>
      </c>
      <c r="F42" s="2" cm="1">
        <f t="array" ref="F42">_xlfn.IFS(C42=1,(I42+J42+K42+L42+M42+N42+O42+P42+Q42+R42+S42+T42+U42+W42+X42+Y42+V42),C42=0,(I42+K42+L42+M42+N42+O42+P42+Q42+R42+S42+T42+U42+W42+X42+Y42+V42))</f>
        <v>10</v>
      </c>
      <c r="G42" s="4" cm="1">
        <f t="array" ref="G42">_xlfn.IFS(C42=1,((I42+J42+K42+L42+M42+N42+O42+P42+Q42+R42+S42+T42+U42+W42+X42+Y42+V42)/17),C42=0,((I42+K42+L42+M42+N42+O42+P42+Q42+R42+S42+T42+U42+W42+X42+Y42+V42)/16))</f>
        <v>0.625</v>
      </c>
      <c r="H42" s="2" t="str" cm="1">
        <f t="array" ref="H42">_xlfn.IFS((AND(G42&gt;=0,G42&lt;0.595)),"F - Persecuting",(AND(G42&gt;=0.595,G42&lt;0.695)),"D - Intolerant",(AND(G42&gt;=0.695,G42&lt;0.795)),"C - Resistant",(AND(G42&gt;=0.795,G42&lt;0.895)),"B - Tolerant",(AND(G42&gt;=0.895,G42&lt;=1)),"A - Protecting")</f>
        <v>D - Intolerant</v>
      </c>
      <c r="I42" s="10">
        <v>1</v>
      </c>
      <c r="J42" s="10"/>
      <c r="K42" s="5">
        <v>0</v>
      </c>
      <c r="L42" s="5">
        <v>0</v>
      </c>
      <c r="M42" s="5">
        <v>0</v>
      </c>
      <c r="N42" s="5">
        <v>1</v>
      </c>
      <c r="O42" s="5">
        <v>1</v>
      </c>
      <c r="P42" s="5">
        <v>1</v>
      </c>
      <c r="Q42" s="5">
        <v>1</v>
      </c>
      <c r="R42" s="5">
        <v>1</v>
      </c>
      <c r="S42" s="5">
        <v>1</v>
      </c>
      <c r="T42" s="5">
        <v>0</v>
      </c>
      <c r="U42" s="5">
        <v>0</v>
      </c>
      <c r="V42" s="5">
        <v>0</v>
      </c>
      <c r="W42" s="5">
        <v>1</v>
      </c>
      <c r="X42" s="5">
        <v>1</v>
      </c>
      <c r="Y42" s="5">
        <v>1</v>
      </c>
    </row>
    <row r="43" spans="1:25" ht="18.75" customHeight="1" x14ac:dyDescent="0.15">
      <c r="A43" s="2" t="s">
        <v>45</v>
      </c>
      <c r="B43" s="2">
        <v>2015</v>
      </c>
      <c r="C43" s="3">
        <v>0</v>
      </c>
      <c r="D43" s="3" t="s">
        <v>46</v>
      </c>
      <c r="E43" s="2" t="s">
        <v>47</v>
      </c>
      <c r="F43" s="2" cm="1">
        <f t="array" ref="F43">_xlfn.IFS(C43=1,(I43+J43+K43+L43+M43+N43+O43+P43+Q43+R43+S43+T43+U43+W43+X43+Y43+V43),C43=0,(I43+K43+L43+M43+N43+O43+P43+Q43+R43+S43+T43+U43+W43+X43+Y43+V43))</f>
        <v>10</v>
      </c>
      <c r="G43" s="4" cm="1">
        <f t="array" ref="G43">_xlfn.IFS(C43=1,((I43+J43+K43+L43+M43+N43+O43+P43+Q43+R43+S43+T43+U43+W43+X43+Y43+V43)/17),C43=0,((I43+K43+L43+M43+N43+O43+P43+Q43+R43+S43+T43+U43+W43+X43+Y43+V43)/16))</f>
        <v>0.625</v>
      </c>
      <c r="H43" s="2" t="str" cm="1">
        <f t="array" ref="H43">_xlfn.IFS((AND(G43&gt;=0,G43&lt;0.595)),"F - Persecuting",(AND(G43&gt;=0.595,G43&lt;0.695)),"D - Intolerant",(AND(G43&gt;=0.695,G43&lt;0.795)),"C - Resistant",(AND(G43&gt;=0.795,G43&lt;0.895)),"B - Tolerant",(AND(G43&gt;=0.895,G43&lt;=1)),"A - Protecting")</f>
        <v>D - Intolerant</v>
      </c>
      <c r="I43" s="10">
        <v>1</v>
      </c>
      <c r="J43" s="10"/>
      <c r="K43" s="5">
        <v>0</v>
      </c>
      <c r="L43" s="5">
        <v>0</v>
      </c>
      <c r="M43" s="5">
        <v>0</v>
      </c>
      <c r="N43" s="5">
        <v>1</v>
      </c>
      <c r="O43" s="5">
        <v>1</v>
      </c>
      <c r="P43" s="5">
        <v>1</v>
      </c>
      <c r="Q43" s="5">
        <v>1</v>
      </c>
      <c r="R43" s="5">
        <v>1</v>
      </c>
      <c r="S43" s="5">
        <v>1</v>
      </c>
      <c r="T43" s="5">
        <v>0</v>
      </c>
      <c r="U43" s="5">
        <v>0</v>
      </c>
      <c r="V43" s="5">
        <v>0</v>
      </c>
      <c r="W43" s="5">
        <v>1</v>
      </c>
      <c r="X43" s="5">
        <v>1</v>
      </c>
      <c r="Y43" s="5">
        <v>1</v>
      </c>
    </row>
    <row r="44" spans="1:25" ht="18.75" customHeight="1" x14ac:dyDescent="0.15">
      <c r="A44" s="2" t="s">
        <v>45</v>
      </c>
      <c r="B44" s="2">
        <v>2016</v>
      </c>
      <c r="C44" s="3">
        <v>0</v>
      </c>
      <c r="D44" s="3" t="s">
        <v>46</v>
      </c>
      <c r="E44" s="2" t="s">
        <v>47</v>
      </c>
      <c r="F44" s="2" cm="1">
        <f t="array" ref="F44">_xlfn.IFS(C44=1,(I44+J44+K44+L44+M44+N44+O44+P44+Q44+R44+S44+T44+U44+W44+X44+Y44+V44),C44=0,(I44+K44+L44+M44+N44+O44+P44+Q44+R44+S44+T44+U44+W44+X44+Y44+V44))</f>
        <v>10</v>
      </c>
      <c r="G44" s="4" cm="1">
        <f t="array" ref="G44">_xlfn.IFS(C44=1,((I44+J44+K44+L44+M44+N44+O44+P44+Q44+R44+S44+T44+U44+W44+X44+Y44+V44)/17),C44=0,((I44+K44+L44+M44+N44+O44+P44+Q44+R44+S44+T44+U44+W44+X44+Y44+V44)/16))</f>
        <v>0.625</v>
      </c>
      <c r="H44" s="2" t="str" cm="1">
        <f t="array" ref="H44">_xlfn.IFS((AND(G44&gt;=0,G44&lt;0.595)),"F - Persecuting",(AND(G44&gt;=0.595,G44&lt;0.695)),"D - Intolerant",(AND(G44&gt;=0.695,G44&lt;0.795)),"C - Resistant",(AND(G44&gt;=0.795,G44&lt;0.895)),"B - Tolerant",(AND(G44&gt;=0.895,G44&lt;=1)),"A - Protecting")</f>
        <v>D - Intolerant</v>
      </c>
      <c r="I44" s="10">
        <v>1</v>
      </c>
      <c r="J44" s="10"/>
      <c r="K44" s="5">
        <v>0</v>
      </c>
      <c r="L44" s="5">
        <v>0</v>
      </c>
      <c r="M44" s="5">
        <v>0</v>
      </c>
      <c r="N44" s="5">
        <v>1</v>
      </c>
      <c r="O44" s="5">
        <v>1</v>
      </c>
      <c r="P44" s="5">
        <v>1</v>
      </c>
      <c r="Q44" s="5">
        <v>1</v>
      </c>
      <c r="R44" s="5">
        <v>1</v>
      </c>
      <c r="S44" s="5">
        <v>1</v>
      </c>
      <c r="T44" s="5">
        <v>0</v>
      </c>
      <c r="U44" s="5">
        <v>0</v>
      </c>
      <c r="V44" s="5">
        <v>0</v>
      </c>
      <c r="W44" s="5">
        <v>1</v>
      </c>
      <c r="X44" s="5">
        <v>1</v>
      </c>
      <c r="Y44" s="5">
        <v>1</v>
      </c>
    </row>
    <row r="45" spans="1:25" ht="18.75" customHeight="1" x14ac:dyDescent="0.15">
      <c r="A45" s="2" t="s">
        <v>45</v>
      </c>
      <c r="B45" s="2">
        <v>2017</v>
      </c>
      <c r="C45" s="3">
        <v>0</v>
      </c>
      <c r="D45" s="3" t="s">
        <v>46</v>
      </c>
      <c r="E45" s="2" t="s">
        <v>47</v>
      </c>
      <c r="F45" s="2" cm="1">
        <f t="array" ref="F45">_xlfn.IFS(C45=1,(I45+J45+K45+L45+M45+N45+O45+P45+Q45+R45+S45+T45+U45+W45+X45+Y45+V45),C45=0,(I45+K45+L45+M45+N45+O45+P45+Q45+R45+S45+T45+U45+W45+X45+Y45+V45))</f>
        <v>10</v>
      </c>
      <c r="G45" s="4" cm="1">
        <f t="array" ref="G45">_xlfn.IFS(C45=1,((I45+J45+K45+L45+M45+N45+O45+P45+Q45+R45+S45+T45+U45+W45+X45+Y45+V45)/17),C45=0,((I45+K45+L45+M45+N45+O45+P45+Q45+R45+S45+T45+U45+W45+X45+Y45+V45)/16))</f>
        <v>0.625</v>
      </c>
      <c r="H45" s="2" t="str" cm="1">
        <f t="array" ref="H45">_xlfn.IFS((AND(G45&gt;=0,G45&lt;0.595)),"F - Persecuting",(AND(G45&gt;=0.595,G45&lt;0.695)),"D - Intolerant",(AND(G45&gt;=0.695,G45&lt;0.795)),"C - Resistant",(AND(G45&gt;=0.795,G45&lt;0.895)),"B - Tolerant",(AND(G45&gt;=0.895,G45&lt;=1)),"A - Protecting")</f>
        <v>D - Intolerant</v>
      </c>
      <c r="I45" s="10">
        <v>1</v>
      </c>
      <c r="J45" s="10"/>
      <c r="K45" s="5">
        <v>0</v>
      </c>
      <c r="L45" s="5">
        <v>0</v>
      </c>
      <c r="M45" s="5">
        <v>0</v>
      </c>
      <c r="N45" s="5">
        <v>1</v>
      </c>
      <c r="O45" s="5">
        <v>1</v>
      </c>
      <c r="P45" s="5">
        <v>1</v>
      </c>
      <c r="Q45" s="5">
        <v>1</v>
      </c>
      <c r="R45" s="5">
        <v>1</v>
      </c>
      <c r="S45" s="5">
        <v>1</v>
      </c>
      <c r="T45" s="5">
        <v>0</v>
      </c>
      <c r="U45" s="5">
        <v>0</v>
      </c>
      <c r="V45" s="5">
        <v>0</v>
      </c>
      <c r="W45" s="5">
        <v>1</v>
      </c>
      <c r="X45" s="5">
        <v>1</v>
      </c>
      <c r="Y45" s="5">
        <v>1</v>
      </c>
    </row>
    <row r="46" spans="1:25" ht="18.75" customHeight="1" x14ac:dyDescent="0.15">
      <c r="A46" s="2" t="s">
        <v>45</v>
      </c>
      <c r="B46" s="2">
        <v>2018</v>
      </c>
      <c r="C46" s="3">
        <v>0</v>
      </c>
      <c r="D46" s="3" t="s">
        <v>46</v>
      </c>
      <c r="E46" s="2" t="s">
        <v>47</v>
      </c>
      <c r="F46" s="2" cm="1">
        <f t="array" ref="F46">_xlfn.IFS(C46=1,(I46+J46+K46+L46+M46+N46+O46+P46+Q46+R46+S46+T46+U46+W46+X46+Y46+V46),C46=0,(I46+K46+L46+M46+N46+O46+P46+Q46+R46+S46+T46+U46+W46+X46+Y46+V46))</f>
        <v>10</v>
      </c>
      <c r="G46" s="4" cm="1">
        <f t="array" ref="G46">_xlfn.IFS(C46=1,((I46+J46+K46+L46+M46+N46+O46+P46+Q46+R46+S46+T46+U46+W46+X46+Y46+V46)/17),C46=0,((I46+K46+L46+M46+N46+O46+P46+Q46+R46+S46+T46+U46+W46+X46+Y46+V46)/16))</f>
        <v>0.625</v>
      </c>
      <c r="H46" s="2" t="str" cm="1">
        <f t="array" ref="H46">_xlfn.IFS((AND(G46&gt;=0,G46&lt;0.595)),"F - Persecuting",(AND(G46&gt;=0.595,G46&lt;0.695)),"D - Intolerant",(AND(G46&gt;=0.695,G46&lt;0.795)),"C - Resistant",(AND(G46&gt;=0.795,G46&lt;0.895)),"B - Tolerant",(AND(G46&gt;=0.895,G46&lt;=1)),"A - Protecting")</f>
        <v>D - Intolerant</v>
      </c>
      <c r="I46" s="10">
        <v>1</v>
      </c>
      <c r="J46" s="10"/>
      <c r="K46" s="5">
        <v>1</v>
      </c>
      <c r="L46" s="5">
        <v>0</v>
      </c>
      <c r="M46" s="5">
        <v>0</v>
      </c>
      <c r="N46" s="5">
        <v>1</v>
      </c>
      <c r="O46" s="5">
        <v>1</v>
      </c>
      <c r="P46" s="5">
        <v>1</v>
      </c>
      <c r="Q46" s="5">
        <v>1</v>
      </c>
      <c r="R46" s="5">
        <v>1</v>
      </c>
      <c r="S46" s="5">
        <v>1</v>
      </c>
      <c r="T46" s="5">
        <v>0</v>
      </c>
      <c r="U46" s="5">
        <v>0</v>
      </c>
      <c r="V46" s="5">
        <v>0</v>
      </c>
      <c r="W46" s="5">
        <v>1</v>
      </c>
      <c r="X46" s="5">
        <v>0</v>
      </c>
      <c r="Y46" s="5">
        <v>1</v>
      </c>
    </row>
    <row r="47" spans="1:25" ht="18.75" customHeight="1" x14ac:dyDescent="0.15">
      <c r="A47" s="2" t="s">
        <v>45</v>
      </c>
      <c r="B47" s="2">
        <v>2019</v>
      </c>
      <c r="C47" s="3">
        <v>0</v>
      </c>
      <c r="D47" s="3" t="s">
        <v>46</v>
      </c>
      <c r="E47" s="2" t="s">
        <v>47</v>
      </c>
      <c r="F47" s="2" cm="1">
        <f t="array" ref="F47">_xlfn.IFS(C47=1,(I47+J47+K47+L47+M47+N47+O47+P47+Q47+R47+S47+T47+U47+W47+X47+Y47+V47),C47=0,(I47+K47+L47+M47+N47+O47+P47+Q47+R47+S47+T47+U47+W47+X47+Y47+V47))</f>
        <v>14</v>
      </c>
      <c r="G47" s="4" cm="1">
        <f t="array" ref="G47">_xlfn.IFS(C47=1,((I47+J47+K47+L47+M47+N47+O47+P47+Q47+R47+S47+T47+U47+W47+X47+Y47+V47)/17),C47=0,((I47+K47+L47+M47+N47+O47+P47+Q47+R47+S47+T47+U47+W47+X47+Y47+V47)/16))</f>
        <v>0.875</v>
      </c>
      <c r="H47" s="2" t="str" cm="1">
        <f t="array" ref="H47">_xlfn.IFS((AND(G47&gt;=0,G47&lt;0.595)),"F - Persecuting",(AND(G47&gt;=0.595,G47&lt;0.695)),"D - Intolerant",(AND(G47&gt;=0.695,G47&lt;0.795)),"C - Resistant",(AND(G47&gt;=0.795,G47&lt;0.895)),"B - Tolerant",(AND(G47&gt;=0.895,G47&lt;=1)),"A - Protecting")</f>
        <v>B - Tolerant</v>
      </c>
      <c r="I47" s="10">
        <v>1</v>
      </c>
      <c r="J47" s="10"/>
      <c r="K47" s="5">
        <v>1</v>
      </c>
      <c r="L47" s="5">
        <v>0</v>
      </c>
      <c r="M47" s="5">
        <v>0</v>
      </c>
      <c r="N47" s="5">
        <v>1</v>
      </c>
      <c r="O47" s="5">
        <v>1</v>
      </c>
      <c r="P47" s="5">
        <v>1</v>
      </c>
      <c r="Q47" s="5">
        <v>1</v>
      </c>
      <c r="R47" s="5">
        <v>1</v>
      </c>
      <c r="S47" s="5">
        <v>1</v>
      </c>
      <c r="T47" s="5">
        <v>1</v>
      </c>
      <c r="U47" s="5">
        <v>1</v>
      </c>
      <c r="V47" s="5">
        <v>1</v>
      </c>
      <c r="W47" s="5">
        <v>1</v>
      </c>
      <c r="X47" s="5">
        <v>1</v>
      </c>
      <c r="Y47" s="5">
        <v>1</v>
      </c>
    </row>
    <row r="48" spans="1:25" ht="18.75" customHeight="1" x14ac:dyDescent="0.15">
      <c r="A48" s="2" t="s">
        <v>45</v>
      </c>
      <c r="B48" s="2">
        <v>2020</v>
      </c>
      <c r="C48" s="3">
        <v>0</v>
      </c>
      <c r="D48" s="3" t="s">
        <v>46</v>
      </c>
      <c r="E48" s="2" t="s">
        <v>47</v>
      </c>
      <c r="F48" s="2" cm="1">
        <f t="array" ref="F48">_xlfn.IFS(C48=1,(I48+J48+K48+L48+M48+N48+O48+P48+Q48+R48+S48+T48+U48+W48+X48+Y48+V48),C48=0,(I48+K48+L48+M48+N48+O48+P48+Q48+R48+S48+T48+U48+W48+X48+Y48+V48))</f>
        <v>13</v>
      </c>
      <c r="G48" s="4" cm="1">
        <f t="array" ref="G48">_xlfn.IFS(C48=1,((I48+J48+K48+L48+M48+N48+O48+P48+Q48+R48+S48+T48+U48+W48+X48+Y48+V48)/17),C48=0,((I48+K48+L48+M48+N48+O48+P48+Q48+R48+S48+T48+U48+W48+X48+Y48+V48)/16))</f>
        <v>0.8125</v>
      </c>
      <c r="H48" s="2" t="str" cm="1">
        <f t="array" ref="H48">_xlfn.IFS((AND(G48&gt;=0,G48&lt;0.595)),"F - Persecuting",(AND(G48&gt;=0.595,G48&lt;0.695)),"D - Intolerant",(AND(G48&gt;=0.695,G48&lt;0.795)),"C - Resistant",(AND(G48&gt;=0.795,G48&lt;0.895)),"B - Tolerant",(AND(G48&gt;=0.895,G48&lt;=1)),"A - Protecting")</f>
        <v>B - Tolerant</v>
      </c>
      <c r="I48" s="5">
        <v>1</v>
      </c>
      <c r="J48" s="7"/>
      <c r="K48" s="5">
        <v>1</v>
      </c>
      <c r="L48" s="5">
        <v>0</v>
      </c>
      <c r="M48" s="5">
        <v>0</v>
      </c>
      <c r="N48" s="5">
        <v>1</v>
      </c>
      <c r="O48" s="5">
        <v>1</v>
      </c>
      <c r="P48" s="5">
        <v>1</v>
      </c>
      <c r="Q48" s="5">
        <v>1</v>
      </c>
      <c r="R48" s="5">
        <v>1</v>
      </c>
      <c r="S48" s="5">
        <v>1</v>
      </c>
      <c r="T48" s="5">
        <v>1</v>
      </c>
      <c r="U48" s="5">
        <v>1</v>
      </c>
      <c r="V48" s="5">
        <v>1</v>
      </c>
      <c r="W48" s="5">
        <v>1</v>
      </c>
      <c r="X48" s="5">
        <v>0</v>
      </c>
      <c r="Y48" s="5">
        <v>1</v>
      </c>
    </row>
    <row r="49" spans="1:25" ht="18.75" customHeight="1" x14ac:dyDescent="0.15">
      <c r="A49" s="2" t="s">
        <v>45</v>
      </c>
      <c r="B49" s="2">
        <v>2021</v>
      </c>
      <c r="C49" s="3">
        <v>0</v>
      </c>
      <c r="D49" s="3" t="s">
        <v>46</v>
      </c>
      <c r="E49" s="2" t="s">
        <v>47</v>
      </c>
      <c r="F49" s="2" cm="1">
        <f t="array" ref="F49">_xlfn.IFS(C49=1,(I49+J49+K49+L49+M49+N49+O49+P49+Q49+R49+S49+T49+U49+W49+X49+Y49+V49),C49=0,(I49+K49+L49+M49+N49+O49+P49+Q49+R49+S49+T49+U49+W49+X49+Y49+V49))</f>
        <v>13</v>
      </c>
      <c r="G49" s="4" cm="1">
        <f t="array" ref="G49">_xlfn.IFS(C49=1,((I49+J49+K49+L49+M49+N49+O49+P49+Q49+R49+S49+T49+U49+W49+X49+Y49+V49)/17),C49=0,((I49+K49+L49+M49+N49+O49+P49+Q49+R49+S49+T49+U49+W49+X49+Y49+V49)/16))</f>
        <v>0.8125</v>
      </c>
      <c r="H49" s="2" t="str" cm="1">
        <f t="array" ref="H49">_xlfn.IFS((AND(G49&gt;=0,G49&lt;0.595)),"F - Persecuting",(AND(G49&gt;=0.595,G49&lt;0.695)),"D - Intolerant",(AND(G49&gt;=0.695,G49&lt;0.795)),"C - Resistant",(AND(G49&gt;=0.795,G49&lt;0.895)),"B - Tolerant",(AND(G49&gt;=0.895,G49&lt;=1)),"A - Protecting")</f>
        <v>B - Tolerant</v>
      </c>
      <c r="I49" s="5">
        <v>1</v>
      </c>
      <c r="J49" s="5"/>
      <c r="K49" s="5">
        <v>1</v>
      </c>
      <c r="L49" s="5">
        <v>0</v>
      </c>
      <c r="M49" s="5">
        <v>0</v>
      </c>
      <c r="N49" s="5">
        <v>1</v>
      </c>
      <c r="O49" s="5">
        <v>1</v>
      </c>
      <c r="P49" s="5">
        <v>1</v>
      </c>
      <c r="Q49" s="5">
        <v>1</v>
      </c>
      <c r="R49" s="5">
        <v>1</v>
      </c>
      <c r="S49" s="5">
        <v>1</v>
      </c>
      <c r="T49" s="5">
        <v>1</v>
      </c>
      <c r="U49" s="5">
        <v>1</v>
      </c>
      <c r="V49" s="5">
        <v>1</v>
      </c>
      <c r="W49" s="5">
        <v>1</v>
      </c>
      <c r="X49" s="5">
        <v>0</v>
      </c>
      <c r="Y49" s="5">
        <v>1</v>
      </c>
    </row>
    <row r="50" spans="1:25" ht="18.75" customHeight="1" x14ac:dyDescent="0.15">
      <c r="A50" s="2" t="s">
        <v>45</v>
      </c>
      <c r="B50" s="2">
        <v>2022</v>
      </c>
      <c r="C50" s="3">
        <v>0</v>
      </c>
      <c r="D50" s="3" t="s">
        <v>46</v>
      </c>
      <c r="E50" s="2" t="s">
        <v>47</v>
      </c>
      <c r="F50" s="2" cm="1">
        <f t="array" ref="F50">_xlfn.IFS(C50=1,(I50+J50+K50+L50+M50+N50+O50+P50+Q50+R50+S50+T50+U50+W50+X50+Y50+V50),C50=0,(I50+K50+L50+M50+N50+O50+P50+Q50+R50+S50+T50+U50+W50+X50+Y50+V50))</f>
        <v>16</v>
      </c>
      <c r="G50" s="4" cm="1">
        <f t="array" ref="G50">_xlfn.IFS(C50=1,((I50+J50+K50+L50+M50+N50+O50+P50+Q50+R50+S50+T50+U50+W50+X50+Y50+V50)/17),C50=0,((I50+K50+L50+M50+N50+O50+P50+Q50+R50+S50+T50+U50+W50+X50+Y50+V50)/16))</f>
        <v>1</v>
      </c>
      <c r="H50" s="2" t="str" cm="1">
        <f t="array" ref="H50">_xlfn.IFS((AND(G50&gt;=0,G50&lt;0.595)),"F - Persecuting",(AND(G50&gt;=0.595,G50&lt;0.695)),"D - Intolerant",(AND(G50&gt;=0.695,G50&lt;0.795)),"C - Resistant",(AND(G50&gt;=0.795,G50&lt;0.895)),"B - Tolerant",(AND(G50&gt;=0.895,G50&lt;=1)),"A - Protecting")</f>
        <v>A - Protecting</v>
      </c>
      <c r="I50" s="5">
        <v>1</v>
      </c>
      <c r="J50" s="5"/>
      <c r="K50" s="5">
        <v>1</v>
      </c>
      <c r="L50" s="5">
        <v>1</v>
      </c>
      <c r="M50" s="5">
        <v>1</v>
      </c>
      <c r="N50" s="5">
        <v>1</v>
      </c>
      <c r="O50" s="5">
        <v>1</v>
      </c>
      <c r="P50" s="5">
        <v>1</v>
      </c>
      <c r="Q50" s="5">
        <v>1</v>
      </c>
      <c r="R50" s="5">
        <v>1</v>
      </c>
      <c r="S50" s="5">
        <v>1</v>
      </c>
      <c r="T50" s="5">
        <v>1</v>
      </c>
      <c r="U50" s="5">
        <v>1</v>
      </c>
      <c r="V50" s="5">
        <v>1</v>
      </c>
      <c r="W50" s="5">
        <v>1</v>
      </c>
      <c r="X50" s="5">
        <v>1</v>
      </c>
      <c r="Y50" s="5">
        <v>1</v>
      </c>
    </row>
    <row r="51" spans="1:25" ht="18.75" customHeight="1" x14ac:dyDescent="0.15">
      <c r="A51" s="2" t="s">
        <v>49</v>
      </c>
      <c r="B51" s="2">
        <v>2011</v>
      </c>
      <c r="C51" s="3">
        <v>1</v>
      </c>
      <c r="D51" s="3" t="s">
        <v>50</v>
      </c>
      <c r="E51" s="2" t="s">
        <v>51</v>
      </c>
      <c r="F51" s="2" cm="1">
        <f t="array" ref="F51">_xlfn.IFS(C51=1,(I51+J51+K51+L51+M51+N51+O51+P51+Q51+R51+S51+T51+U51+W51+X51+Y51+V51),C51=0,(I51+K51+L51+M51+N51+O51+P51+Q51+R51+S51+T51+U51+W51+X51+Y51+V51))</f>
        <v>3</v>
      </c>
      <c r="G51" s="4" cm="1">
        <f t="array" ref="G51">_xlfn.IFS(C51=1,((I51+J51+K51+L51+M51+N51+O51+P51+Q51+R51+S51+T51+U51+W51+X51+Y51+V51)/17),C51=0,((I51+K51+L51+M51+N51+O51+P51+Q51+R51+S51+T51+U51+W51+X51+Y51+V51)/16))</f>
        <v>0.17647058823529413</v>
      </c>
      <c r="H51" s="2" t="str" cm="1">
        <f t="array" ref="H51">_xlfn.IFS((AND(G51&gt;=0,G51&lt;0.595)),"F - Persecuting",(AND(G51&gt;=0.595,G51&lt;0.695)),"D - Intolerant",(AND(G51&gt;=0.695,G51&lt;0.795)),"C - Resistant",(AND(G51&gt;=0.795,G51&lt;0.895)),"B - Tolerant",(AND(G51&gt;=0.895,G51&lt;=1)),"A - Protecting")</f>
        <v>F - Persecuting</v>
      </c>
      <c r="I51" s="10">
        <v>1</v>
      </c>
      <c r="J51" s="10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1</v>
      </c>
      <c r="X51" s="5">
        <v>1</v>
      </c>
      <c r="Y51" s="5">
        <v>0</v>
      </c>
    </row>
    <row r="52" spans="1:25" ht="18.75" customHeight="1" x14ac:dyDescent="0.15">
      <c r="A52" s="2" t="s">
        <v>49</v>
      </c>
      <c r="B52" s="2">
        <v>2012</v>
      </c>
      <c r="C52" s="3">
        <v>1</v>
      </c>
      <c r="D52" s="3" t="s">
        <v>50</v>
      </c>
      <c r="E52" s="2" t="s">
        <v>51</v>
      </c>
      <c r="F52" s="2" cm="1">
        <f t="array" ref="F52">_xlfn.IFS(C52=1,(I52+J52+K52+L52+M52+N52+O52+P52+Q52+R52+S52+T52+U52+W52+X52+Y52+V52),C52=0,(I52+K52+L52+M52+N52+O52+P52+Q52+R52+S52+T52+U52+W52+X52+Y52+V52))</f>
        <v>3</v>
      </c>
      <c r="G52" s="4" cm="1">
        <f t="array" ref="G52">_xlfn.IFS(C52=1,((I52+J52+K52+L52+M52+N52+O52+P52+Q52+R52+S52+T52+U52+W52+X52+Y52+V52)/17),C52=0,((I52+K52+L52+M52+N52+O52+P52+Q52+R52+S52+T52+U52+W52+X52+Y52+V52)/16))</f>
        <v>0.17647058823529413</v>
      </c>
      <c r="H52" s="2" t="str" cm="1">
        <f t="array" ref="H52">_xlfn.IFS((AND(G52&gt;=0,G52&lt;0.595)),"F - Persecuting",(AND(G52&gt;=0.595,G52&lt;0.695)),"D - Intolerant",(AND(G52&gt;=0.695,G52&lt;0.795)),"C - Resistant",(AND(G52&gt;=0.795,G52&lt;0.895)),"B - Tolerant",(AND(G52&gt;=0.895,G52&lt;=1)),"A - Protecting")</f>
        <v>F - Persecuting</v>
      </c>
      <c r="I52" s="10">
        <v>1</v>
      </c>
      <c r="J52" s="10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1</v>
      </c>
      <c r="X52" s="5">
        <v>1</v>
      </c>
      <c r="Y52" s="5">
        <v>0</v>
      </c>
    </row>
    <row r="53" spans="1:25" ht="18.75" customHeight="1" x14ac:dyDescent="0.15">
      <c r="A53" s="2" t="s">
        <v>49</v>
      </c>
      <c r="B53" s="2">
        <v>2013</v>
      </c>
      <c r="C53" s="3">
        <v>1</v>
      </c>
      <c r="D53" s="3" t="s">
        <v>50</v>
      </c>
      <c r="E53" s="2" t="s">
        <v>51</v>
      </c>
      <c r="F53" s="2" cm="1">
        <f t="array" ref="F53">_xlfn.IFS(C53=1,(I53+J53+K53+L53+M53+N53+O53+P53+Q53+R53+S53+T53+U53+W53+X53+Y53+V53),C53=0,(I53+K53+L53+M53+N53+O53+P53+Q53+R53+S53+T53+U53+W53+X53+Y53+V53))</f>
        <v>3</v>
      </c>
      <c r="G53" s="4" cm="1">
        <f t="array" ref="G53">_xlfn.IFS(C53=1,((I53+J53+K53+L53+M53+N53+O53+P53+Q53+R53+S53+T53+U53+W53+X53+Y53+V53)/17),C53=0,((I53+K53+L53+M53+N53+O53+P53+Q53+R53+S53+T53+U53+W53+X53+Y53+V53)/16))</f>
        <v>0.17647058823529413</v>
      </c>
      <c r="H53" s="2" t="str" cm="1">
        <f t="array" ref="H53">_xlfn.IFS((AND(G53&gt;=0,G53&lt;0.595)),"F - Persecuting",(AND(G53&gt;=0.595,G53&lt;0.695)),"D - Intolerant",(AND(G53&gt;=0.695,G53&lt;0.795)),"C - Resistant",(AND(G53&gt;=0.795,G53&lt;0.895)),"B - Tolerant",(AND(G53&gt;=0.895,G53&lt;=1)),"A - Protecting")</f>
        <v>F - Persecuting</v>
      </c>
      <c r="I53" s="10">
        <v>1</v>
      </c>
      <c r="J53" s="10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1</v>
      </c>
      <c r="X53" s="5">
        <v>1</v>
      </c>
      <c r="Y53" s="5">
        <v>0</v>
      </c>
    </row>
    <row r="54" spans="1:25" ht="18.75" customHeight="1" x14ac:dyDescent="0.15">
      <c r="A54" s="2" t="s">
        <v>49</v>
      </c>
      <c r="B54" s="2">
        <v>2014</v>
      </c>
      <c r="C54" s="3">
        <v>1</v>
      </c>
      <c r="D54" s="3" t="s">
        <v>50</v>
      </c>
      <c r="E54" s="2" t="s">
        <v>51</v>
      </c>
      <c r="F54" s="2" cm="1">
        <f t="array" ref="F54">_xlfn.IFS(C54=1,(I54+J54+K54+L54+M54+N54+O54+P54+Q54+R54+S54+T54+U54+W54+X54+Y54+V54),C54=0,(I54+K54+L54+M54+N54+O54+P54+Q54+R54+S54+T54+U54+W54+X54+Y54+V54))</f>
        <v>4</v>
      </c>
      <c r="G54" s="4" cm="1">
        <f t="array" ref="G54">_xlfn.IFS(C54=1,((I54+J54+K54+L54+M54+N54+O54+P54+Q54+R54+S54+T54+U54+W54+X54+Y54+V54)/17),C54=0,((I54+K54+L54+M54+N54+O54+P54+Q54+R54+S54+T54+U54+W54+X54+Y54+V54)/16))</f>
        <v>0.23529411764705882</v>
      </c>
      <c r="H54" s="2" t="str" cm="1">
        <f t="array" ref="H54">_xlfn.IFS((AND(G54&gt;=0,G54&lt;0.595)),"F - Persecuting",(AND(G54&gt;=0.595,G54&lt;0.695)),"D - Intolerant",(AND(G54&gt;=0.695,G54&lt;0.795)),"C - Resistant",(AND(G54&gt;=0.795,G54&lt;0.895)),"B - Tolerant",(AND(G54&gt;=0.895,G54&lt;=1)),"A - Protecting")</f>
        <v>F - Persecuting</v>
      </c>
      <c r="I54" s="10">
        <v>1</v>
      </c>
      <c r="J54" s="10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1</v>
      </c>
      <c r="X54" s="5">
        <v>1</v>
      </c>
      <c r="Y54" s="5">
        <v>0</v>
      </c>
    </row>
    <row r="55" spans="1:25" ht="18.75" customHeight="1" x14ac:dyDescent="0.15">
      <c r="A55" s="2" t="s">
        <v>49</v>
      </c>
      <c r="B55" s="2">
        <v>2015</v>
      </c>
      <c r="C55" s="3">
        <v>1</v>
      </c>
      <c r="D55" s="3" t="s">
        <v>50</v>
      </c>
      <c r="E55" s="2" t="s">
        <v>51</v>
      </c>
      <c r="F55" s="2" cm="1">
        <f t="array" ref="F55">_xlfn.IFS(C55=1,(I55+J55+K55+L55+M55+N55+O55+P55+Q55+R55+S55+T55+U55+W55+X55+Y55+V55),C55=0,(I55+K55+L55+M55+N55+O55+P55+Q55+R55+S55+T55+U55+W55+X55+Y55+V55))</f>
        <v>4</v>
      </c>
      <c r="G55" s="4" cm="1">
        <f t="array" ref="G55">_xlfn.IFS(C55=1,((I55+J55+K55+L55+M55+N55+O55+P55+Q55+R55+S55+T55+U55+W55+X55+Y55+V55)/17),C55=0,((I55+K55+L55+M55+N55+O55+P55+Q55+R55+S55+T55+U55+W55+X55+Y55+V55)/16))</f>
        <v>0.23529411764705882</v>
      </c>
      <c r="H55" s="2" t="str" cm="1">
        <f t="array" ref="H55">_xlfn.IFS((AND(G55&gt;=0,G55&lt;0.595)),"F - Persecuting",(AND(G55&gt;=0.595,G55&lt;0.695)),"D - Intolerant",(AND(G55&gt;=0.695,G55&lt;0.795)),"C - Resistant",(AND(G55&gt;=0.795,G55&lt;0.895)),"B - Tolerant",(AND(G55&gt;=0.895,G55&lt;=1)),"A - Protecting")</f>
        <v>F - Persecuting</v>
      </c>
      <c r="I55" s="10">
        <v>1</v>
      </c>
      <c r="J55" s="10">
        <v>0</v>
      </c>
      <c r="K55" s="5">
        <v>1</v>
      </c>
      <c r="L55" s="5">
        <v>0</v>
      </c>
      <c r="M55" s="5">
        <v>0</v>
      </c>
      <c r="N55" s="5">
        <v>0</v>
      </c>
      <c r="O55" s="5">
        <v>0</v>
      </c>
      <c r="P55" s="5">
        <v>1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1</v>
      </c>
      <c r="X55" s="5">
        <v>0</v>
      </c>
      <c r="Y55" s="5">
        <v>0</v>
      </c>
    </row>
    <row r="56" spans="1:25" ht="18.75" customHeight="1" x14ac:dyDescent="0.15">
      <c r="A56" s="2" t="s">
        <v>49</v>
      </c>
      <c r="B56" s="2">
        <v>2016</v>
      </c>
      <c r="C56" s="3">
        <v>1</v>
      </c>
      <c r="D56" s="3" t="s">
        <v>50</v>
      </c>
      <c r="E56" s="2" t="s">
        <v>51</v>
      </c>
      <c r="F56" s="2" cm="1">
        <f t="array" ref="F56">_xlfn.IFS(C56=1,(I56+J56+K56+L56+M56+N56+O56+P56+Q56+R56+S56+T56+U56+W56+X56+Y56+V56),C56=0,(I56+K56+L56+M56+N56+O56+P56+Q56+R56+S56+T56+U56+W56+X56+Y56+V56))</f>
        <v>4</v>
      </c>
      <c r="G56" s="4" cm="1">
        <f t="array" ref="G56">_xlfn.IFS(C56=1,((I56+J56+K56+L56+M56+N56+O56+P56+Q56+R56+S56+T56+U56+W56+X56+Y56+V56)/17),C56=0,((I56+K56+L56+M56+N56+O56+P56+Q56+R56+S56+T56+U56+W56+X56+Y56+V56)/16))</f>
        <v>0.23529411764705882</v>
      </c>
      <c r="H56" s="2" t="str" cm="1">
        <f t="array" ref="H56">_xlfn.IFS((AND(G56&gt;=0,G56&lt;0.595)),"F - Persecuting",(AND(G56&gt;=0.595,G56&lt;0.695)),"D - Intolerant",(AND(G56&gt;=0.695,G56&lt;0.795)),"C - Resistant",(AND(G56&gt;=0.795,G56&lt;0.895)),"B - Tolerant",(AND(G56&gt;=0.895,G56&lt;=1)),"A - Protecting")</f>
        <v>F - Persecuting</v>
      </c>
      <c r="I56" s="10">
        <v>1</v>
      </c>
      <c r="J56" s="10">
        <v>0</v>
      </c>
      <c r="K56" s="5">
        <v>1</v>
      </c>
      <c r="L56" s="5">
        <v>0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1</v>
      </c>
      <c r="X56" s="5">
        <v>0</v>
      </c>
      <c r="Y56" s="5">
        <v>0</v>
      </c>
    </row>
    <row r="57" spans="1:25" ht="18.75" customHeight="1" x14ac:dyDescent="0.15">
      <c r="A57" s="2" t="s">
        <v>49</v>
      </c>
      <c r="B57" s="2">
        <v>2017</v>
      </c>
      <c r="C57" s="3">
        <v>1</v>
      </c>
      <c r="D57" s="3" t="s">
        <v>50</v>
      </c>
      <c r="E57" s="2" t="s">
        <v>51</v>
      </c>
      <c r="F57" s="2" cm="1">
        <f t="array" ref="F57">_xlfn.IFS(C57=1,(I57+J57+K57+L57+M57+N57+O57+P57+Q57+R57+S57+T57+U57+W57+X57+Y57+V57),C57=0,(I57+K57+L57+M57+N57+O57+P57+Q57+R57+S57+T57+U57+W57+X57+Y57+V57))</f>
        <v>4</v>
      </c>
      <c r="G57" s="4" cm="1">
        <f t="array" ref="G57">_xlfn.IFS(C57=1,((I57+J57+K57+L57+M57+N57+O57+P57+Q57+R57+S57+T57+U57+W57+X57+Y57+V57)/17),C57=0,((I57+K57+L57+M57+N57+O57+P57+Q57+R57+S57+T57+U57+W57+X57+Y57+V57)/16))</f>
        <v>0.23529411764705882</v>
      </c>
      <c r="H57" s="2" t="str" cm="1">
        <f t="array" ref="H57">_xlfn.IFS((AND(G57&gt;=0,G57&lt;0.595)),"F - Persecuting",(AND(G57&gt;=0.595,G57&lt;0.695)),"D - Intolerant",(AND(G57&gt;=0.695,G57&lt;0.795)),"C - Resistant",(AND(G57&gt;=0.795,G57&lt;0.895)),"B - Tolerant",(AND(G57&gt;=0.895,G57&lt;=1)),"A - Protecting")</f>
        <v>F - Persecuting</v>
      </c>
      <c r="I57" s="10">
        <v>1</v>
      </c>
      <c r="J57" s="10">
        <v>0</v>
      </c>
      <c r="K57" s="5">
        <v>1</v>
      </c>
      <c r="L57" s="5">
        <v>0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1</v>
      </c>
      <c r="X57" s="5">
        <v>0</v>
      </c>
      <c r="Y57" s="5">
        <v>0</v>
      </c>
    </row>
    <row r="58" spans="1:25" ht="18.75" customHeight="1" x14ac:dyDescent="0.15">
      <c r="A58" s="2" t="s">
        <v>49</v>
      </c>
      <c r="B58" s="2">
        <v>2018</v>
      </c>
      <c r="C58" s="3">
        <v>1</v>
      </c>
      <c r="D58" s="3" t="s">
        <v>50</v>
      </c>
      <c r="E58" s="2" t="s">
        <v>51</v>
      </c>
      <c r="F58" s="2" cm="1">
        <f t="array" ref="F58">_xlfn.IFS(C58=1,(I58+J58+K58+L58+M58+N58+O58+P58+Q58+R58+S58+T58+U58+W58+X58+Y58+V58),C58=0,(I58+K58+L58+M58+N58+O58+P58+Q58+R58+S58+T58+U58+W58+X58+Y58+V58))</f>
        <v>7</v>
      </c>
      <c r="G58" s="4" cm="1">
        <f t="array" ref="G58">_xlfn.IFS(C58=1,((I58+J58+K58+L58+M58+N58+O58+P58+Q58+R58+S58+T58+U58+W58+X58+Y58+V58)/17),C58=0,((I58+K58+L58+M58+N58+O58+P58+Q58+R58+S58+T58+U58+W58+X58+Y58+V58)/16))</f>
        <v>0.41176470588235292</v>
      </c>
      <c r="H58" s="2" t="str" cm="1">
        <f t="array" ref="H58">_xlfn.IFS((AND(G58&gt;=0,G58&lt;0.595)),"F - Persecuting",(AND(G58&gt;=0.595,G58&lt;0.695)),"D - Intolerant",(AND(G58&gt;=0.695,G58&lt;0.795)),"C - Resistant",(AND(G58&gt;=0.795,G58&lt;0.895)),"B - Tolerant",(AND(G58&gt;=0.895,G58&lt;=1)),"A - Protecting")</f>
        <v>F - Persecuting</v>
      </c>
      <c r="I58" s="10">
        <v>1</v>
      </c>
      <c r="J58" s="10">
        <v>0</v>
      </c>
      <c r="K58" s="5">
        <v>1</v>
      </c>
      <c r="L58" s="5">
        <v>0</v>
      </c>
      <c r="M58" s="5">
        <v>0</v>
      </c>
      <c r="N58" s="5">
        <v>0</v>
      </c>
      <c r="O58" s="5">
        <v>1</v>
      </c>
      <c r="P58" s="5">
        <v>1</v>
      </c>
      <c r="Q58" s="5">
        <v>1</v>
      </c>
      <c r="R58" s="5">
        <v>1</v>
      </c>
      <c r="S58" s="5">
        <v>0</v>
      </c>
      <c r="T58" s="5">
        <v>0</v>
      </c>
      <c r="U58" s="5">
        <v>0</v>
      </c>
      <c r="V58" s="5">
        <v>0</v>
      </c>
      <c r="W58" s="5">
        <v>1</v>
      </c>
      <c r="X58" s="5">
        <v>0</v>
      </c>
      <c r="Y58" s="5">
        <v>0</v>
      </c>
    </row>
    <row r="59" spans="1:25" ht="18.75" customHeight="1" x14ac:dyDescent="0.15">
      <c r="A59" s="2" t="s">
        <v>49</v>
      </c>
      <c r="B59" s="2">
        <v>2019</v>
      </c>
      <c r="C59" s="3">
        <v>1</v>
      </c>
      <c r="D59" s="3" t="s">
        <v>50</v>
      </c>
      <c r="E59" s="2" t="s">
        <v>51</v>
      </c>
      <c r="F59" s="2" cm="1">
        <f t="array" ref="F59">_xlfn.IFS(C59=1,(I59+J59+K59+L59+M59+N59+O59+P59+Q59+R59+S59+T59+U59+W59+X59+Y59+V59),C59=0,(I59+K59+L59+M59+N59+O59+P59+Q59+R59+S59+T59+U59+W59+X59+Y59+V59))</f>
        <v>8</v>
      </c>
      <c r="G59" s="4" cm="1">
        <f t="array" ref="G59">_xlfn.IFS(C59=1,((I59+J59+K59+L59+M59+N59+O59+P59+Q59+R59+S59+T59+U59+W59+X59+Y59+V59)/17),C59=0,((I59+K59+L59+M59+N59+O59+P59+Q59+R59+S59+T59+U59+W59+X59+Y59+V59)/16))</f>
        <v>0.47058823529411764</v>
      </c>
      <c r="H59" s="2" t="str" cm="1">
        <f t="array" ref="H59">_xlfn.IFS((AND(G59&gt;=0,G59&lt;0.595)),"F - Persecuting",(AND(G59&gt;=0.595,G59&lt;0.695)),"D - Intolerant",(AND(G59&gt;=0.695,G59&lt;0.795)),"C - Resistant",(AND(G59&gt;=0.795,G59&lt;0.895)),"B - Tolerant",(AND(G59&gt;=0.895,G59&lt;=1)),"A - Protecting")</f>
        <v>F - Persecuting</v>
      </c>
      <c r="I59" s="10">
        <v>1</v>
      </c>
      <c r="J59" s="10">
        <v>0</v>
      </c>
      <c r="K59" s="5">
        <v>1</v>
      </c>
      <c r="L59" s="5">
        <v>0</v>
      </c>
      <c r="M59" s="5">
        <v>0</v>
      </c>
      <c r="N59" s="5">
        <v>1</v>
      </c>
      <c r="O59" s="5">
        <v>1</v>
      </c>
      <c r="P59" s="5">
        <v>1</v>
      </c>
      <c r="Q59" s="5">
        <v>1</v>
      </c>
      <c r="R59" s="5">
        <v>1</v>
      </c>
      <c r="S59" s="5">
        <v>0</v>
      </c>
      <c r="T59" s="5">
        <v>0</v>
      </c>
      <c r="U59" s="5">
        <v>0</v>
      </c>
      <c r="V59" s="5">
        <v>0</v>
      </c>
      <c r="W59" s="5">
        <v>1</v>
      </c>
      <c r="X59" s="5">
        <v>0</v>
      </c>
      <c r="Y59" s="5">
        <v>0</v>
      </c>
    </row>
    <row r="60" spans="1:25" ht="18.75" customHeight="1" x14ac:dyDescent="0.15">
      <c r="A60" s="2" t="s">
        <v>49</v>
      </c>
      <c r="B60" s="2">
        <v>2020</v>
      </c>
      <c r="C60" s="3">
        <v>1</v>
      </c>
      <c r="D60" s="3" t="s">
        <v>50</v>
      </c>
      <c r="E60" s="2" t="s">
        <v>51</v>
      </c>
      <c r="F60" s="2" cm="1">
        <f t="array" ref="F60">_xlfn.IFS(C60=1,(I60+J60+K60+L60+M60+N60+O60+P60+Q60+R60+S60+T60+U60+W60+X60+Y60+V60),C60=0,(I60+K60+L60+M60+N60+O60+P60+Q60+R60+S60+T60+U60+W60+X60+Y60+V60))</f>
        <v>9</v>
      </c>
      <c r="G60" s="4" cm="1">
        <f t="array" ref="G60">_xlfn.IFS(C60=1,((I60+J60+K60+L60+M60+N60+O60+P60+Q60+R60+S60+T60+U60+W60+X60+Y60+V60)/17),C60=0,((I60+K60+L60+M60+N60+O60+P60+Q60+R60+S60+T60+U60+W60+X60+Y60+V60)/16))</f>
        <v>0.52941176470588236</v>
      </c>
      <c r="H60" s="2" t="str" cm="1">
        <f t="array" ref="H60">_xlfn.IFS((AND(G60&gt;=0,G60&lt;0.595)),"F - Persecuting",(AND(G60&gt;=0.595,G60&lt;0.695)),"D - Intolerant",(AND(G60&gt;=0.695,G60&lt;0.795)),"C - Resistant",(AND(G60&gt;=0.795,G60&lt;0.895)),"B - Tolerant",(AND(G60&gt;=0.895,G60&lt;=1)),"A - Protecting")</f>
        <v>F - Persecuting</v>
      </c>
      <c r="I60" s="5">
        <v>1</v>
      </c>
      <c r="J60" s="5">
        <v>0</v>
      </c>
      <c r="K60" s="5">
        <v>1</v>
      </c>
      <c r="L60" s="5">
        <v>0</v>
      </c>
      <c r="M60" s="5">
        <v>0</v>
      </c>
      <c r="N60" s="5">
        <v>1</v>
      </c>
      <c r="O60" s="5">
        <v>1</v>
      </c>
      <c r="P60" s="5">
        <v>1</v>
      </c>
      <c r="Q60" s="5">
        <v>1</v>
      </c>
      <c r="R60" s="5">
        <v>1</v>
      </c>
      <c r="S60" s="5">
        <v>1</v>
      </c>
      <c r="T60" s="5">
        <v>0</v>
      </c>
      <c r="U60" s="5">
        <v>0</v>
      </c>
      <c r="V60" s="5">
        <v>0</v>
      </c>
      <c r="W60" s="5">
        <v>1</v>
      </c>
      <c r="X60" s="5">
        <v>0</v>
      </c>
      <c r="Y60" s="5">
        <v>0</v>
      </c>
    </row>
    <row r="61" spans="1:25" ht="18.75" customHeight="1" x14ac:dyDescent="0.15">
      <c r="A61" s="2" t="s">
        <v>49</v>
      </c>
      <c r="B61" s="2">
        <v>2021</v>
      </c>
      <c r="C61" s="3">
        <v>1</v>
      </c>
      <c r="D61" s="3" t="s">
        <v>50</v>
      </c>
      <c r="E61" s="2" t="s">
        <v>51</v>
      </c>
      <c r="F61" s="2" cm="1">
        <f t="array" ref="F61">_xlfn.IFS(C61=1,(I61+J61+K61+L61+M61+N61+O61+P61+Q61+R61+S61+T61+U61+W61+X61+Y61+V61),C61=0,(I61+K61+L61+M61+N61+O61+P61+Q61+R61+S61+T61+U61+W61+X61+Y61+V61))</f>
        <v>9</v>
      </c>
      <c r="G61" s="4" cm="1">
        <f t="array" ref="G61">_xlfn.IFS(C61=1,((I61+J61+K61+L61+M61+N61+O61+P61+Q61+R61+S61+T61+U61+W61+X61+Y61+V61)/17),C61=0,((I61+K61+L61+M61+N61+O61+P61+Q61+R61+S61+T61+U61+W61+X61+Y61+V61)/16))</f>
        <v>0.52941176470588236</v>
      </c>
      <c r="H61" s="2" t="str" cm="1">
        <f t="array" ref="H61">_xlfn.IFS((AND(G61&gt;=0,G61&lt;0.595)),"F - Persecuting",(AND(G61&gt;=0.595,G61&lt;0.695)),"D - Intolerant",(AND(G61&gt;=0.695,G61&lt;0.795)),"C - Resistant",(AND(G61&gt;=0.795,G61&lt;0.895)),"B - Tolerant",(AND(G61&gt;=0.895,G61&lt;=1)),"A - Protecting")</f>
        <v>F - Persecuting</v>
      </c>
      <c r="I61" s="5">
        <v>1</v>
      </c>
      <c r="J61" s="5">
        <v>0</v>
      </c>
      <c r="K61" s="5">
        <v>1</v>
      </c>
      <c r="L61" s="5">
        <v>0</v>
      </c>
      <c r="M61" s="5">
        <v>0</v>
      </c>
      <c r="N61" s="5">
        <v>1</v>
      </c>
      <c r="O61" s="5">
        <v>1</v>
      </c>
      <c r="P61" s="5">
        <v>1</v>
      </c>
      <c r="Q61" s="5">
        <v>1</v>
      </c>
      <c r="R61" s="5">
        <v>1</v>
      </c>
      <c r="S61" s="5">
        <v>1</v>
      </c>
      <c r="T61" s="5">
        <v>0</v>
      </c>
      <c r="U61" s="5">
        <v>0</v>
      </c>
      <c r="V61" s="5">
        <v>0</v>
      </c>
      <c r="W61" s="5">
        <v>1</v>
      </c>
      <c r="X61" s="5">
        <v>0</v>
      </c>
      <c r="Y61" s="5">
        <v>0</v>
      </c>
    </row>
    <row r="62" spans="1:25" ht="18.75" customHeight="1" x14ac:dyDescent="0.15">
      <c r="A62" s="2" t="s">
        <v>49</v>
      </c>
      <c r="B62" s="2">
        <v>2022</v>
      </c>
      <c r="C62" s="3">
        <v>1</v>
      </c>
      <c r="D62" s="3" t="s">
        <v>50</v>
      </c>
      <c r="E62" s="2" t="s">
        <v>51</v>
      </c>
      <c r="F62" s="2" cm="1">
        <f t="array" ref="F62">_xlfn.IFS(C62=1,(I62+J62+K62+L62+M62+N62+O62+P62+Q62+R62+S62+T62+U62+W62+X62+Y62+V62),C62=0,(I62+K62+L62+M62+N62+O62+P62+Q62+R62+S62+T62+U62+W62+X62+Y62+V62))</f>
        <v>9</v>
      </c>
      <c r="G62" s="4" cm="1">
        <f t="array" ref="G62">_xlfn.IFS(C62=1,((I62+J62+K62+L62+M62+N62+O62+P62+Q62+R62+S62+T62+U62+W62+X62+Y62+V62)/17),C62=0,((I62+K62+L62+M62+N62+O62+P62+Q62+R62+S62+T62+U62+W62+X62+Y62+V62)/16))</f>
        <v>0.52941176470588236</v>
      </c>
      <c r="H62" s="2" t="str" cm="1">
        <f t="array" ref="H62">_xlfn.IFS((AND(G62&gt;=0,G62&lt;0.595)),"F - Persecuting",(AND(G62&gt;=0.595,G62&lt;0.695)),"D - Intolerant",(AND(G62&gt;=0.695,G62&lt;0.795)),"C - Resistant",(AND(G62&gt;=0.795,G62&lt;0.895)),"B - Tolerant",(AND(G62&gt;=0.895,G62&lt;=1)),"A - Protecting")</f>
        <v>F - Persecuting</v>
      </c>
      <c r="I62" s="5">
        <v>1</v>
      </c>
      <c r="J62" s="5">
        <v>0</v>
      </c>
      <c r="K62" s="5">
        <v>1</v>
      </c>
      <c r="L62" s="5">
        <v>0</v>
      </c>
      <c r="M62" s="5">
        <v>0</v>
      </c>
      <c r="N62" s="5">
        <v>1</v>
      </c>
      <c r="O62" s="5">
        <v>1</v>
      </c>
      <c r="P62" s="5">
        <v>1</v>
      </c>
      <c r="Q62" s="5">
        <v>1</v>
      </c>
      <c r="R62" s="5">
        <v>1</v>
      </c>
      <c r="S62" s="5">
        <v>1</v>
      </c>
      <c r="T62" s="5">
        <v>0</v>
      </c>
      <c r="U62" s="5">
        <v>0</v>
      </c>
      <c r="V62" s="5">
        <v>0</v>
      </c>
      <c r="W62" s="5">
        <v>1</v>
      </c>
      <c r="X62" s="5">
        <v>0</v>
      </c>
      <c r="Y62" s="5">
        <v>0</v>
      </c>
    </row>
    <row r="63" spans="1:25" ht="18.75" customHeight="1" x14ac:dyDescent="0.15">
      <c r="A63" s="2" t="s">
        <v>52</v>
      </c>
      <c r="B63" s="2">
        <v>2011</v>
      </c>
      <c r="C63" s="3">
        <v>1</v>
      </c>
      <c r="D63" s="3" t="s">
        <v>53</v>
      </c>
      <c r="E63" s="2" t="s">
        <v>54</v>
      </c>
      <c r="F63" s="2" cm="1">
        <f t="array" ref="F63">_xlfn.IFS(C63=1,(I63+J63+K63+L63+M63+N63+O63+P63+Q63+R63+S63+T63+U63+W63+X63+Y63+V63),C63=0,(I63+K63+L63+M63+N63+O63+P63+Q63+R63+S63+T63+U63+W63+X63+Y63+V63))</f>
        <v>4</v>
      </c>
      <c r="G63" s="4" cm="1">
        <f t="array" ref="G63">_xlfn.IFS(C63=1,((I63+J63+K63+L63+M63+N63+O63+P63+Q63+R63+S63+T63+U63+W63+X63+Y63+V63)/17),C63=0,((I63+K63+L63+M63+N63+O63+P63+Q63+R63+S63+T63+U63+W63+X63+Y63+V63)/16))</f>
        <v>0.23529411764705882</v>
      </c>
      <c r="H63" s="2" t="str" cm="1">
        <f t="array" ref="H63">_xlfn.IFS((AND(G63&gt;=0,G63&lt;0.595)),"F - Persecuting",(AND(G63&gt;=0.595,G63&lt;0.695)),"D - Intolerant",(AND(G63&gt;=0.695,G63&lt;0.795)),"C - Resistant",(AND(G63&gt;=0.795,G63&lt;0.895)),"B - Tolerant",(AND(G63&gt;=0.895,G63&lt;=1)),"A - Protecting")</f>
        <v>F - Persecuting</v>
      </c>
      <c r="I63" s="10">
        <v>1</v>
      </c>
      <c r="J63" s="10">
        <v>0</v>
      </c>
      <c r="K63" s="5">
        <v>0</v>
      </c>
      <c r="L63" s="5">
        <v>0</v>
      </c>
      <c r="M63" s="5">
        <v>0</v>
      </c>
      <c r="N63" s="5">
        <v>0</v>
      </c>
      <c r="O63" s="5">
        <v>1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1</v>
      </c>
      <c r="X63" s="5">
        <v>0</v>
      </c>
      <c r="Y63" s="5">
        <v>0</v>
      </c>
    </row>
    <row r="64" spans="1:25" ht="18.75" customHeight="1" x14ac:dyDescent="0.15">
      <c r="A64" s="2" t="s">
        <v>52</v>
      </c>
      <c r="B64" s="2">
        <v>2012</v>
      </c>
      <c r="C64" s="3">
        <v>1</v>
      </c>
      <c r="D64" s="3" t="s">
        <v>53</v>
      </c>
      <c r="E64" s="2" t="s">
        <v>54</v>
      </c>
      <c r="F64" s="2" cm="1">
        <f t="array" ref="F64">_xlfn.IFS(C64=1,(I64+J64+K64+L64+M64+N64+O64+P64+Q64+R64+S64+T64+U64+W64+X64+Y64+V64),C64=0,(I64+K64+L64+M64+N64+O64+P64+Q64+R64+S64+T64+U64+W64+X64+Y64+V64))</f>
        <v>5</v>
      </c>
      <c r="G64" s="4" cm="1">
        <f t="array" ref="G64">_xlfn.IFS(C64=1,((I64+J64+K64+L64+M64+N64+O64+P64+Q64+R64+S64+T64+U64+W64+X64+Y64+V64)/17),C64=0,((I64+K64+L64+M64+N64+O64+P64+Q64+R64+S64+T64+U64+W64+X64+Y64+V64)/16))</f>
        <v>0.29411764705882354</v>
      </c>
      <c r="H64" s="2" t="str" cm="1">
        <f t="array" ref="H64">_xlfn.IFS((AND(G64&gt;=0,G64&lt;0.595)),"F - Persecuting",(AND(G64&gt;=0.595,G64&lt;0.695)),"D - Intolerant",(AND(G64&gt;=0.695,G64&lt;0.795)),"C - Resistant",(AND(G64&gt;=0.795,G64&lt;0.895)),"B - Tolerant",(AND(G64&gt;=0.895,G64&lt;=1)),"A - Protecting")</f>
        <v>F - Persecuting</v>
      </c>
      <c r="I64" s="10">
        <v>1</v>
      </c>
      <c r="J64" s="10">
        <v>0</v>
      </c>
      <c r="K64" s="5">
        <v>0</v>
      </c>
      <c r="L64" s="5">
        <v>0</v>
      </c>
      <c r="M64" s="5">
        <v>0</v>
      </c>
      <c r="N64" s="5">
        <v>0</v>
      </c>
      <c r="O64" s="5">
        <v>1</v>
      </c>
      <c r="P64" s="5">
        <v>1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1</v>
      </c>
      <c r="X64" s="5">
        <v>1</v>
      </c>
      <c r="Y64" s="5">
        <v>0</v>
      </c>
    </row>
    <row r="65" spans="1:25" ht="18.75" customHeight="1" x14ac:dyDescent="0.15">
      <c r="A65" s="2" t="s">
        <v>52</v>
      </c>
      <c r="B65" s="2">
        <v>2013</v>
      </c>
      <c r="C65" s="3">
        <v>1</v>
      </c>
      <c r="D65" s="3" t="s">
        <v>53</v>
      </c>
      <c r="E65" s="2" t="s">
        <v>54</v>
      </c>
      <c r="F65" s="2" cm="1">
        <f t="array" ref="F65">_xlfn.IFS(C65=1,(I65+J65+K65+L65+M65+N65+O65+P65+Q65+R65+S65+T65+U65+W65+X65+Y65+V65),C65=0,(I65+K65+L65+M65+N65+O65+P65+Q65+R65+S65+T65+U65+W65+X65+Y65+V65))</f>
        <v>5</v>
      </c>
      <c r="G65" s="4" cm="1">
        <f t="array" ref="G65">_xlfn.IFS(C65=1,((I65+J65+K65+L65+M65+N65+O65+P65+Q65+R65+S65+T65+U65+W65+X65+Y65+V65)/17),C65=0,((I65+K65+L65+M65+N65+O65+P65+Q65+R65+S65+T65+U65+W65+X65+Y65+V65)/16))</f>
        <v>0.29411764705882354</v>
      </c>
      <c r="H65" s="2" t="str" cm="1">
        <f t="array" ref="H65">_xlfn.IFS((AND(G65&gt;=0,G65&lt;0.595)),"F - Persecuting",(AND(G65&gt;=0.595,G65&lt;0.695)),"D - Intolerant",(AND(G65&gt;=0.695,G65&lt;0.795)),"C - Resistant",(AND(G65&gt;=0.795,G65&lt;0.895)),"B - Tolerant",(AND(G65&gt;=0.895,G65&lt;=1)),"A - Protecting")</f>
        <v>F - Persecuting</v>
      </c>
      <c r="I65" s="10">
        <v>1</v>
      </c>
      <c r="J65" s="10">
        <v>0</v>
      </c>
      <c r="K65" s="5">
        <v>0</v>
      </c>
      <c r="L65" s="5">
        <v>0</v>
      </c>
      <c r="M65" s="5">
        <v>0</v>
      </c>
      <c r="N65" s="5">
        <v>0</v>
      </c>
      <c r="O65" s="5">
        <v>1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1</v>
      </c>
      <c r="X65" s="5">
        <v>1</v>
      </c>
      <c r="Y65" s="5">
        <v>0</v>
      </c>
    </row>
    <row r="66" spans="1:25" ht="18.75" customHeight="1" x14ac:dyDescent="0.15">
      <c r="A66" s="2" t="s">
        <v>52</v>
      </c>
      <c r="B66" s="2">
        <v>2014</v>
      </c>
      <c r="C66" s="3">
        <v>1</v>
      </c>
      <c r="D66" s="3" t="s">
        <v>53</v>
      </c>
      <c r="E66" s="2" t="s">
        <v>54</v>
      </c>
      <c r="F66" s="2" cm="1">
        <f t="array" ref="F66">_xlfn.IFS(C66=1,(I66+J66+K66+L66+M66+N66+O66+P66+Q66+R66+S66+T66+U66+W66+X66+Y66+V66),C66=0,(I66+K66+L66+M66+N66+O66+P66+Q66+R66+S66+T66+U66+W66+X66+Y66+V66))</f>
        <v>5</v>
      </c>
      <c r="G66" s="4" cm="1">
        <f t="array" ref="G66">_xlfn.IFS(C66=1,((I66+J66+K66+L66+M66+N66+O66+P66+Q66+R66+S66+T66+U66+W66+X66+Y66+V66)/17),C66=0,((I66+K66+L66+M66+N66+O66+P66+Q66+R66+S66+T66+U66+W66+X66+Y66+V66)/16))</f>
        <v>0.29411764705882354</v>
      </c>
      <c r="H66" s="2" t="str" cm="1">
        <f t="array" ref="H66">_xlfn.IFS((AND(G66&gt;=0,G66&lt;0.595)),"F - Persecuting",(AND(G66&gt;=0.595,G66&lt;0.695)),"D - Intolerant",(AND(G66&gt;=0.695,G66&lt;0.795)),"C - Resistant",(AND(G66&gt;=0.795,G66&lt;0.895)),"B - Tolerant",(AND(G66&gt;=0.895,G66&lt;=1)),"A - Protecting")</f>
        <v>F - Persecuting</v>
      </c>
      <c r="I66" s="10">
        <v>1</v>
      </c>
      <c r="J66" s="10">
        <v>0</v>
      </c>
      <c r="K66" s="5">
        <v>0</v>
      </c>
      <c r="L66" s="5">
        <v>0</v>
      </c>
      <c r="M66" s="5">
        <v>0</v>
      </c>
      <c r="N66" s="5">
        <v>0</v>
      </c>
      <c r="O66" s="5">
        <v>1</v>
      </c>
      <c r="P66" s="5">
        <v>1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1</v>
      </c>
      <c r="X66" s="5">
        <v>1</v>
      </c>
      <c r="Y66" s="5">
        <v>0</v>
      </c>
    </row>
    <row r="67" spans="1:25" ht="18.75" customHeight="1" x14ac:dyDescent="0.15">
      <c r="A67" s="2" t="s">
        <v>52</v>
      </c>
      <c r="B67" s="2">
        <v>2015</v>
      </c>
      <c r="C67" s="3">
        <v>1</v>
      </c>
      <c r="D67" s="3" t="s">
        <v>53</v>
      </c>
      <c r="E67" s="2" t="s">
        <v>54</v>
      </c>
      <c r="F67" s="2" cm="1">
        <f t="array" ref="F67">_xlfn.IFS(C67=1,(I67+J67+K67+L67+M67+N67+O67+P67+Q67+R67+S67+T67+U67+W67+X67+Y67+V67),C67=0,(I67+K67+L67+M67+N67+O67+P67+Q67+R67+S67+T67+U67+W67+X67+Y67+V67))</f>
        <v>4</v>
      </c>
      <c r="G67" s="4" cm="1">
        <f t="array" ref="G67">_xlfn.IFS(C67=1,((I67+J67+K67+L67+M67+N67+O67+P67+Q67+R67+S67+T67+U67+W67+X67+Y67+V67)/17),C67=0,((I67+K67+L67+M67+N67+O67+P67+Q67+R67+S67+T67+U67+W67+X67+Y67+V67)/16))</f>
        <v>0.23529411764705882</v>
      </c>
      <c r="H67" s="2" t="str" cm="1">
        <f t="array" ref="H67">_xlfn.IFS((AND(G67&gt;=0,G67&lt;0.595)),"F - Persecuting",(AND(G67&gt;=0.595,G67&lt;0.695)),"D - Intolerant",(AND(G67&gt;=0.695,G67&lt;0.795)),"C - Resistant",(AND(G67&gt;=0.795,G67&lt;0.895)),"B - Tolerant",(AND(G67&gt;=0.895,G67&lt;=1)),"A - Protecting")</f>
        <v>F - Persecuting</v>
      </c>
      <c r="I67" s="10">
        <v>1</v>
      </c>
      <c r="J67" s="10">
        <v>0</v>
      </c>
      <c r="K67" s="5">
        <v>0</v>
      </c>
      <c r="L67" s="5">
        <v>0</v>
      </c>
      <c r="M67" s="5">
        <v>0</v>
      </c>
      <c r="N67" s="5">
        <v>0</v>
      </c>
      <c r="O67" s="5">
        <v>1</v>
      </c>
      <c r="P67" s="5">
        <v>1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1</v>
      </c>
      <c r="X67" s="5">
        <v>0</v>
      </c>
      <c r="Y67" s="5">
        <v>0</v>
      </c>
    </row>
    <row r="68" spans="1:25" ht="18.75" customHeight="1" x14ac:dyDescent="0.15">
      <c r="A68" s="2" t="s">
        <v>52</v>
      </c>
      <c r="B68" s="2">
        <v>2016</v>
      </c>
      <c r="C68" s="3">
        <v>1</v>
      </c>
      <c r="D68" s="3" t="s">
        <v>53</v>
      </c>
      <c r="E68" s="2" t="s">
        <v>54</v>
      </c>
      <c r="F68" s="2" cm="1">
        <f t="array" ref="F68">_xlfn.IFS(C68=1,(I68+J68+K68+L68+M68+N68+O68+P68+Q68+R68+S68+T68+U68+W68+X68+Y68+V68),C68=0,(I68+K68+L68+M68+N68+O68+P68+Q68+R68+S68+T68+U68+W68+X68+Y68+V68))</f>
        <v>5</v>
      </c>
      <c r="G68" s="4" cm="1">
        <f t="array" ref="G68">_xlfn.IFS(C68=1,((I68+J68+K68+L68+M68+N68+O68+P68+Q68+R68+S68+T68+U68+W68+X68+Y68+V68)/17),C68=0,((I68+K68+L68+M68+N68+O68+P68+Q68+R68+S68+T68+U68+W68+X68+Y68+V68)/16))</f>
        <v>0.29411764705882354</v>
      </c>
      <c r="H68" s="2" t="str" cm="1">
        <f t="array" ref="H68">_xlfn.IFS((AND(G68&gt;=0,G68&lt;0.595)),"F - Persecuting",(AND(G68&gt;=0.595,G68&lt;0.695)),"D - Intolerant",(AND(G68&gt;=0.695,G68&lt;0.795)),"C - Resistant",(AND(G68&gt;=0.795,G68&lt;0.895)),"B - Tolerant",(AND(G68&gt;=0.895,G68&lt;=1)),"A - Protecting")</f>
        <v>F - Persecuting</v>
      </c>
      <c r="I68" s="10">
        <v>1</v>
      </c>
      <c r="J68" s="10">
        <v>0</v>
      </c>
      <c r="K68" s="5">
        <v>0</v>
      </c>
      <c r="L68" s="5">
        <v>0</v>
      </c>
      <c r="M68" s="5">
        <v>0</v>
      </c>
      <c r="N68" s="5">
        <v>0</v>
      </c>
      <c r="O68" s="5">
        <v>1</v>
      </c>
      <c r="P68" s="5">
        <v>1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1</v>
      </c>
      <c r="X68" s="5">
        <v>1</v>
      </c>
      <c r="Y68" s="5">
        <v>0</v>
      </c>
    </row>
    <row r="69" spans="1:25" ht="18.75" customHeight="1" x14ac:dyDescent="0.15">
      <c r="A69" s="2" t="s">
        <v>52</v>
      </c>
      <c r="B69" s="2">
        <v>2017</v>
      </c>
      <c r="C69" s="3">
        <v>1</v>
      </c>
      <c r="D69" s="3" t="s">
        <v>53</v>
      </c>
      <c r="E69" s="2" t="s">
        <v>54</v>
      </c>
      <c r="F69" s="2" cm="1">
        <f t="array" ref="F69">_xlfn.IFS(C69=1,(I69+J69+K69+L69+M69+N69+O69+P69+Q69+R69+S69+T69+U69+W69+X69+Y69+V69),C69=0,(I69+K69+L69+M69+N69+O69+P69+Q69+R69+S69+T69+U69+W69+X69+Y69+V69))</f>
        <v>5</v>
      </c>
      <c r="G69" s="4" cm="1">
        <f t="array" ref="G69">_xlfn.IFS(C69=1,((I69+J69+K69+L69+M69+N69+O69+P69+Q69+R69+S69+T69+U69+W69+X69+Y69+V69)/17),C69=0,((I69+K69+L69+M69+N69+O69+P69+Q69+R69+S69+T69+U69+W69+X69+Y69+V69)/16))</f>
        <v>0.29411764705882354</v>
      </c>
      <c r="H69" s="2" t="str" cm="1">
        <f t="array" ref="H69">_xlfn.IFS((AND(G69&gt;=0,G69&lt;0.595)),"F - Persecuting",(AND(G69&gt;=0.595,G69&lt;0.695)),"D - Intolerant",(AND(G69&gt;=0.695,G69&lt;0.795)),"C - Resistant",(AND(G69&gt;=0.795,G69&lt;0.895)),"B - Tolerant",(AND(G69&gt;=0.895,G69&lt;=1)),"A - Protecting")</f>
        <v>F - Persecuting</v>
      </c>
      <c r="I69" s="10">
        <v>1</v>
      </c>
      <c r="J69" s="10">
        <v>0</v>
      </c>
      <c r="K69" s="5">
        <v>0</v>
      </c>
      <c r="L69" s="5">
        <v>0</v>
      </c>
      <c r="M69" s="5">
        <v>0</v>
      </c>
      <c r="N69" s="5">
        <v>0</v>
      </c>
      <c r="O69" s="5">
        <v>1</v>
      </c>
      <c r="P69" s="5">
        <v>1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1</v>
      </c>
      <c r="X69" s="5">
        <v>1</v>
      </c>
      <c r="Y69" s="5">
        <v>0</v>
      </c>
    </row>
    <row r="70" spans="1:25" ht="18.75" customHeight="1" x14ac:dyDescent="0.15">
      <c r="A70" s="2" t="s">
        <v>52</v>
      </c>
      <c r="B70" s="2">
        <v>2018</v>
      </c>
      <c r="C70" s="3">
        <v>1</v>
      </c>
      <c r="D70" s="3" t="s">
        <v>53</v>
      </c>
      <c r="E70" s="2" t="s">
        <v>54</v>
      </c>
      <c r="F70" s="2" cm="1">
        <f t="array" ref="F70">_xlfn.IFS(C70=1,(I70+J70+K70+L70+M70+N70+O70+P70+Q70+R70+S70+T70+U70+W70+X70+Y70+V70),C70=0,(I70+K70+L70+M70+N70+O70+P70+Q70+R70+S70+T70+U70+W70+X70+Y70+V70))</f>
        <v>5</v>
      </c>
      <c r="G70" s="4" cm="1">
        <f t="array" ref="G70">_xlfn.IFS(C70=1,((I70+J70+K70+L70+M70+N70+O70+P70+Q70+R70+S70+T70+U70+W70+X70+Y70+V70)/17),C70=0,((I70+K70+L70+M70+N70+O70+P70+Q70+R70+S70+T70+U70+W70+X70+Y70+V70)/16))</f>
        <v>0.29411764705882354</v>
      </c>
      <c r="H70" s="2" t="str" cm="1">
        <f t="array" ref="H70">_xlfn.IFS((AND(G70&gt;=0,G70&lt;0.595)),"F - Persecuting",(AND(G70&gt;=0.595,G70&lt;0.695)),"D - Intolerant",(AND(G70&gt;=0.695,G70&lt;0.795)),"C - Resistant",(AND(G70&gt;=0.795,G70&lt;0.895)),"B - Tolerant",(AND(G70&gt;=0.895,G70&lt;=1)),"A - Protecting")</f>
        <v>F - Persecuting</v>
      </c>
      <c r="I70" s="10">
        <v>1</v>
      </c>
      <c r="J70" s="10">
        <v>0</v>
      </c>
      <c r="K70" s="5">
        <v>0</v>
      </c>
      <c r="L70" s="5">
        <v>0</v>
      </c>
      <c r="M70" s="5">
        <v>0</v>
      </c>
      <c r="N70" s="5">
        <v>0</v>
      </c>
      <c r="O70" s="5">
        <v>1</v>
      </c>
      <c r="P70" s="5">
        <v>1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1</v>
      </c>
      <c r="X70" s="5">
        <v>1</v>
      </c>
      <c r="Y70" s="5">
        <v>0</v>
      </c>
    </row>
    <row r="71" spans="1:25" ht="18.75" customHeight="1" x14ac:dyDescent="0.15">
      <c r="A71" s="2" t="s">
        <v>52</v>
      </c>
      <c r="B71" s="2">
        <v>2019</v>
      </c>
      <c r="C71" s="3">
        <v>1</v>
      </c>
      <c r="D71" s="3" t="s">
        <v>53</v>
      </c>
      <c r="E71" s="2" t="s">
        <v>54</v>
      </c>
      <c r="F71" s="2" cm="1">
        <f t="array" ref="F71">_xlfn.IFS(C71=1,(I71+J71+K71+L71+M71+N71+O71+P71+Q71+R71+S71+T71+U71+W71+X71+Y71+V71),C71=0,(I71+K71+L71+M71+N71+O71+P71+Q71+R71+S71+T71+U71+W71+X71+Y71+V71))</f>
        <v>6</v>
      </c>
      <c r="G71" s="4" cm="1">
        <f t="array" ref="G71">_xlfn.IFS(C71=1,((I71+J71+K71+L71+M71+N71+O71+P71+Q71+R71+S71+T71+U71+W71+X71+Y71+V71)/17),C71=0,((I71+K71+L71+M71+N71+O71+P71+Q71+R71+S71+T71+U71+W71+X71+Y71+V71)/16))</f>
        <v>0.35294117647058826</v>
      </c>
      <c r="H71" s="2" t="str" cm="1">
        <f t="array" ref="H71">_xlfn.IFS((AND(G71&gt;=0,G71&lt;0.595)),"F - Persecuting",(AND(G71&gt;=0.595,G71&lt;0.695)),"D - Intolerant",(AND(G71&gt;=0.695,G71&lt;0.795)),"C - Resistant",(AND(G71&gt;=0.795,G71&lt;0.895)),"B - Tolerant",(AND(G71&gt;=0.895,G71&lt;=1)),"A - Protecting")</f>
        <v>F - Persecuting</v>
      </c>
      <c r="I71" s="10">
        <v>1</v>
      </c>
      <c r="J71" s="10">
        <v>0</v>
      </c>
      <c r="K71" s="5">
        <v>0</v>
      </c>
      <c r="L71" s="5">
        <v>0</v>
      </c>
      <c r="M71" s="5">
        <v>0</v>
      </c>
      <c r="N71" s="5">
        <v>0</v>
      </c>
      <c r="O71" s="5">
        <v>1</v>
      </c>
      <c r="P71" s="5">
        <v>1</v>
      </c>
      <c r="Q71" s="5">
        <v>1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1</v>
      </c>
      <c r="X71" s="5">
        <v>1</v>
      </c>
      <c r="Y71" s="5">
        <v>0</v>
      </c>
    </row>
    <row r="72" spans="1:25" ht="18.75" customHeight="1" x14ac:dyDescent="0.15">
      <c r="A72" s="2" t="s">
        <v>52</v>
      </c>
      <c r="B72" s="2">
        <v>2020</v>
      </c>
      <c r="C72" s="3">
        <v>1</v>
      </c>
      <c r="D72" s="3" t="s">
        <v>53</v>
      </c>
      <c r="E72" s="2" t="s">
        <v>54</v>
      </c>
      <c r="F72" s="2" cm="1">
        <f t="array" ref="F72">_xlfn.IFS(C72=1,(I72+J72+K72+L72+M72+N72+O72+P72+Q72+R72+S72+T72+U72+W72+X72+Y72+V72),C72=0,(I72+K72+L72+M72+N72+O72+P72+Q72+R72+S72+T72+U72+W72+X72+Y72+V72))</f>
        <v>6</v>
      </c>
      <c r="G72" s="4" cm="1">
        <f t="array" ref="G72">_xlfn.IFS(C72=1,((I72+J72+K72+L72+M72+N72+O72+P72+Q72+R72+S72+T72+U72+W72+X72+Y72+V72)/17),C72=0,((I72+K72+L72+M72+N72+O72+P72+Q72+R72+S72+T72+U72+W72+X72+Y72+V72)/16))</f>
        <v>0.35294117647058826</v>
      </c>
      <c r="H72" s="2" t="str" cm="1">
        <f t="array" ref="H72">_xlfn.IFS((AND(G72&gt;=0,G72&lt;0.595)),"F - Persecuting",(AND(G72&gt;=0.595,G72&lt;0.695)),"D - Intolerant",(AND(G72&gt;=0.695,G72&lt;0.795)),"C - Resistant",(AND(G72&gt;=0.795,G72&lt;0.895)),"B - Tolerant",(AND(G72&gt;=0.895,G72&lt;=1)),"A - Protecting")</f>
        <v>F - Persecuting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1</v>
      </c>
      <c r="P72" s="5">
        <v>1</v>
      </c>
      <c r="Q72" s="5">
        <v>1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1</v>
      </c>
      <c r="X72" s="5">
        <v>1</v>
      </c>
      <c r="Y72" s="5">
        <v>0</v>
      </c>
    </row>
    <row r="73" spans="1:25" ht="18.75" customHeight="1" x14ac:dyDescent="0.15">
      <c r="A73" s="2" t="s">
        <v>52</v>
      </c>
      <c r="B73" s="2">
        <v>2021</v>
      </c>
      <c r="C73" s="3">
        <v>1</v>
      </c>
      <c r="D73" s="3" t="s">
        <v>53</v>
      </c>
      <c r="E73" s="2" t="s">
        <v>54</v>
      </c>
      <c r="F73" s="2" cm="1">
        <f t="array" ref="F73">_xlfn.IFS(C73=1,(I73+J73+K73+L73+M73+N73+O73+P73+Q73+R73+S73+T73+U73+W73+X73+Y73+V73),C73=0,(I73+K73+L73+M73+N73+O73+P73+Q73+R73+S73+T73+U73+W73+X73+Y73+V73))</f>
        <v>5</v>
      </c>
      <c r="G73" s="4" cm="1">
        <f t="array" ref="G73">_xlfn.IFS(C73=1,((I73+J73+K73+L73+M73+N73+O73+P73+Q73+R73+S73+T73+U73+W73+X73+Y73+V73)/17),C73=0,((I73+K73+L73+M73+N73+O73+P73+Q73+R73+S73+T73+U73+W73+X73+Y73+V73)/16))</f>
        <v>0.29411764705882354</v>
      </c>
      <c r="H73" s="2" t="str" cm="1">
        <f t="array" ref="H73">_xlfn.IFS((AND(G73&gt;=0,G73&lt;0.595)),"F - Persecuting",(AND(G73&gt;=0.595,G73&lt;0.695)),"D - Intolerant",(AND(G73&gt;=0.695,G73&lt;0.795)),"C - Resistant",(AND(G73&gt;=0.795,G73&lt;0.895)),"B - Tolerant",(AND(G73&gt;=0.895,G73&lt;=1)),"A - Protecting")</f>
        <v>F - Persecuting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1</v>
      </c>
      <c r="P73" s="5">
        <v>1</v>
      </c>
      <c r="Q73" s="5">
        <v>1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1</v>
      </c>
      <c r="X73" s="5">
        <v>0</v>
      </c>
      <c r="Y73" s="5">
        <v>0</v>
      </c>
    </row>
    <row r="74" spans="1:25" ht="18.75" customHeight="1" x14ac:dyDescent="0.15">
      <c r="A74" s="2" t="s">
        <v>52</v>
      </c>
      <c r="B74" s="2">
        <v>2022</v>
      </c>
      <c r="C74" s="3">
        <v>1</v>
      </c>
      <c r="D74" s="3" t="s">
        <v>53</v>
      </c>
      <c r="E74" s="2" t="s">
        <v>54</v>
      </c>
      <c r="F74" s="2" cm="1">
        <f t="array" ref="F74">_xlfn.IFS(C74=1,(I74+J74+K74+L74+M74+N74+O74+P74+Q74+R74+S74+T74+U74+W74+X74+Y74+V74),C74=0,(I74+K74+L74+M74+N74+O74+P74+Q74+R74+S74+T74+U74+W74+X74+Y74+V74))</f>
        <v>7</v>
      </c>
      <c r="G74" s="4" cm="1">
        <f t="array" ref="G74">_xlfn.IFS(C74=1,((I74+J74+K74+L74+M74+N74+O74+P74+Q74+R74+S74+T74+U74+W74+X74+Y74+V74)/17),C74=0,((I74+K74+L74+M74+N74+O74+P74+Q74+R74+S74+T74+U74+W74+X74+Y74+V74)/16))</f>
        <v>0.41176470588235292</v>
      </c>
      <c r="H74" s="2" t="str" cm="1">
        <f t="array" ref="H74">_xlfn.IFS((AND(G74&gt;=0,G74&lt;0.595)),"F - Persecuting",(AND(G74&gt;=0.595,G74&lt;0.695)),"D - Intolerant",(AND(G74&gt;=0.695,G74&lt;0.795)),"C - Resistant",(AND(G74&gt;=0.795,G74&lt;0.895)),"B - Tolerant",(AND(G74&gt;=0.895,G74&lt;=1)),"A - Protecting")</f>
        <v>F - Persecuting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1</v>
      </c>
      <c r="P74" s="5">
        <v>1</v>
      </c>
      <c r="Q74" s="5">
        <v>1</v>
      </c>
      <c r="R74" s="5">
        <v>1</v>
      </c>
      <c r="S74" s="5">
        <v>0</v>
      </c>
      <c r="T74" s="5">
        <v>0</v>
      </c>
      <c r="U74" s="5">
        <v>0</v>
      </c>
      <c r="V74" s="5">
        <v>0</v>
      </c>
      <c r="W74" s="5">
        <v>1</v>
      </c>
      <c r="X74" s="5">
        <v>1</v>
      </c>
      <c r="Y74" s="5">
        <v>0</v>
      </c>
    </row>
    <row r="75" spans="1:25" ht="18.75" customHeight="1" x14ac:dyDescent="0.15">
      <c r="A75" s="2" t="s">
        <v>55</v>
      </c>
      <c r="B75" s="2">
        <v>2011</v>
      </c>
      <c r="C75" s="3">
        <v>1</v>
      </c>
      <c r="D75" s="3" t="s">
        <v>56</v>
      </c>
      <c r="E75" s="2" t="s">
        <v>54</v>
      </c>
      <c r="F75" s="2" cm="1">
        <f t="array" ref="F75">_xlfn.IFS(C75=1,(I75+J75+K75+L75+M75+N75+O75+P75+Q75+R75+S75+T75+U75+W75+X75+Y75+V75),C75=0,(I75+K75+L75+M75+N75+O75+P75+Q75+R75+S75+T75+U75+W75+X75+Y75+V75))</f>
        <v>9</v>
      </c>
      <c r="G75" s="4" cm="1">
        <f t="array" ref="G75">_xlfn.IFS(C75=1,((I75+J75+K75+L75+M75+N75+O75+P75+Q75+R75+S75+T75+U75+W75+X75+Y75+V75)/17),C75=0,((I75+K75+L75+M75+N75+O75+P75+Q75+R75+S75+T75+U75+W75+X75+Y75+V75)/16))</f>
        <v>0.52941176470588236</v>
      </c>
      <c r="H75" s="2" t="str" cm="1">
        <f t="array" ref="H75">_xlfn.IFS((AND(G75&gt;=0,G75&lt;0.595)),"F - Persecuting",(AND(G75&gt;=0.595,G75&lt;0.695)),"D - Intolerant",(AND(G75&gt;=0.695,G75&lt;0.795)),"C - Resistant",(AND(G75&gt;=0.795,G75&lt;0.895)),"B - Tolerant",(AND(G75&gt;=0.895,G75&lt;=1)),"A - Protecting")</f>
        <v>F - Persecuting</v>
      </c>
      <c r="I75" s="10">
        <v>1</v>
      </c>
      <c r="J75" s="10">
        <v>1</v>
      </c>
      <c r="K75" s="5">
        <v>0</v>
      </c>
      <c r="L75" s="5">
        <v>0</v>
      </c>
      <c r="M75" s="5">
        <v>0</v>
      </c>
      <c r="N75" s="5">
        <v>1</v>
      </c>
      <c r="O75" s="5">
        <v>1</v>
      </c>
      <c r="P75" s="5">
        <v>1</v>
      </c>
      <c r="Q75" s="5">
        <v>1</v>
      </c>
      <c r="R75" s="5">
        <v>1</v>
      </c>
      <c r="S75" s="5">
        <v>1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6">
        <v>1</v>
      </c>
    </row>
    <row r="76" spans="1:25" ht="18.75" customHeight="1" x14ac:dyDescent="0.15">
      <c r="A76" s="2" t="s">
        <v>55</v>
      </c>
      <c r="B76" s="2">
        <v>2012</v>
      </c>
      <c r="C76" s="3">
        <v>1</v>
      </c>
      <c r="D76" s="3" t="s">
        <v>56</v>
      </c>
      <c r="E76" s="2" t="s">
        <v>54</v>
      </c>
      <c r="F76" s="2" cm="1">
        <f t="array" ref="F76">_xlfn.IFS(C76=1,(I76+J76+K76+L76+M76+N76+O76+P76+Q76+R76+S76+T76+U76+W76+X76+Y76+V76),C76=0,(I76+K76+L76+M76+N76+O76+P76+Q76+R76+S76+T76+U76+W76+X76+Y76+V76))</f>
        <v>11</v>
      </c>
      <c r="G76" s="4" cm="1">
        <f t="array" ref="G76">_xlfn.IFS(C76=1,((I76+J76+K76+L76+M76+N76+O76+P76+Q76+R76+S76+T76+U76+W76+X76+Y76+V76)/17),C76=0,((I76+K76+L76+M76+N76+O76+P76+Q76+R76+S76+T76+U76+W76+X76+Y76+V76)/16))</f>
        <v>0.6470588235294118</v>
      </c>
      <c r="H76" s="2" t="str" cm="1">
        <f t="array" ref="H76">_xlfn.IFS((AND(G76&gt;=0,G76&lt;0.595)),"F - Persecuting",(AND(G76&gt;=0.595,G76&lt;0.695)),"D - Intolerant",(AND(G76&gt;=0.695,G76&lt;0.795)),"C - Resistant",(AND(G76&gt;=0.795,G76&lt;0.895)),"B - Tolerant",(AND(G76&gt;=0.895,G76&lt;=1)),"A - Protecting")</f>
        <v>D - Intolerant</v>
      </c>
      <c r="I76" s="10">
        <v>1</v>
      </c>
      <c r="J76" s="10">
        <v>1</v>
      </c>
      <c r="K76" s="5">
        <v>1</v>
      </c>
      <c r="L76" s="5">
        <v>1</v>
      </c>
      <c r="M76" s="5">
        <v>1</v>
      </c>
      <c r="N76" s="5">
        <v>1</v>
      </c>
      <c r="O76" s="5">
        <v>1</v>
      </c>
      <c r="P76" s="5">
        <v>1</v>
      </c>
      <c r="Q76" s="5">
        <v>1</v>
      </c>
      <c r="R76" s="5">
        <v>1</v>
      </c>
      <c r="S76" s="5">
        <v>1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</row>
    <row r="77" spans="1:25" ht="18.75" customHeight="1" x14ac:dyDescent="0.15">
      <c r="A77" s="2" t="s">
        <v>55</v>
      </c>
      <c r="B77" s="2">
        <v>2013</v>
      </c>
      <c r="C77" s="3">
        <v>1</v>
      </c>
      <c r="D77" s="3" t="s">
        <v>56</v>
      </c>
      <c r="E77" s="2" t="s">
        <v>54</v>
      </c>
      <c r="F77" s="2" cm="1">
        <f t="array" ref="F77">_xlfn.IFS(C77=1,(I77+J77+K77+L77+M77+N77+O77+P77+Q77+R77+S77+T77+U77+W77+X77+Y77+V77),C77=0,(I77+K77+L77+M77+N77+O77+P77+Q77+R77+S77+T77+U77+W77+X77+Y77+V77))</f>
        <v>11</v>
      </c>
      <c r="G77" s="4" cm="1">
        <f t="array" ref="G77">_xlfn.IFS(C77=1,((I77+J77+K77+L77+M77+N77+O77+P77+Q77+R77+S77+T77+U77+W77+X77+Y77+V77)/17),C77=0,((I77+K77+L77+M77+N77+O77+P77+Q77+R77+S77+T77+U77+W77+X77+Y77+V77)/16))</f>
        <v>0.6470588235294118</v>
      </c>
      <c r="H77" s="2" t="str" cm="1">
        <f t="array" ref="H77">_xlfn.IFS((AND(G77&gt;=0,G77&lt;0.595)),"F - Persecuting",(AND(G77&gt;=0.595,G77&lt;0.695)),"D - Intolerant",(AND(G77&gt;=0.695,G77&lt;0.795)),"C - Resistant",(AND(G77&gt;=0.795,G77&lt;0.895)),"B - Tolerant",(AND(G77&gt;=0.895,G77&lt;=1)),"A - Protecting")</f>
        <v>D - Intolerant</v>
      </c>
      <c r="I77" s="10">
        <v>1</v>
      </c>
      <c r="J77" s="10">
        <v>1</v>
      </c>
      <c r="K77" s="5">
        <v>1</v>
      </c>
      <c r="L77" s="5">
        <v>1</v>
      </c>
      <c r="M77" s="5">
        <v>1</v>
      </c>
      <c r="N77" s="5">
        <v>1</v>
      </c>
      <c r="O77" s="5">
        <v>1</v>
      </c>
      <c r="P77" s="5">
        <v>1</v>
      </c>
      <c r="Q77" s="5">
        <v>1</v>
      </c>
      <c r="R77" s="5">
        <v>1</v>
      </c>
      <c r="S77" s="5">
        <v>1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</row>
    <row r="78" spans="1:25" ht="18.75" customHeight="1" x14ac:dyDescent="0.15">
      <c r="A78" s="2" t="s">
        <v>55</v>
      </c>
      <c r="B78" s="2">
        <v>2014</v>
      </c>
      <c r="C78" s="3">
        <v>1</v>
      </c>
      <c r="D78" s="3" t="s">
        <v>56</v>
      </c>
      <c r="E78" s="2" t="s">
        <v>54</v>
      </c>
      <c r="F78" s="2" cm="1">
        <f t="array" ref="F78">_xlfn.IFS(C78=1,(I78+J78+K78+L78+M78+N78+O78+P78+Q78+R78+S78+T78+U78+W78+X78+Y78+V78),C78=0,(I78+K78+L78+M78+N78+O78+P78+Q78+R78+S78+T78+U78+W78+X78+Y78+V78))</f>
        <v>11</v>
      </c>
      <c r="G78" s="4" cm="1">
        <f t="array" ref="G78">_xlfn.IFS(C78=1,((I78+J78+K78+L78+M78+N78+O78+P78+Q78+R78+S78+T78+U78+W78+X78+Y78+V78)/17),C78=0,((I78+K78+L78+M78+N78+O78+P78+Q78+R78+S78+T78+U78+W78+X78+Y78+V78)/16))</f>
        <v>0.6470588235294118</v>
      </c>
      <c r="H78" s="2" t="str" cm="1">
        <f t="array" ref="H78">_xlfn.IFS((AND(G78&gt;=0,G78&lt;0.595)),"F - Persecuting",(AND(G78&gt;=0.595,G78&lt;0.695)),"D - Intolerant",(AND(G78&gt;=0.695,G78&lt;0.795)),"C - Resistant",(AND(G78&gt;=0.795,G78&lt;0.895)),"B - Tolerant",(AND(G78&gt;=0.895,G78&lt;=1)),"A - Protecting")</f>
        <v>D - Intolerant</v>
      </c>
      <c r="I78" s="10">
        <v>1</v>
      </c>
      <c r="J78" s="10">
        <v>1</v>
      </c>
      <c r="K78" s="5">
        <v>1</v>
      </c>
      <c r="L78" s="5">
        <v>1</v>
      </c>
      <c r="M78" s="5">
        <v>1</v>
      </c>
      <c r="N78" s="5">
        <v>1</v>
      </c>
      <c r="O78" s="5">
        <v>1</v>
      </c>
      <c r="P78" s="5">
        <v>1</v>
      </c>
      <c r="Q78" s="5">
        <v>1</v>
      </c>
      <c r="R78" s="5">
        <v>1</v>
      </c>
      <c r="S78" s="5">
        <v>1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</row>
    <row r="79" spans="1:25" ht="18.75" customHeight="1" x14ac:dyDescent="0.15">
      <c r="A79" s="2" t="s">
        <v>55</v>
      </c>
      <c r="B79" s="2">
        <v>2015</v>
      </c>
      <c r="C79" s="3">
        <v>1</v>
      </c>
      <c r="D79" s="3" t="s">
        <v>56</v>
      </c>
      <c r="E79" s="2" t="s">
        <v>54</v>
      </c>
      <c r="F79" s="2" cm="1">
        <f t="array" ref="F79">_xlfn.IFS(C79=1,(I79+J79+K79+L79+M79+N79+O79+P79+Q79+R79+S79+T79+U79+W79+X79+Y79+V79),C79=0,(I79+K79+L79+M79+N79+O79+P79+Q79+R79+S79+T79+U79+W79+X79+Y79+V79))</f>
        <v>11</v>
      </c>
      <c r="G79" s="4" cm="1">
        <f t="array" ref="G79">_xlfn.IFS(C79=1,((I79+J79+K79+L79+M79+N79+O79+P79+Q79+R79+S79+T79+U79+W79+X79+Y79+V79)/17),C79=0,((I79+K79+L79+M79+N79+O79+P79+Q79+R79+S79+T79+U79+W79+X79+Y79+V79)/16))</f>
        <v>0.6470588235294118</v>
      </c>
      <c r="H79" s="2" t="str" cm="1">
        <f t="array" ref="H79">_xlfn.IFS((AND(G79&gt;=0,G79&lt;0.595)),"F - Persecuting",(AND(G79&gt;=0.595,G79&lt;0.695)),"D - Intolerant",(AND(G79&gt;=0.695,G79&lt;0.795)),"C - Resistant",(AND(G79&gt;=0.795,G79&lt;0.895)),"B - Tolerant",(AND(G79&gt;=0.895,G79&lt;=1)),"A - Protecting")</f>
        <v>D - Intolerant</v>
      </c>
      <c r="I79" s="10">
        <v>1</v>
      </c>
      <c r="J79" s="10">
        <v>1</v>
      </c>
      <c r="K79" s="5">
        <v>1</v>
      </c>
      <c r="L79" s="5">
        <v>1</v>
      </c>
      <c r="M79" s="5">
        <v>1</v>
      </c>
      <c r="N79" s="5">
        <v>1</v>
      </c>
      <c r="O79" s="5">
        <v>1</v>
      </c>
      <c r="P79" s="5">
        <v>1</v>
      </c>
      <c r="Q79" s="5">
        <v>1</v>
      </c>
      <c r="R79" s="5">
        <v>1</v>
      </c>
      <c r="S79" s="5">
        <v>1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</row>
    <row r="80" spans="1:25" ht="18.75" customHeight="1" x14ac:dyDescent="0.15">
      <c r="A80" s="2" t="s">
        <v>55</v>
      </c>
      <c r="B80" s="2">
        <v>2016</v>
      </c>
      <c r="C80" s="3">
        <v>1</v>
      </c>
      <c r="D80" s="3" t="s">
        <v>56</v>
      </c>
      <c r="E80" s="2" t="s">
        <v>54</v>
      </c>
      <c r="F80" s="2" cm="1">
        <f t="array" ref="F80">_xlfn.IFS(C80=1,(I80+J80+K80+L80+M80+N80+O80+P80+Q80+R80+S80+T80+U80+W80+X80+Y80+V80),C80=0,(I80+K80+L80+M80+N80+O80+P80+Q80+R80+S80+T80+U80+W80+X80+Y80+V80))</f>
        <v>11</v>
      </c>
      <c r="G80" s="4" cm="1">
        <f t="array" ref="G80">_xlfn.IFS(C80=1,((I80+J80+K80+L80+M80+N80+O80+P80+Q80+R80+S80+T80+U80+W80+X80+Y80+V80)/17),C80=0,((I80+K80+L80+M80+N80+O80+P80+Q80+R80+S80+T80+U80+W80+X80+Y80+V80)/16))</f>
        <v>0.6470588235294118</v>
      </c>
      <c r="H80" s="2" t="str" cm="1">
        <f t="array" ref="H80">_xlfn.IFS((AND(G80&gt;=0,G80&lt;0.595)),"F - Persecuting",(AND(G80&gt;=0.595,G80&lt;0.695)),"D - Intolerant",(AND(G80&gt;=0.695,G80&lt;0.795)),"C - Resistant",(AND(G80&gt;=0.795,G80&lt;0.895)),"B - Tolerant",(AND(G80&gt;=0.895,G80&lt;=1)),"A - Protecting")</f>
        <v>D - Intolerant</v>
      </c>
      <c r="I80" s="10">
        <v>1</v>
      </c>
      <c r="J80" s="10">
        <v>1</v>
      </c>
      <c r="K80" s="5">
        <v>1</v>
      </c>
      <c r="L80" s="5">
        <v>1</v>
      </c>
      <c r="M80" s="5">
        <v>1</v>
      </c>
      <c r="N80" s="5">
        <v>1</v>
      </c>
      <c r="O80" s="5">
        <v>1</v>
      </c>
      <c r="P80" s="5">
        <v>1</v>
      </c>
      <c r="Q80" s="5">
        <v>1</v>
      </c>
      <c r="R80" s="5">
        <v>1</v>
      </c>
      <c r="S80" s="5">
        <v>1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</row>
    <row r="81" spans="1:25" ht="18.75" customHeight="1" x14ac:dyDescent="0.15">
      <c r="A81" s="2" t="s">
        <v>55</v>
      </c>
      <c r="B81" s="2">
        <v>2017</v>
      </c>
      <c r="C81" s="3">
        <v>1</v>
      </c>
      <c r="D81" s="3" t="s">
        <v>56</v>
      </c>
      <c r="E81" s="2" t="s">
        <v>54</v>
      </c>
      <c r="F81" s="2" cm="1">
        <f t="array" ref="F81">_xlfn.IFS(C81=1,(I81+J81+K81+L81+M81+N81+O81+P81+Q81+R81+S81+T81+U81+W81+X81+Y81+V81),C81=0,(I81+K81+L81+M81+N81+O81+P81+Q81+R81+S81+T81+U81+W81+X81+Y81+V81))</f>
        <v>11</v>
      </c>
      <c r="G81" s="4" cm="1">
        <f t="array" ref="G81">_xlfn.IFS(C81=1,((I81+J81+K81+L81+M81+N81+O81+P81+Q81+R81+S81+T81+U81+W81+X81+Y81+V81)/17),C81=0,((I81+K81+L81+M81+N81+O81+P81+Q81+R81+S81+T81+U81+W81+X81+Y81+V81)/16))</f>
        <v>0.6470588235294118</v>
      </c>
      <c r="H81" s="2" t="str" cm="1">
        <f t="array" ref="H81">_xlfn.IFS((AND(G81&gt;=0,G81&lt;0.595)),"F - Persecuting",(AND(G81&gt;=0.595,G81&lt;0.695)),"D - Intolerant",(AND(G81&gt;=0.695,G81&lt;0.795)),"C - Resistant",(AND(G81&gt;=0.795,G81&lt;0.895)),"B - Tolerant",(AND(G81&gt;=0.895,G81&lt;=1)),"A - Protecting")</f>
        <v>D - Intolerant</v>
      </c>
      <c r="I81" s="10">
        <v>1</v>
      </c>
      <c r="J81" s="10">
        <v>1</v>
      </c>
      <c r="K81" s="5">
        <v>1</v>
      </c>
      <c r="L81" s="5">
        <v>1</v>
      </c>
      <c r="M81" s="5">
        <v>1</v>
      </c>
      <c r="N81" s="5">
        <v>1</v>
      </c>
      <c r="O81" s="5">
        <v>1</v>
      </c>
      <c r="P81" s="5">
        <v>1</v>
      </c>
      <c r="Q81" s="5">
        <v>1</v>
      </c>
      <c r="R81" s="5">
        <v>1</v>
      </c>
      <c r="S81" s="5">
        <v>1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</row>
    <row r="82" spans="1:25" ht="18.75" customHeight="1" x14ac:dyDescent="0.15">
      <c r="A82" s="2" t="s">
        <v>55</v>
      </c>
      <c r="B82" s="2">
        <v>2018</v>
      </c>
      <c r="C82" s="3">
        <v>1</v>
      </c>
      <c r="D82" s="3" t="s">
        <v>56</v>
      </c>
      <c r="E82" s="2" t="s">
        <v>54</v>
      </c>
      <c r="F82" s="2" cm="1">
        <f t="array" ref="F82">_xlfn.IFS(C82=1,(I82+J82+K82+L82+M82+N82+O82+P82+Q82+R82+S82+T82+U82+W82+X82+Y82+V82),C82=0,(I82+K82+L82+M82+N82+O82+P82+Q82+R82+S82+T82+U82+W82+X82+Y82+V82))</f>
        <v>11</v>
      </c>
      <c r="G82" s="4" cm="1">
        <f t="array" ref="G82">_xlfn.IFS(C82=1,((I82+J82+K82+L82+M82+N82+O82+P82+Q82+R82+S82+T82+U82+W82+X82+Y82+V82)/17),C82=0,((I82+K82+L82+M82+N82+O82+P82+Q82+R82+S82+T82+U82+W82+X82+Y82+V82)/16))</f>
        <v>0.6470588235294118</v>
      </c>
      <c r="H82" s="2" t="str" cm="1">
        <f t="array" ref="H82">_xlfn.IFS((AND(G82&gt;=0,G82&lt;0.595)),"F - Persecuting",(AND(G82&gt;=0.595,G82&lt;0.695)),"D - Intolerant",(AND(G82&gt;=0.695,G82&lt;0.795)),"C - Resistant",(AND(G82&gt;=0.795,G82&lt;0.895)),"B - Tolerant",(AND(G82&gt;=0.895,G82&lt;=1)),"A - Protecting")</f>
        <v>D - Intolerant</v>
      </c>
      <c r="I82" s="10">
        <v>1</v>
      </c>
      <c r="J82" s="10">
        <v>1</v>
      </c>
      <c r="K82" s="5">
        <v>1</v>
      </c>
      <c r="L82" s="5">
        <v>1</v>
      </c>
      <c r="M82" s="5">
        <v>1</v>
      </c>
      <c r="N82" s="5">
        <v>1</v>
      </c>
      <c r="O82" s="5">
        <v>1</v>
      </c>
      <c r="P82" s="5">
        <v>1</v>
      </c>
      <c r="Q82" s="5">
        <v>1</v>
      </c>
      <c r="R82" s="5">
        <v>1</v>
      </c>
      <c r="S82" s="5">
        <v>1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</row>
    <row r="83" spans="1:25" ht="18.75" customHeight="1" x14ac:dyDescent="0.15">
      <c r="A83" s="2" t="s">
        <v>55</v>
      </c>
      <c r="B83" s="2">
        <v>2019</v>
      </c>
      <c r="C83" s="3">
        <v>1</v>
      </c>
      <c r="D83" s="3" t="s">
        <v>56</v>
      </c>
      <c r="E83" s="2" t="s">
        <v>54</v>
      </c>
      <c r="F83" s="2" cm="1">
        <f t="array" ref="F83">_xlfn.IFS(C83=1,(I83+J83+K83+L83+M83+N83+O83+P83+Q83+R83+S83+T83+U83+W83+X83+Y83+V83),C83=0,(I83+K83+L83+M83+N83+O83+P83+Q83+R83+S83+T83+U83+W83+X83+Y83+V83))</f>
        <v>11</v>
      </c>
      <c r="G83" s="4" cm="1">
        <f t="array" ref="G83">_xlfn.IFS(C83=1,((I83+J83+K83+L83+M83+N83+O83+P83+Q83+R83+S83+T83+U83+W83+X83+Y83+V83)/17),C83=0,((I83+K83+L83+M83+N83+O83+P83+Q83+R83+S83+T83+U83+W83+X83+Y83+V83)/16))</f>
        <v>0.6470588235294118</v>
      </c>
      <c r="H83" s="2" t="str" cm="1">
        <f t="array" ref="H83">_xlfn.IFS((AND(G83&gt;=0,G83&lt;0.595)),"F - Persecuting",(AND(G83&gt;=0.595,G83&lt;0.695)),"D - Intolerant",(AND(G83&gt;=0.695,G83&lt;0.795)),"C - Resistant",(AND(G83&gt;=0.795,G83&lt;0.895)),"B - Tolerant",(AND(G83&gt;=0.895,G83&lt;=1)),"A - Protecting")</f>
        <v>D - Intolerant</v>
      </c>
      <c r="I83" s="10">
        <v>1</v>
      </c>
      <c r="J83" s="10">
        <v>1</v>
      </c>
      <c r="K83" s="5">
        <v>1</v>
      </c>
      <c r="L83" s="5">
        <v>1</v>
      </c>
      <c r="M83" s="5">
        <v>1</v>
      </c>
      <c r="N83" s="5">
        <v>1</v>
      </c>
      <c r="O83" s="5">
        <v>1</v>
      </c>
      <c r="P83" s="5">
        <v>1</v>
      </c>
      <c r="Q83" s="5">
        <v>1</v>
      </c>
      <c r="R83" s="5">
        <v>1</v>
      </c>
      <c r="S83" s="5">
        <v>1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</row>
    <row r="84" spans="1:25" ht="18.75" customHeight="1" x14ac:dyDescent="0.15">
      <c r="A84" s="2" t="s">
        <v>55</v>
      </c>
      <c r="B84" s="2">
        <v>2020</v>
      </c>
      <c r="C84" s="3">
        <v>1</v>
      </c>
      <c r="D84" s="3" t="s">
        <v>56</v>
      </c>
      <c r="E84" s="2" t="s">
        <v>54</v>
      </c>
      <c r="F84" s="2" cm="1">
        <f t="array" ref="F84">_xlfn.IFS(C84=1,(I84+J84+K84+L84+M84+N84+O84+P84+Q84+R84+S84+T84+U84+W84+X84+Y84+V84),C84=0,(I84+K84+L84+M84+N84+O84+P84+Q84+R84+S84+T84+U84+W84+X84+Y84+V84))</f>
        <v>11</v>
      </c>
      <c r="G84" s="4" cm="1">
        <f t="array" ref="G84">_xlfn.IFS(C84=1,((I84+J84+K84+L84+M84+N84+O84+P84+Q84+R84+S84+T84+U84+W84+X84+Y84+V84)/17),C84=0,((I84+K84+L84+M84+N84+O84+P84+Q84+R84+S84+T84+U84+W84+X84+Y84+V84)/16))</f>
        <v>0.6470588235294118</v>
      </c>
      <c r="H84" s="2" t="str" cm="1">
        <f t="array" ref="H84">_xlfn.IFS((AND(G84&gt;=0,G84&lt;0.595)),"F - Persecuting",(AND(G84&gt;=0.595,G84&lt;0.695)),"D - Intolerant",(AND(G84&gt;=0.695,G84&lt;0.795)),"C - Resistant",(AND(G84&gt;=0.795,G84&lt;0.895)),"B - Tolerant",(AND(G84&gt;=0.895,G84&lt;=1)),"A - Protecting")</f>
        <v>D - Intolerant</v>
      </c>
      <c r="I84" s="5">
        <v>1</v>
      </c>
      <c r="J84" s="5">
        <v>1</v>
      </c>
      <c r="K84" s="5">
        <v>1</v>
      </c>
      <c r="L84" s="5">
        <v>1</v>
      </c>
      <c r="M84" s="5">
        <v>1</v>
      </c>
      <c r="N84" s="5">
        <v>1</v>
      </c>
      <c r="O84" s="5">
        <v>1</v>
      </c>
      <c r="P84" s="5">
        <v>1</v>
      </c>
      <c r="Q84" s="5">
        <v>1</v>
      </c>
      <c r="R84" s="5">
        <v>1</v>
      </c>
      <c r="S84" s="5">
        <v>1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6">
        <v>0</v>
      </c>
    </row>
    <row r="85" spans="1:25" ht="18.75" customHeight="1" x14ac:dyDescent="0.15">
      <c r="A85" s="2" t="s">
        <v>55</v>
      </c>
      <c r="B85" s="2">
        <v>2021</v>
      </c>
      <c r="C85" s="3">
        <v>1</v>
      </c>
      <c r="D85" s="3" t="s">
        <v>56</v>
      </c>
      <c r="E85" s="2" t="s">
        <v>54</v>
      </c>
      <c r="F85" s="2" cm="1">
        <f t="array" ref="F85">_xlfn.IFS(C85=1,(I85+J85+K85+L85+M85+N85+O85+P85+Q85+R85+S85+T85+U85+W85+X85+Y85+V85),C85=0,(I85+K85+L85+M85+N85+O85+P85+Q85+R85+S85+T85+U85+W85+X85+Y85+V85))</f>
        <v>11</v>
      </c>
      <c r="G85" s="4" cm="1">
        <f t="array" ref="G85">_xlfn.IFS(C85=1,((I85+J85+K85+L85+M85+N85+O85+P85+Q85+R85+S85+T85+U85+W85+X85+Y85+V85)/17),C85=0,((I85+K85+L85+M85+N85+O85+P85+Q85+R85+S85+T85+U85+W85+X85+Y85+V85)/16))</f>
        <v>0.6470588235294118</v>
      </c>
      <c r="H85" s="2" t="str" cm="1">
        <f t="array" ref="H85">_xlfn.IFS((AND(G85&gt;=0,G85&lt;0.595)),"F - Persecuting",(AND(G85&gt;=0.595,G85&lt;0.695)),"D - Intolerant",(AND(G85&gt;=0.695,G85&lt;0.795)),"C - Resistant",(AND(G85&gt;=0.795,G85&lt;0.895)),"B - Tolerant",(AND(G85&gt;=0.895,G85&lt;=1)),"A - Protecting")</f>
        <v>D - Intolerant</v>
      </c>
      <c r="I85" s="5">
        <v>1</v>
      </c>
      <c r="J85" s="5">
        <v>1</v>
      </c>
      <c r="K85" s="5">
        <v>1</v>
      </c>
      <c r="L85" s="5">
        <v>1</v>
      </c>
      <c r="M85" s="5">
        <v>1</v>
      </c>
      <c r="N85" s="5">
        <v>0</v>
      </c>
      <c r="O85" s="5">
        <v>1</v>
      </c>
      <c r="P85" s="5">
        <v>1</v>
      </c>
      <c r="Q85" s="5">
        <v>1</v>
      </c>
      <c r="R85" s="5">
        <v>1</v>
      </c>
      <c r="S85" s="5">
        <v>1</v>
      </c>
      <c r="T85" s="5">
        <v>1</v>
      </c>
      <c r="U85" s="5">
        <v>0</v>
      </c>
      <c r="V85" s="5">
        <v>0</v>
      </c>
      <c r="W85" s="5">
        <v>0</v>
      </c>
      <c r="X85" s="5">
        <v>0</v>
      </c>
      <c r="Y85" s="6">
        <v>0</v>
      </c>
    </row>
    <row r="86" spans="1:25" ht="18.75" customHeight="1" x14ac:dyDescent="0.15">
      <c r="A86" s="2" t="s">
        <v>55</v>
      </c>
      <c r="B86" s="2">
        <v>2022</v>
      </c>
      <c r="C86" s="3">
        <v>1</v>
      </c>
      <c r="D86" s="3" t="s">
        <v>56</v>
      </c>
      <c r="E86" s="2" t="s">
        <v>54</v>
      </c>
      <c r="F86" s="2" cm="1">
        <f t="array" ref="F86">_xlfn.IFS(C86=1,(I86+J86+K86+L86+M86+N86+O86+P86+Q86+R86+S86+T86+U86+W86+X86+Y86+V86),C86=0,(I86+K86+L86+M86+N86+O86+P86+Q86+R86+S86+T86+U86+W86+X86+Y86+V86))</f>
        <v>12</v>
      </c>
      <c r="G86" s="4" cm="1">
        <f t="array" ref="G86">_xlfn.IFS(C86=1,((I86+J86+K86+L86+M86+N86+O86+P86+Q86+R86+S86+T86+U86+W86+X86+Y86+V86)/17),C86=0,((I86+K86+L86+M86+N86+O86+P86+Q86+R86+S86+T86+U86+W86+X86+Y86+V86)/16))</f>
        <v>0.70588235294117652</v>
      </c>
      <c r="H86" s="2" t="str" cm="1">
        <f t="array" ref="H86">_xlfn.IFS((AND(G86&gt;=0,G86&lt;0.595)),"F - Persecuting",(AND(G86&gt;=0.595,G86&lt;0.695)),"D - Intolerant",(AND(G86&gt;=0.695,G86&lt;0.795)),"C - Resistant",(AND(G86&gt;=0.795,G86&lt;0.895)),"B - Tolerant",(AND(G86&gt;=0.895,G86&lt;=1)),"A - Protecting")</f>
        <v>C - Resistant</v>
      </c>
      <c r="I86" s="5">
        <v>1</v>
      </c>
      <c r="J86" s="5">
        <v>1</v>
      </c>
      <c r="K86" s="5">
        <v>1</v>
      </c>
      <c r="L86" s="5">
        <v>1</v>
      </c>
      <c r="M86" s="5">
        <v>1</v>
      </c>
      <c r="N86" s="5">
        <v>1</v>
      </c>
      <c r="O86" s="5">
        <v>1</v>
      </c>
      <c r="P86" s="5">
        <v>1</v>
      </c>
      <c r="Q86" s="5">
        <v>1</v>
      </c>
      <c r="R86" s="5">
        <v>1</v>
      </c>
      <c r="S86" s="5">
        <v>1</v>
      </c>
      <c r="T86" s="5">
        <v>1</v>
      </c>
      <c r="U86" s="5">
        <v>0</v>
      </c>
      <c r="V86" s="5">
        <v>0</v>
      </c>
      <c r="W86" s="5">
        <v>0</v>
      </c>
      <c r="X86" s="5">
        <v>0</v>
      </c>
      <c r="Y86" s="6">
        <v>0</v>
      </c>
    </row>
    <row r="87" spans="1:25" ht="18.75" customHeight="1" x14ac:dyDescent="0.15">
      <c r="A87" s="2" t="s">
        <v>57</v>
      </c>
      <c r="B87" s="2">
        <v>2011</v>
      </c>
      <c r="C87" s="3">
        <v>1</v>
      </c>
      <c r="D87" s="3" t="s">
        <v>58</v>
      </c>
      <c r="E87" s="2" t="s">
        <v>41</v>
      </c>
      <c r="F87" s="2" cm="1">
        <f t="array" ref="F87">_xlfn.IFS(C87=1,(I87+J87+K87+L87+M87+N87+O87+P87+Q87+R87+S87+T87+U87+W87+X87+Y87+V87),C87=0,(I87+K87+L87+M87+N87+O87+P87+Q87+R87+S87+T87+U87+W87+X87+Y87+V87))</f>
        <v>9</v>
      </c>
      <c r="G87" s="4" cm="1">
        <f t="array" ref="G87">_xlfn.IFS(C87=1,((I87+J87+K87+L87+M87+N87+O87+P87+Q87+R87+S87+T87+U87+W87+X87+Y87+V87)/17),C87=0,((I87+K87+L87+M87+N87+O87+P87+Q87+R87+S87+T87+U87+W87+X87+Y87+V87)/16))</f>
        <v>0.52941176470588236</v>
      </c>
      <c r="H87" s="2" t="str" cm="1">
        <f t="array" ref="H87">_xlfn.IFS((AND(G87&gt;=0,G87&lt;0.595)),"F - Persecuting",(AND(G87&gt;=0.595,G87&lt;0.695)),"D - Intolerant",(AND(G87&gt;=0.695,G87&lt;0.795)),"C - Resistant",(AND(G87&gt;=0.795,G87&lt;0.895)),"B - Tolerant",(AND(G87&gt;=0.895,G87&lt;=1)),"A - Protecting")</f>
        <v>F - Persecuting</v>
      </c>
      <c r="I87" s="10">
        <v>1</v>
      </c>
      <c r="J87" s="10">
        <v>0</v>
      </c>
      <c r="K87" s="5">
        <v>1</v>
      </c>
      <c r="L87" s="5">
        <v>0</v>
      </c>
      <c r="M87" s="5">
        <v>0</v>
      </c>
      <c r="N87" s="5">
        <v>1</v>
      </c>
      <c r="O87" s="5">
        <v>1</v>
      </c>
      <c r="P87" s="5">
        <v>1</v>
      </c>
      <c r="Q87" s="5">
        <v>0</v>
      </c>
      <c r="R87" s="5">
        <v>1</v>
      </c>
      <c r="S87" s="5">
        <v>1</v>
      </c>
      <c r="T87" s="5">
        <v>0</v>
      </c>
      <c r="U87" s="5">
        <v>0</v>
      </c>
      <c r="V87" s="5">
        <v>0</v>
      </c>
      <c r="W87" s="5">
        <v>1</v>
      </c>
      <c r="X87" s="5">
        <v>1</v>
      </c>
      <c r="Y87" s="5">
        <v>0</v>
      </c>
    </row>
    <row r="88" spans="1:25" ht="18.75" customHeight="1" x14ac:dyDescent="0.15">
      <c r="A88" s="2" t="s">
        <v>57</v>
      </c>
      <c r="B88" s="2">
        <v>2012</v>
      </c>
      <c r="C88" s="3">
        <v>1</v>
      </c>
      <c r="D88" s="3" t="s">
        <v>58</v>
      </c>
      <c r="E88" s="2" t="s">
        <v>41</v>
      </c>
      <c r="F88" s="2" cm="1">
        <f t="array" ref="F88">_xlfn.IFS(C88=1,(I88+J88+K88+L88+M88+N88+O88+P88+Q88+R88+S88+T88+U88+W88+X88+Y88+V88),C88=0,(I88+K88+L88+M88+N88+O88+P88+Q88+R88+S88+T88+U88+W88+X88+Y88+V88))</f>
        <v>9</v>
      </c>
      <c r="G88" s="4" cm="1">
        <f t="array" ref="G88">_xlfn.IFS(C88=1,((I88+J88+K88+L88+M88+N88+O88+P88+Q88+R88+S88+T88+U88+W88+X88+Y88+V88)/17),C88=0,((I88+K88+L88+M88+N88+O88+P88+Q88+R88+S88+T88+U88+W88+X88+Y88+V88)/16))</f>
        <v>0.52941176470588236</v>
      </c>
      <c r="H88" s="2" t="str" cm="1">
        <f t="array" ref="H88">_xlfn.IFS((AND(G88&gt;=0,G88&lt;0.595)),"F - Persecuting",(AND(G88&gt;=0.595,G88&lt;0.695)),"D - Intolerant",(AND(G88&gt;=0.695,G88&lt;0.795)),"C - Resistant",(AND(G88&gt;=0.795,G88&lt;0.895)),"B - Tolerant",(AND(G88&gt;=0.895,G88&lt;=1)),"A - Protecting")</f>
        <v>F - Persecuting</v>
      </c>
      <c r="I88" s="10">
        <v>1</v>
      </c>
      <c r="J88" s="10">
        <v>0</v>
      </c>
      <c r="K88" s="5">
        <v>1</v>
      </c>
      <c r="L88" s="5">
        <v>0</v>
      </c>
      <c r="M88" s="5">
        <v>0</v>
      </c>
      <c r="N88" s="5">
        <v>1</v>
      </c>
      <c r="O88" s="5">
        <v>1</v>
      </c>
      <c r="P88" s="5">
        <v>1</v>
      </c>
      <c r="Q88" s="5">
        <v>0</v>
      </c>
      <c r="R88" s="5">
        <v>1</v>
      </c>
      <c r="S88" s="5">
        <v>1</v>
      </c>
      <c r="T88" s="5">
        <v>0</v>
      </c>
      <c r="U88" s="5">
        <v>0</v>
      </c>
      <c r="V88" s="5">
        <v>0</v>
      </c>
      <c r="W88" s="5">
        <v>1</v>
      </c>
      <c r="X88" s="5">
        <v>1</v>
      </c>
      <c r="Y88" s="5">
        <v>0</v>
      </c>
    </row>
    <row r="89" spans="1:25" ht="18.75" customHeight="1" x14ac:dyDescent="0.15">
      <c r="A89" s="2" t="s">
        <v>57</v>
      </c>
      <c r="B89" s="2">
        <v>2013</v>
      </c>
      <c r="C89" s="3">
        <v>1</v>
      </c>
      <c r="D89" s="3" t="s">
        <v>58</v>
      </c>
      <c r="E89" s="2" t="s">
        <v>41</v>
      </c>
      <c r="F89" s="2" cm="1">
        <f t="array" ref="F89">_xlfn.IFS(C89=1,(I89+J89+K89+L89+M89+N89+O89+P89+Q89+R89+S89+T89+U89+W89+X89+Y89+V89),C89=0,(I89+K89+L89+M89+N89+O89+P89+Q89+R89+S89+T89+U89+W89+X89+Y89+V89))</f>
        <v>8</v>
      </c>
      <c r="G89" s="4" cm="1">
        <f t="array" ref="G89">_xlfn.IFS(C89=1,((I89+J89+K89+L89+M89+N89+O89+P89+Q89+R89+S89+T89+U89+W89+X89+Y89+V89)/17),C89=0,((I89+K89+L89+M89+N89+O89+P89+Q89+R89+S89+T89+U89+W89+X89+Y89+V89)/16))</f>
        <v>0.47058823529411764</v>
      </c>
      <c r="H89" s="2" t="str" cm="1">
        <f t="array" ref="H89">_xlfn.IFS((AND(G89&gt;=0,G89&lt;0.595)),"F - Persecuting",(AND(G89&gt;=0.595,G89&lt;0.695)),"D - Intolerant",(AND(G89&gt;=0.695,G89&lt;0.795)),"C - Resistant",(AND(G89&gt;=0.795,G89&lt;0.895)),"B - Tolerant",(AND(G89&gt;=0.895,G89&lt;=1)),"A - Protecting")</f>
        <v>F - Persecuting</v>
      </c>
      <c r="I89" s="10">
        <v>1</v>
      </c>
      <c r="J89" s="10">
        <v>0</v>
      </c>
      <c r="K89" s="5">
        <v>1</v>
      </c>
      <c r="L89" s="5">
        <v>0</v>
      </c>
      <c r="M89" s="5">
        <v>0</v>
      </c>
      <c r="N89" s="5">
        <v>1</v>
      </c>
      <c r="O89" s="5">
        <v>1</v>
      </c>
      <c r="P89" s="5">
        <v>1</v>
      </c>
      <c r="Q89" s="5">
        <v>0</v>
      </c>
      <c r="R89" s="5">
        <v>1</v>
      </c>
      <c r="S89" s="5">
        <v>1</v>
      </c>
      <c r="T89" s="5">
        <v>0</v>
      </c>
      <c r="U89" s="5">
        <v>0</v>
      </c>
      <c r="V89" s="5">
        <v>0</v>
      </c>
      <c r="W89" s="5">
        <v>1</v>
      </c>
      <c r="X89" s="5">
        <v>0</v>
      </c>
      <c r="Y89" s="5">
        <v>0</v>
      </c>
    </row>
    <row r="90" spans="1:25" ht="18.75" customHeight="1" x14ac:dyDescent="0.15">
      <c r="A90" s="2" t="s">
        <v>57</v>
      </c>
      <c r="B90" s="2">
        <v>2014</v>
      </c>
      <c r="C90" s="3">
        <v>1</v>
      </c>
      <c r="D90" s="3" t="s">
        <v>58</v>
      </c>
      <c r="E90" s="2" t="s">
        <v>41</v>
      </c>
      <c r="F90" s="2" cm="1">
        <f t="array" ref="F90">_xlfn.IFS(C90=1,(I90+J90+K90+L90+M90+N90+O90+P90+Q90+R90+S90+T90+U90+W90+X90+Y90+V90),C90=0,(I90+K90+L90+M90+N90+O90+P90+Q90+R90+S90+T90+U90+W90+X90+Y90+V90))</f>
        <v>8</v>
      </c>
      <c r="G90" s="4" cm="1">
        <f t="array" ref="G90">_xlfn.IFS(C90=1,((I90+J90+K90+L90+M90+N90+O90+P90+Q90+R90+S90+T90+U90+W90+X90+Y90+V90)/17),C90=0,((I90+K90+L90+M90+N90+O90+P90+Q90+R90+S90+T90+U90+W90+X90+Y90+V90)/16))</f>
        <v>0.47058823529411764</v>
      </c>
      <c r="H90" s="2" t="str" cm="1">
        <f t="array" ref="H90">_xlfn.IFS((AND(G90&gt;=0,G90&lt;0.595)),"F - Persecuting",(AND(G90&gt;=0.595,G90&lt;0.695)),"D - Intolerant",(AND(G90&gt;=0.695,G90&lt;0.795)),"C - Resistant",(AND(G90&gt;=0.795,G90&lt;0.895)),"B - Tolerant",(AND(G90&gt;=0.895,G90&lt;=1)),"A - Protecting")</f>
        <v>F - Persecuting</v>
      </c>
      <c r="I90" s="10">
        <v>1</v>
      </c>
      <c r="J90" s="10">
        <v>0</v>
      </c>
      <c r="K90" s="5">
        <v>1</v>
      </c>
      <c r="L90" s="5">
        <v>0</v>
      </c>
      <c r="M90" s="5">
        <v>0</v>
      </c>
      <c r="N90" s="5">
        <v>1</v>
      </c>
      <c r="O90" s="5">
        <v>1</v>
      </c>
      <c r="P90" s="5">
        <v>1</v>
      </c>
      <c r="Q90" s="5">
        <v>0</v>
      </c>
      <c r="R90" s="5">
        <v>1</v>
      </c>
      <c r="S90" s="5">
        <v>1</v>
      </c>
      <c r="T90" s="5">
        <v>0</v>
      </c>
      <c r="U90" s="5">
        <v>0</v>
      </c>
      <c r="V90" s="5">
        <v>0</v>
      </c>
      <c r="W90" s="5">
        <v>1</v>
      </c>
      <c r="X90" s="5">
        <v>0</v>
      </c>
      <c r="Y90" s="5">
        <v>0</v>
      </c>
    </row>
    <row r="91" spans="1:25" ht="18.75" customHeight="1" x14ac:dyDescent="0.15">
      <c r="A91" s="2" t="s">
        <v>57</v>
      </c>
      <c r="B91" s="2">
        <v>2015</v>
      </c>
      <c r="C91" s="3">
        <v>1</v>
      </c>
      <c r="D91" s="3" t="s">
        <v>58</v>
      </c>
      <c r="E91" s="2" t="s">
        <v>41</v>
      </c>
      <c r="F91" s="2" cm="1">
        <f t="array" ref="F91">_xlfn.IFS(C91=1,(I91+J91+K91+L91+M91+N91+O91+P91+Q91+R91+S91+T91+U91+W91+X91+Y91+V91),C91=0,(I91+K91+L91+M91+N91+O91+P91+Q91+R91+S91+T91+U91+W91+X91+Y91+V91))</f>
        <v>8</v>
      </c>
      <c r="G91" s="4" cm="1">
        <f t="array" ref="G91">_xlfn.IFS(C91=1,((I91+J91+K91+L91+M91+N91+O91+P91+Q91+R91+S91+T91+U91+W91+X91+Y91+V91)/17),C91=0,((I91+K91+L91+M91+N91+O91+P91+Q91+R91+S91+T91+U91+W91+X91+Y91+V91)/16))</f>
        <v>0.47058823529411764</v>
      </c>
      <c r="H91" s="2" t="str" cm="1">
        <f t="array" ref="H91">_xlfn.IFS((AND(G91&gt;=0,G91&lt;0.595)),"F - Persecuting",(AND(G91&gt;=0.595,G91&lt;0.695)),"D - Intolerant",(AND(G91&gt;=0.695,G91&lt;0.795)),"C - Resistant",(AND(G91&gt;=0.795,G91&lt;0.895)),"B - Tolerant",(AND(G91&gt;=0.895,G91&lt;=1)),"A - Protecting")</f>
        <v>F - Persecuting</v>
      </c>
      <c r="I91" s="10">
        <v>1</v>
      </c>
      <c r="J91" s="10">
        <v>0</v>
      </c>
      <c r="K91" s="5">
        <v>1</v>
      </c>
      <c r="L91" s="5">
        <v>0</v>
      </c>
      <c r="M91" s="5">
        <v>0</v>
      </c>
      <c r="N91" s="5">
        <v>1</v>
      </c>
      <c r="O91" s="5">
        <v>1</v>
      </c>
      <c r="P91" s="5">
        <v>1</v>
      </c>
      <c r="Q91" s="5">
        <v>0</v>
      </c>
      <c r="R91" s="5">
        <v>1</v>
      </c>
      <c r="S91" s="5">
        <v>1</v>
      </c>
      <c r="T91" s="5">
        <v>0</v>
      </c>
      <c r="U91" s="5">
        <v>0</v>
      </c>
      <c r="V91" s="5">
        <v>0</v>
      </c>
      <c r="W91" s="5">
        <v>1</v>
      </c>
      <c r="X91" s="5">
        <v>0</v>
      </c>
      <c r="Y91" s="5">
        <v>0</v>
      </c>
    </row>
    <row r="92" spans="1:25" ht="18.75" customHeight="1" x14ac:dyDescent="0.15">
      <c r="A92" s="2" t="s">
        <v>57</v>
      </c>
      <c r="B92" s="2">
        <v>2016</v>
      </c>
      <c r="C92" s="3">
        <v>1</v>
      </c>
      <c r="D92" s="3" t="s">
        <v>58</v>
      </c>
      <c r="E92" s="2" t="s">
        <v>41</v>
      </c>
      <c r="F92" s="2" cm="1">
        <f t="array" ref="F92">_xlfn.IFS(C92=1,(I92+J92+K92+L92+M92+N92+O92+P92+Q92+R92+S92+T92+U92+W92+X92+Y92+V92),C92=0,(I92+K92+L92+M92+N92+O92+P92+Q92+R92+S92+T92+U92+W92+X92+Y92+V92))</f>
        <v>8</v>
      </c>
      <c r="G92" s="4" cm="1">
        <f t="array" ref="G92">_xlfn.IFS(C92=1,((I92+J92+K92+L92+M92+N92+O92+P92+Q92+R92+S92+T92+U92+W92+X92+Y92+V92)/17),C92=0,((I92+K92+L92+M92+N92+O92+P92+Q92+R92+S92+T92+U92+W92+X92+Y92+V92)/16))</f>
        <v>0.47058823529411764</v>
      </c>
      <c r="H92" s="2" t="str" cm="1">
        <f t="array" ref="H92">_xlfn.IFS((AND(G92&gt;=0,G92&lt;0.595)),"F - Persecuting",(AND(G92&gt;=0.595,G92&lt;0.695)),"D - Intolerant",(AND(G92&gt;=0.695,G92&lt;0.795)),"C - Resistant",(AND(G92&gt;=0.795,G92&lt;0.895)),"B - Tolerant",(AND(G92&gt;=0.895,G92&lt;=1)),"A - Protecting")</f>
        <v>F - Persecuting</v>
      </c>
      <c r="I92" s="10">
        <v>1</v>
      </c>
      <c r="J92" s="10">
        <v>0</v>
      </c>
      <c r="K92" s="5">
        <v>1</v>
      </c>
      <c r="L92" s="5">
        <v>0</v>
      </c>
      <c r="M92" s="5">
        <v>0</v>
      </c>
      <c r="N92" s="5">
        <v>1</v>
      </c>
      <c r="O92" s="5">
        <v>1</v>
      </c>
      <c r="P92" s="5">
        <v>1</v>
      </c>
      <c r="Q92" s="5">
        <v>0</v>
      </c>
      <c r="R92" s="5">
        <v>1</v>
      </c>
      <c r="S92" s="5">
        <v>1</v>
      </c>
      <c r="T92" s="5">
        <v>0</v>
      </c>
      <c r="U92" s="5">
        <v>0</v>
      </c>
      <c r="V92" s="5">
        <v>0</v>
      </c>
      <c r="W92" s="5">
        <v>1</v>
      </c>
      <c r="X92" s="5">
        <v>0</v>
      </c>
      <c r="Y92" s="5">
        <v>0</v>
      </c>
    </row>
    <row r="93" spans="1:25" ht="18.75" customHeight="1" x14ac:dyDescent="0.15">
      <c r="A93" s="2" t="s">
        <v>57</v>
      </c>
      <c r="B93" s="2">
        <v>2017</v>
      </c>
      <c r="C93" s="3">
        <v>1</v>
      </c>
      <c r="D93" s="3" t="s">
        <v>58</v>
      </c>
      <c r="E93" s="2" t="s">
        <v>41</v>
      </c>
      <c r="F93" s="2" cm="1">
        <f t="array" ref="F93">_xlfn.IFS(C93=1,(I93+J93+K93+L93+M93+N93+O93+P93+Q93+R93+S93+T93+U93+W93+X93+Y93+V93),C93=0,(I93+K93+L93+M93+N93+O93+P93+Q93+R93+S93+T93+U93+W93+X93+Y93+V93))</f>
        <v>8</v>
      </c>
      <c r="G93" s="4" cm="1">
        <f t="array" ref="G93">_xlfn.IFS(C93=1,((I93+J93+K93+L93+M93+N93+O93+P93+Q93+R93+S93+T93+U93+W93+X93+Y93+V93)/17),C93=0,((I93+K93+L93+M93+N93+O93+P93+Q93+R93+S93+T93+U93+W93+X93+Y93+V93)/16))</f>
        <v>0.47058823529411764</v>
      </c>
      <c r="H93" s="2" t="str" cm="1">
        <f t="array" ref="H93">_xlfn.IFS((AND(G93&gt;=0,G93&lt;0.595)),"F - Persecuting",(AND(G93&gt;=0.595,G93&lt;0.695)),"D - Intolerant",(AND(G93&gt;=0.695,G93&lt;0.795)),"C - Resistant",(AND(G93&gt;=0.795,G93&lt;0.895)),"B - Tolerant",(AND(G93&gt;=0.895,G93&lt;=1)),"A - Protecting")</f>
        <v>F - Persecuting</v>
      </c>
      <c r="I93" s="10">
        <v>1</v>
      </c>
      <c r="J93" s="10">
        <v>0</v>
      </c>
      <c r="K93" s="5">
        <v>1</v>
      </c>
      <c r="L93" s="5">
        <v>0</v>
      </c>
      <c r="M93" s="5">
        <v>0</v>
      </c>
      <c r="N93" s="5">
        <v>1</v>
      </c>
      <c r="O93" s="5">
        <v>1</v>
      </c>
      <c r="P93" s="5">
        <v>1</v>
      </c>
      <c r="Q93" s="5">
        <v>0</v>
      </c>
      <c r="R93" s="5">
        <v>1</v>
      </c>
      <c r="S93" s="5">
        <v>1</v>
      </c>
      <c r="T93" s="5">
        <v>0</v>
      </c>
      <c r="U93" s="5">
        <v>0</v>
      </c>
      <c r="V93" s="5">
        <v>0</v>
      </c>
      <c r="W93" s="5">
        <v>1</v>
      </c>
      <c r="X93" s="5">
        <v>0</v>
      </c>
      <c r="Y93" s="5">
        <v>0</v>
      </c>
    </row>
    <row r="94" spans="1:25" ht="18.75" customHeight="1" x14ac:dyDescent="0.15">
      <c r="A94" s="2" t="s">
        <v>57</v>
      </c>
      <c r="B94" s="2">
        <v>2018</v>
      </c>
      <c r="C94" s="3">
        <v>1</v>
      </c>
      <c r="D94" s="3" t="s">
        <v>58</v>
      </c>
      <c r="E94" s="2" t="s">
        <v>41</v>
      </c>
      <c r="F94" s="2" cm="1">
        <f t="array" ref="F94">_xlfn.IFS(C94=1,(I94+J94+K94+L94+M94+N94+O94+P94+Q94+R94+S94+T94+U94+W94+X94+Y94+V94),C94=0,(I94+K94+L94+M94+N94+O94+P94+Q94+R94+S94+T94+U94+W94+X94+Y94+V94))</f>
        <v>6</v>
      </c>
      <c r="G94" s="4" cm="1">
        <f t="array" ref="G94">_xlfn.IFS(C94=1,((I94+J94+K94+L94+M94+N94+O94+P94+Q94+R94+S94+T94+U94+W94+X94+Y94+V94)/17),C94=0,((I94+K94+L94+M94+N94+O94+P94+Q94+R94+S94+T94+U94+W94+X94+Y94+V94)/16))</f>
        <v>0.35294117647058826</v>
      </c>
      <c r="H94" s="2" t="str" cm="1">
        <f t="array" ref="H94">_xlfn.IFS((AND(G94&gt;=0,G94&lt;0.595)),"F - Persecuting",(AND(G94&gt;=0.595,G94&lt;0.695)),"D - Intolerant",(AND(G94&gt;=0.695,G94&lt;0.795)),"C - Resistant",(AND(G94&gt;=0.795,G94&lt;0.895)),"B - Tolerant",(AND(G94&gt;=0.895,G94&lt;=1)),"A - Protecting")</f>
        <v>F - Persecuting</v>
      </c>
      <c r="I94" s="10">
        <v>1</v>
      </c>
      <c r="J94" s="10">
        <v>0</v>
      </c>
      <c r="K94" s="5">
        <v>1</v>
      </c>
      <c r="L94" s="5">
        <v>0</v>
      </c>
      <c r="M94" s="5">
        <v>0</v>
      </c>
      <c r="N94" s="5">
        <v>1</v>
      </c>
      <c r="O94" s="5">
        <v>1</v>
      </c>
      <c r="P94" s="5">
        <v>1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1</v>
      </c>
      <c r="X94" s="5">
        <v>0</v>
      </c>
      <c r="Y94" s="5">
        <v>0</v>
      </c>
    </row>
    <row r="95" spans="1:25" ht="18.75" customHeight="1" x14ac:dyDescent="0.15">
      <c r="A95" s="2" t="s">
        <v>57</v>
      </c>
      <c r="B95" s="2">
        <v>2019</v>
      </c>
      <c r="C95" s="3">
        <v>1</v>
      </c>
      <c r="D95" s="3" t="s">
        <v>58</v>
      </c>
      <c r="E95" s="2" t="s">
        <v>41</v>
      </c>
      <c r="F95" s="2" cm="1">
        <f t="array" ref="F95">_xlfn.IFS(C95=1,(I95+J95+K95+L95+M95+N95+O95+P95+Q95+R95+S95+T95+U95+W95+X95+Y95+V95),C95=0,(I95+K95+L95+M95+N95+O95+P95+Q95+R95+S95+T95+U95+W95+X95+Y95+V95))</f>
        <v>8</v>
      </c>
      <c r="G95" s="4" cm="1">
        <f t="array" ref="G95">_xlfn.IFS(C95=1,((I95+J95+K95+L95+M95+N95+O95+P95+Q95+R95+S95+T95+U95+W95+X95+Y95+V95)/17),C95=0,((I95+K95+L95+M95+N95+O95+P95+Q95+R95+S95+T95+U95+W95+X95+Y95+V95)/16))</f>
        <v>0.47058823529411764</v>
      </c>
      <c r="H95" s="2" t="str" cm="1">
        <f t="array" ref="H95">_xlfn.IFS((AND(G95&gt;=0,G95&lt;0.595)),"F - Persecuting",(AND(G95&gt;=0.595,G95&lt;0.695)),"D - Intolerant",(AND(G95&gt;=0.695,G95&lt;0.795)),"C - Resistant",(AND(G95&gt;=0.795,G95&lt;0.895)),"B - Tolerant",(AND(G95&gt;=0.895,G95&lt;=1)),"A - Protecting")</f>
        <v>F - Persecuting</v>
      </c>
      <c r="I95" s="10">
        <v>1</v>
      </c>
      <c r="J95" s="10">
        <v>0</v>
      </c>
      <c r="K95" s="5">
        <v>1</v>
      </c>
      <c r="L95" s="5">
        <v>0</v>
      </c>
      <c r="M95" s="5">
        <v>0</v>
      </c>
      <c r="N95" s="5">
        <v>1</v>
      </c>
      <c r="O95" s="5">
        <v>1</v>
      </c>
      <c r="P95" s="5">
        <v>1</v>
      </c>
      <c r="Q95" s="5">
        <v>0</v>
      </c>
      <c r="R95" s="5">
        <v>1</v>
      </c>
      <c r="S95" s="5">
        <v>1</v>
      </c>
      <c r="T95" s="5">
        <v>0</v>
      </c>
      <c r="U95" s="5">
        <v>0</v>
      </c>
      <c r="V95" s="5">
        <v>0</v>
      </c>
      <c r="W95" s="5">
        <v>1</v>
      </c>
      <c r="X95" s="5">
        <v>0</v>
      </c>
      <c r="Y95" s="5">
        <v>0</v>
      </c>
    </row>
    <row r="96" spans="1:25" ht="18.75" customHeight="1" x14ac:dyDescent="0.15">
      <c r="A96" s="2" t="s">
        <v>57</v>
      </c>
      <c r="B96" s="2">
        <v>2020</v>
      </c>
      <c r="C96" s="3">
        <v>1</v>
      </c>
      <c r="D96" s="3" t="s">
        <v>58</v>
      </c>
      <c r="E96" s="2" t="s">
        <v>41</v>
      </c>
      <c r="F96" s="2" cm="1">
        <f t="array" ref="F96">_xlfn.IFS(C96=1,(I96+J96+K96+L96+M96+N96+O96+P96+Q96+R96+S96+T96+U96+W96+X96+Y96+V96),C96=0,(I96+K96+L96+M96+N96+O96+P96+Q96+R96+S96+T96+U96+W96+X96+Y96+V96))</f>
        <v>8</v>
      </c>
      <c r="G96" s="4" cm="1">
        <f t="array" ref="G96">_xlfn.IFS(C96=1,((I96+J96+K96+L96+M96+N96+O96+P96+Q96+R96+S96+T96+U96+W96+X96+Y96+V96)/17),C96=0,((I96+K96+L96+M96+N96+O96+P96+Q96+R96+S96+T96+U96+W96+X96+Y96+V96)/16))</f>
        <v>0.47058823529411764</v>
      </c>
      <c r="H96" s="2" t="str" cm="1">
        <f t="array" ref="H96">_xlfn.IFS((AND(G96&gt;=0,G96&lt;0.595)),"F - Persecuting",(AND(G96&gt;=0.595,G96&lt;0.695)),"D - Intolerant",(AND(G96&gt;=0.695,G96&lt;0.795)),"C - Resistant",(AND(G96&gt;=0.795,G96&lt;0.895)),"B - Tolerant",(AND(G96&gt;=0.895,G96&lt;=1)),"A - Protecting")</f>
        <v>F - Persecuting</v>
      </c>
      <c r="I96" s="5">
        <v>1</v>
      </c>
      <c r="J96" s="5">
        <v>0</v>
      </c>
      <c r="K96" s="5">
        <v>1</v>
      </c>
      <c r="L96" s="5">
        <v>0</v>
      </c>
      <c r="M96" s="5">
        <v>0</v>
      </c>
      <c r="N96" s="5">
        <v>1</v>
      </c>
      <c r="O96" s="5">
        <v>1</v>
      </c>
      <c r="P96" s="5">
        <v>1</v>
      </c>
      <c r="Q96" s="5">
        <v>0</v>
      </c>
      <c r="R96" s="5">
        <v>1</v>
      </c>
      <c r="S96" s="5">
        <v>1</v>
      </c>
      <c r="T96" s="5">
        <v>0</v>
      </c>
      <c r="U96" s="5">
        <v>0</v>
      </c>
      <c r="V96" s="5">
        <v>0</v>
      </c>
      <c r="W96" s="5">
        <v>1</v>
      </c>
      <c r="X96" s="5">
        <v>0</v>
      </c>
      <c r="Y96" s="5">
        <v>0</v>
      </c>
    </row>
    <row r="97" spans="1:25" ht="18.75" customHeight="1" x14ac:dyDescent="0.15">
      <c r="A97" s="2" t="s">
        <v>57</v>
      </c>
      <c r="B97" s="2">
        <v>2021</v>
      </c>
      <c r="C97" s="3">
        <v>1</v>
      </c>
      <c r="D97" s="3" t="s">
        <v>58</v>
      </c>
      <c r="E97" s="2" t="s">
        <v>41</v>
      </c>
      <c r="F97" s="2" cm="1">
        <f t="array" ref="F97">_xlfn.IFS(C97=1,(I97+J97+K97+L97+M97+N97+O97+P97+Q97+R97+S97+T97+U97+W97+X97+Y97+V97),C97=0,(I97+K97+L97+M97+N97+O97+P97+Q97+R97+S97+T97+U97+W97+X97+Y97+V97))</f>
        <v>6</v>
      </c>
      <c r="G97" s="4" cm="1">
        <f t="array" ref="G97">_xlfn.IFS(C97=1,((I97+J97+K97+L97+M97+N97+O97+P97+Q97+R97+S97+T97+U97+W97+X97+Y97+V97)/17),C97=0,((I97+K97+L97+M97+N97+O97+P97+Q97+R97+S97+T97+U97+W97+X97+Y97+V97)/16))</f>
        <v>0.35294117647058826</v>
      </c>
      <c r="H97" s="2" t="str" cm="1">
        <f t="array" ref="H97">_xlfn.IFS((AND(G97&gt;=0,G97&lt;0.595)),"F - Persecuting",(AND(G97&gt;=0.595,G97&lt;0.695)),"D - Intolerant",(AND(G97&gt;=0.695,G97&lt;0.795)),"C - Resistant",(AND(G97&gt;=0.795,G97&lt;0.895)),"B - Tolerant",(AND(G97&gt;=0.895,G97&lt;=1)),"A - Protecting")</f>
        <v>F - Persecuting</v>
      </c>
      <c r="I97" s="5">
        <v>1</v>
      </c>
      <c r="J97" s="5">
        <v>0</v>
      </c>
      <c r="K97" s="6">
        <v>1</v>
      </c>
      <c r="L97" s="5">
        <v>0</v>
      </c>
      <c r="M97" s="5">
        <v>0</v>
      </c>
      <c r="N97" s="5">
        <v>0</v>
      </c>
      <c r="O97" s="5">
        <v>1</v>
      </c>
      <c r="P97" s="5">
        <v>1</v>
      </c>
      <c r="Q97" s="5">
        <v>0</v>
      </c>
      <c r="R97" s="5">
        <v>1</v>
      </c>
      <c r="S97" s="5">
        <v>0</v>
      </c>
      <c r="T97" s="5">
        <v>0</v>
      </c>
      <c r="U97" s="5">
        <v>0</v>
      </c>
      <c r="V97" s="5">
        <v>0</v>
      </c>
      <c r="W97" s="5">
        <v>1</v>
      </c>
      <c r="X97" s="5">
        <v>0</v>
      </c>
      <c r="Y97" s="5">
        <v>0</v>
      </c>
    </row>
    <row r="98" spans="1:25" ht="18.75" customHeight="1" x14ac:dyDescent="0.15">
      <c r="A98" s="2" t="s">
        <v>57</v>
      </c>
      <c r="B98" s="2">
        <v>2022</v>
      </c>
      <c r="C98" s="3">
        <v>1</v>
      </c>
      <c r="D98" s="3" t="s">
        <v>58</v>
      </c>
      <c r="E98" s="2" t="s">
        <v>41</v>
      </c>
      <c r="F98" s="2" cm="1">
        <f t="array" ref="F98">_xlfn.IFS(C98=1,(I98+J98+K98+L98+M98+N98+O98+P98+Q98+R98+S98+T98+U98+W98+X98+Y98+V98),C98=0,(I98+K98+L98+M98+N98+O98+P98+Q98+R98+S98+T98+U98+W98+X98+Y98+V98))</f>
        <v>6</v>
      </c>
      <c r="G98" s="4" cm="1">
        <f t="array" ref="G98">_xlfn.IFS(C98=1,((I98+J98+K98+L98+M98+N98+O98+P98+Q98+R98+S98+T98+U98+W98+X98+Y98+V98)/17),C98=0,((I98+K98+L98+M98+N98+O98+P98+Q98+R98+S98+T98+U98+W98+X98+Y98+V98)/16))</f>
        <v>0.35294117647058826</v>
      </c>
      <c r="H98" s="2" t="str" cm="1">
        <f t="array" ref="H98">_xlfn.IFS((AND(G98&gt;=0,G98&lt;0.595)),"F - Persecuting",(AND(G98&gt;=0.595,G98&lt;0.695)),"D - Intolerant",(AND(G98&gt;=0.695,G98&lt;0.795)),"C - Resistant",(AND(G98&gt;=0.795,G98&lt;0.895)),"B - Tolerant",(AND(G98&gt;=0.895,G98&lt;=1)),"A - Protecting")</f>
        <v>F - Persecuting</v>
      </c>
      <c r="I98" s="5">
        <v>1</v>
      </c>
      <c r="J98" s="5">
        <v>0</v>
      </c>
      <c r="K98" s="5">
        <v>1</v>
      </c>
      <c r="L98" s="5">
        <v>0</v>
      </c>
      <c r="M98" s="5">
        <v>0</v>
      </c>
      <c r="N98" s="5">
        <v>0</v>
      </c>
      <c r="O98" s="5">
        <v>1</v>
      </c>
      <c r="P98" s="5">
        <v>1</v>
      </c>
      <c r="Q98" s="5">
        <v>0</v>
      </c>
      <c r="R98" s="5">
        <v>1</v>
      </c>
      <c r="S98" s="5">
        <v>0</v>
      </c>
      <c r="T98" s="5">
        <v>0</v>
      </c>
      <c r="U98" s="5">
        <v>0</v>
      </c>
      <c r="V98" s="5">
        <v>0</v>
      </c>
      <c r="W98" s="5">
        <v>1</v>
      </c>
      <c r="X98" s="5">
        <v>0</v>
      </c>
      <c r="Y98" s="6">
        <v>0</v>
      </c>
    </row>
    <row r="99" spans="1:25" ht="18.75" customHeight="1" x14ac:dyDescent="0.15">
      <c r="A99" s="2" t="s">
        <v>59</v>
      </c>
      <c r="B99" s="2">
        <v>2011</v>
      </c>
      <c r="C99" s="3">
        <v>1</v>
      </c>
      <c r="D99" s="3" t="s">
        <v>60</v>
      </c>
      <c r="E99" s="2" t="s">
        <v>38</v>
      </c>
      <c r="F99" s="2" cm="1">
        <f t="array" ref="F99">_xlfn.IFS(C99=1,(I99+J99+K99+L99+M99+N99+O99+P99+Q99+R99+S99+T99+U99+W99+X99+Y99+V99),C99=0,(I99+K99+L99+M99+N99+O99+P99+Q99+R99+S99+T99+U99+W99+X99+Y99+V99))</f>
        <v>11</v>
      </c>
      <c r="G99" s="4" cm="1">
        <f t="array" ref="G99">_xlfn.IFS(C99=1,((I99+J99+K99+L99+M99+N99+O99+P99+Q99+R99+S99+T99+U99+W99+X99+Y99+V99)/17),C99=0,((I99+K99+L99+M99+N99+O99+P99+Q99+R99+S99+T99+U99+W99+X99+Y99+V99)/16))</f>
        <v>0.6470588235294118</v>
      </c>
      <c r="H99" s="2" t="str" cm="1">
        <f t="array" ref="H99">_xlfn.IFS((AND(G99&gt;=0,G99&lt;0.595)),"F - Persecuting",(AND(G99&gt;=0.595,G99&lt;0.695)),"D - Intolerant",(AND(G99&gt;=0.695,G99&lt;0.795)),"C - Resistant",(AND(G99&gt;=0.795,G99&lt;0.895)),"B - Tolerant",(AND(G99&gt;=0.895,G99&lt;=1)),"A - Protecting")</f>
        <v>D - Intolerant</v>
      </c>
      <c r="I99" s="10">
        <v>1</v>
      </c>
      <c r="J99" s="10">
        <v>1</v>
      </c>
      <c r="K99" s="5">
        <v>0</v>
      </c>
      <c r="L99" s="5">
        <v>0</v>
      </c>
      <c r="M99" s="5">
        <v>0</v>
      </c>
      <c r="N99" s="5">
        <v>1</v>
      </c>
      <c r="O99" s="5">
        <v>1</v>
      </c>
      <c r="P99" s="5">
        <v>1</v>
      </c>
      <c r="Q99" s="5">
        <v>1</v>
      </c>
      <c r="R99" s="5">
        <v>1</v>
      </c>
      <c r="S99" s="5">
        <v>1</v>
      </c>
      <c r="T99" s="5">
        <v>0</v>
      </c>
      <c r="U99" s="5">
        <v>0</v>
      </c>
      <c r="V99" s="5">
        <v>0</v>
      </c>
      <c r="W99" s="5">
        <v>1</v>
      </c>
      <c r="X99" s="5">
        <v>1</v>
      </c>
      <c r="Y99" s="5">
        <v>1</v>
      </c>
    </row>
    <row r="100" spans="1:25" ht="18.75" customHeight="1" x14ac:dyDescent="0.15">
      <c r="A100" s="2" t="s">
        <v>59</v>
      </c>
      <c r="B100" s="2">
        <v>2012</v>
      </c>
      <c r="C100" s="3">
        <v>1</v>
      </c>
      <c r="D100" s="3" t="s">
        <v>60</v>
      </c>
      <c r="E100" s="2" t="s">
        <v>38</v>
      </c>
      <c r="F100" s="2" cm="1">
        <f t="array" ref="F100">_xlfn.IFS(C100=1,(I100+J100+K100+L100+M100+N100+O100+P100+Q100+R100+S100+T100+U100+W100+X100+Y100+V100),C100=0,(I100+K100+L100+M100+N100+O100+P100+Q100+R100+S100+T100+U100+W100+X100+Y100+V100))</f>
        <v>11</v>
      </c>
      <c r="G100" s="4" cm="1">
        <f t="array" ref="G100">_xlfn.IFS(C100=1,((I100+J100+K100+L100+M100+N100+O100+P100+Q100+R100+S100+T100+U100+W100+X100+Y100+V100)/17),C100=0,((I100+K100+L100+M100+N100+O100+P100+Q100+R100+S100+T100+U100+W100+X100+Y100+V100)/16))</f>
        <v>0.6470588235294118</v>
      </c>
      <c r="H100" s="2" t="str" cm="1">
        <f t="array" ref="H100">_xlfn.IFS((AND(G100&gt;=0,G100&lt;0.595)),"F - Persecuting",(AND(G100&gt;=0.595,G100&lt;0.695)),"D - Intolerant",(AND(G100&gt;=0.695,G100&lt;0.795)),"C - Resistant",(AND(G100&gt;=0.795,G100&lt;0.895)),"B - Tolerant",(AND(G100&gt;=0.895,G100&lt;=1)),"A - Protecting")</f>
        <v>D - Intolerant</v>
      </c>
      <c r="I100" s="10">
        <v>1</v>
      </c>
      <c r="J100" s="10">
        <v>1</v>
      </c>
      <c r="K100" s="5">
        <v>0</v>
      </c>
      <c r="L100" s="5">
        <v>0</v>
      </c>
      <c r="M100" s="5">
        <v>0</v>
      </c>
      <c r="N100" s="5">
        <v>1</v>
      </c>
      <c r="O100" s="5">
        <v>1</v>
      </c>
      <c r="P100" s="5">
        <v>1</v>
      </c>
      <c r="Q100" s="5">
        <v>1</v>
      </c>
      <c r="R100" s="5">
        <v>1</v>
      </c>
      <c r="S100" s="5">
        <v>1</v>
      </c>
      <c r="T100" s="5">
        <v>0</v>
      </c>
      <c r="U100" s="5">
        <v>0</v>
      </c>
      <c r="V100" s="5">
        <v>0</v>
      </c>
      <c r="W100" s="5">
        <v>1</v>
      </c>
      <c r="X100" s="5">
        <v>1</v>
      </c>
      <c r="Y100" s="5">
        <v>1</v>
      </c>
    </row>
    <row r="101" spans="1:25" ht="18.75" customHeight="1" x14ac:dyDescent="0.15">
      <c r="A101" s="2" t="s">
        <v>59</v>
      </c>
      <c r="B101" s="2">
        <v>2013</v>
      </c>
      <c r="C101" s="3">
        <v>1</v>
      </c>
      <c r="D101" s="3" t="s">
        <v>60</v>
      </c>
      <c r="E101" s="2" t="s">
        <v>38</v>
      </c>
      <c r="F101" s="2" cm="1">
        <f t="array" ref="F101">_xlfn.IFS(C101=1,(I101+J101+K101+L101+M101+N101+O101+P101+Q101+R101+S101+T101+U101+W101+X101+Y101+V101),C101=0,(I101+K101+L101+M101+N101+O101+P101+Q101+R101+S101+T101+U101+W101+X101+Y101+V101))</f>
        <v>16</v>
      </c>
      <c r="G101" s="4" cm="1">
        <f t="array" ref="G101">_xlfn.IFS(C101=1,((I101+J101+K101+L101+M101+N101+O101+P101+Q101+R101+S101+T101+U101+W101+X101+Y101+V101)/17),C101=0,((I101+K101+L101+M101+N101+O101+P101+Q101+R101+S101+T101+U101+W101+X101+Y101+V101)/16))</f>
        <v>0.94117647058823528</v>
      </c>
      <c r="H101" s="2" t="str" cm="1">
        <f t="array" ref="H101">_xlfn.IFS((AND(G101&gt;=0,G101&lt;0.595)),"F - Persecuting",(AND(G101&gt;=0.595,G101&lt;0.695)),"D - Intolerant",(AND(G101&gt;=0.695,G101&lt;0.795)),"C - Resistant",(AND(G101&gt;=0.795,G101&lt;0.895)),"B - Tolerant",(AND(G101&gt;=0.895,G101&lt;=1)),"A - Protecting")</f>
        <v>A - Protecting</v>
      </c>
      <c r="I101" s="10">
        <v>1</v>
      </c>
      <c r="J101" s="10">
        <v>1</v>
      </c>
      <c r="K101" s="5">
        <v>1</v>
      </c>
      <c r="L101" s="5">
        <v>1</v>
      </c>
      <c r="M101" s="5">
        <v>0</v>
      </c>
      <c r="N101" s="5">
        <v>1</v>
      </c>
      <c r="O101" s="5">
        <v>1</v>
      </c>
      <c r="P101" s="5">
        <v>1</v>
      </c>
      <c r="Q101" s="5">
        <v>1</v>
      </c>
      <c r="R101" s="5">
        <v>1</v>
      </c>
      <c r="S101" s="5">
        <v>1</v>
      </c>
      <c r="T101" s="5">
        <v>1</v>
      </c>
      <c r="U101" s="5">
        <v>1</v>
      </c>
      <c r="V101" s="5">
        <v>1</v>
      </c>
      <c r="W101" s="5">
        <v>1</v>
      </c>
      <c r="X101" s="5">
        <v>1</v>
      </c>
      <c r="Y101" s="5">
        <v>1</v>
      </c>
    </row>
    <row r="102" spans="1:25" ht="18.75" customHeight="1" x14ac:dyDescent="0.15">
      <c r="A102" s="2" t="s">
        <v>59</v>
      </c>
      <c r="B102" s="2">
        <v>2014</v>
      </c>
      <c r="C102" s="3">
        <v>1</v>
      </c>
      <c r="D102" s="3" t="s">
        <v>60</v>
      </c>
      <c r="E102" s="2" t="s">
        <v>38</v>
      </c>
      <c r="F102" s="2" cm="1">
        <f t="array" ref="F102">_xlfn.IFS(C102=1,(I102+J102+K102+L102+M102+N102+O102+P102+Q102+R102+S102+T102+U102+W102+X102+Y102+V102),C102=0,(I102+K102+L102+M102+N102+O102+P102+Q102+R102+S102+T102+U102+W102+X102+Y102+V102))</f>
        <v>14</v>
      </c>
      <c r="G102" s="4" cm="1">
        <f t="array" ref="G102">_xlfn.IFS(C102=1,((I102+J102+K102+L102+M102+N102+O102+P102+Q102+R102+S102+T102+U102+W102+X102+Y102+V102)/17),C102=0,((I102+K102+L102+M102+N102+O102+P102+Q102+R102+S102+T102+U102+W102+X102+Y102+V102)/16))</f>
        <v>0.82352941176470584</v>
      </c>
      <c r="H102" s="2" t="str" cm="1">
        <f t="array" ref="H102">_xlfn.IFS((AND(G102&gt;=0,G102&lt;0.595)),"F - Persecuting",(AND(G102&gt;=0.595,G102&lt;0.695)),"D - Intolerant",(AND(G102&gt;=0.695,G102&lt;0.795)),"C - Resistant",(AND(G102&gt;=0.795,G102&lt;0.895)),"B - Tolerant",(AND(G102&gt;=0.895,G102&lt;=1)),"A - Protecting")</f>
        <v>B - Tolerant</v>
      </c>
      <c r="I102" s="10">
        <v>1</v>
      </c>
      <c r="J102" s="10">
        <v>1</v>
      </c>
      <c r="K102" s="5">
        <v>1</v>
      </c>
      <c r="L102" s="5">
        <v>1</v>
      </c>
      <c r="M102" s="5">
        <v>0</v>
      </c>
      <c r="N102" s="5">
        <v>1</v>
      </c>
      <c r="O102" s="5">
        <v>1</v>
      </c>
      <c r="P102" s="5">
        <v>1</v>
      </c>
      <c r="Q102" s="5">
        <v>1</v>
      </c>
      <c r="R102" s="5">
        <v>1</v>
      </c>
      <c r="S102" s="5">
        <v>1</v>
      </c>
      <c r="T102" s="5">
        <v>1</v>
      </c>
      <c r="U102" s="5">
        <v>1</v>
      </c>
      <c r="V102" s="5">
        <v>1</v>
      </c>
      <c r="W102" s="5">
        <v>0</v>
      </c>
      <c r="X102" s="5">
        <v>0</v>
      </c>
      <c r="Y102" s="5">
        <v>1</v>
      </c>
    </row>
    <row r="103" spans="1:25" ht="18.75" customHeight="1" x14ac:dyDescent="0.15">
      <c r="A103" s="2" t="s">
        <v>59</v>
      </c>
      <c r="B103" s="2">
        <v>2015</v>
      </c>
      <c r="C103" s="3">
        <v>1</v>
      </c>
      <c r="D103" s="3" t="s">
        <v>60</v>
      </c>
      <c r="E103" s="2" t="s">
        <v>38</v>
      </c>
      <c r="F103" s="2" cm="1">
        <f t="array" ref="F103">_xlfn.IFS(C103=1,(I103+J103+K103+L103+M103+N103+O103+P103+Q103+R103+S103+T103+U103+W103+X103+Y103+V103),C103=0,(I103+K103+L103+M103+N103+O103+P103+Q103+R103+S103+T103+U103+W103+X103+Y103+V103))</f>
        <v>16</v>
      </c>
      <c r="G103" s="4" cm="1">
        <f t="array" ref="G103">_xlfn.IFS(C103=1,((I103+J103+K103+L103+M103+N103+O103+P103+Q103+R103+S103+T103+U103+W103+X103+Y103+V103)/17),C103=0,((I103+K103+L103+M103+N103+O103+P103+Q103+R103+S103+T103+U103+W103+X103+Y103+V103)/16))</f>
        <v>0.94117647058823528</v>
      </c>
      <c r="H103" s="2" t="str" cm="1">
        <f t="array" ref="H103">_xlfn.IFS((AND(G103&gt;=0,G103&lt;0.595)),"F - Persecuting",(AND(G103&gt;=0.595,G103&lt;0.695)),"D - Intolerant",(AND(G103&gt;=0.695,G103&lt;0.795)),"C - Resistant",(AND(G103&gt;=0.795,G103&lt;0.895)),"B - Tolerant",(AND(G103&gt;=0.895,G103&lt;=1)),"A - Protecting")</f>
        <v>A - Protecting</v>
      </c>
      <c r="I103" s="10">
        <v>1</v>
      </c>
      <c r="J103" s="10">
        <v>1</v>
      </c>
      <c r="K103" s="5">
        <v>1</v>
      </c>
      <c r="L103" s="5">
        <v>1</v>
      </c>
      <c r="M103" s="5">
        <v>0</v>
      </c>
      <c r="N103" s="5">
        <v>1</v>
      </c>
      <c r="O103" s="5">
        <v>1</v>
      </c>
      <c r="P103" s="5">
        <v>1</v>
      </c>
      <c r="Q103" s="5">
        <v>1</v>
      </c>
      <c r="R103" s="5">
        <v>1</v>
      </c>
      <c r="S103" s="5">
        <v>1</v>
      </c>
      <c r="T103" s="5">
        <v>1</v>
      </c>
      <c r="U103" s="5">
        <v>1</v>
      </c>
      <c r="V103" s="5">
        <v>1</v>
      </c>
      <c r="W103" s="5">
        <v>1</v>
      </c>
      <c r="X103" s="5">
        <v>1</v>
      </c>
      <c r="Y103" s="5">
        <v>1</v>
      </c>
    </row>
    <row r="104" spans="1:25" ht="18.75" customHeight="1" x14ac:dyDescent="0.15">
      <c r="A104" s="2" t="s">
        <v>59</v>
      </c>
      <c r="B104" s="2">
        <v>2016</v>
      </c>
      <c r="C104" s="3">
        <v>1</v>
      </c>
      <c r="D104" s="3" t="s">
        <v>60</v>
      </c>
      <c r="E104" s="2" t="s">
        <v>38</v>
      </c>
      <c r="F104" s="2" cm="1">
        <f t="array" ref="F104">_xlfn.IFS(C104=1,(I104+J104+K104+L104+M104+N104+O104+P104+Q104+R104+S104+T104+U104+W104+X104+Y104+V104),C104=0,(I104+K104+L104+M104+N104+O104+P104+Q104+R104+S104+T104+U104+W104+X104+Y104+V104))</f>
        <v>16</v>
      </c>
      <c r="G104" s="4" cm="1">
        <f t="array" ref="G104">_xlfn.IFS(C104=1,((I104+J104+K104+L104+M104+N104+O104+P104+Q104+R104+S104+T104+U104+W104+X104+Y104+V104)/17),C104=0,((I104+K104+L104+M104+N104+O104+P104+Q104+R104+S104+T104+U104+W104+X104+Y104+V104)/16))</f>
        <v>0.94117647058823528</v>
      </c>
      <c r="H104" s="2" t="str" cm="1">
        <f t="array" ref="H104">_xlfn.IFS((AND(G104&gt;=0,G104&lt;0.595)),"F - Persecuting",(AND(G104&gt;=0.595,G104&lt;0.695)),"D - Intolerant",(AND(G104&gt;=0.695,G104&lt;0.795)),"C - Resistant",(AND(G104&gt;=0.795,G104&lt;0.895)),"B - Tolerant",(AND(G104&gt;=0.895,G104&lt;=1)),"A - Protecting")</f>
        <v>A - Protecting</v>
      </c>
      <c r="I104" s="10">
        <v>1</v>
      </c>
      <c r="J104" s="10">
        <v>1</v>
      </c>
      <c r="K104" s="5">
        <v>1</v>
      </c>
      <c r="L104" s="5">
        <v>1</v>
      </c>
      <c r="M104" s="5">
        <v>0</v>
      </c>
      <c r="N104" s="5">
        <v>1</v>
      </c>
      <c r="O104" s="5">
        <v>1</v>
      </c>
      <c r="P104" s="5">
        <v>1</v>
      </c>
      <c r="Q104" s="5">
        <v>1</v>
      </c>
      <c r="R104" s="5">
        <v>1</v>
      </c>
      <c r="S104" s="5">
        <v>1</v>
      </c>
      <c r="T104" s="5">
        <v>1</v>
      </c>
      <c r="U104" s="5">
        <v>1</v>
      </c>
      <c r="V104" s="5">
        <v>1</v>
      </c>
      <c r="W104" s="5">
        <v>1</v>
      </c>
      <c r="X104" s="5">
        <v>1</v>
      </c>
      <c r="Y104" s="5">
        <v>1</v>
      </c>
    </row>
    <row r="105" spans="1:25" ht="18.75" customHeight="1" x14ac:dyDescent="0.15">
      <c r="A105" s="2" t="s">
        <v>59</v>
      </c>
      <c r="B105" s="2">
        <v>2017</v>
      </c>
      <c r="C105" s="3">
        <v>1</v>
      </c>
      <c r="D105" s="3" t="s">
        <v>60</v>
      </c>
      <c r="E105" s="2" t="s">
        <v>38</v>
      </c>
      <c r="F105" s="2" cm="1">
        <f t="array" ref="F105">_xlfn.IFS(C105=1,(I105+J105+K105+L105+M105+N105+O105+P105+Q105+R105+S105+T105+U105+W105+X105+Y105+V105),C105=0,(I105+K105+L105+M105+N105+O105+P105+Q105+R105+S105+T105+U105+W105+X105+Y105+V105))</f>
        <v>16</v>
      </c>
      <c r="G105" s="4" cm="1">
        <f t="array" ref="G105">_xlfn.IFS(C105=1,((I105+J105+K105+L105+M105+N105+O105+P105+Q105+R105+S105+T105+U105+W105+X105+Y105+V105)/17),C105=0,((I105+K105+L105+M105+N105+O105+P105+Q105+R105+S105+T105+U105+W105+X105+Y105+V105)/16))</f>
        <v>0.94117647058823528</v>
      </c>
      <c r="H105" s="2" t="str" cm="1">
        <f t="array" ref="H105">_xlfn.IFS((AND(G105&gt;=0,G105&lt;0.595)),"F - Persecuting",(AND(G105&gt;=0.595,G105&lt;0.695)),"D - Intolerant",(AND(G105&gt;=0.695,G105&lt;0.795)),"C - Resistant",(AND(G105&gt;=0.795,G105&lt;0.895)),"B - Tolerant",(AND(G105&gt;=0.895,G105&lt;=1)),"A - Protecting")</f>
        <v>A - Protecting</v>
      </c>
      <c r="I105" s="10">
        <v>1</v>
      </c>
      <c r="J105" s="10">
        <v>1</v>
      </c>
      <c r="K105" s="5">
        <v>1</v>
      </c>
      <c r="L105" s="5">
        <v>1</v>
      </c>
      <c r="M105" s="5">
        <v>0</v>
      </c>
      <c r="N105" s="5">
        <v>1</v>
      </c>
      <c r="O105" s="5">
        <v>1</v>
      </c>
      <c r="P105" s="5">
        <v>1</v>
      </c>
      <c r="Q105" s="5">
        <v>1</v>
      </c>
      <c r="R105" s="5">
        <v>1</v>
      </c>
      <c r="S105" s="5">
        <v>1</v>
      </c>
      <c r="T105" s="5">
        <v>1</v>
      </c>
      <c r="U105" s="5">
        <v>1</v>
      </c>
      <c r="V105" s="5">
        <v>1</v>
      </c>
      <c r="W105" s="5">
        <v>1</v>
      </c>
      <c r="X105" s="5">
        <v>1</v>
      </c>
      <c r="Y105" s="5">
        <v>1</v>
      </c>
    </row>
    <row r="106" spans="1:25" ht="18.75" customHeight="1" x14ac:dyDescent="0.15">
      <c r="A106" s="2" t="s">
        <v>59</v>
      </c>
      <c r="B106" s="2">
        <v>2018</v>
      </c>
      <c r="C106" s="3">
        <v>1</v>
      </c>
      <c r="D106" s="3" t="s">
        <v>60</v>
      </c>
      <c r="E106" s="2" t="s">
        <v>38</v>
      </c>
      <c r="F106" s="2" cm="1">
        <f t="array" ref="F106">_xlfn.IFS(C106=1,(I106+J106+K106+L106+M106+N106+O106+P106+Q106+R106+S106+T106+U106+W106+X106+Y106+V106),C106=0,(I106+K106+L106+M106+N106+O106+P106+Q106+R106+S106+T106+U106+W106+X106+Y106+V106))</f>
        <v>16</v>
      </c>
      <c r="G106" s="4" cm="1">
        <f t="array" ref="G106">_xlfn.IFS(C106=1,((I106+J106+K106+L106+M106+N106+O106+P106+Q106+R106+S106+T106+U106+W106+X106+Y106+V106)/17),C106=0,((I106+K106+L106+M106+N106+O106+P106+Q106+R106+S106+T106+U106+W106+X106+Y106+V106)/16))</f>
        <v>0.94117647058823528</v>
      </c>
      <c r="H106" s="2" t="str" cm="1">
        <f t="array" ref="H106">_xlfn.IFS((AND(G106&gt;=0,G106&lt;0.595)),"F - Persecuting",(AND(G106&gt;=0.595,G106&lt;0.695)),"D - Intolerant",(AND(G106&gt;=0.695,G106&lt;0.795)),"C - Resistant",(AND(G106&gt;=0.795,G106&lt;0.895)),"B - Tolerant",(AND(G106&gt;=0.895,G106&lt;=1)),"A - Protecting")</f>
        <v>A - Protecting</v>
      </c>
      <c r="I106" s="10">
        <v>1</v>
      </c>
      <c r="J106" s="10">
        <v>1</v>
      </c>
      <c r="K106" s="5">
        <v>1</v>
      </c>
      <c r="L106" s="5">
        <v>1</v>
      </c>
      <c r="M106" s="5">
        <v>0</v>
      </c>
      <c r="N106" s="5">
        <v>1</v>
      </c>
      <c r="O106" s="5">
        <v>1</v>
      </c>
      <c r="P106" s="5">
        <v>1</v>
      </c>
      <c r="Q106" s="5">
        <v>1</v>
      </c>
      <c r="R106" s="5">
        <v>1</v>
      </c>
      <c r="S106" s="5">
        <v>1</v>
      </c>
      <c r="T106" s="5">
        <v>1</v>
      </c>
      <c r="U106" s="5">
        <v>1</v>
      </c>
      <c r="V106" s="5">
        <v>1</v>
      </c>
      <c r="W106" s="5">
        <v>1</v>
      </c>
      <c r="X106" s="5">
        <v>1</v>
      </c>
      <c r="Y106" s="5">
        <v>1</v>
      </c>
    </row>
    <row r="107" spans="1:25" ht="18.75" customHeight="1" x14ac:dyDescent="0.15">
      <c r="A107" s="2" t="s">
        <v>59</v>
      </c>
      <c r="B107" s="2">
        <v>2019</v>
      </c>
      <c r="C107" s="3">
        <v>1</v>
      </c>
      <c r="D107" s="3" t="s">
        <v>60</v>
      </c>
      <c r="E107" s="2" t="s">
        <v>38</v>
      </c>
      <c r="F107" s="2" cm="1">
        <f t="array" ref="F107">_xlfn.IFS(C107=1,(I107+J107+K107+L107+M107+N107+O107+P107+Q107+R107+S107+T107+U107+W107+X107+Y107+V107),C107=0,(I107+K107+L107+M107+N107+O107+P107+Q107+R107+S107+T107+U107+W107+X107+Y107+V107))</f>
        <v>14</v>
      </c>
      <c r="G107" s="4" cm="1">
        <f t="array" ref="G107">_xlfn.IFS(C107=1,((I107+J107+K107+L107+M107+N107+O107+P107+Q107+R107+S107+T107+U107+W107+X107+Y107+V107)/17),C107=0,((I107+K107+L107+M107+N107+O107+P107+Q107+R107+S107+T107+U107+W107+X107+Y107+V107)/16))</f>
        <v>0.82352941176470584</v>
      </c>
      <c r="H107" s="2" t="str" cm="1">
        <f t="array" ref="H107">_xlfn.IFS((AND(G107&gt;=0,G107&lt;0.595)),"F - Persecuting",(AND(G107&gt;=0.595,G107&lt;0.695)),"D - Intolerant",(AND(G107&gt;=0.695,G107&lt;0.795)),"C - Resistant",(AND(G107&gt;=0.795,G107&lt;0.895)),"B - Tolerant",(AND(G107&gt;=0.895,G107&lt;=1)),"A - Protecting")</f>
        <v>B - Tolerant</v>
      </c>
      <c r="I107" s="10">
        <v>1</v>
      </c>
      <c r="J107" s="10">
        <v>1</v>
      </c>
      <c r="K107" s="5">
        <v>1</v>
      </c>
      <c r="L107" s="5">
        <v>1</v>
      </c>
      <c r="M107" s="5">
        <v>0</v>
      </c>
      <c r="N107" s="5">
        <v>1</v>
      </c>
      <c r="O107" s="5">
        <v>1</v>
      </c>
      <c r="P107" s="5">
        <v>1</v>
      </c>
      <c r="Q107" s="5">
        <v>1</v>
      </c>
      <c r="R107" s="5">
        <v>1</v>
      </c>
      <c r="S107" s="5">
        <v>1</v>
      </c>
      <c r="T107" s="5">
        <v>1</v>
      </c>
      <c r="U107" s="5">
        <v>1</v>
      </c>
      <c r="V107" s="5">
        <v>1</v>
      </c>
      <c r="W107" s="5">
        <v>0</v>
      </c>
      <c r="X107" s="5">
        <v>0</v>
      </c>
      <c r="Y107" s="5">
        <v>1</v>
      </c>
    </row>
    <row r="108" spans="1:25" ht="18.75" customHeight="1" x14ac:dyDescent="0.15">
      <c r="A108" s="2" t="s">
        <v>59</v>
      </c>
      <c r="B108" s="2">
        <v>2020</v>
      </c>
      <c r="C108" s="3">
        <v>1</v>
      </c>
      <c r="D108" s="3" t="s">
        <v>60</v>
      </c>
      <c r="E108" s="2" t="s">
        <v>38</v>
      </c>
      <c r="F108" s="2" cm="1">
        <f t="array" ref="F108">_xlfn.IFS(C108=1,(I108+J108+K108+L108+M108+N108+O108+P108+Q108+R108+S108+T108+U108+W108+X108+Y108+V108),C108=0,(I108+K108+L108+M108+N108+O108+P108+Q108+R108+S108+T108+U108+W108+X108+Y108+V108))</f>
        <v>14</v>
      </c>
      <c r="G108" s="4" cm="1">
        <f t="array" ref="G108">_xlfn.IFS(C108=1,((I108+J108+K108+L108+M108+N108+O108+P108+Q108+R108+S108+T108+U108+W108+X108+Y108+V108)/17),C108=0,((I108+K108+L108+M108+N108+O108+P108+Q108+R108+S108+T108+U108+W108+X108+Y108+V108)/16))</f>
        <v>0.82352941176470584</v>
      </c>
      <c r="H108" s="2" t="str" cm="1">
        <f t="array" ref="H108">_xlfn.IFS((AND(G108&gt;=0,G108&lt;0.595)),"F - Persecuting",(AND(G108&gt;=0.595,G108&lt;0.695)),"D - Intolerant",(AND(G108&gt;=0.695,G108&lt;0.795)),"C - Resistant",(AND(G108&gt;=0.795,G108&lt;0.895)),"B - Tolerant",(AND(G108&gt;=0.895,G108&lt;=1)),"A - Protecting")</f>
        <v>B - Tolerant</v>
      </c>
      <c r="I108" s="5">
        <v>1</v>
      </c>
      <c r="J108" s="5">
        <v>1</v>
      </c>
      <c r="K108" s="5">
        <v>1</v>
      </c>
      <c r="L108" s="5">
        <v>1</v>
      </c>
      <c r="M108" s="5">
        <v>0</v>
      </c>
      <c r="N108" s="5">
        <v>1</v>
      </c>
      <c r="O108" s="5">
        <v>1</v>
      </c>
      <c r="P108" s="5">
        <v>1</v>
      </c>
      <c r="Q108" s="5">
        <v>1</v>
      </c>
      <c r="R108" s="5">
        <v>1</v>
      </c>
      <c r="S108" s="5">
        <v>1</v>
      </c>
      <c r="T108" s="5">
        <v>1</v>
      </c>
      <c r="U108" s="5">
        <v>1</v>
      </c>
      <c r="V108" s="5">
        <v>1</v>
      </c>
      <c r="W108" s="5">
        <v>0</v>
      </c>
      <c r="X108" s="5">
        <v>0</v>
      </c>
      <c r="Y108" s="5">
        <v>1</v>
      </c>
    </row>
    <row r="109" spans="1:25" ht="18.75" customHeight="1" x14ac:dyDescent="0.15">
      <c r="A109" s="2" t="s">
        <v>59</v>
      </c>
      <c r="B109" s="2">
        <v>2021</v>
      </c>
      <c r="C109" s="3">
        <v>1</v>
      </c>
      <c r="D109" s="3" t="s">
        <v>60</v>
      </c>
      <c r="E109" s="2" t="s">
        <v>38</v>
      </c>
      <c r="F109" s="2" cm="1">
        <f t="array" ref="F109">_xlfn.IFS(C109=1,(I109+J109+K109+L109+M109+N109+O109+P109+Q109+R109+S109+T109+U109+W109+X109+Y109+V109),C109=0,(I109+K109+L109+M109+N109+O109+P109+Q109+R109+S109+T109+U109+W109+X109+Y109+V109))</f>
        <v>16</v>
      </c>
      <c r="G109" s="4" cm="1">
        <f t="array" ref="G109">_xlfn.IFS(C109=1,((I109+J109+K109+L109+M109+N109+O109+P109+Q109+R109+S109+T109+U109+W109+X109+Y109+V109)/17),C109=0,((I109+K109+L109+M109+N109+O109+P109+Q109+R109+S109+T109+U109+W109+X109+Y109+V109)/16))</f>
        <v>0.94117647058823528</v>
      </c>
      <c r="H109" s="2" t="str" cm="1">
        <f t="array" ref="H109">_xlfn.IFS((AND(G109&gt;=0,G109&lt;0.595)),"F - Persecuting",(AND(G109&gt;=0.595,G109&lt;0.695)),"D - Intolerant",(AND(G109&gt;=0.695,G109&lt;0.795)),"C - Resistant",(AND(G109&gt;=0.795,G109&lt;0.895)),"B - Tolerant",(AND(G109&gt;=0.895,G109&lt;=1)),"A - Protecting")</f>
        <v>A - Protecting</v>
      </c>
      <c r="I109" s="5">
        <v>1</v>
      </c>
      <c r="J109" s="5">
        <v>1</v>
      </c>
      <c r="K109" s="5">
        <v>1</v>
      </c>
      <c r="L109" s="5">
        <v>1</v>
      </c>
      <c r="M109" s="5">
        <v>0</v>
      </c>
      <c r="N109" s="5">
        <v>1</v>
      </c>
      <c r="O109" s="5">
        <v>1</v>
      </c>
      <c r="P109" s="5">
        <v>1</v>
      </c>
      <c r="Q109" s="5">
        <v>1</v>
      </c>
      <c r="R109" s="5">
        <v>1</v>
      </c>
      <c r="S109" s="5">
        <v>1</v>
      </c>
      <c r="T109" s="5">
        <v>1</v>
      </c>
      <c r="U109" s="5">
        <v>1</v>
      </c>
      <c r="V109" s="5">
        <v>1</v>
      </c>
      <c r="W109" s="5">
        <v>1</v>
      </c>
      <c r="X109" s="5">
        <v>1</v>
      </c>
      <c r="Y109" s="5">
        <v>1</v>
      </c>
    </row>
    <row r="110" spans="1:25" ht="18.75" customHeight="1" x14ac:dyDescent="0.15">
      <c r="A110" s="2" t="s">
        <v>59</v>
      </c>
      <c r="B110" s="2">
        <v>2022</v>
      </c>
      <c r="C110" s="3">
        <v>1</v>
      </c>
      <c r="D110" s="3" t="s">
        <v>60</v>
      </c>
      <c r="E110" s="2" t="s">
        <v>38</v>
      </c>
      <c r="F110" s="2" cm="1">
        <f t="array" ref="F110">_xlfn.IFS(C110=1,(I110+J110+K110+L110+M110+N110+O110+P110+Q110+R110+S110+T110+U110+W110+X110+Y110+V110),C110=0,(I110+K110+L110+M110+N110+O110+P110+Q110+R110+S110+T110+U110+W110+X110+Y110+V110))</f>
        <v>15</v>
      </c>
      <c r="G110" s="4" cm="1">
        <f t="array" ref="G110">_xlfn.IFS(C110=1,((I110+J110+K110+L110+M110+N110+O110+P110+Q110+R110+S110+T110+U110+W110+X110+Y110+V110)/17),C110=0,((I110+K110+L110+M110+N110+O110+P110+Q110+R110+S110+T110+U110+W110+X110+Y110+V110)/16))</f>
        <v>0.88235294117647056</v>
      </c>
      <c r="H110" s="2" t="str" cm="1">
        <f t="array" ref="H110">_xlfn.IFS((AND(G110&gt;=0,G110&lt;0.595)),"F - Persecuting",(AND(G110&gt;=0.595,G110&lt;0.695)),"D - Intolerant",(AND(G110&gt;=0.695,G110&lt;0.795)),"C - Resistant",(AND(G110&gt;=0.795,G110&lt;0.895)),"B - Tolerant",(AND(G110&gt;=0.895,G110&lt;=1)),"A - Protecting")</f>
        <v>B - Tolerant</v>
      </c>
      <c r="I110" s="5">
        <v>1</v>
      </c>
      <c r="J110" s="5">
        <v>1</v>
      </c>
      <c r="K110" s="5">
        <v>1</v>
      </c>
      <c r="L110" s="5">
        <v>1</v>
      </c>
      <c r="M110" s="5">
        <v>0</v>
      </c>
      <c r="N110" s="5">
        <v>1</v>
      </c>
      <c r="O110" s="5">
        <v>1</v>
      </c>
      <c r="P110" s="5">
        <v>1</v>
      </c>
      <c r="Q110" s="5">
        <v>1</v>
      </c>
      <c r="R110" s="5">
        <v>1</v>
      </c>
      <c r="S110" s="5">
        <v>1</v>
      </c>
      <c r="T110" s="5">
        <v>1</v>
      </c>
      <c r="U110" s="5">
        <v>1</v>
      </c>
      <c r="V110" s="5">
        <v>1</v>
      </c>
      <c r="W110" s="5">
        <v>1</v>
      </c>
      <c r="X110" s="5">
        <v>0</v>
      </c>
      <c r="Y110" s="5">
        <v>1</v>
      </c>
    </row>
    <row r="111" spans="1:25" ht="18.75" customHeight="1" x14ac:dyDescent="0.15">
      <c r="A111" s="2" t="s">
        <v>61</v>
      </c>
      <c r="B111" s="2">
        <v>2011</v>
      </c>
      <c r="C111" s="3">
        <v>1</v>
      </c>
      <c r="D111" s="3" t="s">
        <v>62</v>
      </c>
      <c r="E111" s="2" t="s">
        <v>47</v>
      </c>
      <c r="F111" s="2" cm="1">
        <f t="array" ref="F111">_xlfn.IFS(C111=1,(I111+J111+K111+L111+M111+N111+O111+P111+Q111+R111+S111+T111+U111+W111+X111+Y111+V111),C111=0,(I111+K111+L111+M111+N111+O111+P111+Q111+R111+S111+T111+U111+W111+X111+Y111+V111))</f>
        <v>14</v>
      </c>
      <c r="G111" s="4" cm="1">
        <f t="array" ref="G111">_xlfn.IFS(C111=1,((I111+J111+K111+L111+M111+N111+O111+P111+Q111+R111+S111+T111+U111+W111+X111+Y111+V111)/17),C111=0,((I111+K111+L111+M111+N111+O111+P111+Q111+R111+S111+T111+U111+W111+X111+Y111+V111)/16))</f>
        <v>0.82352941176470584</v>
      </c>
      <c r="H111" s="2" t="str" cm="1">
        <f t="array" ref="H111">_xlfn.IFS((AND(G111&gt;=0,G111&lt;0.595)),"F - Persecuting",(AND(G111&gt;=0.595,G111&lt;0.695)),"D - Intolerant",(AND(G111&gt;=0.695,G111&lt;0.795)),"C - Resistant",(AND(G111&gt;=0.795,G111&lt;0.895)),"B - Tolerant",(AND(G111&gt;=0.895,G111&lt;=1)),"A - Protecting")</f>
        <v>B - Tolerant</v>
      </c>
      <c r="I111" s="10">
        <v>1</v>
      </c>
      <c r="J111" s="10">
        <v>1</v>
      </c>
      <c r="K111" s="5">
        <v>0</v>
      </c>
      <c r="L111" s="5">
        <v>0</v>
      </c>
      <c r="M111" s="5">
        <v>0</v>
      </c>
      <c r="N111" s="5">
        <v>1</v>
      </c>
      <c r="O111" s="5">
        <v>1</v>
      </c>
      <c r="P111" s="5">
        <v>1</v>
      </c>
      <c r="Q111" s="5">
        <v>1</v>
      </c>
      <c r="R111" s="5">
        <v>1</v>
      </c>
      <c r="S111" s="5">
        <v>1</v>
      </c>
      <c r="T111" s="5">
        <v>1</v>
      </c>
      <c r="U111" s="5">
        <v>1</v>
      </c>
      <c r="V111" s="5">
        <v>1</v>
      </c>
      <c r="W111" s="5">
        <v>1</v>
      </c>
      <c r="X111" s="5">
        <v>1</v>
      </c>
      <c r="Y111" s="5">
        <v>1</v>
      </c>
    </row>
    <row r="112" spans="1:25" ht="18.75" customHeight="1" x14ac:dyDescent="0.15">
      <c r="A112" s="2" t="s">
        <v>61</v>
      </c>
      <c r="B112" s="2">
        <v>2012</v>
      </c>
      <c r="C112" s="3">
        <v>1</v>
      </c>
      <c r="D112" s="3" t="s">
        <v>62</v>
      </c>
      <c r="E112" s="2" t="s">
        <v>47</v>
      </c>
      <c r="F112" s="2" cm="1">
        <f t="array" ref="F112">_xlfn.IFS(C112=1,(I112+J112+K112+L112+M112+N112+O112+P112+Q112+R112+S112+T112+U112+W112+X112+Y112+V112),C112=0,(I112+K112+L112+M112+N112+O112+P112+Q112+R112+S112+T112+U112+W112+X112+Y112+V112))</f>
        <v>14</v>
      </c>
      <c r="G112" s="4" cm="1">
        <f t="array" ref="G112">_xlfn.IFS(C112=1,((I112+J112+K112+L112+M112+N112+O112+P112+Q112+R112+S112+T112+U112+W112+X112+Y112+V112)/17),C112=0,((I112+K112+L112+M112+N112+O112+P112+Q112+R112+S112+T112+U112+W112+X112+Y112+V112)/16))</f>
        <v>0.82352941176470584</v>
      </c>
      <c r="H112" s="2" t="str" cm="1">
        <f t="array" ref="H112">_xlfn.IFS((AND(G112&gt;=0,G112&lt;0.595)),"F - Persecuting",(AND(G112&gt;=0.595,G112&lt;0.695)),"D - Intolerant",(AND(G112&gt;=0.695,G112&lt;0.795)),"C - Resistant",(AND(G112&gt;=0.795,G112&lt;0.895)),"B - Tolerant",(AND(G112&gt;=0.895,G112&lt;=1)),"A - Protecting")</f>
        <v>B - Tolerant</v>
      </c>
      <c r="I112" s="10">
        <v>1</v>
      </c>
      <c r="J112" s="10">
        <v>1</v>
      </c>
      <c r="K112" s="5">
        <v>0</v>
      </c>
      <c r="L112" s="5">
        <v>0</v>
      </c>
      <c r="M112" s="5">
        <v>0</v>
      </c>
      <c r="N112" s="5">
        <v>1</v>
      </c>
      <c r="O112" s="5">
        <v>1</v>
      </c>
      <c r="P112" s="5">
        <v>1</v>
      </c>
      <c r="Q112" s="5">
        <v>1</v>
      </c>
      <c r="R112" s="5">
        <v>1</v>
      </c>
      <c r="S112" s="5">
        <v>1</v>
      </c>
      <c r="T112" s="5">
        <v>1</v>
      </c>
      <c r="U112" s="5">
        <v>1</v>
      </c>
      <c r="V112" s="5">
        <v>1</v>
      </c>
      <c r="W112" s="5">
        <v>1</v>
      </c>
      <c r="X112" s="5">
        <v>1</v>
      </c>
      <c r="Y112" s="5">
        <v>1</v>
      </c>
    </row>
    <row r="113" spans="1:25" ht="18.75" customHeight="1" x14ac:dyDescent="0.15">
      <c r="A113" s="2" t="s">
        <v>61</v>
      </c>
      <c r="B113" s="2">
        <v>2013</v>
      </c>
      <c r="C113" s="3">
        <v>1</v>
      </c>
      <c r="D113" s="3" t="s">
        <v>62</v>
      </c>
      <c r="E113" s="2" t="s">
        <v>47</v>
      </c>
      <c r="F113" s="2" cm="1">
        <f t="array" ref="F113">_xlfn.IFS(C113=1,(I113+J113+K113+L113+M113+N113+O113+P113+Q113+R113+S113+T113+U113+W113+X113+Y113+V113),C113=0,(I113+K113+L113+M113+N113+O113+P113+Q113+R113+S113+T113+U113+W113+X113+Y113+V113))</f>
        <v>15</v>
      </c>
      <c r="G113" s="4" cm="1">
        <f t="array" ref="G113">_xlfn.IFS(C113=1,((I113+J113+K113+L113+M113+N113+O113+P113+Q113+R113+S113+T113+U113+W113+X113+Y113+V113)/17),C113=0,((I113+K113+L113+M113+N113+O113+P113+Q113+R113+S113+T113+U113+W113+X113+Y113+V113)/16))</f>
        <v>0.88235294117647056</v>
      </c>
      <c r="H113" s="2" t="str" cm="1">
        <f t="array" ref="H113">_xlfn.IFS((AND(G113&gt;=0,G113&lt;0.595)),"F - Persecuting",(AND(G113&gt;=0.595,G113&lt;0.695)),"D - Intolerant",(AND(G113&gt;=0.695,G113&lt;0.795)),"C - Resistant",(AND(G113&gt;=0.795,G113&lt;0.895)),"B - Tolerant",(AND(G113&gt;=0.895,G113&lt;=1)),"A - Protecting")</f>
        <v>B - Tolerant</v>
      </c>
      <c r="I113" s="10">
        <v>1</v>
      </c>
      <c r="J113" s="10">
        <v>1</v>
      </c>
      <c r="K113" s="5">
        <v>1</v>
      </c>
      <c r="L113" s="5">
        <v>1</v>
      </c>
      <c r="M113" s="5">
        <v>0</v>
      </c>
      <c r="N113" s="5">
        <v>1</v>
      </c>
      <c r="O113" s="5">
        <v>1</v>
      </c>
      <c r="P113" s="5">
        <v>1</v>
      </c>
      <c r="Q113" s="5">
        <v>1</v>
      </c>
      <c r="R113" s="5">
        <v>1</v>
      </c>
      <c r="S113" s="5">
        <v>1</v>
      </c>
      <c r="T113" s="5">
        <v>1</v>
      </c>
      <c r="U113" s="5">
        <v>1</v>
      </c>
      <c r="V113" s="5">
        <v>1</v>
      </c>
      <c r="W113" s="5">
        <v>1</v>
      </c>
      <c r="X113" s="5">
        <v>0</v>
      </c>
      <c r="Y113" s="5">
        <v>1</v>
      </c>
    </row>
    <row r="114" spans="1:25" ht="18.75" customHeight="1" x14ac:dyDescent="0.15">
      <c r="A114" s="2" t="s">
        <v>61</v>
      </c>
      <c r="B114" s="2">
        <v>2014</v>
      </c>
      <c r="C114" s="3">
        <v>1</v>
      </c>
      <c r="D114" s="3" t="s">
        <v>62</v>
      </c>
      <c r="E114" s="2" t="s">
        <v>47</v>
      </c>
      <c r="F114" s="2" cm="1">
        <f t="array" ref="F114">_xlfn.IFS(C114=1,(I114+J114+K114+L114+M114+N114+O114+P114+Q114+R114+S114+T114+U114+W114+X114+Y114+V114),C114=0,(I114+K114+L114+M114+N114+O114+P114+Q114+R114+S114+T114+U114+W114+X114+Y114+V114))</f>
        <v>16</v>
      </c>
      <c r="G114" s="4" cm="1">
        <f t="array" ref="G114">_xlfn.IFS(C114=1,((I114+J114+K114+L114+M114+N114+O114+P114+Q114+R114+S114+T114+U114+W114+X114+Y114+V114)/17),C114=0,((I114+K114+L114+M114+N114+O114+P114+Q114+R114+S114+T114+U114+W114+X114+Y114+V114)/16))</f>
        <v>0.94117647058823528</v>
      </c>
      <c r="H114" s="2" t="str" cm="1">
        <f t="array" ref="H114">_xlfn.IFS((AND(G114&gt;=0,G114&lt;0.595)),"F - Persecuting",(AND(G114&gt;=0.595,G114&lt;0.695)),"D - Intolerant",(AND(G114&gt;=0.695,G114&lt;0.795)),"C - Resistant",(AND(G114&gt;=0.795,G114&lt;0.895)),"B - Tolerant",(AND(G114&gt;=0.895,G114&lt;=1)),"A - Protecting")</f>
        <v>A - Protecting</v>
      </c>
      <c r="I114" s="10">
        <v>1</v>
      </c>
      <c r="J114" s="10">
        <v>1</v>
      </c>
      <c r="K114" s="5">
        <v>1</v>
      </c>
      <c r="L114" s="5">
        <v>1</v>
      </c>
      <c r="M114" s="5">
        <v>0</v>
      </c>
      <c r="N114" s="5">
        <v>1</v>
      </c>
      <c r="O114" s="5">
        <v>1</v>
      </c>
      <c r="P114" s="5">
        <v>1</v>
      </c>
      <c r="Q114" s="5">
        <v>1</v>
      </c>
      <c r="R114" s="5">
        <v>1</v>
      </c>
      <c r="S114" s="5">
        <v>1</v>
      </c>
      <c r="T114" s="5">
        <v>1</v>
      </c>
      <c r="U114" s="5">
        <v>1</v>
      </c>
      <c r="V114" s="5">
        <v>1</v>
      </c>
      <c r="W114" s="5">
        <v>1</v>
      </c>
      <c r="X114" s="5">
        <v>1</v>
      </c>
      <c r="Y114" s="5">
        <v>1</v>
      </c>
    </row>
    <row r="115" spans="1:25" ht="18.75" customHeight="1" x14ac:dyDescent="0.15">
      <c r="A115" s="2" t="s">
        <v>61</v>
      </c>
      <c r="B115" s="2">
        <v>2015</v>
      </c>
      <c r="C115" s="3">
        <v>1</v>
      </c>
      <c r="D115" s="3" t="s">
        <v>62</v>
      </c>
      <c r="E115" s="2" t="s">
        <v>47</v>
      </c>
      <c r="F115" s="2" cm="1">
        <f t="array" ref="F115">_xlfn.IFS(C115=1,(I115+J115+K115+L115+M115+N115+O115+P115+Q115+R115+S115+T115+U115+W115+X115+Y115+V115),C115=0,(I115+K115+L115+M115+N115+O115+P115+Q115+R115+S115+T115+U115+W115+X115+Y115+V115))</f>
        <v>14</v>
      </c>
      <c r="G115" s="4" cm="1">
        <f t="array" ref="G115">_xlfn.IFS(C115=1,((I115+J115+K115+L115+M115+N115+O115+P115+Q115+R115+S115+T115+U115+W115+X115+Y115+V115)/17),C115=0,((I115+K115+L115+M115+N115+O115+P115+Q115+R115+S115+T115+U115+W115+X115+Y115+V115)/16))</f>
        <v>0.82352941176470584</v>
      </c>
      <c r="H115" s="2" t="str" cm="1">
        <f t="array" ref="H115">_xlfn.IFS((AND(G115&gt;=0,G115&lt;0.595)),"F - Persecuting",(AND(G115&gt;=0.595,G115&lt;0.695)),"D - Intolerant",(AND(G115&gt;=0.695,G115&lt;0.795)),"C - Resistant",(AND(G115&gt;=0.795,G115&lt;0.895)),"B - Tolerant",(AND(G115&gt;=0.895,G115&lt;=1)),"A - Protecting")</f>
        <v>B - Tolerant</v>
      </c>
      <c r="I115" s="10">
        <v>1</v>
      </c>
      <c r="J115" s="10">
        <v>1</v>
      </c>
      <c r="K115" s="5">
        <v>1</v>
      </c>
      <c r="L115" s="5">
        <v>1</v>
      </c>
      <c r="M115" s="5">
        <v>0</v>
      </c>
      <c r="N115" s="5">
        <v>1</v>
      </c>
      <c r="O115" s="5">
        <v>1</v>
      </c>
      <c r="P115" s="5">
        <v>1</v>
      </c>
      <c r="Q115" s="5">
        <v>1</v>
      </c>
      <c r="R115" s="5">
        <v>1</v>
      </c>
      <c r="S115" s="5">
        <v>1</v>
      </c>
      <c r="T115" s="5">
        <v>1</v>
      </c>
      <c r="U115" s="5">
        <v>1</v>
      </c>
      <c r="V115" s="5">
        <v>1</v>
      </c>
      <c r="W115" s="5">
        <v>0</v>
      </c>
      <c r="X115" s="5">
        <v>0</v>
      </c>
      <c r="Y115" s="5">
        <v>1</v>
      </c>
    </row>
    <row r="116" spans="1:25" ht="18.75" customHeight="1" x14ac:dyDescent="0.15">
      <c r="A116" s="2" t="s">
        <v>61</v>
      </c>
      <c r="B116" s="2">
        <v>2016</v>
      </c>
      <c r="C116" s="3">
        <v>1</v>
      </c>
      <c r="D116" s="3" t="s">
        <v>62</v>
      </c>
      <c r="E116" s="2" t="s">
        <v>47</v>
      </c>
      <c r="F116" s="2" cm="1">
        <f t="array" ref="F116">_xlfn.IFS(C116=1,(I116+J116+K116+L116+M116+N116+O116+P116+Q116+R116+S116+T116+U116+W116+X116+Y116+V116),C116=0,(I116+K116+L116+M116+N116+O116+P116+Q116+R116+S116+T116+U116+W116+X116+Y116+V116))</f>
        <v>16</v>
      </c>
      <c r="G116" s="4" cm="1">
        <f t="array" ref="G116">_xlfn.IFS(C116=1,((I116+J116+K116+L116+M116+N116+O116+P116+Q116+R116+S116+T116+U116+W116+X116+Y116+V116)/17),C116=0,((I116+K116+L116+M116+N116+O116+P116+Q116+R116+S116+T116+U116+W116+X116+Y116+V116)/16))</f>
        <v>0.94117647058823528</v>
      </c>
      <c r="H116" s="2" t="str" cm="1">
        <f t="array" ref="H116">_xlfn.IFS((AND(G116&gt;=0,G116&lt;0.595)),"F - Persecuting",(AND(G116&gt;=0.595,G116&lt;0.695)),"D - Intolerant",(AND(G116&gt;=0.695,G116&lt;0.795)),"C - Resistant",(AND(G116&gt;=0.795,G116&lt;0.895)),"B - Tolerant",(AND(G116&gt;=0.895,G116&lt;=1)),"A - Protecting")</f>
        <v>A - Protecting</v>
      </c>
      <c r="I116" s="10">
        <v>1</v>
      </c>
      <c r="J116" s="10">
        <v>1</v>
      </c>
      <c r="K116" s="5">
        <v>1</v>
      </c>
      <c r="L116" s="5">
        <v>1</v>
      </c>
      <c r="M116" s="5">
        <v>0</v>
      </c>
      <c r="N116" s="5">
        <v>1</v>
      </c>
      <c r="O116" s="5">
        <v>1</v>
      </c>
      <c r="P116" s="5">
        <v>1</v>
      </c>
      <c r="Q116" s="5">
        <v>1</v>
      </c>
      <c r="R116" s="5">
        <v>1</v>
      </c>
      <c r="S116" s="5">
        <v>1</v>
      </c>
      <c r="T116" s="5">
        <v>1</v>
      </c>
      <c r="U116" s="5">
        <v>1</v>
      </c>
      <c r="V116" s="5">
        <v>1</v>
      </c>
      <c r="W116" s="5">
        <v>1</v>
      </c>
      <c r="X116" s="5">
        <v>1</v>
      </c>
      <c r="Y116" s="5">
        <v>1</v>
      </c>
    </row>
    <row r="117" spans="1:25" ht="18.75" customHeight="1" x14ac:dyDescent="0.15">
      <c r="A117" s="2" t="s">
        <v>61</v>
      </c>
      <c r="B117" s="2">
        <v>2017</v>
      </c>
      <c r="C117" s="3">
        <v>1</v>
      </c>
      <c r="D117" s="3" t="s">
        <v>62</v>
      </c>
      <c r="E117" s="2" t="s">
        <v>47</v>
      </c>
      <c r="F117" s="2" cm="1">
        <f t="array" ref="F117">_xlfn.IFS(C117=1,(I117+J117+K117+L117+M117+N117+O117+P117+Q117+R117+S117+T117+U117+W117+X117+Y117+V117),C117=0,(I117+K117+L117+M117+N117+O117+P117+Q117+R117+S117+T117+U117+W117+X117+Y117+V117))</f>
        <v>16</v>
      </c>
      <c r="G117" s="4" cm="1">
        <f t="array" ref="G117">_xlfn.IFS(C117=1,((I117+J117+K117+L117+M117+N117+O117+P117+Q117+R117+S117+T117+U117+W117+X117+Y117+V117)/17),C117=0,((I117+K117+L117+M117+N117+O117+P117+Q117+R117+S117+T117+U117+W117+X117+Y117+V117)/16))</f>
        <v>0.94117647058823528</v>
      </c>
      <c r="H117" s="2" t="str" cm="1">
        <f t="array" ref="H117">_xlfn.IFS((AND(G117&gt;=0,G117&lt;0.595)),"F - Persecuting",(AND(G117&gt;=0.595,G117&lt;0.695)),"D - Intolerant",(AND(G117&gt;=0.695,G117&lt;0.795)),"C - Resistant",(AND(G117&gt;=0.795,G117&lt;0.895)),"B - Tolerant",(AND(G117&gt;=0.895,G117&lt;=1)),"A - Protecting")</f>
        <v>A - Protecting</v>
      </c>
      <c r="I117" s="10">
        <v>1</v>
      </c>
      <c r="J117" s="10">
        <v>1</v>
      </c>
      <c r="K117" s="5">
        <v>1</v>
      </c>
      <c r="L117" s="5">
        <v>1</v>
      </c>
      <c r="M117" s="5">
        <v>0</v>
      </c>
      <c r="N117" s="5">
        <v>1</v>
      </c>
      <c r="O117" s="5">
        <v>1</v>
      </c>
      <c r="P117" s="5">
        <v>1</v>
      </c>
      <c r="Q117" s="5">
        <v>1</v>
      </c>
      <c r="R117" s="5">
        <v>1</v>
      </c>
      <c r="S117" s="5">
        <v>1</v>
      </c>
      <c r="T117" s="5">
        <v>1</v>
      </c>
      <c r="U117" s="5">
        <v>1</v>
      </c>
      <c r="V117" s="5">
        <v>1</v>
      </c>
      <c r="W117" s="5">
        <v>1</v>
      </c>
      <c r="X117" s="5">
        <v>1</v>
      </c>
      <c r="Y117" s="5">
        <v>1</v>
      </c>
    </row>
    <row r="118" spans="1:25" ht="18.75" customHeight="1" x14ac:dyDescent="0.15">
      <c r="A118" s="2" t="s">
        <v>61</v>
      </c>
      <c r="B118" s="2">
        <v>2018</v>
      </c>
      <c r="C118" s="3">
        <v>1</v>
      </c>
      <c r="D118" s="3" t="s">
        <v>62</v>
      </c>
      <c r="E118" s="2" t="s">
        <v>47</v>
      </c>
      <c r="F118" s="2" cm="1">
        <f t="array" ref="F118">_xlfn.IFS(C118=1,(I118+J118+K118+L118+M118+N118+O118+P118+Q118+R118+S118+T118+U118+W118+X118+Y118+V118),C118=0,(I118+K118+L118+M118+N118+O118+P118+Q118+R118+S118+T118+U118+W118+X118+Y118+V118))</f>
        <v>16</v>
      </c>
      <c r="G118" s="4" cm="1">
        <f t="array" ref="G118">_xlfn.IFS(C118=1,((I118+J118+K118+L118+M118+N118+O118+P118+Q118+R118+S118+T118+U118+W118+X118+Y118+V118)/17),C118=0,((I118+K118+L118+M118+N118+O118+P118+Q118+R118+S118+T118+U118+W118+X118+Y118+V118)/16))</f>
        <v>0.94117647058823528</v>
      </c>
      <c r="H118" s="2" t="str" cm="1">
        <f t="array" ref="H118">_xlfn.IFS((AND(G118&gt;=0,G118&lt;0.595)),"F - Persecuting",(AND(G118&gt;=0.595,G118&lt;0.695)),"D - Intolerant",(AND(G118&gt;=0.695,G118&lt;0.795)),"C - Resistant",(AND(G118&gt;=0.795,G118&lt;0.895)),"B - Tolerant",(AND(G118&gt;=0.895,G118&lt;=1)),"A - Protecting")</f>
        <v>A - Protecting</v>
      </c>
      <c r="I118" s="10">
        <v>1</v>
      </c>
      <c r="J118" s="10">
        <v>1</v>
      </c>
      <c r="K118" s="5">
        <v>1</v>
      </c>
      <c r="L118" s="5">
        <v>1</v>
      </c>
      <c r="M118" s="5">
        <v>0</v>
      </c>
      <c r="N118" s="5">
        <v>1</v>
      </c>
      <c r="O118" s="5">
        <v>1</v>
      </c>
      <c r="P118" s="5">
        <v>1</v>
      </c>
      <c r="Q118" s="5">
        <v>1</v>
      </c>
      <c r="R118" s="5">
        <v>1</v>
      </c>
      <c r="S118" s="5">
        <v>1</v>
      </c>
      <c r="T118" s="5">
        <v>1</v>
      </c>
      <c r="U118" s="5">
        <v>1</v>
      </c>
      <c r="V118" s="5">
        <v>1</v>
      </c>
      <c r="W118" s="5">
        <v>1</v>
      </c>
      <c r="X118" s="5">
        <v>1</v>
      </c>
      <c r="Y118" s="5">
        <v>1</v>
      </c>
    </row>
    <row r="119" spans="1:25" ht="18.75" customHeight="1" x14ac:dyDescent="0.15">
      <c r="A119" s="2" t="s">
        <v>61</v>
      </c>
      <c r="B119" s="2">
        <v>2019</v>
      </c>
      <c r="C119" s="3">
        <v>1</v>
      </c>
      <c r="D119" s="3" t="s">
        <v>62</v>
      </c>
      <c r="E119" s="2" t="s">
        <v>47</v>
      </c>
      <c r="F119" s="2" cm="1">
        <f t="array" ref="F119">_xlfn.IFS(C119=1,(I119+J119+K119+L119+M119+N119+O119+P119+Q119+R119+S119+T119+U119+W119+X119+Y119+V119),C119=0,(I119+K119+L119+M119+N119+O119+P119+Q119+R119+S119+T119+U119+W119+X119+Y119+V119))</f>
        <v>16</v>
      </c>
      <c r="G119" s="4" cm="1">
        <f t="array" ref="G119">_xlfn.IFS(C119=1,((I119+J119+K119+L119+M119+N119+O119+P119+Q119+R119+S119+T119+U119+W119+X119+Y119+V119)/17),C119=0,((I119+K119+L119+M119+N119+O119+P119+Q119+R119+S119+T119+U119+W119+X119+Y119+V119)/16))</f>
        <v>0.94117647058823528</v>
      </c>
      <c r="H119" s="2" t="str" cm="1">
        <f t="array" ref="H119">_xlfn.IFS((AND(G119&gt;=0,G119&lt;0.595)),"F - Persecuting",(AND(G119&gt;=0.595,G119&lt;0.695)),"D - Intolerant",(AND(G119&gt;=0.695,G119&lt;0.795)),"C - Resistant",(AND(G119&gt;=0.795,G119&lt;0.895)),"B - Tolerant",(AND(G119&gt;=0.895,G119&lt;=1)),"A - Protecting")</f>
        <v>A - Protecting</v>
      </c>
      <c r="I119" s="10">
        <v>1</v>
      </c>
      <c r="J119" s="10">
        <v>1</v>
      </c>
      <c r="K119" s="5">
        <v>1</v>
      </c>
      <c r="L119" s="5">
        <v>1</v>
      </c>
      <c r="M119" s="5">
        <v>0</v>
      </c>
      <c r="N119" s="5">
        <v>1</v>
      </c>
      <c r="O119" s="5">
        <v>1</v>
      </c>
      <c r="P119" s="5">
        <v>1</v>
      </c>
      <c r="Q119" s="5">
        <v>1</v>
      </c>
      <c r="R119" s="5">
        <v>1</v>
      </c>
      <c r="S119" s="5">
        <v>1</v>
      </c>
      <c r="T119" s="5">
        <v>1</v>
      </c>
      <c r="U119" s="5">
        <v>1</v>
      </c>
      <c r="V119" s="5">
        <v>1</v>
      </c>
      <c r="W119" s="5">
        <v>1</v>
      </c>
      <c r="X119" s="5">
        <v>1</v>
      </c>
      <c r="Y119" s="5">
        <v>1</v>
      </c>
    </row>
    <row r="120" spans="1:25" ht="18.75" customHeight="1" x14ac:dyDescent="0.15">
      <c r="A120" s="2" t="s">
        <v>61</v>
      </c>
      <c r="B120" s="2">
        <v>2020</v>
      </c>
      <c r="C120" s="3">
        <v>1</v>
      </c>
      <c r="D120" s="3" t="s">
        <v>62</v>
      </c>
      <c r="E120" s="2" t="s">
        <v>47</v>
      </c>
      <c r="F120" s="2" cm="1">
        <f t="array" ref="F120">_xlfn.IFS(C120=1,(I120+J120+K120+L120+M120+N120+O120+P120+Q120+R120+S120+T120+U120+W120+X120+Y120+V120),C120=0,(I120+K120+L120+M120+N120+O120+P120+Q120+R120+S120+T120+U120+W120+X120+Y120+V120))</f>
        <v>16</v>
      </c>
      <c r="G120" s="4" cm="1">
        <f t="array" ref="G120">_xlfn.IFS(C120=1,((I120+J120+K120+L120+M120+N120+O120+P120+Q120+R120+S120+T120+U120+W120+X120+Y120+V120)/17),C120=0,((I120+K120+L120+M120+N120+O120+P120+Q120+R120+S120+T120+U120+W120+X120+Y120+V120)/16))</f>
        <v>0.94117647058823528</v>
      </c>
      <c r="H120" s="2" t="str" cm="1">
        <f t="array" ref="H120">_xlfn.IFS((AND(G120&gt;=0,G120&lt;0.595)),"F - Persecuting",(AND(G120&gt;=0.595,G120&lt;0.695)),"D - Intolerant",(AND(G120&gt;=0.695,G120&lt;0.795)),"C - Resistant",(AND(G120&gt;=0.795,G120&lt;0.895)),"B - Tolerant",(AND(G120&gt;=0.895,G120&lt;=1)),"A - Protecting")</f>
        <v>A - Protecting</v>
      </c>
      <c r="I120" s="5">
        <v>1</v>
      </c>
      <c r="J120" s="5">
        <v>1</v>
      </c>
      <c r="K120" s="5">
        <v>1</v>
      </c>
      <c r="L120" s="5">
        <v>1</v>
      </c>
      <c r="M120" s="5">
        <v>0</v>
      </c>
      <c r="N120" s="5">
        <v>1</v>
      </c>
      <c r="O120" s="5">
        <v>1</v>
      </c>
      <c r="P120" s="5">
        <v>1</v>
      </c>
      <c r="Q120" s="5">
        <v>1</v>
      </c>
      <c r="R120" s="5">
        <v>1</v>
      </c>
      <c r="S120" s="5">
        <v>1</v>
      </c>
      <c r="T120" s="5">
        <v>1</v>
      </c>
      <c r="U120" s="5">
        <v>1</v>
      </c>
      <c r="V120" s="5">
        <v>1</v>
      </c>
      <c r="W120" s="5">
        <v>1</v>
      </c>
      <c r="X120" s="5">
        <v>1</v>
      </c>
      <c r="Y120" s="5">
        <v>1</v>
      </c>
    </row>
    <row r="121" spans="1:25" ht="18.75" customHeight="1" x14ac:dyDescent="0.15">
      <c r="A121" s="2" t="s">
        <v>61</v>
      </c>
      <c r="B121" s="2">
        <v>2021</v>
      </c>
      <c r="C121" s="3">
        <v>1</v>
      </c>
      <c r="D121" s="3" t="s">
        <v>62</v>
      </c>
      <c r="E121" s="2" t="s">
        <v>47</v>
      </c>
      <c r="F121" s="2" cm="1">
        <f t="array" ref="F121">_xlfn.IFS(C121=1,(I121+J121+K121+L121+M121+N121+O121+P121+Q121+R121+S121+T121+U121+W121+X121+Y121+V121),C121=0,(I121+K121+L121+M121+N121+O121+P121+Q121+R121+S121+T121+U121+W121+X121+Y121+V121))</f>
        <v>15</v>
      </c>
      <c r="G121" s="4" cm="1">
        <f t="array" ref="G121">_xlfn.IFS(C121=1,((I121+J121+K121+L121+M121+N121+O121+P121+Q121+R121+S121+T121+U121+W121+X121+Y121+V121)/17),C121=0,((I121+K121+L121+M121+N121+O121+P121+Q121+R121+S121+T121+U121+W121+X121+Y121+V121)/16))</f>
        <v>0.88235294117647056</v>
      </c>
      <c r="H121" s="2" t="str" cm="1">
        <f t="array" ref="H121">_xlfn.IFS((AND(G121&gt;=0,G121&lt;0.595)),"F - Persecuting",(AND(G121&gt;=0.595,G121&lt;0.695)),"D - Intolerant",(AND(G121&gt;=0.695,G121&lt;0.795)),"C - Resistant",(AND(G121&gt;=0.795,G121&lt;0.895)),"B - Tolerant",(AND(G121&gt;=0.895,G121&lt;=1)),"A - Protecting")</f>
        <v>B - Tolerant</v>
      </c>
      <c r="I121" s="5">
        <v>1</v>
      </c>
      <c r="J121" s="5">
        <v>1</v>
      </c>
      <c r="K121" s="5">
        <v>1</v>
      </c>
      <c r="L121" s="5">
        <v>1</v>
      </c>
      <c r="M121" s="5">
        <v>0</v>
      </c>
      <c r="N121" s="5">
        <v>1</v>
      </c>
      <c r="O121" s="5">
        <v>1</v>
      </c>
      <c r="P121" s="5">
        <v>1</v>
      </c>
      <c r="Q121" s="5">
        <v>1</v>
      </c>
      <c r="R121" s="5">
        <v>1</v>
      </c>
      <c r="S121" s="5">
        <v>1</v>
      </c>
      <c r="T121" s="5">
        <v>1</v>
      </c>
      <c r="U121" s="5">
        <v>1</v>
      </c>
      <c r="V121" s="5">
        <v>1</v>
      </c>
      <c r="W121" s="5">
        <v>1</v>
      </c>
      <c r="X121" s="5">
        <v>0</v>
      </c>
      <c r="Y121" s="5">
        <v>1</v>
      </c>
    </row>
    <row r="122" spans="1:25" ht="18.75" customHeight="1" x14ac:dyDescent="0.15">
      <c r="A122" s="2" t="s">
        <v>61</v>
      </c>
      <c r="B122" s="2">
        <v>2022</v>
      </c>
      <c r="C122" s="3">
        <v>1</v>
      </c>
      <c r="D122" s="3" t="s">
        <v>62</v>
      </c>
      <c r="E122" s="2" t="s">
        <v>47</v>
      </c>
      <c r="F122" s="2" cm="1">
        <f t="array" ref="F122">_xlfn.IFS(C122=1,(I122+J122+K122+L122+M122+N122+O122+P122+Q122+R122+S122+T122+U122+W122+X122+Y122+V122),C122=0,(I122+K122+L122+M122+N122+O122+P122+Q122+R122+S122+T122+U122+W122+X122+Y122+V122))</f>
        <v>15</v>
      </c>
      <c r="G122" s="4" cm="1">
        <f t="array" ref="G122">_xlfn.IFS(C122=1,((I122+J122+K122+L122+M122+N122+O122+P122+Q122+R122+S122+T122+U122+W122+X122+Y122+V122)/17),C122=0,((I122+K122+L122+M122+N122+O122+P122+Q122+R122+S122+T122+U122+W122+X122+Y122+V122)/16))</f>
        <v>0.88235294117647056</v>
      </c>
      <c r="H122" s="2" t="str" cm="1">
        <f t="array" ref="H122">_xlfn.IFS((AND(G122&gt;=0,G122&lt;0.595)),"F - Persecuting",(AND(G122&gt;=0.595,G122&lt;0.695)),"D - Intolerant",(AND(G122&gt;=0.695,G122&lt;0.795)),"C - Resistant",(AND(G122&gt;=0.795,G122&lt;0.895)),"B - Tolerant",(AND(G122&gt;=0.895,G122&lt;=1)),"A - Protecting")</f>
        <v>B - Tolerant</v>
      </c>
      <c r="I122" s="5">
        <v>1</v>
      </c>
      <c r="J122" s="5">
        <v>1</v>
      </c>
      <c r="K122" s="5">
        <v>1</v>
      </c>
      <c r="L122" s="5">
        <v>1</v>
      </c>
      <c r="M122" s="5">
        <v>0</v>
      </c>
      <c r="N122" s="5">
        <v>1</v>
      </c>
      <c r="O122" s="5">
        <v>1</v>
      </c>
      <c r="P122" s="5">
        <v>1</v>
      </c>
      <c r="Q122" s="5">
        <v>0</v>
      </c>
      <c r="R122" s="5">
        <v>1</v>
      </c>
      <c r="S122" s="5">
        <v>1</v>
      </c>
      <c r="T122" s="5">
        <v>1</v>
      </c>
      <c r="U122" s="5">
        <v>1</v>
      </c>
      <c r="V122" s="5">
        <v>1</v>
      </c>
      <c r="W122" s="5">
        <v>1</v>
      </c>
      <c r="X122" s="5">
        <v>1</v>
      </c>
      <c r="Y122" s="5">
        <v>1</v>
      </c>
    </row>
    <row r="123" spans="1:25" ht="18.75" customHeight="1" x14ac:dyDescent="0.15">
      <c r="A123" s="2" t="s">
        <v>63</v>
      </c>
      <c r="B123" s="2">
        <v>2011</v>
      </c>
      <c r="C123" s="3">
        <v>1</v>
      </c>
      <c r="D123" s="3" t="s">
        <v>64</v>
      </c>
      <c r="E123" s="2" t="s">
        <v>41</v>
      </c>
      <c r="F123" s="2" cm="1">
        <f t="array" ref="F123">_xlfn.IFS(C123=1,(I123+J123+K123+L123+M123+N123+O123+P123+Q123+R123+S123+T123+U123+W123+X123+Y123+V123),C123=0,(I123+K123+L123+M123+N123+O123+P123+Q123+R123+S123+T123+U123+W123+X123+Y123+V123))</f>
        <v>4</v>
      </c>
      <c r="G123" s="4" cm="1">
        <f t="array" ref="G123">_xlfn.IFS(C123=1,((I123+J123+K123+L123+M123+N123+O123+P123+Q123+R123+S123+T123+U123+W123+X123+Y123+V123)/17),C123=0,((I123+K123+L123+M123+N123+O123+P123+Q123+R123+S123+T123+U123+W123+X123+Y123+V123)/16))</f>
        <v>0.23529411764705882</v>
      </c>
      <c r="H123" s="2" t="str" cm="1">
        <f t="array" ref="H123">_xlfn.IFS((AND(G123&gt;=0,G123&lt;0.595)),"F - Persecuting",(AND(G123&gt;=0.595,G123&lt;0.695)),"D - Intolerant",(AND(G123&gt;=0.695,G123&lt;0.795)),"C - Resistant",(AND(G123&gt;=0.795,G123&lt;0.895)),"B - Tolerant",(AND(G123&gt;=0.895,G123&lt;=1)),"A - Protecting")</f>
        <v>F - Persecuting</v>
      </c>
      <c r="I123" s="10">
        <v>1</v>
      </c>
      <c r="J123" s="10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1</v>
      </c>
      <c r="Q123" s="5">
        <v>0</v>
      </c>
      <c r="R123" s="5">
        <v>1</v>
      </c>
      <c r="S123" s="5">
        <v>0</v>
      </c>
      <c r="T123" s="5">
        <v>0</v>
      </c>
      <c r="U123" s="5">
        <v>0</v>
      </c>
      <c r="V123" s="5">
        <v>0</v>
      </c>
      <c r="W123" s="5">
        <v>1</v>
      </c>
      <c r="X123" s="5">
        <v>0</v>
      </c>
      <c r="Y123" s="5">
        <v>0</v>
      </c>
    </row>
    <row r="124" spans="1:25" ht="18.75" customHeight="1" x14ac:dyDescent="0.15">
      <c r="A124" s="2" t="s">
        <v>63</v>
      </c>
      <c r="B124" s="2">
        <v>2012</v>
      </c>
      <c r="C124" s="3">
        <v>1</v>
      </c>
      <c r="D124" s="3" t="s">
        <v>64</v>
      </c>
      <c r="E124" s="2" t="s">
        <v>41</v>
      </c>
      <c r="F124" s="2" cm="1">
        <f t="array" ref="F124">_xlfn.IFS(C124=1,(I124+J124+K124+L124+M124+N124+O124+P124+Q124+R124+S124+T124+U124+W124+X124+Y124+V124),C124=0,(I124+K124+L124+M124+N124+O124+P124+Q124+R124+S124+T124+U124+W124+X124+Y124+V124))</f>
        <v>4</v>
      </c>
      <c r="G124" s="4" cm="1">
        <f t="array" ref="G124">_xlfn.IFS(C124=1,((I124+J124+K124+L124+M124+N124+O124+P124+Q124+R124+S124+T124+U124+W124+X124+Y124+V124)/17),C124=0,((I124+K124+L124+M124+N124+O124+P124+Q124+R124+S124+T124+U124+W124+X124+Y124+V124)/16))</f>
        <v>0.23529411764705882</v>
      </c>
      <c r="H124" s="2" t="str" cm="1">
        <f t="array" ref="H124">_xlfn.IFS((AND(G124&gt;=0,G124&lt;0.595)),"F - Persecuting",(AND(G124&gt;=0.595,G124&lt;0.695)),"D - Intolerant",(AND(G124&gt;=0.695,G124&lt;0.795)),"C - Resistant",(AND(G124&gt;=0.795,G124&lt;0.895)),"B - Tolerant",(AND(G124&gt;=0.895,G124&lt;=1)),"A - Protecting")</f>
        <v>F - Persecuting</v>
      </c>
      <c r="I124" s="10">
        <v>1</v>
      </c>
      <c r="J124" s="10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1</v>
      </c>
      <c r="Q124" s="5">
        <v>0</v>
      </c>
      <c r="R124" s="5">
        <v>1</v>
      </c>
      <c r="S124" s="5">
        <v>0</v>
      </c>
      <c r="T124" s="5">
        <v>0</v>
      </c>
      <c r="U124" s="5">
        <v>0</v>
      </c>
      <c r="V124" s="5">
        <v>0</v>
      </c>
      <c r="W124" s="5">
        <v>1</v>
      </c>
      <c r="X124" s="5">
        <v>0</v>
      </c>
      <c r="Y124" s="5">
        <v>0</v>
      </c>
    </row>
    <row r="125" spans="1:25" ht="18.75" customHeight="1" x14ac:dyDescent="0.15">
      <c r="A125" s="2" t="s">
        <v>63</v>
      </c>
      <c r="B125" s="2">
        <v>2013</v>
      </c>
      <c r="C125" s="3">
        <v>1</v>
      </c>
      <c r="D125" s="3" t="s">
        <v>64</v>
      </c>
      <c r="E125" s="2" t="s">
        <v>41</v>
      </c>
      <c r="F125" s="2" cm="1">
        <f t="array" ref="F125">_xlfn.IFS(C125=1,(I125+J125+K125+L125+M125+N125+O125+P125+Q125+R125+S125+T125+U125+W125+X125+Y125+V125),C125=0,(I125+K125+L125+M125+N125+O125+P125+Q125+R125+S125+T125+U125+W125+X125+Y125+V125))</f>
        <v>5</v>
      </c>
      <c r="G125" s="4" cm="1">
        <f t="array" ref="G125">_xlfn.IFS(C125=1,((I125+J125+K125+L125+M125+N125+O125+P125+Q125+R125+S125+T125+U125+W125+X125+Y125+V125)/17),C125=0,((I125+K125+L125+M125+N125+O125+P125+Q125+R125+S125+T125+U125+W125+X125+Y125+V125)/16))</f>
        <v>0.29411764705882354</v>
      </c>
      <c r="H125" s="2" t="str" cm="1">
        <f t="array" ref="H125">_xlfn.IFS((AND(G125&gt;=0,G125&lt;0.595)),"F - Persecuting",(AND(G125&gt;=0.595,G125&lt;0.695)),"D - Intolerant",(AND(G125&gt;=0.695,G125&lt;0.795)),"C - Resistant",(AND(G125&gt;=0.795,G125&lt;0.895)),"B - Tolerant",(AND(G125&gt;=0.895,G125&lt;=1)),"A - Protecting")</f>
        <v>F - Persecuting</v>
      </c>
      <c r="I125" s="10">
        <v>1</v>
      </c>
      <c r="J125" s="10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1</v>
      </c>
      <c r="Q125" s="5">
        <v>0</v>
      </c>
      <c r="R125" s="5">
        <v>1</v>
      </c>
      <c r="S125" s="5">
        <v>0</v>
      </c>
      <c r="T125" s="5">
        <v>0</v>
      </c>
      <c r="U125" s="5">
        <v>0</v>
      </c>
      <c r="V125" s="5">
        <v>0</v>
      </c>
      <c r="W125" s="5">
        <v>1</v>
      </c>
      <c r="X125" s="5">
        <v>1</v>
      </c>
      <c r="Y125" s="5">
        <v>0</v>
      </c>
    </row>
    <row r="126" spans="1:25" ht="18.75" customHeight="1" x14ac:dyDescent="0.15">
      <c r="A126" s="2" t="s">
        <v>63</v>
      </c>
      <c r="B126" s="2">
        <v>2014</v>
      </c>
      <c r="C126" s="3">
        <v>1</v>
      </c>
      <c r="D126" s="3" t="s">
        <v>64</v>
      </c>
      <c r="E126" s="2" t="s">
        <v>41</v>
      </c>
      <c r="F126" s="2" cm="1">
        <f t="array" ref="F126">_xlfn.IFS(C126=1,(I126+J126+K126+L126+M126+N126+O126+P126+Q126+R126+S126+T126+U126+W126+X126+Y126+V126),C126=0,(I126+K126+L126+M126+N126+O126+P126+Q126+R126+S126+T126+U126+W126+X126+Y126+V126))</f>
        <v>4</v>
      </c>
      <c r="G126" s="4" cm="1">
        <f t="array" ref="G126">_xlfn.IFS(C126=1,((I126+J126+K126+L126+M126+N126+O126+P126+Q126+R126+S126+T126+U126+W126+X126+Y126+V126)/17),C126=0,((I126+K126+L126+M126+N126+O126+P126+Q126+R126+S126+T126+U126+W126+X126+Y126+V126)/16))</f>
        <v>0.23529411764705882</v>
      </c>
      <c r="H126" s="2" t="str" cm="1">
        <f t="array" ref="H126">_xlfn.IFS((AND(G126&gt;=0,G126&lt;0.595)),"F - Persecuting",(AND(G126&gt;=0.595,G126&lt;0.695)),"D - Intolerant",(AND(G126&gt;=0.695,G126&lt;0.795)),"C - Resistant",(AND(G126&gt;=0.795,G126&lt;0.895)),"B - Tolerant",(AND(G126&gt;=0.895,G126&lt;=1)),"A - Protecting")</f>
        <v>F - Persecuting</v>
      </c>
      <c r="I126" s="10">
        <v>1</v>
      </c>
      <c r="J126" s="10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1</v>
      </c>
      <c r="Q126" s="5">
        <v>0</v>
      </c>
      <c r="R126" s="5">
        <v>1</v>
      </c>
      <c r="S126" s="5">
        <v>0</v>
      </c>
      <c r="T126" s="5">
        <v>0</v>
      </c>
      <c r="U126" s="5">
        <v>0</v>
      </c>
      <c r="V126" s="5">
        <v>0</v>
      </c>
      <c r="W126" s="5">
        <v>1</v>
      </c>
      <c r="X126" s="5">
        <v>0</v>
      </c>
      <c r="Y126" s="5">
        <v>0</v>
      </c>
    </row>
    <row r="127" spans="1:25" ht="18.75" customHeight="1" x14ac:dyDescent="0.15">
      <c r="A127" s="2" t="s">
        <v>63</v>
      </c>
      <c r="B127" s="2">
        <v>2015</v>
      </c>
      <c r="C127" s="3">
        <v>1</v>
      </c>
      <c r="D127" s="3" t="s">
        <v>64</v>
      </c>
      <c r="E127" s="2" t="s">
        <v>41</v>
      </c>
      <c r="F127" s="2" cm="1">
        <f t="array" ref="F127">_xlfn.IFS(C127=1,(I127+J127+K127+L127+M127+N127+O127+P127+Q127+R127+S127+T127+U127+W127+X127+Y127+V127),C127=0,(I127+K127+L127+M127+N127+O127+P127+Q127+R127+S127+T127+U127+W127+X127+Y127+V127))</f>
        <v>3</v>
      </c>
      <c r="G127" s="4" cm="1">
        <f t="array" ref="G127">_xlfn.IFS(C127=1,((I127+J127+K127+L127+M127+N127+O127+P127+Q127+R127+S127+T127+U127+W127+X127+Y127+V127)/17),C127=0,((I127+K127+L127+M127+N127+O127+P127+Q127+R127+S127+T127+U127+W127+X127+Y127+V127)/16))</f>
        <v>0.17647058823529413</v>
      </c>
      <c r="H127" s="2" t="str" cm="1">
        <f t="array" ref="H127">_xlfn.IFS((AND(G127&gt;=0,G127&lt;0.595)),"F - Persecuting",(AND(G127&gt;=0.595,G127&lt;0.695)),"D - Intolerant",(AND(G127&gt;=0.695,G127&lt;0.795)),"C - Resistant",(AND(G127&gt;=0.795,G127&lt;0.895)),"B - Tolerant",(AND(G127&gt;=0.895,G127&lt;=1)),"A - Protecting")</f>
        <v>F - Persecuting</v>
      </c>
      <c r="I127" s="10">
        <v>1</v>
      </c>
      <c r="J127" s="10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1</v>
      </c>
      <c r="Q127" s="5">
        <v>0</v>
      </c>
      <c r="R127" s="5">
        <v>1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</row>
    <row r="128" spans="1:25" ht="18.75" customHeight="1" x14ac:dyDescent="0.15">
      <c r="A128" s="2" t="s">
        <v>63</v>
      </c>
      <c r="B128" s="2">
        <v>2016</v>
      </c>
      <c r="C128" s="3">
        <v>1</v>
      </c>
      <c r="D128" s="3" t="s">
        <v>64</v>
      </c>
      <c r="E128" s="2" t="s">
        <v>41</v>
      </c>
      <c r="F128" s="2" cm="1">
        <f t="array" ref="F128">_xlfn.IFS(C128=1,(I128+J128+K128+L128+M128+N128+O128+P128+Q128+R128+S128+T128+U128+W128+X128+Y128+V128),C128=0,(I128+K128+L128+M128+N128+O128+P128+Q128+R128+S128+T128+U128+W128+X128+Y128+V128))</f>
        <v>3</v>
      </c>
      <c r="G128" s="4" cm="1">
        <f t="array" ref="G128">_xlfn.IFS(C128=1,((I128+J128+K128+L128+M128+N128+O128+P128+Q128+R128+S128+T128+U128+W128+X128+Y128+V128)/17),C128=0,((I128+K128+L128+M128+N128+O128+P128+Q128+R128+S128+T128+U128+W128+X128+Y128+V128)/16))</f>
        <v>0.17647058823529413</v>
      </c>
      <c r="H128" s="2" t="str" cm="1">
        <f t="array" ref="H128">_xlfn.IFS((AND(G128&gt;=0,G128&lt;0.595)),"F - Persecuting",(AND(G128&gt;=0.595,G128&lt;0.695)),"D - Intolerant",(AND(G128&gt;=0.695,G128&lt;0.795)),"C - Resistant",(AND(G128&gt;=0.795,G128&lt;0.895)),"B - Tolerant",(AND(G128&gt;=0.895,G128&lt;=1)),"A - Protecting")</f>
        <v>F - Persecuting</v>
      </c>
      <c r="I128" s="10">
        <v>1</v>
      </c>
      <c r="J128" s="10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1</v>
      </c>
      <c r="Q128" s="5">
        <v>0</v>
      </c>
      <c r="R128" s="5">
        <v>1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</row>
    <row r="129" spans="1:25" ht="18.75" customHeight="1" x14ac:dyDescent="0.15">
      <c r="A129" s="2" t="s">
        <v>63</v>
      </c>
      <c r="B129" s="2">
        <v>2017</v>
      </c>
      <c r="C129" s="3">
        <v>1</v>
      </c>
      <c r="D129" s="3" t="s">
        <v>64</v>
      </c>
      <c r="E129" s="2" t="s">
        <v>41</v>
      </c>
      <c r="F129" s="2" cm="1">
        <f t="array" ref="F129">_xlfn.IFS(C129=1,(I129+J129+K129+L129+M129+N129+O129+P129+Q129+R129+S129+T129+U129+W129+X129+Y129+V129),C129=0,(I129+K129+L129+M129+N129+O129+P129+Q129+R129+S129+T129+U129+W129+X129+Y129+V129))</f>
        <v>4</v>
      </c>
      <c r="G129" s="4" cm="1">
        <f t="array" ref="G129">_xlfn.IFS(C129=1,((I129+J129+K129+L129+M129+N129+O129+P129+Q129+R129+S129+T129+U129+W129+X129+Y129+V129)/17),C129=0,((I129+K129+L129+M129+N129+O129+P129+Q129+R129+S129+T129+U129+W129+X129+Y129+V129)/16))</f>
        <v>0.23529411764705882</v>
      </c>
      <c r="H129" s="2" t="str" cm="1">
        <f t="array" ref="H129">_xlfn.IFS((AND(G129&gt;=0,G129&lt;0.595)),"F - Persecuting",(AND(G129&gt;=0.595,G129&lt;0.695)),"D - Intolerant",(AND(G129&gt;=0.695,G129&lt;0.795)),"C - Resistant",(AND(G129&gt;=0.795,G129&lt;0.895)),"B - Tolerant",(AND(G129&gt;=0.895,G129&lt;=1)),"A - Protecting")</f>
        <v>F - Persecuting</v>
      </c>
      <c r="I129" s="10">
        <v>1</v>
      </c>
      <c r="J129" s="10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1</v>
      </c>
      <c r="Q129" s="5">
        <v>0</v>
      </c>
      <c r="R129" s="5">
        <v>1</v>
      </c>
      <c r="S129" s="5">
        <v>0</v>
      </c>
      <c r="T129" s="5">
        <v>0</v>
      </c>
      <c r="U129" s="5">
        <v>0</v>
      </c>
      <c r="V129" s="5">
        <v>0</v>
      </c>
      <c r="W129" s="5">
        <v>1</v>
      </c>
      <c r="X129" s="5">
        <v>0</v>
      </c>
      <c r="Y129" s="5">
        <v>0</v>
      </c>
    </row>
    <row r="130" spans="1:25" ht="18.75" customHeight="1" x14ac:dyDescent="0.15">
      <c r="A130" s="2" t="s">
        <v>63</v>
      </c>
      <c r="B130" s="2">
        <v>2018</v>
      </c>
      <c r="C130" s="3">
        <v>1</v>
      </c>
      <c r="D130" s="3" t="s">
        <v>64</v>
      </c>
      <c r="E130" s="2" t="s">
        <v>41</v>
      </c>
      <c r="F130" s="2" cm="1">
        <f t="array" ref="F130">_xlfn.IFS(C130=1,(I130+J130+K130+L130+M130+N130+O130+P130+Q130+R130+S130+T130+U130+W130+X130+Y130+V130),C130=0,(I130+K130+L130+M130+N130+O130+P130+Q130+R130+S130+T130+U130+W130+X130+Y130+V130))</f>
        <v>5</v>
      </c>
      <c r="G130" s="4" cm="1">
        <f t="array" ref="G130">_xlfn.IFS(C130=1,((I130+J130+K130+L130+M130+N130+O130+P130+Q130+R130+S130+T130+U130+W130+X130+Y130+V130)/17),C130=0,((I130+K130+L130+M130+N130+O130+P130+Q130+R130+S130+T130+U130+W130+X130+Y130+V130)/16))</f>
        <v>0.29411764705882354</v>
      </c>
      <c r="H130" s="2" t="str" cm="1">
        <f t="array" ref="H130">_xlfn.IFS((AND(G130&gt;=0,G130&lt;0.595)),"F - Persecuting",(AND(G130&gt;=0.595,G130&lt;0.695)),"D - Intolerant",(AND(G130&gt;=0.695,G130&lt;0.795)),"C - Resistant",(AND(G130&gt;=0.795,G130&lt;0.895)),"B - Tolerant",(AND(G130&gt;=0.895,G130&lt;=1)),"A - Protecting")</f>
        <v>F - Persecuting</v>
      </c>
      <c r="I130" s="10">
        <v>1</v>
      </c>
      <c r="J130" s="10">
        <v>0</v>
      </c>
      <c r="K130" s="5">
        <v>0</v>
      </c>
      <c r="L130" s="5">
        <v>0</v>
      </c>
      <c r="M130" s="5">
        <v>0</v>
      </c>
      <c r="N130" s="5">
        <v>0</v>
      </c>
      <c r="O130" s="5">
        <v>1</v>
      </c>
      <c r="P130" s="5">
        <v>1</v>
      </c>
      <c r="Q130" s="5">
        <v>0</v>
      </c>
      <c r="R130" s="5">
        <v>1</v>
      </c>
      <c r="S130" s="5">
        <v>0</v>
      </c>
      <c r="T130" s="5">
        <v>0</v>
      </c>
      <c r="U130" s="5">
        <v>0</v>
      </c>
      <c r="V130" s="5">
        <v>0</v>
      </c>
      <c r="W130" s="5">
        <v>1</v>
      </c>
      <c r="X130" s="5">
        <v>0</v>
      </c>
      <c r="Y130" s="5">
        <v>0</v>
      </c>
    </row>
    <row r="131" spans="1:25" ht="18.75" customHeight="1" x14ac:dyDescent="0.15">
      <c r="A131" s="2" t="s">
        <v>63</v>
      </c>
      <c r="B131" s="2">
        <v>2019</v>
      </c>
      <c r="C131" s="3">
        <v>1</v>
      </c>
      <c r="D131" s="3" t="s">
        <v>64</v>
      </c>
      <c r="E131" s="2" t="s">
        <v>41</v>
      </c>
      <c r="F131" s="2" cm="1">
        <f t="array" ref="F131">_xlfn.IFS(C131=1,(I131+J131+K131+L131+M131+N131+O131+P131+Q131+R131+S131+T131+U131+W131+X131+Y131+V131),C131=0,(I131+K131+L131+M131+N131+O131+P131+Q131+R131+S131+T131+U131+W131+X131+Y131+V131))</f>
        <v>4</v>
      </c>
      <c r="G131" s="4" cm="1">
        <f t="array" ref="G131">_xlfn.IFS(C131=1,((I131+J131+K131+L131+M131+N131+O131+P131+Q131+R131+S131+T131+U131+W131+X131+Y131+V131)/17),C131=0,((I131+K131+L131+M131+N131+O131+P131+Q131+R131+S131+T131+U131+W131+X131+Y131+V131)/16))</f>
        <v>0.23529411764705882</v>
      </c>
      <c r="H131" s="2" t="str" cm="1">
        <f t="array" ref="H131">_xlfn.IFS((AND(G131&gt;=0,G131&lt;0.595)),"F - Persecuting",(AND(G131&gt;=0.595,G131&lt;0.695)),"D - Intolerant",(AND(G131&gt;=0.695,G131&lt;0.795)),"C - Resistant",(AND(G131&gt;=0.795,G131&lt;0.895)),"B - Tolerant",(AND(G131&gt;=0.895,G131&lt;=1)),"A - Protecting")</f>
        <v>F - Persecuting</v>
      </c>
      <c r="I131" s="10">
        <v>1</v>
      </c>
      <c r="J131" s="10">
        <v>0</v>
      </c>
      <c r="K131" s="5">
        <v>0</v>
      </c>
      <c r="L131" s="5">
        <v>0</v>
      </c>
      <c r="M131" s="5">
        <v>0</v>
      </c>
      <c r="N131" s="5">
        <v>0</v>
      </c>
      <c r="O131" s="5">
        <v>1</v>
      </c>
      <c r="P131" s="5">
        <v>1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1</v>
      </c>
      <c r="X131" s="5">
        <v>0</v>
      </c>
      <c r="Y131" s="5">
        <v>0</v>
      </c>
    </row>
    <row r="132" spans="1:25" ht="18.75" customHeight="1" x14ac:dyDescent="0.15">
      <c r="A132" s="2" t="s">
        <v>63</v>
      </c>
      <c r="B132" s="2">
        <v>2020</v>
      </c>
      <c r="C132" s="3">
        <v>1</v>
      </c>
      <c r="D132" s="3" t="s">
        <v>64</v>
      </c>
      <c r="E132" s="2" t="s">
        <v>41</v>
      </c>
      <c r="F132" s="2" cm="1">
        <f t="array" ref="F132">_xlfn.IFS(C132=1,(I132+J132+K132+L132+M132+N132+O132+P132+Q132+R132+S132+T132+U132+W132+X132+Y132+V132),C132=0,(I132+K132+L132+M132+N132+O132+P132+Q132+R132+S132+T132+U132+W132+X132+Y132+V132))</f>
        <v>3</v>
      </c>
      <c r="G132" s="4" cm="1">
        <f t="array" ref="G132">_xlfn.IFS(C132=1,((I132+J132+K132+L132+M132+N132+O132+P132+Q132+R132+S132+T132+U132+W132+X132+Y132+V132)/17),C132=0,((I132+K132+L132+M132+N132+O132+P132+Q132+R132+S132+T132+U132+W132+X132+Y132+V132)/16))</f>
        <v>0.17647058823529413</v>
      </c>
      <c r="H132" s="2" t="str" cm="1">
        <f t="array" ref="H132">_xlfn.IFS((AND(G132&gt;=0,G132&lt;0.595)),"F - Persecuting",(AND(G132&gt;=0.595,G132&lt;0.695)),"D - Intolerant",(AND(G132&gt;=0.695,G132&lt;0.795)),"C - Resistant",(AND(G132&gt;=0.795,G132&lt;0.895)),"B - Tolerant",(AND(G132&gt;=0.895,G132&lt;=1)),"A - Protecting")</f>
        <v>F - Persecuting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1</v>
      </c>
      <c r="P132" s="5">
        <v>1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</row>
    <row r="133" spans="1:25" ht="18.75" customHeight="1" x14ac:dyDescent="0.15">
      <c r="A133" s="2" t="s">
        <v>63</v>
      </c>
      <c r="B133" s="2">
        <v>2021</v>
      </c>
      <c r="C133" s="3">
        <v>1</v>
      </c>
      <c r="D133" s="3" t="s">
        <v>64</v>
      </c>
      <c r="E133" s="2" t="s">
        <v>41</v>
      </c>
      <c r="F133" s="2" cm="1">
        <f t="array" ref="F133">_xlfn.IFS(C133=1,(I133+J133+K133+L133+M133+N133+O133+P133+Q133+R133+S133+T133+U133+W133+X133+Y133+V133),C133=0,(I133+K133+L133+M133+N133+O133+P133+Q133+R133+S133+T133+U133+W133+X133+Y133+V133))</f>
        <v>3</v>
      </c>
      <c r="G133" s="4" cm="1">
        <f t="array" ref="G133">_xlfn.IFS(C133=1,((I133+J133+K133+L133+M133+N133+O133+P133+Q133+R133+S133+T133+U133+W133+X133+Y133+V133)/17),C133=0,((I133+K133+L133+M133+N133+O133+P133+Q133+R133+S133+T133+U133+W133+X133+Y133+V133)/16))</f>
        <v>0.17647058823529413</v>
      </c>
      <c r="H133" s="2" t="str" cm="1">
        <f t="array" ref="H133">_xlfn.IFS((AND(G133&gt;=0,G133&lt;0.595)),"F - Persecuting",(AND(G133&gt;=0.595,G133&lt;0.695)),"D - Intolerant",(AND(G133&gt;=0.695,G133&lt;0.795)),"C - Resistant",(AND(G133&gt;=0.795,G133&lt;0.895)),"B - Tolerant",(AND(G133&gt;=0.895,G133&lt;=1)),"A - Protecting")</f>
        <v>F - Persecuting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1</v>
      </c>
      <c r="P133" s="5">
        <v>1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</row>
    <row r="134" spans="1:25" ht="18.75" customHeight="1" x14ac:dyDescent="0.15">
      <c r="A134" s="2" t="s">
        <v>63</v>
      </c>
      <c r="B134" s="2">
        <v>2022</v>
      </c>
      <c r="C134" s="3">
        <v>1</v>
      </c>
      <c r="D134" s="3" t="s">
        <v>64</v>
      </c>
      <c r="E134" s="2" t="s">
        <v>41</v>
      </c>
      <c r="F134" s="2" cm="1">
        <f t="array" ref="F134">_xlfn.IFS(C134=1,(I134+J134+K134+L134+M134+N134+O134+P134+Q134+R134+S134+T134+U134+W134+X134+Y134+V134),C134=0,(I134+K134+L134+M134+N134+O134+P134+Q134+R134+S134+T134+U134+W134+X134+Y134+V134))</f>
        <v>4</v>
      </c>
      <c r="G134" s="4" cm="1">
        <f t="array" ref="G134">_xlfn.IFS(C134=1,((I134+J134+K134+L134+M134+N134+O134+P134+Q134+R134+S134+T134+U134+W134+X134+Y134+V134)/17),C134=0,((I134+K134+L134+M134+N134+O134+P134+Q134+R134+S134+T134+U134+W134+X134+Y134+V134)/16))</f>
        <v>0.23529411764705882</v>
      </c>
      <c r="H134" s="2" t="str" cm="1">
        <f t="array" ref="H134">_xlfn.IFS((AND(G134&gt;=0,G134&lt;0.595)),"F - Persecuting",(AND(G134&gt;=0.595,G134&lt;0.695)),"D - Intolerant",(AND(G134&gt;=0.695,G134&lt;0.795)),"C - Resistant",(AND(G134&gt;=0.795,G134&lt;0.895)),"B - Tolerant",(AND(G134&gt;=0.895,G134&lt;=1)),"A - Protecting")</f>
        <v>F - Persecuting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1</v>
      </c>
      <c r="P134" s="5">
        <v>1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1</v>
      </c>
      <c r="X134" s="5">
        <v>0</v>
      </c>
      <c r="Y134" s="5">
        <v>0</v>
      </c>
    </row>
    <row r="135" spans="1:25" ht="18.75" customHeight="1" x14ac:dyDescent="0.15">
      <c r="A135" s="2" t="s">
        <v>65</v>
      </c>
      <c r="B135" s="2">
        <v>2011</v>
      </c>
      <c r="C135" s="3">
        <v>1</v>
      </c>
      <c r="D135" s="3" t="s">
        <v>66</v>
      </c>
      <c r="E135" s="2" t="s">
        <v>54</v>
      </c>
      <c r="F135" s="2" cm="1">
        <f t="array" ref="F135">_xlfn.IFS(C135=1,(I135+J135+K135+L135+M135+N135+O135+P135+Q135+R135+S135+T135+U135+W135+X135+Y135+V135),C135=0,(I135+K135+L135+M135+N135+O135+P135+Q135+R135+S135+T135+U135+W135+X135+Y135+V135))</f>
        <v>7</v>
      </c>
      <c r="G135" s="4" cm="1">
        <f t="array" ref="G135">_xlfn.IFS(C135=1,((I135+J135+K135+L135+M135+N135+O135+P135+Q135+R135+S135+T135+U135+W135+X135+Y135+V135)/17),C135=0,((I135+K135+L135+M135+N135+O135+P135+Q135+R135+S135+T135+U135+W135+X135+Y135+V135)/16))</f>
        <v>0.41176470588235292</v>
      </c>
      <c r="H135" s="2" t="str" cm="1">
        <f t="array" ref="H135">_xlfn.IFS((AND(G135&gt;=0,G135&lt;0.595)),"F - Persecuting",(AND(G135&gt;=0.595,G135&lt;0.695)),"D - Intolerant",(AND(G135&gt;=0.695,G135&lt;0.795)),"C - Resistant",(AND(G135&gt;=0.795,G135&lt;0.895)),"B - Tolerant",(AND(G135&gt;=0.895,G135&lt;=1)),"A - Protecting")</f>
        <v>F - Persecuting</v>
      </c>
      <c r="I135" s="10">
        <v>1</v>
      </c>
      <c r="J135" s="10">
        <v>0</v>
      </c>
      <c r="K135" s="5">
        <v>0</v>
      </c>
      <c r="L135" s="5">
        <v>0</v>
      </c>
      <c r="M135" s="5">
        <v>0</v>
      </c>
      <c r="N135" s="5">
        <v>1</v>
      </c>
      <c r="O135" s="5">
        <v>1</v>
      </c>
      <c r="P135" s="5">
        <v>1</v>
      </c>
      <c r="Q135" s="5">
        <v>0</v>
      </c>
      <c r="R135" s="5">
        <v>1</v>
      </c>
      <c r="S135" s="6">
        <v>1</v>
      </c>
      <c r="T135" s="5">
        <v>0</v>
      </c>
      <c r="U135" s="5">
        <v>0</v>
      </c>
      <c r="V135" s="5">
        <v>0</v>
      </c>
      <c r="W135" s="5">
        <v>1</v>
      </c>
      <c r="X135" s="5">
        <v>0</v>
      </c>
      <c r="Y135" s="5">
        <v>0</v>
      </c>
    </row>
    <row r="136" spans="1:25" ht="18.75" customHeight="1" x14ac:dyDescent="0.15">
      <c r="A136" s="2" t="s">
        <v>65</v>
      </c>
      <c r="B136" s="2">
        <v>2012</v>
      </c>
      <c r="C136" s="3">
        <v>1</v>
      </c>
      <c r="D136" s="3" t="s">
        <v>66</v>
      </c>
      <c r="E136" s="2" t="s">
        <v>54</v>
      </c>
      <c r="F136" s="2" cm="1">
        <f t="array" ref="F136">_xlfn.IFS(C136=1,(I136+J136+K136+L136+M136+N136+O136+P136+Q136+R136+S136+T136+U136+W136+X136+Y136+V136),C136=0,(I136+K136+L136+M136+N136+O136+P136+Q136+R136+S136+T136+U136+W136+X136+Y136+V136))</f>
        <v>8</v>
      </c>
      <c r="G136" s="4" cm="1">
        <f t="array" ref="G136">_xlfn.IFS(C136=1,((I136+J136+K136+L136+M136+N136+O136+P136+Q136+R136+S136+T136+U136+W136+X136+Y136+V136)/17),C136=0,((I136+K136+L136+M136+N136+O136+P136+Q136+R136+S136+T136+U136+W136+X136+Y136+V136)/16))</f>
        <v>0.47058823529411764</v>
      </c>
      <c r="H136" s="2" t="str" cm="1">
        <f t="array" ref="H136">_xlfn.IFS((AND(G136&gt;=0,G136&lt;0.595)),"F - Persecuting",(AND(G136&gt;=0.595,G136&lt;0.695)),"D - Intolerant",(AND(G136&gt;=0.695,G136&lt;0.795)),"C - Resistant",(AND(G136&gt;=0.795,G136&lt;0.895)),"B - Tolerant",(AND(G136&gt;=0.895,G136&lt;=1)),"A - Protecting")</f>
        <v>F - Persecuting</v>
      </c>
      <c r="I136" s="10">
        <v>1</v>
      </c>
      <c r="J136" s="10">
        <v>0</v>
      </c>
      <c r="K136" s="5">
        <v>0</v>
      </c>
      <c r="L136" s="5">
        <v>0</v>
      </c>
      <c r="M136" s="5">
        <v>0</v>
      </c>
      <c r="N136" s="5">
        <v>1</v>
      </c>
      <c r="O136" s="5">
        <v>1</v>
      </c>
      <c r="P136" s="5">
        <v>1</v>
      </c>
      <c r="Q136" s="5">
        <v>0</v>
      </c>
      <c r="R136" s="5">
        <v>1</v>
      </c>
      <c r="S136" s="6">
        <v>1</v>
      </c>
      <c r="T136" s="5">
        <v>0</v>
      </c>
      <c r="U136" s="5">
        <v>0</v>
      </c>
      <c r="V136" s="5">
        <v>0</v>
      </c>
      <c r="W136" s="5">
        <v>1</v>
      </c>
      <c r="X136" s="5">
        <v>1</v>
      </c>
      <c r="Y136" s="5">
        <v>0</v>
      </c>
    </row>
    <row r="137" spans="1:25" ht="18.75" customHeight="1" x14ac:dyDescent="0.15">
      <c r="A137" s="2" t="s">
        <v>65</v>
      </c>
      <c r="B137" s="2">
        <v>2013</v>
      </c>
      <c r="C137" s="3">
        <v>1</v>
      </c>
      <c r="D137" s="3" t="s">
        <v>66</v>
      </c>
      <c r="E137" s="2" t="s">
        <v>54</v>
      </c>
      <c r="F137" s="2" cm="1">
        <f t="array" ref="F137">_xlfn.IFS(C137=1,(I137+J137+K137+L137+M137+N137+O137+P137+Q137+R137+S137+T137+U137+W137+X137+Y137+V137),C137=0,(I137+K137+L137+M137+N137+O137+P137+Q137+R137+S137+T137+U137+W137+X137+Y137+V137))</f>
        <v>7</v>
      </c>
      <c r="G137" s="4" cm="1">
        <f t="array" ref="G137">_xlfn.IFS(C137=1,((I137+J137+K137+L137+M137+N137+O137+P137+Q137+R137+S137+T137+U137+W137+X137+Y137+V137)/17),C137=0,((I137+K137+L137+M137+N137+O137+P137+Q137+R137+S137+T137+U137+W137+X137+Y137+V137)/16))</f>
        <v>0.41176470588235292</v>
      </c>
      <c r="H137" s="2" t="str" cm="1">
        <f t="array" ref="H137">_xlfn.IFS((AND(G137&gt;=0,G137&lt;0.595)),"F - Persecuting",(AND(G137&gt;=0.595,G137&lt;0.695)),"D - Intolerant",(AND(G137&gt;=0.695,G137&lt;0.795)),"C - Resistant",(AND(G137&gt;=0.795,G137&lt;0.895)),"B - Tolerant",(AND(G137&gt;=0.895,G137&lt;=1)),"A - Protecting")</f>
        <v>F - Persecuting</v>
      </c>
      <c r="I137" s="10">
        <v>1</v>
      </c>
      <c r="J137" s="10">
        <v>0</v>
      </c>
      <c r="K137" s="5">
        <v>0</v>
      </c>
      <c r="L137" s="5">
        <v>0</v>
      </c>
      <c r="M137" s="5">
        <v>0</v>
      </c>
      <c r="N137" s="5">
        <v>1</v>
      </c>
      <c r="O137" s="5">
        <v>1</v>
      </c>
      <c r="P137" s="5">
        <v>1</v>
      </c>
      <c r="Q137" s="5">
        <v>0</v>
      </c>
      <c r="R137" s="5">
        <v>1</v>
      </c>
      <c r="S137" s="6">
        <v>1</v>
      </c>
      <c r="T137" s="5">
        <v>0</v>
      </c>
      <c r="U137" s="5">
        <v>0</v>
      </c>
      <c r="V137" s="5">
        <v>0</v>
      </c>
      <c r="W137" s="5">
        <v>1</v>
      </c>
      <c r="X137" s="5">
        <v>0</v>
      </c>
      <c r="Y137" s="5">
        <v>0</v>
      </c>
    </row>
    <row r="138" spans="1:25" ht="18.75" customHeight="1" x14ac:dyDescent="0.15">
      <c r="A138" s="2" t="s">
        <v>65</v>
      </c>
      <c r="B138" s="2">
        <v>2014</v>
      </c>
      <c r="C138" s="3">
        <v>1</v>
      </c>
      <c r="D138" s="3" t="s">
        <v>66</v>
      </c>
      <c r="E138" s="2" t="s">
        <v>54</v>
      </c>
      <c r="F138" s="2" cm="1">
        <f t="array" ref="F138">_xlfn.IFS(C138=1,(I138+J138+K138+L138+M138+N138+O138+P138+Q138+R138+S138+T138+U138+W138+X138+Y138+V138),C138=0,(I138+K138+L138+M138+N138+O138+P138+Q138+R138+S138+T138+U138+W138+X138+Y138+V138))</f>
        <v>8</v>
      </c>
      <c r="G138" s="4" cm="1">
        <f t="array" ref="G138">_xlfn.IFS(C138=1,((I138+J138+K138+L138+M138+N138+O138+P138+Q138+R138+S138+T138+U138+W138+X138+Y138+V138)/17),C138=0,((I138+K138+L138+M138+N138+O138+P138+Q138+R138+S138+T138+U138+W138+X138+Y138+V138)/16))</f>
        <v>0.47058823529411764</v>
      </c>
      <c r="H138" s="2" t="str" cm="1">
        <f t="array" ref="H138">_xlfn.IFS((AND(G138&gt;=0,G138&lt;0.595)),"F - Persecuting",(AND(G138&gt;=0.595,G138&lt;0.695)),"D - Intolerant",(AND(G138&gt;=0.695,G138&lt;0.795)),"C - Resistant",(AND(G138&gt;=0.795,G138&lt;0.895)),"B - Tolerant",(AND(G138&gt;=0.895,G138&lt;=1)),"A - Protecting")</f>
        <v>F - Persecuting</v>
      </c>
      <c r="I138" s="10">
        <v>1</v>
      </c>
      <c r="J138" s="10">
        <v>0</v>
      </c>
      <c r="K138" s="5">
        <v>0</v>
      </c>
      <c r="L138" s="5">
        <v>0</v>
      </c>
      <c r="M138" s="5">
        <v>0</v>
      </c>
      <c r="N138" s="5">
        <v>1</v>
      </c>
      <c r="O138" s="5">
        <v>1</v>
      </c>
      <c r="P138" s="5">
        <v>1</v>
      </c>
      <c r="Q138" s="5">
        <v>0</v>
      </c>
      <c r="R138" s="5">
        <v>1</v>
      </c>
      <c r="S138" s="6">
        <v>1</v>
      </c>
      <c r="T138" s="5">
        <v>0</v>
      </c>
      <c r="U138" s="5">
        <v>0</v>
      </c>
      <c r="V138" s="5">
        <v>0</v>
      </c>
      <c r="W138" s="5">
        <v>1</v>
      </c>
      <c r="X138" s="5">
        <v>1</v>
      </c>
      <c r="Y138" s="5">
        <v>0</v>
      </c>
    </row>
    <row r="139" spans="1:25" ht="18.75" customHeight="1" x14ac:dyDescent="0.15">
      <c r="A139" s="2" t="s">
        <v>65</v>
      </c>
      <c r="B139" s="2">
        <v>2015</v>
      </c>
      <c r="C139" s="3">
        <v>1</v>
      </c>
      <c r="D139" s="3" t="s">
        <v>66</v>
      </c>
      <c r="E139" s="2" t="s">
        <v>54</v>
      </c>
      <c r="F139" s="2" cm="1">
        <f t="array" ref="F139">_xlfn.IFS(C139=1,(I139+J139+K139+L139+M139+N139+O139+P139+Q139+R139+S139+T139+U139+W139+X139+Y139+V139),C139=0,(I139+K139+L139+M139+N139+O139+P139+Q139+R139+S139+T139+U139+W139+X139+Y139+V139))</f>
        <v>8</v>
      </c>
      <c r="G139" s="4" cm="1">
        <f t="array" ref="G139">_xlfn.IFS(C139=1,((I139+J139+K139+L139+M139+N139+O139+P139+Q139+R139+S139+T139+U139+W139+X139+Y139+V139)/17),C139=0,((I139+K139+L139+M139+N139+O139+P139+Q139+R139+S139+T139+U139+W139+X139+Y139+V139)/16))</f>
        <v>0.47058823529411764</v>
      </c>
      <c r="H139" s="2" t="str" cm="1">
        <f t="array" ref="H139">_xlfn.IFS((AND(G139&gt;=0,G139&lt;0.595)),"F - Persecuting",(AND(G139&gt;=0.595,G139&lt;0.695)),"D - Intolerant",(AND(G139&gt;=0.695,G139&lt;0.795)),"C - Resistant",(AND(G139&gt;=0.795,G139&lt;0.895)),"B - Tolerant",(AND(G139&gt;=0.895,G139&lt;=1)),"A - Protecting")</f>
        <v>F - Persecuting</v>
      </c>
      <c r="I139" s="10">
        <v>1</v>
      </c>
      <c r="J139" s="10">
        <v>0</v>
      </c>
      <c r="K139" s="5">
        <v>0</v>
      </c>
      <c r="L139" s="5">
        <v>0</v>
      </c>
      <c r="M139" s="5">
        <v>0</v>
      </c>
      <c r="N139" s="5">
        <v>1</v>
      </c>
      <c r="O139" s="5">
        <v>1</v>
      </c>
      <c r="P139" s="5">
        <v>1</v>
      </c>
      <c r="Q139" s="5">
        <v>0</v>
      </c>
      <c r="R139" s="5">
        <v>1</v>
      </c>
      <c r="S139" s="6">
        <v>1</v>
      </c>
      <c r="T139" s="5">
        <v>0</v>
      </c>
      <c r="U139" s="5">
        <v>0</v>
      </c>
      <c r="V139" s="5">
        <v>0</v>
      </c>
      <c r="W139" s="5">
        <v>1</v>
      </c>
      <c r="X139" s="5">
        <v>1</v>
      </c>
      <c r="Y139" s="5">
        <v>0</v>
      </c>
    </row>
    <row r="140" spans="1:25" ht="18.75" customHeight="1" x14ac:dyDescent="0.15">
      <c r="A140" s="2" t="s">
        <v>65</v>
      </c>
      <c r="B140" s="2">
        <v>2016</v>
      </c>
      <c r="C140" s="3">
        <v>1</v>
      </c>
      <c r="D140" s="3" t="s">
        <v>66</v>
      </c>
      <c r="E140" s="2" t="s">
        <v>54</v>
      </c>
      <c r="F140" s="2" cm="1">
        <f t="array" ref="F140">_xlfn.IFS(C140=1,(I140+J140+K140+L140+M140+N140+O140+P140+Q140+R140+S140+T140+U140+W140+X140+Y140+V140),C140=0,(I140+K140+L140+M140+N140+O140+P140+Q140+R140+S140+T140+U140+W140+X140+Y140+V140))</f>
        <v>8</v>
      </c>
      <c r="G140" s="4" cm="1">
        <f t="array" ref="G140">_xlfn.IFS(C140=1,((I140+J140+K140+L140+M140+N140+O140+P140+Q140+R140+S140+T140+U140+W140+X140+Y140+V140)/17),C140=0,((I140+K140+L140+M140+N140+O140+P140+Q140+R140+S140+T140+U140+W140+X140+Y140+V140)/16))</f>
        <v>0.47058823529411764</v>
      </c>
      <c r="H140" s="2" t="str" cm="1">
        <f t="array" ref="H140">_xlfn.IFS((AND(G140&gt;=0,G140&lt;0.595)),"F - Persecuting",(AND(G140&gt;=0.595,G140&lt;0.695)),"D - Intolerant",(AND(G140&gt;=0.695,G140&lt;0.795)),"C - Resistant",(AND(G140&gt;=0.795,G140&lt;0.895)),"B - Tolerant",(AND(G140&gt;=0.895,G140&lt;=1)),"A - Protecting")</f>
        <v>F - Persecuting</v>
      </c>
      <c r="I140" s="10">
        <v>1</v>
      </c>
      <c r="J140" s="10">
        <v>0</v>
      </c>
      <c r="K140" s="5">
        <v>0</v>
      </c>
      <c r="L140" s="5">
        <v>0</v>
      </c>
      <c r="M140" s="5">
        <v>0</v>
      </c>
      <c r="N140" s="5">
        <v>1</v>
      </c>
      <c r="O140" s="5">
        <v>1</v>
      </c>
      <c r="P140" s="5">
        <v>1</v>
      </c>
      <c r="Q140" s="5">
        <v>0</v>
      </c>
      <c r="R140" s="5">
        <v>1</v>
      </c>
      <c r="S140" s="6">
        <v>1</v>
      </c>
      <c r="T140" s="5">
        <v>0</v>
      </c>
      <c r="U140" s="5">
        <v>0</v>
      </c>
      <c r="V140" s="5">
        <v>0</v>
      </c>
      <c r="W140" s="5">
        <v>1</v>
      </c>
      <c r="X140" s="5">
        <v>1</v>
      </c>
      <c r="Y140" s="5">
        <v>0</v>
      </c>
    </row>
    <row r="141" spans="1:25" ht="18.75" customHeight="1" x14ac:dyDescent="0.15">
      <c r="A141" s="2" t="s">
        <v>65</v>
      </c>
      <c r="B141" s="2">
        <v>2017</v>
      </c>
      <c r="C141" s="3">
        <v>1</v>
      </c>
      <c r="D141" s="3" t="s">
        <v>66</v>
      </c>
      <c r="E141" s="2" t="s">
        <v>54</v>
      </c>
      <c r="F141" s="2" cm="1">
        <f t="array" ref="F141">_xlfn.IFS(C141=1,(I141+J141+K141+L141+M141+N141+O141+P141+Q141+R141+S141+T141+U141+W141+X141+Y141+V141),C141=0,(I141+K141+L141+M141+N141+O141+P141+Q141+R141+S141+T141+U141+W141+X141+Y141+V141))</f>
        <v>8</v>
      </c>
      <c r="G141" s="4" cm="1">
        <f t="array" ref="G141">_xlfn.IFS(C141=1,((I141+J141+K141+L141+M141+N141+O141+P141+Q141+R141+S141+T141+U141+W141+X141+Y141+V141)/17),C141=0,((I141+K141+L141+M141+N141+O141+P141+Q141+R141+S141+T141+U141+W141+X141+Y141+V141)/16))</f>
        <v>0.47058823529411764</v>
      </c>
      <c r="H141" s="2" t="str" cm="1">
        <f t="array" ref="H141">_xlfn.IFS((AND(G141&gt;=0,G141&lt;0.595)),"F - Persecuting",(AND(G141&gt;=0.595,G141&lt;0.695)),"D - Intolerant",(AND(G141&gt;=0.695,G141&lt;0.795)),"C - Resistant",(AND(G141&gt;=0.795,G141&lt;0.895)),"B - Tolerant",(AND(G141&gt;=0.895,G141&lt;=1)),"A - Protecting")</f>
        <v>F - Persecuting</v>
      </c>
      <c r="I141" s="10">
        <v>1</v>
      </c>
      <c r="J141" s="10">
        <v>0</v>
      </c>
      <c r="K141" s="5">
        <v>0</v>
      </c>
      <c r="L141" s="5">
        <v>0</v>
      </c>
      <c r="M141" s="5">
        <v>0</v>
      </c>
      <c r="N141" s="5">
        <v>1</v>
      </c>
      <c r="O141" s="5">
        <v>1</v>
      </c>
      <c r="P141" s="5">
        <v>1</v>
      </c>
      <c r="Q141" s="5">
        <v>0</v>
      </c>
      <c r="R141" s="5">
        <v>1</v>
      </c>
      <c r="S141" s="6">
        <v>1</v>
      </c>
      <c r="T141" s="5">
        <v>0</v>
      </c>
      <c r="U141" s="5">
        <v>0</v>
      </c>
      <c r="V141" s="5">
        <v>0</v>
      </c>
      <c r="W141" s="5">
        <v>1</v>
      </c>
      <c r="X141" s="5">
        <v>1</v>
      </c>
      <c r="Y141" s="5">
        <v>0</v>
      </c>
    </row>
    <row r="142" spans="1:25" ht="18.75" customHeight="1" x14ac:dyDescent="0.15">
      <c r="A142" s="2" t="s">
        <v>65</v>
      </c>
      <c r="B142" s="2">
        <v>2018</v>
      </c>
      <c r="C142" s="3">
        <v>1</v>
      </c>
      <c r="D142" s="3" t="s">
        <v>66</v>
      </c>
      <c r="E142" s="2" t="s">
        <v>54</v>
      </c>
      <c r="F142" s="2" cm="1">
        <f t="array" ref="F142">_xlfn.IFS(C142=1,(I142+J142+K142+L142+M142+N142+O142+P142+Q142+R142+S142+T142+U142+W142+X142+Y142+V142),C142=0,(I142+K142+L142+M142+N142+O142+P142+Q142+R142+S142+T142+U142+W142+X142+Y142+V142))</f>
        <v>8</v>
      </c>
      <c r="G142" s="4" cm="1">
        <f t="array" ref="G142">_xlfn.IFS(C142=1,((I142+J142+K142+L142+M142+N142+O142+P142+Q142+R142+S142+T142+U142+W142+X142+Y142+V142)/17),C142=0,((I142+K142+L142+M142+N142+O142+P142+Q142+R142+S142+T142+U142+W142+X142+Y142+V142)/16))</f>
        <v>0.47058823529411764</v>
      </c>
      <c r="H142" s="2" t="str" cm="1">
        <f t="array" ref="H142">_xlfn.IFS((AND(G142&gt;=0,G142&lt;0.595)),"F - Persecuting",(AND(G142&gt;=0.595,G142&lt;0.695)),"D - Intolerant",(AND(G142&gt;=0.695,G142&lt;0.795)),"C - Resistant",(AND(G142&gt;=0.795,G142&lt;0.895)),"B - Tolerant",(AND(G142&gt;=0.895,G142&lt;=1)),"A - Protecting")</f>
        <v>F - Persecuting</v>
      </c>
      <c r="I142" s="10">
        <v>1</v>
      </c>
      <c r="J142" s="10">
        <v>0</v>
      </c>
      <c r="K142" s="5">
        <v>0</v>
      </c>
      <c r="L142" s="5">
        <v>0</v>
      </c>
      <c r="M142" s="5">
        <v>0</v>
      </c>
      <c r="N142" s="5">
        <v>1</v>
      </c>
      <c r="O142" s="5">
        <v>1</v>
      </c>
      <c r="P142" s="5">
        <v>1</v>
      </c>
      <c r="Q142" s="5">
        <v>0</v>
      </c>
      <c r="R142" s="5">
        <v>1</v>
      </c>
      <c r="S142" s="6">
        <v>1</v>
      </c>
      <c r="T142" s="5">
        <v>0</v>
      </c>
      <c r="U142" s="5">
        <v>0</v>
      </c>
      <c r="V142" s="5">
        <v>0</v>
      </c>
      <c r="W142" s="5">
        <v>1</v>
      </c>
      <c r="X142" s="5">
        <v>1</v>
      </c>
      <c r="Y142" s="5">
        <v>0</v>
      </c>
    </row>
    <row r="143" spans="1:25" ht="18.75" customHeight="1" x14ac:dyDescent="0.15">
      <c r="A143" s="2" t="s">
        <v>65</v>
      </c>
      <c r="B143" s="2">
        <v>2019</v>
      </c>
      <c r="C143" s="3">
        <v>1</v>
      </c>
      <c r="D143" s="3" t="s">
        <v>66</v>
      </c>
      <c r="E143" s="2" t="s">
        <v>54</v>
      </c>
      <c r="F143" s="2" cm="1">
        <f t="array" ref="F143">_xlfn.IFS(C143=1,(I143+J143+K143+L143+M143+N143+O143+P143+Q143+R143+S143+T143+U143+W143+X143+Y143+V143),C143=0,(I143+K143+L143+M143+N143+O143+P143+Q143+R143+S143+T143+U143+W143+X143+Y143+V143))</f>
        <v>9</v>
      </c>
      <c r="G143" s="4" cm="1">
        <f t="array" ref="G143">_xlfn.IFS(C143=1,((I143+J143+K143+L143+M143+N143+O143+P143+Q143+R143+S143+T143+U143+W143+X143+Y143+V143)/17),C143=0,((I143+K143+L143+M143+N143+O143+P143+Q143+R143+S143+T143+U143+W143+X143+Y143+V143)/16))</f>
        <v>0.52941176470588236</v>
      </c>
      <c r="H143" s="2" t="str" cm="1">
        <f t="array" ref="H143">_xlfn.IFS((AND(G143&gt;=0,G143&lt;0.595)),"F - Persecuting",(AND(G143&gt;=0.595,G143&lt;0.695)),"D - Intolerant",(AND(G143&gt;=0.695,G143&lt;0.795)),"C - Resistant",(AND(G143&gt;=0.795,G143&lt;0.895)),"B - Tolerant",(AND(G143&gt;=0.895,G143&lt;=1)),"A - Protecting")</f>
        <v>F - Persecuting</v>
      </c>
      <c r="I143" s="10">
        <v>1</v>
      </c>
      <c r="J143" s="10">
        <v>0</v>
      </c>
      <c r="K143" s="5">
        <v>0</v>
      </c>
      <c r="L143" s="5">
        <v>0</v>
      </c>
      <c r="M143" s="5">
        <v>0</v>
      </c>
      <c r="N143" s="5">
        <v>1</v>
      </c>
      <c r="O143" s="5">
        <v>1</v>
      </c>
      <c r="P143" s="5">
        <v>1</v>
      </c>
      <c r="Q143" s="6">
        <v>1</v>
      </c>
      <c r="R143" s="5">
        <v>1</v>
      </c>
      <c r="S143" s="5">
        <v>1</v>
      </c>
      <c r="T143" s="5">
        <v>0</v>
      </c>
      <c r="U143" s="5">
        <v>0</v>
      </c>
      <c r="V143" s="5">
        <v>0</v>
      </c>
      <c r="W143" s="5">
        <v>1</v>
      </c>
      <c r="X143" s="5">
        <v>1</v>
      </c>
      <c r="Y143" s="5">
        <v>0</v>
      </c>
    </row>
    <row r="144" spans="1:25" ht="18.75" customHeight="1" x14ac:dyDescent="0.15">
      <c r="A144" s="2" t="s">
        <v>65</v>
      </c>
      <c r="B144" s="2">
        <v>2020</v>
      </c>
      <c r="C144" s="3">
        <v>1</v>
      </c>
      <c r="D144" s="3" t="s">
        <v>66</v>
      </c>
      <c r="E144" s="2" t="s">
        <v>54</v>
      </c>
      <c r="F144" s="2" cm="1">
        <f t="array" ref="F144">_xlfn.IFS(C144=1,(I144+J144+K144+L144+M144+N144+O144+P144+Q144+R144+S144+T144+U144+W144+X144+Y144+V144),C144=0,(I144+K144+L144+M144+N144+O144+P144+Q144+R144+S144+T144+U144+W144+X144+Y144+V144))</f>
        <v>8</v>
      </c>
      <c r="G144" s="4" cm="1">
        <f t="array" ref="G144">_xlfn.IFS(C144=1,((I144+J144+K144+L144+M144+N144+O144+P144+Q144+R144+S144+T144+U144+W144+X144+Y144+V144)/17),C144=0,((I144+K144+L144+M144+N144+O144+P144+Q144+R144+S144+T144+U144+W144+X144+Y144+V144)/16))</f>
        <v>0.47058823529411764</v>
      </c>
      <c r="H144" s="2" t="str" cm="1">
        <f t="array" ref="H144">_xlfn.IFS((AND(G144&gt;=0,G144&lt;0.595)),"F - Persecuting",(AND(G144&gt;=0.595,G144&lt;0.695)),"D - Intolerant",(AND(G144&gt;=0.695,G144&lt;0.795)),"C - Resistant",(AND(G144&gt;=0.795,G144&lt;0.895)),"B - Tolerant",(AND(G144&gt;=0.895,G144&lt;=1)),"A - Protecting")</f>
        <v>F - Persecuting</v>
      </c>
      <c r="I144" s="5">
        <v>1</v>
      </c>
      <c r="J144" s="5">
        <v>0</v>
      </c>
      <c r="K144" s="5">
        <v>0</v>
      </c>
      <c r="L144" s="5">
        <v>0</v>
      </c>
      <c r="M144" s="5">
        <v>0</v>
      </c>
      <c r="N144" s="5">
        <v>1</v>
      </c>
      <c r="O144" s="5">
        <v>1</v>
      </c>
      <c r="P144" s="5">
        <v>1</v>
      </c>
      <c r="Q144" s="5">
        <v>1</v>
      </c>
      <c r="R144" s="5">
        <v>1</v>
      </c>
      <c r="S144" s="5">
        <v>1</v>
      </c>
      <c r="T144" s="5">
        <v>0</v>
      </c>
      <c r="U144" s="5">
        <v>0</v>
      </c>
      <c r="V144" s="5">
        <v>0</v>
      </c>
      <c r="W144" s="5">
        <v>1</v>
      </c>
      <c r="X144" s="5">
        <v>0</v>
      </c>
      <c r="Y144" s="5">
        <v>0</v>
      </c>
    </row>
    <row r="145" spans="1:25" ht="18.75" customHeight="1" x14ac:dyDescent="0.15">
      <c r="A145" s="2" t="s">
        <v>65</v>
      </c>
      <c r="B145" s="2">
        <v>2021</v>
      </c>
      <c r="C145" s="3">
        <v>1</v>
      </c>
      <c r="D145" s="3" t="s">
        <v>66</v>
      </c>
      <c r="E145" s="2" t="s">
        <v>54</v>
      </c>
      <c r="F145" s="2" cm="1">
        <f t="array" ref="F145">_xlfn.IFS(C145=1,(I145+J145+K145+L145+M145+N145+O145+P145+Q145+R145+S145+T145+U145+W145+X145+Y145+V145),C145=0,(I145+K145+L145+M145+N145+O145+P145+Q145+R145+S145+T145+U145+W145+X145+Y145+V145))</f>
        <v>9</v>
      </c>
      <c r="G145" s="4" cm="1">
        <f t="array" ref="G145">_xlfn.IFS(C145=1,((I145+J145+K145+L145+M145+N145+O145+P145+Q145+R145+S145+T145+U145+W145+X145+Y145+V145)/17),C145=0,((I145+K145+L145+M145+N145+O145+P145+Q145+R145+S145+T145+U145+W145+X145+Y145+V145)/16))</f>
        <v>0.52941176470588236</v>
      </c>
      <c r="H145" s="2" t="str" cm="1">
        <f t="array" ref="H145">_xlfn.IFS((AND(G145&gt;=0,G145&lt;0.595)),"F - Persecuting",(AND(G145&gt;=0.595,G145&lt;0.695)),"D - Intolerant",(AND(G145&gt;=0.695,G145&lt;0.795)),"C - Resistant",(AND(G145&gt;=0.795,G145&lt;0.895)),"B - Tolerant",(AND(G145&gt;=0.895,G145&lt;=1)),"A - Protecting")</f>
        <v>F - Persecuting</v>
      </c>
      <c r="I145" s="5">
        <v>1</v>
      </c>
      <c r="J145" s="5">
        <v>0</v>
      </c>
      <c r="K145" s="5">
        <v>0</v>
      </c>
      <c r="L145" s="5">
        <v>0</v>
      </c>
      <c r="M145" s="5">
        <v>0</v>
      </c>
      <c r="N145" s="5">
        <v>1</v>
      </c>
      <c r="O145" s="5">
        <v>1</v>
      </c>
      <c r="P145" s="5">
        <v>1</v>
      </c>
      <c r="Q145" s="5">
        <v>1</v>
      </c>
      <c r="R145" s="5">
        <v>1</v>
      </c>
      <c r="S145" s="5">
        <v>1</v>
      </c>
      <c r="T145" s="5">
        <v>0</v>
      </c>
      <c r="U145" s="5">
        <v>0</v>
      </c>
      <c r="V145" s="5">
        <v>0</v>
      </c>
      <c r="W145" s="5">
        <v>1</v>
      </c>
      <c r="X145" s="5">
        <v>1</v>
      </c>
      <c r="Y145" s="5">
        <v>0</v>
      </c>
    </row>
    <row r="146" spans="1:25" ht="18.75" customHeight="1" x14ac:dyDescent="0.15">
      <c r="A146" s="2" t="s">
        <v>65</v>
      </c>
      <c r="B146" s="2">
        <v>2022</v>
      </c>
      <c r="C146" s="3">
        <v>1</v>
      </c>
      <c r="D146" s="3" t="s">
        <v>66</v>
      </c>
      <c r="E146" s="2" t="s">
        <v>54</v>
      </c>
      <c r="F146" s="2" cm="1">
        <f t="array" ref="F146">_xlfn.IFS(C146=1,(I146+J146+K146+L146+M146+N146+O146+P146+Q146+R146+S146+T146+U146+W146+X146+Y146+V146),C146=0,(I146+K146+L146+M146+N146+O146+P146+Q146+R146+S146+T146+U146+W146+X146+Y146+V146))</f>
        <v>9</v>
      </c>
      <c r="G146" s="4" cm="1">
        <f t="array" ref="G146">_xlfn.IFS(C146=1,((I146+J146+K146+L146+M146+N146+O146+P146+Q146+R146+S146+T146+U146+W146+X146+Y146+V146)/17),C146=0,((I146+K146+L146+M146+N146+O146+P146+Q146+R146+S146+T146+U146+W146+X146+Y146+V146)/16))</f>
        <v>0.52941176470588236</v>
      </c>
      <c r="H146" s="2" t="str" cm="1">
        <f t="array" ref="H146">_xlfn.IFS((AND(G146&gt;=0,G146&lt;0.595)),"F - Persecuting",(AND(G146&gt;=0.595,G146&lt;0.695)),"D - Intolerant",(AND(G146&gt;=0.695,G146&lt;0.795)),"C - Resistant",(AND(G146&gt;=0.795,G146&lt;0.895)),"B - Tolerant",(AND(G146&gt;=0.895,G146&lt;=1)),"A - Protecting")</f>
        <v>F - Persecuting</v>
      </c>
      <c r="I146" s="5">
        <v>1</v>
      </c>
      <c r="J146" s="5">
        <v>0</v>
      </c>
      <c r="K146" s="5">
        <v>0</v>
      </c>
      <c r="L146" s="5">
        <v>0</v>
      </c>
      <c r="M146" s="5">
        <v>0</v>
      </c>
      <c r="N146" s="5">
        <v>1</v>
      </c>
      <c r="O146" s="5">
        <v>1</v>
      </c>
      <c r="P146" s="5">
        <v>1</v>
      </c>
      <c r="Q146" s="5">
        <v>1</v>
      </c>
      <c r="R146" s="5">
        <v>1</v>
      </c>
      <c r="S146" s="5">
        <v>1</v>
      </c>
      <c r="T146" s="5">
        <v>0</v>
      </c>
      <c r="U146" s="5">
        <v>0</v>
      </c>
      <c r="V146" s="5">
        <v>0</v>
      </c>
      <c r="W146" s="5">
        <v>1</v>
      </c>
      <c r="X146" s="5">
        <v>1</v>
      </c>
      <c r="Y146" s="5">
        <v>0</v>
      </c>
    </row>
    <row r="147" spans="1:25" ht="18.75" customHeight="1" x14ac:dyDescent="0.15">
      <c r="A147" s="2" t="s">
        <v>67</v>
      </c>
      <c r="B147" s="2">
        <v>2011</v>
      </c>
      <c r="C147" s="3">
        <v>1</v>
      </c>
      <c r="D147" s="3" t="s">
        <v>68</v>
      </c>
      <c r="E147" s="2" t="s">
        <v>44</v>
      </c>
      <c r="F147" s="2" cm="1">
        <f t="array" ref="F147">_xlfn.IFS(C147=1,(I147+J147+K147+L147+M147+N147+O147+P147+Q147+R147+S147+T147+U147+W147+X147+Y147+V147),C147=0,(I147+K147+L147+M147+N147+O147+P147+Q147+R147+S147+T147+U147+W147+X147+Y147+V147))</f>
        <v>4</v>
      </c>
      <c r="G147" s="4" cm="1">
        <f t="array" ref="G147">_xlfn.IFS(C147=1,((I147+J147+K147+L147+M147+N147+O147+P147+Q147+R147+S147+T147+U147+W147+X147+Y147+V147)/17),C147=0,((I147+K147+L147+M147+N147+O147+P147+Q147+R147+S147+T147+U147+W147+X147+Y147+V147)/16))</f>
        <v>0.23529411764705882</v>
      </c>
      <c r="H147" s="2" t="str" cm="1">
        <f t="array" ref="H147">_xlfn.IFS((AND(G147&gt;=0,G147&lt;0.595)),"F - Persecuting",(AND(G147&gt;=0.595,G147&lt;0.695)),"D - Intolerant",(AND(G147&gt;=0.695,G147&lt;0.795)),"C - Resistant",(AND(G147&gt;=0.795,G147&lt;0.895)),"B - Tolerant",(AND(G147&gt;=0.895,G147&lt;=1)),"A - Protecting")</f>
        <v>F - Persecuting</v>
      </c>
      <c r="I147" s="10">
        <v>1</v>
      </c>
      <c r="J147" s="10">
        <v>0</v>
      </c>
      <c r="K147" s="5">
        <v>1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1</v>
      </c>
      <c r="X147" s="5">
        <v>1</v>
      </c>
      <c r="Y147" s="5">
        <v>0</v>
      </c>
    </row>
    <row r="148" spans="1:25" ht="18.75" customHeight="1" x14ac:dyDescent="0.15">
      <c r="A148" s="2" t="s">
        <v>67</v>
      </c>
      <c r="B148" s="2">
        <v>2012</v>
      </c>
      <c r="C148" s="3">
        <v>1</v>
      </c>
      <c r="D148" s="3" t="s">
        <v>68</v>
      </c>
      <c r="E148" s="2" t="s">
        <v>44</v>
      </c>
      <c r="F148" s="2" cm="1">
        <f t="array" ref="F148">_xlfn.IFS(C148=1,(I148+J148+K148+L148+M148+N148+O148+P148+Q148+R148+S148+T148+U148+W148+X148+Y148+V148),C148=0,(I148+K148+L148+M148+N148+O148+P148+Q148+R148+S148+T148+U148+W148+X148+Y148+V148))</f>
        <v>4</v>
      </c>
      <c r="G148" s="4" cm="1">
        <f t="array" ref="G148">_xlfn.IFS(C148=1,((I148+J148+K148+L148+M148+N148+O148+P148+Q148+R148+S148+T148+U148+W148+X148+Y148+V148)/17),C148=0,((I148+K148+L148+M148+N148+O148+P148+Q148+R148+S148+T148+U148+W148+X148+Y148+V148)/16))</f>
        <v>0.23529411764705882</v>
      </c>
      <c r="H148" s="2" t="str" cm="1">
        <f t="array" ref="H148">_xlfn.IFS((AND(G148&gt;=0,G148&lt;0.595)),"F - Persecuting",(AND(G148&gt;=0.595,G148&lt;0.695)),"D - Intolerant",(AND(G148&gt;=0.695,G148&lt;0.795)),"C - Resistant",(AND(G148&gt;=0.795,G148&lt;0.895)),"B - Tolerant",(AND(G148&gt;=0.895,G148&lt;=1)),"A - Protecting")</f>
        <v>F - Persecuting</v>
      </c>
      <c r="I148" s="10">
        <v>1</v>
      </c>
      <c r="J148" s="10">
        <v>0</v>
      </c>
      <c r="K148" s="5">
        <v>1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1</v>
      </c>
      <c r="X148" s="5">
        <v>1</v>
      </c>
      <c r="Y148" s="5">
        <v>0</v>
      </c>
    </row>
    <row r="149" spans="1:25" ht="18.75" customHeight="1" x14ac:dyDescent="0.15">
      <c r="A149" s="2" t="s">
        <v>67</v>
      </c>
      <c r="B149" s="2">
        <v>2013</v>
      </c>
      <c r="C149" s="3">
        <v>1</v>
      </c>
      <c r="D149" s="3" t="s">
        <v>68</v>
      </c>
      <c r="E149" s="2" t="s">
        <v>44</v>
      </c>
      <c r="F149" s="2" cm="1">
        <f t="array" ref="F149">_xlfn.IFS(C149=1,(I149+J149+K149+L149+M149+N149+O149+P149+Q149+R149+S149+T149+U149+W149+X149+Y149+V149),C149=0,(I149+K149+L149+M149+N149+O149+P149+Q149+R149+S149+T149+U149+W149+X149+Y149+V149))</f>
        <v>4</v>
      </c>
      <c r="G149" s="4" cm="1">
        <f t="array" ref="G149">_xlfn.IFS(C149=1,((I149+J149+K149+L149+M149+N149+O149+P149+Q149+R149+S149+T149+U149+W149+X149+Y149+V149)/17),C149=0,((I149+K149+L149+M149+N149+O149+P149+Q149+R149+S149+T149+U149+W149+X149+Y149+V149)/16))</f>
        <v>0.23529411764705882</v>
      </c>
      <c r="H149" s="2" t="str" cm="1">
        <f t="array" ref="H149">_xlfn.IFS((AND(G149&gt;=0,G149&lt;0.595)),"F - Persecuting",(AND(G149&gt;=0.595,G149&lt;0.695)),"D - Intolerant",(AND(G149&gt;=0.695,G149&lt;0.795)),"C - Resistant",(AND(G149&gt;=0.795,G149&lt;0.895)),"B - Tolerant",(AND(G149&gt;=0.895,G149&lt;=1)),"A - Protecting")</f>
        <v>F - Persecuting</v>
      </c>
      <c r="I149" s="10">
        <v>1</v>
      </c>
      <c r="J149" s="10">
        <v>0</v>
      </c>
      <c r="K149" s="5">
        <v>1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1</v>
      </c>
      <c r="X149" s="5">
        <v>1</v>
      </c>
      <c r="Y149" s="5">
        <v>0</v>
      </c>
    </row>
    <row r="150" spans="1:25" ht="18.75" customHeight="1" x14ac:dyDescent="0.15">
      <c r="A150" s="2" t="s">
        <v>67</v>
      </c>
      <c r="B150" s="2">
        <v>2014</v>
      </c>
      <c r="C150" s="3">
        <v>1</v>
      </c>
      <c r="D150" s="3" t="s">
        <v>68</v>
      </c>
      <c r="E150" s="2" t="s">
        <v>44</v>
      </c>
      <c r="F150" s="2" cm="1">
        <f t="array" ref="F150">_xlfn.IFS(C150=1,(I150+J150+K150+L150+M150+N150+O150+P150+Q150+R150+S150+T150+U150+W150+X150+Y150+V150),C150=0,(I150+K150+L150+M150+N150+O150+P150+Q150+R150+S150+T150+U150+W150+X150+Y150+V150))</f>
        <v>4</v>
      </c>
      <c r="G150" s="4" cm="1">
        <f t="array" ref="G150">_xlfn.IFS(C150=1,((I150+J150+K150+L150+M150+N150+O150+P150+Q150+R150+S150+T150+U150+W150+X150+Y150+V150)/17),C150=0,((I150+K150+L150+M150+N150+O150+P150+Q150+R150+S150+T150+U150+W150+X150+Y150+V150)/16))</f>
        <v>0.23529411764705882</v>
      </c>
      <c r="H150" s="2" t="str" cm="1">
        <f t="array" ref="H150">_xlfn.IFS((AND(G150&gt;=0,G150&lt;0.595)),"F - Persecuting",(AND(G150&gt;=0.595,G150&lt;0.695)),"D - Intolerant",(AND(G150&gt;=0.695,G150&lt;0.795)),"C - Resistant",(AND(G150&gt;=0.795,G150&lt;0.895)),"B - Tolerant",(AND(G150&gt;=0.895,G150&lt;=1)),"A - Protecting")</f>
        <v>F - Persecuting</v>
      </c>
      <c r="I150" s="10">
        <v>1</v>
      </c>
      <c r="J150" s="10">
        <v>0</v>
      </c>
      <c r="K150" s="5">
        <v>1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1</v>
      </c>
      <c r="X150" s="5">
        <v>1</v>
      </c>
      <c r="Y150" s="5">
        <v>0</v>
      </c>
    </row>
    <row r="151" spans="1:25" ht="18.75" customHeight="1" x14ac:dyDescent="0.15">
      <c r="A151" s="2" t="s">
        <v>67</v>
      </c>
      <c r="B151" s="2">
        <v>2015</v>
      </c>
      <c r="C151" s="3">
        <v>1</v>
      </c>
      <c r="D151" s="3" t="s">
        <v>68</v>
      </c>
      <c r="E151" s="2" t="s">
        <v>44</v>
      </c>
      <c r="F151" s="2" cm="1">
        <f t="array" ref="F151">_xlfn.IFS(C151=1,(I151+J151+K151+L151+M151+N151+O151+P151+Q151+R151+S151+T151+U151+W151+X151+Y151+V151),C151=0,(I151+K151+L151+M151+N151+O151+P151+Q151+R151+S151+T151+U151+W151+X151+Y151+V151))</f>
        <v>4</v>
      </c>
      <c r="G151" s="4" cm="1">
        <f t="array" ref="G151">_xlfn.IFS(C151=1,((I151+J151+K151+L151+M151+N151+O151+P151+Q151+R151+S151+T151+U151+W151+X151+Y151+V151)/17),C151=0,((I151+K151+L151+M151+N151+O151+P151+Q151+R151+S151+T151+U151+W151+X151+Y151+V151)/16))</f>
        <v>0.23529411764705882</v>
      </c>
      <c r="H151" s="2" t="str" cm="1">
        <f t="array" ref="H151">_xlfn.IFS((AND(G151&gt;=0,G151&lt;0.595)),"F - Persecuting",(AND(G151&gt;=0.595,G151&lt;0.695)),"D - Intolerant",(AND(G151&gt;=0.695,G151&lt;0.795)),"C - Resistant",(AND(G151&gt;=0.795,G151&lt;0.895)),"B - Tolerant",(AND(G151&gt;=0.895,G151&lt;=1)),"A - Protecting")</f>
        <v>F - Persecuting</v>
      </c>
      <c r="I151" s="10">
        <v>1</v>
      </c>
      <c r="J151" s="10">
        <v>0</v>
      </c>
      <c r="K151" s="5">
        <v>1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1</v>
      </c>
      <c r="X151" s="5">
        <v>1</v>
      </c>
      <c r="Y151" s="5">
        <v>0</v>
      </c>
    </row>
    <row r="152" spans="1:25" ht="18.75" customHeight="1" x14ac:dyDescent="0.15">
      <c r="A152" s="2" t="s">
        <v>67</v>
      </c>
      <c r="B152" s="2">
        <v>2016</v>
      </c>
      <c r="C152" s="3">
        <v>1</v>
      </c>
      <c r="D152" s="3" t="s">
        <v>68</v>
      </c>
      <c r="E152" s="2" t="s">
        <v>44</v>
      </c>
      <c r="F152" s="2" cm="1">
        <f t="array" ref="F152">_xlfn.IFS(C152=1,(I152+J152+K152+L152+M152+N152+O152+P152+Q152+R152+S152+T152+U152+W152+X152+Y152+V152),C152=0,(I152+K152+L152+M152+N152+O152+P152+Q152+R152+S152+T152+U152+W152+X152+Y152+V152))</f>
        <v>4</v>
      </c>
      <c r="G152" s="4" cm="1">
        <f t="array" ref="G152">_xlfn.IFS(C152=1,((I152+J152+K152+L152+M152+N152+O152+P152+Q152+R152+S152+T152+U152+W152+X152+Y152+V152)/17),C152=0,((I152+K152+L152+M152+N152+O152+P152+Q152+R152+S152+T152+U152+W152+X152+Y152+V152)/16))</f>
        <v>0.23529411764705882</v>
      </c>
      <c r="H152" s="2" t="str" cm="1">
        <f t="array" ref="H152">_xlfn.IFS((AND(G152&gt;=0,G152&lt;0.595)),"F - Persecuting",(AND(G152&gt;=0.595,G152&lt;0.695)),"D - Intolerant",(AND(G152&gt;=0.695,G152&lt;0.795)),"C - Resistant",(AND(G152&gt;=0.795,G152&lt;0.895)),"B - Tolerant",(AND(G152&gt;=0.895,G152&lt;=1)),"A - Protecting")</f>
        <v>F - Persecuting</v>
      </c>
      <c r="I152" s="10">
        <v>1</v>
      </c>
      <c r="J152" s="10">
        <v>0</v>
      </c>
      <c r="K152" s="5">
        <v>1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1</v>
      </c>
      <c r="X152" s="5">
        <v>1</v>
      </c>
      <c r="Y152" s="5">
        <v>0</v>
      </c>
    </row>
    <row r="153" spans="1:25" ht="18.75" customHeight="1" x14ac:dyDescent="0.15">
      <c r="A153" s="2" t="s">
        <v>67</v>
      </c>
      <c r="B153" s="2">
        <v>2017</v>
      </c>
      <c r="C153" s="3">
        <v>1</v>
      </c>
      <c r="D153" s="3" t="s">
        <v>68</v>
      </c>
      <c r="E153" s="2" t="s">
        <v>44</v>
      </c>
      <c r="F153" s="2" cm="1">
        <f t="array" ref="F153">_xlfn.IFS(C153=1,(I153+J153+K153+L153+M153+N153+O153+P153+Q153+R153+S153+T153+U153+W153+X153+Y153+V153),C153=0,(I153+K153+L153+M153+N153+O153+P153+Q153+R153+S153+T153+U153+W153+X153+Y153+V153))</f>
        <v>4</v>
      </c>
      <c r="G153" s="4" cm="1">
        <f t="array" ref="G153">_xlfn.IFS(C153=1,((I153+J153+K153+L153+M153+N153+O153+P153+Q153+R153+S153+T153+U153+W153+X153+Y153+V153)/17),C153=0,((I153+K153+L153+M153+N153+O153+P153+Q153+R153+S153+T153+U153+W153+X153+Y153+V153)/16))</f>
        <v>0.23529411764705882</v>
      </c>
      <c r="H153" s="2" t="str" cm="1">
        <f t="array" ref="H153">_xlfn.IFS((AND(G153&gt;=0,G153&lt;0.595)),"F - Persecuting",(AND(G153&gt;=0.595,G153&lt;0.695)),"D - Intolerant",(AND(G153&gt;=0.695,G153&lt;0.795)),"C - Resistant",(AND(G153&gt;=0.795,G153&lt;0.895)),"B - Tolerant",(AND(G153&gt;=0.895,G153&lt;=1)),"A - Protecting")</f>
        <v>F - Persecuting</v>
      </c>
      <c r="I153" s="10">
        <v>1</v>
      </c>
      <c r="J153" s="10">
        <v>0</v>
      </c>
      <c r="K153" s="5">
        <v>1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1</v>
      </c>
      <c r="X153" s="5">
        <v>1</v>
      </c>
      <c r="Y153" s="5">
        <v>0</v>
      </c>
    </row>
    <row r="154" spans="1:25" ht="18.75" customHeight="1" x14ac:dyDescent="0.15">
      <c r="A154" s="2" t="s">
        <v>67</v>
      </c>
      <c r="B154" s="2">
        <v>2018</v>
      </c>
      <c r="C154" s="3">
        <v>1</v>
      </c>
      <c r="D154" s="3" t="s">
        <v>68</v>
      </c>
      <c r="E154" s="2" t="s">
        <v>44</v>
      </c>
      <c r="F154" s="2" cm="1">
        <f t="array" ref="F154">_xlfn.IFS(C154=1,(I154+J154+K154+L154+M154+N154+O154+P154+Q154+R154+S154+T154+U154+W154+X154+Y154+V154),C154=0,(I154+K154+L154+M154+N154+O154+P154+Q154+R154+S154+T154+U154+W154+X154+Y154+V154))</f>
        <v>4</v>
      </c>
      <c r="G154" s="4" cm="1">
        <f t="array" ref="G154">_xlfn.IFS(C154=1,((I154+J154+K154+L154+M154+N154+O154+P154+Q154+R154+S154+T154+U154+W154+X154+Y154+V154)/17),C154=0,((I154+K154+L154+M154+N154+O154+P154+Q154+R154+S154+T154+U154+W154+X154+Y154+V154)/16))</f>
        <v>0.23529411764705882</v>
      </c>
      <c r="H154" s="2" t="str" cm="1">
        <f t="array" ref="H154">_xlfn.IFS((AND(G154&gt;=0,G154&lt;0.595)),"F - Persecuting",(AND(G154&gt;=0.595,G154&lt;0.695)),"D - Intolerant",(AND(G154&gt;=0.695,G154&lt;0.795)),"C - Resistant",(AND(G154&gt;=0.795,G154&lt;0.895)),"B - Tolerant",(AND(G154&gt;=0.895,G154&lt;=1)),"A - Protecting")</f>
        <v>F - Persecuting</v>
      </c>
      <c r="I154" s="10">
        <v>1</v>
      </c>
      <c r="J154" s="10">
        <v>0</v>
      </c>
      <c r="K154" s="5">
        <v>1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1</v>
      </c>
      <c r="X154" s="5">
        <v>1</v>
      </c>
      <c r="Y154" s="5">
        <v>0</v>
      </c>
    </row>
    <row r="155" spans="1:25" ht="18.75" customHeight="1" x14ac:dyDescent="0.15">
      <c r="A155" s="2" t="s">
        <v>67</v>
      </c>
      <c r="B155" s="2">
        <v>2019</v>
      </c>
      <c r="C155" s="3">
        <v>1</v>
      </c>
      <c r="D155" s="3" t="s">
        <v>68</v>
      </c>
      <c r="E155" s="2" t="s">
        <v>44</v>
      </c>
      <c r="F155" s="2" cm="1">
        <f t="array" ref="F155">_xlfn.IFS(C155=1,(I155+J155+K155+L155+M155+N155+O155+P155+Q155+R155+S155+T155+U155+W155+X155+Y155+V155),C155=0,(I155+K155+L155+M155+N155+O155+P155+Q155+R155+S155+T155+U155+W155+X155+Y155+V155))</f>
        <v>4</v>
      </c>
      <c r="G155" s="4" cm="1">
        <f t="array" ref="G155">_xlfn.IFS(C155=1,((I155+J155+K155+L155+M155+N155+O155+P155+Q155+R155+S155+T155+U155+W155+X155+Y155+V155)/17),C155=0,((I155+K155+L155+M155+N155+O155+P155+Q155+R155+S155+T155+U155+W155+X155+Y155+V155)/16))</f>
        <v>0.23529411764705882</v>
      </c>
      <c r="H155" s="2" t="str" cm="1">
        <f t="array" ref="H155">_xlfn.IFS((AND(G155&gt;=0,G155&lt;0.595)),"F - Persecuting",(AND(G155&gt;=0.595,G155&lt;0.695)),"D - Intolerant",(AND(G155&gt;=0.695,G155&lt;0.795)),"C - Resistant",(AND(G155&gt;=0.795,G155&lt;0.895)),"B - Tolerant",(AND(G155&gt;=0.895,G155&lt;=1)),"A - Protecting")</f>
        <v>F - Persecuting</v>
      </c>
      <c r="I155" s="10">
        <v>1</v>
      </c>
      <c r="J155" s="10">
        <v>0</v>
      </c>
      <c r="K155" s="5">
        <v>1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1</v>
      </c>
      <c r="X155" s="5">
        <v>1</v>
      </c>
      <c r="Y155" s="5">
        <v>0</v>
      </c>
    </row>
    <row r="156" spans="1:25" ht="18.75" customHeight="1" x14ac:dyDescent="0.15">
      <c r="A156" s="2" t="s">
        <v>67</v>
      </c>
      <c r="B156" s="2">
        <v>2020</v>
      </c>
      <c r="C156" s="3">
        <v>1</v>
      </c>
      <c r="D156" s="3" t="s">
        <v>68</v>
      </c>
      <c r="E156" s="2" t="s">
        <v>44</v>
      </c>
      <c r="F156" s="2" cm="1">
        <f t="array" ref="F156">_xlfn.IFS(C156=1,(I156+J156+K156+L156+M156+N156+O156+P156+Q156+R156+S156+T156+U156+W156+X156+Y156+V156),C156=0,(I156+K156+L156+M156+N156+O156+P156+Q156+R156+S156+T156+U156+W156+X156+Y156+V156))</f>
        <v>4</v>
      </c>
      <c r="G156" s="4" cm="1">
        <f t="array" ref="G156">_xlfn.IFS(C156=1,((I156+J156+K156+L156+M156+N156+O156+P156+Q156+R156+S156+T156+U156+W156+X156+Y156+V156)/17),C156=0,((I156+K156+L156+M156+N156+O156+P156+Q156+R156+S156+T156+U156+W156+X156+Y156+V156)/16))</f>
        <v>0.23529411764705882</v>
      </c>
      <c r="H156" s="2" t="str" cm="1">
        <f t="array" ref="H156">_xlfn.IFS((AND(G156&gt;=0,G156&lt;0.595)),"F - Persecuting",(AND(G156&gt;=0.595,G156&lt;0.695)),"D - Intolerant",(AND(G156&gt;=0.695,G156&lt;0.795)),"C - Resistant",(AND(G156&gt;=0.795,G156&lt;0.895)),"B - Tolerant",(AND(G156&gt;=0.895,G156&lt;=1)),"A - Protecting")</f>
        <v>F - Persecuting</v>
      </c>
      <c r="I156" s="5">
        <v>1</v>
      </c>
      <c r="J156" s="5">
        <v>0</v>
      </c>
      <c r="K156" s="5">
        <v>1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1</v>
      </c>
      <c r="X156" s="5">
        <v>1</v>
      </c>
      <c r="Y156" s="5">
        <v>0</v>
      </c>
    </row>
    <row r="157" spans="1:25" ht="18.75" customHeight="1" x14ac:dyDescent="0.15">
      <c r="A157" s="2" t="s">
        <v>67</v>
      </c>
      <c r="B157" s="2">
        <v>2021</v>
      </c>
      <c r="C157" s="3">
        <v>1</v>
      </c>
      <c r="D157" s="3" t="s">
        <v>68</v>
      </c>
      <c r="E157" s="2" t="s">
        <v>44</v>
      </c>
      <c r="F157" s="2" cm="1">
        <f t="array" ref="F157">_xlfn.IFS(C157=1,(I157+J157+K157+L157+M157+N157+O157+P157+Q157+R157+S157+T157+U157+W157+X157+Y157+V157),C157=0,(I157+K157+L157+M157+N157+O157+P157+Q157+R157+S157+T157+U157+W157+X157+Y157+V157))</f>
        <v>4</v>
      </c>
      <c r="G157" s="4" cm="1">
        <f t="array" ref="G157">_xlfn.IFS(C157=1,((I157+J157+K157+L157+M157+N157+O157+P157+Q157+R157+S157+T157+U157+W157+X157+Y157+V157)/17),C157=0,((I157+K157+L157+M157+N157+O157+P157+Q157+R157+S157+T157+U157+W157+X157+Y157+V157)/16))</f>
        <v>0.23529411764705882</v>
      </c>
      <c r="H157" s="2" t="str" cm="1">
        <f t="array" ref="H157">_xlfn.IFS((AND(G157&gt;=0,G157&lt;0.595)),"F - Persecuting",(AND(G157&gt;=0.595,G157&lt;0.695)),"D - Intolerant",(AND(G157&gt;=0.695,G157&lt;0.795)),"C - Resistant",(AND(G157&gt;=0.795,G157&lt;0.895)),"B - Tolerant",(AND(G157&gt;=0.895,G157&lt;=1)),"A - Protecting")</f>
        <v>F - Persecuting</v>
      </c>
      <c r="I157" s="5">
        <v>1</v>
      </c>
      <c r="J157" s="5">
        <v>0</v>
      </c>
      <c r="K157" s="5">
        <v>1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1</v>
      </c>
      <c r="X157" s="5">
        <v>1</v>
      </c>
      <c r="Y157" s="5">
        <v>0</v>
      </c>
    </row>
    <row r="158" spans="1:25" ht="18.75" customHeight="1" x14ac:dyDescent="0.15">
      <c r="A158" s="2" t="s">
        <v>67</v>
      </c>
      <c r="B158" s="2">
        <v>2022</v>
      </c>
      <c r="C158" s="3">
        <v>1</v>
      </c>
      <c r="D158" s="3" t="s">
        <v>68</v>
      </c>
      <c r="E158" s="2" t="s">
        <v>44</v>
      </c>
      <c r="F158" s="2" cm="1">
        <f t="array" ref="F158">_xlfn.IFS(C158=1,(I158+J158+K158+L158+M158+N158+O158+P158+Q158+R158+S158+T158+U158+W158+X158+Y158+V158),C158=0,(I158+K158+L158+M158+N158+O158+P158+Q158+R158+S158+T158+U158+W158+X158+Y158+V158))</f>
        <v>4</v>
      </c>
      <c r="G158" s="4" cm="1">
        <f t="array" ref="G158">_xlfn.IFS(C158=1,((I158+J158+K158+L158+M158+N158+O158+P158+Q158+R158+S158+T158+U158+W158+X158+Y158+V158)/17),C158=0,((I158+K158+L158+M158+N158+O158+P158+Q158+R158+S158+T158+U158+W158+X158+Y158+V158)/16))</f>
        <v>0.23529411764705882</v>
      </c>
      <c r="H158" s="2" t="str" cm="1">
        <f t="array" ref="H158">_xlfn.IFS((AND(G158&gt;=0,G158&lt;0.595)),"F - Persecuting",(AND(G158&gt;=0.595,G158&lt;0.695)),"D - Intolerant",(AND(G158&gt;=0.695,G158&lt;0.795)),"C - Resistant",(AND(G158&gt;=0.795,G158&lt;0.895)),"B - Tolerant",(AND(G158&gt;=0.895,G158&lt;=1)),"A - Protecting")</f>
        <v>F - Persecuting</v>
      </c>
      <c r="I158" s="5">
        <v>1</v>
      </c>
      <c r="J158" s="5">
        <v>0</v>
      </c>
      <c r="K158" s="5">
        <v>1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1</v>
      </c>
      <c r="X158" s="5">
        <v>1</v>
      </c>
      <c r="Y158" s="5">
        <v>0</v>
      </c>
    </row>
    <row r="159" spans="1:25" ht="18.75" customHeight="1" x14ac:dyDescent="0.15">
      <c r="A159" s="2" t="s">
        <v>69</v>
      </c>
      <c r="B159" s="2">
        <v>2011</v>
      </c>
      <c r="C159" s="3">
        <v>1</v>
      </c>
      <c r="D159" s="3" t="s">
        <v>70</v>
      </c>
      <c r="E159" s="2" t="s">
        <v>38</v>
      </c>
      <c r="F159" s="2" cm="1">
        <f t="array" ref="F159">_xlfn.IFS(C159=1,(I159+J159+K159+L159+M159+N159+O159+P159+Q159+R159+S159+T159+U159+W159+X159+Y159+V159),C159=0,(I159+K159+L159+M159+N159+O159+P159+Q159+R159+S159+T159+U159+W159+X159+Y159+V159))</f>
        <v>3</v>
      </c>
      <c r="G159" s="4" cm="1">
        <f t="array" ref="G159">_xlfn.IFS(C159=1,((I159+J159+K159+L159+M159+N159+O159+P159+Q159+R159+S159+T159+U159+W159+X159+Y159+V159)/17),C159=0,((I159+K159+L159+M159+N159+O159+P159+Q159+R159+S159+T159+U159+W159+X159+Y159+V159)/16))</f>
        <v>0.17647058823529413</v>
      </c>
      <c r="H159" s="2" t="str" cm="1">
        <f t="array" ref="H159">_xlfn.IFS((AND(G159&gt;=0,G159&lt;0.595)),"F - Persecuting",(AND(G159&gt;=0.595,G159&lt;0.695)),"D - Intolerant",(AND(G159&gt;=0.695,G159&lt;0.795)),"C - Resistant",(AND(G159&gt;=0.795,G159&lt;0.895)),"B - Tolerant",(AND(G159&gt;=0.895,G159&lt;=1)),"A - Protecting")</f>
        <v>F - Persecuting</v>
      </c>
      <c r="I159" s="10">
        <v>1</v>
      </c>
      <c r="J159" s="10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1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1</v>
      </c>
      <c r="X159" s="5">
        <v>0</v>
      </c>
      <c r="Y159" s="5">
        <v>0</v>
      </c>
    </row>
    <row r="160" spans="1:25" ht="18.75" customHeight="1" x14ac:dyDescent="0.15">
      <c r="A160" s="2" t="s">
        <v>69</v>
      </c>
      <c r="B160" s="2">
        <v>2012</v>
      </c>
      <c r="C160" s="3">
        <v>1</v>
      </c>
      <c r="D160" s="3" t="s">
        <v>70</v>
      </c>
      <c r="E160" s="2" t="s">
        <v>38</v>
      </c>
      <c r="F160" s="2" cm="1">
        <f t="array" ref="F160">_xlfn.IFS(C160=1,(I160+J160+K160+L160+M160+N160+O160+P160+Q160+R160+S160+T160+U160+W160+X160+Y160+V160),C160=0,(I160+K160+L160+M160+N160+O160+P160+Q160+R160+S160+T160+U160+W160+X160+Y160+V160))</f>
        <v>3</v>
      </c>
      <c r="G160" s="4" cm="1">
        <f t="array" ref="G160">_xlfn.IFS(C160=1,((I160+J160+K160+L160+M160+N160+O160+P160+Q160+R160+S160+T160+U160+W160+X160+Y160+V160)/17),C160=0,((I160+K160+L160+M160+N160+O160+P160+Q160+R160+S160+T160+U160+W160+X160+Y160+V160)/16))</f>
        <v>0.17647058823529413</v>
      </c>
      <c r="H160" s="2" t="str" cm="1">
        <f t="array" ref="H160">_xlfn.IFS((AND(G160&gt;=0,G160&lt;0.595)),"F - Persecuting",(AND(G160&gt;=0.595,G160&lt;0.695)),"D - Intolerant",(AND(G160&gt;=0.695,G160&lt;0.795)),"C - Resistant",(AND(G160&gt;=0.795,G160&lt;0.895)),"B - Tolerant",(AND(G160&gt;=0.895,G160&lt;=1)),"A - Protecting")</f>
        <v>F - Persecuting</v>
      </c>
      <c r="I160" s="10">
        <v>1</v>
      </c>
      <c r="J160" s="10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1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1</v>
      </c>
      <c r="X160" s="5">
        <v>0</v>
      </c>
      <c r="Y160" s="5">
        <v>0</v>
      </c>
    </row>
    <row r="161" spans="1:25" ht="18.75" customHeight="1" x14ac:dyDescent="0.15">
      <c r="A161" s="2" t="s">
        <v>69</v>
      </c>
      <c r="B161" s="2">
        <v>2013</v>
      </c>
      <c r="C161" s="3">
        <v>1</v>
      </c>
      <c r="D161" s="3" t="s">
        <v>70</v>
      </c>
      <c r="E161" s="2" t="s">
        <v>38</v>
      </c>
      <c r="F161" s="2" cm="1">
        <f t="array" ref="F161">_xlfn.IFS(C161=1,(I161+J161+K161+L161+M161+N161+O161+P161+Q161+R161+S161+T161+U161+W161+X161+Y161+V161),C161=0,(I161+K161+L161+M161+N161+O161+P161+Q161+R161+S161+T161+U161+W161+X161+Y161+V161))</f>
        <v>4</v>
      </c>
      <c r="G161" s="4" cm="1">
        <f t="array" ref="G161">_xlfn.IFS(C161=1,((I161+J161+K161+L161+M161+N161+O161+P161+Q161+R161+S161+T161+U161+W161+X161+Y161+V161)/17),C161=0,((I161+K161+L161+M161+N161+O161+P161+Q161+R161+S161+T161+U161+W161+X161+Y161+V161)/16))</f>
        <v>0.23529411764705882</v>
      </c>
      <c r="H161" s="2" t="str" cm="1">
        <f t="array" ref="H161">_xlfn.IFS((AND(G161&gt;=0,G161&lt;0.595)),"F - Persecuting",(AND(G161&gt;=0.595,G161&lt;0.695)),"D - Intolerant",(AND(G161&gt;=0.695,G161&lt;0.795)),"C - Resistant",(AND(G161&gt;=0.795,G161&lt;0.895)),"B - Tolerant",(AND(G161&gt;=0.895,G161&lt;=1)),"A - Protecting")</f>
        <v>F - Persecuting</v>
      </c>
      <c r="I161" s="10">
        <v>1</v>
      </c>
      <c r="J161" s="10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1</v>
      </c>
      <c r="Q161" s="5">
        <v>1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1</v>
      </c>
      <c r="X161" s="5">
        <v>0</v>
      </c>
      <c r="Y161" s="5">
        <v>0</v>
      </c>
    </row>
    <row r="162" spans="1:25" ht="18.75" customHeight="1" x14ac:dyDescent="0.15">
      <c r="A162" s="2" t="s">
        <v>69</v>
      </c>
      <c r="B162" s="2">
        <v>2014</v>
      </c>
      <c r="C162" s="3">
        <v>1</v>
      </c>
      <c r="D162" s="3" t="s">
        <v>70</v>
      </c>
      <c r="E162" s="2" t="s">
        <v>38</v>
      </c>
      <c r="F162" s="2" cm="1">
        <f t="array" ref="F162">_xlfn.IFS(C162=1,(I162+J162+K162+L162+M162+N162+O162+P162+Q162+R162+S162+T162+U162+W162+X162+Y162+V162),C162=0,(I162+K162+L162+M162+N162+O162+P162+Q162+R162+S162+T162+U162+W162+X162+Y162+V162))</f>
        <v>4</v>
      </c>
      <c r="G162" s="4" cm="1">
        <f t="array" ref="G162">_xlfn.IFS(C162=1,((I162+J162+K162+L162+M162+N162+O162+P162+Q162+R162+S162+T162+U162+W162+X162+Y162+V162)/17),C162=0,((I162+K162+L162+M162+N162+O162+P162+Q162+R162+S162+T162+U162+W162+X162+Y162+V162)/16))</f>
        <v>0.23529411764705882</v>
      </c>
      <c r="H162" s="2" t="str" cm="1">
        <f t="array" ref="H162">_xlfn.IFS((AND(G162&gt;=0,G162&lt;0.595)),"F - Persecuting",(AND(G162&gt;=0.595,G162&lt;0.695)),"D - Intolerant",(AND(G162&gt;=0.695,G162&lt;0.795)),"C - Resistant",(AND(G162&gt;=0.795,G162&lt;0.895)),"B - Tolerant",(AND(G162&gt;=0.895,G162&lt;=1)),"A - Protecting")</f>
        <v>F - Persecuting</v>
      </c>
      <c r="I162" s="10">
        <v>1</v>
      </c>
      <c r="J162" s="10">
        <v>0</v>
      </c>
      <c r="K162" s="5">
        <v>1</v>
      </c>
      <c r="L162" s="5">
        <v>0</v>
      </c>
      <c r="M162" s="5">
        <v>0</v>
      </c>
      <c r="N162" s="5">
        <v>0</v>
      </c>
      <c r="O162" s="5">
        <v>0</v>
      </c>
      <c r="P162" s="5">
        <v>1</v>
      </c>
      <c r="Q162" s="5">
        <v>1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</row>
    <row r="163" spans="1:25" ht="18.75" customHeight="1" x14ac:dyDescent="0.15">
      <c r="A163" s="2" t="s">
        <v>69</v>
      </c>
      <c r="B163" s="2">
        <v>2015</v>
      </c>
      <c r="C163" s="3">
        <v>1</v>
      </c>
      <c r="D163" s="3" t="s">
        <v>70</v>
      </c>
      <c r="E163" s="2" t="s">
        <v>38</v>
      </c>
      <c r="F163" s="2" cm="1">
        <f t="array" ref="F163">_xlfn.IFS(C163=1,(I163+J163+K163+L163+M163+N163+O163+P163+Q163+R163+S163+T163+U163+W163+X163+Y163+V163),C163=0,(I163+K163+L163+M163+N163+O163+P163+Q163+R163+S163+T163+U163+W163+X163+Y163+V163))</f>
        <v>5</v>
      </c>
      <c r="G163" s="4" cm="1">
        <f t="array" ref="G163">_xlfn.IFS(C163=1,((I163+J163+K163+L163+M163+N163+O163+P163+Q163+R163+S163+T163+U163+W163+X163+Y163+V163)/17),C163=0,((I163+K163+L163+M163+N163+O163+P163+Q163+R163+S163+T163+U163+W163+X163+Y163+V163)/16))</f>
        <v>0.29411764705882354</v>
      </c>
      <c r="H163" s="2" t="str" cm="1">
        <f t="array" ref="H163">_xlfn.IFS((AND(G163&gt;=0,G163&lt;0.595)),"F - Persecuting",(AND(G163&gt;=0.595,G163&lt;0.695)),"D - Intolerant",(AND(G163&gt;=0.695,G163&lt;0.795)),"C - Resistant",(AND(G163&gt;=0.795,G163&lt;0.895)),"B - Tolerant",(AND(G163&gt;=0.895,G163&lt;=1)),"A - Protecting")</f>
        <v>F - Persecuting</v>
      </c>
      <c r="I163" s="10">
        <v>1</v>
      </c>
      <c r="J163" s="10">
        <v>0</v>
      </c>
      <c r="K163" s="5">
        <v>1</v>
      </c>
      <c r="L163" s="5">
        <v>0</v>
      </c>
      <c r="M163" s="5">
        <v>0</v>
      </c>
      <c r="N163" s="5">
        <v>0</v>
      </c>
      <c r="O163" s="5">
        <v>0</v>
      </c>
      <c r="P163" s="5">
        <v>1</v>
      </c>
      <c r="Q163" s="5">
        <v>1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1</v>
      </c>
      <c r="X163" s="5">
        <v>0</v>
      </c>
      <c r="Y163" s="5">
        <v>0</v>
      </c>
    </row>
    <row r="164" spans="1:25" ht="18.75" customHeight="1" x14ac:dyDescent="0.15">
      <c r="A164" s="2" t="s">
        <v>69</v>
      </c>
      <c r="B164" s="2">
        <v>2016</v>
      </c>
      <c r="C164" s="3">
        <v>1</v>
      </c>
      <c r="D164" s="3" t="s">
        <v>70</v>
      </c>
      <c r="E164" s="2" t="s">
        <v>38</v>
      </c>
      <c r="F164" s="2" cm="1">
        <f t="array" ref="F164">_xlfn.IFS(C164=1,(I164+J164+K164+L164+M164+N164+O164+P164+Q164+R164+S164+T164+U164+W164+X164+Y164+V164),C164=0,(I164+K164+L164+M164+N164+O164+P164+Q164+R164+S164+T164+U164+W164+X164+Y164+V164))</f>
        <v>5</v>
      </c>
      <c r="G164" s="4" cm="1">
        <f t="array" ref="G164">_xlfn.IFS(C164=1,((I164+J164+K164+L164+M164+N164+O164+P164+Q164+R164+S164+T164+U164+W164+X164+Y164+V164)/17),C164=0,((I164+K164+L164+M164+N164+O164+P164+Q164+R164+S164+T164+U164+W164+X164+Y164+V164)/16))</f>
        <v>0.29411764705882354</v>
      </c>
      <c r="H164" s="2" t="str" cm="1">
        <f t="array" ref="H164">_xlfn.IFS((AND(G164&gt;=0,G164&lt;0.595)),"F - Persecuting",(AND(G164&gt;=0.595,G164&lt;0.695)),"D - Intolerant",(AND(G164&gt;=0.695,G164&lt;0.795)),"C - Resistant",(AND(G164&gt;=0.795,G164&lt;0.895)),"B - Tolerant",(AND(G164&gt;=0.895,G164&lt;=1)),"A - Protecting")</f>
        <v>F - Persecuting</v>
      </c>
      <c r="I164" s="10">
        <v>1</v>
      </c>
      <c r="J164" s="10">
        <v>0</v>
      </c>
      <c r="K164" s="5">
        <v>1</v>
      </c>
      <c r="L164" s="5">
        <v>0</v>
      </c>
      <c r="M164" s="5">
        <v>0</v>
      </c>
      <c r="N164" s="5">
        <v>0</v>
      </c>
      <c r="O164" s="5">
        <v>0</v>
      </c>
      <c r="P164" s="5">
        <v>1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1</v>
      </c>
      <c r="X164" s="5">
        <v>1</v>
      </c>
      <c r="Y164" s="5">
        <v>0</v>
      </c>
    </row>
    <row r="165" spans="1:25" ht="18.75" customHeight="1" x14ac:dyDescent="0.15">
      <c r="A165" s="2" t="s">
        <v>69</v>
      </c>
      <c r="B165" s="2">
        <v>2017</v>
      </c>
      <c r="C165" s="3">
        <v>1</v>
      </c>
      <c r="D165" s="3" t="s">
        <v>70</v>
      </c>
      <c r="E165" s="2" t="s">
        <v>38</v>
      </c>
      <c r="F165" s="2" cm="1">
        <f t="array" ref="F165">_xlfn.IFS(C165=1,(I165+J165+K165+L165+M165+N165+O165+P165+Q165+R165+S165+T165+U165+W165+X165+Y165+V165),C165=0,(I165+K165+L165+M165+N165+O165+P165+Q165+R165+S165+T165+U165+W165+X165+Y165+V165))</f>
        <v>3</v>
      </c>
      <c r="G165" s="4" cm="1">
        <f t="array" ref="G165">_xlfn.IFS(C165=1,((I165+J165+K165+L165+M165+N165+O165+P165+Q165+R165+S165+T165+U165+W165+X165+Y165+V165)/17),C165=0,((I165+K165+L165+M165+N165+O165+P165+Q165+R165+S165+T165+U165+W165+X165+Y165+V165)/16))</f>
        <v>0.17647058823529413</v>
      </c>
      <c r="H165" s="2" t="str" cm="1">
        <f t="array" ref="H165">_xlfn.IFS((AND(G165&gt;=0,G165&lt;0.595)),"F - Persecuting",(AND(G165&gt;=0.595,G165&lt;0.695)),"D - Intolerant",(AND(G165&gt;=0.695,G165&lt;0.795)),"C - Resistant",(AND(G165&gt;=0.795,G165&lt;0.895)),"B - Tolerant",(AND(G165&gt;=0.895,G165&lt;=1)),"A - Protecting")</f>
        <v>F - Persecuting</v>
      </c>
      <c r="I165" s="10">
        <v>1</v>
      </c>
      <c r="J165" s="10">
        <v>0</v>
      </c>
      <c r="K165" s="5">
        <v>1</v>
      </c>
      <c r="L165" s="5">
        <v>0</v>
      </c>
      <c r="M165" s="5">
        <v>0</v>
      </c>
      <c r="N165" s="5">
        <v>0</v>
      </c>
      <c r="O165" s="5">
        <v>0</v>
      </c>
      <c r="P165" s="5">
        <v>1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</row>
    <row r="166" spans="1:25" ht="18.75" customHeight="1" x14ac:dyDescent="0.15">
      <c r="A166" s="2" t="s">
        <v>69</v>
      </c>
      <c r="B166" s="2">
        <v>2018</v>
      </c>
      <c r="C166" s="3">
        <v>1</v>
      </c>
      <c r="D166" s="3" t="s">
        <v>70</v>
      </c>
      <c r="E166" s="2" t="s">
        <v>38</v>
      </c>
      <c r="F166" s="2" cm="1">
        <f t="array" ref="F166">_xlfn.IFS(C166=1,(I166+J166+K166+L166+M166+N166+O166+P166+Q166+R166+S166+T166+U166+W166+X166+Y166+V166),C166=0,(I166+K166+L166+M166+N166+O166+P166+Q166+R166+S166+T166+U166+W166+X166+Y166+V166))</f>
        <v>3</v>
      </c>
      <c r="G166" s="4" cm="1">
        <f t="array" ref="G166">_xlfn.IFS(C166=1,((I166+J166+K166+L166+M166+N166+O166+P166+Q166+R166+S166+T166+U166+W166+X166+Y166+V166)/17),C166=0,((I166+K166+L166+M166+N166+O166+P166+Q166+R166+S166+T166+U166+W166+X166+Y166+V166)/16))</f>
        <v>0.17647058823529413</v>
      </c>
      <c r="H166" s="2" t="str" cm="1">
        <f t="array" ref="H166">_xlfn.IFS((AND(G166&gt;=0,G166&lt;0.595)),"F - Persecuting",(AND(G166&gt;=0.595,G166&lt;0.695)),"D - Intolerant",(AND(G166&gt;=0.695,G166&lt;0.795)),"C - Resistant",(AND(G166&gt;=0.795,G166&lt;0.895)),"B - Tolerant",(AND(G166&gt;=0.895,G166&lt;=1)),"A - Protecting")</f>
        <v>F - Persecuting</v>
      </c>
      <c r="I166" s="10">
        <v>1</v>
      </c>
      <c r="J166" s="10">
        <v>0</v>
      </c>
      <c r="K166" s="5">
        <v>1</v>
      </c>
      <c r="L166" s="5">
        <v>0</v>
      </c>
      <c r="M166" s="5">
        <v>0</v>
      </c>
      <c r="N166" s="5">
        <v>0</v>
      </c>
      <c r="O166" s="5">
        <v>0</v>
      </c>
      <c r="P166" s="5">
        <v>1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</row>
    <row r="167" spans="1:25" ht="18.75" customHeight="1" x14ac:dyDescent="0.15">
      <c r="A167" s="2" t="s">
        <v>69</v>
      </c>
      <c r="B167" s="2">
        <v>2019</v>
      </c>
      <c r="C167" s="3">
        <v>1</v>
      </c>
      <c r="D167" s="3" t="s">
        <v>70</v>
      </c>
      <c r="E167" s="2" t="s">
        <v>38</v>
      </c>
      <c r="F167" s="2" cm="1">
        <f t="array" ref="F167">_xlfn.IFS(C167=1,(I167+J167+K167+L167+M167+N167+O167+P167+Q167+R167+S167+T167+U167+W167+X167+Y167+V167),C167=0,(I167+K167+L167+M167+N167+O167+P167+Q167+R167+S167+T167+U167+W167+X167+Y167+V167))</f>
        <v>5</v>
      </c>
      <c r="G167" s="4" cm="1">
        <f t="array" ref="G167">_xlfn.IFS(C167=1,((I167+J167+K167+L167+M167+N167+O167+P167+Q167+R167+S167+T167+U167+W167+X167+Y167+V167)/17),C167=0,((I167+K167+L167+M167+N167+O167+P167+Q167+R167+S167+T167+U167+W167+X167+Y167+V167)/16))</f>
        <v>0.29411764705882354</v>
      </c>
      <c r="H167" s="2" t="str" cm="1">
        <f t="array" ref="H167">_xlfn.IFS((AND(G167&gt;=0,G167&lt;0.595)),"F - Persecuting",(AND(G167&gt;=0.595,G167&lt;0.695)),"D - Intolerant",(AND(G167&gt;=0.695,G167&lt;0.795)),"C - Resistant",(AND(G167&gt;=0.795,G167&lt;0.895)),"B - Tolerant",(AND(G167&gt;=0.895,G167&lt;=1)),"A - Protecting")</f>
        <v>F - Persecuting</v>
      </c>
      <c r="I167" s="10">
        <v>1</v>
      </c>
      <c r="J167" s="10">
        <v>0</v>
      </c>
      <c r="K167" s="5">
        <v>1</v>
      </c>
      <c r="L167" s="5">
        <v>0</v>
      </c>
      <c r="M167" s="5">
        <v>0</v>
      </c>
      <c r="N167" s="5">
        <v>0</v>
      </c>
      <c r="O167" s="5">
        <v>0</v>
      </c>
      <c r="P167" s="5">
        <v>1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1</v>
      </c>
      <c r="X167" s="5">
        <v>1</v>
      </c>
      <c r="Y167" s="5">
        <v>0</v>
      </c>
    </row>
    <row r="168" spans="1:25" ht="18.75" customHeight="1" x14ac:dyDescent="0.15">
      <c r="A168" s="2" t="s">
        <v>69</v>
      </c>
      <c r="B168" s="2">
        <v>2020</v>
      </c>
      <c r="C168" s="3">
        <v>1</v>
      </c>
      <c r="D168" s="3" t="s">
        <v>70</v>
      </c>
      <c r="E168" s="2" t="s">
        <v>38</v>
      </c>
      <c r="F168" s="2" cm="1">
        <f t="array" ref="F168">_xlfn.IFS(C168=1,(I168+J168+K168+L168+M168+N168+O168+P168+Q168+R168+S168+T168+U168+W168+X168+Y168+V168),C168=0,(I168+K168+L168+M168+N168+O168+P168+Q168+R168+S168+T168+U168+W168+X168+Y168+V168))</f>
        <v>4</v>
      </c>
      <c r="G168" s="4" cm="1">
        <f t="array" ref="G168">_xlfn.IFS(C168=1,((I168+J168+K168+L168+M168+N168+O168+P168+Q168+R168+S168+T168+U168+W168+X168+Y168+V168)/17),C168=0,((I168+K168+L168+M168+N168+O168+P168+Q168+R168+S168+T168+U168+W168+X168+Y168+V168)/16))</f>
        <v>0.23529411764705882</v>
      </c>
      <c r="H168" s="2" t="str" cm="1">
        <f t="array" ref="H168">_xlfn.IFS((AND(G168&gt;=0,G168&lt;0.595)),"F - Persecuting",(AND(G168&gt;=0.595,G168&lt;0.695)),"D - Intolerant",(AND(G168&gt;=0.695,G168&lt;0.795)),"C - Resistant",(AND(G168&gt;=0.795,G168&lt;0.895)),"B - Tolerant",(AND(G168&gt;=0.895,G168&lt;=1)),"A - Protecting")</f>
        <v>F - Persecuting</v>
      </c>
      <c r="I168" s="5">
        <v>1</v>
      </c>
      <c r="J168" s="5">
        <v>0</v>
      </c>
      <c r="K168" s="5">
        <v>1</v>
      </c>
      <c r="L168" s="5">
        <v>0</v>
      </c>
      <c r="M168" s="5">
        <v>0</v>
      </c>
      <c r="N168" s="5">
        <v>0</v>
      </c>
      <c r="O168" s="5">
        <v>0</v>
      </c>
      <c r="P168" s="5">
        <v>1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1</v>
      </c>
      <c r="X168" s="5">
        <v>0</v>
      </c>
      <c r="Y168" s="5">
        <v>0</v>
      </c>
    </row>
    <row r="169" spans="1:25" ht="18.75" customHeight="1" x14ac:dyDescent="0.15">
      <c r="A169" s="2" t="s">
        <v>69</v>
      </c>
      <c r="B169" s="2">
        <v>2021</v>
      </c>
      <c r="C169" s="3">
        <v>1</v>
      </c>
      <c r="D169" s="3" t="s">
        <v>70</v>
      </c>
      <c r="E169" s="2" t="s">
        <v>38</v>
      </c>
      <c r="F169" s="2" cm="1">
        <f t="array" ref="F169">_xlfn.IFS(C169=1,(I169+J169+K169+L169+M169+N169+O169+P169+Q169+R169+S169+T169+U169+W169+X169+Y169+V169),C169=0,(I169+K169+L169+M169+N169+O169+P169+Q169+R169+S169+T169+U169+W169+X169+Y169+V169))</f>
        <v>3</v>
      </c>
      <c r="G169" s="4" cm="1">
        <f t="array" ref="G169">_xlfn.IFS(C169=1,((I169+J169+K169+L169+M169+N169+O169+P169+Q169+R169+S169+T169+U169+W169+X169+Y169+V169)/17),C169=0,((I169+K169+L169+M169+N169+O169+P169+Q169+R169+S169+T169+U169+W169+X169+Y169+V169)/16))</f>
        <v>0.17647058823529413</v>
      </c>
      <c r="H169" s="2" t="str" cm="1">
        <f t="array" ref="H169">_xlfn.IFS((AND(G169&gt;=0,G169&lt;0.595)),"F - Persecuting",(AND(G169&gt;=0.595,G169&lt;0.695)),"D - Intolerant",(AND(G169&gt;=0.695,G169&lt;0.795)),"C - Resistant",(AND(G169&gt;=0.795,G169&lt;0.895)),"B - Tolerant",(AND(G169&gt;=0.895,G169&lt;=1)),"A - Protecting")</f>
        <v>F - Persecuting</v>
      </c>
      <c r="I169" s="5">
        <v>1</v>
      </c>
      <c r="J169" s="5">
        <v>0</v>
      </c>
      <c r="K169" s="5">
        <v>1</v>
      </c>
      <c r="L169" s="5">
        <v>0</v>
      </c>
      <c r="M169" s="5">
        <v>0</v>
      </c>
      <c r="N169" s="5">
        <v>0</v>
      </c>
      <c r="O169" s="5">
        <v>0</v>
      </c>
      <c r="P169" s="5">
        <v>1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</row>
    <row r="170" spans="1:25" ht="18.75" customHeight="1" x14ac:dyDescent="0.15">
      <c r="A170" s="2" t="s">
        <v>69</v>
      </c>
      <c r="B170" s="2">
        <v>2022</v>
      </c>
      <c r="C170" s="3">
        <v>1</v>
      </c>
      <c r="D170" s="3" t="s">
        <v>70</v>
      </c>
      <c r="E170" s="2" t="s">
        <v>38</v>
      </c>
      <c r="F170" s="2" cm="1">
        <f t="array" ref="F170">_xlfn.IFS(C170=1,(I170+J170+K170+L170+M170+N170+O170+P170+Q170+R170+S170+T170+U170+W170+X170+Y170+V170),C170=0,(I170+K170+L170+M170+N170+O170+P170+Q170+R170+S170+T170+U170+W170+X170+Y170+V170))</f>
        <v>5</v>
      </c>
      <c r="G170" s="4" cm="1">
        <f t="array" ref="G170">_xlfn.IFS(C170=1,((I170+J170+K170+L170+M170+N170+O170+P170+Q170+R170+S170+T170+U170+W170+X170+Y170+V170)/17),C170=0,((I170+K170+L170+M170+N170+O170+P170+Q170+R170+S170+T170+U170+W170+X170+Y170+V170)/16))</f>
        <v>0.29411764705882354</v>
      </c>
      <c r="H170" s="2" t="str" cm="1">
        <f t="array" ref="H170">_xlfn.IFS((AND(G170&gt;=0,G170&lt;0.595)),"F - Persecuting",(AND(G170&gt;=0.595,G170&lt;0.695)),"D - Intolerant",(AND(G170&gt;=0.695,G170&lt;0.795)),"C - Resistant",(AND(G170&gt;=0.795,G170&lt;0.895)),"B - Tolerant",(AND(G170&gt;=0.895,G170&lt;=1)),"A - Protecting")</f>
        <v>F - Persecuting</v>
      </c>
      <c r="I170" s="5">
        <v>1</v>
      </c>
      <c r="J170" s="5">
        <v>0</v>
      </c>
      <c r="K170" s="5">
        <v>1</v>
      </c>
      <c r="L170" s="5">
        <v>0</v>
      </c>
      <c r="M170" s="5">
        <v>0</v>
      </c>
      <c r="N170" s="5">
        <v>0</v>
      </c>
      <c r="O170" s="5">
        <v>0</v>
      </c>
      <c r="P170" s="5">
        <v>1</v>
      </c>
      <c r="Q170" s="5">
        <v>1</v>
      </c>
      <c r="R170" s="5">
        <v>1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</row>
    <row r="171" spans="1:25" ht="18.75" customHeight="1" x14ac:dyDescent="0.15">
      <c r="A171" s="2" t="s">
        <v>71</v>
      </c>
      <c r="B171" s="2">
        <v>2011</v>
      </c>
      <c r="C171" s="3">
        <v>1</v>
      </c>
      <c r="D171" s="3" t="s">
        <v>72</v>
      </c>
      <c r="E171" s="2" t="s">
        <v>54</v>
      </c>
      <c r="F171" s="2" cm="1">
        <f t="array" ref="F171">_xlfn.IFS(C171=1,(I171+J171+K171+L171+M171+N171+O171+P171+Q171+R171+S171+T171+U171+W171+X171+Y171+V171),C171=0,(I171+K171+L171+M171+N171+O171+P171+Q171+R171+S171+T171+U171+W171+X171+Y171+V171))</f>
        <v>6</v>
      </c>
      <c r="G171" s="4" cm="1">
        <f t="array" ref="G171">_xlfn.IFS(C171=1,((I171+J171+K171+L171+M171+N171+O171+P171+Q171+R171+S171+T171+U171+W171+X171+Y171+V171)/17),C171=0,((I171+K171+L171+M171+N171+O171+P171+Q171+R171+S171+T171+U171+W171+X171+Y171+V171)/16))</f>
        <v>0.35294117647058826</v>
      </c>
      <c r="H171" s="2" t="str" cm="1">
        <f t="array" ref="H171">_xlfn.IFS((AND(G171&gt;=0,G171&lt;0.595)),"F - Persecuting",(AND(G171&gt;=0.595,G171&lt;0.695)),"D - Intolerant",(AND(G171&gt;=0.695,G171&lt;0.795)),"C - Resistant",(AND(G171&gt;=0.795,G171&lt;0.895)),"B - Tolerant",(AND(G171&gt;=0.895,G171&lt;=1)),"A - Protecting")</f>
        <v>F - Persecuting</v>
      </c>
      <c r="I171" s="10">
        <v>1</v>
      </c>
      <c r="J171" s="10">
        <v>0</v>
      </c>
      <c r="K171" s="5">
        <v>0</v>
      </c>
      <c r="L171" s="5">
        <v>0</v>
      </c>
      <c r="M171" s="5">
        <v>0</v>
      </c>
      <c r="N171" s="5">
        <v>0</v>
      </c>
      <c r="O171" s="5">
        <v>1</v>
      </c>
      <c r="P171" s="5">
        <v>1</v>
      </c>
      <c r="Q171" s="5">
        <v>1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1</v>
      </c>
      <c r="X171" s="5">
        <v>1</v>
      </c>
      <c r="Y171" s="5">
        <v>0</v>
      </c>
    </row>
    <row r="172" spans="1:25" ht="18.75" customHeight="1" x14ac:dyDescent="0.15">
      <c r="A172" s="2" t="s">
        <v>71</v>
      </c>
      <c r="B172" s="2">
        <v>2012</v>
      </c>
      <c r="C172" s="3">
        <v>1</v>
      </c>
      <c r="D172" s="3" t="s">
        <v>72</v>
      </c>
      <c r="E172" s="2" t="s">
        <v>54</v>
      </c>
      <c r="F172" s="2" cm="1">
        <f t="array" ref="F172">_xlfn.IFS(C172=1,(I172+J172+K172+L172+M172+N172+O172+P172+Q172+R172+S172+T172+U172+W172+X172+Y172+V172),C172=0,(I172+K172+L172+M172+N172+O172+P172+Q172+R172+S172+T172+U172+W172+X172+Y172+V172))</f>
        <v>6</v>
      </c>
      <c r="G172" s="4" cm="1">
        <f t="array" ref="G172">_xlfn.IFS(C172=1,((I172+J172+K172+L172+M172+N172+O172+P172+Q172+R172+S172+T172+U172+W172+X172+Y172+V172)/17),C172=0,((I172+K172+L172+M172+N172+O172+P172+Q172+R172+S172+T172+U172+W172+X172+Y172+V172)/16))</f>
        <v>0.35294117647058826</v>
      </c>
      <c r="H172" s="2" t="str" cm="1">
        <f t="array" ref="H172">_xlfn.IFS((AND(G172&gt;=0,G172&lt;0.595)),"F - Persecuting",(AND(G172&gt;=0.595,G172&lt;0.695)),"D - Intolerant",(AND(G172&gt;=0.695,G172&lt;0.795)),"C - Resistant",(AND(G172&gt;=0.795,G172&lt;0.895)),"B - Tolerant",(AND(G172&gt;=0.895,G172&lt;=1)),"A - Protecting")</f>
        <v>F - Persecuting</v>
      </c>
      <c r="I172" s="10">
        <v>1</v>
      </c>
      <c r="J172" s="10">
        <v>0</v>
      </c>
      <c r="K172" s="5">
        <v>0</v>
      </c>
      <c r="L172" s="5">
        <v>0</v>
      </c>
      <c r="M172" s="5">
        <v>0</v>
      </c>
      <c r="N172" s="5">
        <v>0</v>
      </c>
      <c r="O172" s="5">
        <v>1</v>
      </c>
      <c r="P172" s="5">
        <v>1</v>
      </c>
      <c r="Q172" s="5">
        <v>1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1</v>
      </c>
      <c r="X172" s="5">
        <v>1</v>
      </c>
      <c r="Y172" s="5">
        <v>0</v>
      </c>
    </row>
    <row r="173" spans="1:25" ht="18.75" customHeight="1" x14ac:dyDescent="0.15">
      <c r="A173" s="2" t="s">
        <v>71</v>
      </c>
      <c r="B173" s="2">
        <v>2013</v>
      </c>
      <c r="C173" s="3">
        <v>1</v>
      </c>
      <c r="D173" s="3" t="s">
        <v>72</v>
      </c>
      <c r="E173" s="2" t="s">
        <v>54</v>
      </c>
      <c r="F173" s="2" cm="1">
        <f t="array" ref="F173">_xlfn.IFS(C173=1,(I173+J173+K173+L173+M173+N173+O173+P173+Q173+R173+S173+T173+U173+W173+X173+Y173+V173),C173=0,(I173+K173+L173+M173+N173+O173+P173+Q173+R173+S173+T173+U173+W173+X173+Y173+V173))</f>
        <v>6</v>
      </c>
      <c r="G173" s="4" cm="1">
        <f t="array" ref="G173">_xlfn.IFS(C173=1,((I173+J173+K173+L173+M173+N173+O173+P173+Q173+R173+S173+T173+U173+W173+X173+Y173+V173)/17),C173=0,((I173+K173+L173+M173+N173+O173+P173+Q173+R173+S173+T173+U173+W173+X173+Y173+V173)/16))</f>
        <v>0.35294117647058826</v>
      </c>
      <c r="H173" s="2" t="str" cm="1">
        <f t="array" ref="H173">_xlfn.IFS((AND(G173&gt;=0,G173&lt;0.595)),"F - Persecuting",(AND(G173&gt;=0.595,G173&lt;0.695)),"D - Intolerant",(AND(G173&gt;=0.695,G173&lt;0.795)),"C - Resistant",(AND(G173&gt;=0.795,G173&lt;0.895)),"B - Tolerant",(AND(G173&gt;=0.895,G173&lt;=1)),"A - Protecting")</f>
        <v>F - Persecuting</v>
      </c>
      <c r="I173" s="10">
        <v>1</v>
      </c>
      <c r="J173" s="10">
        <v>0</v>
      </c>
      <c r="K173" s="5">
        <v>0</v>
      </c>
      <c r="L173" s="5">
        <v>0</v>
      </c>
      <c r="M173" s="5">
        <v>0</v>
      </c>
      <c r="N173" s="5">
        <v>0</v>
      </c>
      <c r="O173" s="5">
        <v>1</v>
      </c>
      <c r="P173" s="5">
        <v>1</v>
      </c>
      <c r="Q173" s="5">
        <v>1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1</v>
      </c>
      <c r="X173" s="5">
        <v>1</v>
      </c>
      <c r="Y173" s="5">
        <v>0</v>
      </c>
    </row>
    <row r="174" spans="1:25" ht="18.75" customHeight="1" x14ac:dyDescent="0.15">
      <c r="A174" s="2" t="s">
        <v>71</v>
      </c>
      <c r="B174" s="2">
        <v>2014</v>
      </c>
      <c r="C174" s="3">
        <v>1</v>
      </c>
      <c r="D174" s="3" t="s">
        <v>72</v>
      </c>
      <c r="E174" s="2" t="s">
        <v>54</v>
      </c>
      <c r="F174" s="2" cm="1">
        <f t="array" ref="F174">_xlfn.IFS(C174=1,(I174+J174+K174+L174+M174+N174+O174+P174+Q174+R174+S174+T174+U174+W174+X174+Y174+V174),C174=0,(I174+K174+L174+M174+N174+O174+P174+Q174+R174+S174+T174+U174+W174+X174+Y174+V174))</f>
        <v>5</v>
      </c>
      <c r="G174" s="4" cm="1">
        <f t="array" ref="G174">_xlfn.IFS(C174=1,((I174+J174+K174+L174+M174+N174+O174+P174+Q174+R174+S174+T174+U174+W174+X174+Y174+V174)/17),C174=0,((I174+K174+L174+M174+N174+O174+P174+Q174+R174+S174+T174+U174+W174+X174+Y174+V174)/16))</f>
        <v>0.29411764705882354</v>
      </c>
      <c r="H174" s="2" t="str" cm="1">
        <f t="array" ref="H174">_xlfn.IFS((AND(G174&gt;=0,G174&lt;0.595)),"F - Persecuting",(AND(G174&gt;=0.595,G174&lt;0.695)),"D - Intolerant",(AND(G174&gt;=0.695,G174&lt;0.795)),"C - Resistant",(AND(G174&gt;=0.795,G174&lt;0.895)),"B - Tolerant",(AND(G174&gt;=0.895,G174&lt;=1)),"A - Protecting")</f>
        <v>F - Persecuting</v>
      </c>
      <c r="I174" s="10">
        <v>1</v>
      </c>
      <c r="J174" s="10">
        <v>0</v>
      </c>
      <c r="K174" s="5">
        <v>0</v>
      </c>
      <c r="L174" s="5">
        <v>0</v>
      </c>
      <c r="M174" s="5">
        <v>0</v>
      </c>
      <c r="N174" s="5">
        <v>0</v>
      </c>
      <c r="O174" s="5">
        <v>1</v>
      </c>
      <c r="P174" s="5">
        <v>1</v>
      </c>
      <c r="Q174" s="5">
        <v>1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1</v>
      </c>
      <c r="X174" s="5">
        <v>0</v>
      </c>
      <c r="Y174" s="5">
        <v>0</v>
      </c>
    </row>
    <row r="175" spans="1:25" ht="18.75" customHeight="1" x14ac:dyDescent="0.15">
      <c r="A175" s="2" t="s">
        <v>71</v>
      </c>
      <c r="B175" s="2">
        <v>2015</v>
      </c>
      <c r="C175" s="3">
        <v>1</v>
      </c>
      <c r="D175" s="3" t="s">
        <v>72</v>
      </c>
      <c r="E175" s="2" t="s">
        <v>54</v>
      </c>
      <c r="F175" s="2" cm="1">
        <f t="array" ref="F175">_xlfn.IFS(C175=1,(I175+J175+K175+L175+M175+N175+O175+P175+Q175+R175+S175+T175+U175+W175+X175+Y175+V175),C175=0,(I175+K175+L175+M175+N175+O175+P175+Q175+R175+S175+T175+U175+W175+X175+Y175+V175))</f>
        <v>5</v>
      </c>
      <c r="G175" s="4" cm="1">
        <f t="array" ref="G175">_xlfn.IFS(C175=1,((I175+J175+K175+L175+M175+N175+O175+P175+Q175+R175+S175+T175+U175+W175+X175+Y175+V175)/17),C175=0,((I175+K175+L175+M175+N175+O175+P175+Q175+R175+S175+T175+U175+W175+X175+Y175+V175)/16))</f>
        <v>0.29411764705882354</v>
      </c>
      <c r="H175" s="2" t="str" cm="1">
        <f t="array" ref="H175">_xlfn.IFS((AND(G175&gt;=0,G175&lt;0.595)),"F - Persecuting",(AND(G175&gt;=0.595,G175&lt;0.695)),"D - Intolerant",(AND(G175&gt;=0.695,G175&lt;0.795)),"C - Resistant",(AND(G175&gt;=0.795,G175&lt;0.895)),"B - Tolerant",(AND(G175&gt;=0.895,G175&lt;=1)),"A - Protecting")</f>
        <v>F - Persecuting</v>
      </c>
      <c r="I175" s="10">
        <v>1</v>
      </c>
      <c r="J175" s="10">
        <v>0</v>
      </c>
      <c r="K175" s="5">
        <v>0</v>
      </c>
      <c r="L175" s="5">
        <v>0</v>
      </c>
      <c r="M175" s="5">
        <v>0</v>
      </c>
      <c r="N175" s="5">
        <v>0</v>
      </c>
      <c r="O175" s="5">
        <v>1</v>
      </c>
      <c r="P175" s="5">
        <v>1</v>
      </c>
      <c r="Q175" s="5">
        <v>1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1</v>
      </c>
      <c r="X175" s="5">
        <v>0</v>
      </c>
      <c r="Y175" s="5">
        <v>0</v>
      </c>
    </row>
    <row r="176" spans="1:25" ht="18.75" customHeight="1" x14ac:dyDescent="0.15">
      <c r="A176" s="2" t="s">
        <v>71</v>
      </c>
      <c r="B176" s="2">
        <v>2016</v>
      </c>
      <c r="C176" s="3">
        <v>1</v>
      </c>
      <c r="D176" s="3" t="s">
        <v>72</v>
      </c>
      <c r="E176" s="2" t="s">
        <v>54</v>
      </c>
      <c r="F176" s="2" cm="1">
        <f t="array" ref="F176">_xlfn.IFS(C176=1,(I176+J176+K176+L176+M176+N176+O176+P176+Q176+R176+S176+T176+U176+W176+X176+Y176+V176),C176=0,(I176+K176+L176+M176+N176+O176+P176+Q176+R176+S176+T176+U176+W176+X176+Y176+V176))</f>
        <v>5</v>
      </c>
      <c r="G176" s="4" cm="1">
        <f t="array" ref="G176">_xlfn.IFS(C176=1,((I176+J176+K176+L176+M176+N176+O176+P176+Q176+R176+S176+T176+U176+W176+X176+Y176+V176)/17),C176=0,((I176+K176+L176+M176+N176+O176+P176+Q176+R176+S176+T176+U176+W176+X176+Y176+V176)/16))</f>
        <v>0.29411764705882354</v>
      </c>
      <c r="H176" s="2" t="str" cm="1">
        <f t="array" ref="H176">_xlfn.IFS((AND(G176&gt;=0,G176&lt;0.595)),"F - Persecuting",(AND(G176&gt;=0.595,G176&lt;0.695)),"D - Intolerant",(AND(G176&gt;=0.695,G176&lt;0.795)),"C - Resistant",(AND(G176&gt;=0.795,G176&lt;0.895)),"B - Tolerant",(AND(G176&gt;=0.895,G176&lt;=1)),"A - Protecting")</f>
        <v>F - Persecuting</v>
      </c>
      <c r="I176" s="10">
        <v>1</v>
      </c>
      <c r="J176" s="10">
        <v>0</v>
      </c>
      <c r="K176" s="5">
        <v>0</v>
      </c>
      <c r="L176" s="5">
        <v>0</v>
      </c>
      <c r="M176" s="5">
        <v>0</v>
      </c>
      <c r="N176" s="5">
        <v>0</v>
      </c>
      <c r="O176" s="5">
        <v>1</v>
      </c>
      <c r="P176" s="5">
        <v>1</v>
      </c>
      <c r="Q176" s="5">
        <v>1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1</v>
      </c>
      <c r="X176" s="5">
        <v>0</v>
      </c>
      <c r="Y176" s="5">
        <v>0</v>
      </c>
    </row>
    <row r="177" spans="1:25" ht="18.75" customHeight="1" x14ac:dyDescent="0.15">
      <c r="A177" s="2" t="s">
        <v>71</v>
      </c>
      <c r="B177" s="2">
        <v>2017</v>
      </c>
      <c r="C177" s="3">
        <v>1</v>
      </c>
      <c r="D177" s="3" t="s">
        <v>72</v>
      </c>
      <c r="E177" s="2" t="s">
        <v>54</v>
      </c>
      <c r="F177" s="2" cm="1">
        <f t="array" ref="F177">_xlfn.IFS(C177=1,(I177+J177+K177+L177+M177+N177+O177+P177+Q177+R177+S177+T177+U177+W177+X177+Y177+V177),C177=0,(I177+K177+L177+M177+N177+O177+P177+Q177+R177+S177+T177+U177+W177+X177+Y177+V177))</f>
        <v>6</v>
      </c>
      <c r="G177" s="4" cm="1">
        <f t="array" ref="G177">_xlfn.IFS(C177=1,((I177+J177+K177+L177+M177+N177+O177+P177+Q177+R177+S177+T177+U177+W177+X177+Y177+V177)/17),C177=0,((I177+K177+L177+M177+N177+O177+P177+Q177+R177+S177+T177+U177+W177+X177+Y177+V177)/16))</f>
        <v>0.35294117647058826</v>
      </c>
      <c r="H177" s="2" t="str" cm="1">
        <f t="array" ref="H177">_xlfn.IFS((AND(G177&gt;=0,G177&lt;0.595)),"F - Persecuting",(AND(G177&gt;=0.595,G177&lt;0.695)),"D - Intolerant",(AND(G177&gt;=0.695,G177&lt;0.795)),"C - Resistant",(AND(G177&gt;=0.795,G177&lt;0.895)),"B - Tolerant",(AND(G177&gt;=0.895,G177&lt;=1)),"A - Protecting")</f>
        <v>F - Persecuting</v>
      </c>
      <c r="I177" s="10">
        <v>1</v>
      </c>
      <c r="J177" s="10">
        <v>0</v>
      </c>
      <c r="K177" s="5">
        <v>0</v>
      </c>
      <c r="L177" s="5">
        <v>0</v>
      </c>
      <c r="M177" s="5">
        <v>0</v>
      </c>
      <c r="N177" s="5">
        <v>0</v>
      </c>
      <c r="O177" s="5">
        <v>1</v>
      </c>
      <c r="P177" s="5">
        <v>1</v>
      </c>
      <c r="Q177" s="5">
        <v>1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1</v>
      </c>
      <c r="X177" s="5">
        <v>1</v>
      </c>
      <c r="Y177" s="5">
        <v>0</v>
      </c>
    </row>
    <row r="178" spans="1:25" ht="18.75" customHeight="1" x14ac:dyDescent="0.15">
      <c r="A178" s="2" t="s">
        <v>71</v>
      </c>
      <c r="B178" s="2">
        <v>2018</v>
      </c>
      <c r="C178" s="3">
        <v>1</v>
      </c>
      <c r="D178" s="3" t="s">
        <v>72</v>
      </c>
      <c r="E178" s="2" t="s">
        <v>54</v>
      </c>
      <c r="F178" s="2" cm="1">
        <f t="array" ref="F178">_xlfn.IFS(C178=1,(I178+J178+K178+L178+M178+N178+O178+P178+Q178+R178+S178+T178+U178+W178+X178+Y178+V178),C178=0,(I178+K178+L178+M178+N178+O178+P178+Q178+R178+S178+T178+U178+W178+X178+Y178+V178))</f>
        <v>7</v>
      </c>
      <c r="G178" s="4" cm="1">
        <f t="array" ref="G178">_xlfn.IFS(C178=1,((I178+J178+K178+L178+M178+N178+O178+P178+Q178+R178+S178+T178+U178+W178+X178+Y178+V178)/17),C178=0,((I178+K178+L178+M178+N178+O178+P178+Q178+R178+S178+T178+U178+W178+X178+Y178+V178)/16))</f>
        <v>0.41176470588235292</v>
      </c>
      <c r="H178" s="2" t="str" cm="1">
        <f t="array" ref="H178">_xlfn.IFS((AND(G178&gt;=0,G178&lt;0.595)),"F - Persecuting",(AND(G178&gt;=0.595,G178&lt;0.695)),"D - Intolerant",(AND(G178&gt;=0.695,G178&lt;0.795)),"C - Resistant",(AND(G178&gt;=0.795,G178&lt;0.895)),"B - Tolerant",(AND(G178&gt;=0.895,G178&lt;=1)),"A - Protecting")</f>
        <v>F - Persecuting</v>
      </c>
      <c r="I178" s="10">
        <v>1</v>
      </c>
      <c r="J178" s="10">
        <v>0</v>
      </c>
      <c r="K178" s="5">
        <v>0</v>
      </c>
      <c r="L178" s="5">
        <v>0</v>
      </c>
      <c r="M178" s="5">
        <v>0</v>
      </c>
      <c r="N178" s="5">
        <v>0</v>
      </c>
      <c r="O178" s="5">
        <v>1</v>
      </c>
      <c r="P178" s="5">
        <v>1</v>
      </c>
      <c r="Q178" s="5">
        <v>1</v>
      </c>
      <c r="R178" s="5">
        <v>1</v>
      </c>
      <c r="S178" s="5">
        <v>1</v>
      </c>
      <c r="T178" s="5">
        <v>0</v>
      </c>
      <c r="U178" s="5">
        <v>0</v>
      </c>
      <c r="V178" s="5">
        <v>0</v>
      </c>
      <c r="W178" s="5">
        <v>1</v>
      </c>
      <c r="X178" s="5">
        <v>0</v>
      </c>
      <c r="Y178" s="5">
        <v>0</v>
      </c>
    </row>
    <row r="179" spans="1:25" ht="18.75" customHeight="1" x14ac:dyDescent="0.15">
      <c r="A179" s="2" t="s">
        <v>71</v>
      </c>
      <c r="B179" s="2">
        <v>2019</v>
      </c>
      <c r="C179" s="3">
        <v>1</v>
      </c>
      <c r="D179" s="3" t="s">
        <v>72</v>
      </c>
      <c r="E179" s="2" t="s">
        <v>54</v>
      </c>
      <c r="F179" s="2" cm="1">
        <f t="array" ref="F179">_xlfn.IFS(C179=1,(I179+J179+K179+L179+M179+N179+O179+P179+Q179+R179+S179+T179+U179+W179+X179+Y179+V179),C179=0,(I179+K179+L179+M179+N179+O179+P179+Q179+R179+S179+T179+U179+W179+X179+Y179+V179))</f>
        <v>8</v>
      </c>
      <c r="G179" s="4" cm="1">
        <f t="array" ref="G179">_xlfn.IFS(C179=1,((I179+J179+K179+L179+M179+N179+O179+P179+Q179+R179+S179+T179+U179+W179+X179+Y179+V179)/17),C179=0,((I179+K179+L179+M179+N179+O179+P179+Q179+R179+S179+T179+U179+W179+X179+Y179+V179)/16))</f>
        <v>0.47058823529411764</v>
      </c>
      <c r="H179" s="2" t="str" cm="1">
        <f t="array" ref="H179">_xlfn.IFS((AND(G179&gt;=0,G179&lt;0.595)),"F - Persecuting",(AND(G179&gt;=0.595,G179&lt;0.695)),"D - Intolerant",(AND(G179&gt;=0.695,G179&lt;0.795)),"C - Resistant",(AND(G179&gt;=0.795,G179&lt;0.895)),"B - Tolerant",(AND(G179&gt;=0.895,G179&lt;=1)),"A - Protecting")</f>
        <v>F - Persecuting</v>
      </c>
      <c r="I179" s="10">
        <v>1</v>
      </c>
      <c r="J179" s="10">
        <v>0</v>
      </c>
      <c r="K179" s="5">
        <v>0</v>
      </c>
      <c r="L179" s="5">
        <v>0</v>
      </c>
      <c r="M179" s="5">
        <v>0</v>
      </c>
      <c r="N179" s="5">
        <v>0</v>
      </c>
      <c r="O179" s="5">
        <v>1</v>
      </c>
      <c r="P179" s="5">
        <v>1</v>
      </c>
      <c r="Q179" s="5">
        <v>1</v>
      </c>
      <c r="R179" s="5">
        <v>1</v>
      </c>
      <c r="S179" s="5">
        <v>1</v>
      </c>
      <c r="T179" s="5">
        <v>0</v>
      </c>
      <c r="U179" s="5">
        <v>0</v>
      </c>
      <c r="V179" s="5">
        <v>0</v>
      </c>
      <c r="W179" s="5">
        <v>1</v>
      </c>
      <c r="X179" s="5">
        <v>1</v>
      </c>
      <c r="Y179" s="5">
        <v>0</v>
      </c>
    </row>
    <row r="180" spans="1:25" ht="18.75" customHeight="1" x14ac:dyDescent="0.15">
      <c r="A180" s="2" t="s">
        <v>71</v>
      </c>
      <c r="B180" s="2">
        <v>2020</v>
      </c>
      <c r="C180" s="3">
        <v>1</v>
      </c>
      <c r="D180" s="3" t="s">
        <v>72</v>
      </c>
      <c r="E180" s="2" t="s">
        <v>54</v>
      </c>
      <c r="F180" s="2" cm="1">
        <f t="array" ref="F180">_xlfn.IFS(C180=1,(I180+J180+K180+L180+M180+N180+O180+P180+Q180+R180+S180+T180+U180+W180+X180+Y180+V180),C180=0,(I180+K180+L180+M180+N180+O180+P180+Q180+R180+S180+T180+U180+W180+X180+Y180+V180))</f>
        <v>7</v>
      </c>
      <c r="G180" s="4" cm="1">
        <f t="array" ref="G180">_xlfn.IFS(C180=1,((I180+J180+K180+L180+M180+N180+O180+P180+Q180+R180+S180+T180+U180+W180+X180+Y180+V180)/17),C180=0,((I180+K180+L180+M180+N180+O180+P180+Q180+R180+S180+T180+U180+W180+X180+Y180+V180)/16))</f>
        <v>0.41176470588235292</v>
      </c>
      <c r="H180" s="2" t="str" cm="1">
        <f t="array" ref="H180">_xlfn.IFS((AND(G180&gt;=0,G180&lt;0.595)),"F - Persecuting",(AND(G180&gt;=0.595,G180&lt;0.695)),"D - Intolerant",(AND(G180&gt;=0.695,G180&lt;0.795)),"C - Resistant",(AND(G180&gt;=0.795,G180&lt;0.895)),"B - Tolerant",(AND(G180&gt;=0.895,G180&lt;=1)),"A - Protecting")</f>
        <v>F - Persecuting</v>
      </c>
      <c r="I180" s="5">
        <v>1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1</v>
      </c>
      <c r="P180" s="5">
        <v>1</v>
      </c>
      <c r="Q180" s="5">
        <v>1</v>
      </c>
      <c r="R180" s="5">
        <v>1</v>
      </c>
      <c r="S180" s="5">
        <v>1</v>
      </c>
      <c r="T180" s="5">
        <v>0</v>
      </c>
      <c r="U180" s="5">
        <v>0</v>
      </c>
      <c r="V180" s="5">
        <v>0</v>
      </c>
      <c r="W180" s="5">
        <v>1</v>
      </c>
      <c r="X180" s="5">
        <v>0</v>
      </c>
      <c r="Y180" s="5">
        <v>0</v>
      </c>
    </row>
    <row r="181" spans="1:25" ht="18.75" customHeight="1" x14ac:dyDescent="0.15">
      <c r="A181" s="2" t="s">
        <v>71</v>
      </c>
      <c r="B181" s="2">
        <v>2021</v>
      </c>
      <c r="C181" s="3">
        <v>1</v>
      </c>
      <c r="D181" s="3" t="s">
        <v>72</v>
      </c>
      <c r="E181" s="2" t="s">
        <v>54</v>
      </c>
      <c r="F181" s="2" cm="1">
        <f t="array" ref="F181">_xlfn.IFS(C181=1,(I181+J181+K181+L181+M181+N181+O181+P181+Q181+R181+S181+T181+U181+W181+X181+Y181+V181),C181=0,(I181+K181+L181+M181+N181+O181+P181+Q181+R181+S181+T181+U181+W181+X181+Y181+V181))</f>
        <v>7</v>
      </c>
      <c r="G181" s="4" cm="1">
        <f t="array" ref="G181">_xlfn.IFS(C181=1,((I181+J181+K181+L181+M181+N181+O181+P181+Q181+R181+S181+T181+U181+W181+X181+Y181+V181)/17),C181=0,((I181+K181+L181+M181+N181+O181+P181+Q181+R181+S181+T181+U181+W181+X181+Y181+V181)/16))</f>
        <v>0.41176470588235292</v>
      </c>
      <c r="H181" s="2" t="str" cm="1">
        <f t="array" ref="H181">_xlfn.IFS((AND(G181&gt;=0,G181&lt;0.595)),"F - Persecuting",(AND(G181&gt;=0.595,G181&lt;0.695)),"D - Intolerant",(AND(G181&gt;=0.695,G181&lt;0.795)),"C - Resistant",(AND(G181&gt;=0.795,G181&lt;0.895)),"B - Tolerant",(AND(G181&gt;=0.895,G181&lt;=1)),"A - Protecting")</f>
        <v>F - Persecuting</v>
      </c>
      <c r="I181" s="5">
        <v>1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1</v>
      </c>
      <c r="P181" s="5">
        <v>1</v>
      </c>
      <c r="Q181" s="5">
        <v>1</v>
      </c>
      <c r="R181" s="5">
        <v>1</v>
      </c>
      <c r="S181" s="5">
        <v>1</v>
      </c>
      <c r="T181" s="5">
        <v>0</v>
      </c>
      <c r="U181" s="5">
        <v>0</v>
      </c>
      <c r="V181" s="5">
        <v>0</v>
      </c>
      <c r="W181" s="5">
        <v>1</v>
      </c>
      <c r="X181" s="5">
        <v>0</v>
      </c>
      <c r="Y181" s="5">
        <v>0</v>
      </c>
    </row>
    <row r="182" spans="1:25" ht="18.75" customHeight="1" x14ac:dyDescent="0.15">
      <c r="A182" s="2" t="s">
        <v>71</v>
      </c>
      <c r="B182" s="2">
        <v>2022</v>
      </c>
      <c r="C182" s="3">
        <v>1</v>
      </c>
      <c r="D182" s="3" t="s">
        <v>72</v>
      </c>
      <c r="E182" s="2" t="s">
        <v>54</v>
      </c>
      <c r="F182" s="2" cm="1">
        <f t="array" ref="F182">_xlfn.IFS(C182=1,(I182+J182+K182+L182+M182+N182+O182+P182+Q182+R182+S182+T182+U182+W182+X182+Y182+V182),C182=0,(I182+K182+L182+M182+N182+O182+P182+Q182+R182+S182+T182+U182+W182+X182+Y182+V182))</f>
        <v>8</v>
      </c>
      <c r="G182" s="4" cm="1">
        <f t="array" ref="G182">_xlfn.IFS(C182=1,((I182+J182+K182+L182+M182+N182+O182+P182+Q182+R182+S182+T182+U182+W182+X182+Y182+V182)/17),C182=0,((I182+K182+L182+M182+N182+O182+P182+Q182+R182+S182+T182+U182+W182+X182+Y182+V182)/16))</f>
        <v>0.47058823529411764</v>
      </c>
      <c r="H182" s="2" t="str" cm="1">
        <f t="array" ref="H182">_xlfn.IFS((AND(G182&gt;=0,G182&lt;0.595)),"F - Persecuting",(AND(G182&gt;=0.595,G182&lt;0.695)),"D - Intolerant",(AND(G182&gt;=0.695,G182&lt;0.795)),"C - Resistant",(AND(G182&gt;=0.795,G182&lt;0.895)),"B - Tolerant",(AND(G182&gt;=0.895,G182&lt;=1)),"A - Protecting")</f>
        <v>F - Persecuting</v>
      </c>
      <c r="I182" s="5">
        <v>1</v>
      </c>
      <c r="J182" s="5">
        <v>0</v>
      </c>
      <c r="K182" s="5">
        <v>0</v>
      </c>
      <c r="L182" s="5">
        <v>0</v>
      </c>
      <c r="M182" s="5">
        <v>0</v>
      </c>
      <c r="N182" s="5">
        <v>1</v>
      </c>
      <c r="O182" s="5">
        <v>1</v>
      </c>
      <c r="P182" s="5">
        <v>1</v>
      </c>
      <c r="Q182" s="5">
        <v>1</v>
      </c>
      <c r="R182" s="5">
        <v>1</v>
      </c>
      <c r="S182" s="5">
        <v>1</v>
      </c>
      <c r="T182" s="5">
        <v>0</v>
      </c>
      <c r="U182" s="5">
        <v>0</v>
      </c>
      <c r="V182" s="5">
        <v>0</v>
      </c>
      <c r="W182" s="5">
        <v>1</v>
      </c>
      <c r="X182" s="5">
        <v>0</v>
      </c>
      <c r="Y182" s="5">
        <v>0</v>
      </c>
    </row>
    <row r="183" spans="1:25" ht="18.75" customHeight="1" x14ac:dyDescent="0.15">
      <c r="A183" s="2" t="s">
        <v>73</v>
      </c>
      <c r="B183" s="2">
        <v>2011</v>
      </c>
      <c r="C183" s="3">
        <v>1</v>
      </c>
      <c r="D183" s="3" t="s">
        <v>74</v>
      </c>
      <c r="E183" s="2" t="s">
        <v>41</v>
      </c>
      <c r="F183" s="2" cm="1">
        <f t="array" ref="F183">_xlfn.IFS(C183=1,(I183+J183+K183+L183+M183+N183+O183+P183+Q183+R183+S183+T183+U183+W183+X183+Y183+V183),C183=0,(I183+K183+L183+M183+N183+O183+P183+Q183+R183+S183+T183+U183+W183+X183+Y183+V183))</f>
        <v>7</v>
      </c>
      <c r="G183" s="4" cm="1">
        <f t="array" ref="G183">_xlfn.IFS(C183=1,((I183+J183+K183+L183+M183+N183+O183+P183+Q183+R183+S183+T183+U183+W183+X183+Y183+V183)/17),C183=0,((I183+K183+L183+M183+N183+O183+P183+Q183+R183+S183+T183+U183+W183+X183+Y183+V183)/16))</f>
        <v>0.41176470588235292</v>
      </c>
      <c r="H183" s="2" t="str" cm="1">
        <f t="array" ref="H183">_xlfn.IFS((AND(G183&gt;=0,G183&lt;0.595)),"F - Persecuting",(AND(G183&gt;=0.595,G183&lt;0.695)),"D - Intolerant",(AND(G183&gt;=0.695,G183&lt;0.795)),"C - Resistant",(AND(G183&gt;=0.795,G183&lt;0.895)),"B - Tolerant",(AND(G183&gt;=0.895,G183&lt;=1)),"A - Protecting")</f>
        <v>F - Persecuting</v>
      </c>
      <c r="I183" s="10">
        <v>1</v>
      </c>
      <c r="J183" s="10">
        <v>0</v>
      </c>
      <c r="K183" s="5">
        <v>1</v>
      </c>
      <c r="L183" s="5">
        <v>1</v>
      </c>
      <c r="M183" s="5">
        <v>0</v>
      </c>
      <c r="N183" s="5">
        <v>1</v>
      </c>
      <c r="O183" s="5">
        <v>0</v>
      </c>
      <c r="P183" s="5">
        <v>1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1</v>
      </c>
      <c r="X183" s="5">
        <v>1</v>
      </c>
      <c r="Y183" s="5">
        <v>0</v>
      </c>
    </row>
    <row r="184" spans="1:25" ht="18.75" customHeight="1" x14ac:dyDescent="0.15">
      <c r="A184" s="2" t="s">
        <v>73</v>
      </c>
      <c r="B184" s="2">
        <v>2012</v>
      </c>
      <c r="C184" s="3">
        <v>1</v>
      </c>
      <c r="D184" s="3" t="s">
        <v>74</v>
      </c>
      <c r="E184" s="2" t="s">
        <v>41</v>
      </c>
      <c r="F184" s="2" cm="1">
        <f t="array" ref="F184">_xlfn.IFS(C184=1,(I184+J184+K184+L184+M184+N184+O184+P184+Q184+R184+S184+T184+U184+W184+X184+Y184+V184),C184=0,(I184+K184+L184+M184+N184+O184+P184+Q184+R184+S184+T184+U184+W184+X184+Y184+V184))</f>
        <v>7</v>
      </c>
      <c r="G184" s="4" cm="1">
        <f t="array" ref="G184">_xlfn.IFS(C184=1,((I184+J184+K184+L184+M184+N184+O184+P184+Q184+R184+S184+T184+U184+W184+X184+Y184+V184)/17),C184=0,((I184+K184+L184+M184+N184+O184+P184+Q184+R184+S184+T184+U184+W184+X184+Y184+V184)/16))</f>
        <v>0.41176470588235292</v>
      </c>
      <c r="H184" s="2" t="str" cm="1">
        <f t="array" ref="H184">_xlfn.IFS((AND(G184&gt;=0,G184&lt;0.595)),"F - Persecuting",(AND(G184&gt;=0.595,G184&lt;0.695)),"D - Intolerant",(AND(G184&gt;=0.695,G184&lt;0.795)),"C - Resistant",(AND(G184&gt;=0.795,G184&lt;0.895)),"B - Tolerant",(AND(G184&gt;=0.895,G184&lt;=1)),"A - Protecting")</f>
        <v>F - Persecuting</v>
      </c>
      <c r="I184" s="10">
        <v>1</v>
      </c>
      <c r="J184" s="10">
        <v>0</v>
      </c>
      <c r="K184" s="5">
        <v>1</v>
      </c>
      <c r="L184" s="5">
        <v>1</v>
      </c>
      <c r="M184" s="5">
        <v>0</v>
      </c>
      <c r="N184" s="5">
        <v>1</v>
      </c>
      <c r="O184" s="5">
        <v>0</v>
      </c>
      <c r="P184" s="5">
        <v>1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1</v>
      </c>
      <c r="X184" s="5">
        <v>1</v>
      </c>
      <c r="Y184" s="5">
        <v>0</v>
      </c>
    </row>
    <row r="185" spans="1:25" ht="18.75" customHeight="1" x14ac:dyDescent="0.15">
      <c r="A185" s="2" t="s">
        <v>73</v>
      </c>
      <c r="B185" s="2">
        <v>2013</v>
      </c>
      <c r="C185" s="3">
        <v>1</v>
      </c>
      <c r="D185" s="3" t="s">
        <v>74</v>
      </c>
      <c r="E185" s="2" t="s">
        <v>41</v>
      </c>
      <c r="F185" s="2" cm="1">
        <f t="array" ref="F185">_xlfn.IFS(C185=1,(I185+J185+K185+L185+M185+N185+O185+P185+Q185+R185+S185+T185+U185+W185+X185+Y185+V185),C185=0,(I185+K185+L185+M185+N185+O185+P185+Q185+R185+S185+T185+U185+W185+X185+Y185+V185))</f>
        <v>7</v>
      </c>
      <c r="G185" s="4" cm="1">
        <f t="array" ref="G185">_xlfn.IFS(C185=1,((I185+J185+K185+L185+M185+N185+O185+P185+Q185+R185+S185+T185+U185+W185+X185+Y185+V185)/17),C185=0,((I185+K185+L185+M185+N185+O185+P185+Q185+R185+S185+T185+U185+W185+X185+Y185+V185)/16))</f>
        <v>0.41176470588235292</v>
      </c>
      <c r="H185" s="2" t="str" cm="1">
        <f t="array" ref="H185">_xlfn.IFS((AND(G185&gt;=0,G185&lt;0.595)),"F - Persecuting",(AND(G185&gt;=0.595,G185&lt;0.695)),"D - Intolerant",(AND(G185&gt;=0.695,G185&lt;0.795)),"C - Resistant",(AND(G185&gt;=0.795,G185&lt;0.895)),"B - Tolerant",(AND(G185&gt;=0.895,G185&lt;=1)),"A - Protecting")</f>
        <v>F - Persecuting</v>
      </c>
      <c r="I185" s="10">
        <v>1</v>
      </c>
      <c r="J185" s="10">
        <v>0</v>
      </c>
      <c r="K185" s="5">
        <v>1</v>
      </c>
      <c r="L185" s="5">
        <v>1</v>
      </c>
      <c r="M185" s="5">
        <v>0</v>
      </c>
      <c r="N185" s="5">
        <v>1</v>
      </c>
      <c r="O185" s="5">
        <v>0</v>
      </c>
      <c r="P185" s="5">
        <v>1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1</v>
      </c>
      <c r="X185" s="5">
        <v>1</v>
      </c>
      <c r="Y185" s="5">
        <v>0</v>
      </c>
    </row>
    <row r="186" spans="1:25" ht="18.75" customHeight="1" x14ac:dyDescent="0.15">
      <c r="A186" s="2" t="s">
        <v>73</v>
      </c>
      <c r="B186" s="2">
        <v>2014</v>
      </c>
      <c r="C186" s="3">
        <v>1</v>
      </c>
      <c r="D186" s="3" t="s">
        <v>74</v>
      </c>
      <c r="E186" s="2" t="s">
        <v>41</v>
      </c>
      <c r="F186" s="2" cm="1">
        <f t="array" ref="F186">_xlfn.IFS(C186=1,(I186+J186+K186+L186+M186+N186+O186+P186+Q186+R186+S186+T186+U186+W186+X186+Y186+V186),C186=0,(I186+K186+L186+M186+N186+O186+P186+Q186+R186+S186+T186+U186+W186+X186+Y186+V186))</f>
        <v>7</v>
      </c>
      <c r="G186" s="4" cm="1">
        <f t="array" ref="G186">_xlfn.IFS(C186=1,((I186+J186+K186+L186+M186+N186+O186+P186+Q186+R186+S186+T186+U186+W186+X186+Y186+V186)/17),C186=0,((I186+K186+L186+M186+N186+O186+P186+Q186+R186+S186+T186+U186+W186+X186+Y186+V186)/16))</f>
        <v>0.41176470588235292</v>
      </c>
      <c r="H186" s="2" t="str" cm="1">
        <f t="array" ref="H186">_xlfn.IFS((AND(G186&gt;=0,G186&lt;0.595)),"F - Persecuting",(AND(G186&gt;=0.595,G186&lt;0.695)),"D - Intolerant",(AND(G186&gt;=0.695,G186&lt;0.795)),"C - Resistant",(AND(G186&gt;=0.795,G186&lt;0.895)),"B - Tolerant",(AND(G186&gt;=0.895,G186&lt;=1)),"A - Protecting")</f>
        <v>F - Persecuting</v>
      </c>
      <c r="I186" s="10">
        <v>1</v>
      </c>
      <c r="J186" s="10">
        <v>0</v>
      </c>
      <c r="K186" s="5">
        <v>1</v>
      </c>
      <c r="L186" s="5">
        <v>1</v>
      </c>
      <c r="M186" s="5">
        <v>0</v>
      </c>
      <c r="N186" s="5">
        <v>1</v>
      </c>
      <c r="O186" s="5">
        <v>0</v>
      </c>
      <c r="P186" s="5">
        <v>1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1</v>
      </c>
      <c r="X186" s="5">
        <v>1</v>
      </c>
      <c r="Y186" s="5">
        <v>0</v>
      </c>
    </row>
    <row r="187" spans="1:25" ht="18.75" customHeight="1" x14ac:dyDescent="0.15">
      <c r="A187" s="2" t="s">
        <v>73</v>
      </c>
      <c r="B187" s="2">
        <v>2015</v>
      </c>
      <c r="C187" s="3">
        <v>1</v>
      </c>
      <c r="D187" s="3" t="s">
        <v>74</v>
      </c>
      <c r="E187" s="2" t="s">
        <v>41</v>
      </c>
      <c r="F187" s="2" cm="1">
        <f t="array" ref="F187">_xlfn.IFS(C187=1,(I187+J187+K187+L187+M187+N187+O187+P187+Q187+R187+S187+T187+U187+W187+X187+Y187+V187),C187=0,(I187+K187+L187+M187+N187+O187+P187+Q187+R187+S187+T187+U187+W187+X187+Y187+V187))</f>
        <v>7</v>
      </c>
      <c r="G187" s="4" cm="1">
        <f t="array" ref="G187">_xlfn.IFS(C187=1,((I187+J187+K187+L187+M187+N187+O187+P187+Q187+R187+S187+T187+U187+W187+X187+Y187+V187)/17),C187=0,((I187+K187+L187+M187+N187+O187+P187+Q187+R187+S187+T187+U187+W187+X187+Y187+V187)/16))</f>
        <v>0.41176470588235292</v>
      </c>
      <c r="H187" s="2" t="str" cm="1">
        <f t="array" ref="H187">_xlfn.IFS((AND(G187&gt;=0,G187&lt;0.595)),"F - Persecuting",(AND(G187&gt;=0.595,G187&lt;0.695)),"D - Intolerant",(AND(G187&gt;=0.695,G187&lt;0.795)),"C - Resistant",(AND(G187&gt;=0.795,G187&lt;0.895)),"B - Tolerant",(AND(G187&gt;=0.895,G187&lt;=1)),"A - Protecting")</f>
        <v>F - Persecuting</v>
      </c>
      <c r="I187" s="10">
        <v>1</v>
      </c>
      <c r="J187" s="10">
        <v>0</v>
      </c>
      <c r="K187" s="5">
        <v>1</v>
      </c>
      <c r="L187" s="5">
        <v>1</v>
      </c>
      <c r="M187" s="5">
        <v>0</v>
      </c>
      <c r="N187" s="5">
        <v>1</v>
      </c>
      <c r="O187" s="5">
        <v>0</v>
      </c>
      <c r="P187" s="5">
        <v>1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1</v>
      </c>
      <c r="X187" s="5">
        <v>1</v>
      </c>
      <c r="Y187" s="5">
        <v>0</v>
      </c>
    </row>
    <row r="188" spans="1:25" ht="18.75" customHeight="1" x14ac:dyDescent="0.15">
      <c r="A188" s="2" t="s">
        <v>73</v>
      </c>
      <c r="B188" s="2">
        <v>2016</v>
      </c>
      <c r="C188" s="3">
        <v>1</v>
      </c>
      <c r="D188" s="3" t="s">
        <v>74</v>
      </c>
      <c r="E188" s="2" t="s">
        <v>41</v>
      </c>
      <c r="F188" s="2" cm="1">
        <f t="array" ref="F188">_xlfn.IFS(C188=1,(I188+J188+K188+L188+M188+N188+O188+P188+Q188+R188+S188+T188+U188+W188+X188+Y188+V188),C188=0,(I188+K188+L188+M188+N188+O188+P188+Q188+R188+S188+T188+U188+W188+X188+Y188+V188))</f>
        <v>7</v>
      </c>
      <c r="G188" s="4" cm="1">
        <f t="array" ref="G188">_xlfn.IFS(C188=1,((I188+J188+K188+L188+M188+N188+O188+P188+Q188+R188+S188+T188+U188+W188+X188+Y188+V188)/17),C188=0,((I188+K188+L188+M188+N188+O188+P188+Q188+R188+S188+T188+U188+W188+X188+Y188+V188)/16))</f>
        <v>0.41176470588235292</v>
      </c>
      <c r="H188" s="2" t="str" cm="1">
        <f t="array" ref="H188">_xlfn.IFS((AND(G188&gt;=0,G188&lt;0.595)),"F - Persecuting",(AND(G188&gt;=0.595,G188&lt;0.695)),"D - Intolerant",(AND(G188&gt;=0.695,G188&lt;0.795)),"C - Resistant",(AND(G188&gt;=0.795,G188&lt;0.895)),"B - Tolerant",(AND(G188&gt;=0.895,G188&lt;=1)),"A - Protecting")</f>
        <v>F - Persecuting</v>
      </c>
      <c r="I188" s="10">
        <v>1</v>
      </c>
      <c r="J188" s="10">
        <v>0</v>
      </c>
      <c r="K188" s="5">
        <v>1</v>
      </c>
      <c r="L188" s="5">
        <v>1</v>
      </c>
      <c r="M188" s="5">
        <v>0</v>
      </c>
      <c r="N188" s="5">
        <v>1</v>
      </c>
      <c r="O188" s="5">
        <v>0</v>
      </c>
      <c r="P188" s="5">
        <v>1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1</v>
      </c>
      <c r="X188" s="5">
        <v>1</v>
      </c>
      <c r="Y188" s="5">
        <v>0</v>
      </c>
    </row>
    <row r="189" spans="1:25" ht="18.75" customHeight="1" x14ac:dyDescent="0.15">
      <c r="A189" s="2" t="s">
        <v>73</v>
      </c>
      <c r="B189" s="2">
        <v>2017</v>
      </c>
      <c r="C189" s="3">
        <v>1</v>
      </c>
      <c r="D189" s="3" t="s">
        <v>74</v>
      </c>
      <c r="E189" s="2" t="s">
        <v>41</v>
      </c>
      <c r="F189" s="2" cm="1">
        <f t="array" ref="F189">_xlfn.IFS(C189=1,(I189+J189+K189+L189+M189+N189+O189+P189+Q189+R189+S189+T189+U189+W189+X189+Y189+V189),C189=0,(I189+K189+L189+M189+N189+O189+P189+Q189+R189+S189+T189+U189+W189+X189+Y189+V189))</f>
        <v>7</v>
      </c>
      <c r="G189" s="4" cm="1">
        <f t="array" ref="G189">_xlfn.IFS(C189=1,((I189+J189+K189+L189+M189+N189+O189+P189+Q189+R189+S189+T189+U189+W189+X189+Y189+V189)/17),C189=0,((I189+K189+L189+M189+N189+O189+P189+Q189+R189+S189+T189+U189+W189+X189+Y189+V189)/16))</f>
        <v>0.41176470588235292</v>
      </c>
      <c r="H189" s="2" t="str" cm="1">
        <f t="array" ref="H189">_xlfn.IFS((AND(G189&gt;=0,G189&lt;0.595)),"F - Persecuting",(AND(G189&gt;=0.595,G189&lt;0.695)),"D - Intolerant",(AND(G189&gt;=0.695,G189&lt;0.795)),"C - Resistant",(AND(G189&gt;=0.795,G189&lt;0.895)),"B - Tolerant",(AND(G189&gt;=0.895,G189&lt;=1)),"A - Protecting")</f>
        <v>F - Persecuting</v>
      </c>
      <c r="I189" s="10">
        <v>1</v>
      </c>
      <c r="J189" s="10">
        <v>0</v>
      </c>
      <c r="K189" s="5">
        <v>1</v>
      </c>
      <c r="L189" s="5">
        <v>1</v>
      </c>
      <c r="M189" s="5">
        <v>0</v>
      </c>
      <c r="N189" s="5">
        <v>1</v>
      </c>
      <c r="O189" s="5">
        <v>0</v>
      </c>
      <c r="P189" s="5">
        <v>1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1</v>
      </c>
      <c r="X189" s="5">
        <v>1</v>
      </c>
      <c r="Y189" s="5">
        <v>0</v>
      </c>
    </row>
    <row r="190" spans="1:25" ht="18.75" customHeight="1" x14ac:dyDescent="0.15">
      <c r="A190" s="2" t="s">
        <v>73</v>
      </c>
      <c r="B190" s="2">
        <v>2018</v>
      </c>
      <c r="C190" s="3">
        <v>1</v>
      </c>
      <c r="D190" s="3" t="s">
        <v>74</v>
      </c>
      <c r="E190" s="2" t="s">
        <v>41</v>
      </c>
      <c r="F190" s="2" cm="1">
        <f t="array" ref="F190">_xlfn.IFS(C190=1,(I190+J190+K190+L190+M190+N190+O190+P190+Q190+R190+S190+T190+U190+W190+X190+Y190+V190),C190=0,(I190+K190+L190+M190+N190+O190+P190+Q190+R190+S190+T190+U190+W190+X190+Y190+V190))</f>
        <v>7</v>
      </c>
      <c r="G190" s="4" cm="1">
        <f t="array" ref="G190">_xlfn.IFS(C190=1,((I190+J190+K190+L190+M190+N190+O190+P190+Q190+R190+S190+T190+U190+W190+X190+Y190+V190)/17),C190=0,((I190+K190+L190+M190+N190+O190+P190+Q190+R190+S190+T190+U190+W190+X190+Y190+V190)/16))</f>
        <v>0.41176470588235292</v>
      </c>
      <c r="H190" s="2" t="str" cm="1">
        <f t="array" ref="H190">_xlfn.IFS((AND(G190&gt;=0,G190&lt;0.595)),"F - Persecuting",(AND(G190&gt;=0.595,G190&lt;0.695)),"D - Intolerant",(AND(G190&gt;=0.695,G190&lt;0.795)),"C - Resistant",(AND(G190&gt;=0.795,G190&lt;0.895)),"B - Tolerant",(AND(G190&gt;=0.895,G190&lt;=1)),"A - Protecting")</f>
        <v>F - Persecuting</v>
      </c>
      <c r="I190" s="10">
        <v>1</v>
      </c>
      <c r="J190" s="10">
        <v>0</v>
      </c>
      <c r="K190" s="5">
        <v>1</v>
      </c>
      <c r="L190" s="5">
        <v>1</v>
      </c>
      <c r="M190" s="5">
        <v>0</v>
      </c>
      <c r="N190" s="5">
        <v>1</v>
      </c>
      <c r="O190" s="5">
        <v>0</v>
      </c>
      <c r="P190" s="5">
        <v>1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1</v>
      </c>
      <c r="X190" s="5">
        <v>1</v>
      </c>
      <c r="Y190" s="5">
        <v>0</v>
      </c>
    </row>
    <row r="191" spans="1:25" ht="18.75" customHeight="1" x14ac:dyDescent="0.15">
      <c r="A191" s="2" t="s">
        <v>73</v>
      </c>
      <c r="B191" s="2">
        <v>2019</v>
      </c>
      <c r="C191" s="3">
        <v>1</v>
      </c>
      <c r="D191" s="3" t="s">
        <v>74</v>
      </c>
      <c r="E191" s="2" t="s">
        <v>41</v>
      </c>
      <c r="F191" s="2" cm="1">
        <f t="array" ref="F191">_xlfn.IFS(C191=1,(I191+J191+K191+L191+M191+N191+O191+P191+Q191+R191+S191+T191+U191+W191+X191+Y191+V191),C191=0,(I191+K191+L191+M191+N191+O191+P191+Q191+R191+S191+T191+U191+W191+X191+Y191+V191))</f>
        <v>7</v>
      </c>
      <c r="G191" s="4" cm="1">
        <f t="array" ref="G191">_xlfn.IFS(C191=1,((I191+J191+K191+L191+M191+N191+O191+P191+Q191+R191+S191+T191+U191+W191+X191+Y191+V191)/17),C191=0,((I191+K191+L191+M191+N191+O191+P191+Q191+R191+S191+T191+U191+W191+X191+Y191+V191)/16))</f>
        <v>0.41176470588235292</v>
      </c>
      <c r="H191" s="2" t="str" cm="1">
        <f t="array" ref="H191">_xlfn.IFS((AND(G191&gt;=0,G191&lt;0.595)),"F - Persecuting",(AND(G191&gt;=0.595,G191&lt;0.695)),"D - Intolerant",(AND(G191&gt;=0.695,G191&lt;0.795)),"C - Resistant",(AND(G191&gt;=0.795,G191&lt;0.895)),"B - Tolerant",(AND(G191&gt;=0.895,G191&lt;=1)),"A - Protecting")</f>
        <v>F - Persecuting</v>
      </c>
      <c r="I191" s="10">
        <v>1</v>
      </c>
      <c r="J191" s="10">
        <v>0</v>
      </c>
      <c r="K191" s="5">
        <v>1</v>
      </c>
      <c r="L191" s="5">
        <v>1</v>
      </c>
      <c r="M191" s="5">
        <v>0</v>
      </c>
      <c r="N191" s="5">
        <v>1</v>
      </c>
      <c r="O191" s="5">
        <v>0</v>
      </c>
      <c r="P191" s="5">
        <v>1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1</v>
      </c>
      <c r="X191" s="5">
        <v>1</v>
      </c>
      <c r="Y191" s="5">
        <v>0</v>
      </c>
    </row>
    <row r="192" spans="1:25" ht="18.75" customHeight="1" x14ac:dyDescent="0.15">
      <c r="A192" s="2" t="s">
        <v>73</v>
      </c>
      <c r="B192" s="2">
        <v>2020</v>
      </c>
      <c r="C192" s="3">
        <v>1</v>
      </c>
      <c r="D192" s="3" t="s">
        <v>74</v>
      </c>
      <c r="E192" s="2" t="s">
        <v>41</v>
      </c>
      <c r="F192" s="2" cm="1">
        <f t="array" ref="F192">_xlfn.IFS(C192=1,(I192+J192+K192+L192+M192+N192+O192+P192+Q192+R192+S192+T192+U192+W192+X192+Y192+V192),C192=0,(I192+K192+L192+M192+N192+O192+P192+Q192+R192+S192+T192+U192+W192+X192+Y192+V192))</f>
        <v>5</v>
      </c>
      <c r="G192" s="4" cm="1">
        <f t="array" ref="G192">_xlfn.IFS(C192=1,((I192+J192+K192+L192+M192+N192+O192+P192+Q192+R192+S192+T192+U192+W192+X192+Y192+V192)/17),C192=0,((I192+K192+L192+M192+N192+O192+P192+Q192+R192+S192+T192+U192+W192+X192+Y192+V192)/16))</f>
        <v>0.29411764705882354</v>
      </c>
      <c r="H192" s="2" t="str" cm="1">
        <f t="array" ref="H192">_xlfn.IFS((AND(G192&gt;=0,G192&lt;0.595)),"F - Persecuting",(AND(G192&gt;=0.595,G192&lt;0.695)),"D - Intolerant",(AND(G192&gt;=0.695,G192&lt;0.795)),"C - Resistant",(AND(G192&gt;=0.795,G192&lt;0.895)),"B - Tolerant",(AND(G192&gt;=0.895,G192&lt;=1)),"A - Protecting")</f>
        <v>F - Persecuting</v>
      </c>
      <c r="I192" s="5">
        <v>1</v>
      </c>
      <c r="J192" s="5">
        <v>0</v>
      </c>
      <c r="K192" s="5">
        <v>1</v>
      </c>
      <c r="L192" s="5">
        <v>1</v>
      </c>
      <c r="M192" s="5">
        <v>0</v>
      </c>
      <c r="N192" s="5">
        <v>0</v>
      </c>
      <c r="O192" s="5">
        <v>0</v>
      </c>
      <c r="P192" s="5">
        <v>1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1</v>
      </c>
      <c r="X192" s="5">
        <v>0</v>
      </c>
      <c r="Y192" s="5">
        <v>0</v>
      </c>
    </row>
    <row r="193" spans="1:25" ht="18.75" customHeight="1" x14ac:dyDescent="0.15">
      <c r="A193" s="2" t="s">
        <v>73</v>
      </c>
      <c r="B193" s="2">
        <v>2021</v>
      </c>
      <c r="C193" s="3">
        <v>1</v>
      </c>
      <c r="D193" s="3" t="s">
        <v>74</v>
      </c>
      <c r="E193" s="2" t="s">
        <v>41</v>
      </c>
      <c r="F193" s="2" cm="1">
        <f t="array" ref="F193">_xlfn.IFS(C193=1,(I193+J193+K193+L193+M193+N193+O193+P193+Q193+R193+S193+T193+U193+W193+X193+Y193+V193),C193=0,(I193+K193+L193+M193+N193+O193+P193+Q193+R193+S193+T193+U193+W193+X193+Y193+V193))</f>
        <v>5</v>
      </c>
      <c r="G193" s="4" cm="1">
        <f t="array" ref="G193">_xlfn.IFS(C193=1,((I193+J193+K193+L193+M193+N193+O193+P193+Q193+R193+S193+T193+U193+W193+X193+Y193+V193)/17),C193=0,((I193+K193+L193+M193+N193+O193+P193+Q193+R193+S193+T193+U193+W193+X193+Y193+V193)/16))</f>
        <v>0.29411764705882354</v>
      </c>
      <c r="H193" s="2" t="str" cm="1">
        <f t="array" ref="H193">_xlfn.IFS((AND(G193&gt;=0,G193&lt;0.595)),"F - Persecuting",(AND(G193&gt;=0.595,G193&lt;0.695)),"D - Intolerant",(AND(G193&gt;=0.695,G193&lt;0.795)),"C - Resistant",(AND(G193&gt;=0.795,G193&lt;0.895)),"B - Tolerant",(AND(G193&gt;=0.895,G193&lt;=1)),"A - Protecting")</f>
        <v>F - Persecuting</v>
      </c>
      <c r="I193" s="5">
        <v>1</v>
      </c>
      <c r="J193" s="5">
        <v>0</v>
      </c>
      <c r="K193" s="5">
        <v>1</v>
      </c>
      <c r="L193" s="5">
        <v>1</v>
      </c>
      <c r="M193" s="5">
        <v>0</v>
      </c>
      <c r="N193" s="5">
        <v>0</v>
      </c>
      <c r="O193" s="5">
        <v>0</v>
      </c>
      <c r="P193" s="5">
        <v>1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1</v>
      </c>
      <c r="X193" s="5">
        <v>0</v>
      </c>
      <c r="Y193" s="5">
        <v>0</v>
      </c>
    </row>
    <row r="194" spans="1:25" ht="18.75" customHeight="1" x14ac:dyDescent="0.15">
      <c r="A194" s="2" t="s">
        <v>73</v>
      </c>
      <c r="B194" s="2">
        <v>2022</v>
      </c>
      <c r="C194" s="3">
        <v>1</v>
      </c>
      <c r="D194" s="3" t="s">
        <v>74</v>
      </c>
      <c r="E194" s="2" t="s">
        <v>41</v>
      </c>
      <c r="F194" s="2" cm="1">
        <f t="array" ref="F194">_xlfn.IFS(C194=1,(I194+J194+K194+L194+M194+N194+O194+P194+Q194+R194+S194+T194+U194+W194+X194+Y194+V194),C194=0,(I194+K194+L194+M194+N194+O194+P194+Q194+R194+S194+T194+U194+W194+X194+Y194+V194))</f>
        <v>5</v>
      </c>
      <c r="G194" s="4" cm="1">
        <f t="array" ref="G194">_xlfn.IFS(C194=1,((I194+J194+K194+L194+M194+N194+O194+P194+Q194+R194+S194+T194+U194+W194+X194+Y194+V194)/17),C194=0,((I194+K194+L194+M194+N194+O194+P194+Q194+R194+S194+T194+U194+W194+X194+Y194+V194)/16))</f>
        <v>0.29411764705882354</v>
      </c>
      <c r="H194" s="2" t="str" cm="1">
        <f t="array" ref="H194">_xlfn.IFS((AND(G194&gt;=0,G194&lt;0.595)),"F - Persecuting",(AND(G194&gt;=0.595,G194&lt;0.695)),"D - Intolerant",(AND(G194&gt;=0.695,G194&lt;0.795)),"C - Resistant",(AND(G194&gt;=0.795,G194&lt;0.895)),"B - Tolerant",(AND(G194&gt;=0.895,G194&lt;=1)),"A - Protecting")</f>
        <v>F - Persecuting</v>
      </c>
      <c r="I194" s="5">
        <v>1</v>
      </c>
      <c r="J194" s="5">
        <v>0</v>
      </c>
      <c r="K194" s="5">
        <v>1</v>
      </c>
      <c r="L194" s="5">
        <v>1</v>
      </c>
      <c r="M194" s="5">
        <v>0</v>
      </c>
      <c r="N194" s="5">
        <v>0</v>
      </c>
      <c r="O194" s="5">
        <v>0</v>
      </c>
      <c r="P194" s="5">
        <v>1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1</v>
      </c>
      <c r="X194" s="5">
        <v>0</v>
      </c>
      <c r="Y194" s="5">
        <v>0</v>
      </c>
    </row>
    <row r="195" spans="1:25" ht="18.75" customHeight="1" x14ac:dyDescent="0.15">
      <c r="A195" s="2" t="s">
        <v>75</v>
      </c>
      <c r="B195" s="2">
        <v>2011</v>
      </c>
      <c r="C195" s="3">
        <v>1</v>
      </c>
      <c r="D195" s="3" t="s">
        <v>76</v>
      </c>
      <c r="E195" s="2" t="s">
        <v>47</v>
      </c>
      <c r="F195" s="2" cm="1">
        <f t="array" ref="F195">_xlfn.IFS(C195=1,(I195+J195+K195+L195+M195+N195+O195+P195+Q195+R195+S195+T195+U195+W195+X195+Y195+V195),C195=0,(I195+K195+L195+M195+N195+O195+P195+Q195+R195+S195+T195+U195+W195+X195+Y195+V195))</f>
        <v>12</v>
      </c>
      <c r="G195" s="4" cm="1">
        <f t="array" ref="G195">_xlfn.IFS(C195=1,((I195+J195+K195+L195+M195+N195+O195+P195+Q195+R195+S195+T195+U195+W195+X195+Y195+V195)/17),C195=0,((I195+K195+L195+M195+N195+O195+P195+Q195+R195+S195+T195+U195+W195+X195+Y195+V195)/16))</f>
        <v>0.70588235294117652</v>
      </c>
      <c r="H195" s="2" t="str" cm="1">
        <f t="array" ref="H195">_xlfn.IFS((AND(G195&gt;=0,G195&lt;0.595)),"F - Persecuting",(AND(G195&gt;=0.595,G195&lt;0.695)),"D - Intolerant",(AND(G195&gt;=0.695,G195&lt;0.795)),"C - Resistant",(AND(G195&gt;=0.795,G195&lt;0.895)),"B - Tolerant",(AND(G195&gt;=0.895,G195&lt;=1)),"A - Protecting")</f>
        <v>C - Resistant</v>
      </c>
      <c r="I195" s="10">
        <v>1</v>
      </c>
      <c r="J195" s="10">
        <v>1</v>
      </c>
      <c r="K195" s="5">
        <v>1</v>
      </c>
      <c r="L195" s="5">
        <v>0</v>
      </c>
      <c r="M195" s="5">
        <v>0</v>
      </c>
      <c r="N195" s="5">
        <v>1</v>
      </c>
      <c r="O195" s="5">
        <v>1</v>
      </c>
      <c r="P195" s="5">
        <v>1</v>
      </c>
      <c r="Q195" s="5">
        <v>1</v>
      </c>
      <c r="R195" s="5">
        <v>1</v>
      </c>
      <c r="S195" s="5">
        <v>1</v>
      </c>
      <c r="T195" s="5">
        <v>0</v>
      </c>
      <c r="U195" s="5">
        <v>0</v>
      </c>
      <c r="V195" s="5">
        <v>0</v>
      </c>
      <c r="W195" s="5">
        <v>1</v>
      </c>
      <c r="X195" s="5">
        <v>1</v>
      </c>
      <c r="Y195" s="5">
        <v>1</v>
      </c>
    </row>
    <row r="196" spans="1:25" ht="18.75" customHeight="1" x14ac:dyDescent="0.15">
      <c r="A196" s="2" t="s">
        <v>75</v>
      </c>
      <c r="B196" s="2">
        <v>2012</v>
      </c>
      <c r="C196" s="3">
        <v>1</v>
      </c>
      <c r="D196" s="3" t="s">
        <v>76</v>
      </c>
      <c r="E196" s="2" t="s">
        <v>47</v>
      </c>
      <c r="F196" s="2" cm="1">
        <f t="array" ref="F196">_xlfn.IFS(C196=1,(I196+J196+K196+L196+M196+N196+O196+P196+Q196+R196+S196+T196+U196+W196+X196+Y196+V196),C196=0,(I196+K196+L196+M196+N196+O196+P196+Q196+R196+S196+T196+U196+W196+X196+Y196+V196))</f>
        <v>12</v>
      </c>
      <c r="G196" s="4" cm="1">
        <f t="array" ref="G196">_xlfn.IFS(C196=1,((I196+J196+K196+L196+M196+N196+O196+P196+Q196+R196+S196+T196+U196+W196+X196+Y196+V196)/17),C196=0,((I196+K196+L196+M196+N196+O196+P196+Q196+R196+S196+T196+U196+W196+X196+Y196+V196)/16))</f>
        <v>0.70588235294117652</v>
      </c>
      <c r="H196" s="2" t="str" cm="1">
        <f t="array" ref="H196">_xlfn.IFS((AND(G196&gt;=0,G196&lt;0.595)),"F - Persecuting",(AND(G196&gt;=0.595,G196&lt;0.695)),"D - Intolerant",(AND(G196&gt;=0.695,G196&lt;0.795)),"C - Resistant",(AND(G196&gt;=0.795,G196&lt;0.895)),"B - Tolerant",(AND(G196&gt;=0.895,G196&lt;=1)),"A - Protecting")</f>
        <v>C - Resistant</v>
      </c>
      <c r="I196" s="10">
        <v>1</v>
      </c>
      <c r="J196" s="10">
        <v>1</v>
      </c>
      <c r="K196" s="5">
        <v>1</v>
      </c>
      <c r="L196" s="5">
        <v>0</v>
      </c>
      <c r="M196" s="5">
        <v>0</v>
      </c>
      <c r="N196" s="5">
        <v>1</v>
      </c>
      <c r="O196" s="5">
        <v>1</v>
      </c>
      <c r="P196" s="5">
        <v>1</v>
      </c>
      <c r="Q196" s="5">
        <v>1</v>
      </c>
      <c r="R196" s="5">
        <v>1</v>
      </c>
      <c r="S196" s="5">
        <v>1</v>
      </c>
      <c r="T196" s="5">
        <v>0</v>
      </c>
      <c r="U196" s="5">
        <v>0</v>
      </c>
      <c r="V196" s="5">
        <v>0</v>
      </c>
      <c r="W196" s="5">
        <v>1</v>
      </c>
      <c r="X196" s="5">
        <v>1</v>
      </c>
      <c r="Y196" s="5">
        <v>1</v>
      </c>
    </row>
    <row r="197" spans="1:25" ht="18.75" customHeight="1" x14ac:dyDescent="0.15">
      <c r="A197" s="2" t="s">
        <v>75</v>
      </c>
      <c r="B197" s="2">
        <v>2013</v>
      </c>
      <c r="C197" s="3">
        <v>1</v>
      </c>
      <c r="D197" s="3" t="s">
        <v>76</v>
      </c>
      <c r="E197" s="2" t="s">
        <v>47</v>
      </c>
      <c r="F197" s="2" cm="1">
        <f t="array" ref="F197">_xlfn.IFS(C197=1,(I197+J197+K197+L197+M197+N197+O197+P197+Q197+R197+S197+T197+U197+W197+X197+Y197+V197),C197=0,(I197+K197+L197+M197+N197+O197+P197+Q197+R197+S197+T197+U197+W197+X197+Y197+V197))</f>
        <v>12</v>
      </c>
      <c r="G197" s="4" cm="1">
        <f t="array" ref="G197">_xlfn.IFS(C197=1,((I197+J197+K197+L197+M197+N197+O197+P197+Q197+R197+S197+T197+U197+W197+X197+Y197+V197)/17),C197=0,((I197+K197+L197+M197+N197+O197+P197+Q197+R197+S197+T197+U197+W197+X197+Y197+V197)/16))</f>
        <v>0.70588235294117652</v>
      </c>
      <c r="H197" s="2" t="str" cm="1">
        <f t="array" ref="H197">_xlfn.IFS((AND(G197&gt;=0,G197&lt;0.595)),"F - Persecuting",(AND(G197&gt;=0.595,G197&lt;0.695)),"D - Intolerant",(AND(G197&gt;=0.695,G197&lt;0.795)),"C - Resistant",(AND(G197&gt;=0.795,G197&lt;0.895)),"B - Tolerant",(AND(G197&gt;=0.895,G197&lt;=1)),"A - Protecting")</f>
        <v>C - Resistant</v>
      </c>
      <c r="I197" s="10">
        <v>1</v>
      </c>
      <c r="J197" s="10">
        <v>1</v>
      </c>
      <c r="K197" s="5">
        <v>1</v>
      </c>
      <c r="L197" s="5">
        <v>0</v>
      </c>
      <c r="M197" s="5">
        <v>0</v>
      </c>
      <c r="N197" s="5">
        <v>1</v>
      </c>
      <c r="O197" s="5">
        <v>1</v>
      </c>
      <c r="P197" s="5">
        <v>1</v>
      </c>
      <c r="Q197" s="5">
        <v>1</v>
      </c>
      <c r="R197" s="5">
        <v>1</v>
      </c>
      <c r="S197" s="5">
        <v>1</v>
      </c>
      <c r="T197" s="5">
        <v>0</v>
      </c>
      <c r="U197" s="5">
        <v>0</v>
      </c>
      <c r="V197" s="5">
        <v>0</v>
      </c>
      <c r="W197" s="5">
        <v>1</v>
      </c>
      <c r="X197" s="5">
        <v>1</v>
      </c>
      <c r="Y197" s="5">
        <v>1</v>
      </c>
    </row>
    <row r="198" spans="1:25" ht="18.75" customHeight="1" x14ac:dyDescent="0.15">
      <c r="A198" s="2" t="s">
        <v>75</v>
      </c>
      <c r="B198" s="2">
        <v>2014</v>
      </c>
      <c r="C198" s="3">
        <v>1</v>
      </c>
      <c r="D198" s="3" t="s">
        <v>76</v>
      </c>
      <c r="E198" s="2" t="s">
        <v>47</v>
      </c>
      <c r="F198" s="2" cm="1">
        <f t="array" ref="F198">_xlfn.IFS(C198=1,(I198+J198+K198+L198+M198+N198+O198+P198+Q198+R198+S198+T198+U198+W198+X198+Y198+V198),C198=0,(I198+K198+L198+M198+N198+O198+P198+Q198+R198+S198+T198+U198+W198+X198+Y198+V198))</f>
        <v>15</v>
      </c>
      <c r="G198" s="4" cm="1">
        <f t="array" ref="G198">_xlfn.IFS(C198=1,((I198+J198+K198+L198+M198+N198+O198+P198+Q198+R198+S198+T198+U198+W198+X198+Y198+V198)/17),C198=0,((I198+K198+L198+M198+N198+O198+P198+Q198+R198+S198+T198+U198+W198+X198+Y198+V198)/16))</f>
        <v>0.88235294117647056</v>
      </c>
      <c r="H198" s="2" t="str" cm="1">
        <f t="array" ref="H198">_xlfn.IFS((AND(G198&gt;=0,G198&lt;0.595)),"F - Persecuting",(AND(G198&gt;=0.595,G198&lt;0.695)),"D - Intolerant",(AND(G198&gt;=0.695,G198&lt;0.795)),"C - Resistant",(AND(G198&gt;=0.795,G198&lt;0.895)),"B - Tolerant",(AND(G198&gt;=0.895,G198&lt;=1)),"A - Protecting")</f>
        <v>B - Tolerant</v>
      </c>
      <c r="I198" s="10">
        <v>1</v>
      </c>
      <c r="J198" s="10">
        <v>1</v>
      </c>
      <c r="K198" s="5">
        <v>1</v>
      </c>
      <c r="L198" s="5">
        <v>0</v>
      </c>
      <c r="M198" s="5">
        <v>0</v>
      </c>
      <c r="N198" s="5">
        <v>1</v>
      </c>
      <c r="O198" s="5">
        <v>1</v>
      </c>
      <c r="P198" s="5">
        <v>1</v>
      </c>
      <c r="Q198" s="5">
        <v>1</v>
      </c>
      <c r="R198" s="5">
        <v>1</v>
      </c>
      <c r="S198" s="5">
        <v>1</v>
      </c>
      <c r="T198" s="5">
        <v>1</v>
      </c>
      <c r="U198" s="5">
        <v>1</v>
      </c>
      <c r="V198" s="5">
        <v>1</v>
      </c>
      <c r="W198" s="5">
        <v>1</v>
      </c>
      <c r="X198" s="5">
        <v>1</v>
      </c>
      <c r="Y198" s="5">
        <v>1</v>
      </c>
    </row>
    <row r="199" spans="1:25" ht="18.75" customHeight="1" x14ac:dyDescent="0.15">
      <c r="A199" s="2" t="s">
        <v>75</v>
      </c>
      <c r="B199" s="2">
        <v>2015</v>
      </c>
      <c r="C199" s="3">
        <v>1</v>
      </c>
      <c r="D199" s="3" t="s">
        <v>76</v>
      </c>
      <c r="E199" s="2" t="s">
        <v>47</v>
      </c>
      <c r="F199" s="2" cm="1">
        <f t="array" ref="F199">_xlfn.IFS(C199=1,(I199+J199+K199+L199+M199+N199+O199+P199+Q199+R199+S199+T199+U199+W199+X199+Y199+V199),C199=0,(I199+K199+L199+M199+N199+O199+P199+Q199+R199+S199+T199+U199+W199+X199+Y199+V199))</f>
        <v>15</v>
      </c>
      <c r="G199" s="4" cm="1">
        <f t="array" ref="G199">_xlfn.IFS(C199=1,((I199+J199+K199+L199+M199+N199+O199+P199+Q199+R199+S199+T199+U199+W199+X199+Y199+V199)/17),C199=0,((I199+K199+L199+M199+N199+O199+P199+Q199+R199+S199+T199+U199+W199+X199+Y199+V199)/16))</f>
        <v>0.88235294117647056</v>
      </c>
      <c r="H199" s="2" t="str" cm="1">
        <f t="array" ref="H199">_xlfn.IFS((AND(G199&gt;=0,G199&lt;0.595)),"F - Persecuting",(AND(G199&gt;=0.595,G199&lt;0.695)),"D - Intolerant",(AND(G199&gt;=0.695,G199&lt;0.795)),"C - Resistant",(AND(G199&gt;=0.795,G199&lt;0.895)),"B - Tolerant",(AND(G199&gt;=0.895,G199&lt;=1)),"A - Protecting")</f>
        <v>B - Tolerant</v>
      </c>
      <c r="I199" s="10">
        <v>1</v>
      </c>
      <c r="J199" s="10">
        <v>1</v>
      </c>
      <c r="K199" s="5">
        <v>1</v>
      </c>
      <c r="L199" s="5">
        <v>0</v>
      </c>
      <c r="M199" s="5">
        <v>0</v>
      </c>
      <c r="N199" s="5">
        <v>1</v>
      </c>
      <c r="O199" s="5">
        <v>1</v>
      </c>
      <c r="P199" s="5">
        <v>1</v>
      </c>
      <c r="Q199" s="5">
        <v>1</v>
      </c>
      <c r="R199" s="5">
        <v>1</v>
      </c>
      <c r="S199" s="5">
        <v>1</v>
      </c>
      <c r="T199" s="5">
        <v>1</v>
      </c>
      <c r="U199" s="5">
        <v>1</v>
      </c>
      <c r="V199" s="5">
        <v>1</v>
      </c>
      <c r="W199" s="5">
        <v>1</v>
      </c>
      <c r="X199" s="5">
        <v>1</v>
      </c>
      <c r="Y199" s="6">
        <v>1</v>
      </c>
    </row>
    <row r="200" spans="1:25" ht="18.75" customHeight="1" x14ac:dyDescent="0.15">
      <c r="A200" s="2" t="s">
        <v>75</v>
      </c>
      <c r="B200" s="2">
        <v>2016</v>
      </c>
      <c r="C200" s="3">
        <v>1</v>
      </c>
      <c r="D200" s="3" t="s">
        <v>76</v>
      </c>
      <c r="E200" s="2" t="s">
        <v>47</v>
      </c>
      <c r="F200" s="2" cm="1">
        <f t="array" ref="F200">_xlfn.IFS(C200=1,(I200+J200+K200+L200+M200+N200+O200+P200+Q200+R200+S200+T200+U200+W200+X200+Y200+V200),C200=0,(I200+K200+L200+M200+N200+O200+P200+Q200+R200+S200+T200+U200+W200+X200+Y200+V200))</f>
        <v>14</v>
      </c>
      <c r="G200" s="4" cm="1">
        <f t="array" ref="G200">_xlfn.IFS(C200=1,((I200+J200+K200+L200+M200+N200+O200+P200+Q200+R200+S200+T200+U200+W200+X200+Y200+V200)/17),C200=0,((I200+K200+L200+M200+N200+O200+P200+Q200+R200+S200+T200+U200+W200+X200+Y200+V200)/16))</f>
        <v>0.82352941176470584</v>
      </c>
      <c r="H200" s="2" t="str" cm="1">
        <f t="array" ref="H200">_xlfn.IFS((AND(G200&gt;=0,G200&lt;0.595)),"F - Persecuting",(AND(G200&gt;=0.595,G200&lt;0.695)),"D - Intolerant",(AND(G200&gt;=0.695,G200&lt;0.795)),"C - Resistant",(AND(G200&gt;=0.795,G200&lt;0.895)),"B - Tolerant",(AND(G200&gt;=0.895,G200&lt;=1)),"A - Protecting")</f>
        <v>B - Tolerant</v>
      </c>
      <c r="I200" s="10">
        <v>1</v>
      </c>
      <c r="J200" s="10">
        <v>1</v>
      </c>
      <c r="K200" s="5">
        <v>1</v>
      </c>
      <c r="L200" s="5">
        <v>0</v>
      </c>
      <c r="M200" s="5">
        <v>0</v>
      </c>
      <c r="N200" s="5">
        <v>1</v>
      </c>
      <c r="O200" s="5">
        <v>1</v>
      </c>
      <c r="P200" s="5">
        <v>1</v>
      </c>
      <c r="Q200" s="5">
        <v>1</v>
      </c>
      <c r="R200" s="5">
        <v>1</v>
      </c>
      <c r="S200" s="5">
        <v>1</v>
      </c>
      <c r="T200" s="5">
        <v>1</v>
      </c>
      <c r="U200" s="5">
        <v>1</v>
      </c>
      <c r="V200" s="5">
        <v>1</v>
      </c>
      <c r="W200" s="5">
        <v>1</v>
      </c>
      <c r="X200" s="5">
        <v>0</v>
      </c>
      <c r="Y200" s="5">
        <v>1</v>
      </c>
    </row>
    <row r="201" spans="1:25" ht="18.75" customHeight="1" x14ac:dyDescent="0.15">
      <c r="A201" s="2" t="s">
        <v>75</v>
      </c>
      <c r="B201" s="2">
        <v>2017</v>
      </c>
      <c r="C201" s="3">
        <v>1</v>
      </c>
      <c r="D201" s="3" t="s">
        <v>76</v>
      </c>
      <c r="E201" s="2" t="s">
        <v>47</v>
      </c>
      <c r="F201" s="2" cm="1">
        <f t="array" ref="F201">_xlfn.IFS(C201=1,(I201+J201+K201+L201+M201+N201+O201+P201+Q201+R201+S201+T201+U201+W201+X201+Y201+V201),C201=0,(I201+K201+L201+M201+N201+O201+P201+Q201+R201+S201+T201+U201+W201+X201+Y201+V201))</f>
        <v>15</v>
      </c>
      <c r="G201" s="4" cm="1">
        <f t="array" ref="G201">_xlfn.IFS(C201=1,((I201+J201+K201+L201+M201+N201+O201+P201+Q201+R201+S201+T201+U201+W201+X201+Y201+V201)/17),C201=0,((I201+K201+L201+M201+N201+O201+P201+Q201+R201+S201+T201+U201+W201+X201+Y201+V201)/16))</f>
        <v>0.88235294117647056</v>
      </c>
      <c r="H201" s="2" t="str" cm="1">
        <f t="array" ref="H201">_xlfn.IFS((AND(G201&gt;=0,G201&lt;0.595)),"F - Persecuting",(AND(G201&gt;=0.595,G201&lt;0.695)),"D - Intolerant",(AND(G201&gt;=0.695,G201&lt;0.795)),"C - Resistant",(AND(G201&gt;=0.795,G201&lt;0.895)),"B - Tolerant",(AND(G201&gt;=0.895,G201&lt;=1)),"A - Protecting")</f>
        <v>B - Tolerant</v>
      </c>
      <c r="I201" s="10">
        <v>1</v>
      </c>
      <c r="J201" s="10">
        <v>1</v>
      </c>
      <c r="K201" s="5">
        <v>1</v>
      </c>
      <c r="L201" s="5">
        <v>0</v>
      </c>
      <c r="M201" s="5">
        <v>0</v>
      </c>
      <c r="N201" s="5">
        <v>1</v>
      </c>
      <c r="O201" s="5">
        <v>1</v>
      </c>
      <c r="P201" s="5">
        <v>1</v>
      </c>
      <c r="Q201" s="5">
        <v>1</v>
      </c>
      <c r="R201" s="5">
        <v>1</v>
      </c>
      <c r="S201" s="5">
        <v>1</v>
      </c>
      <c r="T201" s="5">
        <v>1</v>
      </c>
      <c r="U201" s="5">
        <v>1</v>
      </c>
      <c r="V201" s="5">
        <v>1</v>
      </c>
      <c r="W201" s="5">
        <v>1</v>
      </c>
      <c r="X201" s="5">
        <v>1</v>
      </c>
      <c r="Y201" s="5">
        <v>1</v>
      </c>
    </row>
    <row r="202" spans="1:25" ht="18.75" customHeight="1" x14ac:dyDescent="0.15">
      <c r="A202" s="2" t="s">
        <v>75</v>
      </c>
      <c r="B202" s="2">
        <v>2018</v>
      </c>
      <c r="C202" s="3">
        <v>1</v>
      </c>
      <c r="D202" s="3" t="s">
        <v>76</v>
      </c>
      <c r="E202" s="2" t="s">
        <v>47</v>
      </c>
      <c r="F202" s="2" cm="1">
        <f t="array" ref="F202">_xlfn.IFS(C202=1,(I202+J202+K202+L202+M202+N202+O202+P202+Q202+R202+S202+T202+U202+W202+X202+Y202+V202),C202=0,(I202+K202+L202+M202+N202+O202+P202+Q202+R202+S202+T202+U202+W202+X202+Y202+V202))</f>
        <v>17</v>
      </c>
      <c r="G202" s="4" cm="1">
        <f t="array" ref="G202">_xlfn.IFS(C202=1,((I202+J202+K202+L202+M202+N202+O202+P202+Q202+R202+S202+T202+U202+W202+X202+Y202+V202)/17),C202=0,((I202+K202+L202+M202+N202+O202+P202+Q202+R202+S202+T202+U202+W202+X202+Y202+V202)/16))</f>
        <v>1</v>
      </c>
      <c r="H202" s="2" t="str" cm="1">
        <f t="array" ref="H202">_xlfn.IFS((AND(G202&gt;=0,G202&lt;0.595)),"F - Persecuting",(AND(G202&gt;=0.595,G202&lt;0.695)),"D - Intolerant",(AND(G202&gt;=0.695,G202&lt;0.795)),"C - Resistant",(AND(G202&gt;=0.795,G202&lt;0.895)),"B - Tolerant",(AND(G202&gt;=0.895,G202&lt;=1)),"A - Protecting")</f>
        <v>A - Protecting</v>
      </c>
      <c r="I202" s="10">
        <v>1</v>
      </c>
      <c r="J202" s="10">
        <v>1</v>
      </c>
      <c r="K202" s="5">
        <v>1</v>
      </c>
      <c r="L202" s="5">
        <v>1</v>
      </c>
      <c r="M202" s="5">
        <v>1</v>
      </c>
      <c r="N202" s="5">
        <v>1</v>
      </c>
      <c r="O202" s="5">
        <v>1</v>
      </c>
      <c r="P202" s="5">
        <v>1</v>
      </c>
      <c r="Q202" s="5">
        <v>1</v>
      </c>
      <c r="R202" s="5">
        <v>1</v>
      </c>
      <c r="S202" s="5">
        <v>1</v>
      </c>
      <c r="T202" s="5">
        <v>1</v>
      </c>
      <c r="U202" s="5">
        <v>1</v>
      </c>
      <c r="V202" s="5">
        <v>1</v>
      </c>
      <c r="W202" s="5">
        <v>1</v>
      </c>
      <c r="X202" s="5">
        <v>1</v>
      </c>
      <c r="Y202" s="6">
        <v>1</v>
      </c>
    </row>
    <row r="203" spans="1:25" ht="18.75" customHeight="1" x14ac:dyDescent="0.15">
      <c r="A203" s="2" t="s">
        <v>75</v>
      </c>
      <c r="B203" s="2">
        <v>2019</v>
      </c>
      <c r="C203" s="3">
        <v>1</v>
      </c>
      <c r="D203" s="3" t="s">
        <v>76</v>
      </c>
      <c r="E203" s="2" t="s">
        <v>47</v>
      </c>
      <c r="F203" s="2" cm="1">
        <f t="array" ref="F203">_xlfn.IFS(C203=1,(I203+J203+K203+L203+M203+N203+O203+P203+Q203+R203+S203+T203+U203+W203+X203+Y203+V203),C203=0,(I203+K203+L203+M203+N203+O203+P203+Q203+R203+S203+T203+U203+W203+X203+Y203+V203))</f>
        <v>17</v>
      </c>
      <c r="G203" s="4" cm="1">
        <f t="array" ref="G203">_xlfn.IFS(C203=1,((I203+J203+K203+L203+M203+N203+O203+P203+Q203+R203+S203+T203+U203+W203+X203+Y203+V203)/17),C203=0,((I203+K203+L203+M203+N203+O203+P203+Q203+R203+S203+T203+U203+W203+X203+Y203+V203)/16))</f>
        <v>1</v>
      </c>
      <c r="H203" s="2" t="str" cm="1">
        <f t="array" ref="H203">_xlfn.IFS((AND(G203&gt;=0,G203&lt;0.595)),"F - Persecuting",(AND(G203&gt;=0.595,G203&lt;0.695)),"D - Intolerant",(AND(G203&gt;=0.695,G203&lt;0.795)),"C - Resistant",(AND(G203&gt;=0.795,G203&lt;0.895)),"B - Tolerant",(AND(G203&gt;=0.895,G203&lt;=1)),"A - Protecting")</f>
        <v>A - Protecting</v>
      </c>
      <c r="I203" s="10">
        <v>1</v>
      </c>
      <c r="J203" s="10">
        <v>1</v>
      </c>
      <c r="K203" s="5">
        <v>1</v>
      </c>
      <c r="L203" s="5">
        <v>1</v>
      </c>
      <c r="M203" s="5">
        <v>1</v>
      </c>
      <c r="N203" s="5">
        <v>1</v>
      </c>
      <c r="O203" s="5">
        <v>1</v>
      </c>
      <c r="P203" s="5">
        <v>1</v>
      </c>
      <c r="Q203" s="5">
        <v>1</v>
      </c>
      <c r="R203" s="5">
        <v>1</v>
      </c>
      <c r="S203" s="5">
        <v>1</v>
      </c>
      <c r="T203" s="5">
        <v>1</v>
      </c>
      <c r="U203" s="5">
        <v>1</v>
      </c>
      <c r="V203" s="5">
        <v>1</v>
      </c>
      <c r="W203" s="5">
        <v>1</v>
      </c>
      <c r="X203" s="5">
        <v>1</v>
      </c>
      <c r="Y203" s="6">
        <v>1</v>
      </c>
    </row>
    <row r="204" spans="1:25" ht="18.75" customHeight="1" x14ac:dyDescent="0.15">
      <c r="A204" s="2" t="s">
        <v>75</v>
      </c>
      <c r="B204" s="2">
        <v>2020</v>
      </c>
      <c r="C204" s="3">
        <v>1</v>
      </c>
      <c r="D204" s="3" t="s">
        <v>76</v>
      </c>
      <c r="E204" s="2" t="s">
        <v>47</v>
      </c>
      <c r="F204" s="2" cm="1">
        <f t="array" ref="F204">_xlfn.IFS(C204=1,(I204+J204+K204+L204+M204+N204+O204+P204+Q204+R204+S204+T204+U204+W204+X204+Y204+V204),C204=0,(I204+K204+L204+M204+N204+O204+P204+Q204+R204+S204+T204+U204+W204+X204+Y204+V204))</f>
        <v>17</v>
      </c>
      <c r="G204" s="4" cm="1">
        <f t="array" ref="G204">_xlfn.IFS(C204=1,((I204+J204+K204+L204+M204+N204+O204+P204+Q204+R204+S204+T204+U204+W204+X204+Y204+V204)/17),C204=0,((I204+K204+L204+M204+N204+O204+P204+Q204+R204+S204+T204+U204+W204+X204+Y204+V204)/16))</f>
        <v>1</v>
      </c>
      <c r="H204" s="2" t="str" cm="1">
        <f t="array" ref="H204">_xlfn.IFS((AND(G204&gt;=0,G204&lt;0.595)),"F - Persecuting",(AND(G204&gt;=0.595,G204&lt;0.695)),"D - Intolerant",(AND(G204&gt;=0.695,G204&lt;0.795)),"C - Resistant",(AND(G204&gt;=0.795,G204&lt;0.895)),"B - Tolerant",(AND(G204&gt;=0.895,G204&lt;=1)),"A - Protecting")</f>
        <v>A - Protecting</v>
      </c>
      <c r="I204" s="5">
        <v>1</v>
      </c>
      <c r="J204" s="5">
        <v>1</v>
      </c>
      <c r="K204" s="5">
        <v>1</v>
      </c>
      <c r="L204" s="5">
        <v>1</v>
      </c>
      <c r="M204" s="5">
        <v>1</v>
      </c>
      <c r="N204" s="5">
        <v>1</v>
      </c>
      <c r="O204" s="5">
        <v>1</v>
      </c>
      <c r="P204" s="5">
        <v>1</v>
      </c>
      <c r="Q204" s="5">
        <v>1</v>
      </c>
      <c r="R204" s="5">
        <v>1</v>
      </c>
      <c r="S204" s="5">
        <v>1</v>
      </c>
      <c r="T204" s="5">
        <v>1</v>
      </c>
      <c r="U204" s="5">
        <v>1</v>
      </c>
      <c r="V204" s="5">
        <v>1</v>
      </c>
      <c r="W204" s="5">
        <v>1</v>
      </c>
      <c r="X204" s="5">
        <v>1</v>
      </c>
      <c r="Y204" s="6">
        <v>1</v>
      </c>
    </row>
    <row r="205" spans="1:25" ht="18.75" customHeight="1" x14ac:dyDescent="0.15">
      <c r="A205" s="2" t="s">
        <v>75</v>
      </c>
      <c r="B205" s="2">
        <v>2021</v>
      </c>
      <c r="C205" s="3">
        <v>1</v>
      </c>
      <c r="D205" s="3" t="s">
        <v>76</v>
      </c>
      <c r="E205" s="2" t="s">
        <v>47</v>
      </c>
      <c r="F205" s="2" cm="1">
        <f t="array" ref="F205">_xlfn.IFS(C205=1,(I205+J205+K205+L205+M205+N205+O205+P205+Q205+R205+S205+T205+U205+W205+X205+Y205+V205),C205=0,(I205+K205+L205+M205+N205+O205+P205+Q205+R205+S205+T205+U205+W205+X205+Y205+V205))</f>
        <v>17</v>
      </c>
      <c r="G205" s="4" cm="1">
        <f t="array" ref="G205">_xlfn.IFS(C205=1,((I205+J205+K205+L205+M205+N205+O205+P205+Q205+R205+S205+T205+U205+W205+X205+Y205+V205)/17),C205=0,((I205+K205+L205+M205+N205+O205+P205+Q205+R205+S205+T205+U205+W205+X205+Y205+V205)/16))</f>
        <v>1</v>
      </c>
      <c r="H205" s="2" t="str" cm="1">
        <f t="array" ref="H205">_xlfn.IFS((AND(G205&gt;=0,G205&lt;0.595)),"F - Persecuting",(AND(G205&gt;=0.595,G205&lt;0.695)),"D - Intolerant",(AND(G205&gt;=0.695,G205&lt;0.795)),"C - Resistant",(AND(G205&gt;=0.795,G205&lt;0.895)),"B - Tolerant",(AND(G205&gt;=0.895,G205&lt;=1)),"A - Protecting")</f>
        <v>A - Protecting</v>
      </c>
      <c r="I205" s="5">
        <v>1</v>
      </c>
      <c r="J205" s="5">
        <v>1</v>
      </c>
      <c r="K205" s="5">
        <v>1</v>
      </c>
      <c r="L205" s="5">
        <v>1</v>
      </c>
      <c r="M205" s="5">
        <v>1</v>
      </c>
      <c r="N205" s="5">
        <v>1</v>
      </c>
      <c r="O205" s="5">
        <v>1</v>
      </c>
      <c r="P205" s="5">
        <v>1</v>
      </c>
      <c r="Q205" s="5">
        <v>1</v>
      </c>
      <c r="R205" s="5">
        <v>1</v>
      </c>
      <c r="S205" s="5">
        <v>1</v>
      </c>
      <c r="T205" s="5">
        <v>1</v>
      </c>
      <c r="U205" s="5">
        <v>1</v>
      </c>
      <c r="V205" s="5">
        <v>1</v>
      </c>
      <c r="W205" s="5">
        <v>1</v>
      </c>
      <c r="X205" s="5">
        <v>1</v>
      </c>
      <c r="Y205" s="5">
        <v>1</v>
      </c>
    </row>
    <row r="206" spans="1:25" ht="18.75" customHeight="1" x14ac:dyDescent="0.15">
      <c r="A206" s="2" t="s">
        <v>75</v>
      </c>
      <c r="B206" s="2">
        <v>2022</v>
      </c>
      <c r="C206" s="3">
        <v>1</v>
      </c>
      <c r="D206" s="3" t="s">
        <v>76</v>
      </c>
      <c r="E206" s="2" t="s">
        <v>47</v>
      </c>
      <c r="F206" s="2" cm="1">
        <f t="array" ref="F206">_xlfn.IFS(C206=1,(I206+J206+K206+L206+M206+N206+O206+P206+Q206+R206+S206+T206+U206+W206+X206+Y206+V206),C206=0,(I206+K206+L206+M206+N206+O206+P206+Q206+R206+S206+T206+U206+W206+X206+Y206+V206))</f>
        <v>16</v>
      </c>
      <c r="G206" s="4" cm="1">
        <f t="array" ref="G206">_xlfn.IFS(C206=1,((I206+J206+K206+L206+M206+N206+O206+P206+Q206+R206+S206+T206+U206+W206+X206+Y206+V206)/17),C206=0,((I206+K206+L206+M206+N206+O206+P206+Q206+R206+S206+T206+U206+W206+X206+Y206+V206)/16))</f>
        <v>0.94117647058823528</v>
      </c>
      <c r="H206" s="2" t="str" cm="1">
        <f t="array" ref="H206">_xlfn.IFS((AND(G206&gt;=0,G206&lt;0.595)),"F - Persecuting",(AND(G206&gt;=0.595,G206&lt;0.695)),"D - Intolerant",(AND(G206&gt;=0.695,G206&lt;0.795)),"C - Resistant",(AND(G206&gt;=0.795,G206&lt;0.895)),"B - Tolerant",(AND(G206&gt;=0.895,G206&lt;=1)),"A - Protecting")</f>
        <v>A - Protecting</v>
      </c>
      <c r="I206" s="5">
        <v>1</v>
      </c>
      <c r="J206" s="5">
        <v>1</v>
      </c>
      <c r="K206" s="5">
        <v>1</v>
      </c>
      <c r="L206" s="5">
        <v>1</v>
      </c>
      <c r="M206" s="5">
        <v>1</v>
      </c>
      <c r="N206" s="5">
        <v>1</v>
      </c>
      <c r="O206" s="5">
        <v>1</v>
      </c>
      <c r="P206" s="5">
        <v>1</v>
      </c>
      <c r="Q206" s="5">
        <v>1</v>
      </c>
      <c r="R206" s="5">
        <v>1</v>
      </c>
      <c r="S206" s="5">
        <v>1</v>
      </c>
      <c r="T206" s="5">
        <v>1</v>
      </c>
      <c r="U206" s="5">
        <v>1</v>
      </c>
      <c r="V206" s="5">
        <v>1</v>
      </c>
      <c r="W206" s="5">
        <v>1</v>
      </c>
      <c r="X206" s="5">
        <v>0</v>
      </c>
      <c r="Y206" s="5">
        <v>1</v>
      </c>
    </row>
    <row r="207" spans="1:25" ht="18.75" customHeight="1" x14ac:dyDescent="0.15">
      <c r="A207" s="2" t="s">
        <v>77</v>
      </c>
      <c r="B207" s="2">
        <v>2011</v>
      </c>
      <c r="C207" s="3">
        <v>1</v>
      </c>
      <c r="D207" s="3" t="s">
        <v>78</v>
      </c>
      <c r="E207" s="2" t="s">
        <v>54</v>
      </c>
      <c r="F207" s="2" cm="1">
        <f t="array" ref="F207">_xlfn.IFS(C207=1,(I207+J207+K207+L207+M207+N207+O207+P207+Q207+R207+S207+T207+U207+W207+X207+Y207+V207),C207=0,(I207+K207+L207+M207+N207+O207+P207+Q207+R207+S207+T207+U207+W207+X207+Y207+V207))</f>
        <v>8</v>
      </c>
      <c r="G207" s="4" cm="1">
        <f t="array" ref="G207">_xlfn.IFS(C207=1,((I207+J207+K207+L207+M207+N207+O207+P207+Q207+R207+S207+T207+U207+W207+X207+Y207+V207)/17),C207=0,((I207+K207+L207+M207+N207+O207+P207+Q207+R207+S207+T207+U207+W207+X207+Y207+V207)/16))</f>
        <v>0.47058823529411764</v>
      </c>
      <c r="H207" s="2" t="str" cm="1">
        <f t="array" ref="H207">_xlfn.IFS((AND(G207&gt;=0,G207&lt;0.595)),"F - Persecuting",(AND(G207&gt;=0.595,G207&lt;0.695)),"D - Intolerant",(AND(G207&gt;=0.695,G207&lt;0.795)),"C - Resistant",(AND(G207&gt;=0.795,G207&lt;0.895)),"B - Tolerant",(AND(G207&gt;=0.895,G207&lt;=1)),"A - Protecting")</f>
        <v>F - Persecuting</v>
      </c>
      <c r="I207" s="10">
        <v>1</v>
      </c>
      <c r="J207" s="10">
        <v>0</v>
      </c>
      <c r="K207" s="5">
        <v>0</v>
      </c>
      <c r="L207" s="5">
        <v>0</v>
      </c>
      <c r="M207" s="5">
        <v>0</v>
      </c>
      <c r="N207" s="5">
        <v>1</v>
      </c>
      <c r="O207" s="5">
        <v>1</v>
      </c>
      <c r="P207" s="5">
        <v>1</v>
      </c>
      <c r="Q207" s="5">
        <v>1</v>
      </c>
      <c r="R207" s="5">
        <v>1</v>
      </c>
      <c r="S207" s="5">
        <v>0</v>
      </c>
      <c r="T207" s="5">
        <v>0</v>
      </c>
      <c r="U207" s="5">
        <v>0</v>
      </c>
      <c r="V207" s="5">
        <v>0</v>
      </c>
      <c r="W207" s="5">
        <v>1</v>
      </c>
      <c r="X207" s="5">
        <v>1</v>
      </c>
      <c r="Y207" s="5">
        <v>0</v>
      </c>
    </row>
    <row r="208" spans="1:25" ht="18.75" customHeight="1" x14ac:dyDescent="0.15">
      <c r="A208" s="2" t="s">
        <v>77</v>
      </c>
      <c r="B208" s="2">
        <v>2012</v>
      </c>
      <c r="C208" s="3">
        <v>1</v>
      </c>
      <c r="D208" s="3" t="s">
        <v>78</v>
      </c>
      <c r="E208" s="2" t="s">
        <v>54</v>
      </c>
      <c r="F208" s="2" cm="1">
        <f t="array" ref="F208">_xlfn.IFS(C208=1,(I208+J208+K208+L208+M208+N208+O208+P208+Q208+R208+S208+T208+U208+W208+X208+Y208+V208),C208=0,(I208+K208+L208+M208+N208+O208+P208+Q208+R208+S208+T208+U208+W208+X208+Y208+V208))</f>
        <v>7</v>
      </c>
      <c r="G208" s="4" cm="1">
        <f t="array" ref="G208">_xlfn.IFS(C208=1,((I208+J208+K208+L208+M208+N208+O208+P208+Q208+R208+S208+T208+U208+W208+X208+Y208+V208)/17),C208=0,((I208+K208+L208+M208+N208+O208+P208+Q208+R208+S208+T208+U208+W208+X208+Y208+V208)/16))</f>
        <v>0.41176470588235292</v>
      </c>
      <c r="H208" s="2" t="str" cm="1">
        <f t="array" ref="H208">_xlfn.IFS((AND(G208&gt;=0,G208&lt;0.595)),"F - Persecuting",(AND(G208&gt;=0.595,G208&lt;0.695)),"D - Intolerant",(AND(G208&gt;=0.695,G208&lt;0.795)),"C - Resistant",(AND(G208&gt;=0.795,G208&lt;0.895)),"B - Tolerant",(AND(G208&gt;=0.895,G208&lt;=1)),"A - Protecting")</f>
        <v>F - Persecuting</v>
      </c>
      <c r="I208" s="10">
        <v>1</v>
      </c>
      <c r="J208" s="10">
        <v>0</v>
      </c>
      <c r="K208" s="5">
        <v>0</v>
      </c>
      <c r="L208" s="5">
        <v>0</v>
      </c>
      <c r="M208" s="5">
        <v>0</v>
      </c>
      <c r="N208" s="5">
        <v>1</v>
      </c>
      <c r="O208" s="5">
        <v>1</v>
      </c>
      <c r="P208" s="5">
        <v>1</v>
      </c>
      <c r="Q208" s="5">
        <v>0</v>
      </c>
      <c r="R208" s="5">
        <v>1</v>
      </c>
      <c r="S208" s="5">
        <v>0</v>
      </c>
      <c r="T208" s="5">
        <v>0</v>
      </c>
      <c r="U208" s="5">
        <v>0</v>
      </c>
      <c r="V208" s="5">
        <v>0</v>
      </c>
      <c r="W208" s="5">
        <v>1</v>
      </c>
      <c r="X208" s="5">
        <v>1</v>
      </c>
      <c r="Y208" s="5">
        <v>0</v>
      </c>
    </row>
    <row r="209" spans="1:25" ht="18.75" customHeight="1" x14ac:dyDescent="0.15">
      <c r="A209" s="2" t="s">
        <v>77</v>
      </c>
      <c r="B209" s="2">
        <v>2013</v>
      </c>
      <c r="C209" s="3">
        <v>1</v>
      </c>
      <c r="D209" s="3" t="s">
        <v>78</v>
      </c>
      <c r="E209" s="2" t="s">
        <v>54</v>
      </c>
      <c r="F209" s="2" cm="1">
        <f t="array" ref="F209">_xlfn.IFS(C209=1,(I209+J209+K209+L209+M209+N209+O209+P209+Q209+R209+S209+T209+U209+W209+X209+Y209+V209),C209=0,(I209+K209+L209+M209+N209+O209+P209+Q209+R209+S209+T209+U209+W209+X209+Y209+V209))</f>
        <v>6</v>
      </c>
      <c r="G209" s="4" cm="1">
        <f t="array" ref="G209">_xlfn.IFS(C209=1,((I209+J209+K209+L209+M209+N209+O209+P209+Q209+R209+S209+T209+U209+W209+X209+Y209+V209)/17),C209=0,((I209+K209+L209+M209+N209+O209+P209+Q209+R209+S209+T209+U209+W209+X209+Y209+V209)/16))</f>
        <v>0.35294117647058826</v>
      </c>
      <c r="H209" s="2" t="str" cm="1">
        <f t="array" ref="H209">_xlfn.IFS((AND(G209&gt;=0,G209&lt;0.595)),"F - Persecuting",(AND(G209&gt;=0.595,G209&lt;0.695)),"D - Intolerant",(AND(G209&gt;=0.695,G209&lt;0.795)),"C - Resistant",(AND(G209&gt;=0.795,G209&lt;0.895)),"B - Tolerant",(AND(G209&gt;=0.895,G209&lt;=1)),"A - Protecting")</f>
        <v>F - Persecuting</v>
      </c>
      <c r="I209" s="10">
        <v>1</v>
      </c>
      <c r="J209" s="10">
        <v>0</v>
      </c>
      <c r="K209" s="5">
        <v>0</v>
      </c>
      <c r="L209" s="5">
        <v>0</v>
      </c>
      <c r="M209" s="5">
        <v>0</v>
      </c>
      <c r="N209" s="5">
        <v>1</v>
      </c>
      <c r="O209" s="5">
        <v>1</v>
      </c>
      <c r="P209" s="5">
        <v>1</v>
      </c>
      <c r="Q209" s="5">
        <v>0</v>
      </c>
      <c r="R209" s="5">
        <v>1</v>
      </c>
      <c r="S209" s="5">
        <v>0</v>
      </c>
      <c r="T209" s="5">
        <v>0</v>
      </c>
      <c r="U209" s="5">
        <v>0</v>
      </c>
      <c r="V209" s="5">
        <v>0</v>
      </c>
      <c r="W209" s="5">
        <v>1</v>
      </c>
      <c r="X209" s="5">
        <v>0</v>
      </c>
      <c r="Y209" s="5">
        <v>0</v>
      </c>
    </row>
    <row r="210" spans="1:25" ht="18.75" customHeight="1" x14ac:dyDescent="0.15">
      <c r="A210" s="2" t="s">
        <v>77</v>
      </c>
      <c r="B210" s="2">
        <v>2014</v>
      </c>
      <c r="C210" s="3">
        <v>1</v>
      </c>
      <c r="D210" s="3" t="s">
        <v>78</v>
      </c>
      <c r="E210" s="2" t="s">
        <v>54</v>
      </c>
      <c r="F210" s="2" cm="1">
        <f t="array" ref="F210">_xlfn.IFS(C210=1,(I210+J210+K210+L210+M210+N210+O210+P210+Q210+R210+S210+T210+U210+W210+X210+Y210+V210),C210=0,(I210+K210+L210+M210+N210+O210+P210+Q210+R210+S210+T210+U210+W210+X210+Y210+V210))</f>
        <v>5</v>
      </c>
      <c r="G210" s="4" cm="1">
        <f t="array" ref="G210">_xlfn.IFS(C210=1,((I210+J210+K210+L210+M210+N210+O210+P210+Q210+R210+S210+T210+U210+W210+X210+Y210+V210)/17),C210=0,((I210+K210+L210+M210+N210+O210+P210+Q210+R210+S210+T210+U210+W210+X210+Y210+V210)/16))</f>
        <v>0.29411764705882354</v>
      </c>
      <c r="H210" s="2" t="str" cm="1">
        <f t="array" ref="H210">_xlfn.IFS((AND(G210&gt;=0,G210&lt;0.595)),"F - Persecuting",(AND(G210&gt;=0.595,G210&lt;0.695)),"D - Intolerant",(AND(G210&gt;=0.695,G210&lt;0.795)),"C - Resistant",(AND(G210&gt;=0.795,G210&lt;0.895)),"B - Tolerant",(AND(G210&gt;=0.895,G210&lt;=1)),"A - Protecting")</f>
        <v>F - Persecuting</v>
      </c>
      <c r="I210" s="10">
        <v>1</v>
      </c>
      <c r="J210" s="10">
        <v>0</v>
      </c>
      <c r="K210" s="5">
        <v>0</v>
      </c>
      <c r="L210" s="5">
        <v>0</v>
      </c>
      <c r="M210" s="5">
        <v>0</v>
      </c>
      <c r="N210" s="5">
        <v>1</v>
      </c>
      <c r="O210" s="5">
        <v>1</v>
      </c>
      <c r="P210" s="5">
        <v>1</v>
      </c>
      <c r="Q210" s="5">
        <v>0</v>
      </c>
      <c r="R210" s="5">
        <v>1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</row>
    <row r="211" spans="1:25" ht="18.75" customHeight="1" x14ac:dyDescent="0.15">
      <c r="A211" s="2" t="s">
        <v>77</v>
      </c>
      <c r="B211" s="2">
        <v>2015</v>
      </c>
      <c r="C211" s="3">
        <v>1</v>
      </c>
      <c r="D211" s="3" t="s">
        <v>78</v>
      </c>
      <c r="E211" s="2" t="s">
        <v>54</v>
      </c>
      <c r="F211" s="2" cm="1">
        <f t="array" ref="F211">_xlfn.IFS(C211=1,(I211+J211+K211+L211+M211+N211+O211+P211+Q211+R211+S211+T211+U211+W211+X211+Y211+V211),C211=0,(I211+K211+L211+M211+N211+O211+P211+Q211+R211+S211+T211+U211+W211+X211+Y211+V211))</f>
        <v>6</v>
      </c>
      <c r="G211" s="4" cm="1">
        <f t="array" ref="G211">_xlfn.IFS(C211=1,((I211+J211+K211+L211+M211+N211+O211+P211+Q211+R211+S211+T211+U211+W211+X211+Y211+V211)/17),C211=0,((I211+K211+L211+M211+N211+O211+P211+Q211+R211+S211+T211+U211+W211+X211+Y211+V211)/16))</f>
        <v>0.35294117647058826</v>
      </c>
      <c r="H211" s="2" t="str" cm="1">
        <f t="array" ref="H211">_xlfn.IFS((AND(G211&gt;=0,G211&lt;0.595)),"F - Persecuting",(AND(G211&gt;=0.595,G211&lt;0.695)),"D - Intolerant",(AND(G211&gt;=0.695,G211&lt;0.795)),"C - Resistant",(AND(G211&gt;=0.795,G211&lt;0.895)),"B - Tolerant",(AND(G211&gt;=0.895,G211&lt;=1)),"A - Protecting")</f>
        <v>F - Persecuting</v>
      </c>
      <c r="I211" s="10">
        <v>1</v>
      </c>
      <c r="J211" s="10">
        <v>0</v>
      </c>
      <c r="K211" s="5">
        <v>0</v>
      </c>
      <c r="L211" s="5">
        <v>0</v>
      </c>
      <c r="M211" s="5">
        <v>0</v>
      </c>
      <c r="N211" s="5">
        <v>1</v>
      </c>
      <c r="O211" s="5">
        <v>1</v>
      </c>
      <c r="P211" s="5">
        <v>1</v>
      </c>
      <c r="Q211" s="5">
        <v>0</v>
      </c>
      <c r="R211" s="5">
        <v>1</v>
      </c>
      <c r="S211" s="5">
        <v>0</v>
      </c>
      <c r="T211" s="5">
        <v>0</v>
      </c>
      <c r="U211" s="5">
        <v>0</v>
      </c>
      <c r="V211" s="5">
        <v>0</v>
      </c>
      <c r="W211" s="5">
        <v>1</v>
      </c>
      <c r="X211" s="5">
        <v>0</v>
      </c>
      <c r="Y211" s="5">
        <v>0</v>
      </c>
    </row>
    <row r="212" spans="1:25" ht="18.75" customHeight="1" x14ac:dyDescent="0.15">
      <c r="A212" s="2" t="s">
        <v>77</v>
      </c>
      <c r="B212" s="2">
        <v>2016</v>
      </c>
      <c r="C212" s="3">
        <v>1</v>
      </c>
      <c r="D212" s="3" t="s">
        <v>78</v>
      </c>
      <c r="E212" s="2" t="s">
        <v>54</v>
      </c>
      <c r="F212" s="2" cm="1">
        <f t="array" ref="F212">_xlfn.IFS(C212=1,(I212+J212+K212+L212+M212+N212+O212+P212+Q212+R212+S212+T212+U212+W212+X212+Y212+V212),C212=0,(I212+K212+L212+M212+N212+O212+P212+Q212+R212+S212+T212+U212+W212+X212+Y212+V212))</f>
        <v>7</v>
      </c>
      <c r="G212" s="4" cm="1">
        <f t="array" ref="G212">_xlfn.IFS(C212=1,((I212+J212+K212+L212+M212+N212+O212+P212+Q212+R212+S212+T212+U212+W212+X212+Y212+V212)/17),C212=0,((I212+K212+L212+M212+N212+O212+P212+Q212+R212+S212+T212+U212+W212+X212+Y212+V212)/16))</f>
        <v>0.41176470588235292</v>
      </c>
      <c r="H212" s="2" t="str" cm="1">
        <f t="array" ref="H212">_xlfn.IFS((AND(G212&gt;=0,G212&lt;0.595)),"F - Persecuting",(AND(G212&gt;=0.595,G212&lt;0.695)),"D - Intolerant",(AND(G212&gt;=0.695,G212&lt;0.795)),"C - Resistant",(AND(G212&gt;=0.795,G212&lt;0.895)),"B - Tolerant",(AND(G212&gt;=0.895,G212&lt;=1)),"A - Protecting")</f>
        <v>F - Persecuting</v>
      </c>
      <c r="I212" s="10">
        <v>1</v>
      </c>
      <c r="J212" s="10">
        <v>0</v>
      </c>
      <c r="K212" s="5">
        <v>0</v>
      </c>
      <c r="L212" s="5">
        <v>0</v>
      </c>
      <c r="M212" s="5">
        <v>0</v>
      </c>
      <c r="N212" s="5">
        <v>1</v>
      </c>
      <c r="O212" s="5">
        <v>1</v>
      </c>
      <c r="P212" s="5">
        <v>1</v>
      </c>
      <c r="Q212" s="5">
        <v>1</v>
      </c>
      <c r="R212" s="5">
        <v>1</v>
      </c>
      <c r="S212" s="5">
        <v>0</v>
      </c>
      <c r="T212" s="5">
        <v>0</v>
      </c>
      <c r="U212" s="5">
        <v>0</v>
      </c>
      <c r="V212" s="5">
        <v>0</v>
      </c>
      <c r="W212" s="5">
        <v>1</v>
      </c>
      <c r="X212" s="5">
        <v>0</v>
      </c>
      <c r="Y212" s="5">
        <v>0</v>
      </c>
    </row>
    <row r="213" spans="1:25" ht="18.75" customHeight="1" x14ac:dyDescent="0.15">
      <c r="A213" s="2" t="s">
        <v>77</v>
      </c>
      <c r="B213" s="2">
        <v>2017</v>
      </c>
      <c r="C213" s="3">
        <v>1</v>
      </c>
      <c r="D213" s="3" t="s">
        <v>78</v>
      </c>
      <c r="E213" s="2" t="s">
        <v>54</v>
      </c>
      <c r="F213" s="2" cm="1">
        <f t="array" ref="F213">_xlfn.IFS(C213=1,(I213+J213+K213+L213+M213+N213+O213+P213+Q213+R213+S213+T213+U213+W213+X213+Y213+V213),C213=0,(I213+K213+L213+M213+N213+O213+P213+Q213+R213+S213+T213+U213+W213+X213+Y213+V213))</f>
        <v>7</v>
      </c>
      <c r="G213" s="4" cm="1">
        <f t="array" ref="G213">_xlfn.IFS(C213=1,((I213+J213+K213+L213+M213+N213+O213+P213+Q213+R213+S213+T213+U213+W213+X213+Y213+V213)/17),C213=0,((I213+K213+L213+M213+N213+O213+P213+Q213+R213+S213+T213+U213+W213+X213+Y213+V213)/16))</f>
        <v>0.41176470588235292</v>
      </c>
      <c r="H213" s="2" t="str" cm="1">
        <f t="array" ref="H213">_xlfn.IFS((AND(G213&gt;=0,G213&lt;0.595)),"F - Persecuting",(AND(G213&gt;=0.595,G213&lt;0.695)),"D - Intolerant",(AND(G213&gt;=0.695,G213&lt;0.795)),"C - Resistant",(AND(G213&gt;=0.795,G213&lt;0.895)),"B - Tolerant",(AND(G213&gt;=0.895,G213&lt;=1)),"A - Protecting")</f>
        <v>F - Persecuting</v>
      </c>
      <c r="I213" s="10">
        <v>1</v>
      </c>
      <c r="J213" s="10">
        <v>0</v>
      </c>
      <c r="K213" s="5">
        <v>0</v>
      </c>
      <c r="L213" s="5">
        <v>0</v>
      </c>
      <c r="M213" s="5">
        <v>0</v>
      </c>
      <c r="N213" s="5">
        <v>1</v>
      </c>
      <c r="O213" s="5">
        <v>1</v>
      </c>
      <c r="P213" s="5">
        <v>1</v>
      </c>
      <c r="Q213" s="5">
        <v>1</v>
      </c>
      <c r="R213" s="5">
        <v>1</v>
      </c>
      <c r="S213" s="5">
        <v>0</v>
      </c>
      <c r="T213" s="5">
        <v>0</v>
      </c>
      <c r="U213" s="5">
        <v>0</v>
      </c>
      <c r="V213" s="5">
        <v>0</v>
      </c>
      <c r="W213" s="5">
        <v>1</v>
      </c>
      <c r="X213" s="5">
        <v>0</v>
      </c>
      <c r="Y213" s="5">
        <v>0</v>
      </c>
    </row>
    <row r="214" spans="1:25" ht="18.75" customHeight="1" x14ac:dyDescent="0.15">
      <c r="A214" s="2" t="s">
        <v>77</v>
      </c>
      <c r="B214" s="2">
        <v>2018</v>
      </c>
      <c r="C214" s="3">
        <v>1</v>
      </c>
      <c r="D214" s="3" t="s">
        <v>78</v>
      </c>
      <c r="E214" s="2" t="s">
        <v>54</v>
      </c>
      <c r="F214" s="2" cm="1">
        <f t="array" ref="F214">_xlfn.IFS(C214=1,(I214+J214+K214+L214+M214+N214+O214+P214+Q214+R214+S214+T214+U214+W214+X214+Y214+V214),C214=0,(I214+K214+L214+M214+N214+O214+P214+Q214+R214+S214+T214+U214+W214+X214+Y214+V214))</f>
        <v>8</v>
      </c>
      <c r="G214" s="4" cm="1">
        <f t="array" ref="G214">_xlfn.IFS(C214=1,((I214+J214+K214+L214+M214+N214+O214+P214+Q214+R214+S214+T214+U214+W214+X214+Y214+V214)/17),C214=0,((I214+K214+L214+M214+N214+O214+P214+Q214+R214+S214+T214+U214+W214+X214+Y214+V214)/16))</f>
        <v>0.47058823529411764</v>
      </c>
      <c r="H214" s="2" t="str" cm="1">
        <f t="array" ref="H214">_xlfn.IFS((AND(G214&gt;=0,G214&lt;0.595)),"F - Persecuting",(AND(G214&gt;=0.595,G214&lt;0.695)),"D - Intolerant",(AND(G214&gt;=0.695,G214&lt;0.795)),"C - Resistant",(AND(G214&gt;=0.795,G214&lt;0.895)),"B - Tolerant",(AND(G214&gt;=0.895,G214&lt;=1)),"A - Protecting")</f>
        <v>F - Persecuting</v>
      </c>
      <c r="I214" s="10">
        <v>1</v>
      </c>
      <c r="J214" s="10">
        <v>0</v>
      </c>
      <c r="K214" s="5">
        <v>0</v>
      </c>
      <c r="L214" s="5">
        <v>0</v>
      </c>
      <c r="M214" s="5">
        <v>0</v>
      </c>
      <c r="N214" s="5">
        <v>1</v>
      </c>
      <c r="O214" s="5">
        <v>1</v>
      </c>
      <c r="P214" s="5">
        <v>1</v>
      </c>
      <c r="Q214" s="5">
        <v>1</v>
      </c>
      <c r="R214" s="5">
        <v>1</v>
      </c>
      <c r="S214" s="5">
        <v>1</v>
      </c>
      <c r="T214" s="5">
        <v>0</v>
      </c>
      <c r="U214" s="5">
        <v>0</v>
      </c>
      <c r="V214" s="5">
        <v>0</v>
      </c>
      <c r="W214" s="5">
        <v>1</v>
      </c>
      <c r="X214" s="5">
        <v>0</v>
      </c>
      <c r="Y214" s="5">
        <v>0</v>
      </c>
    </row>
    <row r="215" spans="1:25" ht="18.75" customHeight="1" x14ac:dyDescent="0.15">
      <c r="A215" s="2" t="s">
        <v>77</v>
      </c>
      <c r="B215" s="2">
        <v>2019</v>
      </c>
      <c r="C215" s="3">
        <v>1</v>
      </c>
      <c r="D215" s="3" t="s">
        <v>78</v>
      </c>
      <c r="E215" s="2" t="s">
        <v>54</v>
      </c>
      <c r="F215" s="2" cm="1">
        <f t="array" ref="F215">_xlfn.IFS(C215=1,(I215+J215+K215+L215+M215+N215+O215+P215+Q215+R215+S215+T215+U215+W215+X215+Y215+V215),C215=0,(I215+K215+L215+M215+N215+O215+P215+Q215+R215+S215+T215+U215+W215+X215+Y215+V215))</f>
        <v>8</v>
      </c>
      <c r="G215" s="4" cm="1">
        <f t="array" ref="G215">_xlfn.IFS(C215=1,((I215+J215+K215+L215+M215+N215+O215+P215+Q215+R215+S215+T215+U215+W215+X215+Y215+V215)/17),C215=0,((I215+K215+L215+M215+N215+O215+P215+Q215+R215+S215+T215+U215+W215+X215+Y215+V215)/16))</f>
        <v>0.47058823529411764</v>
      </c>
      <c r="H215" s="2" t="str" cm="1">
        <f t="array" ref="H215">_xlfn.IFS((AND(G215&gt;=0,G215&lt;0.595)),"F - Persecuting",(AND(G215&gt;=0.595,G215&lt;0.695)),"D - Intolerant",(AND(G215&gt;=0.695,G215&lt;0.795)),"C - Resistant",(AND(G215&gt;=0.795,G215&lt;0.895)),"B - Tolerant",(AND(G215&gt;=0.895,G215&lt;=1)),"A - Protecting")</f>
        <v>F - Persecuting</v>
      </c>
      <c r="I215" s="10">
        <v>1</v>
      </c>
      <c r="J215" s="10">
        <v>0</v>
      </c>
      <c r="K215" s="5">
        <v>0</v>
      </c>
      <c r="L215" s="5">
        <v>0</v>
      </c>
      <c r="M215" s="5">
        <v>0</v>
      </c>
      <c r="N215" s="5">
        <v>1</v>
      </c>
      <c r="O215" s="5">
        <v>1</v>
      </c>
      <c r="P215" s="5">
        <v>1</v>
      </c>
      <c r="Q215" s="5">
        <v>1</v>
      </c>
      <c r="R215" s="5">
        <v>1</v>
      </c>
      <c r="S215" s="5">
        <v>1</v>
      </c>
      <c r="T215" s="5">
        <v>0</v>
      </c>
      <c r="U215" s="5">
        <v>0</v>
      </c>
      <c r="V215" s="5">
        <v>0</v>
      </c>
      <c r="W215" s="5">
        <v>1</v>
      </c>
      <c r="X215" s="5">
        <v>0</v>
      </c>
      <c r="Y215" s="5">
        <v>0</v>
      </c>
    </row>
    <row r="216" spans="1:25" ht="18.75" customHeight="1" x14ac:dyDescent="0.15">
      <c r="A216" s="2" t="s">
        <v>77</v>
      </c>
      <c r="B216" s="2">
        <v>2020</v>
      </c>
      <c r="C216" s="3">
        <v>1</v>
      </c>
      <c r="D216" s="3" t="s">
        <v>78</v>
      </c>
      <c r="E216" s="2" t="s">
        <v>54</v>
      </c>
      <c r="F216" s="2" cm="1">
        <f t="array" ref="F216">_xlfn.IFS(C216=1,(I216+J216+K216+L216+M216+N216+O216+P216+Q216+R216+S216+T216+U216+W216+X216+Y216+V216),C216=0,(I216+K216+L216+M216+N216+O216+P216+Q216+R216+S216+T216+U216+W216+X216+Y216+V216))</f>
        <v>8</v>
      </c>
      <c r="G216" s="4" cm="1">
        <f t="array" ref="G216">_xlfn.IFS(C216=1,((I216+J216+K216+L216+M216+N216+O216+P216+Q216+R216+S216+T216+U216+W216+X216+Y216+V216)/17),C216=0,((I216+K216+L216+M216+N216+O216+P216+Q216+R216+S216+T216+U216+W216+X216+Y216+V216)/16))</f>
        <v>0.47058823529411764</v>
      </c>
      <c r="H216" s="2" t="str" cm="1">
        <f t="array" ref="H216">_xlfn.IFS((AND(G216&gt;=0,G216&lt;0.595)),"F - Persecuting",(AND(G216&gt;=0.595,G216&lt;0.695)),"D - Intolerant",(AND(G216&gt;=0.695,G216&lt;0.795)),"C - Resistant",(AND(G216&gt;=0.795,G216&lt;0.895)),"B - Tolerant",(AND(G216&gt;=0.895,G216&lt;=1)),"A - Protecting")</f>
        <v>F - Persecuting</v>
      </c>
      <c r="I216" s="5">
        <v>1</v>
      </c>
      <c r="J216" s="5">
        <v>0</v>
      </c>
      <c r="K216" s="5">
        <v>0</v>
      </c>
      <c r="L216" s="5">
        <v>0</v>
      </c>
      <c r="M216" s="5">
        <v>0</v>
      </c>
      <c r="N216" s="5">
        <v>1</v>
      </c>
      <c r="O216" s="5">
        <v>1</v>
      </c>
      <c r="P216" s="5">
        <v>1</v>
      </c>
      <c r="Q216" s="5">
        <v>1</v>
      </c>
      <c r="R216" s="5">
        <v>1</v>
      </c>
      <c r="S216" s="5">
        <v>1</v>
      </c>
      <c r="T216" s="5">
        <v>0</v>
      </c>
      <c r="U216" s="5">
        <v>0</v>
      </c>
      <c r="V216" s="5">
        <v>0</v>
      </c>
      <c r="W216" s="5">
        <v>1</v>
      </c>
      <c r="X216" s="5">
        <v>0</v>
      </c>
      <c r="Y216" s="5">
        <v>0</v>
      </c>
    </row>
    <row r="217" spans="1:25" ht="18.75" customHeight="1" x14ac:dyDescent="0.15">
      <c r="A217" s="2" t="s">
        <v>77</v>
      </c>
      <c r="B217" s="2">
        <v>2021</v>
      </c>
      <c r="C217" s="3">
        <v>1</v>
      </c>
      <c r="D217" s="3" t="s">
        <v>78</v>
      </c>
      <c r="E217" s="2" t="s">
        <v>54</v>
      </c>
      <c r="F217" s="2" cm="1">
        <f t="array" ref="F217">_xlfn.IFS(C217=1,(I217+J217+K217+L217+M217+N217+O217+P217+Q217+R217+S217+T217+U217+W217+X217+Y217+V217),C217=0,(I217+K217+L217+M217+N217+O217+P217+Q217+R217+S217+T217+U217+W217+X217+Y217+V217))</f>
        <v>8</v>
      </c>
      <c r="G217" s="4" cm="1">
        <f t="array" ref="G217">_xlfn.IFS(C217=1,((I217+J217+K217+L217+M217+N217+O217+P217+Q217+R217+S217+T217+U217+W217+X217+Y217+V217)/17),C217=0,((I217+K217+L217+M217+N217+O217+P217+Q217+R217+S217+T217+U217+W217+X217+Y217+V217)/16))</f>
        <v>0.47058823529411764</v>
      </c>
      <c r="H217" s="2" t="str" cm="1">
        <f t="array" ref="H217">_xlfn.IFS((AND(G217&gt;=0,G217&lt;0.595)),"F - Persecuting",(AND(G217&gt;=0.595,G217&lt;0.695)),"D - Intolerant",(AND(G217&gt;=0.695,G217&lt;0.795)),"C - Resistant",(AND(G217&gt;=0.795,G217&lt;0.895)),"B - Tolerant",(AND(G217&gt;=0.895,G217&lt;=1)),"A - Protecting")</f>
        <v>F - Persecuting</v>
      </c>
      <c r="I217" s="5">
        <v>1</v>
      </c>
      <c r="J217" s="5">
        <v>0</v>
      </c>
      <c r="K217" s="5">
        <v>0</v>
      </c>
      <c r="L217" s="5">
        <v>0</v>
      </c>
      <c r="M217" s="5">
        <v>0</v>
      </c>
      <c r="N217" s="5">
        <v>1</v>
      </c>
      <c r="O217" s="5">
        <v>1</v>
      </c>
      <c r="P217" s="5">
        <v>1</v>
      </c>
      <c r="Q217" s="5">
        <v>1</v>
      </c>
      <c r="R217" s="5">
        <v>1</v>
      </c>
      <c r="S217" s="5">
        <v>1</v>
      </c>
      <c r="T217" s="5">
        <v>0</v>
      </c>
      <c r="U217" s="5">
        <v>0</v>
      </c>
      <c r="V217" s="5">
        <v>0</v>
      </c>
      <c r="W217" s="5">
        <v>1</v>
      </c>
      <c r="X217" s="5">
        <v>0</v>
      </c>
      <c r="Y217" s="5">
        <v>0</v>
      </c>
    </row>
    <row r="218" spans="1:25" ht="18.75" customHeight="1" x14ac:dyDescent="0.15">
      <c r="A218" s="2" t="s">
        <v>77</v>
      </c>
      <c r="B218" s="2">
        <v>2022</v>
      </c>
      <c r="C218" s="3">
        <v>1</v>
      </c>
      <c r="D218" s="3" t="s">
        <v>78</v>
      </c>
      <c r="E218" s="2" t="s">
        <v>54</v>
      </c>
      <c r="F218" s="2" cm="1">
        <f t="array" ref="F218">_xlfn.IFS(C218=1,(I218+J218+K218+L218+M218+N218+O218+P218+Q218+R218+S218+T218+U218+W218+X218+Y218+V218),C218=0,(I218+K218+L218+M218+N218+O218+P218+Q218+R218+S218+T218+U218+W218+X218+Y218+V218))</f>
        <v>8</v>
      </c>
      <c r="G218" s="4" cm="1">
        <f t="array" ref="G218">_xlfn.IFS(C218=1,((I218+J218+K218+L218+M218+N218+O218+P218+Q218+R218+S218+T218+U218+W218+X218+Y218+V218)/17),C218=0,((I218+K218+L218+M218+N218+O218+P218+Q218+R218+S218+T218+U218+W218+X218+Y218+V218)/16))</f>
        <v>0.47058823529411764</v>
      </c>
      <c r="H218" s="2" t="str" cm="1">
        <f t="array" ref="H218">_xlfn.IFS((AND(G218&gt;=0,G218&lt;0.595)),"F - Persecuting",(AND(G218&gt;=0.595,G218&lt;0.695)),"D - Intolerant",(AND(G218&gt;=0.695,G218&lt;0.795)),"C - Resistant",(AND(G218&gt;=0.795,G218&lt;0.895)),"B - Tolerant",(AND(G218&gt;=0.895,G218&lt;=1)),"A - Protecting")</f>
        <v>F - Persecuting</v>
      </c>
      <c r="I218" s="5">
        <v>1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1</v>
      </c>
      <c r="P218" s="5">
        <v>1</v>
      </c>
      <c r="Q218" s="5">
        <v>1</v>
      </c>
      <c r="R218" s="5">
        <v>1</v>
      </c>
      <c r="S218" s="5">
        <v>1</v>
      </c>
      <c r="T218" s="5">
        <v>0</v>
      </c>
      <c r="U218" s="5">
        <v>0</v>
      </c>
      <c r="V218" s="5">
        <v>0</v>
      </c>
      <c r="W218" s="5">
        <v>1</v>
      </c>
      <c r="X218" s="5">
        <v>1</v>
      </c>
      <c r="Y218" s="5">
        <v>0</v>
      </c>
    </row>
    <row r="219" spans="1:25" ht="18.75" customHeight="1" x14ac:dyDescent="0.15">
      <c r="A219" s="2" t="s">
        <v>79</v>
      </c>
      <c r="B219" s="2">
        <v>2011</v>
      </c>
      <c r="C219" s="3">
        <v>1</v>
      </c>
      <c r="D219" s="3" t="s">
        <v>80</v>
      </c>
      <c r="E219" s="2" t="s">
        <v>51</v>
      </c>
      <c r="F219" s="2" cm="1">
        <f t="array" ref="F219">_xlfn.IFS(C219=1,(I219+J219+K219+L219+M219+N219+O219+P219+Q219+R219+S219+T219+U219+W219+X219+Y219+V219),C219=0,(I219+K219+L219+M219+N219+O219+P219+Q219+R219+S219+T219+U219+W219+X219+Y219+V219))</f>
        <v>6</v>
      </c>
      <c r="G219" s="4" cm="1">
        <f t="array" ref="G219">_xlfn.IFS(C219=1,((I219+J219+K219+L219+M219+N219+O219+P219+Q219+R219+S219+T219+U219+W219+X219+Y219+V219)/17),C219=0,((I219+K219+L219+M219+N219+O219+P219+Q219+R219+S219+T219+U219+W219+X219+Y219+V219)/16))</f>
        <v>0.35294117647058826</v>
      </c>
      <c r="H219" s="2" t="str" cm="1">
        <f t="array" ref="H219">_xlfn.IFS((AND(G219&gt;=0,G219&lt;0.595)),"F - Persecuting",(AND(G219&gt;=0.595,G219&lt;0.695)),"D - Intolerant",(AND(G219&gt;=0.695,G219&lt;0.795)),"C - Resistant",(AND(G219&gt;=0.795,G219&lt;0.895)),"B - Tolerant",(AND(G219&gt;=0.895,G219&lt;=1)),"A - Protecting")</f>
        <v>F - Persecuting</v>
      </c>
      <c r="I219" s="10">
        <v>1</v>
      </c>
      <c r="J219" s="10">
        <v>0</v>
      </c>
      <c r="K219" s="5">
        <v>0</v>
      </c>
      <c r="L219" s="5">
        <v>0</v>
      </c>
      <c r="M219" s="5">
        <v>0</v>
      </c>
      <c r="N219" s="5">
        <v>1</v>
      </c>
      <c r="O219" s="5">
        <v>0</v>
      </c>
      <c r="P219" s="5">
        <v>1</v>
      </c>
      <c r="Q219" s="5">
        <v>1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1</v>
      </c>
      <c r="X219" s="5">
        <v>1</v>
      </c>
      <c r="Y219" s="5">
        <v>0</v>
      </c>
    </row>
    <row r="220" spans="1:25" ht="18.75" customHeight="1" x14ac:dyDescent="0.15">
      <c r="A220" s="2" t="s">
        <v>79</v>
      </c>
      <c r="B220" s="2">
        <v>2012</v>
      </c>
      <c r="C220" s="3">
        <v>1</v>
      </c>
      <c r="D220" s="3" t="s">
        <v>80</v>
      </c>
      <c r="E220" s="2" t="s">
        <v>51</v>
      </c>
      <c r="F220" s="2" cm="1">
        <f t="array" ref="F220">_xlfn.IFS(C220=1,(I220+J220+K220+L220+M220+N220+O220+P220+Q220+R220+S220+T220+U220+W220+X220+Y220+V220),C220=0,(I220+K220+L220+M220+N220+O220+P220+Q220+R220+S220+T220+U220+W220+X220+Y220+V220))</f>
        <v>6</v>
      </c>
      <c r="G220" s="4" cm="1">
        <f t="array" ref="G220">_xlfn.IFS(C220=1,((I220+J220+K220+L220+M220+N220+O220+P220+Q220+R220+S220+T220+U220+W220+X220+Y220+V220)/17),C220=0,((I220+K220+L220+M220+N220+O220+P220+Q220+R220+S220+T220+U220+W220+X220+Y220+V220)/16))</f>
        <v>0.35294117647058826</v>
      </c>
      <c r="H220" s="2" t="str" cm="1">
        <f t="array" ref="H220">_xlfn.IFS((AND(G220&gt;=0,G220&lt;0.595)),"F - Persecuting",(AND(G220&gt;=0.595,G220&lt;0.695)),"D - Intolerant",(AND(G220&gt;=0.695,G220&lt;0.795)),"C - Resistant",(AND(G220&gt;=0.795,G220&lt;0.895)),"B - Tolerant",(AND(G220&gt;=0.895,G220&lt;=1)),"A - Protecting")</f>
        <v>F - Persecuting</v>
      </c>
      <c r="I220" s="10">
        <v>1</v>
      </c>
      <c r="J220" s="10">
        <v>0</v>
      </c>
      <c r="K220" s="5">
        <v>0</v>
      </c>
      <c r="L220" s="5">
        <v>0</v>
      </c>
      <c r="M220" s="5">
        <v>0</v>
      </c>
      <c r="N220" s="5">
        <v>1</v>
      </c>
      <c r="O220" s="5">
        <v>0</v>
      </c>
      <c r="P220" s="5">
        <v>1</v>
      </c>
      <c r="Q220" s="5">
        <v>1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1</v>
      </c>
      <c r="X220" s="5">
        <v>1</v>
      </c>
      <c r="Y220" s="5">
        <v>0</v>
      </c>
    </row>
    <row r="221" spans="1:25" ht="18.75" customHeight="1" x14ac:dyDescent="0.15">
      <c r="A221" s="2" t="s">
        <v>79</v>
      </c>
      <c r="B221" s="2">
        <v>2013</v>
      </c>
      <c r="C221" s="3">
        <v>1</v>
      </c>
      <c r="D221" s="3" t="s">
        <v>80</v>
      </c>
      <c r="E221" s="2" t="s">
        <v>51</v>
      </c>
      <c r="F221" s="2" cm="1">
        <f t="array" ref="F221">_xlfn.IFS(C221=1,(I221+J221+K221+L221+M221+N221+O221+P221+Q221+R221+S221+T221+U221+W221+X221+Y221+V221),C221=0,(I221+K221+L221+M221+N221+O221+P221+Q221+R221+S221+T221+U221+W221+X221+Y221+V221))</f>
        <v>6</v>
      </c>
      <c r="G221" s="4" cm="1">
        <f t="array" ref="G221">_xlfn.IFS(C221=1,((I221+J221+K221+L221+M221+N221+O221+P221+Q221+R221+S221+T221+U221+W221+X221+Y221+V221)/17),C221=0,((I221+K221+L221+M221+N221+O221+P221+Q221+R221+S221+T221+U221+W221+X221+Y221+V221)/16))</f>
        <v>0.35294117647058826</v>
      </c>
      <c r="H221" s="2" t="str" cm="1">
        <f t="array" ref="H221">_xlfn.IFS((AND(G221&gt;=0,G221&lt;0.595)),"F - Persecuting",(AND(G221&gt;=0.595,G221&lt;0.695)),"D - Intolerant",(AND(G221&gt;=0.695,G221&lt;0.795)),"C - Resistant",(AND(G221&gt;=0.795,G221&lt;0.895)),"B - Tolerant",(AND(G221&gt;=0.895,G221&lt;=1)),"A - Protecting")</f>
        <v>F - Persecuting</v>
      </c>
      <c r="I221" s="10">
        <v>1</v>
      </c>
      <c r="J221" s="10">
        <v>0</v>
      </c>
      <c r="K221" s="5">
        <v>0</v>
      </c>
      <c r="L221" s="5">
        <v>0</v>
      </c>
      <c r="M221" s="5">
        <v>0</v>
      </c>
      <c r="N221" s="5">
        <v>1</v>
      </c>
      <c r="O221" s="5">
        <v>0</v>
      </c>
      <c r="P221" s="5">
        <v>1</v>
      </c>
      <c r="Q221" s="5">
        <v>1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1</v>
      </c>
      <c r="X221" s="5">
        <v>1</v>
      </c>
      <c r="Y221" s="5">
        <v>0</v>
      </c>
    </row>
    <row r="222" spans="1:25" ht="18.75" customHeight="1" x14ac:dyDescent="0.15">
      <c r="A222" s="2" t="s">
        <v>79</v>
      </c>
      <c r="B222" s="2">
        <v>2014</v>
      </c>
      <c r="C222" s="3">
        <v>1</v>
      </c>
      <c r="D222" s="3" t="s">
        <v>80</v>
      </c>
      <c r="E222" s="2" t="s">
        <v>51</v>
      </c>
      <c r="F222" s="2" cm="1">
        <f t="array" ref="F222">_xlfn.IFS(C222=1,(I222+J222+K222+L222+M222+N222+O222+P222+Q222+R222+S222+T222+U222+W222+X222+Y222+V222),C222=0,(I222+K222+L222+M222+N222+O222+P222+Q222+R222+S222+T222+U222+W222+X222+Y222+V222))</f>
        <v>6</v>
      </c>
      <c r="G222" s="4" cm="1">
        <f t="array" ref="G222">_xlfn.IFS(C222=1,((I222+J222+K222+L222+M222+N222+O222+P222+Q222+R222+S222+T222+U222+W222+X222+Y222+V222)/17),C222=0,((I222+K222+L222+M222+N222+O222+P222+Q222+R222+S222+T222+U222+W222+X222+Y222+V222)/16))</f>
        <v>0.35294117647058826</v>
      </c>
      <c r="H222" s="2" t="str" cm="1">
        <f t="array" ref="H222">_xlfn.IFS((AND(G222&gt;=0,G222&lt;0.595)),"F - Persecuting",(AND(G222&gt;=0.595,G222&lt;0.695)),"D - Intolerant",(AND(G222&gt;=0.695,G222&lt;0.795)),"C - Resistant",(AND(G222&gt;=0.795,G222&lt;0.895)),"B - Tolerant",(AND(G222&gt;=0.895,G222&lt;=1)),"A - Protecting")</f>
        <v>F - Persecuting</v>
      </c>
      <c r="I222" s="10">
        <v>1</v>
      </c>
      <c r="J222" s="10">
        <v>0</v>
      </c>
      <c r="K222" s="5">
        <v>0</v>
      </c>
      <c r="L222" s="5">
        <v>0</v>
      </c>
      <c r="M222" s="5">
        <v>0</v>
      </c>
      <c r="N222" s="5">
        <v>1</v>
      </c>
      <c r="O222" s="5">
        <v>0</v>
      </c>
      <c r="P222" s="5">
        <v>1</v>
      </c>
      <c r="Q222" s="5">
        <v>1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1</v>
      </c>
      <c r="X222" s="5">
        <v>1</v>
      </c>
      <c r="Y222" s="5">
        <v>0</v>
      </c>
    </row>
    <row r="223" spans="1:25" ht="18.75" customHeight="1" x14ac:dyDescent="0.15">
      <c r="A223" s="2" t="s">
        <v>79</v>
      </c>
      <c r="B223" s="2">
        <v>2015</v>
      </c>
      <c r="C223" s="3">
        <v>1</v>
      </c>
      <c r="D223" s="3" t="s">
        <v>80</v>
      </c>
      <c r="E223" s="2" t="s">
        <v>51</v>
      </c>
      <c r="F223" s="2" cm="1">
        <f t="array" ref="F223">_xlfn.IFS(C223=1,(I223+J223+K223+L223+M223+N223+O223+P223+Q223+R223+S223+T223+U223+W223+X223+Y223+V223),C223=0,(I223+K223+L223+M223+N223+O223+P223+Q223+R223+S223+T223+U223+W223+X223+Y223+V223))</f>
        <v>6</v>
      </c>
      <c r="G223" s="4" cm="1">
        <f t="array" ref="G223">_xlfn.IFS(C223=1,((I223+J223+K223+L223+M223+N223+O223+P223+Q223+R223+S223+T223+U223+W223+X223+Y223+V223)/17),C223=0,((I223+K223+L223+M223+N223+O223+P223+Q223+R223+S223+T223+U223+W223+X223+Y223+V223)/16))</f>
        <v>0.35294117647058826</v>
      </c>
      <c r="H223" s="2" t="str" cm="1">
        <f t="array" ref="H223">_xlfn.IFS((AND(G223&gt;=0,G223&lt;0.595)),"F - Persecuting",(AND(G223&gt;=0.595,G223&lt;0.695)),"D - Intolerant",(AND(G223&gt;=0.695,G223&lt;0.795)),"C - Resistant",(AND(G223&gt;=0.795,G223&lt;0.895)),"B - Tolerant",(AND(G223&gt;=0.895,G223&lt;=1)),"A - Protecting")</f>
        <v>F - Persecuting</v>
      </c>
      <c r="I223" s="10">
        <v>1</v>
      </c>
      <c r="J223" s="10">
        <v>0</v>
      </c>
      <c r="K223" s="5">
        <v>0</v>
      </c>
      <c r="L223" s="5">
        <v>0</v>
      </c>
      <c r="M223" s="5">
        <v>0</v>
      </c>
      <c r="N223" s="5">
        <v>1</v>
      </c>
      <c r="O223" s="5">
        <v>0</v>
      </c>
      <c r="P223" s="5">
        <v>1</v>
      </c>
      <c r="Q223" s="5">
        <v>1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1</v>
      </c>
      <c r="X223" s="5">
        <v>1</v>
      </c>
      <c r="Y223" s="5">
        <v>0</v>
      </c>
    </row>
    <row r="224" spans="1:25" ht="18.75" customHeight="1" x14ac:dyDescent="0.15">
      <c r="A224" s="2" t="s">
        <v>79</v>
      </c>
      <c r="B224" s="2">
        <v>2016</v>
      </c>
      <c r="C224" s="3">
        <v>1</v>
      </c>
      <c r="D224" s="3" t="s">
        <v>80</v>
      </c>
      <c r="E224" s="2" t="s">
        <v>51</v>
      </c>
      <c r="F224" s="2" cm="1">
        <f t="array" ref="F224">_xlfn.IFS(C224=1,(I224+J224+K224+L224+M224+N224+O224+P224+Q224+R224+S224+T224+U224+W224+X224+Y224+V224),C224=0,(I224+K224+L224+M224+N224+O224+P224+Q224+R224+S224+T224+U224+W224+X224+Y224+V224))</f>
        <v>7</v>
      </c>
      <c r="G224" s="4" cm="1">
        <f t="array" ref="G224">_xlfn.IFS(C224=1,((I224+J224+K224+L224+M224+N224+O224+P224+Q224+R224+S224+T224+U224+W224+X224+Y224+V224)/17),C224=0,((I224+K224+L224+M224+N224+O224+P224+Q224+R224+S224+T224+U224+W224+X224+Y224+V224)/16))</f>
        <v>0.41176470588235292</v>
      </c>
      <c r="H224" s="2" t="str" cm="1">
        <f t="array" ref="H224">_xlfn.IFS((AND(G224&gt;=0,G224&lt;0.595)),"F - Persecuting",(AND(G224&gt;=0.595,G224&lt;0.695)),"D - Intolerant",(AND(G224&gt;=0.695,G224&lt;0.795)),"C - Resistant",(AND(G224&gt;=0.795,G224&lt;0.895)),"B - Tolerant",(AND(G224&gt;=0.895,G224&lt;=1)),"A - Protecting")</f>
        <v>F - Persecuting</v>
      </c>
      <c r="I224" s="10">
        <v>1</v>
      </c>
      <c r="J224" s="10">
        <v>0</v>
      </c>
      <c r="K224" s="5">
        <v>0</v>
      </c>
      <c r="L224" s="5">
        <v>0</v>
      </c>
      <c r="M224" s="5">
        <v>0</v>
      </c>
      <c r="N224" s="5">
        <v>1</v>
      </c>
      <c r="O224" s="6">
        <v>1</v>
      </c>
      <c r="P224" s="5">
        <v>1</v>
      </c>
      <c r="Q224" s="5">
        <v>1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1</v>
      </c>
      <c r="X224" s="5">
        <v>1</v>
      </c>
      <c r="Y224" s="5">
        <v>0</v>
      </c>
    </row>
    <row r="225" spans="1:25" ht="18.75" customHeight="1" x14ac:dyDescent="0.15">
      <c r="A225" s="2" t="s">
        <v>79</v>
      </c>
      <c r="B225" s="2">
        <v>2017</v>
      </c>
      <c r="C225" s="3">
        <v>1</v>
      </c>
      <c r="D225" s="3" t="s">
        <v>80</v>
      </c>
      <c r="E225" s="2" t="s">
        <v>51</v>
      </c>
      <c r="F225" s="2" cm="1">
        <f t="array" ref="F225">_xlfn.IFS(C225=1,(I225+J225+K225+L225+M225+N225+O225+P225+Q225+R225+S225+T225+U225+W225+X225+Y225+V225),C225=0,(I225+K225+L225+M225+N225+O225+P225+Q225+R225+S225+T225+U225+W225+X225+Y225+V225))</f>
        <v>7</v>
      </c>
      <c r="G225" s="4" cm="1">
        <f t="array" ref="G225">_xlfn.IFS(C225=1,((I225+J225+K225+L225+M225+N225+O225+P225+Q225+R225+S225+T225+U225+W225+X225+Y225+V225)/17),C225=0,((I225+K225+L225+M225+N225+O225+P225+Q225+R225+S225+T225+U225+W225+X225+Y225+V225)/16))</f>
        <v>0.41176470588235292</v>
      </c>
      <c r="H225" s="2" t="str" cm="1">
        <f t="array" ref="H225">_xlfn.IFS((AND(G225&gt;=0,G225&lt;0.595)),"F - Persecuting",(AND(G225&gt;=0.595,G225&lt;0.695)),"D - Intolerant",(AND(G225&gt;=0.695,G225&lt;0.795)),"C - Resistant",(AND(G225&gt;=0.795,G225&lt;0.895)),"B - Tolerant",(AND(G225&gt;=0.895,G225&lt;=1)),"A - Protecting")</f>
        <v>F - Persecuting</v>
      </c>
      <c r="I225" s="10">
        <v>1</v>
      </c>
      <c r="J225" s="10">
        <v>0</v>
      </c>
      <c r="K225" s="5">
        <v>0</v>
      </c>
      <c r="L225" s="5">
        <v>0</v>
      </c>
      <c r="M225" s="5">
        <v>0</v>
      </c>
      <c r="N225" s="5">
        <v>1</v>
      </c>
      <c r="O225" s="6">
        <v>1</v>
      </c>
      <c r="P225" s="5">
        <v>1</v>
      </c>
      <c r="Q225" s="5">
        <v>1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1</v>
      </c>
      <c r="X225" s="5">
        <v>1</v>
      </c>
      <c r="Y225" s="5">
        <v>0</v>
      </c>
    </row>
    <row r="226" spans="1:25" ht="18.75" customHeight="1" x14ac:dyDescent="0.15">
      <c r="A226" s="2" t="s">
        <v>79</v>
      </c>
      <c r="B226" s="2">
        <v>2018</v>
      </c>
      <c r="C226" s="3">
        <v>1</v>
      </c>
      <c r="D226" s="3" t="s">
        <v>80</v>
      </c>
      <c r="E226" s="2" t="s">
        <v>51</v>
      </c>
      <c r="F226" s="2" cm="1">
        <f t="array" ref="F226">_xlfn.IFS(C226=1,(I226+J226+K226+L226+M226+N226+O226+P226+Q226+R226+S226+T226+U226+W226+X226+Y226+V226),C226=0,(I226+K226+L226+M226+N226+O226+P226+Q226+R226+S226+T226+U226+W226+X226+Y226+V226))</f>
        <v>7</v>
      </c>
      <c r="G226" s="4" cm="1">
        <f t="array" ref="G226">_xlfn.IFS(C226=1,((I226+J226+K226+L226+M226+N226+O226+P226+Q226+R226+S226+T226+U226+W226+X226+Y226+V226)/17),C226=0,((I226+K226+L226+M226+N226+O226+P226+Q226+R226+S226+T226+U226+W226+X226+Y226+V226)/16))</f>
        <v>0.41176470588235292</v>
      </c>
      <c r="H226" s="2" t="str" cm="1">
        <f t="array" ref="H226">_xlfn.IFS((AND(G226&gt;=0,G226&lt;0.595)),"F - Persecuting",(AND(G226&gt;=0.595,G226&lt;0.695)),"D - Intolerant",(AND(G226&gt;=0.695,G226&lt;0.795)),"C - Resistant",(AND(G226&gt;=0.795,G226&lt;0.895)),"B - Tolerant",(AND(G226&gt;=0.895,G226&lt;=1)),"A - Protecting")</f>
        <v>F - Persecuting</v>
      </c>
      <c r="I226" s="10">
        <v>1</v>
      </c>
      <c r="J226" s="10">
        <v>0</v>
      </c>
      <c r="K226" s="5">
        <v>0</v>
      </c>
      <c r="L226" s="5">
        <v>0</v>
      </c>
      <c r="M226" s="5">
        <v>0</v>
      </c>
      <c r="N226" s="5">
        <v>1</v>
      </c>
      <c r="O226" s="6">
        <v>1</v>
      </c>
      <c r="P226" s="5">
        <v>1</v>
      </c>
      <c r="Q226" s="5">
        <v>1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1</v>
      </c>
      <c r="X226" s="5">
        <v>1</v>
      </c>
      <c r="Y226" s="5">
        <v>0</v>
      </c>
    </row>
    <row r="227" spans="1:25" ht="18.75" customHeight="1" x14ac:dyDescent="0.15">
      <c r="A227" s="2" t="s">
        <v>79</v>
      </c>
      <c r="B227" s="2">
        <v>2019</v>
      </c>
      <c r="C227" s="3">
        <v>1</v>
      </c>
      <c r="D227" s="3" t="s">
        <v>80</v>
      </c>
      <c r="E227" s="2" t="s">
        <v>51</v>
      </c>
      <c r="F227" s="2" cm="1">
        <f t="array" ref="F227">_xlfn.IFS(C227=1,(I227+J227+K227+L227+M227+N227+O227+P227+Q227+R227+S227+T227+U227+W227+X227+Y227+V227),C227=0,(I227+K227+L227+M227+N227+O227+P227+Q227+R227+S227+T227+U227+W227+X227+Y227+V227))</f>
        <v>7</v>
      </c>
      <c r="G227" s="4" cm="1">
        <f t="array" ref="G227">_xlfn.IFS(C227=1,((I227+J227+K227+L227+M227+N227+O227+P227+Q227+R227+S227+T227+U227+W227+X227+Y227+V227)/17),C227=0,((I227+K227+L227+M227+N227+O227+P227+Q227+R227+S227+T227+U227+W227+X227+Y227+V227)/16))</f>
        <v>0.41176470588235292</v>
      </c>
      <c r="H227" s="2" t="str" cm="1">
        <f t="array" ref="H227">_xlfn.IFS((AND(G227&gt;=0,G227&lt;0.595)),"F - Persecuting",(AND(G227&gt;=0.595,G227&lt;0.695)),"D - Intolerant",(AND(G227&gt;=0.695,G227&lt;0.795)),"C - Resistant",(AND(G227&gt;=0.795,G227&lt;0.895)),"B - Tolerant",(AND(G227&gt;=0.895,G227&lt;=1)),"A - Protecting")</f>
        <v>F - Persecuting</v>
      </c>
      <c r="I227" s="10">
        <v>1</v>
      </c>
      <c r="J227" s="10">
        <v>0</v>
      </c>
      <c r="K227" s="5">
        <v>0</v>
      </c>
      <c r="L227" s="5">
        <v>0</v>
      </c>
      <c r="M227" s="5">
        <v>0</v>
      </c>
      <c r="N227" s="5">
        <v>1</v>
      </c>
      <c r="O227" s="6">
        <v>1</v>
      </c>
      <c r="P227" s="5">
        <v>1</v>
      </c>
      <c r="Q227" s="5">
        <v>1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1</v>
      </c>
      <c r="X227" s="5">
        <v>1</v>
      </c>
      <c r="Y227" s="5">
        <v>0</v>
      </c>
    </row>
    <row r="228" spans="1:25" ht="18.75" customHeight="1" x14ac:dyDescent="0.15">
      <c r="A228" s="2" t="s">
        <v>79</v>
      </c>
      <c r="B228" s="2">
        <v>2020</v>
      </c>
      <c r="C228" s="3">
        <v>1</v>
      </c>
      <c r="D228" s="3" t="s">
        <v>80</v>
      </c>
      <c r="E228" s="2" t="s">
        <v>51</v>
      </c>
      <c r="F228" s="2" cm="1">
        <f t="array" ref="F228">_xlfn.IFS(C228=1,(I228+J228+K228+L228+M228+N228+O228+P228+Q228+R228+S228+T228+U228+W228+X228+Y228+V228),C228=0,(I228+K228+L228+M228+N228+O228+P228+Q228+R228+S228+T228+U228+W228+X228+Y228+V228))</f>
        <v>5</v>
      </c>
      <c r="G228" s="4" cm="1">
        <f t="array" ref="G228">_xlfn.IFS(C228=1,((I228+J228+K228+L228+M228+N228+O228+P228+Q228+R228+S228+T228+U228+W228+X228+Y228+V228)/17),C228=0,((I228+K228+L228+M228+N228+O228+P228+Q228+R228+S228+T228+U228+W228+X228+Y228+V228)/16))</f>
        <v>0.29411764705882354</v>
      </c>
      <c r="H228" s="2" t="str" cm="1">
        <f t="array" ref="H228">_xlfn.IFS((AND(G228&gt;=0,G228&lt;0.595)),"F - Persecuting",(AND(G228&gt;=0.595,G228&lt;0.695)),"D - Intolerant",(AND(G228&gt;=0.695,G228&lt;0.795)),"C - Resistant",(AND(G228&gt;=0.795,G228&lt;0.895)),"B - Tolerant",(AND(G228&gt;=0.895,G228&lt;=1)),"A - Protecting")</f>
        <v>F - Persecuting</v>
      </c>
      <c r="I228" s="5">
        <v>1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6">
        <v>1</v>
      </c>
      <c r="P228" s="5">
        <v>1</v>
      </c>
      <c r="Q228" s="5">
        <v>1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1</v>
      </c>
      <c r="X228" s="5">
        <v>0</v>
      </c>
      <c r="Y228" s="5">
        <v>0</v>
      </c>
    </row>
    <row r="229" spans="1:25" ht="18.75" customHeight="1" x14ac:dyDescent="0.15">
      <c r="A229" s="2" t="s">
        <v>79</v>
      </c>
      <c r="B229" s="2">
        <v>2021</v>
      </c>
      <c r="C229" s="3">
        <v>1</v>
      </c>
      <c r="D229" s="3" t="s">
        <v>80</v>
      </c>
      <c r="E229" s="2" t="s">
        <v>51</v>
      </c>
      <c r="F229" s="2" cm="1">
        <f t="array" ref="F229">_xlfn.IFS(C229=1,(I229+J229+K229+L229+M229+N229+O229+P229+Q229+R229+S229+T229+U229+W229+X229+Y229+V229),C229=0,(I229+K229+L229+M229+N229+O229+P229+Q229+R229+S229+T229+U229+W229+X229+Y229+V229))</f>
        <v>5</v>
      </c>
      <c r="G229" s="4" cm="1">
        <f t="array" ref="G229">_xlfn.IFS(C229=1,((I229+J229+K229+L229+M229+N229+O229+P229+Q229+R229+S229+T229+U229+W229+X229+Y229+V229)/17),C229=0,((I229+K229+L229+M229+N229+O229+P229+Q229+R229+S229+T229+U229+W229+X229+Y229+V229)/16))</f>
        <v>0.29411764705882354</v>
      </c>
      <c r="H229" s="2" t="str" cm="1">
        <f t="array" ref="H229">_xlfn.IFS((AND(G229&gt;=0,G229&lt;0.595)),"F - Persecuting",(AND(G229&gt;=0.595,G229&lt;0.695)),"D - Intolerant",(AND(G229&gt;=0.695,G229&lt;0.795)),"C - Resistant",(AND(G229&gt;=0.795,G229&lt;0.895)),"B - Tolerant",(AND(G229&gt;=0.895,G229&lt;=1)),"A - Protecting")</f>
        <v>F - Persecuting</v>
      </c>
      <c r="I229" s="5">
        <v>1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6">
        <v>1</v>
      </c>
      <c r="P229" s="5">
        <v>1</v>
      </c>
      <c r="Q229" s="5">
        <v>1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1</v>
      </c>
      <c r="X229" s="5">
        <v>0</v>
      </c>
      <c r="Y229" s="5">
        <v>0</v>
      </c>
    </row>
    <row r="230" spans="1:25" ht="18.75" customHeight="1" x14ac:dyDescent="0.15">
      <c r="A230" s="2" t="s">
        <v>79</v>
      </c>
      <c r="B230" s="2">
        <v>2022</v>
      </c>
      <c r="C230" s="3">
        <v>1</v>
      </c>
      <c r="D230" s="3" t="s">
        <v>80</v>
      </c>
      <c r="E230" s="2" t="s">
        <v>51</v>
      </c>
      <c r="F230" s="2" cm="1">
        <f t="array" ref="F230">_xlfn.IFS(C230=1,(I230+J230+K230+L230+M230+N230+O230+P230+Q230+R230+S230+T230+U230+W230+X230+Y230+V230),C230=0,(I230+K230+L230+M230+N230+O230+P230+Q230+R230+S230+T230+U230+W230+X230+Y230+V230))</f>
        <v>6</v>
      </c>
      <c r="G230" s="4" cm="1">
        <f t="array" ref="G230">_xlfn.IFS(C230=1,((I230+J230+K230+L230+M230+N230+O230+P230+Q230+R230+S230+T230+U230+W230+X230+Y230+V230)/17),C230=0,((I230+K230+L230+M230+N230+O230+P230+Q230+R230+S230+T230+U230+W230+X230+Y230+V230)/16))</f>
        <v>0.35294117647058826</v>
      </c>
      <c r="H230" s="2" t="str" cm="1">
        <f t="array" ref="H230">_xlfn.IFS((AND(G230&gt;=0,G230&lt;0.595)),"F - Persecuting",(AND(G230&gt;=0.595,G230&lt;0.695)),"D - Intolerant",(AND(G230&gt;=0.695,G230&lt;0.795)),"C - Resistant",(AND(G230&gt;=0.795,G230&lt;0.895)),"B - Tolerant",(AND(G230&gt;=0.895,G230&lt;=1)),"A - Protecting")</f>
        <v>F - Persecuting</v>
      </c>
      <c r="I230" s="5">
        <v>1</v>
      </c>
      <c r="J230" s="5">
        <v>0</v>
      </c>
      <c r="K230" s="5">
        <v>0</v>
      </c>
      <c r="L230" s="5">
        <v>0</v>
      </c>
      <c r="M230" s="5">
        <v>0</v>
      </c>
      <c r="N230" s="5">
        <v>1</v>
      </c>
      <c r="O230" s="5">
        <v>1</v>
      </c>
      <c r="P230" s="5">
        <v>1</v>
      </c>
      <c r="Q230" s="5">
        <v>1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1</v>
      </c>
      <c r="X230" s="5">
        <v>0</v>
      </c>
      <c r="Y230" s="5">
        <v>0</v>
      </c>
    </row>
    <row r="231" spans="1:25" ht="18.75" customHeight="1" x14ac:dyDescent="0.15">
      <c r="A231" s="2" t="s">
        <v>81</v>
      </c>
      <c r="B231" s="2">
        <v>2011</v>
      </c>
      <c r="C231" s="3">
        <v>1</v>
      </c>
      <c r="D231" s="3" t="s">
        <v>82</v>
      </c>
      <c r="E231" s="2" t="s">
        <v>38</v>
      </c>
      <c r="F231" s="2" cm="1">
        <f t="array" ref="F231">_xlfn.IFS(C231=1,(I231+J231+K231+L231+M231+N231+O231+P231+Q231+R231+S231+T231+U231+W231+X231+Y231+V231),C231=0,(I231+K231+L231+M231+N231+O231+P231+Q231+R231+S231+T231+U231+W231+X231+Y231+V231))</f>
        <v>3</v>
      </c>
      <c r="G231" s="4" cm="1">
        <f t="array" ref="G231">_xlfn.IFS(C231=1,((I231+J231+K231+L231+M231+N231+O231+P231+Q231+R231+S231+T231+U231+W231+X231+Y231+V231)/17),C231=0,((I231+K231+L231+M231+N231+O231+P231+Q231+R231+S231+T231+U231+W231+X231+Y231+V231)/16))</f>
        <v>0.17647058823529413</v>
      </c>
      <c r="H231" s="2" t="str" cm="1">
        <f t="array" ref="H231">_xlfn.IFS((AND(G231&gt;=0,G231&lt;0.595)),"F - Persecuting",(AND(G231&gt;=0.595,G231&lt;0.695)),"D - Intolerant",(AND(G231&gt;=0.695,G231&lt;0.795)),"C - Resistant",(AND(G231&gt;=0.795,G231&lt;0.895)),"B - Tolerant",(AND(G231&gt;=0.895,G231&lt;=1)),"A - Protecting")</f>
        <v>F - Persecuting</v>
      </c>
      <c r="I231" s="10">
        <v>1</v>
      </c>
      <c r="J231" s="10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1</v>
      </c>
      <c r="X231" s="5">
        <v>1</v>
      </c>
      <c r="Y231" s="5">
        <v>0</v>
      </c>
    </row>
    <row r="232" spans="1:25" ht="18.75" customHeight="1" x14ac:dyDescent="0.15">
      <c r="A232" s="2" t="s">
        <v>81</v>
      </c>
      <c r="B232" s="2">
        <v>2012</v>
      </c>
      <c r="C232" s="3">
        <v>1</v>
      </c>
      <c r="D232" s="3" t="s">
        <v>82</v>
      </c>
      <c r="E232" s="2" t="s">
        <v>38</v>
      </c>
      <c r="F232" s="2" cm="1">
        <f t="array" ref="F232">_xlfn.IFS(C232=1,(I232+J232+K232+L232+M232+N232+O232+P232+Q232+R232+S232+T232+U232+W232+X232+Y232+V232),C232=0,(I232+K232+L232+M232+N232+O232+P232+Q232+R232+S232+T232+U232+W232+X232+Y232+V232))</f>
        <v>3</v>
      </c>
      <c r="G232" s="4" cm="1">
        <f t="array" ref="G232">_xlfn.IFS(C232=1,((I232+J232+K232+L232+M232+N232+O232+P232+Q232+R232+S232+T232+U232+W232+X232+Y232+V232)/17),C232=0,((I232+K232+L232+M232+N232+O232+P232+Q232+R232+S232+T232+U232+W232+X232+Y232+V232)/16))</f>
        <v>0.17647058823529413</v>
      </c>
      <c r="H232" s="2" t="str" cm="1">
        <f t="array" ref="H232">_xlfn.IFS((AND(G232&gt;=0,G232&lt;0.595)),"F - Persecuting",(AND(G232&gt;=0.595,G232&lt;0.695)),"D - Intolerant",(AND(G232&gt;=0.695,G232&lt;0.795)),"C - Resistant",(AND(G232&gt;=0.795,G232&lt;0.895)),"B - Tolerant",(AND(G232&gt;=0.895,G232&lt;=1)),"A - Protecting")</f>
        <v>F - Persecuting</v>
      </c>
      <c r="I232" s="10">
        <v>1</v>
      </c>
      <c r="J232" s="10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1</v>
      </c>
      <c r="X232" s="5">
        <v>1</v>
      </c>
      <c r="Y232" s="5">
        <v>0</v>
      </c>
    </row>
    <row r="233" spans="1:25" ht="18.75" customHeight="1" x14ac:dyDescent="0.15">
      <c r="A233" s="2" t="s">
        <v>81</v>
      </c>
      <c r="B233" s="2">
        <v>2013</v>
      </c>
      <c r="C233" s="3">
        <v>1</v>
      </c>
      <c r="D233" s="3" t="s">
        <v>82</v>
      </c>
      <c r="E233" s="2" t="s">
        <v>38</v>
      </c>
      <c r="F233" s="2" cm="1">
        <f t="array" ref="F233">_xlfn.IFS(C233=1,(I233+J233+K233+L233+M233+N233+O233+P233+Q233+R233+S233+T233+U233+W233+X233+Y233+V233),C233=0,(I233+K233+L233+M233+N233+O233+P233+Q233+R233+S233+T233+U233+W233+X233+Y233+V233))</f>
        <v>3</v>
      </c>
      <c r="G233" s="4" cm="1">
        <f t="array" ref="G233">_xlfn.IFS(C233=1,((I233+J233+K233+L233+M233+N233+O233+P233+Q233+R233+S233+T233+U233+W233+X233+Y233+V233)/17),C233=0,((I233+K233+L233+M233+N233+O233+P233+Q233+R233+S233+T233+U233+W233+X233+Y233+V233)/16))</f>
        <v>0.17647058823529413</v>
      </c>
      <c r="H233" s="2" t="str" cm="1">
        <f t="array" ref="H233">_xlfn.IFS((AND(G233&gt;=0,G233&lt;0.595)),"F - Persecuting",(AND(G233&gt;=0.595,G233&lt;0.695)),"D - Intolerant",(AND(G233&gt;=0.695,G233&lt;0.795)),"C - Resistant",(AND(G233&gt;=0.795,G233&lt;0.895)),"B - Tolerant",(AND(G233&gt;=0.895,G233&lt;=1)),"A - Protecting")</f>
        <v>F - Persecuting</v>
      </c>
      <c r="I233" s="10">
        <v>1</v>
      </c>
      <c r="J233" s="10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1</v>
      </c>
      <c r="X233" s="5">
        <v>1</v>
      </c>
      <c r="Y233" s="5">
        <v>0</v>
      </c>
    </row>
    <row r="234" spans="1:25" ht="18.75" customHeight="1" x14ac:dyDescent="0.15">
      <c r="A234" s="2" t="s">
        <v>81</v>
      </c>
      <c r="B234" s="2">
        <v>2014</v>
      </c>
      <c r="C234" s="3">
        <v>1</v>
      </c>
      <c r="D234" s="3" t="s">
        <v>82</v>
      </c>
      <c r="E234" s="2" t="s">
        <v>38</v>
      </c>
      <c r="F234" s="2" cm="1">
        <f t="array" ref="F234">_xlfn.IFS(C234=1,(I234+J234+K234+L234+M234+N234+O234+P234+Q234+R234+S234+T234+U234+W234+X234+Y234+V234),C234=0,(I234+K234+L234+M234+N234+O234+P234+Q234+R234+S234+T234+U234+W234+X234+Y234+V234))</f>
        <v>4</v>
      </c>
      <c r="G234" s="4" cm="1">
        <f t="array" ref="G234">_xlfn.IFS(C234=1,((I234+J234+K234+L234+M234+N234+O234+P234+Q234+R234+S234+T234+U234+W234+X234+Y234+V234)/17),C234=0,((I234+K234+L234+M234+N234+O234+P234+Q234+R234+S234+T234+U234+W234+X234+Y234+V234)/16))</f>
        <v>0.23529411764705882</v>
      </c>
      <c r="H234" s="2" t="str" cm="1">
        <f t="array" ref="H234">_xlfn.IFS((AND(G234&gt;=0,G234&lt;0.595)),"F - Persecuting",(AND(G234&gt;=0.595,G234&lt;0.695)),"D - Intolerant",(AND(G234&gt;=0.695,G234&lt;0.795)),"C - Resistant",(AND(G234&gt;=0.795,G234&lt;0.895)),"B - Tolerant",(AND(G234&gt;=0.895,G234&lt;=1)),"A - Protecting")</f>
        <v>F - Persecuting</v>
      </c>
      <c r="I234" s="10">
        <v>1</v>
      </c>
      <c r="J234" s="10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1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1</v>
      </c>
      <c r="X234" s="5">
        <v>1</v>
      </c>
      <c r="Y234" s="5">
        <v>0</v>
      </c>
    </row>
    <row r="235" spans="1:25" ht="18.75" customHeight="1" x14ac:dyDescent="0.15">
      <c r="A235" s="2" t="s">
        <v>81</v>
      </c>
      <c r="B235" s="2">
        <v>2015</v>
      </c>
      <c r="C235" s="3">
        <v>1</v>
      </c>
      <c r="D235" s="3" t="s">
        <v>82</v>
      </c>
      <c r="E235" s="2" t="s">
        <v>38</v>
      </c>
      <c r="F235" s="2" cm="1">
        <f t="array" ref="F235">_xlfn.IFS(C235=1,(I235+J235+K235+L235+M235+N235+O235+P235+Q235+R235+S235+T235+U235+W235+X235+Y235+V235),C235=0,(I235+K235+L235+M235+N235+O235+P235+Q235+R235+S235+T235+U235+W235+X235+Y235+V235))</f>
        <v>4</v>
      </c>
      <c r="G235" s="4" cm="1">
        <f t="array" ref="G235">_xlfn.IFS(C235=1,((I235+J235+K235+L235+M235+N235+O235+P235+Q235+R235+S235+T235+U235+W235+X235+Y235+V235)/17),C235=0,((I235+K235+L235+M235+N235+O235+P235+Q235+R235+S235+T235+U235+W235+X235+Y235+V235)/16))</f>
        <v>0.23529411764705882</v>
      </c>
      <c r="H235" s="2" t="str" cm="1">
        <f t="array" ref="H235">_xlfn.IFS((AND(G235&gt;=0,G235&lt;0.595)),"F - Persecuting",(AND(G235&gt;=0.595,G235&lt;0.695)),"D - Intolerant",(AND(G235&gt;=0.695,G235&lt;0.795)),"C - Resistant",(AND(G235&gt;=0.795,G235&lt;0.895)),"B - Tolerant",(AND(G235&gt;=0.895,G235&lt;=1)),"A - Protecting")</f>
        <v>F - Persecuting</v>
      </c>
      <c r="I235" s="10">
        <v>1</v>
      </c>
      <c r="J235" s="10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1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1</v>
      </c>
      <c r="X235" s="5">
        <v>1</v>
      </c>
      <c r="Y235" s="5">
        <v>0</v>
      </c>
    </row>
    <row r="236" spans="1:25" ht="18.75" customHeight="1" x14ac:dyDescent="0.15">
      <c r="A236" s="2" t="s">
        <v>81</v>
      </c>
      <c r="B236" s="2">
        <v>2016</v>
      </c>
      <c r="C236" s="3">
        <v>1</v>
      </c>
      <c r="D236" s="3" t="s">
        <v>82</v>
      </c>
      <c r="E236" s="2" t="s">
        <v>38</v>
      </c>
      <c r="F236" s="2" cm="1">
        <f t="array" ref="F236">_xlfn.IFS(C236=1,(I236+J236+K236+L236+M236+N236+O236+P236+Q236+R236+S236+T236+U236+W236+X236+Y236+V236),C236=0,(I236+K236+L236+M236+N236+O236+P236+Q236+R236+S236+T236+U236+W236+X236+Y236+V236))</f>
        <v>6</v>
      </c>
      <c r="G236" s="4" cm="1">
        <f t="array" ref="G236">_xlfn.IFS(C236=1,((I236+J236+K236+L236+M236+N236+O236+P236+Q236+R236+S236+T236+U236+W236+X236+Y236+V236)/17),C236=0,((I236+K236+L236+M236+N236+O236+P236+Q236+R236+S236+T236+U236+W236+X236+Y236+V236)/16))</f>
        <v>0.35294117647058826</v>
      </c>
      <c r="H236" s="2" t="str" cm="1">
        <f t="array" ref="H236">_xlfn.IFS((AND(G236&gt;=0,G236&lt;0.595)),"F - Persecuting",(AND(G236&gt;=0.595,G236&lt;0.695)),"D - Intolerant",(AND(G236&gt;=0.695,G236&lt;0.795)),"C - Resistant",(AND(G236&gt;=0.795,G236&lt;0.895)),"B - Tolerant",(AND(G236&gt;=0.895,G236&lt;=1)),"A - Protecting")</f>
        <v>F - Persecuting</v>
      </c>
      <c r="I236" s="10">
        <v>1</v>
      </c>
      <c r="J236" s="10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1</v>
      </c>
      <c r="Q236" s="5">
        <v>1</v>
      </c>
      <c r="R236" s="5">
        <v>1</v>
      </c>
      <c r="S236" s="5">
        <v>0</v>
      </c>
      <c r="T236" s="5">
        <v>0</v>
      </c>
      <c r="U236" s="5">
        <v>0</v>
      </c>
      <c r="V236" s="5">
        <v>0</v>
      </c>
      <c r="W236" s="5">
        <v>1</v>
      </c>
      <c r="X236" s="5">
        <v>1</v>
      </c>
      <c r="Y236" s="5">
        <v>0</v>
      </c>
    </row>
    <row r="237" spans="1:25" ht="18.75" customHeight="1" x14ac:dyDescent="0.15">
      <c r="A237" s="2" t="s">
        <v>81</v>
      </c>
      <c r="B237" s="2">
        <v>2017</v>
      </c>
      <c r="C237" s="3">
        <v>1</v>
      </c>
      <c r="D237" s="3" t="s">
        <v>82</v>
      </c>
      <c r="E237" s="2" t="s">
        <v>38</v>
      </c>
      <c r="F237" s="2" cm="1">
        <f t="array" ref="F237">_xlfn.IFS(C237=1,(I237+J237+K237+L237+M237+N237+O237+P237+Q237+R237+S237+T237+U237+W237+X237+Y237+V237),C237=0,(I237+K237+L237+M237+N237+O237+P237+Q237+R237+S237+T237+U237+W237+X237+Y237+V237))</f>
        <v>7</v>
      </c>
      <c r="G237" s="4" cm="1">
        <f t="array" ref="G237">_xlfn.IFS(C237=1,((I237+J237+K237+L237+M237+N237+O237+P237+Q237+R237+S237+T237+U237+W237+X237+Y237+V237)/17),C237=0,((I237+K237+L237+M237+N237+O237+P237+Q237+R237+S237+T237+U237+W237+X237+Y237+V237)/16))</f>
        <v>0.41176470588235292</v>
      </c>
      <c r="H237" s="2" t="str" cm="1">
        <f t="array" ref="H237">_xlfn.IFS((AND(G237&gt;=0,G237&lt;0.595)),"F - Persecuting",(AND(G237&gt;=0.595,G237&lt;0.695)),"D - Intolerant",(AND(G237&gt;=0.695,G237&lt;0.795)),"C - Resistant",(AND(G237&gt;=0.795,G237&lt;0.895)),"B - Tolerant",(AND(G237&gt;=0.895,G237&lt;=1)),"A - Protecting")</f>
        <v>F - Persecuting</v>
      </c>
      <c r="I237" s="10">
        <v>1</v>
      </c>
      <c r="J237" s="10">
        <v>0</v>
      </c>
      <c r="K237" s="5">
        <v>0</v>
      </c>
      <c r="L237" s="5">
        <v>0</v>
      </c>
      <c r="M237" s="5">
        <v>0</v>
      </c>
      <c r="N237" s="5">
        <v>0</v>
      </c>
      <c r="O237" s="5">
        <v>1</v>
      </c>
      <c r="P237" s="5">
        <v>1</v>
      </c>
      <c r="Q237" s="5">
        <v>1</v>
      </c>
      <c r="R237" s="5">
        <v>1</v>
      </c>
      <c r="S237" s="5">
        <v>0</v>
      </c>
      <c r="T237" s="5">
        <v>0</v>
      </c>
      <c r="U237" s="5">
        <v>0</v>
      </c>
      <c r="V237" s="5">
        <v>0</v>
      </c>
      <c r="W237" s="5">
        <v>1</v>
      </c>
      <c r="X237" s="5">
        <v>1</v>
      </c>
      <c r="Y237" s="5">
        <v>0</v>
      </c>
    </row>
    <row r="238" spans="1:25" ht="18.75" customHeight="1" x14ac:dyDescent="0.15">
      <c r="A238" s="2" t="s">
        <v>81</v>
      </c>
      <c r="B238" s="2">
        <v>2018</v>
      </c>
      <c r="C238" s="3">
        <v>1</v>
      </c>
      <c r="D238" s="3" t="s">
        <v>82</v>
      </c>
      <c r="E238" s="2" t="s">
        <v>38</v>
      </c>
      <c r="F238" s="2" cm="1">
        <f t="array" ref="F238">_xlfn.IFS(C238=1,(I238+J238+K238+L238+M238+N238+O238+P238+Q238+R238+S238+T238+U238+W238+X238+Y238+V238),C238=0,(I238+K238+L238+M238+N238+O238+P238+Q238+R238+S238+T238+U238+W238+X238+Y238+V238))</f>
        <v>8</v>
      </c>
      <c r="G238" s="4" cm="1">
        <f t="array" ref="G238">_xlfn.IFS(C238=1,((I238+J238+K238+L238+M238+N238+O238+P238+Q238+R238+S238+T238+U238+W238+X238+Y238+V238)/17),C238=0,((I238+K238+L238+M238+N238+O238+P238+Q238+R238+S238+T238+U238+W238+X238+Y238+V238)/16))</f>
        <v>0.47058823529411764</v>
      </c>
      <c r="H238" s="2" t="str" cm="1">
        <f t="array" ref="H238">_xlfn.IFS((AND(G238&gt;=0,G238&lt;0.595)),"F - Persecuting",(AND(G238&gt;=0.595,G238&lt;0.695)),"D - Intolerant",(AND(G238&gt;=0.695,G238&lt;0.795)),"C - Resistant",(AND(G238&gt;=0.795,G238&lt;0.895)),"B - Tolerant",(AND(G238&gt;=0.895,G238&lt;=1)),"A - Protecting")</f>
        <v>F - Persecuting</v>
      </c>
      <c r="I238" s="10">
        <v>1</v>
      </c>
      <c r="J238" s="10">
        <v>0</v>
      </c>
      <c r="K238" s="5">
        <v>0</v>
      </c>
      <c r="L238" s="5">
        <v>0</v>
      </c>
      <c r="M238" s="5">
        <v>0</v>
      </c>
      <c r="N238" s="5">
        <v>0</v>
      </c>
      <c r="O238" s="5">
        <v>1</v>
      </c>
      <c r="P238" s="5">
        <v>1</v>
      </c>
      <c r="Q238" s="5">
        <v>1</v>
      </c>
      <c r="R238" s="5">
        <v>1</v>
      </c>
      <c r="S238" s="5">
        <v>1</v>
      </c>
      <c r="T238" s="5">
        <v>0</v>
      </c>
      <c r="U238" s="5">
        <v>0</v>
      </c>
      <c r="V238" s="5">
        <v>0</v>
      </c>
      <c r="W238" s="5">
        <v>1</v>
      </c>
      <c r="X238" s="5">
        <v>1</v>
      </c>
      <c r="Y238" s="5">
        <v>0</v>
      </c>
    </row>
    <row r="239" spans="1:25" ht="18.75" customHeight="1" x14ac:dyDescent="0.15">
      <c r="A239" s="2" t="s">
        <v>81</v>
      </c>
      <c r="B239" s="2">
        <v>2019</v>
      </c>
      <c r="C239" s="3">
        <v>1</v>
      </c>
      <c r="D239" s="3" t="s">
        <v>82</v>
      </c>
      <c r="E239" s="2" t="s">
        <v>38</v>
      </c>
      <c r="F239" s="2" cm="1">
        <f t="array" ref="F239">_xlfn.IFS(C239=1,(I239+J239+K239+L239+M239+N239+O239+P239+Q239+R239+S239+T239+U239+W239+X239+Y239+V239),C239=0,(I239+K239+L239+M239+N239+O239+P239+Q239+R239+S239+T239+U239+W239+X239+Y239+V239))</f>
        <v>9</v>
      </c>
      <c r="G239" s="4" cm="1">
        <f t="array" ref="G239">_xlfn.IFS(C239=1,((I239+J239+K239+L239+M239+N239+O239+P239+Q239+R239+S239+T239+U239+W239+X239+Y239+V239)/17),C239=0,((I239+K239+L239+M239+N239+O239+P239+Q239+R239+S239+T239+U239+W239+X239+Y239+V239)/16))</f>
        <v>0.52941176470588236</v>
      </c>
      <c r="H239" s="2" t="str" cm="1">
        <f t="array" ref="H239">_xlfn.IFS((AND(G239&gt;=0,G239&lt;0.595)),"F - Persecuting",(AND(G239&gt;=0.595,G239&lt;0.695)),"D - Intolerant",(AND(G239&gt;=0.695,G239&lt;0.795)),"C - Resistant",(AND(G239&gt;=0.795,G239&lt;0.895)),"B - Tolerant",(AND(G239&gt;=0.895,G239&lt;=1)),"A - Protecting")</f>
        <v>F - Persecuting</v>
      </c>
      <c r="I239" s="10">
        <v>1</v>
      </c>
      <c r="J239" s="10">
        <v>0</v>
      </c>
      <c r="K239" s="5">
        <v>1</v>
      </c>
      <c r="L239" s="5">
        <v>1</v>
      </c>
      <c r="M239" s="5">
        <v>0</v>
      </c>
      <c r="N239" s="5">
        <v>0</v>
      </c>
      <c r="O239" s="5">
        <v>1</v>
      </c>
      <c r="P239" s="5">
        <v>1</v>
      </c>
      <c r="Q239" s="5">
        <v>1</v>
      </c>
      <c r="R239" s="5">
        <v>1</v>
      </c>
      <c r="S239" s="5">
        <v>0</v>
      </c>
      <c r="T239" s="5">
        <v>0</v>
      </c>
      <c r="U239" s="5">
        <v>0</v>
      </c>
      <c r="V239" s="5">
        <v>0</v>
      </c>
      <c r="W239" s="5">
        <v>1</v>
      </c>
      <c r="X239" s="5">
        <v>1</v>
      </c>
      <c r="Y239" s="5">
        <v>0</v>
      </c>
    </row>
    <row r="240" spans="1:25" ht="18.75" customHeight="1" x14ac:dyDescent="0.15">
      <c r="A240" s="2" t="s">
        <v>81</v>
      </c>
      <c r="B240" s="2">
        <v>2020</v>
      </c>
      <c r="C240" s="3">
        <v>1</v>
      </c>
      <c r="D240" s="3" t="s">
        <v>82</v>
      </c>
      <c r="E240" s="2" t="s">
        <v>38</v>
      </c>
      <c r="F240" s="2" cm="1">
        <f t="array" ref="F240">_xlfn.IFS(C240=1,(I240+J240+K240+L240+M240+N240+O240+P240+Q240+R240+S240+T240+U240+W240+X240+Y240+V240),C240=0,(I240+K240+L240+M240+N240+O240+P240+Q240+R240+S240+T240+U240+W240+X240+Y240+V240))</f>
        <v>9</v>
      </c>
      <c r="G240" s="4" cm="1">
        <f t="array" ref="G240">_xlfn.IFS(C240=1,((I240+J240+K240+L240+M240+N240+O240+P240+Q240+R240+S240+T240+U240+W240+X240+Y240+V240)/17),C240=0,((I240+K240+L240+M240+N240+O240+P240+Q240+R240+S240+T240+U240+W240+X240+Y240+V240)/16))</f>
        <v>0.52941176470588236</v>
      </c>
      <c r="H240" s="2" t="str" cm="1">
        <f t="array" ref="H240">_xlfn.IFS((AND(G240&gt;=0,G240&lt;0.595)),"F - Persecuting",(AND(G240&gt;=0.595,G240&lt;0.695)),"D - Intolerant",(AND(G240&gt;=0.695,G240&lt;0.795)),"C - Resistant",(AND(G240&gt;=0.795,G240&lt;0.895)),"B - Tolerant",(AND(G240&gt;=0.895,G240&lt;=1)),"A - Protecting")</f>
        <v>F - Persecuting</v>
      </c>
      <c r="I240" s="5">
        <v>1</v>
      </c>
      <c r="J240" s="5">
        <v>0</v>
      </c>
      <c r="K240" s="5">
        <v>1</v>
      </c>
      <c r="L240" s="5">
        <v>1</v>
      </c>
      <c r="M240" s="5">
        <v>0</v>
      </c>
      <c r="N240" s="5">
        <v>1</v>
      </c>
      <c r="O240" s="5">
        <v>1</v>
      </c>
      <c r="P240" s="5">
        <v>1</v>
      </c>
      <c r="Q240" s="5">
        <v>1</v>
      </c>
      <c r="R240" s="5">
        <v>1</v>
      </c>
      <c r="S240" s="5">
        <v>0</v>
      </c>
      <c r="T240" s="5">
        <v>0</v>
      </c>
      <c r="U240" s="5">
        <v>0</v>
      </c>
      <c r="V240" s="5">
        <v>0</v>
      </c>
      <c r="W240" s="5">
        <v>1</v>
      </c>
      <c r="X240" s="5">
        <v>0</v>
      </c>
      <c r="Y240" s="5">
        <v>0</v>
      </c>
    </row>
    <row r="241" spans="1:25" ht="18.75" customHeight="1" x14ac:dyDescent="0.15">
      <c r="A241" s="2" t="s">
        <v>81</v>
      </c>
      <c r="B241" s="2">
        <v>2021</v>
      </c>
      <c r="C241" s="3">
        <v>1</v>
      </c>
      <c r="D241" s="3" t="s">
        <v>82</v>
      </c>
      <c r="E241" s="2" t="s">
        <v>38</v>
      </c>
      <c r="F241" s="2" cm="1">
        <f t="array" ref="F241">_xlfn.IFS(C241=1,(I241+J241+K241+L241+M241+N241+O241+P241+Q241+R241+S241+T241+U241+W241+X241+Y241+V241),C241=0,(I241+K241+L241+M241+N241+O241+P241+Q241+R241+S241+T241+U241+W241+X241+Y241+V241))</f>
        <v>10</v>
      </c>
      <c r="G241" s="4" cm="1">
        <f t="array" ref="G241">_xlfn.IFS(C241=1,((I241+J241+K241+L241+M241+N241+O241+P241+Q241+R241+S241+T241+U241+W241+X241+Y241+V241)/17),C241=0,((I241+K241+L241+M241+N241+O241+P241+Q241+R241+S241+T241+U241+W241+X241+Y241+V241)/16))</f>
        <v>0.58823529411764708</v>
      </c>
      <c r="H241" s="2" t="str" cm="1">
        <f t="array" ref="H241">_xlfn.IFS((AND(G241&gt;=0,G241&lt;0.595)),"F - Persecuting",(AND(G241&gt;=0.595,G241&lt;0.695)),"D - Intolerant",(AND(G241&gt;=0.695,G241&lt;0.795)),"C - Resistant",(AND(G241&gt;=0.795,G241&lt;0.895)),"B - Tolerant",(AND(G241&gt;=0.895,G241&lt;=1)),"A - Protecting")</f>
        <v>F - Persecuting</v>
      </c>
      <c r="I241" s="5">
        <v>1</v>
      </c>
      <c r="J241" s="5">
        <v>0</v>
      </c>
      <c r="K241" s="5">
        <v>1</v>
      </c>
      <c r="L241" s="5">
        <v>1</v>
      </c>
      <c r="M241" s="5">
        <v>0</v>
      </c>
      <c r="N241" s="5">
        <v>1</v>
      </c>
      <c r="O241" s="5">
        <v>1</v>
      </c>
      <c r="P241" s="5">
        <v>1</v>
      </c>
      <c r="Q241" s="5">
        <v>1</v>
      </c>
      <c r="R241" s="5">
        <v>1</v>
      </c>
      <c r="S241" s="5">
        <v>1</v>
      </c>
      <c r="T241" s="5">
        <v>0</v>
      </c>
      <c r="U241" s="5">
        <v>0</v>
      </c>
      <c r="V241" s="5">
        <v>0</v>
      </c>
      <c r="W241" s="5">
        <v>1</v>
      </c>
      <c r="X241" s="5">
        <v>0</v>
      </c>
      <c r="Y241" s="6">
        <v>0</v>
      </c>
    </row>
    <row r="242" spans="1:25" ht="18.75" customHeight="1" x14ac:dyDescent="0.15">
      <c r="A242" s="2" t="s">
        <v>81</v>
      </c>
      <c r="B242" s="2">
        <v>2022</v>
      </c>
      <c r="C242" s="3">
        <v>1</v>
      </c>
      <c r="D242" s="3" t="s">
        <v>82</v>
      </c>
      <c r="E242" s="2" t="s">
        <v>38</v>
      </c>
      <c r="F242" s="2" cm="1">
        <f t="array" ref="F242">_xlfn.IFS(C242=1,(I242+J242+K242+L242+M242+N242+O242+P242+Q242+R242+S242+T242+U242+W242+X242+Y242+V242),C242=0,(I242+K242+L242+M242+N242+O242+P242+Q242+R242+S242+T242+U242+W242+X242+Y242+V242))</f>
        <v>11</v>
      </c>
      <c r="G242" s="4" cm="1">
        <f t="array" ref="G242">_xlfn.IFS(C242=1,((I242+J242+K242+L242+M242+N242+O242+P242+Q242+R242+S242+T242+U242+W242+X242+Y242+V242)/17),C242=0,((I242+K242+L242+M242+N242+O242+P242+Q242+R242+S242+T242+U242+W242+X242+Y242+V242)/16))</f>
        <v>0.6470588235294118</v>
      </c>
      <c r="H242" s="2" t="str" cm="1">
        <f t="array" ref="H242">_xlfn.IFS((AND(G242&gt;=0,G242&lt;0.595)),"F - Persecuting",(AND(G242&gt;=0.595,G242&lt;0.695)),"D - Intolerant",(AND(G242&gt;=0.695,G242&lt;0.795)),"C - Resistant",(AND(G242&gt;=0.795,G242&lt;0.895)),"B - Tolerant",(AND(G242&gt;=0.895,G242&lt;=1)),"A - Protecting")</f>
        <v>D - Intolerant</v>
      </c>
      <c r="I242" s="5">
        <v>1</v>
      </c>
      <c r="J242" s="5">
        <v>0</v>
      </c>
      <c r="K242" s="5">
        <v>1</v>
      </c>
      <c r="L242" s="5">
        <v>1</v>
      </c>
      <c r="M242" s="5">
        <v>0</v>
      </c>
      <c r="N242" s="5">
        <v>1</v>
      </c>
      <c r="O242" s="5">
        <v>1</v>
      </c>
      <c r="P242" s="5">
        <v>1</v>
      </c>
      <c r="Q242" s="5">
        <v>1</v>
      </c>
      <c r="R242" s="5">
        <v>1</v>
      </c>
      <c r="S242" s="5">
        <v>1</v>
      </c>
      <c r="T242" s="5">
        <v>0</v>
      </c>
      <c r="U242" s="5">
        <v>0</v>
      </c>
      <c r="V242" s="5">
        <v>0</v>
      </c>
      <c r="W242" s="5">
        <v>1</v>
      </c>
      <c r="X242" s="5">
        <v>1</v>
      </c>
      <c r="Y242" s="5">
        <v>0</v>
      </c>
    </row>
    <row r="243" spans="1:25" ht="18.75" customHeight="1" x14ac:dyDescent="0.15">
      <c r="A243" s="2" t="s">
        <v>83</v>
      </c>
      <c r="B243" s="2">
        <v>2011</v>
      </c>
      <c r="C243" s="3">
        <v>1</v>
      </c>
      <c r="D243" s="3" t="s">
        <v>84</v>
      </c>
      <c r="E243" s="2" t="s">
        <v>54</v>
      </c>
      <c r="F243" s="2" cm="1">
        <f t="array" ref="F243">_xlfn.IFS(C243=1,(I243+J243+K243+L243+M243+N243+O243+P243+Q243+R243+S243+T243+U243+W243+X243+Y243+V243),C243=0,(I243+K243+L243+M243+N243+O243+P243+Q243+R243+S243+T243+U243+W243+X243+Y243+V243))</f>
        <v>10</v>
      </c>
      <c r="G243" s="4" cm="1">
        <f t="array" ref="G243">_xlfn.IFS(C243=1,((I243+J243+K243+L243+M243+N243+O243+P243+Q243+R243+S243+T243+U243+W243+X243+Y243+V243)/17),C243=0,((I243+K243+L243+M243+N243+O243+P243+Q243+R243+S243+T243+U243+W243+X243+Y243+V243)/16))</f>
        <v>0.58823529411764708</v>
      </c>
      <c r="H243" s="2" t="str" cm="1">
        <f t="array" ref="H243">_xlfn.IFS((AND(G243&gt;=0,G243&lt;0.595)),"F - Persecuting",(AND(G243&gt;=0.595,G243&lt;0.695)),"D - Intolerant",(AND(G243&gt;=0.695,G243&lt;0.795)),"C - Resistant",(AND(G243&gt;=0.795,G243&lt;0.895)),"B - Tolerant",(AND(G243&gt;=0.895,G243&lt;=1)),"A - Protecting")</f>
        <v>F - Persecuting</v>
      </c>
      <c r="I243" s="10">
        <v>1</v>
      </c>
      <c r="J243" s="10">
        <v>1</v>
      </c>
      <c r="K243" s="5">
        <v>0</v>
      </c>
      <c r="L243" s="5">
        <v>0</v>
      </c>
      <c r="M243" s="5">
        <v>0</v>
      </c>
      <c r="N243" s="5">
        <v>1</v>
      </c>
      <c r="O243" s="5">
        <v>0</v>
      </c>
      <c r="P243" s="5">
        <v>1</v>
      </c>
      <c r="Q243" s="5">
        <v>1</v>
      </c>
      <c r="R243" s="5">
        <v>1</v>
      </c>
      <c r="S243" s="5">
        <v>1</v>
      </c>
      <c r="T243" s="5">
        <v>1</v>
      </c>
      <c r="U243" s="5">
        <v>1</v>
      </c>
      <c r="V243" s="5">
        <v>1</v>
      </c>
      <c r="W243" s="5">
        <v>0</v>
      </c>
      <c r="X243" s="5">
        <v>0</v>
      </c>
      <c r="Y243" s="5">
        <v>0</v>
      </c>
    </row>
    <row r="244" spans="1:25" ht="18.75" customHeight="1" x14ac:dyDescent="0.15">
      <c r="A244" s="2" t="s">
        <v>83</v>
      </c>
      <c r="B244" s="2">
        <v>2012</v>
      </c>
      <c r="C244" s="3">
        <v>1</v>
      </c>
      <c r="D244" s="3" t="s">
        <v>84</v>
      </c>
      <c r="E244" s="2" t="s">
        <v>54</v>
      </c>
      <c r="F244" s="2" cm="1">
        <f t="array" ref="F244">_xlfn.IFS(C244=1,(I244+J244+K244+L244+M244+N244+O244+P244+Q244+R244+S244+T244+U244+W244+X244+Y244+V244),C244=0,(I244+K244+L244+M244+N244+O244+P244+Q244+R244+S244+T244+U244+W244+X244+Y244+V244))</f>
        <v>11</v>
      </c>
      <c r="G244" s="4" cm="1">
        <f t="array" ref="G244">_xlfn.IFS(C244=1,((I244+J244+K244+L244+M244+N244+O244+P244+Q244+R244+S244+T244+U244+W244+X244+Y244+V244)/17),C244=0,((I244+K244+L244+M244+N244+O244+P244+Q244+R244+S244+T244+U244+W244+X244+Y244+V244)/16))</f>
        <v>0.6470588235294118</v>
      </c>
      <c r="H244" s="2" t="str" cm="1">
        <f t="array" ref="H244">_xlfn.IFS((AND(G244&gt;=0,G244&lt;0.595)),"F - Persecuting",(AND(G244&gt;=0.595,G244&lt;0.695)),"D - Intolerant",(AND(G244&gt;=0.695,G244&lt;0.795)),"C - Resistant",(AND(G244&gt;=0.795,G244&lt;0.895)),"B - Tolerant",(AND(G244&gt;=0.895,G244&lt;=1)),"A - Protecting")</f>
        <v>D - Intolerant</v>
      </c>
      <c r="I244" s="10">
        <v>1</v>
      </c>
      <c r="J244" s="10">
        <v>1</v>
      </c>
      <c r="K244" s="5">
        <v>0</v>
      </c>
      <c r="L244" s="5">
        <v>0</v>
      </c>
      <c r="M244" s="5">
        <v>0</v>
      </c>
      <c r="N244" s="5">
        <v>1</v>
      </c>
      <c r="O244" s="5">
        <v>1</v>
      </c>
      <c r="P244" s="5">
        <v>1</v>
      </c>
      <c r="Q244" s="5">
        <v>1</v>
      </c>
      <c r="R244" s="5">
        <v>1</v>
      </c>
      <c r="S244" s="5">
        <v>1</v>
      </c>
      <c r="T244" s="5">
        <v>1</v>
      </c>
      <c r="U244" s="5">
        <v>1</v>
      </c>
      <c r="V244" s="5">
        <v>1</v>
      </c>
      <c r="W244" s="5">
        <v>0</v>
      </c>
      <c r="X244" s="5">
        <v>0</v>
      </c>
      <c r="Y244" s="5">
        <v>0</v>
      </c>
    </row>
    <row r="245" spans="1:25" ht="18.75" customHeight="1" x14ac:dyDescent="0.15">
      <c r="A245" s="2" t="s">
        <v>83</v>
      </c>
      <c r="B245" s="2">
        <v>2013</v>
      </c>
      <c r="C245" s="3">
        <v>1</v>
      </c>
      <c r="D245" s="3" t="s">
        <v>84</v>
      </c>
      <c r="E245" s="2" t="s">
        <v>54</v>
      </c>
      <c r="F245" s="2" cm="1">
        <f t="array" ref="F245">_xlfn.IFS(C245=1,(I245+J245+K245+L245+M245+N245+O245+P245+Q245+R245+S245+T245+U245+W245+X245+Y245+V245),C245=0,(I245+K245+L245+M245+N245+O245+P245+Q245+R245+S245+T245+U245+W245+X245+Y245+V245))</f>
        <v>11</v>
      </c>
      <c r="G245" s="4" cm="1">
        <f t="array" ref="G245">_xlfn.IFS(C245=1,((I245+J245+K245+L245+M245+N245+O245+P245+Q245+R245+S245+T245+U245+W245+X245+Y245+V245)/17),C245=0,((I245+K245+L245+M245+N245+O245+P245+Q245+R245+S245+T245+U245+W245+X245+Y245+V245)/16))</f>
        <v>0.6470588235294118</v>
      </c>
      <c r="H245" s="2" t="str" cm="1">
        <f t="array" ref="H245">_xlfn.IFS((AND(G245&gt;=0,G245&lt;0.595)),"F - Persecuting",(AND(G245&gt;=0.595,G245&lt;0.695)),"D - Intolerant",(AND(G245&gt;=0.695,G245&lt;0.795)),"C - Resistant",(AND(G245&gt;=0.795,G245&lt;0.895)),"B - Tolerant",(AND(G245&gt;=0.895,G245&lt;=1)),"A - Protecting")</f>
        <v>D - Intolerant</v>
      </c>
      <c r="I245" s="10">
        <v>1</v>
      </c>
      <c r="J245" s="10">
        <v>1</v>
      </c>
      <c r="K245" s="5">
        <v>0</v>
      </c>
      <c r="L245" s="5">
        <v>0</v>
      </c>
      <c r="M245" s="5">
        <v>0</v>
      </c>
      <c r="N245" s="5">
        <v>1</v>
      </c>
      <c r="O245" s="5">
        <v>1</v>
      </c>
      <c r="P245" s="5">
        <v>1</v>
      </c>
      <c r="Q245" s="5">
        <v>1</v>
      </c>
      <c r="R245" s="5">
        <v>1</v>
      </c>
      <c r="S245" s="5">
        <v>1</v>
      </c>
      <c r="T245" s="5">
        <v>1</v>
      </c>
      <c r="U245" s="5">
        <v>1</v>
      </c>
      <c r="V245" s="5">
        <v>1</v>
      </c>
      <c r="W245" s="5">
        <v>0</v>
      </c>
      <c r="X245" s="5">
        <v>0</v>
      </c>
      <c r="Y245" s="5">
        <v>0</v>
      </c>
    </row>
    <row r="246" spans="1:25" ht="18.75" customHeight="1" x14ac:dyDescent="0.15">
      <c r="A246" s="2" t="s">
        <v>83</v>
      </c>
      <c r="B246" s="2">
        <v>2014</v>
      </c>
      <c r="C246" s="3">
        <v>1</v>
      </c>
      <c r="D246" s="3" t="s">
        <v>84</v>
      </c>
      <c r="E246" s="2" t="s">
        <v>54</v>
      </c>
      <c r="F246" s="2" cm="1">
        <f t="array" ref="F246">_xlfn.IFS(C246=1,(I246+J246+K246+L246+M246+N246+O246+P246+Q246+R246+S246+T246+U246+W246+X246+Y246+V246),C246=0,(I246+K246+L246+M246+N246+O246+P246+Q246+R246+S246+T246+U246+W246+X246+Y246+V246))</f>
        <v>12</v>
      </c>
      <c r="G246" s="4" cm="1">
        <f t="array" ref="G246">_xlfn.IFS(C246=1,((I246+J246+K246+L246+M246+N246+O246+P246+Q246+R246+S246+T246+U246+W246+X246+Y246+V246)/17),C246=0,((I246+K246+L246+M246+N246+O246+P246+Q246+R246+S246+T246+U246+W246+X246+Y246+V246)/16))</f>
        <v>0.70588235294117652</v>
      </c>
      <c r="H246" s="2" t="str" cm="1">
        <f t="array" ref="H246">_xlfn.IFS((AND(G246&gt;=0,G246&lt;0.595)),"F - Persecuting",(AND(G246&gt;=0.595,G246&lt;0.695)),"D - Intolerant",(AND(G246&gt;=0.695,G246&lt;0.795)),"C - Resistant",(AND(G246&gt;=0.795,G246&lt;0.895)),"B - Tolerant",(AND(G246&gt;=0.895,G246&lt;=1)),"A - Protecting")</f>
        <v>C - Resistant</v>
      </c>
      <c r="I246" s="10">
        <v>1</v>
      </c>
      <c r="J246" s="10">
        <v>1</v>
      </c>
      <c r="K246" s="5">
        <v>0</v>
      </c>
      <c r="L246" s="5">
        <v>0</v>
      </c>
      <c r="M246" s="5">
        <v>0</v>
      </c>
      <c r="N246" s="5">
        <v>1</v>
      </c>
      <c r="O246" s="5">
        <v>1</v>
      </c>
      <c r="P246" s="5">
        <v>1</v>
      </c>
      <c r="Q246" s="5">
        <v>1</v>
      </c>
      <c r="R246" s="5">
        <v>1</v>
      </c>
      <c r="S246" s="5">
        <v>1</v>
      </c>
      <c r="T246" s="5">
        <v>1</v>
      </c>
      <c r="U246" s="5">
        <v>1</v>
      </c>
      <c r="V246" s="5">
        <v>1</v>
      </c>
      <c r="W246" s="5">
        <v>1</v>
      </c>
      <c r="X246" s="5">
        <v>0</v>
      </c>
      <c r="Y246" s="5">
        <v>0</v>
      </c>
    </row>
    <row r="247" spans="1:25" ht="18.75" customHeight="1" x14ac:dyDescent="0.15">
      <c r="A247" s="2" t="s">
        <v>83</v>
      </c>
      <c r="B247" s="2">
        <v>2015</v>
      </c>
      <c r="C247" s="3">
        <v>1</v>
      </c>
      <c r="D247" s="3" t="s">
        <v>84</v>
      </c>
      <c r="E247" s="2" t="s">
        <v>54</v>
      </c>
      <c r="F247" s="2" cm="1">
        <f t="array" ref="F247">_xlfn.IFS(C247=1,(I247+J247+K247+L247+M247+N247+O247+P247+Q247+R247+S247+T247+U247+W247+X247+Y247+V247),C247=0,(I247+K247+L247+M247+N247+O247+P247+Q247+R247+S247+T247+U247+W247+X247+Y247+V247))</f>
        <v>12</v>
      </c>
      <c r="G247" s="4" cm="1">
        <f t="array" ref="G247">_xlfn.IFS(C247=1,((I247+J247+K247+L247+M247+N247+O247+P247+Q247+R247+S247+T247+U247+W247+X247+Y247+V247)/17),C247=0,((I247+K247+L247+M247+N247+O247+P247+Q247+R247+S247+T247+U247+W247+X247+Y247+V247)/16))</f>
        <v>0.70588235294117652</v>
      </c>
      <c r="H247" s="2" t="str" cm="1">
        <f t="array" ref="H247">_xlfn.IFS((AND(G247&gt;=0,G247&lt;0.595)),"F - Persecuting",(AND(G247&gt;=0.595,G247&lt;0.695)),"D - Intolerant",(AND(G247&gt;=0.695,G247&lt;0.795)),"C - Resistant",(AND(G247&gt;=0.795,G247&lt;0.895)),"B - Tolerant",(AND(G247&gt;=0.895,G247&lt;=1)),"A - Protecting")</f>
        <v>C - Resistant</v>
      </c>
      <c r="I247" s="10">
        <v>1</v>
      </c>
      <c r="J247" s="10">
        <v>1</v>
      </c>
      <c r="K247" s="5">
        <v>0</v>
      </c>
      <c r="L247" s="5">
        <v>0</v>
      </c>
      <c r="M247" s="5">
        <v>0</v>
      </c>
      <c r="N247" s="5">
        <v>1</v>
      </c>
      <c r="O247" s="5">
        <v>1</v>
      </c>
      <c r="P247" s="5">
        <v>1</v>
      </c>
      <c r="Q247" s="5">
        <v>1</v>
      </c>
      <c r="R247" s="5">
        <v>1</v>
      </c>
      <c r="S247" s="5">
        <v>1</v>
      </c>
      <c r="T247" s="5">
        <v>1</v>
      </c>
      <c r="U247" s="5">
        <v>1</v>
      </c>
      <c r="V247" s="5">
        <v>1</v>
      </c>
      <c r="W247" s="5">
        <v>1</v>
      </c>
      <c r="X247" s="5">
        <v>0</v>
      </c>
      <c r="Y247" s="5">
        <v>0</v>
      </c>
    </row>
    <row r="248" spans="1:25" ht="18.75" customHeight="1" x14ac:dyDescent="0.15">
      <c r="A248" s="2" t="s">
        <v>83</v>
      </c>
      <c r="B248" s="2">
        <v>2016</v>
      </c>
      <c r="C248" s="3">
        <v>1</v>
      </c>
      <c r="D248" s="3" t="s">
        <v>84</v>
      </c>
      <c r="E248" s="2" t="s">
        <v>54</v>
      </c>
      <c r="F248" s="2" cm="1">
        <f t="array" ref="F248">_xlfn.IFS(C248=1,(I248+J248+K248+L248+M248+N248+O248+P248+Q248+R248+S248+T248+U248+W248+X248+Y248+V248),C248=0,(I248+K248+L248+M248+N248+O248+P248+Q248+R248+S248+T248+U248+W248+X248+Y248+V248))</f>
        <v>14</v>
      </c>
      <c r="G248" s="4" cm="1">
        <f t="array" ref="G248">_xlfn.IFS(C248=1,((I248+J248+K248+L248+M248+N248+O248+P248+Q248+R248+S248+T248+U248+W248+X248+Y248+V248)/17),C248=0,((I248+K248+L248+M248+N248+O248+P248+Q248+R248+S248+T248+U248+W248+X248+Y248+V248)/16))</f>
        <v>0.82352941176470584</v>
      </c>
      <c r="H248" s="2" t="str" cm="1">
        <f t="array" ref="H248">_xlfn.IFS((AND(G248&gt;=0,G248&lt;0.595)),"F - Persecuting",(AND(G248&gt;=0.595,G248&lt;0.695)),"D - Intolerant",(AND(G248&gt;=0.695,G248&lt;0.795)),"C - Resistant",(AND(G248&gt;=0.795,G248&lt;0.895)),"B - Tolerant",(AND(G248&gt;=0.895,G248&lt;=1)),"A - Protecting")</f>
        <v>B - Tolerant</v>
      </c>
      <c r="I248" s="10">
        <v>1</v>
      </c>
      <c r="J248" s="10">
        <v>1</v>
      </c>
      <c r="K248" s="5">
        <v>1</v>
      </c>
      <c r="L248" s="5">
        <v>1</v>
      </c>
      <c r="M248" s="5">
        <v>1</v>
      </c>
      <c r="N248" s="5">
        <v>1</v>
      </c>
      <c r="O248" s="5">
        <v>1</v>
      </c>
      <c r="P248" s="5">
        <v>1</v>
      </c>
      <c r="Q248" s="5">
        <v>1</v>
      </c>
      <c r="R248" s="5">
        <v>1</v>
      </c>
      <c r="S248" s="5">
        <v>1</v>
      </c>
      <c r="T248" s="5">
        <v>1</v>
      </c>
      <c r="U248" s="5">
        <v>1</v>
      </c>
      <c r="V248" s="5">
        <v>1</v>
      </c>
      <c r="W248" s="5">
        <v>0</v>
      </c>
      <c r="X248" s="5">
        <v>0</v>
      </c>
      <c r="Y248" s="5">
        <v>0</v>
      </c>
    </row>
    <row r="249" spans="1:25" ht="18.75" customHeight="1" x14ac:dyDescent="0.15">
      <c r="A249" s="2" t="s">
        <v>83</v>
      </c>
      <c r="B249" s="2">
        <v>2017</v>
      </c>
      <c r="C249" s="3">
        <v>1</v>
      </c>
      <c r="D249" s="3" t="s">
        <v>84</v>
      </c>
      <c r="E249" s="2" t="s">
        <v>54</v>
      </c>
      <c r="F249" s="2" cm="1">
        <f t="array" ref="F249">_xlfn.IFS(C249=1,(I249+J249+K249+L249+M249+N249+O249+P249+Q249+R249+S249+T249+U249+W249+X249+Y249+V249),C249=0,(I249+K249+L249+M249+N249+O249+P249+Q249+R249+S249+T249+U249+W249+X249+Y249+V249))</f>
        <v>14</v>
      </c>
      <c r="G249" s="4" cm="1">
        <f t="array" ref="G249">_xlfn.IFS(C249=1,((I249+J249+K249+L249+M249+N249+O249+P249+Q249+R249+S249+T249+U249+W249+X249+Y249+V249)/17),C249=0,((I249+K249+L249+M249+N249+O249+P249+Q249+R249+S249+T249+U249+W249+X249+Y249+V249)/16))</f>
        <v>0.82352941176470584</v>
      </c>
      <c r="H249" s="2" t="str" cm="1">
        <f t="array" ref="H249">_xlfn.IFS((AND(G249&gt;=0,G249&lt;0.595)),"F - Persecuting",(AND(G249&gt;=0.595,G249&lt;0.695)),"D - Intolerant",(AND(G249&gt;=0.695,G249&lt;0.795)),"C - Resistant",(AND(G249&gt;=0.795,G249&lt;0.895)),"B - Tolerant",(AND(G249&gt;=0.895,G249&lt;=1)),"A - Protecting")</f>
        <v>B - Tolerant</v>
      </c>
      <c r="I249" s="10">
        <v>1</v>
      </c>
      <c r="J249" s="10">
        <v>1</v>
      </c>
      <c r="K249" s="5">
        <v>1</v>
      </c>
      <c r="L249" s="5">
        <v>1</v>
      </c>
      <c r="M249" s="5">
        <v>1</v>
      </c>
      <c r="N249" s="5">
        <v>1</v>
      </c>
      <c r="O249" s="5">
        <v>1</v>
      </c>
      <c r="P249" s="5">
        <v>1</v>
      </c>
      <c r="Q249" s="5">
        <v>1</v>
      </c>
      <c r="R249" s="5">
        <v>1</v>
      </c>
      <c r="S249" s="5">
        <v>1</v>
      </c>
      <c r="T249" s="5">
        <v>1</v>
      </c>
      <c r="U249" s="5">
        <v>1</v>
      </c>
      <c r="V249" s="5">
        <v>1</v>
      </c>
      <c r="W249" s="5">
        <v>0</v>
      </c>
      <c r="X249" s="5">
        <v>0</v>
      </c>
      <c r="Y249" s="5">
        <v>0</v>
      </c>
    </row>
    <row r="250" spans="1:25" ht="18.75" customHeight="1" x14ac:dyDescent="0.15">
      <c r="A250" s="2" t="s">
        <v>83</v>
      </c>
      <c r="B250" s="2">
        <v>2018</v>
      </c>
      <c r="C250" s="3">
        <v>1</v>
      </c>
      <c r="D250" s="3" t="s">
        <v>84</v>
      </c>
      <c r="E250" s="2" t="s">
        <v>54</v>
      </c>
      <c r="F250" s="2" cm="1">
        <f t="array" ref="F250">_xlfn.IFS(C250=1,(I250+J250+K250+L250+M250+N250+O250+P250+Q250+R250+S250+T250+U250+W250+X250+Y250+V250),C250=0,(I250+K250+L250+M250+N250+O250+P250+Q250+R250+S250+T250+U250+W250+X250+Y250+V250))</f>
        <v>13</v>
      </c>
      <c r="G250" s="4" cm="1">
        <f t="array" ref="G250">_xlfn.IFS(C250=1,((I250+J250+K250+L250+M250+N250+O250+P250+Q250+R250+S250+T250+U250+W250+X250+Y250+V250)/17),C250=0,((I250+K250+L250+M250+N250+O250+P250+Q250+R250+S250+T250+U250+W250+X250+Y250+V250)/16))</f>
        <v>0.76470588235294112</v>
      </c>
      <c r="H250" s="2" t="str" cm="1">
        <f t="array" ref="H250">_xlfn.IFS((AND(G250&gt;=0,G250&lt;0.595)),"F - Persecuting",(AND(G250&gt;=0.595,G250&lt;0.695)),"D - Intolerant",(AND(G250&gt;=0.695,G250&lt;0.795)),"C - Resistant",(AND(G250&gt;=0.795,G250&lt;0.895)),"B - Tolerant",(AND(G250&gt;=0.895,G250&lt;=1)),"A - Protecting")</f>
        <v>C - Resistant</v>
      </c>
      <c r="I250" s="10">
        <v>1</v>
      </c>
      <c r="J250" s="10">
        <v>1</v>
      </c>
      <c r="K250" s="5">
        <v>1</v>
      </c>
      <c r="L250" s="5">
        <v>1</v>
      </c>
      <c r="M250" s="5">
        <v>1</v>
      </c>
      <c r="N250" s="5">
        <v>0</v>
      </c>
      <c r="O250" s="5">
        <v>1</v>
      </c>
      <c r="P250" s="5">
        <v>1</v>
      </c>
      <c r="Q250" s="5">
        <v>1</v>
      </c>
      <c r="R250" s="5">
        <v>1</v>
      </c>
      <c r="S250" s="5">
        <v>1</v>
      </c>
      <c r="T250" s="5">
        <v>1</v>
      </c>
      <c r="U250" s="5">
        <v>1</v>
      </c>
      <c r="V250" s="5">
        <v>1</v>
      </c>
      <c r="W250" s="5">
        <v>0</v>
      </c>
      <c r="X250" s="5">
        <v>0</v>
      </c>
      <c r="Y250" s="5">
        <v>0</v>
      </c>
    </row>
    <row r="251" spans="1:25" ht="18.75" customHeight="1" x14ac:dyDescent="0.15">
      <c r="A251" s="2" t="s">
        <v>83</v>
      </c>
      <c r="B251" s="2">
        <v>2019</v>
      </c>
      <c r="C251" s="3">
        <v>1</v>
      </c>
      <c r="D251" s="3" t="s">
        <v>84</v>
      </c>
      <c r="E251" s="2" t="s">
        <v>54</v>
      </c>
      <c r="F251" s="2" cm="1">
        <f t="array" ref="F251">_xlfn.IFS(C251=1,(I251+J251+K251+L251+M251+N251+O251+P251+Q251+R251+S251+T251+U251+W251+X251+Y251+V251),C251=0,(I251+K251+L251+M251+N251+O251+P251+Q251+R251+S251+T251+U251+W251+X251+Y251+V251))</f>
        <v>15</v>
      </c>
      <c r="G251" s="4" cm="1">
        <f t="array" ref="G251">_xlfn.IFS(C251=1,((I251+J251+K251+L251+M251+N251+O251+P251+Q251+R251+S251+T251+U251+W251+X251+Y251+V251)/17),C251=0,((I251+K251+L251+M251+N251+O251+P251+Q251+R251+S251+T251+U251+W251+X251+Y251+V251)/16))</f>
        <v>0.88235294117647056</v>
      </c>
      <c r="H251" s="2" t="str" cm="1">
        <f t="array" ref="H251">_xlfn.IFS((AND(G251&gt;=0,G251&lt;0.595)),"F - Persecuting",(AND(G251&gt;=0.595,G251&lt;0.695)),"D - Intolerant",(AND(G251&gt;=0.695,G251&lt;0.795)),"C - Resistant",(AND(G251&gt;=0.795,G251&lt;0.895)),"B - Tolerant",(AND(G251&gt;=0.895,G251&lt;=1)),"A - Protecting")</f>
        <v>B - Tolerant</v>
      </c>
      <c r="I251" s="10">
        <v>1</v>
      </c>
      <c r="J251" s="10">
        <v>1</v>
      </c>
      <c r="K251" s="5">
        <v>1</v>
      </c>
      <c r="L251" s="5">
        <v>1</v>
      </c>
      <c r="M251" s="5">
        <v>1</v>
      </c>
      <c r="N251" s="5">
        <v>1</v>
      </c>
      <c r="O251" s="5">
        <v>1</v>
      </c>
      <c r="P251" s="5">
        <v>1</v>
      </c>
      <c r="Q251" s="5">
        <v>1</v>
      </c>
      <c r="R251" s="5">
        <v>1</v>
      </c>
      <c r="S251" s="5">
        <v>1</v>
      </c>
      <c r="T251" s="5">
        <v>1</v>
      </c>
      <c r="U251" s="5">
        <v>1</v>
      </c>
      <c r="V251" s="5">
        <v>1</v>
      </c>
      <c r="W251" s="5">
        <v>1</v>
      </c>
      <c r="X251" s="5">
        <v>0</v>
      </c>
      <c r="Y251" s="5">
        <v>0</v>
      </c>
    </row>
    <row r="252" spans="1:25" ht="18.75" customHeight="1" x14ac:dyDescent="0.15">
      <c r="A252" s="2" t="s">
        <v>83</v>
      </c>
      <c r="B252" s="2">
        <v>2020</v>
      </c>
      <c r="C252" s="3">
        <v>1</v>
      </c>
      <c r="D252" s="3" t="s">
        <v>84</v>
      </c>
      <c r="E252" s="2" t="s">
        <v>54</v>
      </c>
      <c r="F252" s="2" cm="1">
        <f t="array" ref="F252">_xlfn.IFS(C252=1,(I252+J252+K252+L252+M252+N252+O252+P252+Q252+R252+S252+T252+U252+W252+X252+Y252+V252),C252=0,(I252+K252+L252+M252+N252+O252+P252+Q252+R252+S252+T252+U252+W252+X252+Y252+V252))</f>
        <v>14</v>
      </c>
      <c r="G252" s="4" cm="1">
        <f t="array" ref="G252">_xlfn.IFS(C252=1,((I252+J252+K252+L252+M252+N252+O252+P252+Q252+R252+S252+T252+U252+W252+X252+Y252+V252)/17),C252=0,((I252+K252+L252+M252+N252+O252+P252+Q252+R252+S252+T252+U252+W252+X252+Y252+V252)/16))</f>
        <v>0.82352941176470584</v>
      </c>
      <c r="H252" s="2" t="str" cm="1">
        <f t="array" ref="H252">_xlfn.IFS((AND(G252&gt;=0,G252&lt;0.595)),"F - Persecuting",(AND(G252&gt;=0.595,G252&lt;0.695)),"D - Intolerant",(AND(G252&gt;=0.695,G252&lt;0.795)),"C - Resistant",(AND(G252&gt;=0.795,G252&lt;0.895)),"B - Tolerant",(AND(G252&gt;=0.895,G252&lt;=1)),"A - Protecting")</f>
        <v>B - Tolerant</v>
      </c>
      <c r="I252" s="5">
        <v>1</v>
      </c>
      <c r="J252" s="5">
        <v>1</v>
      </c>
      <c r="K252" s="5">
        <v>1</v>
      </c>
      <c r="L252" s="5">
        <v>1</v>
      </c>
      <c r="M252" s="5">
        <v>1</v>
      </c>
      <c r="N252" s="5">
        <v>1</v>
      </c>
      <c r="O252" s="5">
        <v>1</v>
      </c>
      <c r="P252" s="5">
        <v>1</v>
      </c>
      <c r="Q252" s="5">
        <v>1</v>
      </c>
      <c r="R252" s="5">
        <v>1</v>
      </c>
      <c r="S252" s="5">
        <v>1</v>
      </c>
      <c r="T252" s="5">
        <v>1</v>
      </c>
      <c r="U252" s="5">
        <v>1</v>
      </c>
      <c r="V252" s="5">
        <v>1</v>
      </c>
      <c r="W252" s="5">
        <v>0</v>
      </c>
      <c r="X252" s="5">
        <v>0</v>
      </c>
      <c r="Y252" s="5">
        <v>0</v>
      </c>
    </row>
    <row r="253" spans="1:25" ht="18.75" customHeight="1" x14ac:dyDescent="0.15">
      <c r="A253" s="2" t="s">
        <v>83</v>
      </c>
      <c r="B253" s="2">
        <v>2021</v>
      </c>
      <c r="C253" s="3">
        <v>1</v>
      </c>
      <c r="D253" s="3" t="s">
        <v>84</v>
      </c>
      <c r="E253" s="2" t="s">
        <v>54</v>
      </c>
      <c r="F253" s="2" cm="1">
        <f t="array" ref="F253">_xlfn.IFS(C253=1,(I253+J253+K253+L253+M253+N253+O253+P253+Q253+R253+S253+T253+U253+W253+X253+Y253+V253),C253=0,(I253+K253+L253+M253+N253+O253+P253+Q253+R253+S253+T253+U253+W253+X253+Y253+V253))</f>
        <v>14</v>
      </c>
      <c r="G253" s="4" cm="1">
        <f t="array" ref="G253">_xlfn.IFS(C253=1,((I253+J253+K253+L253+M253+N253+O253+P253+Q253+R253+S253+T253+U253+W253+X253+Y253+V253)/17),C253=0,((I253+K253+L253+M253+N253+O253+P253+Q253+R253+S253+T253+U253+W253+X253+Y253+V253)/16))</f>
        <v>0.82352941176470584</v>
      </c>
      <c r="H253" s="2" t="str" cm="1">
        <f t="array" ref="H253">_xlfn.IFS((AND(G253&gt;=0,G253&lt;0.595)),"F - Persecuting",(AND(G253&gt;=0.595,G253&lt;0.695)),"D - Intolerant",(AND(G253&gt;=0.695,G253&lt;0.795)),"C - Resistant",(AND(G253&gt;=0.795,G253&lt;0.895)),"B - Tolerant",(AND(G253&gt;=0.895,G253&lt;=1)),"A - Protecting")</f>
        <v>B - Tolerant</v>
      </c>
      <c r="I253" s="5">
        <v>1</v>
      </c>
      <c r="J253" s="5">
        <v>1</v>
      </c>
      <c r="K253" s="5">
        <v>1</v>
      </c>
      <c r="L253" s="5">
        <v>1</v>
      </c>
      <c r="M253" s="5">
        <v>1</v>
      </c>
      <c r="N253" s="5">
        <v>1</v>
      </c>
      <c r="O253" s="5">
        <v>1</v>
      </c>
      <c r="P253" s="5">
        <v>1</v>
      </c>
      <c r="Q253" s="5">
        <v>1</v>
      </c>
      <c r="R253" s="5">
        <v>1</v>
      </c>
      <c r="S253" s="5">
        <v>1</v>
      </c>
      <c r="T253" s="5">
        <v>1</v>
      </c>
      <c r="U253" s="5">
        <v>1</v>
      </c>
      <c r="V253" s="5">
        <v>1</v>
      </c>
      <c r="W253" s="5">
        <v>0</v>
      </c>
      <c r="X253" s="5">
        <v>0</v>
      </c>
      <c r="Y253" s="5">
        <v>0</v>
      </c>
    </row>
    <row r="254" spans="1:25" ht="18.75" customHeight="1" x14ac:dyDescent="0.15">
      <c r="A254" s="2" t="s">
        <v>83</v>
      </c>
      <c r="B254" s="2">
        <v>2022</v>
      </c>
      <c r="C254" s="3">
        <v>1</v>
      </c>
      <c r="D254" s="3" t="s">
        <v>84</v>
      </c>
      <c r="E254" s="2" t="s">
        <v>54</v>
      </c>
      <c r="F254" s="2" cm="1">
        <f t="array" ref="F254">_xlfn.IFS(C254=1,(I254+J254+K254+L254+M254+N254+O254+P254+Q254+R254+S254+T254+U254+W254+X254+Y254+V254),C254=0,(I254+K254+L254+M254+N254+O254+P254+Q254+R254+S254+T254+U254+W254+X254+Y254+V254))</f>
        <v>14</v>
      </c>
      <c r="G254" s="4" cm="1">
        <f t="array" ref="G254">_xlfn.IFS(C254=1,((I254+J254+K254+L254+M254+N254+O254+P254+Q254+R254+S254+T254+U254+W254+X254+Y254+V254)/17),C254=0,((I254+K254+L254+M254+N254+O254+P254+Q254+R254+S254+T254+U254+W254+X254+Y254+V254)/16))</f>
        <v>0.82352941176470584</v>
      </c>
      <c r="H254" s="2" t="str" cm="1">
        <f t="array" ref="H254">_xlfn.IFS((AND(G254&gt;=0,G254&lt;0.595)),"F - Persecuting",(AND(G254&gt;=0.595,G254&lt;0.695)),"D - Intolerant",(AND(G254&gt;=0.695,G254&lt;0.795)),"C - Resistant",(AND(G254&gt;=0.795,G254&lt;0.895)),"B - Tolerant",(AND(G254&gt;=0.895,G254&lt;=1)),"A - Protecting")</f>
        <v>B - Tolerant</v>
      </c>
      <c r="I254" s="5">
        <v>1</v>
      </c>
      <c r="J254" s="5">
        <v>1</v>
      </c>
      <c r="K254" s="5">
        <v>1</v>
      </c>
      <c r="L254" s="5">
        <v>1</v>
      </c>
      <c r="M254" s="5">
        <v>1</v>
      </c>
      <c r="N254" s="5">
        <v>1</v>
      </c>
      <c r="O254" s="5">
        <v>1</v>
      </c>
      <c r="P254" s="5">
        <v>1</v>
      </c>
      <c r="Q254" s="5">
        <v>1</v>
      </c>
      <c r="R254" s="5">
        <v>1</v>
      </c>
      <c r="S254" s="5">
        <v>1</v>
      </c>
      <c r="T254" s="5">
        <v>1</v>
      </c>
      <c r="U254" s="5">
        <v>1</v>
      </c>
      <c r="V254" s="5">
        <v>1</v>
      </c>
      <c r="W254" s="5">
        <v>0</v>
      </c>
      <c r="X254" s="5">
        <v>0</v>
      </c>
      <c r="Y254" s="5">
        <v>0</v>
      </c>
    </row>
    <row r="255" spans="1:25" ht="18.75" customHeight="1" x14ac:dyDescent="0.15">
      <c r="A255" s="2" t="s">
        <v>85</v>
      </c>
      <c r="B255" s="2">
        <v>2011</v>
      </c>
      <c r="C255" s="3">
        <v>1</v>
      </c>
      <c r="D255" s="3" t="s">
        <v>86</v>
      </c>
      <c r="E255" s="2" t="s">
        <v>41</v>
      </c>
      <c r="F255" s="2" cm="1">
        <f t="array" ref="F255">_xlfn.IFS(C255=1,(I255+J255+K255+L255+M255+N255+O255+P255+Q255+R255+S255+T255+U255+W255+X255+Y255+V255),C255=0,(I255+K255+L255+M255+N255+O255+P255+Q255+R255+S255+T255+U255+W255+X255+Y255+V255))</f>
        <v>5</v>
      </c>
      <c r="G255" s="4" cm="1">
        <f t="array" ref="G255">_xlfn.IFS(C255=1,((I255+J255+K255+L255+M255+N255+O255+P255+Q255+R255+S255+T255+U255+W255+X255+Y255+V255)/17),C255=0,((I255+K255+L255+M255+N255+O255+P255+Q255+R255+S255+T255+U255+W255+X255+Y255+V255)/16))</f>
        <v>0.29411764705882354</v>
      </c>
      <c r="H255" s="2" t="str" cm="1">
        <f t="array" ref="H255">_xlfn.IFS((AND(G255&gt;=0,G255&lt;0.595)),"F - Persecuting",(AND(G255&gt;=0.595,G255&lt;0.695)),"D - Intolerant",(AND(G255&gt;=0.695,G255&lt;0.795)),"C - Resistant",(AND(G255&gt;=0.795,G255&lt;0.895)),"B - Tolerant",(AND(G255&gt;=0.895,G255&lt;=1)),"A - Protecting")</f>
        <v>F - Persecuting</v>
      </c>
      <c r="I255" s="10">
        <v>1</v>
      </c>
      <c r="J255" s="10">
        <v>0</v>
      </c>
      <c r="K255" s="5">
        <v>0</v>
      </c>
      <c r="L255" s="5">
        <v>0</v>
      </c>
      <c r="M255" s="5">
        <v>0</v>
      </c>
      <c r="N255" s="5">
        <v>1</v>
      </c>
      <c r="O255" s="5">
        <v>1</v>
      </c>
      <c r="P255" s="5">
        <v>1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1</v>
      </c>
      <c r="X255" s="5">
        <v>0</v>
      </c>
      <c r="Y255" s="5">
        <v>0</v>
      </c>
    </row>
    <row r="256" spans="1:25" ht="18.75" customHeight="1" x14ac:dyDescent="0.15">
      <c r="A256" s="2" t="s">
        <v>85</v>
      </c>
      <c r="B256" s="2">
        <v>2012</v>
      </c>
      <c r="C256" s="3">
        <v>1</v>
      </c>
      <c r="D256" s="3" t="s">
        <v>86</v>
      </c>
      <c r="E256" s="2" t="s">
        <v>41</v>
      </c>
      <c r="F256" s="2" cm="1">
        <f t="array" ref="F256">_xlfn.IFS(C256=1,(I256+J256+K256+L256+M256+N256+O256+P256+Q256+R256+S256+T256+U256+W256+X256+Y256+V256),C256=0,(I256+K256+L256+M256+N256+O256+P256+Q256+R256+S256+T256+U256+W256+X256+Y256+V256))</f>
        <v>7</v>
      </c>
      <c r="G256" s="4" cm="1">
        <f t="array" ref="G256">_xlfn.IFS(C256=1,((I256+J256+K256+L256+M256+N256+O256+P256+Q256+R256+S256+T256+U256+W256+X256+Y256+V256)/17),C256=0,((I256+K256+L256+M256+N256+O256+P256+Q256+R256+S256+T256+U256+W256+X256+Y256+V256)/16))</f>
        <v>0.41176470588235292</v>
      </c>
      <c r="H256" s="2" t="str" cm="1">
        <f t="array" ref="H256">_xlfn.IFS((AND(G256&gt;=0,G256&lt;0.595)),"F - Persecuting",(AND(G256&gt;=0.595,G256&lt;0.695)),"D - Intolerant",(AND(G256&gt;=0.695,G256&lt;0.795)),"C - Resistant",(AND(G256&gt;=0.795,G256&lt;0.895)),"B - Tolerant",(AND(G256&gt;=0.895,G256&lt;=1)),"A - Protecting")</f>
        <v>F - Persecuting</v>
      </c>
      <c r="I256" s="10">
        <v>1</v>
      </c>
      <c r="J256" s="10">
        <v>0</v>
      </c>
      <c r="K256" s="5">
        <v>1</v>
      </c>
      <c r="L256" s="5">
        <v>0</v>
      </c>
      <c r="M256" s="5">
        <v>0</v>
      </c>
      <c r="N256" s="5">
        <v>1</v>
      </c>
      <c r="O256" s="5">
        <v>1</v>
      </c>
      <c r="P256" s="5">
        <v>1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1</v>
      </c>
      <c r="X256" s="5">
        <v>1</v>
      </c>
      <c r="Y256" s="5">
        <v>0</v>
      </c>
    </row>
    <row r="257" spans="1:25" ht="18.75" customHeight="1" x14ac:dyDescent="0.15">
      <c r="A257" s="2" t="s">
        <v>85</v>
      </c>
      <c r="B257" s="2">
        <v>2013</v>
      </c>
      <c r="C257" s="3">
        <v>1</v>
      </c>
      <c r="D257" s="3" t="s">
        <v>86</v>
      </c>
      <c r="E257" s="2" t="s">
        <v>41</v>
      </c>
      <c r="F257" s="2" cm="1">
        <f t="array" ref="F257">_xlfn.IFS(C257=1,(I257+J257+K257+L257+M257+N257+O257+P257+Q257+R257+S257+T257+U257+W257+X257+Y257+V257),C257=0,(I257+K257+L257+M257+N257+O257+P257+Q257+R257+S257+T257+U257+W257+X257+Y257+V257))</f>
        <v>6</v>
      </c>
      <c r="G257" s="4" cm="1">
        <f t="array" ref="G257">_xlfn.IFS(C257=1,((I257+J257+K257+L257+M257+N257+O257+P257+Q257+R257+S257+T257+U257+W257+X257+Y257+V257)/17),C257=0,((I257+K257+L257+M257+N257+O257+P257+Q257+R257+S257+T257+U257+W257+X257+Y257+V257)/16))</f>
        <v>0.35294117647058826</v>
      </c>
      <c r="H257" s="2" t="str" cm="1">
        <f t="array" ref="H257">_xlfn.IFS((AND(G257&gt;=0,G257&lt;0.595)),"F - Persecuting",(AND(G257&gt;=0.595,G257&lt;0.695)),"D - Intolerant",(AND(G257&gt;=0.695,G257&lt;0.795)),"C - Resistant",(AND(G257&gt;=0.795,G257&lt;0.895)),"B - Tolerant",(AND(G257&gt;=0.895,G257&lt;=1)),"A - Protecting")</f>
        <v>F - Persecuting</v>
      </c>
      <c r="I257" s="10">
        <v>1</v>
      </c>
      <c r="J257" s="10">
        <v>0</v>
      </c>
      <c r="K257" s="5">
        <v>1</v>
      </c>
      <c r="L257" s="5">
        <v>0</v>
      </c>
      <c r="M257" s="5">
        <v>0</v>
      </c>
      <c r="N257" s="5">
        <v>1</v>
      </c>
      <c r="O257" s="5">
        <v>1</v>
      </c>
      <c r="P257" s="5">
        <v>1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1</v>
      </c>
      <c r="X257" s="5">
        <v>0</v>
      </c>
      <c r="Y257" s="5">
        <v>0</v>
      </c>
    </row>
    <row r="258" spans="1:25" ht="18.75" customHeight="1" x14ac:dyDescent="0.15">
      <c r="A258" s="2" t="s">
        <v>85</v>
      </c>
      <c r="B258" s="2">
        <v>2014</v>
      </c>
      <c r="C258" s="3">
        <v>1</v>
      </c>
      <c r="D258" s="3" t="s">
        <v>86</v>
      </c>
      <c r="E258" s="2" t="s">
        <v>41</v>
      </c>
      <c r="F258" s="2" cm="1">
        <f t="array" ref="F258">_xlfn.IFS(C258=1,(I258+J258+K258+L258+M258+N258+O258+P258+Q258+R258+S258+T258+U258+W258+X258+Y258+V258),C258=0,(I258+K258+L258+M258+N258+O258+P258+Q258+R258+S258+T258+U258+W258+X258+Y258+V258))</f>
        <v>7</v>
      </c>
      <c r="G258" s="4" cm="1">
        <f t="array" ref="G258">_xlfn.IFS(C258=1,((I258+J258+K258+L258+M258+N258+O258+P258+Q258+R258+S258+T258+U258+W258+X258+Y258+V258)/17),C258=0,((I258+K258+L258+M258+N258+O258+P258+Q258+R258+S258+T258+U258+W258+X258+Y258+V258)/16))</f>
        <v>0.41176470588235292</v>
      </c>
      <c r="H258" s="2" t="str" cm="1">
        <f t="array" ref="H258">_xlfn.IFS((AND(G258&gt;=0,G258&lt;0.595)),"F - Persecuting",(AND(G258&gt;=0.595,G258&lt;0.695)),"D - Intolerant",(AND(G258&gt;=0.695,G258&lt;0.795)),"C - Resistant",(AND(G258&gt;=0.795,G258&lt;0.895)),"B - Tolerant",(AND(G258&gt;=0.895,G258&lt;=1)),"A - Protecting")</f>
        <v>F - Persecuting</v>
      </c>
      <c r="I258" s="10">
        <v>1</v>
      </c>
      <c r="J258" s="10">
        <v>0</v>
      </c>
      <c r="K258" s="5">
        <v>1</v>
      </c>
      <c r="L258" s="5">
        <v>0</v>
      </c>
      <c r="M258" s="5">
        <v>0</v>
      </c>
      <c r="N258" s="5">
        <v>1</v>
      </c>
      <c r="O258" s="5">
        <v>1</v>
      </c>
      <c r="P258" s="5">
        <v>1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1</v>
      </c>
      <c r="X258" s="5">
        <v>1</v>
      </c>
      <c r="Y258" s="5">
        <v>0</v>
      </c>
    </row>
    <row r="259" spans="1:25" ht="18.75" customHeight="1" x14ac:dyDescent="0.15">
      <c r="A259" s="2" t="s">
        <v>85</v>
      </c>
      <c r="B259" s="2">
        <v>2015</v>
      </c>
      <c r="C259" s="3">
        <v>1</v>
      </c>
      <c r="D259" s="3" t="s">
        <v>86</v>
      </c>
      <c r="E259" s="2" t="s">
        <v>41</v>
      </c>
      <c r="F259" s="2" cm="1">
        <f t="array" ref="F259">_xlfn.IFS(C259=1,(I259+J259+K259+L259+M259+N259+O259+P259+Q259+R259+S259+T259+U259+W259+X259+Y259+V259),C259=0,(I259+K259+L259+M259+N259+O259+P259+Q259+R259+S259+T259+U259+W259+X259+Y259+V259))</f>
        <v>6</v>
      </c>
      <c r="G259" s="4" cm="1">
        <f t="array" ref="G259">_xlfn.IFS(C259=1,((I259+J259+K259+L259+M259+N259+O259+P259+Q259+R259+S259+T259+U259+W259+X259+Y259+V259)/17),C259=0,((I259+K259+L259+M259+N259+O259+P259+Q259+R259+S259+T259+U259+W259+X259+Y259+V259)/16))</f>
        <v>0.35294117647058826</v>
      </c>
      <c r="H259" s="2" t="str" cm="1">
        <f t="array" ref="H259">_xlfn.IFS((AND(G259&gt;=0,G259&lt;0.595)),"F - Persecuting",(AND(G259&gt;=0.595,G259&lt;0.695)),"D - Intolerant",(AND(G259&gt;=0.695,G259&lt;0.795)),"C - Resistant",(AND(G259&gt;=0.795,G259&lt;0.895)),"B - Tolerant",(AND(G259&gt;=0.895,G259&lt;=1)),"A - Protecting")</f>
        <v>F - Persecuting</v>
      </c>
      <c r="I259" s="10">
        <v>1</v>
      </c>
      <c r="J259" s="10">
        <v>0</v>
      </c>
      <c r="K259" s="5">
        <v>1</v>
      </c>
      <c r="L259" s="5">
        <v>0</v>
      </c>
      <c r="M259" s="5">
        <v>0</v>
      </c>
      <c r="N259" s="5">
        <v>1</v>
      </c>
      <c r="O259" s="5">
        <v>1</v>
      </c>
      <c r="P259" s="5">
        <v>1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1</v>
      </c>
      <c r="X259" s="5">
        <v>0</v>
      </c>
      <c r="Y259" s="5">
        <v>0</v>
      </c>
    </row>
    <row r="260" spans="1:25" ht="18.75" customHeight="1" x14ac:dyDescent="0.15">
      <c r="A260" s="2" t="s">
        <v>85</v>
      </c>
      <c r="B260" s="2">
        <v>2016</v>
      </c>
      <c r="C260" s="3">
        <v>1</v>
      </c>
      <c r="D260" s="3" t="s">
        <v>86</v>
      </c>
      <c r="E260" s="2" t="s">
        <v>41</v>
      </c>
      <c r="F260" s="2" cm="1">
        <f t="array" ref="F260">_xlfn.IFS(C260=1,(I260+J260+K260+L260+M260+N260+O260+P260+Q260+R260+S260+T260+U260+W260+X260+Y260+V260),C260=0,(I260+K260+L260+M260+N260+O260+P260+Q260+R260+S260+T260+U260+W260+X260+Y260+V260))</f>
        <v>9</v>
      </c>
      <c r="G260" s="4" cm="1">
        <f t="array" ref="G260">_xlfn.IFS(C260=1,((I260+J260+K260+L260+M260+N260+O260+P260+Q260+R260+S260+T260+U260+W260+X260+Y260+V260)/17),C260=0,((I260+K260+L260+M260+N260+O260+P260+Q260+R260+S260+T260+U260+W260+X260+Y260+V260)/16))</f>
        <v>0.52941176470588236</v>
      </c>
      <c r="H260" s="2" t="str" cm="1">
        <f t="array" ref="H260">_xlfn.IFS((AND(G260&gt;=0,G260&lt;0.595)),"F - Persecuting",(AND(G260&gt;=0.595,G260&lt;0.695)),"D - Intolerant",(AND(G260&gt;=0.695,G260&lt;0.795)),"C - Resistant",(AND(G260&gt;=0.795,G260&lt;0.895)),"B - Tolerant",(AND(G260&gt;=0.895,G260&lt;=1)),"A - Protecting")</f>
        <v>F - Persecuting</v>
      </c>
      <c r="I260" s="10">
        <v>1</v>
      </c>
      <c r="J260" s="10">
        <v>0</v>
      </c>
      <c r="K260" s="5">
        <v>1</v>
      </c>
      <c r="L260" s="5">
        <v>0</v>
      </c>
      <c r="M260" s="5">
        <v>0</v>
      </c>
      <c r="N260" s="5">
        <v>1</v>
      </c>
      <c r="O260" s="5">
        <v>1</v>
      </c>
      <c r="P260" s="5">
        <v>1</v>
      </c>
      <c r="Q260" s="5">
        <v>0</v>
      </c>
      <c r="R260" s="5">
        <v>0</v>
      </c>
      <c r="S260" s="5">
        <v>0</v>
      </c>
      <c r="T260" s="5">
        <v>1</v>
      </c>
      <c r="U260" s="5">
        <v>1</v>
      </c>
      <c r="V260" s="5">
        <v>1</v>
      </c>
      <c r="W260" s="5">
        <v>1</v>
      </c>
      <c r="X260" s="5">
        <v>0</v>
      </c>
      <c r="Y260" s="5">
        <v>0</v>
      </c>
    </row>
    <row r="261" spans="1:25" ht="18.75" customHeight="1" x14ac:dyDescent="0.15">
      <c r="A261" s="2" t="s">
        <v>85</v>
      </c>
      <c r="B261" s="2">
        <v>2017</v>
      </c>
      <c r="C261" s="3">
        <v>1</v>
      </c>
      <c r="D261" s="3" t="s">
        <v>86</v>
      </c>
      <c r="E261" s="2" t="s">
        <v>41</v>
      </c>
      <c r="F261" s="2" cm="1">
        <f t="array" ref="F261">_xlfn.IFS(C261=1,(I261+J261+K261+L261+M261+N261+O261+P261+Q261+R261+S261+T261+U261+W261+X261+Y261+V261),C261=0,(I261+K261+L261+M261+N261+O261+P261+Q261+R261+S261+T261+U261+W261+X261+Y261+V261))</f>
        <v>9</v>
      </c>
      <c r="G261" s="4" cm="1">
        <f t="array" ref="G261">_xlfn.IFS(C261=1,((I261+J261+K261+L261+M261+N261+O261+P261+Q261+R261+S261+T261+U261+W261+X261+Y261+V261)/17),C261=0,((I261+K261+L261+M261+N261+O261+P261+Q261+R261+S261+T261+U261+W261+X261+Y261+V261)/16))</f>
        <v>0.52941176470588236</v>
      </c>
      <c r="H261" s="2" t="str" cm="1">
        <f t="array" ref="H261">_xlfn.IFS((AND(G261&gt;=0,G261&lt;0.595)),"F - Persecuting",(AND(G261&gt;=0.595,G261&lt;0.695)),"D - Intolerant",(AND(G261&gt;=0.695,G261&lt;0.795)),"C - Resistant",(AND(G261&gt;=0.795,G261&lt;0.895)),"B - Tolerant",(AND(G261&gt;=0.895,G261&lt;=1)),"A - Protecting")</f>
        <v>F - Persecuting</v>
      </c>
      <c r="I261" s="10">
        <v>1</v>
      </c>
      <c r="J261" s="10">
        <v>0</v>
      </c>
      <c r="K261" s="5">
        <v>1</v>
      </c>
      <c r="L261" s="5">
        <v>0</v>
      </c>
      <c r="M261" s="5">
        <v>0</v>
      </c>
      <c r="N261" s="5">
        <v>1</v>
      </c>
      <c r="O261" s="5">
        <v>1</v>
      </c>
      <c r="P261" s="5">
        <v>1</v>
      </c>
      <c r="Q261" s="5">
        <v>0</v>
      </c>
      <c r="R261" s="5">
        <v>0</v>
      </c>
      <c r="S261" s="5">
        <v>0</v>
      </c>
      <c r="T261" s="5">
        <v>1</v>
      </c>
      <c r="U261" s="5">
        <v>1</v>
      </c>
      <c r="V261" s="5">
        <v>1</v>
      </c>
      <c r="W261" s="5">
        <v>1</v>
      </c>
      <c r="X261" s="5">
        <v>0</v>
      </c>
      <c r="Y261" s="5">
        <v>0</v>
      </c>
    </row>
    <row r="262" spans="1:25" ht="18.75" customHeight="1" x14ac:dyDescent="0.15">
      <c r="A262" s="2" t="s">
        <v>85</v>
      </c>
      <c r="B262" s="2">
        <v>2018</v>
      </c>
      <c r="C262" s="3">
        <v>1</v>
      </c>
      <c r="D262" s="3" t="s">
        <v>86</v>
      </c>
      <c r="E262" s="2" t="s">
        <v>41</v>
      </c>
      <c r="F262" s="2" cm="1">
        <f t="array" ref="F262">_xlfn.IFS(C262=1,(I262+J262+K262+L262+M262+N262+O262+P262+Q262+R262+S262+T262+U262+W262+X262+Y262+V262),C262=0,(I262+K262+L262+M262+N262+O262+P262+Q262+R262+S262+T262+U262+W262+X262+Y262+V262))</f>
        <v>10</v>
      </c>
      <c r="G262" s="4" cm="1">
        <f t="array" ref="G262">_xlfn.IFS(C262=1,((I262+J262+K262+L262+M262+N262+O262+P262+Q262+R262+S262+T262+U262+W262+X262+Y262+V262)/17),C262=0,((I262+K262+L262+M262+N262+O262+P262+Q262+R262+S262+T262+U262+W262+X262+Y262+V262)/16))</f>
        <v>0.58823529411764708</v>
      </c>
      <c r="H262" s="2" t="str" cm="1">
        <f t="array" ref="H262">_xlfn.IFS((AND(G262&gt;=0,G262&lt;0.595)),"F - Persecuting",(AND(G262&gt;=0.595,G262&lt;0.695)),"D - Intolerant",(AND(G262&gt;=0.695,G262&lt;0.795)),"C - Resistant",(AND(G262&gt;=0.795,G262&lt;0.895)),"B - Tolerant",(AND(G262&gt;=0.895,G262&lt;=1)),"A - Protecting")</f>
        <v>F - Persecuting</v>
      </c>
      <c r="I262" s="10">
        <v>1</v>
      </c>
      <c r="J262" s="10">
        <v>1</v>
      </c>
      <c r="K262" s="5">
        <v>1</v>
      </c>
      <c r="L262" s="5">
        <v>0</v>
      </c>
      <c r="M262" s="5">
        <v>0</v>
      </c>
      <c r="N262" s="5">
        <v>1</v>
      </c>
      <c r="O262" s="5">
        <v>1</v>
      </c>
      <c r="P262" s="5">
        <v>1</v>
      </c>
      <c r="Q262" s="5">
        <v>0</v>
      </c>
      <c r="R262" s="5">
        <v>0</v>
      </c>
      <c r="S262" s="5">
        <v>0</v>
      </c>
      <c r="T262" s="5">
        <v>1</v>
      </c>
      <c r="U262" s="5">
        <v>1</v>
      </c>
      <c r="V262" s="5">
        <v>1</v>
      </c>
      <c r="W262" s="5">
        <v>1</v>
      </c>
      <c r="X262" s="5">
        <v>0</v>
      </c>
      <c r="Y262" s="5">
        <v>0</v>
      </c>
    </row>
    <row r="263" spans="1:25" ht="18.75" customHeight="1" x14ac:dyDescent="0.15">
      <c r="A263" s="2" t="s">
        <v>85</v>
      </c>
      <c r="B263" s="2">
        <v>2019</v>
      </c>
      <c r="C263" s="3">
        <v>1</v>
      </c>
      <c r="D263" s="3" t="s">
        <v>86</v>
      </c>
      <c r="E263" s="2" t="s">
        <v>41</v>
      </c>
      <c r="F263" s="2" cm="1">
        <f t="array" ref="F263">_xlfn.IFS(C263=1,(I263+J263+K263+L263+M263+N263+O263+P263+Q263+R263+S263+T263+U263+W263+X263+Y263+V263),C263=0,(I263+K263+L263+M263+N263+O263+P263+Q263+R263+S263+T263+U263+W263+X263+Y263+V263))</f>
        <v>13</v>
      </c>
      <c r="G263" s="4" cm="1">
        <f t="array" ref="G263">_xlfn.IFS(C263=1,((I263+J263+K263+L263+M263+N263+O263+P263+Q263+R263+S263+T263+U263+W263+X263+Y263+V263)/17),C263=0,((I263+K263+L263+M263+N263+O263+P263+Q263+R263+S263+T263+U263+W263+X263+Y263+V263)/16))</f>
        <v>0.76470588235294112</v>
      </c>
      <c r="H263" s="2" t="str" cm="1">
        <f t="array" ref="H263">_xlfn.IFS((AND(G263&gt;=0,G263&lt;0.595)),"F - Persecuting",(AND(G263&gt;=0.595,G263&lt;0.695)),"D - Intolerant",(AND(G263&gt;=0.695,G263&lt;0.795)),"C - Resistant",(AND(G263&gt;=0.795,G263&lt;0.895)),"B - Tolerant",(AND(G263&gt;=0.895,G263&lt;=1)),"A - Protecting")</f>
        <v>C - Resistant</v>
      </c>
      <c r="I263" s="10">
        <v>1</v>
      </c>
      <c r="J263" s="10">
        <v>1</v>
      </c>
      <c r="K263" s="5">
        <v>1</v>
      </c>
      <c r="L263" s="5">
        <v>0</v>
      </c>
      <c r="M263" s="5">
        <v>0</v>
      </c>
      <c r="N263" s="5">
        <v>1</v>
      </c>
      <c r="O263" s="5">
        <v>1</v>
      </c>
      <c r="P263" s="5">
        <v>1</v>
      </c>
      <c r="Q263" s="5">
        <v>1</v>
      </c>
      <c r="R263" s="5">
        <v>1</v>
      </c>
      <c r="S263" s="5">
        <v>1</v>
      </c>
      <c r="T263" s="5">
        <v>1</v>
      </c>
      <c r="U263" s="5">
        <v>1</v>
      </c>
      <c r="V263" s="5">
        <v>1</v>
      </c>
      <c r="W263" s="5">
        <v>1</v>
      </c>
      <c r="X263" s="5">
        <v>0</v>
      </c>
      <c r="Y263" s="5">
        <v>0</v>
      </c>
    </row>
    <row r="264" spans="1:25" ht="18.75" customHeight="1" x14ac:dyDescent="0.15">
      <c r="A264" s="2" t="s">
        <v>85</v>
      </c>
      <c r="B264" s="2">
        <v>2020</v>
      </c>
      <c r="C264" s="3">
        <v>1</v>
      </c>
      <c r="D264" s="3" t="s">
        <v>86</v>
      </c>
      <c r="E264" s="2" t="s">
        <v>41</v>
      </c>
      <c r="F264" s="2" cm="1">
        <f t="array" ref="F264">_xlfn.IFS(C264=1,(I264+J264+K264+L264+M264+N264+O264+P264+Q264+R264+S264+T264+U264+W264+X264+Y264+V264),C264=0,(I264+K264+L264+M264+N264+O264+P264+Q264+R264+S264+T264+U264+W264+X264+Y264+V264))</f>
        <v>13</v>
      </c>
      <c r="G264" s="4" cm="1">
        <f t="array" ref="G264">_xlfn.IFS(C264=1,((I264+J264+K264+L264+M264+N264+O264+P264+Q264+R264+S264+T264+U264+W264+X264+Y264+V264)/17),C264=0,((I264+K264+L264+M264+N264+O264+P264+Q264+R264+S264+T264+U264+W264+X264+Y264+V264)/16))</f>
        <v>0.76470588235294112</v>
      </c>
      <c r="H264" s="2" t="str" cm="1">
        <f t="array" ref="H264">_xlfn.IFS((AND(G264&gt;=0,G264&lt;0.595)),"F - Persecuting",(AND(G264&gt;=0.595,G264&lt;0.695)),"D - Intolerant",(AND(G264&gt;=0.695,G264&lt;0.795)),"C - Resistant",(AND(G264&gt;=0.795,G264&lt;0.895)),"B - Tolerant",(AND(G264&gt;=0.895,G264&lt;=1)),"A - Protecting")</f>
        <v>C - Resistant</v>
      </c>
      <c r="I264" s="5">
        <v>1</v>
      </c>
      <c r="J264" s="5">
        <v>1</v>
      </c>
      <c r="K264" s="5">
        <v>1</v>
      </c>
      <c r="L264" s="5">
        <v>0</v>
      </c>
      <c r="M264" s="5">
        <v>0</v>
      </c>
      <c r="N264" s="5">
        <v>1</v>
      </c>
      <c r="O264" s="5">
        <v>1</v>
      </c>
      <c r="P264" s="5">
        <v>1</v>
      </c>
      <c r="Q264" s="5">
        <v>1</v>
      </c>
      <c r="R264" s="5">
        <v>1</v>
      </c>
      <c r="S264" s="5">
        <v>1</v>
      </c>
      <c r="T264" s="5">
        <v>1</v>
      </c>
      <c r="U264" s="5">
        <v>1</v>
      </c>
      <c r="V264" s="5">
        <v>1</v>
      </c>
      <c r="W264" s="5">
        <v>1</v>
      </c>
      <c r="X264" s="5">
        <v>0</v>
      </c>
      <c r="Y264" s="5">
        <v>0</v>
      </c>
    </row>
    <row r="265" spans="1:25" ht="18.75" customHeight="1" x14ac:dyDescent="0.15">
      <c r="A265" s="2" t="s">
        <v>85</v>
      </c>
      <c r="B265" s="2">
        <v>2021</v>
      </c>
      <c r="C265" s="3">
        <v>1</v>
      </c>
      <c r="D265" s="3" t="s">
        <v>86</v>
      </c>
      <c r="E265" s="2" t="s">
        <v>41</v>
      </c>
      <c r="F265" s="2" cm="1">
        <f t="array" ref="F265">_xlfn.IFS(C265=1,(I265+J265+K265+L265+M265+N265+O265+P265+Q265+R265+S265+T265+U265+W265+X265+Y265+V265),C265=0,(I265+K265+L265+M265+N265+O265+P265+Q265+R265+S265+T265+U265+W265+X265+Y265+V265))</f>
        <v>14</v>
      </c>
      <c r="G265" s="4" cm="1">
        <f t="array" ref="G265">_xlfn.IFS(C265=1,((I265+J265+K265+L265+M265+N265+O265+P265+Q265+R265+S265+T265+U265+W265+X265+Y265+V265)/17),C265=0,((I265+K265+L265+M265+N265+O265+P265+Q265+R265+S265+T265+U265+W265+X265+Y265+V265)/16))</f>
        <v>0.82352941176470584</v>
      </c>
      <c r="H265" s="2" t="str" cm="1">
        <f t="array" ref="H265">_xlfn.IFS((AND(G265&gt;=0,G265&lt;0.595)),"F - Persecuting",(AND(G265&gt;=0.595,G265&lt;0.695)),"D - Intolerant",(AND(G265&gt;=0.695,G265&lt;0.795)),"C - Resistant",(AND(G265&gt;=0.795,G265&lt;0.895)),"B - Tolerant",(AND(G265&gt;=0.895,G265&lt;=1)),"A - Protecting")</f>
        <v>B - Tolerant</v>
      </c>
      <c r="I265" s="5">
        <v>1</v>
      </c>
      <c r="J265" s="5">
        <v>1</v>
      </c>
      <c r="K265" s="5">
        <v>1</v>
      </c>
      <c r="L265" s="5">
        <v>0</v>
      </c>
      <c r="M265" s="5">
        <v>0</v>
      </c>
      <c r="N265" s="5">
        <v>1</v>
      </c>
      <c r="O265" s="5">
        <v>1</v>
      </c>
      <c r="P265" s="5">
        <v>1</v>
      </c>
      <c r="Q265" s="5">
        <v>1</v>
      </c>
      <c r="R265" s="5">
        <v>1</v>
      </c>
      <c r="S265" s="5">
        <v>1</v>
      </c>
      <c r="T265" s="5">
        <v>1</v>
      </c>
      <c r="U265" s="5">
        <v>1</v>
      </c>
      <c r="V265" s="5">
        <v>1</v>
      </c>
      <c r="W265" s="5">
        <v>1</v>
      </c>
      <c r="X265" s="5">
        <v>0</v>
      </c>
      <c r="Y265" s="6">
        <v>1</v>
      </c>
    </row>
    <row r="266" spans="1:25" ht="18.75" customHeight="1" x14ac:dyDescent="0.15">
      <c r="A266" s="2" t="s">
        <v>85</v>
      </c>
      <c r="B266" s="2">
        <v>2022</v>
      </c>
      <c r="C266" s="3">
        <v>1</v>
      </c>
      <c r="D266" s="3" t="s">
        <v>86</v>
      </c>
      <c r="E266" s="2" t="s">
        <v>41</v>
      </c>
      <c r="F266" s="2" cm="1">
        <f t="array" ref="F266">_xlfn.IFS(C266=1,(I266+J266+K266+L266+M266+N266+O266+P266+Q266+R266+S266+T266+U266+W266+X266+Y266+V266),C266=0,(I266+K266+L266+M266+N266+O266+P266+Q266+R266+S266+T266+U266+W266+X266+Y266+V266))</f>
        <v>14</v>
      </c>
      <c r="G266" s="4" cm="1">
        <f t="array" ref="G266">_xlfn.IFS(C266=1,((I266+J266+K266+L266+M266+N266+O266+P266+Q266+R266+S266+T266+U266+W266+X266+Y266+V266)/17),C266=0,((I266+K266+L266+M266+N266+O266+P266+Q266+R266+S266+T266+U266+W266+X266+Y266+V266)/16))</f>
        <v>0.82352941176470584</v>
      </c>
      <c r="H266" s="2" t="str" cm="1">
        <f t="array" ref="H266">_xlfn.IFS((AND(G266&gt;=0,G266&lt;0.595)),"F - Persecuting",(AND(G266&gt;=0.595,G266&lt;0.695)),"D - Intolerant",(AND(G266&gt;=0.695,G266&lt;0.795)),"C - Resistant",(AND(G266&gt;=0.795,G266&lt;0.895)),"B - Tolerant",(AND(G266&gt;=0.895,G266&lt;=1)),"A - Protecting")</f>
        <v>B - Tolerant</v>
      </c>
      <c r="I266" s="5">
        <v>1</v>
      </c>
      <c r="J266" s="5">
        <v>1</v>
      </c>
      <c r="K266" s="5">
        <v>1</v>
      </c>
      <c r="L266" s="5">
        <v>0</v>
      </c>
      <c r="M266" s="5">
        <v>0</v>
      </c>
      <c r="N266" s="5">
        <v>1</v>
      </c>
      <c r="O266" s="5">
        <v>1</v>
      </c>
      <c r="P266" s="5">
        <v>1</v>
      </c>
      <c r="Q266" s="5">
        <v>1</v>
      </c>
      <c r="R266" s="5">
        <v>1</v>
      </c>
      <c r="S266" s="5">
        <v>1</v>
      </c>
      <c r="T266" s="5">
        <v>1</v>
      </c>
      <c r="U266" s="5">
        <v>1</v>
      </c>
      <c r="V266" s="5">
        <v>1</v>
      </c>
      <c r="W266" s="5">
        <v>1</v>
      </c>
      <c r="X266" s="5">
        <v>0</v>
      </c>
      <c r="Y266" s="6">
        <v>1</v>
      </c>
    </row>
    <row r="267" spans="1:25" ht="18.75" customHeight="1" x14ac:dyDescent="0.15">
      <c r="A267" s="2" t="s">
        <v>87</v>
      </c>
      <c r="B267" s="2">
        <v>2011</v>
      </c>
      <c r="C267" s="3">
        <v>1</v>
      </c>
      <c r="D267" s="3" t="s">
        <v>88</v>
      </c>
      <c r="E267" s="2" t="s">
        <v>51</v>
      </c>
      <c r="F267" s="2" cm="1">
        <f t="array" ref="F267">_xlfn.IFS(C267=1,(I267+J267+K267+L267+M267+N267+O267+P267+Q267+R267+S267+T267+U267+W267+X267+Y267+V267),C267=0,(I267+K267+L267+M267+N267+O267+P267+Q267+R267+S267+T267+U267+W267+X267+Y267+V267))</f>
        <v>5</v>
      </c>
      <c r="G267" s="4" cm="1">
        <f t="array" ref="G267">_xlfn.IFS(C267=1,((I267+J267+K267+L267+M267+N267+O267+P267+Q267+R267+S267+T267+U267+W267+X267+Y267+V267)/17),C267=0,((I267+K267+L267+M267+N267+O267+P267+Q267+R267+S267+T267+U267+W267+X267+Y267+V267)/16))</f>
        <v>0.29411764705882354</v>
      </c>
      <c r="H267" s="2" t="str" cm="1">
        <f t="array" ref="H267">_xlfn.IFS((AND(G267&gt;=0,G267&lt;0.595)),"F - Persecuting",(AND(G267&gt;=0.595,G267&lt;0.695)),"D - Intolerant",(AND(G267&gt;=0.695,G267&lt;0.795)),"C - Resistant",(AND(G267&gt;=0.795,G267&lt;0.895)),"B - Tolerant",(AND(G267&gt;=0.895,G267&lt;=1)),"A - Protecting")</f>
        <v>F - Persecuting</v>
      </c>
      <c r="I267" s="10">
        <v>1</v>
      </c>
      <c r="J267" s="10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1</v>
      </c>
      <c r="Q267" s="5">
        <v>0</v>
      </c>
      <c r="R267" s="5">
        <v>1</v>
      </c>
      <c r="S267" s="5">
        <v>0</v>
      </c>
      <c r="T267" s="5">
        <v>0</v>
      </c>
      <c r="U267" s="5">
        <v>0</v>
      </c>
      <c r="V267" s="5">
        <v>0</v>
      </c>
      <c r="W267" s="5">
        <v>1</v>
      </c>
      <c r="X267" s="5">
        <v>1</v>
      </c>
      <c r="Y267" s="5">
        <v>0</v>
      </c>
    </row>
    <row r="268" spans="1:25" ht="18.75" customHeight="1" x14ac:dyDescent="0.15">
      <c r="A268" s="2" t="s">
        <v>87</v>
      </c>
      <c r="B268" s="2">
        <v>2012</v>
      </c>
      <c r="C268" s="3">
        <v>1</v>
      </c>
      <c r="D268" s="3" t="s">
        <v>88</v>
      </c>
      <c r="E268" s="2" t="s">
        <v>51</v>
      </c>
      <c r="F268" s="2" cm="1">
        <f t="array" ref="F268">_xlfn.IFS(C268=1,(I268+J268+K268+L268+M268+N268+O268+P268+Q268+R268+S268+T268+U268+W268+X268+Y268+V268),C268=0,(I268+K268+L268+M268+N268+O268+P268+Q268+R268+S268+T268+U268+W268+X268+Y268+V268))</f>
        <v>5</v>
      </c>
      <c r="G268" s="4" cm="1">
        <f t="array" ref="G268">_xlfn.IFS(C268=1,((I268+J268+K268+L268+M268+N268+O268+P268+Q268+R268+S268+T268+U268+W268+X268+Y268+V268)/17),C268=0,((I268+K268+L268+M268+N268+O268+P268+Q268+R268+S268+T268+U268+W268+X268+Y268+V268)/16))</f>
        <v>0.29411764705882354</v>
      </c>
      <c r="H268" s="2" t="str" cm="1">
        <f t="array" ref="H268">_xlfn.IFS((AND(G268&gt;=0,G268&lt;0.595)),"F - Persecuting",(AND(G268&gt;=0.595,G268&lt;0.695)),"D - Intolerant",(AND(G268&gt;=0.695,G268&lt;0.795)),"C - Resistant",(AND(G268&gt;=0.795,G268&lt;0.895)),"B - Tolerant",(AND(G268&gt;=0.895,G268&lt;=1)),"A - Protecting")</f>
        <v>F - Persecuting</v>
      </c>
      <c r="I268" s="10">
        <v>1</v>
      </c>
      <c r="J268" s="10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1</v>
      </c>
      <c r="Q268" s="5">
        <v>0</v>
      </c>
      <c r="R268" s="5">
        <v>1</v>
      </c>
      <c r="S268" s="5">
        <v>0</v>
      </c>
      <c r="T268" s="5">
        <v>0</v>
      </c>
      <c r="U268" s="5">
        <v>0</v>
      </c>
      <c r="V268" s="5">
        <v>0</v>
      </c>
      <c r="W268" s="5">
        <v>1</v>
      </c>
      <c r="X268" s="5">
        <v>1</v>
      </c>
      <c r="Y268" s="5">
        <v>0</v>
      </c>
    </row>
    <row r="269" spans="1:25" ht="18.75" customHeight="1" x14ac:dyDescent="0.15">
      <c r="A269" s="2" t="s">
        <v>87</v>
      </c>
      <c r="B269" s="2">
        <v>2013</v>
      </c>
      <c r="C269" s="3">
        <v>1</v>
      </c>
      <c r="D269" s="3" t="s">
        <v>88</v>
      </c>
      <c r="E269" s="2" t="s">
        <v>51</v>
      </c>
      <c r="F269" s="2" cm="1">
        <f t="array" ref="F269">_xlfn.IFS(C269=1,(I269+J269+K269+L269+M269+N269+O269+P269+Q269+R269+S269+T269+U269+W269+X269+Y269+V269),C269=0,(I269+K269+L269+M269+N269+O269+P269+Q269+R269+S269+T269+U269+W269+X269+Y269+V269))</f>
        <v>5</v>
      </c>
      <c r="G269" s="4" cm="1">
        <f t="array" ref="G269">_xlfn.IFS(C269=1,((I269+J269+K269+L269+M269+N269+O269+P269+Q269+R269+S269+T269+U269+W269+X269+Y269+V269)/17),C269=0,((I269+K269+L269+M269+N269+O269+P269+Q269+R269+S269+T269+U269+W269+X269+Y269+V269)/16))</f>
        <v>0.29411764705882354</v>
      </c>
      <c r="H269" s="2" t="str" cm="1">
        <f t="array" ref="H269">_xlfn.IFS((AND(G269&gt;=0,G269&lt;0.595)),"F - Persecuting",(AND(G269&gt;=0.595,G269&lt;0.695)),"D - Intolerant",(AND(G269&gt;=0.695,G269&lt;0.795)),"C - Resistant",(AND(G269&gt;=0.795,G269&lt;0.895)),"B - Tolerant",(AND(G269&gt;=0.895,G269&lt;=1)),"A - Protecting")</f>
        <v>F - Persecuting</v>
      </c>
      <c r="I269" s="10">
        <v>1</v>
      </c>
      <c r="J269" s="10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1</v>
      </c>
      <c r="Q269" s="5">
        <v>0</v>
      </c>
      <c r="R269" s="5">
        <v>1</v>
      </c>
      <c r="S269" s="5">
        <v>0</v>
      </c>
      <c r="T269" s="5">
        <v>0</v>
      </c>
      <c r="U269" s="5">
        <v>0</v>
      </c>
      <c r="V269" s="5">
        <v>0</v>
      </c>
      <c r="W269" s="5">
        <v>1</v>
      </c>
      <c r="X269" s="5">
        <v>1</v>
      </c>
      <c r="Y269" s="5">
        <v>0</v>
      </c>
    </row>
    <row r="270" spans="1:25" ht="18.75" customHeight="1" x14ac:dyDescent="0.15">
      <c r="A270" s="2" t="s">
        <v>87</v>
      </c>
      <c r="B270" s="2">
        <v>2014</v>
      </c>
      <c r="C270" s="3">
        <v>1</v>
      </c>
      <c r="D270" s="3" t="s">
        <v>88</v>
      </c>
      <c r="E270" s="2" t="s">
        <v>51</v>
      </c>
      <c r="F270" s="2" cm="1">
        <f t="array" ref="F270">_xlfn.IFS(C270=1,(I270+J270+K270+L270+M270+N270+O270+P270+Q270+R270+S270+T270+U270+W270+X270+Y270+V270),C270=0,(I270+K270+L270+M270+N270+O270+P270+Q270+R270+S270+T270+U270+W270+X270+Y270+V270))</f>
        <v>7</v>
      </c>
      <c r="G270" s="4" cm="1">
        <f t="array" ref="G270">_xlfn.IFS(C270=1,((I270+J270+K270+L270+M270+N270+O270+P270+Q270+R270+S270+T270+U270+W270+X270+Y270+V270)/17),C270=0,((I270+K270+L270+M270+N270+O270+P270+Q270+R270+S270+T270+U270+W270+X270+Y270+V270)/16))</f>
        <v>0.41176470588235292</v>
      </c>
      <c r="H270" s="2" t="str" cm="1">
        <f t="array" ref="H270">_xlfn.IFS((AND(G270&gt;=0,G270&lt;0.595)),"F - Persecuting",(AND(G270&gt;=0.595,G270&lt;0.695)),"D - Intolerant",(AND(G270&gt;=0.695,G270&lt;0.795)),"C - Resistant",(AND(G270&gt;=0.795,G270&lt;0.895)),"B - Tolerant",(AND(G270&gt;=0.895,G270&lt;=1)),"A - Protecting")</f>
        <v>F - Persecuting</v>
      </c>
      <c r="I270" s="10">
        <v>1</v>
      </c>
      <c r="J270" s="10">
        <v>0</v>
      </c>
      <c r="K270" s="5">
        <v>0</v>
      </c>
      <c r="L270" s="5">
        <v>0</v>
      </c>
      <c r="M270" s="5">
        <v>0</v>
      </c>
      <c r="N270" s="5">
        <v>0</v>
      </c>
      <c r="O270" s="5">
        <v>1</v>
      </c>
      <c r="P270" s="5">
        <v>1</v>
      </c>
      <c r="Q270" s="5">
        <v>1</v>
      </c>
      <c r="R270" s="5">
        <v>1</v>
      </c>
      <c r="S270" s="5">
        <v>1</v>
      </c>
      <c r="T270" s="5">
        <v>0</v>
      </c>
      <c r="U270" s="5">
        <v>0</v>
      </c>
      <c r="V270" s="5">
        <v>0</v>
      </c>
      <c r="W270" s="5">
        <v>1</v>
      </c>
      <c r="X270" s="5">
        <v>0</v>
      </c>
      <c r="Y270" s="5">
        <v>0</v>
      </c>
    </row>
    <row r="271" spans="1:25" ht="18.75" customHeight="1" x14ac:dyDescent="0.15">
      <c r="A271" s="2" t="s">
        <v>87</v>
      </c>
      <c r="B271" s="2">
        <v>2015</v>
      </c>
      <c r="C271" s="3">
        <v>1</v>
      </c>
      <c r="D271" s="3" t="s">
        <v>88</v>
      </c>
      <c r="E271" s="2" t="s">
        <v>51</v>
      </c>
      <c r="F271" s="2" cm="1">
        <f t="array" ref="F271">_xlfn.IFS(C271=1,(I271+J271+K271+L271+M271+N271+O271+P271+Q271+R271+S271+T271+U271+W271+X271+Y271+V271),C271=0,(I271+K271+L271+M271+N271+O271+P271+Q271+R271+S271+T271+U271+W271+X271+Y271+V271))</f>
        <v>7</v>
      </c>
      <c r="G271" s="4" cm="1">
        <f t="array" ref="G271">_xlfn.IFS(C271=1,((I271+J271+K271+L271+M271+N271+O271+P271+Q271+R271+S271+T271+U271+W271+X271+Y271+V271)/17),C271=0,((I271+K271+L271+M271+N271+O271+P271+Q271+R271+S271+T271+U271+W271+X271+Y271+V271)/16))</f>
        <v>0.41176470588235292</v>
      </c>
      <c r="H271" s="2" t="str" cm="1">
        <f t="array" ref="H271">_xlfn.IFS((AND(G271&gt;=0,G271&lt;0.595)),"F - Persecuting",(AND(G271&gt;=0.595,G271&lt;0.695)),"D - Intolerant",(AND(G271&gt;=0.695,G271&lt;0.795)),"C - Resistant",(AND(G271&gt;=0.795,G271&lt;0.895)),"B - Tolerant",(AND(G271&gt;=0.895,G271&lt;=1)),"A - Protecting")</f>
        <v>F - Persecuting</v>
      </c>
      <c r="I271" s="10">
        <v>1</v>
      </c>
      <c r="J271" s="10">
        <v>0</v>
      </c>
      <c r="K271" s="5">
        <v>0</v>
      </c>
      <c r="L271" s="5">
        <v>0</v>
      </c>
      <c r="M271" s="5">
        <v>0</v>
      </c>
      <c r="N271" s="5">
        <v>0</v>
      </c>
      <c r="O271" s="5">
        <v>1</v>
      </c>
      <c r="P271" s="5">
        <v>1</v>
      </c>
      <c r="Q271" s="5">
        <v>1</v>
      </c>
      <c r="R271" s="5">
        <v>1</v>
      </c>
      <c r="S271" s="5">
        <v>1</v>
      </c>
      <c r="T271" s="5">
        <v>0</v>
      </c>
      <c r="U271" s="5">
        <v>0</v>
      </c>
      <c r="V271" s="5">
        <v>0</v>
      </c>
      <c r="W271" s="5">
        <v>1</v>
      </c>
      <c r="X271" s="5">
        <v>0</v>
      </c>
      <c r="Y271" s="5">
        <v>0</v>
      </c>
    </row>
    <row r="272" spans="1:25" ht="18.75" customHeight="1" x14ac:dyDescent="0.15">
      <c r="A272" s="2" t="s">
        <v>87</v>
      </c>
      <c r="B272" s="2">
        <v>2016</v>
      </c>
      <c r="C272" s="3">
        <v>1</v>
      </c>
      <c r="D272" s="3" t="s">
        <v>88</v>
      </c>
      <c r="E272" s="2" t="s">
        <v>51</v>
      </c>
      <c r="F272" s="2" cm="1">
        <f t="array" ref="F272">_xlfn.IFS(C272=1,(I272+J272+K272+L272+M272+N272+O272+P272+Q272+R272+S272+T272+U272+W272+X272+Y272+V272),C272=0,(I272+K272+L272+M272+N272+O272+P272+Q272+R272+S272+T272+U272+W272+X272+Y272+V272))</f>
        <v>7</v>
      </c>
      <c r="G272" s="4" cm="1">
        <f t="array" ref="G272">_xlfn.IFS(C272=1,((I272+J272+K272+L272+M272+N272+O272+P272+Q272+R272+S272+T272+U272+W272+X272+Y272+V272)/17),C272=0,((I272+K272+L272+M272+N272+O272+P272+Q272+R272+S272+T272+U272+W272+X272+Y272+V272)/16))</f>
        <v>0.41176470588235292</v>
      </c>
      <c r="H272" s="2" t="str" cm="1">
        <f t="array" ref="H272">_xlfn.IFS((AND(G272&gt;=0,G272&lt;0.595)),"F - Persecuting",(AND(G272&gt;=0.595,G272&lt;0.695)),"D - Intolerant",(AND(G272&gt;=0.695,G272&lt;0.795)),"C - Resistant",(AND(G272&gt;=0.795,G272&lt;0.895)),"B - Tolerant",(AND(G272&gt;=0.895,G272&lt;=1)),"A - Protecting")</f>
        <v>F - Persecuting</v>
      </c>
      <c r="I272" s="10">
        <v>1</v>
      </c>
      <c r="J272" s="10">
        <v>0</v>
      </c>
      <c r="K272" s="5">
        <v>0</v>
      </c>
      <c r="L272" s="5">
        <v>0</v>
      </c>
      <c r="M272" s="5">
        <v>0</v>
      </c>
      <c r="N272" s="5">
        <v>0</v>
      </c>
      <c r="O272" s="5">
        <v>1</v>
      </c>
      <c r="P272" s="5">
        <v>1</v>
      </c>
      <c r="Q272" s="5">
        <v>1</v>
      </c>
      <c r="R272" s="5">
        <v>1</v>
      </c>
      <c r="S272" s="5">
        <v>1</v>
      </c>
      <c r="T272" s="5">
        <v>0</v>
      </c>
      <c r="U272" s="5">
        <v>0</v>
      </c>
      <c r="V272" s="5">
        <v>0</v>
      </c>
      <c r="W272" s="5">
        <v>1</v>
      </c>
      <c r="X272" s="5">
        <v>0</v>
      </c>
      <c r="Y272" s="5">
        <v>0</v>
      </c>
    </row>
    <row r="273" spans="1:25" ht="18.75" customHeight="1" x14ac:dyDescent="0.15">
      <c r="A273" s="2" t="s">
        <v>87</v>
      </c>
      <c r="B273" s="2">
        <v>2017</v>
      </c>
      <c r="C273" s="3">
        <v>1</v>
      </c>
      <c r="D273" s="3" t="s">
        <v>88</v>
      </c>
      <c r="E273" s="2" t="s">
        <v>51</v>
      </c>
      <c r="F273" s="2" cm="1">
        <f t="array" ref="F273">_xlfn.IFS(C273=1,(I273+J273+K273+L273+M273+N273+O273+P273+Q273+R273+S273+T273+U273+W273+X273+Y273+V273),C273=0,(I273+K273+L273+M273+N273+O273+P273+Q273+R273+S273+T273+U273+W273+X273+Y273+V273))</f>
        <v>10</v>
      </c>
      <c r="G273" s="4" cm="1">
        <f t="array" ref="G273">_xlfn.IFS(C273=1,((I273+J273+K273+L273+M273+N273+O273+P273+Q273+R273+S273+T273+U273+W273+X273+Y273+V273)/17),C273=0,((I273+K273+L273+M273+N273+O273+P273+Q273+R273+S273+T273+U273+W273+X273+Y273+V273)/16))</f>
        <v>0.58823529411764708</v>
      </c>
      <c r="H273" s="2" t="str" cm="1">
        <f t="array" ref="H273">_xlfn.IFS((AND(G273&gt;=0,G273&lt;0.595)),"F - Persecuting",(AND(G273&gt;=0.595,G273&lt;0.695)),"D - Intolerant",(AND(G273&gt;=0.695,G273&lt;0.795)),"C - Resistant",(AND(G273&gt;=0.795,G273&lt;0.895)),"B - Tolerant",(AND(G273&gt;=0.895,G273&lt;=1)),"A - Protecting")</f>
        <v>F - Persecuting</v>
      </c>
      <c r="I273" s="10">
        <v>1</v>
      </c>
      <c r="J273" s="10">
        <v>0</v>
      </c>
      <c r="K273" s="5">
        <v>1</v>
      </c>
      <c r="L273" s="5">
        <v>1</v>
      </c>
      <c r="M273" s="5">
        <v>1</v>
      </c>
      <c r="N273" s="5">
        <v>0</v>
      </c>
      <c r="O273" s="5">
        <v>1</v>
      </c>
      <c r="P273" s="5">
        <v>1</v>
      </c>
      <c r="Q273" s="5">
        <v>1</v>
      </c>
      <c r="R273" s="5">
        <v>1</v>
      </c>
      <c r="S273" s="5">
        <v>1</v>
      </c>
      <c r="T273" s="5">
        <v>0</v>
      </c>
      <c r="U273" s="5">
        <v>0</v>
      </c>
      <c r="V273" s="5">
        <v>0</v>
      </c>
      <c r="W273" s="5">
        <v>1</v>
      </c>
      <c r="X273" s="5">
        <v>0</v>
      </c>
      <c r="Y273" s="5">
        <v>0</v>
      </c>
    </row>
    <row r="274" spans="1:25" ht="18.75" customHeight="1" x14ac:dyDescent="0.15">
      <c r="A274" s="2" t="s">
        <v>87</v>
      </c>
      <c r="B274" s="2">
        <v>2018</v>
      </c>
      <c r="C274" s="3">
        <v>1</v>
      </c>
      <c r="D274" s="3" t="s">
        <v>88</v>
      </c>
      <c r="E274" s="2" t="s">
        <v>51</v>
      </c>
      <c r="F274" s="2" cm="1">
        <f t="array" ref="F274">_xlfn.IFS(C274=1,(I274+J274+K274+L274+M274+N274+O274+P274+Q274+R274+S274+T274+U274+W274+X274+Y274+V274),C274=0,(I274+K274+L274+M274+N274+O274+P274+Q274+R274+S274+T274+U274+W274+X274+Y274+V274))</f>
        <v>10</v>
      </c>
      <c r="G274" s="4" cm="1">
        <f t="array" ref="G274">_xlfn.IFS(C274=1,((I274+J274+K274+L274+M274+N274+O274+P274+Q274+R274+S274+T274+U274+W274+X274+Y274+V274)/17),C274=0,((I274+K274+L274+M274+N274+O274+P274+Q274+R274+S274+T274+U274+W274+X274+Y274+V274)/16))</f>
        <v>0.58823529411764708</v>
      </c>
      <c r="H274" s="2" t="str" cm="1">
        <f t="array" ref="H274">_xlfn.IFS((AND(G274&gt;=0,G274&lt;0.595)),"F - Persecuting",(AND(G274&gt;=0.595,G274&lt;0.695)),"D - Intolerant",(AND(G274&gt;=0.695,G274&lt;0.795)),"C - Resistant",(AND(G274&gt;=0.795,G274&lt;0.895)),"B - Tolerant",(AND(G274&gt;=0.895,G274&lt;=1)),"A - Protecting")</f>
        <v>F - Persecuting</v>
      </c>
      <c r="I274" s="10">
        <v>1</v>
      </c>
      <c r="J274" s="10">
        <v>0</v>
      </c>
      <c r="K274" s="5">
        <v>1</v>
      </c>
      <c r="L274" s="5">
        <v>1</v>
      </c>
      <c r="M274" s="5">
        <v>1</v>
      </c>
      <c r="N274" s="5">
        <v>0</v>
      </c>
      <c r="O274" s="5">
        <v>1</v>
      </c>
      <c r="P274" s="5">
        <v>1</v>
      </c>
      <c r="Q274" s="5">
        <v>1</v>
      </c>
      <c r="R274" s="5">
        <v>1</v>
      </c>
      <c r="S274" s="5">
        <v>1</v>
      </c>
      <c r="T274" s="5">
        <v>0</v>
      </c>
      <c r="U274" s="5">
        <v>0</v>
      </c>
      <c r="V274" s="5">
        <v>0</v>
      </c>
      <c r="W274" s="5">
        <v>1</v>
      </c>
      <c r="X274" s="5">
        <v>0</v>
      </c>
      <c r="Y274" s="5">
        <v>0</v>
      </c>
    </row>
    <row r="275" spans="1:25" ht="18.75" customHeight="1" x14ac:dyDescent="0.15">
      <c r="A275" s="2" t="s">
        <v>87</v>
      </c>
      <c r="B275" s="2">
        <v>2019</v>
      </c>
      <c r="C275" s="3">
        <v>1</v>
      </c>
      <c r="D275" s="3" t="s">
        <v>88</v>
      </c>
      <c r="E275" s="2" t="s">
        <v>51</v>
      </c>
      <c r="F275" s="2" cm="1">
        <f t="array" ref="F275">_xlfn.IFS(C275=1,(I275+J275+K275+L275+M275+N275+O275+P275+Q275+R275+S275+T275+U275+W275+X275+Y275+V275),C275=0,(I275+K275+L275+M275+N275+O275+P275+Q275+R275+S275+T275+U275+W275+X275+Y275+V275))</f>
        <v>10</v>
      </c>
      <c r="G275" s="4" cm="1">
        <f t="array" ref="G275">_xlfn.IFS(C275=1,((I275+J275+K275+L275+M275+N275+O275+P275+Q275+R275+S275+T275+U275+W275+X275+Y275+V275)/17),C275=0,((I275+K275+L275+M275+N275+O275+P275+Q275+R275+S275+T275+U275+W275+X275+Y275+V275)/16))</f>
        <v>0.58823529411764708</v>
      </c>
      <c r="H275" s="2" t="str" cm="1">
        <f t="array" ref="H275">_xlfn.IFS((AND(G275&gt;=0,G275&lt;0.595)),"F - Persecuting",(AND(G275&gt;=0.595,G275&lt;0.695)),"D - Intolerant",(AND(G275&gt;=0.695,G275&lt;0.795)),"C - Resistant",(AND(G275&gt;=0.795,G275&lt;0.895)),"B - Tolerant",(AND(G275&gt;=0.895,G275&lt;=1)),"A - Protecting")</f>
        <v>F - Persecuting</v>
      </c>
      <c r="I275" s="10">
        <v>1</v>
      </c>
      <c r="J275" s="10">
        <v>0</v>
      </c>
      <c r="K275" s="5">
        <v>1</v>
      </c>
      <c r="L275" s="5">
        <v>1</v>
      </c>
      <c r="M275" s="5">
        <v>1</v>
      </c>
      <c r="N275" s="5">
        <v>0</v>
      </c>
      <c r="O275" s="5">
        <v>1</v>
      </c>
      <c r="P275" s="5">
        <v>1</v>
      </c>
      <c r="Q275" s="5">
        <v>1</v>
      </c>
      <c r="R275" s="5">
        <v>1</v>
      </c>
      <c r="S275" s="5">
        <v>1</v>
      </c>
      <c r="T275" s="5">
        <v>0</v>
      </c>
      <c r="U275" s="5">
        <v>0</v>
      </c>
      <c r="V275" s="5">
        <v>0</v>
      </c>
      <c r="W275" s="5">
        <v>1</v>
      </c>
      <c r="X275" s="5">
        <v>0</v>
      </c>
      <c r="Y275" s="5">
        <v>0</v>
      </c>
    </row>
    <row r="276" spans="1:25" ht="18.75" customHeight="1" x14ac:dyDescent="0.15">
      <c r="A276" s="2" t="s">
        <v>87</v>
      </c>
      <c r="B276" s="2">
        <v>2020</v>
      </c>
      <c r="C276" s="3">
        <v>1</v>
      </c>
      <c r="D276" s="3" t="s">
        <v>88</v>
      </c>
      <c r="E276" s="2" t="s">
        <v>51</v>
      </c>
      <c r="F276" s="2" cm="1">
        <f t="array" ref="F276">_xlfn.IFS(C276=1,(I276+J276+K276+L276+M276+N276+O276+P276+Q276+R276+S276+T276+U276+W276+X276+Y276+V276),C276=0,(I276+K276+L276+M276+N276+O276+P276+Q276+R276+S276+T276+U276+W276+X276+Y276+V276))</f>
        <v>10</v>
      </c>
      <c r="G276" s="4" cm="1">
        <f t="array" ref="G276">_xlfn.IFS(C276=1,((I276+J276+K276+L276+M276+N276+O276+P276+Q276+R276+S276+T276+U276+W276+X276+Y276+V276)/17),C276=0,((I276+K276+L276+M276+N276+O276+P276+Q276+R276+S276+T276+U276+W276+X276+Y276+V276)/16))</f>
        <v>0.58823529411764708</v>
      </c>
      <c r="H276" s="2" t="str" cm="1">
        <f t="array" ref="H276">_xlfn.IFS((AND(G276&gt;=0,G276&lt;0.595)),"F - Persecuting",(AND(G276&gt;=0.595,G276&lt;0.695)),"D - Intolerant",(AND(G276&gt;=0.695,G276&lt;0.795)),"C - Resistant",(AND(G276&gt;=0.795,G276&lt;0.895)),"B - Tolerant",(AND(G276&gt;=0.895,G276&lt;=1)),"A - Protecting")</f>
        <v>F - Persecuting</v>
      </c>
      <c r="I276" s="5">
        <v>1</v>
      </c>
      <c r="J276" s="5">
        <v>0</v>
      </c>
      <c r="K276" s="5">
        <v>1</v>
      </c>
      <c r="L276" s="5">
        <v>1</v>
      </c>
      <c r="M276" s="5">
        <v>1</v>
      </c>
      <c r="N276" s="5">
        <v>0</v>
      </c>
      <c r="O276" s="5">
        <v>1</v>
      </c>
      <c r="P276" s="5">
        <v>1</v>
      </c>
      <c r="Q276" s="5">
        <v>1</v>
      </c>
      <c r="R276" s="5">
        <v>1</v>
      </c>
      <c r="S276" s="5">
        <v>1</v>
      </c>
      <c r="T276" s="5">
        <v>0</v>
      </c>
      <c r="U276" s="5">
        <v>0</v>
      </c>
      <c r="V276" s="5">
        <v>0</v>
      </c>
      <c r="W276" s="5">
        <v>1</v>
      </c>
      <c r="X276" s="5">
        <v>0</v>
      </c>
      <c r="Y276" s="5">
        <v>0</v>
      </c>
    </row>
    <row r="277" spans="1:25" ht="18.75" customHeight="1" x14ac:dyDescent="0.15">
      <c r="A277" s="2" t="s">
        <v>87</v>
      </c>
      <c r="B277" s="2">
        <v>2021</v>
      </c>
      <c r="C277" s="3">
        <v>1</v>
      </c>
      <c r="D277" s="3" t="s">
        <v>88</v>
      </c>
      <c r="E277" s="2" t="s">
        <v>51</v>
      </c>
      <c r="F277" s="2" cm="1">
        <f t="array" ref="F277">_xlfn.IFS(C277=1,(I277+J277+K277+L277+M277+N277+O277+P277+Q277+R277+S277+T277+U277+W277+X277+Y277+V277),C277=0,(I277+K277+L277+M277+N277+O277+P277+Q277+R277+S277+T277+U277+W277+X277+Y277+V277))</f>
        <v>10</v>
      </c>
      <c r="G277" s="4" cm="1">
        <f t="array" ref="G277">_xlfn.IFS(C277=1,((I277+J277+K277+L277+M277+N277+O277+P277+Q277+R277+S277+T277+U277+W277+X277+Y277+V277)/17),C277=0,((I277+K277+L277+M277+N277+O277+P277+Q277+R277+S277+T277+U277+W277+X277+Y277+V277)/16))</f>
        <v>0.58823529411764708</v>
      </c>
      <c r="H277" s="2" t="str" cm="1">
        <f t="array" ref="H277">_xlfn.IFS((AND(G277&gt;=0,G277&lt;0.595)),"F - Persecuting",(AND(G277&gt;=0.595,G277&lt;0.695)),"D - Intolerant",(AND(G277&gt;=0.695,G277&lt;0.795)),"C - Resistant",(AND(G277&gt;=0.795,G277&lt;0.895)),"B - Tolerant",(AND(G277&gt;=0.895,G277&lt;=1)),"A - Protecting")</f>
        <v>F - Persecuting</v>
      </c>
      <c r="I277" s="5">
        <v>1</v>
      </c>
      <c r="J277" s="5">
        <v>0</v>
      </c>
      <c r="K277" s="5">
        <v>1</v>
      </c>
      <c r="L277" s="5">
        <v>1</v>
      </c>
      <c r="M277" s="5">
        <v>1</v>
      </c>
      <c r="N277" s="6">
        <v>0</v>
      </c>
      <c r="O277" s="5">
        <v>1</v>
      </c>
      <c r="P277" s="5">
        <v>1</v>
      </c>
      <c r="Q277" s="5">
        <v>1</v>
      </c>
      <c r="R277" s="5">
        <v>1</v>
      </c>
      <c r="S277" s="5">
        <v>1</v>
      </c>
      <c r="T277" s="5">
        <v>0</v>
      </c>
      <c r="U277" s="5">
        <v>0</v>
      </c>
      <c r="V277" s="5">
        <v>0</v>
      </c>
      <c r="W277" s="5">
        <v>1</v>
      </c>
      <c r="X277" s="5">
        <v>0</v>
      </c>
      <c r="Y277" s="5">
        <v>0</v>
      </c>
    </row>
    <row r="278" spans="1:25" ht="18.75" customHeight="1" x14ac:dyDescent="0.15">
      <c r="A278" s="2" t="s">
        <v>87</v>
      </c>
      <c r="B278" s="2">
        <v>2022</v>
      </c>
      <c r="C278" s="3">
        <v>1</v>
      </c>
      <c r="D278" s="3" t="s">
        <v>88</v>
      </c>
      <c r="E278" s="2" t="s">
        <v>51</v>
      </c>
      <c r="F278" s="2" cm="1">
        <f t="array" ref="F278">_xlfn.IFS(C278=1,(I278+J278+K278+L278+M278+N278+O278+P278+Q278+R278+S278+T278+U278+W278+X278+Y278+V278),C278=0,(I278+K278+L278+M278+N278+O278+P278+Q278+R278+S278+T278+U278+W278+X278+Y278+V278))</f>
        <v>10</v>
      </c>
      <c r="G278" s="4" cm="1">
        <f t="array" ref="G278">_xlfn.IFS(C278=1,((I278+J278+K278+L278+M278+N278+O278+P278+Q278+R278+S278+T278+U278+W278+X278+Y278+V278)/17),C278=0,((I278+K278+L278+M278+N278+O278+P278+Q278+R278+S278+T278+U278+W278+X278+Y278+V278)/16))</f>
        <v>0.58823529411764708</v>
      </c>
      <c r="H278" s="2" t="str" cm="1">
        <f t="array" ref="H278">_xlfn.IFS((AND(G278&gt;=0,G278&lt;0.595)),"F - Persecuting",(AND(G278&gt;=0.595,G278&lt;0.695)),"D - Intolerant",(AND(G278&gt;=0.695,G278&lt;0.795)),"C - Resistant",(AND(G278&gt;=0.795,G278&lt;0.895)),"B - Tolerant",(AND(G278&gt;=0.895,G278&lt;=1)),"A - Protecting")</f>
        <v>F - Persecuting</v>
      </c>
      <c r="I278" s="5">
        <v>1</v>
      </c>
      <c r="J278" s="5">
        <v>0</v>
      </c>
      <c r="K278" s="5">
        <v>1</v>
      </c>
      <c r="L278" s="5">
        <v>1</v>
      </c>
      <c r="M278" s="5">
        <v>1</v>
      </c>
      <c r="N278" s="5">
        <v>0</v>
      </c>
      <c r="O278" s="5">
        <v>1</v>
      </c>
      <c r="P278" s="5">
        <v>1</v>
      </c>
      <c r="Q278" s="5">
        <v>1</v>
      </c>
      <c r="R278" s="5">
        <v>1</v>
      </c>
      <c r="S278" s="5">
        <v>1</v>
      </c>
      <c r="T278" s="5">
        <v>0</v>
      </c>
      <c r="U278" s="5">
        <v>0</v>
      </c>
      <c r="V278" s="5">
        <v>0</v>
      </c>
      <c r="W278" s="5">
        <v>1</v>
      </c>
      <c r="X278" s="5">
        <v>0</v>
      </c>
      <c r="Y278" s="5">
        <v>0</v>
      </c>
    </row>
    <row r="279" spans="1:25" ht="18.75" customHeight="1" x14ac:dyDescent="0.15">
      <c r="A279" s="2" t="s">
        <v>89</v>
      </c>
      <c r="B279" s="2">
        <v>2011</v>
      </c>
      <c r="C279" s="3">
        <v>1</v>
      </c>
      <c r="D279" s="3" t="s">
        <v>90</v>
      </c>
      <c r="E279" s="2" t="s">
        <v>54</v>
      </c>
      <c r="F279" s="2" cm="1">
        <f t="array" ref="F279">_xlfn.IFS(C279=1,(I279+J279+K279+L279+M279+N279+O279+P279+Q279+R279+S279+T279+U279+W279+X279+Y279+V279),C279=0,(I279+K279+L279+M279+N279+O279+P279+Q279+R279+S279+T279+U279+W279+X279+Y279+V279))</f>
        <v>8</v>
      </c>
      <c r="G279" s="4" cm="1">
        <f t="array" ref="G279">_xlfn.IFS(C279=1,((I279+J279+K279+L279+M279+N279+O279+P279+Q279+R279+S279+T279+U279+W279+X279+Y279+V279)/17),C279=0,((I279+K279+L279+M279+N279+O279+P279+Q279+R279+S279+T279+U279+W279+X279+Y279+V279)/16))</f>
        <v>0.47058823529411764</v>
      </c>
      <c r="H279" s="2" t="str" cm="1">
        <f t="array" ref="H279">_xlfn.IFS((AND(G279&gt;=0,G279&lt;0.595)),"F - Persecuting",(AND(G279&gt;=0.595,G279&lt;0.695)),"D - Intolerant",(AND(G279&gt;=0.695,G279&lt;0.795)),"C - Resistant",(AND(G279&gt;=0.795,G279&lt;0.895)),"B - Tolerant",(AND(G279&gt;=0.895,G279&lt;=1)),"A - Protecting")</f>
        <v>F - Persecuting</v>
      </c>
      <c r="I279" s="10">
        <v>1</v>
      </c>
      <c r="J279" s="10">
        <v>0</v>
      </c>
      <c r="K279" s="5">
        <v>1</v>
      </c>
      <c r="L279" s="5">
        <v>0</v>
      </c>
      <c r="M279" s="5">
        <v>0</v>
      </c>
      <c r="N279" s="5">
        <v>1</v>
      </c>
      <c r="O279" s="5">
        <v>1</v>
      </c>
      <c r="P279" s="5">
        <v>1</v>
      </c>
      <c r="Q279" s="5">
        <v>1</v>
      </c>
      <c r="R279" s="5">
        <v>1</v>
      </c>
      <c r="S279" s="5">
        <v>1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</row>
    <row r="280" spans="1:25" ht="18.75" customHeight="1" x14ac:dyDescent="0.15">
      <c r="A280" s="2" t="s">
        <v>89</v>
      </c>
      <c r="B280" s="2">
        <v>2012</v>
      </c>
      <c r="C280" s="3">
        <v>1</v>
      </c>
      <c r="D280" s="3" t="s">
        <v>90</v>
      </c>
      <c r="E280" s="2" t="s">
        <v>54</v>
      </c>
      <c r="F280" s="2" cm="1">
        <f t="array" ref="F280">_xlfn.IFS(C280=1,(I280+J280+K280+L280+M280+N280+O280+P280+Q280+R280+S280+T280+U280+W280+X280+Y280+V280),C280=0,(I280+K280+L280+M280+N280+O280+P280+Q280+R280+S280+T280+U280+W280+X280+Y280+V280))</f>
        <v>8</v>
      </c>
      <c r="G280" s="4" cm="1">
        <f t="array" ref="G280">_xlfn.IFS(C280=1,((I280+J280+K280+L280+M280+N280+O280+P280+Q280+R280+S280+T280+U280+W280+X280+Y280+V280)/17),C280=0,((I280+K280+L280+M280+N280+O280+P280+Q280+R280+S280+T280+U280+W280+X280+Y280+V280)/16))</f>
        <v>0.47058823529411764</v>
      </c>
      <c r="H280" s="2" t="str" cm="1">
        <f t="array" ref="H280">_xlfn.IFS((AND(G280&gt;=0,G280&lt;0.595)),"F - Persecuting",(AND(G280&gt;=0.595,G280&lt;0.695)),"D - Intolerant",(AND(G280&gt;=0.695,G280&lt;0.795)),"C - Resistant",(AND(G280&gt;=0.795,G280&lt;0.895)),"B - Tolerant",(AND(G280&gt;=0.895,G280&lt;=1)),"A - Protecting")</f>
        <v>F - Persecuting</v>
      </c>
      <c r="I280" s="10">
        <v>1</v>
      </c>
      <c r="J280" s="10">
        <v>0</v>
      </c>
      <c r="K280" s="5">
        <v>1</v>
      </c>
      <c r="L280" s="5">
        <v>0</v>
      </c>
      <c r="M280" s="5">
        <v>0</v>
      </c>
      <c r="N280" s="5">
        <v>1</v>
      </c>
      <c r="O280" s="5">
        <v>1</v>
      </c>
      <c r="P280" s="5">
        <v>1</v>
      </c>
      <c r="Q280" s="5">
        <v>1</v>
      </c>
      <c r="R280" s="5">
        <v>1</v>
      </c>
      <c r="S280" s="5">
        <v>1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</row>
    <row r="281" spans="1:25" ht="18.75" customHeight="1" x14ac:dyDescent="0.15">
      <c r="A281" s="2" t="s">
        <v>89</v>
      </c>
      <c r="B281" s="2">
        <v>2013</v>
      </c>
      <c r="C281" s="3">
        <v>1</v>
      </c>
      <c r="D281" s="3" t="s">
        <v>90</v>
      </c>
      <c r="E281" s="2" t="s">
        <v>54</v>
      </c>
      <c r="F281" s="2" cm="1">
        <f t="array" ref="F281">_xlfn.IFS(C281=1,(I281+J281+K281+L281+M281+N281+O281+P281+Q281+R281+S281+T281+U281+W281+X281+Y281+V281),C281=0,(I281+K281+L281+M281+N281+O281+P281+Q281+R281+S281+T281+U281+W281+X281+Y281+V281))</f>
        <v>8</v>
      </c>
      <c r="G281" s="4" cm="1">
        <f t="array" ref="G281">_xlfn.IFS(C281=1,((I281+J281+K281+L281+M281+N281+O281+P281+Q281+R281+S281+T281+U281+W281+X281+Y281+V281)/17),C281=0,((I281+K281+L281+M281+N281+O281+P281+Q281+R281+S281+T281+U281+W281+X281+Y281+V281)/16))</f>
        <v>0.47058823529411764</v>
      </c>
      <c r="H281" s="2" t="str" cm="1">
        <f t="array" ref="H281">_xlfn.IFS((AND(G281&gt;=0,G281&lt;0.595)),"F - Persecuting",(AND(G281&gt;=0.595,G281&lt;0.695)),"D - Intolerant",(AND(G281&gt;=0.695,G281&lt;0.795)),"C - Resistant",(AND(G281&gt;=0.795,G281&lt;0.895)),"B - Tolerant",(AND(G281&gt;=0.895,G281&lt;=1)),"A - Protecting")</f>
        <v>F - Persecuting</v>
      </c>
      <c r="I281" s="10">
        <v>1</v>
      </c>
      <c r="J281" s="10">
        <v>0</v>
      </c>
      <c r="K281" s="5">
        <v>1</v>
      </c>
      <c r="L281" s="5">
        <v>0</v>
      </c>
      <c r="M281" s="5">
        <v>0</v>
      </c>
      <c r="N281" s="5">
        <v>1</v>
      </c>
      <c r="O281" s="5">
        <v>1</v>
      </c>
      <c r="P281" s="5">
        <v>1</v>
      </c>
      <c r="Q281" s="5">
        <v>1</v>
      </c>
      <c r="R281" s="5">
        <v>1</v>
      </c>
      <c r="S281" s="5">
        <v>1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</row>
    <row r="282" spans="1:25" ht="18.75" customHeight="1" x14ac:dyDescent="0.15">
      <c r="A282" s="2" t="s">
        <v>89</v>
      </c>
      <c r="B282" s="2">
        <v>2014</v>
      </c>
      <c r="C282" s="3">
        <v>1</v>
      </c>
      <c r="D282" s="3" t="s">
        <v>90</v>
      </c>
      <c r="E282" s="2" t="s">
        <v>54</v>
      </c>
      <c r="F282" s="2" cm="1">
        <f t="array" ref="F282">_xlfn.IFS(C282=1,(I282+J282+K282+L282+M282+N282+O282+P282+Q282+R282+S282+T282+U282+W282+X282+Y282+V282),C282=0,(I282+K282+L282+M282+N282+O282+P282+Q282+R282+S282+T282+U282+W282+X282+Y282+V282))</f>
        <v>8</v>
      </c>
      <c r="G282" s="4" cm="1">
        <f t="array" ref="G282">_xlfn.IFS(C282=1,((I282+J282+K282+L282+M282+N282+O282+P282+Q282+R282+S282+T282+U282+W282+X282+Y282+V282)/17),C282=0,((I282+K282+L282+M282+N282+O282+P282+Q282+R282+S282+T282+U282+W282+X282+Y282+V282)/16))</f>
        <v>0.47058823529411764</v>
      </c>
      <c r="H282" s="2" t="str" cm="1">
        <f t="array" ref="H282">_xlfn.IFS((AND(G282&gt;=0,G282&lt;0.595)),"F - Persecuting",(AND(G282&gt;=0.595,G282&lt;0.695)),"D - Intolerant",(AND(G282&gt;=0.695,G282&lt;0.795)),"C - Resistant",(AND(G282&gt;=0.795,G282&lt;0.895)),"B - Tolerant",(AND(G282&gt;=0.895,G282&lt;=1)),"A - Protecting")</f>
        <v>F - Persecuting</v>
      </c>
      <c r="I282" s="10">
        <v>1</v>
      </c>
      <c r="J282" s="10">
        <v>0</v>
      </c>
      <c r="K282" s="5">
        <v>1</v>
      </c>
      <c r="L282" s="5">
        <v>0</v>
      </c>
      <c r="M282" s="5">
        <v>0</v>
      </c>
      <c r="N282" s="5">
        <v>1</v>
      </c>
      <c r="O282" s="5">
        <v>1</v>
      </c>
      <c r="P282" s="5">
        <v>1</v>
      </c>
      <c r="Q282" s="5">
        <v>1</v>
      </c>
      <c r="R282" s="5">
        <v>1</v>
      </c>
      <c r="S282" s="5">
        <v>1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</row>
    <row r="283" spans="1:25" ht="18.75" customHeight="1" x14ac:dyDescent="0.15">
      <c r="A283" s="2" t="s">
        <v>89</v>
      </c>
      <c r="B283" s="2">
        <v>2015</v>
      </c>
      <c r="C283" s="3">
        <v>1</v>
      </c>
      <c r="D283" s="3" t="s">
        <v>90</v>
      </c>
      <c r="E283" s="2" t="s">
        <v>54</v>
      </c>
      <c r="F283" s="2" cm="1">
        <f t="array" ref="F283">_xlfn.IFS(C283=1,(I283+J283+K283+L283+M283+N283+O283+P283+Q283+R283+S283+T283+U283+W283+X283+Y283+V283),C283=0,(I283+K283+L283+M283+N283+O283+P283+Q283+R283+S283+T283+U283+W283+X283+Y283+V283))</f>
        <v>8</v>
      </c>
      <c r="G283" s="4" cm="1">
        <f t="array" ref="G283">_xlfn.IFS(C283=1,((I283+J283+K283+L283+M283+N283+O283+P283+Q283+R283+S283+T283+U283+W283+X283+Y283+V283)/17),C283=0,((I283+K283+L283+M283+N283+O283+P283+Q283+R283+S283+T283+U283+W283+X283+Y283+V283)/16))</f>
        <v>0.47058823529411764</v>
      </c>
      <c r="H283" s="2" t="str" cm="1">
        <f t="array" ref="H283">_xlfn.IFS((AND(G283&gt;=0,G283&lt;0.595)),"F - Persecuting",(AND(G283&gt;=0.595,G283&lt;0.695)),"D - Intolerant",(AND(G283&gt;=0.695,G283&lt;0.795)),"C - Resistant",(AND(G283&gt;=0.795,G283&lt;0.895)),"B - Tolerant",(AND(G283&gt;=0.895,G283&lt;=1)),"A - Protecting")</f>
        <v>F - Persecuting</v>
      </c>
      <c r="I283" s="10">
        <v>1</v>
      </c>
      <c r="J283" s="10">
        <v>0</v>
      </c>
      <c r="K283" s="5">
        <v>1</v>
      </c>
      <c r="L283" s="5">
        <v>0</v>
      </c>
      <c r="M283" s="5">
        <v>0</v>
      </c>
      <c r="N283" s="5">
        <v>1</v>
      </c>
      <c r="O283" s="5">
        <v>1</v>
      </c>
      <c r="P283" s="5">
        <v>1</v>
      </c>
      <c r="Q283" s="5">
        <v>1</v>
      </c>
      <c r="R283" s="5">
        <v>1</v>
      </c>
      <c r="S283" s="5">
        <v>1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</row>
    <row r="284" spans="1:25" ht="18.75" customHeight="1" x14ac:dyDescent="0.15">
      <c r="A284" s="2" t="s">
        <v>89</v>
      </c>
      <c r="B284" s="2">
        <v>2016</v>
      </c>
      <c r="C284" s="3">
        <v>1</v>
      </c>
      <c r="D284" s="3" t="s">
        <v>90</v>
      </c>
      <c r="E284" s="2" t="s">
        <v>54</v>
      </c>
      <c r="F284" s="2" cm="1">
        <f t="array" ref="F284">_xlfn.IFS(C284=1,(I284+J284+K284+L284+M284+N284+O284+P284+Q284+R284+S284+T284+U284+W284+X284+Y284+V284),C284=0,(I284+K284+L284+M284+N284+O284+P284+Q284+R284+S284+T284+U284+W284+X284+Y284+V284))</f>
        <v>8</v>
      </c>
      <c r="G284" s="4" cm="1">
        <f t="array" ref="G284">_xlfn.IFS(C284=1,((I284+J284+K284+L284+M284+N284+O284+P284+Q284+R284+S284+T284+U284+W284+X284+Y284+V284)/17),C284=0,((I284+K284+L284+M284+N284+O284+P284+Q284+R284+S284+T284+U284+W284+X284+Y284+V284)/16))</f>
        <v>0.47058823529411764</v>
      </c>
      <c r="H284" s="2" t="str" cm="1">
        <f t="array" ref="H284">_xlfn.IFS((AND(G284&gt;=0,G284&lt;0.595)),"F - Persecuting",(AND(G284&gt;=0.595,G284&lt;0.695)),"D - Intolerant",(AND(G284&gt;=0.695,G284&lt;0.795)),"C - Resistant",(AND(G284&gt;=0.795,G284&lt;0.895)),"B - Tolerant",(AND(G284&gt;=0.895,G284&lt;=1)),"A - Protecting")</f>
        <v>F - Persecuting</v>
      </c>
      <c r="I284" s="10">
        <v>1</v>
      </c>
      <c r="J284" s="10">
        <v>0</v>
      </c>
      <c r="K284" s="5">
        <v>1</v>
      </c>
      <c r="L284" s="5">
        <v>0</v>
      </c>
      <c r="M284" s="5">
        <v>0</v>
      </c>
      <c r="N284" s="5">
        <v>1</v>
      </c>
      <c r="O284" s="5">
        <v>1</v>
      </c>
      <c r="P284" s="5">
        <v>1</v>
      </c>
      <c r="Q284" s="5">
        <v>1</v>
      </c>
      <c r="R284" s="5">
        <v>1</v>
      </c>
      <c r="S284" s="5">
        <v>1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</row>
    <row r="285" spans="1:25" ht="18.75" customHeight="1" x14ac:dyDescent="0.15">
      <c r="A285" s="2" t="s">
        <v>89</v>
      </c>
      <c r="B285" s="2">
        <v>2017</v>
      </c>
      <c r="C285" s="3">
        <v>1</v>
      </c>
      <c r="D285" s="3" t="s">
        <v>90</v>
      </c>
      <c r="E285" s="2" t="s">
        <v>54</v>
      </c>
      <c r="F285" s="2" cm="1">
        <f t="array" ref="F285">_xlfn.IFS(C285=1,(I285+J285+K285+L285+M285+N285+O285+P285+Q285+R285+S285+T285+U285+W285+X285+Y285+V285),C285=0,(I285+K285+L285+M285+N285+O285+P285+Q285+R285+S285+T285+U285+W285+X285+Y285+V285))</f>
        <v>8</v>
      </c>
      <c r="G285" s="4" cm="1">
        <f t="array" ref="G285">_xlfn.IFS(C285=1,((I285+J285+K285+L285+M285+N285+O285+P285+Q285+R285+S285+T285+U285+W285+X285+Y285+V285)/17),C285=0,((I285+K285+L285+M285+N285+O285+P285+Q285+R285+S285+T285+U285+W285+X285+Y285+V285)/16))</f>
        <v>0.47058823529411764</v>
      </c>
      <c r="H285" s="2" t="str" cm="1">
        <f t="array" ref="H285">_xlfn.IFS((AND(G285&gt;=0,G285&lt;0.595)),"F - Persecuting",(AND(G285&gt;=0.595,G285&lt;0.695)),"D - Intolerant",(AND(G285&gt;=0.695,G285&lt;0.795)),"C - Resistant",(AND(G285&gt;=0.795,G285&lt;0.895)),"B - Tolerant",(AND(G285&gt;=0.895,G285&lt;=1)),"A - Protecting")</f>
        <v>F - Persecuting</v>
      </c>
      <c r="I285" s="10">
        <v>1</v>
      </c>
      <c r="J285" s="10">
        <v>0</v>
      </c>
      <c r="K285" s="5">
        <v>1</v>
      </c>
      <c r="L285" s="5">
        <v>0</v>
      </c>
      <c r="M285" s="5">
        <v>0</v>
      </c>
      <c r="N285" s="5">
        <v>1</v>
      </c>
      <c r="O285" s="5">
        <v>1</v>
      </c>
      <c r="P285" s="5">
        <v>1</v>
      </c>
      <c r="Q285" s="5">
        <v>1</v>
      </c>
      <c r="R285" s="5">
        <v>1</v>
      </c>
      <c r="S285" s="5">
        <v>1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</row>
    <row r="286" spans="1:25" ht="18.75" customHeight="1" x14ac:dyDescent="0.15">
      <c r="A286" s="2" t="s">
        <v>89</v>
      </c>
      <c r="B286" s="2">
        <v>2018</v>
      </c>
      <c r="C286" s="3">
        <v>1</v>
      </c>
      <c r="D286" s="3" t="s">
        <v>90</v>
      </c>
      <c r="E286" s="2" t="s">
        <v>54</v>
      </c>
      <c r="F286" s="2" cm="1">
        <f t="array" ref="F286">_xlfn.IFS(C286=1,(I286+J286+K286+L286+M286+N286+O286+P286+Q286+R286+S286+T286+U286+W286+X286+Y286+V286),C286=0,(I286+K286+L286+M286+N286+O286+P286+Q286+R286+S286+T286+U286+W286+X286+Y286+V286))</f>
        <v>10</v>
      </c>
      <c r="G286" s="4" cm="1">
        <f t="array" ref="G286">_xlfn.IFS(C286=1,((I286+J286+K286+L286+M286+N286+O286+P286+Q286+R286+S286+T286+U286+W286+X286+Y286+V286)/17),C286=0,((I286+K286+L286+M286+N286+O286+P286+Q286+R286+S286+T286+U286+W286+X286+Y286+V286)/16))</f>
        <v>0.58823529411764708</v>
      </c>
      <c r="H286" s="2" t="str" cm="1">
        <f t="array" ref="H286">_xlfn.IFS((AND(G286&gt;=0,G286&lt;0.595)),"F - Persecuting",(AND(G286&gt;=0.595,G286&lt;0.695)),"D - Intolerant",(AND(G286&gt;=0.695,G286&lt;0.795)),"C - Resistant",(AND(G286&gt;=0.795,G286&lt;0.895)),"B - Tolerant",(AND(G286&gt;=0.895,G286&lt;=1)),"A - Protecting")</f>
        <v>F - Persecuting</v>
      </c>
      <c r="I286" s="10">
        <v>1</v>
      </c>
      <c r="J286" s="10">
        <v>0</v>
      </c>
      <c r="K286" s="5">
        <v>1</v>
      </c>
      <c r="L286" s="5">
        <v>1</v>
      </c>
      <c r="M286" s="5">
        <v>1</v>
      </c>
      <c r="N286" s="5">
        <v>1</v>
      </c>
      <c r="O286" s="5">
        <v>1</v>
      </c>
      <c r="P286" s="5">
        <v>1</v>
      </c>
      <c r="Q286" s="5">
        <v>1</v>
      </c>
      <c r="R286" s="5">
        <v>1</v>
      </c>
      <c r="S286" s="5">
        <v>1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</row>
    <row r="287" spans="1:25" ht="18.75" customHeight="1" x14ac:dyDescent="0.15">
      <c r="A287" s="2" t="s">
        <v>89</v>
      </c>
      <c r="B287" s="2">
        <v>2019</v>
      </c>
      <c r="C287" s="3">
        <v>1</v>
      </c>
      <c r="D287" s="3" t="s">
        <v>90</v>
      </c>
      <c r="E287" s="2" t="s">
        <v>54</v>
      </c>
      <c r="F287" s="2" cm="1">
        <f t="array" ref="F287">_xlfn.IFS(C287=1,(I287+J287+K287+L287+M287+N287+O287+P287+Q287+R287+S287+T287+U287+W287+X287+Y287+V287),C287=0,(I287+K287+L287+M287+N287+O287+P287+Q287+R287+S287+T287+U287+W287+X287+Y287+V287))</f>
        <v>13</v>
      </c>
      <c r="G287" s="4" cm="1">
        <f t="array" ref="G287">_xlfn.IFS(C287=1,((I287+J287+K287+L287+M287+N287+O287+P287+Q287+R287+S287+T287+U287+W287+X287+Y287+V287)/17),C287=0,((I287+K287+L287+M287+N287+O287+P287+Q287+R287+S287+T287+U287+W287+X287+Y287+V287)/16))</f>
        <v>0.76470588235294112</v>
      </c>
      <c r="H287" s="2" t="str" cm="1">
        <f t="array" ref="H287">_xlfn.IFS((AND(G287&gt;=0,G287&lt;0.595)),"F - Persecuting",(AND(G287&gt;=0.595,G287&lt;0.695)),"D - Intolerant",(AND(G287&gt;=0.695,G287&lt;0.795)),"C - Resistant",(AND(G287&gt;=0.795,G287&lt;0.895)),"B - Tolerant",(AND(G287&gt;=0.895,G287&lt;=1)),"A - Protecting")</f>
        <v>C - Resistant</v>
      </c>
      <c r="I287" s="10">
        <v>1</v>
      </c>
      <c r="J287" s="10">
        <v>0</v>
      </c>
      <c r="K287" s="5">
        <v>1</v>
      </c>
      <c r="L287" s="5">
        <v>1</v>
      </c>
      <c r="M287" s="5">
        <v>1</v>
      </c>
      <c r="N287" s="5">
        <v>1</v>
      </c>
      <c r="O287" s="5">
        <v>1</v>
      </c>
      <c r="P287" s="5">
        <v>1</v>
      </c>
      <c r="Q287" s="5">
        <v>1</v>
      </c>
      <c r="R287" s="5">
        <v>1</v>
      </c>
      <c r="S287" s="5">
        <v>1</v>
      </c>
      <c r="T287" s="5">
        <v>1</v>
      </c>
      <c r="U287" s="5">
        <v>1</v>
      </c>
      <c r="V287" s="5">
        <v>1</v>
      </c>
      <c r="W287" s="5">
        <v>0</v>
      </c>
      <c r="X287" s="5">
        <v>0</v>
      </c>
      <c r="Y287" s="5">
        <v>0</v>
      </c>
    </row>
    <row r="288" spans="1:25" ht="18.75" customHeight="1" x14ac:dyDescent="0.15">
      <c r="A288" s="2" t="s">
        <v>89</v>
      </c>
      <c r="B288" s="2">
        <v>2020</v>
      </c>
      <c r="C288" s="3">
        <v>1</v>
      </c>
      <c r="D288" s="3" t="s">
        <v>90</v>
      </c>
      <c r="E288" s="2" t="s">
        <v>54</v>
      </c>
      <c r="F288" s="2" cm="1">
        <f t="array" ref="F288">_xlfn.IFS(C288=1,(I288+J288+K288+L288+M288+N288+O288+P288+Q288+R288+S288+T288+U288+W288+X288+Y288+V288),C288=0,(I288+K288+L288+M288+N288+O288+P288+Q288+R288+S288+T288+U288+W288+X288+Y288+V288))</f>
        <v>14</v>
      </c>
      <c r="G288" s="4" cm="1">
        <f t="array" ref="G288">_xlfn.IFS(C288=1,((I288+J288+K288+L288+M288+N288+O288+P288+Q288+R288+S288+T288+U288+W288+X288+Y288+V288)/17),C288=0,((I288+K288+L288+M288+N288+O288+P288+Q288+R288+S288+T288+U288+W288+X288+Y288+V288)/16))</f>
        <v>0.82352941176470584</v>
      </c>
      <c r="H288" s="2" t="str" cm="1">
        <f t="array" ref="H288">_xlfn.IFS((AND(G288&gt;=0,G288&lt;0.595)),"F - Persecuting",(AND(G288&gt;=0.595,G288&lt;0.695)),"D - Intolerant",(AND(G288&gt;=0.695,G288&lt;0.795)),"C - Resistant",(AND(G288&gt;=0.795,G288&lt;0.895)),"B - Tolerant",(AND(G288&gt;=0.895,G288&lt;=1)),"A - Protecting")</f>
        <v>B - Tolerant</v>
      </c>
      <c r="I288" s="5">
        <v>1</v>
      </c>
      <c r="J288" s="5">
        <v>1</v>
      </c>
      <c r="K288" s="5">
        <v>1</v>
      </c>
      <c r="L288" s="5">
        <v>1</v>
      </c>
      <c r="M288" s="5">
        <v>1</v>
      </c>
      <c r="N288" s="5">
        <v>1</v>
      </c>
      <c r="O288" s="5">
        <v>1</v>
      </c>
      <c r="P288" s="5">
        <v>1</v>
      </c>
      <c r="Q288" s="5">
        <v>1</v>
      </c>
      <c r="R288" s="5">
        <v>1</v>
      </c>
      <c r="S288" s="5">
        <v>1</v>
      </c>
      <c r="T288" s="5">
        <v>1</v>
      </c>
      <c r="U288" s="5">
        <v>1</v>
      </c>
      <c r="V288" s="5">
        <v>1</v>
      </c>
      <c r="W288" s="5">
        <v>0</v>
      </c>
      <c r="X288" s="5">
        <v>0</v>
      </c>
      <c r="Y288" s="5">
        <v>0</v>
      </c>
    </row>
    <row r="289" spans="1:25" ht="18.75" customHeight="1" x14ac:dyDescent="0.15">
      <c r="A289" s="2" t="s">
        <v>89</v>
      </c>
      <c r="B289" s="2">
        <v>2021</v>
      </c>
      <c r="C289" s="3">
        <v>1</v>
      </c>
      <c r="D289" s="3" t="s">
        <v>90</v>
      </c>
      <c r="E289" s="2" t="s">
        <v>54</v>
      </c>
      <c r="F289" s="2" cm="1">
        <f t="array" ref="F289">_xlfn.IFS(C289=1,(I289+J289+K289+L289+M289+N289+O289+P289+Q289+R289+S289+T289+U289+W289+X289+Y289+V289),C289=0,(I289+K289+L289+M289+N289+O289+P289+Q289+R289+S289+T289+U289+W289+X289+Y289+V289))</f>
        <v>15</v>
      </c>
      <c r="G289" s="4" cm="1">
        <f t="array" ref="G289">_xlfn.IFS(C289=1,((I289+J289+K289+L289+M289+N289+O289+P289+Q289+R289+S289+T289+U289+W289+X289+Y289+V289)/17),C289=0,((I289+K289+L289+M289+N289+O289+P289+Q289+R289+S289+T289+U289+W289+X289+Y289+V289)/16))</f>
        <v>0.88235294117647056</v>
      </c>
      <c r="H289" s="2" t="str" cm="1">
        <f t="array" ref="H289">_xlfn.IFS((AND(G289&gt;=0,G289&lt;0.595)),"F - Persecuting",(AND(G289&gt;=0.595,G289&lt;0.695)),"D - Intolerant",(AND(G289&gt;=0.695,G289&lt;0.795)),"C - Resistant",(AND(G289&gt;=0.795,G289&lt;0.895)),"B - Tolerant",(AND(G289&gt;=0.895,G289&lt;=1)),"A - Protecting")</f>
        <v>B - Tolerant</v>
      </c>
      <c r="I289" s="5">
        <v>1</v>
      </c>
      <c r="J289" s="5">
        <v>1</v>
      </c>
      <c r="K289" s="5">
        <v>1</v>
      </c>
      <c r="L289" s="5">
        <v>1</v>
      </c>
      <c r="M289" s="5">
        <v>1</v>
      </c>
      <c r="N289" s="5">
        <v>1</v>
      </c>
      <c r="O289" s="5">
        <v>1</v>
      </c>
      <c r="P289" s="5">
        <v>1</v>
      </c>
      <c r="Q289" s="5">
        <v>1</v>
      </c>
      <c r="R289" s="5">
        <v>1</v>
      </c>
      <c r="S289" s="5">
        <v>1</v>
      </c>
      <c r="T289" s="5">
        <v>1</v>
      </c>
      <c r="U289" s="5">
        <v>1</v>
      </c>
      <c r="V289" s="5">
        <v>1</v>
      </c>
      <c r="W289" s="5">
        <v>0</v>
      </c>
      <c r="X289" s="5">
        <v>0</v>
      </c>
      <c r="Y289" s="6">
        <v>1</v>
      </c>
    </row>
    <row r="290" spans="1:25" ht="18.75" customHeight="1" x14ac:dyDescent="0.15">
      <c r="A290" s="2" t="s">
        <v>89</v>
      </c>
      <c r="B290" s="2">
        <v>2022</v>
      </c>
      <c r="C290" s="3">
        <v>1</v>
      </c>
      <c r="D290" s="3" t="s">
        <v>90</v>
      </c>
      <c r="E290" s="2" t="s">
        <v>54</v>
      </c>
      <c r="F290" s="2" cm="1">
        <f t="array" ref="F290">_xlfn.IFS(C290=1,(I290+J290+K290+L290+M290+N290+O290+P290+Q290+R290+S290+T290+U290+W290+X290+Y290+V290),C290=0,(I290+K290+L290+M290+N290+O290+P290+Q290+R290+S290+T290+U290+W290+X290+Y290+V290))</f>
        <v>15</v>
      </c>
      <c r="G290" s="4" cm="1">
        <f t="array" ref="G290">_xlfn.IFS(C290=1,((I290+J290+K290+L290+M290+N290+O290+P290+Q290+R290+S290+T290+U290+W290+X290+Y290+V290)/17),C290=0,((I290+K290+L290+M290+N290+O290+P290+Q290+R290+S290+T290+U290+W290+X290+Y290+V290)/16))</f>
        <v>0.88235294117647056</v>
      </c>
      <c r="H290" s="2" t="str" cm="1">
        <f t="array" ref="H290">_xlfn.IFS((AND(G290&gt;=0,G290&lt;0.595)),"F - Persecuting",(AND(G290&gt;=0.595,G290&lt;0.695)),"D - Intolerant",(AND(G290&gt;=0.695,G290&lt;0.795)),"C - Resistant",(AND(G290&gt;=0.795,G290&lt;0.895)),"B - Tolerant",(AND(G290&gt;=0.895,G290&lt;=1)),"A - Protecting")</f>
        <v>B - Tolerant</v>
      </c>
      <c r="I290" s="5">
        <v>1</v>
      </c>
      <c r="J290" s="5">
        <v>1</v>
      </c>
      <c r="K290" s="5">
        <v>1</v>
      </c>
      <c r="L290" s="5">
        <v>1</v>
      </c>
      <c r="M290" s="5">
        <v>1</v>
      </c>
      <c r="N290" s="5">
        <v>1</v>
      </c>
      <c r="O290" s="5">
        <v>1</v>
      </c>
      <c r="P290" s="5">
        <v>1</v>
      </c>
      <c r="Q290" s="5">
        <v>1</v>
      </c>
      <c r="R290" s="5">
        <v>1</v>
      </c>
      <c r="S290" s="5">
        <v>1</v>
      </c>
      <c r="T290" s="5">
        <v>1</v>
      </c>
      <c r="U290" s="5">
        <v>1</v>
      </c>
      <c r="V290" s="5">
        <v>1</v>
      </c>
      <c r="W290" s="5">
        <v>0</v>
      </c>
      <c r="X290" s="5">
        <v>0</v>
      </c>
      <c r="Y290" s="5">
        <v>1</v>
      </c>
    </row>
    <row r="291" spans="1:25" ht="18.75" customHeight="1" x14ac:dyDescent="0.15">
      <c r="A291" s="2" t="s">
        <v>91</v>
      </c>
      <c r="B291" s="2">
        <v>2011</v>
      </c>
      <c r="C291" s="3">
        <v>1</v>
      </c>
      <c r="D291" s="3" t="s">
        <v>92</v>
      </c>
      <c r="E291" s="2" t="s">
        <v>38</v>
      </c>
      <c r="F291" s="2" cm="1">
        <f t="array" ref="F291">_xlfn.IFS(C291=1,(I291+J291+K291+L291+M291+N291+O291+P291+Q291+R291+S291+T291+U291+W291+X291+Y291+V291),C291=0,(I291+K291+L291+M291+N291+O291+P291+Q291+R291+S291+T291+U291+W291+X291+Y291+V291))</f>
        <v>2</v>
      </c>
      <c r="G291" s="4" cm="1">
        <f t="array" ref="G291">_xlfn.IFS(C291=1,((I291+J291+K291+L291+M291+N291+O291+P291+Q291+R291+S291+T291+U291+W291+X291+Y291+V291)/17),C291=0,((I291+K291+L291+M291+N291+O291+P291+Q291+R291+S291+T291+U291+W291+X291+Y291+V291)/16))</f>
        <v>0.11764705882352941</v>
      </c>
      <c r="H291" s="2" t="str" cm="1">
        <f t="array" ref="H291">_xlfn.IFS((AND(G291&gt;=0,G291&lt;0.595)),"F - Persecuting",(AND(G291&gt;=0.595,G291&lt;0.695)),"D - Intolerant",(AND(G291&gt;=0.695,G291&lt;0.795)),"C - Resistant",(AND(G291&gt;=0.795,G291&lt;0.895)),"B - Tolerant",(AND(G291&gt;=0.895,G291&lt;=1)),"A - Protecting")</f>
        <v>F - Persecuting</v>
      </c>
      <c r="I291" s="10">
        <v>0</v>
      </c>
      <c r="J291" s="10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1</v>
      </c>
      <c r="X291" s="5">
        <v>1</v>
      </c>
      <c r="Y291" s="5">
        <v>0</v>
      </c>
    </row>
    <row r="292" spans="1:25" ht="18.75" customHeight="1" x14ac:dyDescent="0.15">
      <c r="A292" s="2" t="s">
        <v>91</v>
      </c>
      <c r="B292" s="2">
        <v>2012</v>
      </c>
      <c r="C292" s="3">
        <v>1</v>
      </c>
      <c r="D292" s="3" t="s">
        <v>92</v>
      </c>
      <c r="E292" s="2" t="s">
        <v>38</v>
      </c>
      <c r="F292" s="2" cm="1">
        <f t="array" ref="F292">_xlfn.IFS(C292=1,(I292+J292+K292+L292+M292+N292+O292+P292+Q292+R292+S292+T292+U292+W292+X292+Y292+V292),C292=0,(I292+K292+L292+M292+N292+O292+P292+Q292+R292+S292+T292+U292+W292+X292+Y292+V292))</f>
        <v>2</v>
      </c>
      <c r="G292" s="4" cm="1">
        <f t="array" ref="G292">_xlfn.IFS(C292=1,((I292+J292+K292+L292+M292+N292+O292+P292+Q292+R292+S292+T292+U292+W292+X292+Y292+V292)/17),C292=0,((I292+K292+L292+M292+N292+O292+P292+Q292+R292+S292+T292+U292+W292+X292+Y292+V292)/16))</f>
        <v>0.11764705882352941</v>
      </c>
      <c r="H292" s="2" t="str" cm="1">
        <f t="array" ref="H292">_xlfn.IFS((AND(G292&gt;=0,G292&lt;0.595)),"F - Persecuting",(AND(G292&gt;=0.595,G292&lt;0.695)),"D - Intolerant",(AND(G292&gt;=0.695,G292&lt;0.795)),"C - Resistant",(AND(G292&gt;=0.795,G292&lt;0.895)),"B - Tolerant",(AND(G292&gt;=0.895,G292&lt;=1)),"A - Protecting")</f>
        <v>F - Persecuting</v>
      </c>
      <c r="I292" s="10">
        <v>0</v>
      </c>
      <c r="J292" s="10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1</v>
      </c>
      <c r="X292" s="5">
        <v>1</v>
      </c>
      <c r="Y292" s="5">
        <v>0</v>
      </c>
    </row>
    <row r="293" spans="1:25" ht="18.75" customHeight="1" x14ac:dyDescent="0.15">
      <c r="A293" s="2" t="s">
        <v>91</v>
      </c>
      <c r="B293" s="2">
        <v>2013</v>
      </c>
      <c r="C293" s="3">
        <v>1</v>
      </c>
      <c r="D293" s="3" t="s">
        <v>92</v>
      </c>
      <c r="E293" s="2" t="s">
        <v>38</v>
      </c>
      <c r="F293" s="2" cm="1">
        <f t="array" ref="F293">_xlfn.IFS(C293=1,(I293+J293+K293+L293+M293+N293+O293+P293+Q293+R293+S293+T293+U293+W293+X293+Y293+V293),C293=0,(I293+K293+L293+M293+N293+O293+P293+Q293+R293+S293+T293+U293+W293+X293+Y293+V293))</f>
        <v>2</v>
      </c>
      <c r="G293" s="4" cm="1">
        <f t="array" ref="G293">_xlfn.IFS(C293=1,((I293+J293+K293+L293+M293+N293+O293+P293+Q293+R293+S293+T293+U293+W293+X293+Y293+V293)/17),C293=0,((I293+K293+L293+M293+N293+O293+P293+Q293+R293+S293+T293+U293+W293+X293+Y293+V293)/16))</f>
        <v>0.11764705882352941</v>
      </c>
      <c r="H293" s="2" t="str" cm="1">
        <f t="array" ref="H293">_xlfn.IFS((AND(G293&gt;=0,G293&lt;0.595)),"F - Persecuting",(AND(G293&gt;=0.595,G293&lt;0.695)),"D - Intolerant",(AND(G293&gt;=0.695,G293&lt;0.795)),"C - Resistant",(AND(G293&gt;=0.795,G293&lt;0.895)),"B - Tolerant",(AND(G293&gt;=0.895,G293&lt;=1)),"A - Protecting")</f>
        <v>F - Persecuting</v>
      </c>
      <c r="I293" s="10">
        <v>0</v>
      </c>
      <c r="J293" s="10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1</v>
      </c>
      <c r="X293" s="5">
        <v>1</v>
      </c>
      <c r="Y293" s="5">
        <v>0</v>
      </c>
    </row>
    <row r="294" spans="1:25" ht="18.75" customHeight="1" x14ac:dyDescent="0.15">
      <c r="A294" s="2" t="s">
        <v>91</v>
      </c>
      <c r="B294" s="2">
        <v>2014</v>
      </c>
      <c r="C294" s="3">
        <v>1</v>
      </c>
      <c r="D294" s="3" t="s">
        <v>92</v>
      </c>
      <c r="E294" s="2" t="s">
        <v>38</v>
      </c>
      <c r="F294" s="2" cm="1">
        <f t="array" ref="F294">_xlfn.IFS(C294=1,(I294+J294+K294+L294+M294+N294+O294+P294+Q294+R294+S294+T294+U294+W294+X294+Y294+V294),C294=0,(I294+K294+L294+M294+N294+O294+P294+Q294+R294+S294+T294+U294+W294+X294+Y294+V294))</f>
        <v>2</v>
      </c>
      <c r="G294" s="4" cm="1">
        <f t="array" ref="G294">_xlfn.IFS(C294=1,((I294+J294+K294+L294+M294+N294+O294+P294+Q294+R294+S294+T294+U294+W294+X294+Y294+V294)/17),C294=0,((I294+K294+L294+M294+N294+O294+P294+Q294+R294+S294+T294+U294+W294+X294+Y294+V294)/16))</f>
        <v>0.11764705882352941</v>
      </c>
      <c r="H294" s="2" t="str" cm="1">
        <f t="array" ref="H294">_xlfn.IFS((AND(G294&gt;=0,G294&lt;0.595)),"F - Persecuting",(AND(G294&gt;=0.595,G294&lt;0.695)),"D - Intolerant",(AND(G294&gt;=0.695,G294&lt;0.795)),"C - Resistant",(AND(G294&gt;=0.795,G294&lt;0.895)),"B - Tolerant",(AND(G294&gt;=0.895,G294&lt;=1)),"A - Protecting")</f>
        <v>F - Persecuting</v>
      </c>
      <c r="I294" s="10">
        <v>0</v>
      </c>
      <c r="J294" s="10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1</v>
      </c>
      <c r="X294" s="5">
        <v>1</v>
      </c>
      <c r="Y294" s="5">
        <v>0</v>
      </c>
    </row>
    <row r="295" spans="1:25" ht="18.75" customHeight="1" x14ac:dyDescent="0.15">
      <c r="A295" s="2" t="s">
        <v>91</v>
      </c>
      <c r="B295" s="2">
        <v>2015</v>
      </c>
      <c r="C295" s="3">
        <v>1</v>
      </c>
      <c r="D295" s="3" t="s">
        <v>92</v>
      </c>
      <c r="E295" s="2" t="s">
        <v>38</v>
      </c>
      <c r="F295" s="2" cm="1">
        <f t="array" ref="F295">_xlfn.IFS(C295=1,(I295+J295+K295+L295+M295+N295+O295+P295+Q295+R295+S295+T295+U295+W295+X295+Y295+V295),C295=0,(I295+K295+L295+M295+N295+O295+P295+Q295+R295+S295+T295+U295+W295+X295+Y295+V295))</f>
        <v>2</v>
      </c>
      <c r="G295" s="4" cm="1">
        <f t="array" ref="G295">_xlfn.IFS(C295=1,((I295+J295+K295+L295+M295+N295+O295+P295+Q295+R295+S295+T295+U295+W295+X295+Y295+V295)/17),C295=0,((I295+K295+L295+M295+N295+O295+P295+Q295+R295+S295+T295+U295+W295+X295+Y295+V295)/16))</f>
        <v>0.11764705882352941</v>
      </c>
      <c r="H295" s="2" t="str" cm="1">
        <f t="array" ref="H295">_xlfn.IFS((AND(G295&gt;=0,G295&lt;0.595)),"F - Persecuting",(AND(G295&gt;=0.595,G295&lt;0.695)),"D - Intolerant",(AND(G295&gt;=0.695,G295&lt;0.795)),"C - Resistant",(AND(G295&gt;=0.795,G295&lt;0.895)),"B - Tolerant",(AND(G295&gt;=0.895,G295&lt;=1)),"A - Protecting")</f>
        <v>F - Persecuting</v>
      </c>
      <c r="I295" s="10">
        <v>0</v>
      </c>
      <c r="J295" s="10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1</v>
      </c>
      <c r="X295" s="5">
        <v>1</v>
      </c>
      <c r="Y295" s="5">
        <v>0</v>
      </c>
    </row>
    <row r="296" spans="1:25" ht="18.75" customHeight="1" x14ac:dyDescent="0.15">
      <c r="A296" s="2" t="s">
        <v>91</v>
      </c>
      <c r="B296" s="2">
        <v>2016</v>
      </c>
      <c r="C296" s="3">
        <v>1</v>
      </c>
      <c r="D296" s="3" t="s">
        <v>92</v>
      </c>
      <c r="E296" s="2" t="s">
        <v>38</v>
      </c>
      <c r="F296" s="2" cm="1">
        <f t="array" ref="F296">_xlfn.IFS(C296=1,(I296+J296+K296+L296+M296+N296+O296+P296+Q296+R296+S296+T296+U296+W296+X296+Y296+V296),C296=0,(I296+K296+L296+M296+N296+O296+P296+Q296+R296+S296+T296+U296+W296+X296+Y296+V296))</f>
        <v>2</v>
      </c>
      <c r="G296" s="4" cm="1">
        <f t="array" ref="G296">_xlfn.IFS(C296=1,((I296+J296+K296+L296+M296+N296+O296+P296+Q296+R296+S296+T296+U296+W296+X296+Y296+V296)/17),C296=0,((I296+K296+L296+M296+N296+O296+P296+Q296+R296+S296+T296+U296+W296+X296+Y296+V296)/16))</f>
        <v>0.11764705882352941</v>
      </c>
      <c r="H296" s="2" t="str" cm="1">
        <f t="array" ref="H296">_xlfn.IFS((AND(G296&gt;=0,G296&lt;0.595)),"F - Persecuting",(AND(G296&gt;=0.595,G296&lt;0.695)),"D - Intolerant",(AND(G296&gt;=0.695,G296&lt;0.795)),"C - Resistant",(AND(G296&gt;=0.795,G296&lt;0.895)),"B - Tolerant",(AND(G296&gt;=0.895,G296&lt;=1)),"A - Protecting")</f>
        <v>F - Persecuting</v>
      </c>
      <c r="I296" s="10">
        <v>0</v>
      </c>
      <c r="J296" s="10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1</v>
      </c>
      <c r="X296" s="5">
        <v>1</v>
      </c>
      <c r="Y296" s="5">
        <v>0</v>
      </c>
    </row>
    <row r="297" spans="1:25" ht="18.75" customHeight="1" x14ac:dyDescent="0.15">
      <c r="A297" s="2" t="s">
        <v>91</v>
      </c>
      <c r="B297" s="2">
        <v>2017</v>
      </c>
      <c r="C297" s="3">
        <v>1</v>
      </c>
      <c r="D297" s="3" t="s">
        <v>92</v>
      </c>
      <c r="E297" s="2" t="s">
        <v>38</v>
      </c>
      <c r="F297" s="2" cm="1">
        <f t="array" ref="F297">_xlfn.IFS(C297=1,(I297+J297+K297+L297+M297+N297+O297+P297+Q297+R297+S297+T297+U297+W297+X297+Y297+V297),C297=0,(I297+K297+L297+M297+N297+O297+P297+Q297+R297+S297+T297+U297+W297+X297+Y297+V297))</f>
        <v>2</v>
      </c>
      <c r="G297" s="4" cm="1">
        <f t="array" ref="G297">_xlfn.IFS(C297=1,((I297+J297+K297+L297+M297+N297+O297+P297+Q297+R297+S297+T297+U297+W297+X297+Y297+V297)/17),C297=0,((I297+K297+L297+M297+N297+O297+P297+Q297+R297+S297+T297+U297+W297+X297+Y297+V297)/16))</f>
        <v>0.11764705882352941</v>
      </c>
      <c r="H297" s="2" t="str" cm="1">
        <f t="array" ref="H297">_xlfn.IFS((AND(G297&gt;=0,G297&lt;0.595)),"F - Persecuting",(AND(G297&gt;=0.595,G297&lt;0.695)),"D - Intolerant",(AND(G297&gt;=0.695,G297&lt;0.795)),"C - Resistant",(AND(G297&gt;=0.795,G297&lt;0.895)),"B - Tolerant",(AND(G297&gt;=0.895,G297&lt;=1)),"A - Protecting")</f>
        <v>F - Persecuting</v>
      </c>
      <c r="I297" s="10">
        <v>0</v>
      </c>
      <c r="J297" s="10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1</v>
      </c>
      <c r="X297" s="5">
        <v>1</v>
      </c>
      <c r="Y297" s="5">
        <v>0</v>
      </c>
    </row>
    <row r="298" spans="1:25" ht="18.75" customHeight="1" x14ac:dyDescent="0.15">
      <c r="A298" s="2" t="s">
        <v>91</v>
      </c>
      <c r="B298" s="2">
        <v>2018</v>
      </c>
      <c r="C298" s="3">
        <v>1</v>
      </c>
      <c r="D298" s="3" t="s">
        <v>92</v>
      </c>
      <c r="E298" s="2" t="s">
        <v>38</v>
      </c>
      <c r="F298" s="2" cm="1">
        <f t="array" ref="F298">_xlfn.IFS(C298=1,(I298+J298+K298+L298+M298+N298+O298+P298+Q298+R298+S298+T298+U298+W298+X298+Y298+V298),C298=0,(I298+K298+L298+M298+N298+O298+P298+Q298+R298+S298+T298+U298+W298+X298+Y298+V298))</f>
        <v>2</v>
      </c>
      <c r="G298" s="4" cm="1">
        <f t="array" ref="G298">_xlfn.IFS(C298=1,((I298+J298+K298+L298+M298+N298+O298+P298+Q298+R298+S298+T298+U298+W298+X298+Y298+V298)/17),C298=0,((I298+K298+L298+M298+N298+O298+P298+Q298+R298+S298+T298+U298+W298+X298+Y298+V298)/16))</f>
        <v>0.11764705882352941</v>
      </c>
      <c r="H298" s="2" t="str" cm="1">
        <f t="array" ref="H298">_xlfn.IFS((AND(G298&gt;=0,G298&lt;0.595)),"F - Persecuting",(AND(G298&gt;=0.595,G298&lt;0.695)),"D - Intolerant",(AND(G298&gt;=0.695,G298&lt;0.795)),"C - Resistant",(AND(G298&gt;=0.795,G298&lt;0.895)),"B - Tolerant",(AND(G298&gt;=0.895,G298&lt;=1)),"A - Protecting")</f>
        <v>F - Persecuting</v>
      </c>
      <c r="I298" s="10">
        <v>0</v>
      </c>
      <c r="J298" s="10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1</v>
      </c>
      <c r="X298" s="5">
        <v>1</v>
      </c>
      <c r="Y298" s="5">
        <v>0</v>
      </c>
    </row>
    <row r="299" spans="1:25" ht="18.75" customHeight="1" x14ac:dyDescent="0.15">
      <c r="A299" s="2" t="s">
        <v>91</v>
      </c>
      <c r="B299" s="2">
        <v>2019</v>
      </c>
      <c r="C299" s="3">
        <v>1</v>
      </c>
      <c r="D299" s="3" t="s">
        <v>92</v>
      </c>
      <c r="E299" s="2" t="s">
        <v>38</v>
      </c>
      <c r="F299" s="2" cm="1">
        <f t="array" ref="F299">_xlfn.IFS(C299=1,(I299+J299+K299+L299+M299+N299+O299+P299+Q299+R299+S299+T299+U299+W299+X299+Y299+V299),C299=0,(I299+K299+L299+M299+N299+O299+P299+Q299+R299+S299+T299+U299+W299+X299+Y299+V299))</f>
        <v>2</v>
      </c>
      <c r="G299" s="4" cm="1">
        <f t="array" ref="G299">_xlfn.IFS(C299=1,((I299+J299+K299+L299+M299+N299+O299+P299+Q299+R299+S299+T299+U299+W299+X299+Y299+V299)/17),C299=0,((I299+K299+L299+M299+N299+O299+P299+Q299+R299+S299+T299+U299+W299+X299+Y299+V299)/16))</f>
        <v>0.11764705882352941</v>
      </c>
      <c r="H299" s="2" t="str" cm="1">
        <f t="array" ref="H299">_xlfn.IFS((AND(G299&gt;=0,G299&lt;0.595)),"F - Persecuting",(AND(G299&gt;=0.595,G299&lt;0.695)),"D - Intolerant",(AND(G299&gt;=0.695,G299&lt;0.795)),"C - Resistant",(AND(G299&gt;=0.795,G299&lt;0.895)),"B - Tolerant",(AND(G299&gt;=0.895,G299&lt;=1)),"A - Protecting")</f>
        <v>F - Persecuting</v>
      </c>
      <c r="I299" s="10">
        <v>0</v>
      </c>
      <c r="J299" s="10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1</v>
      </c>
      <c r="X299" s="5">
        <v>1</v>
      </c>
      <c r="Y299" s="5">
        <v>0</v>
      </c>
    </row>
    <row r="300" spans="1:25" ht="18.75" customHeight="1" x14ac:dyDescent="0.15">
      <c r="A300" s="8" t="s">
        <v>91</v>
      </c>
      <c r="B300" s="2">
        <v>2020</v>
      </c>
      <c r="C300" s="3">
        <v>1</v>
      </c>
      <c r="D300" s="3" t="s">
        <v>92</v>
      </c>
      <c r="E300" s="2" t="s">
        <v>38</v>
      </c>
      <c r="F300" s="2" cm="1">
        <f t="array" ref="F300">_xlfn.IFS(C300=1,(I300+J300+K300+L300+M300+N300+O300+P300+Q300+R300+S300+T300+U300+W300+X300+Y300+V300),C300=0,(I300+K300+L300+M300+N300+O300+P300+Q300+R300+S300+T300+U300+W300+X300+Y300+V300))</f>
        <v>1</v>
      </c>
      <c r="G300" s="4" cm="1">
        <f t="array" ref="G300">_xlfn.IFS(C300=1,((I300+J300+K300+L300+M300+N300+O300+P300+Q300+R300+S300+T300+U300+W300+X300+Y300+V300)/17),C300=0,((I300+K300+L300+M300+N300+O300+P300+Q300+R300+S300+T300+U300+W300+X300+Y300+V300)/16))</f>
        <v>5.8823529411764705E-2</v>
      </c>
      <c r="H300" s="2" t="str" cm="1">
        <f t="array" ref="H300">_xlfn.IFS((AND(G300&gt;=0,G300&lt;0.595)),"F - Persecuting",(AND(G300&gt;=0.595,G300&lt;0.695)),"D - Intolerant",(AND(G300&gt;=0.695,G300&lt;0.795)),"C - Resistant",(AND(G300&gt;=0.795,G300&lt;0.895)),"B - Tolerant",(AND(G300&gt;=0.895,G300&lt;=1)),"A - Protecting")</f>
        <v>F - Persecuting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1</v>
      </c>
      <c r="X300" s="5">
        <v>0</v>
      </c>
      <c r="Y300" s="5">
        <v>0</v>
      </c>
    </row>
    <row r="301" spans="1:25" ht="18.75" customHeight="1" x14ac:dyDescent="0.15">
      <c r="A301" s="2" t="s">
        <v>91</v>
      </c>
      <c r="B301" s="2">
        <v>2021</v>
      </c>
      <c r="C301" s="3">
        <v>1</v>
      </c>
      <c r="D301" s="3" t="s">
        <v>92</v>
      </c>
      <c r="E301" s="2" t="s">
        <v>38</v>
      </c>
      <c r="F301" s="2" cm="1">
        <f t="array" ref="F301">_xlfn.IFS(C301=1,(I301+J301+K301+L301+M301+N301+O301+P301+Q301+R301+S301+T301+U301+W301+X301+Y301+V301),C301=0,(I301+K301+L301+M301+N301+O301+P301+Q301+R301+S301+T301+U301+W301+X301+Y301+V301))</f>
        <v>1</v>
      </c>
      <c r="G301" s="4" cm="1">
        <f t="array" ref="G301">_xlfn.IFS(C301=1,((I301+J301+K301+L301+M301+N301+O301+P301+Q301+R301+S301+T301+U301+W301+X301+Y301+V301)/17),C301=0,((I301+K301+L301+M301+N301+O301+P301+Q301+R301+S301+T301+U301+W301+X301+Y301+V301)/16))</f>
        <v>5.8823529411764705E-2</v>
      </c>
      <c r="H301" s="2" t="str" cm="1">
        <f t="array" ref="H301">_xlfn.IFS((AND(G301&gt;=0,G301&lt;0.595)),"F - Persecuting",(AND(G301&gt;=0.595,G301&lt;0.695)),"D - Intolerant",(AND(G301&gt;=0.695,G301&lt;0.795)),"C - Resistant",(AND(G301&gt;=0.795,G301&lt;0.895)),"B - Tolerant",(AND(G301&gt;=0.895,G301&lt;=1)),"A - Protecting")</f>
        <v>F - Persecuting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1</v>
      </c>
      <c r="X301" s="5">
        <v>0</v>
      </c>
      <c r="Y301" s="5">
        <v>0</v>
      </c>
    </row>
    <row r="302" spans="1:25" ht="18.75" customHeight="1" x14ac:dyDescent="0.15">
      <c r="A302" s="2" t="s">
        <v>91</v>
      </c>
      <c r="B302" s="2">
        <v>2022</v>
      </c>
      <c r="C302" s="3">
        <v>1</v>
      </c>
      <c r="D302" s="3" t="s">
        <v>92</v>
      </c>
      <c r="E302" s="2" t="s">
        <v>38</v>
      </c>
      <c r="F302" s="2" cm="1">
        <f t="array" ref="F302">_xlfn.IFS(C302=1,(I302+J302+K302+L302+M302+N302+O302+P302+Q302+R302+S302+T302+U302+W302+X302+Y302+V302),C302=0,(I302+K302+L302+M302+N302+O302+P302+Q302+R302+S302+T302+U302+W302+X302+Y302+V302))</f>
        <v>3</v>
      </c>
      <c r="G302" s="4" cm="1">
        <f t="array" ref="G302">_xlfn.IFS(C302=1,((I302+J302+K302+L302+M302+N302+O302+P302+Q302+R302+S302+T302+U302+W302+X302+Y302+V302)/17),C302=0,((I302+K302+L302+M302+N302+O302+P302+Q302+R302+S302+T302+U302+W302+X302+Y302+V302)/16))</f>
        <v>0.17647058823529413</v>
      </c>
      <c r="H302" s="2" t="str" cm="1">
        <f t="array" ref="H302">_xlfn.IFS((AND(G302&gt;=0,G302&lt;0.595)),"F - Persecuting",(AND(G302&gt;=0.595,G302&lt;0.695)),"D - Intolerant",(AND(G302&gt;=0.695,G302&lt;0.795)),"C - Resistant",(AND(G302&gt;=0.795,G302&lt;0.895)),"B - Tolerant",(AND(G302&gt;=0.895,G302&lt;=1)),"A - Protecting")</f>
        <v>F - Persecuting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1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1</v>
      </c>
      <c r="X302" s="5">
        <v>1</v>
      </c>
      <c r="Y302" s="5">
        <v>0</v>
      </c>
    </row>
    <row r="303" spans="1:25" ht="18.75" customHeight="1" x14ac:dyDescent="0.15">
      <c r="A303" s="2" t="s">
        <v>93</v>
      </c>
      <c r="B303" s="2">
        <v>2011</v>
      </c>
      <c r="C303" s="3">
        <v>1</v>
      </c>
      <c r="D303" s="3" t="s">
        <v>94</v>
      </c>
      <c r="E303" s="2" t="s">
        <v>41</v>
      </c>
      <c r="F303" s="2" cm="1">
        <f t="array" ref="F303">_xlfn.IFS(C303=1,(I303+J303+K303+L303+M303+N303+O303+P303+Q303+R303+S303+T303+U303+W303+X303+Y303+V303),C303=0,(I303+K303+L303+M303+N303+O303+P303+Q303+R303+S303+T303+U303+W303+X303+Y303+V303))</f>
        <v>10</v>
      </c>
      <c r="G303" s="4" cm="1">
        <f t="array" ref="G303">_xlfn.IFS(C303=1,((I303+J303+K303+L303+M303+N303+O303+P303+Q303+R303+S303+T303+U303+W303+X303+Y303+V303)/17),C303=0,((I303+K303+L303+M303+N303+O303+P303+Q303+R303+S303+T303+U303+W303+X303+Y303+V303)/16))</f>
        <v>0.58823529411764708</v>
      </c>
      <c r="H303" s="2" t="str" cm="1">
        <f t="array" ref="H303">_xlfn.IFS((AND(G303&gt;=0,G303&lt;0.595)),"F - Persecuting",(AND(G303&gt;=0.595,G303&lt;0.695)),"D - Intolerant",(AND(G303&gt;=0.695,G303&lt;0.795)),"C - Resistant",(AND(G303&gt;=0.795,G303&lt;0.895)),"B - Tolerant",(AND(G303&gt;=0.895,G303&lt;=1)),"A - Protecting")</f>
        <v>F - Persecuting</v>
      </c>
      <c r="I303" s="10">
        <v>1</v>
      </c>
      <c r="J303" s="10">
        <v>0</v>
      </c>
      <c r="K303" s="5">
        <v>1</v>
      </c>
      <c r="L303" s="5">
        <v>0</v>
      </c>
      <c r="M303" s="5">
        <v>0</v>
      </c>
      <c r="N303" s="5">
        <v>1</v>
      </c>
      <c r="O303" s="5">
        <v>1</v>
      </c>
      <c r="P303" s="5">
        <v>1</v>
      </c>
      <c r="Q303" s="5">
        <v>1</v>
      </c>
      <c r="R303" s="5">
        <v>1</v>
      </c>
      <c r="S303" s="5">
        <v>1</v>
      </c>
      <c r="T303" s="5">
        <v>0</v>
      </c>
      <c r="U303" s="5">
        <v>0</v>
      </c>
      <c r="V303" s="5">
        <v>0</v>
      </c>
      <c r="W303" s="5">
        <v>1</v>
      </c>
      <c r="X303" s="5">
        <v>1</v>
      </c>
      <c r="Y303" s="5">
        <v>0</v>
      </c>
    </row>
    <row r="304" spans="1:25" ht="18.75" customHeight="1" x14ac:dyDescent="0.15">
      <c r="A304" s="2" t="s">
        <v>93</v>
      </c>
      <c r="B304" s="2">
        <v>2012</v>
      </c>
      <c r="C304" s="3">
        <v>1</v>
      </c>
      <c r="D304" s="3" t="s">
        <v>94</v>
      </c>
      <c r="E304" s="2" t="s">
        <v>41</v>
      </c>
      <c r="F304" s="2" cm="1">
        <f t="array" ref="F304">_xlfn.IFS(C304=1,(I304+J304+K304+L304+M304+N304+O304+P304+Q304+R304+S304+T304+U304+W304+X304+Y304+V304),C304=0,(I304+K304+L304+M304+N304+O304+P304+Q304+R304+S304+T304+U304+W304+X304+Y304+V304))</f>
        <v>10</v>
      </c>
      <c r="G304" s="4" cm="1">
        <f t="array" ref="G304">_xlfn.IFS(C304=1,((I304+J304+K304+L304+M304+N304+O304+P304+Q304+R304+S304+T304+U304+W304+X304+Y304+V304)/17),C304=0,((I304+K304+L304+M304+N304+O304+P304+Q304+R304+S304+T304+U304+W304+X304+Y304+V304)/16))</f>
        <v>0.58823529411764708</v>
      </c>
      <c r="H304" s="2" t="str" cm="1">
        <f t="array" ref="H304">_xlfn.IFS((AND(G304&gt;=0,G304&lt;0.595)),"F - Persecuting",(AND(G304&gt;=0.595,G304&lt;0.695)),"D - Intolerant",(AND(G304&gt;=0.695,G304&lt;0.795)),"C - Resistant",(AND(G304&gt;=0.795,G304&lt;0.895)),"B - Tolerant",(AND(G304&gt;=0.895,G304&lt;=1)),"A - Protecting")</f>
        <v>F - Persecuting</v>
      </c>
      <c r="I304" s="10">
        <v>1</v>
      </c>
      <c r="J304" s="10">
        <v>0</v>
      </c>
      <c r="K304" s="5">
        <v>1</v>
      </c>
      <c r="L304" s="5">
        <v>0</v>
      </c>
      <c r="M304" s="5">
        <v>0</v>
      </c>
      <c r="N304" s="5">
        <v>1</v>
      </c>
      <c r="O304" s="5">
        <v>1</v>
      </c>
      <c r="P304" s="5">
        <v>1</v>
      </c>
      <c r="Q304" s="5">
        <v>1</v>
      </c>
      <c r="R304" s="5">
        <v>1</v>
      </c>
      <c r="S304" s="5">
        <v>1</v>
      </c>
      <c r="T304" s="5">
        <v>0</v>
      </c>
      <c r="U304" s="5">
        <v>0</v>
      </c>
      <c r="V304" s="5">
        <v>0</v>
      </c>
      <c r="W304" s="5">
        <v>1</v>
      </c>
      <c r="X304" s="5">
        <v>1</v>
      </c>
      <c r="Y304" s="5">
        <v>0</v>
      </c>
    </row>
    <row r="305" spans="1:25" ht="18.75" customHeight="1" x14ac:dyDescent="0.15">
      <c r="A305" s="2" t="s">
        <v>93</v>
      </c>
      <c r="B305" s="2">
        <v>2013</v>
      </c>
      <c r="C305" s="3">
        <v>1</v>
      </c>
      <c r="D305" s="3" t="s">
        <v>94</v>
      </c>
      <c r="E305" s="2" t="s">
        <v>41</v>
      </c>
      <c r="F305" s="2" cm="1">
        <f t="array" ref="F305">_xlfn.IFS(C305=1,(I305+J305+K305+L305+M305+N305+O305+P305+Q305+R305+S305+T305+U305+W305+X305+Y305+V305),C305=0,(I305+K305+L305+M305+N305+O305+P305+Q305+R305+S305+T305+U305+W305+X305+Y305+V305))</f>
        <v>10</v>
      </c>
      <c r="G305" s="4" cm="1">
        <f t="array" ref="G305">_xlfn.IFS(C305=1,((I305+J305+K305+L305+M305+N305+O305+P305+Q305+R305+S305+T305+U305+W305+X305+Y305+V305)/17),C305=0,((I305+K305+L305+M305+N305+O305+P305+Q305+R305+S305+T305+U305+W305+X305+Y305+V305)/16))</f>
        <v>0.58823529411764708</v>
      </c>
      <c r="H305" s="2" t="str" cm="1">
        <f t="array" ref="H305">_xlfn.IFS((AND(G305&gt;=0,G305&lt;0.595)),"F - Persecuting",(AND(G305&gt;=0.595,G305&lt;0.695)),"D - Intolerant",(AND(G305&gt;=0.695,G305&lt;0.795)),"C - Resistant",(AND(G305&gt;=0.795,G305&lt;0.895)),"B - Tolerant",(AND(G305&gt;=0.895,G305&lt;=1)),"A - Protecting")</f>
        <v>F - Persecuting</v>
      </c>
      <c r="I305" s="10">
        <v>1</v>
      </c>
      <c r="J305" s="10">
        <v>0</v>
      </c>
      <c r="K305" s="5">
        <v>1</v>
      </c>
      <c r="L305" s="5">
        <v>0</v>
      </c>
      <c r="M305" s="5">
        <v>0</v>
      </c>
      <c r="N305" s="5">
        <v>1</v>
      </c>
      <c r="O305" s="5">
        <v>1</v>
      </c>
      <c r="P305" s="5">
        <v>1</v>
      </c>
      <c r="Q305" s="5">
        <v>1</v>
      </c>
      <c r="R305" s="5">
        <v>1</v>
      </c>
      <c r="S305" s="5">
        <v>1</v>
      </c>
      <c r="T305" s="5">
        <v>0</v>
      </c>
      <c r="U305" s="5">
        <v>0</v>
      </c>
      <c r="V305" s="5">
        <v>0</v>
      </c>
      <c r="W305" s="5">
        <v>1</v>
      </c>
      <c r="X305" s="5">
        <v>1</v>
      </c>
      <c r="Y305" s="5">
        <v>0</v>
      </c>
    </row>
    <row r="306" spans="1:25" ht="18.75" customHeight="1" x14ac:dyDescent="0.15">
      <c r="A306" s="2" t="s">
        <v>93</v>
      </c>
      <c r="B306" s="2">
        <v>2014</v>
      </c>
      <c r="C306" s="3">
        <v>1</v>
      </c>
      <c r="D306" s="3" t="s">
        <v>94</v>
      </c>
      <c r="E306" s="2" t="s">
        <v>41</v>
      </c>
      <c r="F306" s="2" cm="1">
        <f t="array" ref="F306">_xlfn.IFS(C306=1,(I306+J306+K306+L306+M306+N306+O306+P306+Q306+R306+S306+T306+U306+W306+X306+Y306+V306),C306=0,(I306+K306+L306+M306+N306+O306+P306+Q306+R306+S306+T306+U306+W306+X306+Y306+V306))</f>
        <v>9</v>
      </c>
      <c r="G306" s="4" cm="1">
        <f t="array" ref="G306">_xlfn.IFS(C306=1,((I306+J306+K306+L306+M306+N306+O306+P306+Q306+R306+S306+T306+U306+W306+X306+Y306+V306)/17),C306=0,((I306+K306+L306+M306+N306+O306+P306+Q306+R306+S306+T306+U306+W306+X306+Y306+V306)/16))</f>
        <v>0.52941176470588236</v>
      </c>
      <c r="H306" s="2" t="str" cm="1">
        <f t="array" ref="H306">_xlfn.IFS((AND(G306&gt;=0,G306&lt;0.595)),"F - Persecuting",(AND(G306&gt;=0.595,G306&lt;0.695)),"D - Intolerant",(AND(G306&gt;=0.695,G306&lt;0.795)),"C - Resistant",(AND(G306&gt;=0.795,G306&lt;0.895)),"B - Tolerant",(AND(G306&gt;=0.895,G306&lt;=1)),"A - Protecting")</f>
        <v>F - Persecuting</v>
      </c>
      <c r="I306" s="10">
        <v>1</v>
      </c>
      <c r="J306" s="10">
        <v>0</v>
      </c>
      <c r="K306" s="5">
        <v>1</v>
      </c>
      <c r="L306" s="5">
        <v>0</v>
      </c>
      <c r="M306" s="5">
        <v>0</v>
      </c>
      <c r="N306" s="5">
        <v>1</v>
      </c>
      <c r="O306" s="5">
        <v>1</v>
      </c>
      <c r="P306" s="5">
        <v>1</v>
      </c>
      <c r="Q306" s="5">
        <v>1</v>
      </c>
      <c r="R306" s="5">
        <v>1</v>
      </c>
      <c r="S306" s="5">
        <v>1</v>
      </c>
      <c r="T306" s="5">
        <v>0</v>
      </c>
      <c r="U306" s="5">
        <v>0</v>
      </c>
      <c r="V306" s="5">
        <v>0</v>
      </c>
      <c r="W306" s="5">
        <v>1</v>
      </c>
      <c r="X306" s="5">
        <v>0</v>
      </c>
      <c r="Y306" s="5">
        <v>0</v>
      </c>
    </row>
    <row r="307" spans="1:25" ht="18.75" customHeight="1" x14ac:dyDescent="0.15">
      <c r="A307" s="2" t="s">
        <v>93</v>
      </c>
      <c r="B307" s="2">
        <v>2015</v>
      </c>
      <c r="C307" s="3">
        <v>1</v>
      </c>
      <c r="D307" s="3" t="s">
        <v>94</v>
      </c>
      <c r="E307" s="2" t="s">
        <v>41</v>
      </c>
      <c r="F307" s="2" cm="1">
        <f t="array" ref="F307">_xlfn.IFS(C307=1,(I307+J307+K307+L307+M307+N307+O307+P307+Q307+R307+S307+T307+U307+W307+X307+Y307+V307),C307=0,(I307+K307+L307+M307+N307+O307+P307+Q307+R307+S307+T307+U307+W307+X307+Y307+V307))</f>
        <v>12</v>
      </c>
      <c r="G307" s="4" cm="1">
        <f t="array" ref="G307">_xlfn.IFS(C307=1,((I307+J307+K307+L307+M307+N307+O307+P307+Q307+R307+S307+T307+U307+W307+X307+Y307+V307)/17),C307=0,((I307+K307+L307+M307+N307+O307+P307+Q307+R307+S307+T307+U307+W307+X307+Y307+V307)/16))</f>
        <v>0.70588235294117652</v>
      </c>
      <c r="H307" s="2" t="str" cm="1">
        <f t="array" ref="H307">_xlfn.IFS((AND(G307&gt;=0,G307&lt;0.595)),"F - Persecuting",(AND(G307&gt;=0.595,G307&lt;0.695)),"D - Intolerant",(AND(G307&gt;=0.695,G307&lt;0.795)),"C - Resistant",(AND(G307&gt;=0.795,G307&lt;0.895)),"B - Tolerant",(AND(G307&gt;=0.895,G307&lt;=1)),"A - Protecting")</f>
        <v>C - Resistant</v>
      </c>
      <c r="I307" s="10">
        <v>1</v>
      </c>
      <c r="J307" s="10">
        <v>0</v>
      </c>
      <c r="K307" s="5">
        <v>1</v>
      </c>
      <c r="L307" s="5">
        <v>0</v>
      </c>
      <c r="M307" s="5">
        <v>0</v>
      </c>
      <c r="N307" s="5">
        <v>1</v>
      </c>
      <c r="O307" s="5">
        <v>1</v>
      </c>
      <c r="P307" s="5">
        <v>1</v>
      </c>
      <c r="Q307" s="5">
        <v>1</v>
      </c>
      <c r="R307" s="5">
        <v>1</v>
      </c>
      <c r="S307" s="5">
        <v>1</v>
      </c>
      <c r="T307" s="5">
        <v>1</v>
      </c>
      <c r="U307" s="5">
        <v>1</v>
      </c>
      <c r="V307" s="5">
        <v>1</v>
      </c>
      <c r="W307" s="5">
        <v>1</v>
      </c>
      <c r="X307" s="5">
        <v>0</v>
      </c>
      <c r="Y307" s="5">
        <v>0</v>
      </c>
    </row>
    <row r="308" spans="1:25" ht="18.75" customHeight="1" x14ac:dyDescent="0.15">
      <c r="A308" s="2" t="s">
        <v>93</v>
      </c>
      <c r="B308" s="2">
        <v>2016</v>
      </c>
      <c r="C308" s="3">
        <v>1</v>
      </c>
      <c r="D308" s="3" t="s">
        <v>94</v>
      </c>
      <c r="E308" s="2" t="s">
        <v>41</v>
      </c>
      <c r="F308" s="2" cm="1">
        <f t="array" ref="F308">_xlfn.IFS(C308=1,(I308+J308+K308+L308+M308+N308+O308+P308+Q308+R308+S308+T308+U308+W308+X308+Y308+V308),C308=0,(I308+K308+L308+M308+N308+O308+P308+Q308+R308+S308+T308+U308+W308+X308+Y308+V308))</f>
        <v>11</v>
      </c>
      <c r="G308" s="4" cm="1">
        <f t="array" ref="G308">_xlfn.IFS(C308=1,((I308+J308+K308+L308+M308+N308+O308+P308+Q308+R308+S308+T308+U308+W308+X308+Y308+V308)/17),C308=0,((I308+K308+L308+M308+N308+O308+P308+Q308+R308+S308+T308+U308+W308+X308+Y308+V308)/16))</f>
        <v>0.6470588235294118</v>
      </c>
      <c r="H308" s="2" t="str" cm="1">
        <f t="array" ref="H308">_xlfn.IFS((AND(G308&gt;=0,G308&lt;0.595)),"F - Persecuting",(AND(G308&gt;=0.595,G308&lt;0.695)),"D - Intolerant",(AND(G308&gt;=0.695,G308&lt;0.795)),"C - Resistant",(AND(G308&gt;=0.795,G308&lt;0.895)),"B - Tolerant",(AND(G308&gt;=0.895,G308&lt;=1)),"A - Protecting")</f>
        <v>D - Intolerant</v>
      </c>
      <c r="I308" s="10">
        <v>1</v>
      </c>
      <c r="J308" s="10">
        <v>0</v>
      </c>
      <c r="K308" s="5">
        <v>1</v>
      </c>
      <c r="L308" s="5">
        <v>0</v>
      </c>
      <c r="M308" s="5">
        <v>0</v>
      </c>
      <c r="N308" s="5">
        <v>1</v>
      </c>
      <c r="O308" s="5">
        <v>1</v>
      </c>
      <c r="P308" s="5">
        <v>1</v>
      </c>
      <c r="Q308" s="5">
        <v>1</v>
      </c>
      <c r="R308" s="5">
        <v>1</v>
      </c>
      <c r="S308" s="5">
        <v>0</v>
      </c>
      <c r="T308" s="5">
        <v>1</v>
      </c>
      <c r="U308" s="5">
        <v>1</v>
      </c>
      <c r="V308" s="5">
        <v>1</v>
      </c>
      <c r="W308" s="5">
        <v>1</v>
      </c>
      <c r="X308" s="5">
        <v>0</v>
      </c>
      <c r="Y308" s="5">
        <v>0</v>
      </c>
    </row>
    <row r="309" spans="1:25" ht="18.75" customHeight="1" x14ac:dyDescent="0.15">
      <c r="A309" s="2" t="s">
        <v>93</v>
      </c>
      <c r="B309" s="2">
        <v>2017</v>
      </c>
      <c r="C309" s="3">
        <v>1</v>
      </c>
      <c r="D309" s="3" t="s">
        <v>94</v>
      </c>
      <c r="E309" s="2" t="s">
        <v>41</v>
      </c>
      <c r="F309" s="2" cm="1">
        <f t="array" ref="F309">_xlfn.IFS(C309=1,(I309+J309+K309+L309+M309+N309+O309+P309+Q309+R309+S309+T309+U309+W309+X309+Y309+V309),C309=0,(I309+K309+L309+M309+N309+O309+P309+Q309+R309+S309+T309+U309+W309+X309+Y309+V309))</f>
        <v>13</v>
      </c>
      <c r="G309" s="4" cm="1">
        <f t="array" ref="G309">_xlfn.IFS(C309=1,((I309+J309+K309+L309+M309+N309+O309+P309+Q309+R309+S309+T309+U309+W309+X309+Y309+V309)/17),C309=0,((I309+K309+L309+M309+N309+O309+P309+Q309+R309+S309+T309+U309+W309+X309+Y309+V309)/16))</f>
        <v>0.76470588235294112</v>
      </c>
      <c r="H309" s="2" t="str" cm="1">
        <f t="array" ref="H309">_xlfn.IFS((AND(G309&gt;=0,G309&lt;0.595)),"F - Persecuting",(AND(G309&gt;=0.595,G309&lt;0.695)),"D - Intolerant",(AND(G309&gt;=0.695,G309&lt;0.795)),"C - Resistant",(AND(G309&gt;=0.795,G309&lt;0.895)),"B - Tolerant",(AND(G309&gt;=0.895,G309&lt;=1)),"A - Protecting")</f>
        <v>C - Resistant</v>
      </c>
      <c r="I309" s="10">
        <v>1</v>
      </c>
      <c r="J309" s="10">
        <v>0</v>
      </c>
      <c r="K309" s="5">
        <v>1</v>
      </c>
      <c r="L309" s="5">
        <v>1</v>
      </c>
      <c r="M309" s="5">
        <v>0</v>
      </c>
      <c r="N309" s="5">
        <v>1</v>
      </c>
      <c r="O309" s="5">
        <v>1</v>
      </c>
      <c r="P309" s="5">
        <v>1</v>
      </c>
      <c r="Q309" s="5">
        <v>1</v>
      </c>
      <c r="R309" s="5">
        <v>1</v>
      </c>
      <c r="S309" s="5">
        <v>1</v>
      </c>
      <c r="T309" s="5">
        <v>1</v>
      </c>
      <c r="U309" s="5">
        <v>1</v>
      </c>
      <c r="V309" s="5">
        <v>1</v>
      </c>
      <c r="W309" s="5">
        <v>1</v>
      </c>
      <c r="X309" s="5">
        <v>0</v>
      </c>
      <c r="Y309" s="5">
        <v>0</v>
      </c>
    </row>
    <row r="310" spans="1:25" ht="18.75" customHeight="1" x14ac:dyDescent="0.15">
      <c r="A310" s="2" t="s">
        <v>93</v>
      </c>
      <c r="B310" s="2">
        <v>2018</v>
      </c>
      <c r="C310" s="3">
        <v>1</v>
      </c>
      <c r="D310" s="3" t="s">
        <v>94</v>
      </c>
      <c r="E310" s="2" t="s">
        <v>41</v>
      </c>
      <c r="F310" s="2" cm="1">
        <f t="array" ref="F310">_xlfn.IFS(C310=1,(I310+J310+K310+L310+M310+N310+O310+P310+Q310+R310+S310+T310+U310+W310+X310+Y310+V310),C310=0,(I310+K310+L310+M310+N310+O310+P310+Q310+R310+S310+T310+U310+W310+X310+Y310+V310))</f>
        <v>11</v>
      </c>
      <c r="G310" s="4" cm="1">
        <f t="array" ref="G310">_xlfn.IFS(C310=1,((I310+J310+K310+L310+M310+N310+O310+P310+Q310+R310+S310+T310+U310+W310+X310+Y310+V310)/17),C310=0,((I310+K310+L310+M310+N310+O310+P310+Q310+R310+S310+T310+U310+W310+X310+Y310+V310)/16))</f>
        <v>0.6470588235294118</v>
      </c>
      <c r="H310" s="2" t="str" cm="1">
        <f t="array" ref="H310">_xlfn.IFS((AND(G310&gt;=0,G310&lt;0.595)),"F - Persecuting",(AND(G310&gt;=0.595,G310&lt;0.695)),"D - Intolerant",(AND(G310&gt;=0.695,G310&lt;0.795)),"C - Resistant",(AND(G310&gt;=0.795,G310&lt;0.895)),"B - Tolerant",(AND(G310&gt;=0.895,G310&lt;=1)),"A - Protecting")</f>
        <v>D - Intolerant</v>
      </c>
      <c r="I310" s="10">
        <v>1</v>
      </c>
      <c r="J310" s="10">
        <v>0</v>
      </c>
      <c r="K310" s="5">
        <v>0</v>
      </c>
      <c r="L310" s="5">
        <v>0</v>
      </c>
      <c r="M310" s="5">
        <v>0</v>
      </c>
      <c r="N310" s="5">
        <v>1</v>
      </c>
      <c r="O310" s="5">
        <v>1</v>
      </c>
      <c r="P310" s="5">
        <v>1</v>
      </c>
      <c r="Q310" s="5">
        <v>1</v>
      </c>
      <c r="R310" s="5">
        <v>1</v>
      </c>
      <c r="S310" s="5">
        <v>1</v>
      </c>
      <c r="T310" s="5">
        <v>1</v>
      </c>
      <c r="U310" s="5">
        <v>1</v>
      </c>
      <c r="V310" s="5">
        <v>1</v>
      </c>
      <c r="W310" s="5">
        <v>1</v>
      </c>
      <c r="X310" s="5">
        <v>0</v>
      </c>
      <c r="Y310" s="5">
        <v>0</v>
      </c>
    </row>
    <row r="311" spans="1:25" ht="18.75" customHeight="1" x14ac:dyDescent="0.15">
      <c r="A311" s="2" t="s">
        <v>93</v>
      </c>
      <c r="B311" s="2">
        <v>2019</v>
      </c>
      <c r="C311" s="3">
        <v>1</v>
      </c>
      <c r="D311" s="3" t="s">
        <v>94</v>
      </c>
      <c r="E311" s="2" t="s">
        <v>41</v>
      </c>
      <c r="F311" s="2" cm="1">
        <f t="array" ref="F311">_xlfn.IFS(C311=1,(I311+J311+K311+L311+M311+N311+O311+P311+Q311+R311+S311+T311+U311+W311+X311+Y311+V311),C311=0,(I311+K311+L311+M311+N311+O311+P311+Q311+R311+S311+T311+U311+W311+X311+Y311+V311))</f>
        <v>11</v>
      </c>
      <c r="G311" s="4" cm="1">
        <f t="array" ref="G311">_xlfn.IFS(C311=1,((I311+J311+K311+L311+M311+N311+O311+P311+Q311+R311+S311+T311+U311+W311+X311+Y311+V311)/17),C311=0,((I311+K311+L311+M311+N311+O311+P311+Q311+R311+S311+T311+U311+W311+X311+Y311+V311)/16))</f>
        <v>0.6470588235294118</v>
      </c>
      <c r="H311" s="2" t="str" cm="1">
        <f t="array" ref="H311">_xlfn.IFS((AND(G311&gt;=0,G311&lt;0.595)),"F - Persecuting",(AND(G311&gt;=0.595,G311&lt;0.695)),"D - Intolerant",(AND(G311&gt;=0.695,G311&lt;0.795)),"C - Resistant",(AND(G311&gt;=0.795,G311&lt;0.895)),"B - Tolerant",(AND(G311&gt;=0.895,G311&lt;=1)),"A - Protecting")</f>
        <v>D - Intolerant</v>
      </c>
      <c r="I311" s="10">
        <v>1</v>
      </c>
      <c r="J311" s="10">
        <v>0</v>
      </c>
      <c r="K311" s="5">
        <v>0</v>
      </c>
      <c r="L311" s="5">
        <v>0</v>
      </c>
      <c r="M311" s="5">
        <v>0</v>
      </c>
      <c r="N311" s="5">
        <v>1</v>
      </c>
      <c r="O311" s="5">
        <v>1</v>
      </c>
      <c r="P311" s="5">
        <v>1</v>
      </c>
      <c r="Q311" s="5">
        <v>1</v>
      </c>
      <c r="R311" s="5">
        <v>1</v>
      </c>
      <c r="S311" s="5">
        <v>1</v>
      </c>
      <c r="T311" s="5">
        <v>1</v>
      </c>
      <c r="U311" s="5">
        <v>1</v>
      </c>
      <c r="V311" s="5">
        <v>1</v>
      </c>
      <c r="W311" s="5">
        <v>1</v>
      </c>
      <c r="X311" s="5">
        <v>0</v>
      </c>
      <c r="Y311" s="5">
        <v>0</v>
      </c>
    </row>
    <row r="312" spans="1:25" ht="18.75" customHeight="1" x14ac:dyDescent="0.15">
      <c r="A312" s="2" t="s">
        <v>93</v>
      </c>
      <c r="B312" s="2">
        <v>2020</v>
      </c>
      <c r="C312" s="3">
        <v>1</v>
      </c>
      <c r="D312" s="3" t="s">
        <v>94</v>
      </c>
      <c r="E312" s="2" t="s">
        <v>41</v>
      </c>
      <c r="F312" s="2" cm="1">
        <f t="array" ref="F312">_xlfn.IFS(C312=1,(I312+J312+K312+L312+M312+N312+O312+P312+Q312+R312+S312+T312+U312+W312+X312+Y312+V312),C312=0,(I312+K312+L312+M312+N312+O312+P312+Q312+R312+S312+T312+U312+W312+X312+Y312+V312))</f>
        <v>12</v>
      </c>
      <c r="G312" s="4" cm="1">
        <f t="array" ref="G312">_xlfn.IFS(C312=1,((I312+J312+K312+L312+M312+N312+O312+P312+Q312+R312+S312+T312+U312+W312+X312+Y312+V312)/17),C312=0,((I312+K312+L312+M312+N312+O312+P312+Q312+R312+S312+T312+U312+W312+X312+Y312+V312)/16))</f>
        <v>0.70588235294117652</v>
      </c>
      <c r="H312" s="2" t="str" cm="1">
        <f t="array" ref="H312">_xlfn.IFS((AND(G312&gt;=0,G312&lt;0.595)),"F - Persecuting",(AND(G312&gt;=0.595,G312&lt;0.695)),"D - Intolerant",(AND(G312&gt;=0.695,G312&lt;0.795)),"C - Resistant",(AND(G312&gt;=0.795,G312&lt;0.895)),"B - Tolerant",(AND(G312&gt;=0.895,G312&lt;=1)),"A - Protecting")</f>
        <v>C - Resistant</v>
      </c>
      <c r="I312" s="5">
        <v>1</v>
      </c>
      <c r="J312" s="5">
        <v>0</v>
      </c>
      <c r="K312" s="5">
        <v>0</v>
      </c>
      <c r="L312" s="5">
        <v>0</v>
      </c>
      <c r="M312" s="5">
        <v>0</v>
      </c>
      <c r="N312" s="5">
        <v>1</v>
      </c>
      <c r="O312" s="5">
        <v>1</v>
      </c>
      <c r="P312" s="5">
        <v>1</v>
      </c>
      <c r="Q312" s="5">
        <v>1</v>
      </c>
      <c r="R312" s="5">
        <v>1</v>
      </c>
      <c r="S312" s="5">
        <v>1</v>
      </c>
      <c r="T312" s="5">
        <v>1</v>
      </c>
      <c r="U312" s="5">
        <v>1</v>
      </c>
      <c r="V312" s="5">
        <v>1</v>
      </c>
      <c r="W312" s="5">
        <v>1</v>
      </c>
      <c r="X312" s="5">
        <v>0</v>
      </c>
      <c r="Y312" s="6">
        <v>1</v>
      </c>
    </row>
    <row r="313" spans="1:25" ht="18.75" customHeight="1" x14ac:dyDescent="0.15">
      <c r="A313" s="2" t="s">
        <v>93</v>
      </c>
      <c r="B313" s="2">
        <v>2021</v>
      </c>
      <c r="C313" s="3">
        <v>1</v>
      </c>
      <c r="D313" s="3" t="s">
        <v>94</v>
      </c>
      <c r="E313" s="2" t="s">
        <v>41</v>
      </c>
      <c r="F313" s="2" cm="1">
        <f t="array" ref="F313">_xlfn.IFS(C313=1,(I313+J313+K313+L313+M313+N313+O313+P313+Q313+R313+S313+T313+U313+W313+X313+Y313+V313),C313=0,(I313+K313+L313+M313+N313+O313+P313+Q313+R313+S313+T313+U313+W313+X313+Y313+V313))</f>
        <v>11</v>
      </c>
      <c r="G313" s="4" cm="1">
        <f t="array" ref="G313">_xlfn.IFS(C313=1,((I313+J313+K313+L313+M313+N313+O313+P313+Q313+R313+S313+T313+U313+W313+X313+Y313+V313)/17),C313=0,((I313+K313+L313+M313+N313+O313+P313+Q313+R313+S313+T313+U313+W313+X313+Y313+V313)/16))</f>
        <v>0.6470588235294118</v>
      </c>
      <c r="H313" s="2" t="str" cm="1">
        <f t="array" ref="H313">_xlfn.IFS((AND(G313&gt;=0,G313&lt;0.595)),"F - Persecuting",(AND(G313&gt;=0.595,G313&lt;0.695)),"D - Intolerant",(AND(G313&gt;=0.695,G313&lt;0.795)),"C - Resistant",(AND(G313&gt;=0.795,G313&lt;0.895)),"B - Tolerant",(AND(G313&gt;=0.895,G313&lt;=1)),"A - Protecting")</f>
        <v>D - Intolerant</v>
      </c>
      <c r="I313" s="5">
        <v>1</v>
      </c>
      <c r="J313" s="5">
        <v>0</v>
      </c>
      <c r="K313" s="5">
        <v>0</v>
      </c>
      <c r="L313" s="5">
        <v>0</v>
      </c>
      <c r="M313" s="5">
        <v>0</v>
      </c>
      <c r="N313" s="5">
        <v>1</v>
      </c>
      <c r="O313" s="5">
        <v>1</v>
      </c>
      <c r="P313" s="5">
        <v>1</v>
      </c>
      <c r="Q313" s="5">
        <v>0</v>
      </c>
      <c r="R313" s="5">
        <v>1</v>
      </c>
      <c r="S313" s="5">
        <v>1</v>
      </c>
      <c r="T313" s="5">
        <v>1</v>
      </c>
      <c r="U313" s="5">
        <v>1</v>
      </c>
      <c r="V313" s="5">
        <v>1</v>
      </c>
      <c r="W313" s="5">
        <v>1</v>
      </c>
      <c r="X313" s="5">
        <v>0</v>
      </c>
      <c r="Y313" s="5">
        <v>1</v>
      </c>
    </row>
    <row r="314" spans="1:25" ht="18.75" customHeight="1" x14ac:dyDescent="0.15">
      <c r="A314" s="2" t="s">
        <v>93</v>
      </c>
      <c r="B314" s="2">
        <v>2022</v>
      </c>
      <c r="C314" s="3">
        <v>1</v>
      </c>
      <c r="D314" s="3" t="s">
        <v>94</v>
      </c>
      <c r="E314" s="2" t="s">
        <v>41</v>
      </c>
      <c r="F314" s="2" cm="1">
        <f t="array" ref="F314">_xlfn.IFS(C314=1,(I314+J314+K314+L314+M314+N314+O314+P314+Q314+R314+S314+T314+U314+W314+X314+Y314+V314),C314=0,(I314+K314+L314+M314+N314+O314+P314+Q314+R314+S314+T314+U314+W314+X314+Y314+V314))</f>
        <v>13</v>
      </c>
      <c r="G314" s="4" cm="1">
        <f t="array" ref="G314">_xlfn.IFS(C314=1,((I314+J314+K314+L314+M314+N314+O314+P314+Q314+R314+S314+T314+U314+W314+X314+Y314+V314)/17),C314=0,((I314+K314+L314+M314+N314+O314+P314+Q314+R314+S314+T314+U314+W314+X314+Y314+V314)/16))</f>
        <v>0.76470588235294112</v>
      </c>
      <c r="H314" s="2" t="str" cm="1">
        <f t="array" ref="H314">_xlfn.IFS((AND(G314&gt;=0,G314&lt;0.595)),"F - Persecuting",(AND(G314&gt;=0.595,G314&lt;0.695)),"D - Intolerant",(AND(G314&gt;=0.695,G314&lt;0.795)),"C - Resistant",(AND(G314&gt;=0.795,G314&lt;0.895)),"B - Tolerant",(AND(G314&gt;=0.895,G314&lt;=1)),"A - Protecting")</f>
        <v>C - Resistant</v>
      </c>
      <c r="I314" s="5">
        <v>1</v>
      </c>
      <c r="J314" s="5">
        <v>0</v>
      </c>
      <c r="K314" s="5">
        <v>0</v>
      </c>
      <c r="L314" s="5">
        <v>0</v>
      </c>
      <c r="M314" s="5">
        <v>0</v>
      </c>
      <c r="N314" s="5">
        <v>1</v>
      </c>
      <c r="O314" s="5">
        <v>1</v>
      </c>
      <c r="P314" s="5">
        <v>1</v>
      </c>
      <c r="Q314" s="5">
        <v>1</v>
      </c>
      <c r="R314" s="5">
        <v>1</v>
      </c>
      <c r="S314" s="5">
        <v>1</v>
      </c>
      <c r="T314" s="5">
        <v>1</v>
      </c>
      <c r="U314" s="5">
        <v>1</v>
      </c>
      <c r="V314" s="5">
        <v>1</v>
      </c>
      <c r="W314" s="5">
        <v>1</v>
      </c>
      <c r="X314" s="5">
        <v>1</v>
      </c>
      <c r="Y314" s="5">
        <v>1</v>
      </c>
    </row>
    <row r="315" spans="1:25" ht="18.75" customHeight="1" x14ac:dyDescent="0.15">
      <c r="A315" s="2" t="s">
        <v>95</v>
      </c>
      <c r="B315" s="2">
        <v>2011</v>
      </c>
      <c r="C315" s="3">
        <v>1</v>
      </c>
      <c r="D315" s="3" t="s">
        <v>96</v>
      </c>
      <c r="E315" s="2" t="s">
        <v>51</v>
      </c>
      <c r="F315" s="2" cm="1">
        <f t="array" ref="F315">_xlfn.IFS(C315=1,(I315+J315+K315+L315+M315+N315+O315+P315+Q315+R315+S315+T315+U315+W315+X315+Y315+V315),C315=0,(I315+K315+L315+M315+N315+O315+P315+Q315+R315+S315+T315+U315+W315+X315+Y315+V315))</f>
        <v>4</v>
      </c>
      <c r="G315" s="4" cm="1">
        <f t="array" ref="G315">_xlfn.IFS(C315=1,((I315+J315+K315+L315+M315+N315+O315+P315+Q315+R315+S315+T315+U315+W315+X315+Y315+V315)/17),C315=0,((I315+K315+L315+M315+N315+O315+P315+Q315+R315+S315+T315+U315+W315+X315+Y315+V315)/16))</f>
        <v>0.23529411764705882</v>
      </c>
      <c r="H315" s="2" t="str" cm="1">
        <f t="array" ref="H315">_xlfn.IFS((AND(G315&gt;=0,G315&lt;0.595)),"F - Persecuting",(AND(G315&gt;=0.595,G315&lt;0.695)),"D - Intolerant",(AND(G315&gt;=0.695,G315&lt;0.795)),"C - Resistant",(AND(G315&gt;=0.795,G315&lt;0.895)),"B - Tolerant",(AND(G315&gt;=0.895,G315&lt;=1)),"A - Protecting")</f>
        <v>F - Persecuting</v>
      </c>
      <c r="I315" s="10">
        <v>1</v>
      </c>
      <c r="J315" s="10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1</v>
      </c>
      <c r="Q315" s="5">
        <v>1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1</v>
      </c>
      <c r="X315" s="5">
        <v>0</v>
      </c>
      <c r="Y315" s="5">
        <v>0</v>
      </c>
    </row>
    <row r="316" spans="1:25" ht="18.75" customHeight="1" x14ac:dyDescent="0.15">
      <c r="A316" s="2" t="s">
        <v>95</v>
      </c>
      <c r="B316" s="2">
        <v>2012</v>
      </c>
      <c r="C316" s="3">
        <v>1</v>
      </c>
      <c r="D316" s="3" t="s">
        <v>96</v>
      </c>
      <c r="E316" s="2" t="s">
        <v>51</v>
      </c>
      <c r="F316" s="2" cm="1">
        <f t="array" ref="F316">_xlfn.IFS(C316=1,(I316+J316+K316+L316+M316+N316+O316+P316+Q316+R316+S316+T316+U316+W316+X316+Y316+V316),C316=0,(I316+K316+L316+M316+N316+O316+P316+Q316+R316+S316+T316+U316+W316+X316+Y316+V316))</f>
        <v>4</v>
      </c>
      <c r="G316" s="4" cm="1">
        <f t="array" ref="G316">_xlfn.IFS(C316=1,((I316+J316+K316+L316+M316+N316+O316+P316+Q316+R316+S316+T316+U316+W316+X316+Y316+V316)/17),C316=0,((I316+K316+L316+M316+N316+O316+P316+Q316+R316+S316+T316+U316+W316+X316+Y316+V316)/16))</f>
        <v>0.23529411764705882</v>
      </c>
      <c r="H316" s="2" t="str" cm="1">
        <f t="array" ref="H316">_xlfn.IFS((AND(G316&gt;=0,G316&lt;0.595)),"F - Persecuting",(AND(G316&gt;=0.595,G316&lt;0.695)),"D - Intolerant",(AND(G316&gt;=0.695,G316&lt;0.795)),"C - Resistant",(AND(G316&gt;=0.795,G316&lt;0.895)),"B - Tolerant",(AND(G316&gt;=0.895,G316&lt;=1)),"A - Protecting")</f>
        <v>F - Persecuting</v>
      </c>
      <c r="I316" s="10">
        <v>1</v>
      </c>
      <c r="J316" s="10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1</v>
      </c>
      <c r="Q316" s="5">
        <v>1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1</v>
      </c>
      <c r="X316" s="5">
        <v>0</v>
      </c>
      <c r="Y316" s="5">
        <v>0</v>
      </c>
    </row>
    <row r="317" spans="1:25" ht="18.75" customHeight="1" x14ac:dyDescent="0.15">
      <c r="A317" s="2" t="s">
        <v>95</v>
      </c>
      <c r="B317" s="2">
        <v>2013</v>
      </c>
      <c r="C317" s="3">
        <v>1</v>
      </c>
      <c r="D317" s="3" t="s">
        <v>96</v>
      </c>
      <c r="E317" s="2" t="s">
        <v>51</v>
      </c>
      <c r="F317" s="2" cm="1">
        <f t="array" ref="F317">_xlfn.IFS(C317=1,(I317+J317+K317+L317+M317+N317+O317+P317+Q317+R317+S317+T317+U317+W317+X317+Y317+V317),C317=0,(I317+K317+L317+M317+N317+O317+P317+Q317+R317+S317+T317+U317+W317+X317+Y317+V317))</f>
        <v>4</v>
      </c>
      <c r="G317" s="4" cm="1">
        <f t="array" ref="G317">_xlfn.IFS(C317=1,((I317+J317+K317+L317+M317+N317+O317+P317+Q317+R317+S317+T317+U317+W317+X317+Y317+V317)/17),C317=0,((I317+K317+L317+M317+N317+O317+P317+Q317+R317+S317+T317+U317+W317+X317+Y317+V317)/16))</f>
        <v>0.23529411764705882</v>
      </c>
      <c r="H317" s="2" t="str" cm="1">
        <f t="array" ref="H317">_xlfn.IFS((AND(G317&gt;=0,G317&lt;0.595)),"F - Persecuting",(AND(G317&gt;=0.595,G317&lt;0.695)),"D - Intolerant",(AND(G317&gt;=0.695,G317&lt;0.795)),"C - Resistant",(AND(G317&gt;=0.795,G317&lt;0.895)),"B - Tolerant",(AND(G317&gt;=0.895,G317&lt;=1)),"A - Protecting")</f>
        <v>F - Persecuting</v>
      </c>
      <c r="I317" s="10">
        <v>1</v>
      </c>
      <c r="J317" s="10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1</v>
      </c>
      <c r="Q317" s="5">
        <v>1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1</v>
      </c>
      <c r="X317" s="5">
        <v>0</v>
      </c>
      <c r="Y317" s="5">
        <v>0</v>
      </c>
    </row>
    <row r="318" spans="1:25" ht="18.75" customHeight="1" x14ac:dyDescent="0.15">
      <c r="A318" s="2" t="s">
        <v>95</v>
      </c>
      <c r="B318" s="2">
        <v>2014</v>
      </c>
      <c r="C318" s="3">
        <v>1</v>
      </c>
      <c r="D318" s="3" t="s">
        <v>96</v>
      </c>
      <c r="E318" s="2" t="s">
        <v>51</v>
      </c>
      <c r="F318" s="2" cm="1">
        <f t="array" ref="F318">_xlfn.IFS(C318=1,(I318+J318+K318+L318+M318+N318+O318+P318+Q318+R318+S318+T318+U318+W318+X318+Y318+V318),C318=0,(I318+K318+L318+M318+N318+O318+P318+Q318+R318+S318+T318+U318+W318+X318+Y318+V318))</f>
        <v>4</v>
      </c>
      <c r="G318" s="4" cm="1">
        <f t="array" ref="G318">_xlfn.IFS(C318=1,((I318+J318+K318+L318+M318+N318+O318+P318+Q318+R318+S318+T318+U318+W318+X318+Y318+V318)/17),C318=0,((I318+K318+L318+M318+N318+O318+P318+Q318+R318+S318+T318+U318+W318+X318+Y318+V318)/16))</f>
        <v>0.23529411764705882</v>
      </c>
      <c r="H318" s="2" t="str" cm="1">
        <f t="array" ref="H318">_xlfn.IFS((AND(G318&gt;=0,G318&lt;0.595)),"F - Persecuting",(AND(G318&gt;=0.595,G318&lt;0.695)),"D - Intolerant",(AND(G318&gt;=0.695,G318&lt;0.795)),"C - Resistant",(AND(G318&gt;=0.795,G318&lt;0.895)),"B - Tolerant",(AND(G318&gt;=0.895,G318&lt;=1)),"A - Protecting")</f>
        <v>F - Persecuting</v>
      </c>
      <c r="I318" s="10">
        <v>1</v>
      </c>
      <c r="J318" s="10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1</v>
      </c>
      <c r="Q318" s="5">
        <v>1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1</v>
      </c>
      <c r="X318" s="5">
        <v>0</v>
      </c>
      <c r="Y318" s="5">
        <v>0</v>
      </c>
    </row>
    <row r="319" spans="1:25" ht="18.75" customHeight="1" x14ac:dyDescent="0.15">
      <c r="A319" s="2" t="s">
        <v>95</v>
      </c>
      <c r="B319" s="2">
        <v>2015</v>
      </c>
      <c r="C319" s="3">
        <v>1</v>
      </c>
      <c r="D319" s="3" t="s">
        <v>96</v>
      </c>
      <c r="E319" s="2" t="s">
        <v>51</v>
      </c>
      <c r="F319" s="2" cm="1">
        <f t="array" ref="F319">_xlfn.IFS(C319=1,(I319+J319+K319+L319+M319+N319+O319+P319+Q319+R319+S319+T319+U319+W319+X319+Y319+V319),C319=0,(I319+K319+L319+M319+N319+O319+P319+Q319+R319+S319+T319+U319+W319+X319+Y319+V319))</f>
        <v>4</v>
      </c>
      <c r="G319" s="4" cm="1">
        <f t="array" ref="G319">_xlfn.IFS(C319=1,((I319+J319+K319+L319+M319+N319+O319+P319+Q319+R319+S319+T319+U319+W319+X319+Y319+V319)/17),C319=0,((I319+K319+L319+M319+N319+O319+P319+Q319+R319+S319+T319+U319+W319+X319+Y319+V319)/16))</f>
        <v>0.23529411764705882</v>
      </c>
      <c r="H319" s="2" t="str" cm="1">
        <f t="array" ref="H319">_xlfn.IFS((AND(G319&gt;=0,G319&lt;0.595)),"F - Persecuting",(AND(G319&gt;=0.595,G319&lt;0.695)),"D - Intolerant",(AND(G319&gt;=0.695,G319&lt;0.795)),"C - Resistant",(AND(G319&gt;=0.795,G319&lt;0.895)),"B - Tolerant",(AND(G319&gt;=0.895,G319&lt;=1)),"A - Protecting")</f>
        <v>F - Persecuting</v>
      </c>
      <c r="I319" s="10">
        <v>1</v>
      </c>
      <c r="J319" s="10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1</v>
      </c>
      <c r="Q319" s="5">
        <v>1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1</v>
      </c>
      <c r="X319" s="5">
        <v>0</v>
      </c>
      <c r="Y319" s="5">
        <v>0</v>
      </c>
    </row>
    <row r="320" spans="1:25" ht="18.75" customHeight="1" x14ac:dyDescent="0.15">
      <c r="A320" s="2" t="s">
        <v>95</v>
      </c>
      <c r="B320" s="2">
        <v>2016</v>
      </c>
      <c r="C320" s="3">
        <v>1</v>
      </c>
      <c r="D320" s="3" t="s">
        <v>96</v>
      </c>
      <c r="E320" s="2" t="s">
        <v>51</v>
      </c>
      <c r="F320" s="2" cm="1">
        <f t="array" ref="F320">_xlfn.IFS(C320=1,(I320+J320+K320+L320+M320+N320+O320+P320+Q320+R320+S320+T320+U320+W320+X320+Y320+V320),C320=0,(I320+K320+L320+M320+N320+O320+P320+Q320+R320+S320+T320+U320+W320+X320+Y320+V320))</f>
        <v>4</v>
      </c>
      <c r="G320" s="4" cm="1">
        <f t="array" ref="G320">_xlfn.IFS(C320=1,((I320+J320+K320+L320+M320+N320+O320+P320+Q320+R320+S320+T320+U320+W320+X320+Y320+V320)/17),C320=0,((I320+K320+L320+M320+N320+O320+P320+Q320+R320+S320+T320+U320+W320+X320+Y320+V320)/16))</f>
        <v>0.23529411764705882</v>
      </c>
      <c r="H320" s="2" t="str" cm="1">
        <f t="array" ref="H320">_xlfn.IFS((AND(G320&gt;=0,G320&lt;0.595)),"F - Persecuting",(AND(G320&gt;=0.595,G320&lt;0.695)),"D - Intolerant",(AND(G320&gt;=0.695,G320&lt;0.795)),"C - Resistant",(AND(G320&gt;=0.795,G320&lt;0.895)),"B - Tolerant",(AND(G320&gt;=0.895,G320&lt;=1)),"A - Protecting")</f>
        <v>F - Persecuting</v>
      </c>
      <c r="I320" s="10">
        <v>1</v>
      </c>
      <c r="J320" s="10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1</v>
      </c>
      <c r="Q320" s="5">
        <v>1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1</v>
      </c>
      <c r="X320" s="5">
        <v>0</v>
      </c>
      <c r="Y320" s="5">
        <v>0</v>
      </c>
    </row>
    <row r="321" spans="1:25" ht="18.75" customHeight="1" x14ac:dyDescent="0.15">
      <c r="A321" s="2" t="s">
        <v>95</v>
      </c>
      <c r="B321" s="2">
        <v>2017</v>
      </c>
      <c r="C321" s="3">
        <v>1</v>
      </c>
      <c r="D321" s="3" t="s">
        <v>96</v>
      </c>
      <c r="E321" s="2" t="s">
        <v>51</v>
      </c>
      <c r="F321" s="2" cm="1">
        <f t="array" ref="F321">_xlfn.IFS(C321=1,(I321+J321+K321+L321+M321+N321+O321+P321+Q321+R321+S321+T321+U321+W321+X321+Y321+V321),C321=0,(I321+K321+L321+M321+N321+O321+P321+Q321+R321+S321+T321+U321+W321+X321+Y321+V321))</f>
        <v>4</v>
      </c>
      <c r="G321" s="4" cm="1">
        <f t="array" ref="G321">_xlfn.IFS(C321=1,((I321+J321+K321+L321+M321+N321+O321+P321+Q321+R321+S321+T321+U321+W321+X321+Y321+V321)/17),C321=0,((I321+K321+L321+M321+N321+O321+P321+Q321+R321+S321+T321+U321+W321+X321+Y321+V321)/16))</f>
        <v>0.23529411764705882</v>
      </c>
      <c r="H321" s="2" t="str" cm="1">
        <f t="array" ref="H321">_xlfn.IFS((AND(G321&gt;=0,G321&lt;0.595)),"F - Persecuting",(AND(G321&gt;=0.595,G321&lt;0.695)),"D - Intolerant",(AND(G321&gt;=0.695,G321&lt;0.795)),"C - Resistant",(AND(G321&gt;=0.795,G321&lt;0.895)),"B - Tolerant",(AND(G321&gt;=0.895,G321&lt;=1)),"A - Protecting")</f>
        <v>F - Persecuting</v>
      </c>
      <c r="I321" s="10">
        <v>1</v>
      </c>
      <c r="J321" s="10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1</v>
      </c>
      <c r="Q321" s="5">
        <v>1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1</v>
      </c>
      <c r="X321" s="5">
        <v>0</v>
      </c>
      <c r="Y321" s="5">
        <v>0</v>
      </c>
    </row>
    <row r="322" spans="1:25" ht="18.75" customHeight="1" x14ac:dyDescent="0.15">
      <c r="A322" s="2" t="s">
        <v>95</v>
      </c>
      <c r="B322" s="2">
        <v>2018</v>
      </c>
      <c r="C322" s="3">
        <v>1</v>
      </c>
      <c r="D322" s="3" t="s">
        <v>96</v>
      </c>
      <c r="E322" s="2" t="s">
        <v>51</v>
      </c>
      <c r="F322" s="2" cm="1">
        <f t="array" ref="F322">_xlfn.IFS(C322=1,(I322+J322+K322+L322+M322+N322+O322+P322+Q322+R322+S322+T322+U322+W322+X322+Y322+V322),C322=0,(I322+K322+L322+M322+N322+O322+P322+Q322+R322+S322+T322+U322+W322+X322+Y322+V322))</f>
        <v>4</v>
      </c>
      <c r="G322" s="4" cm="1">
        <f t="array" ref="G322">_xlfn.IFS(C322=1,((I322+J322+K322+L322+M322+N322+O322+P322+Q322+R322+S322+T322+U322+W322+X322+Y322+V322)/17),C322=0,((I322+K322+L322+M322+N322+O322+P322+Q322+R322+S322+T322+U322+W322+X322+Y322+V322)/16))</f>
        <v>0.23529411764705882</v>
      </c>
      <c r="H322" s="2" t="str" cm="1">
        <f t="array" ref="H322">_xlfn.IFS((AND(G322&gt;=0,G322&lt;0.595)),"F - Persecuting",(AND(G322&gt;=0.595,G322&lt;0.695)),"D - Intolerant",(AND(G322&gt;=0.695,G322&lt;0.795)),"C - Resistant",(AND(G322&gt;=0.795,G322&lt;0.895)),"B - Tolerant",(AND(G322&gt;=0.895,G322&lt;=1)),"A - Protecting")</f>
        <v>F - Persecuting</v>
      </c>
      <c r="I322" s="10">
        <v>1</v>
      </c>
      <c r="J322" s="10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1</v>
      </c>
      <c r="Q322" s="5">
        <v>1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1</v>
      </c>
      <c r="X322" s="5">
        <v>0</v>
      </c>
      <c r="Y322" s="5">
        <v>0</v>
      </c>
    </row>
    <row r="323" spans="1:25" ht="18.75" customHeight="1" x14ac:dyDescent="0.15">
      <c r="A323" s="2" t="s">
        <v>95</v>
      </c>
      <c r="B323" s="2">
        <v>2019</v>
      </c>
      <c r="C323" s="3">
        <v>1</v>
      </c>
      <c r="D323" s="3" t="s">
        <v>96</v>
      </c>
      <c r="E323" s="2" t="s">
        <v>51</v>
      </c>
      <c r="F323" s="2" cm="1">
        <f t="array" ref="F323">_xlfn.IFS(C323=1,(I323+J323+K323+L323+M323+N323+O323+P323+Q323+R323+S323+T323+U323+W323+X323+Y323+V323),C323=0,(I323+K323+L323+M323+N323+O323+P323+Q323+R323+S323+T323+U323+W323+X323+Y323+V323))</f>
        <v>4</v>
      </c>
      <c r="G323" s="4" cm="1">
        <f t="array" ref="G323">_xlfn.IFS(C323=1,((I323+J323+K323+L323+M323+N323+O323+P323+Q323+R323+S323+T323+U323+W323+X323+Y323+V323)/17),C323=0,((I323+K323+L323+M323+N323+O323+P323+Q323+R323+S323+T323+U323+W323+X323+Y323+V323)/16))</f>
        <v>0.23529411764705882</v>
      </c>
      <c r="H323" s="2" t="str" cm="1">
        <f t="array" ref="H323">_xlfn.IFS((AND(G323&gt;=0,G323&lt;0.595)),"F - Persecuting",(AND(G323&gt;=0.595,G323&lt;0.695)),"D - Intolerant",(AND(G323&gt;=0.695,G323&lt;0.795)),"C - Resistant",(AND(G323&gt;=0.795,G323&lt;0.895)),"B - Tolerant",(AND(G323&gt;=0.895,G323&lt;=1)),"A - Protecting")</f>
        <v>F - Persecuting</v>
      </c>
      <c r="I323" s="10">
        <v>1</v>
      </c>
      <c r="J323" s="10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1</v>
      </c>
      <c r="Q323" s="5">
        <v>1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1</v>
      </c>
      <c r="X323" s="5">
        <v>0</v>
      </c>
      <c r="Y323" s="5">
        <v>0</v>
      </c>
    </row>
    <row r="324" spans="1:25" ht="18.75" customHeight="1" x14ac:dyDescent="0.15">
      <c r="A324" s="2" t="s">
        <v>95</v>
      </c>
      <c r="B324" s="2">
        <v>2020</v>
      </c>
      <c r="C324" s="3">
        <v>1</v>
      </c>
      <c r="D324" s="3" t="s">
        <v>96</v>
      </c>
      <c r="E324" s="2" t="s">
        <v>51</v>
      </c>
      <c r="F324" s="2" cm="1">
        <f t="array" ref="F324">_xlfn.IFS(C324=1,(I324+J324+K324+L324+M324+N324+O324+P324+Q324+R324+S324+T324+U324+W324+X324+Y324+V324),C324=0,(I324+K324+L324+M324+N324+O324+P324+Q324+R324+S324+T324+U324+W324+X324+Y324+V324))</f>
        <v>4</v>
      </c>
      <c r="G324" s="4" cm="1">
        <f t="array" ref="G324">_xlfn.IFS(C324=1,((I324+J324+K324+L324+M324+N324+O324+P324+Q324+R324+S324+T324+U324+W324+X324+Y324+V324)/17),C324=0,((I324+K324+L324+M324+N324+O324+P324+Q324+R324+S324+T324+U324+W324+X324+Y324+V324)/16))</f>
        <v>0.23529411764705882</v>
      </c>
      <c r="H324" s="2" t="str" cm="1">
        <f t="array" ref="H324">_xlfn.IFS((AND(G324&gt;=0,G324&lt;0.595)),"F - Persecuting",(AND(G324&gt;=0.595,G324&lt;0.695)),"D - Intolerant",(AND(G324&gt;=0.695,G324&lt;0.795)),"C - Resistant",(AND(G324&gt;=0.795,G324&lt;0.895)),"B - Tolerant",(AND(G324&gt;=0.895,G324&lt;=1)),"A - Protecting")</f>
        <v>F - Persecuting</v>
      </c>
      <c r="I324" s="5">
        <v>1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1</v>
      </c>
      <c r="Q324" s="5">
        <v>1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1</v>
      </c>
      <c r="X324" s="5">
        <v>0</v>
      </c>
      <c r="Y324" s="5">
        <v>0</v>
      </c>
    </row>
    <row r="325" spans="1:25" ht="18.75" customHeight="1" x14ac:dyDescent="0.15">
      <c r="A325" s="2" t="s">
        <v>95</v>
      </c>
      <c r="B325" s="2">
        <v>2021</v>
      </c>
      <c r="C325" s="3">
        <v>1</v>
      </c>
      <c r="D325" s="3" t="s">
        <v>96</v>
      </c>
      <c r="E325" s="2" t="s">
        <v>51</v>
      </c>
      <c r="F325" s="2" cm="1">
        <f t="array" ref="F325">_xlfn.IFS(C325=1,(I325+J325+K325+L325+M325+N325+O325+P325+Q325+R325+S325+T325+U325+W325+X325+Y325+V325),C325=0,(I325+K325+L325+M325+N325+O325+P325+Q325+R325+S325+T325+U325+W325+X325+Y325+V325))</f>
        <v>4</v>
      </c>
      <c r="G325" s="4" cm="1">
        <f t="array" ref="G325">_xlfn.IFS(C325=1,((I325+J325+K325+L325+M325+N325+O325+P325+Q325+R325+S325+T325+U325+W325+X325+Y325+V325)/17),C325=0,((I325+K325+L325+M325+N325+O325+P325+Q325+R325+S325+T325+U325+W325+X325+Y325+V325)/16))</f>
        <v>0.23529411764705882</v>
      </c>
      <c r="H325" s="2" t="str" cm="1">
        <f t="array" ref="H325">_xlfn.IFS((AND(G325&gt;=0,G325&lt;0.595)),"F - Persecuting",(AND(G325&gt;=0.595,G325&lt;0.695)),"D - Intolerant",(AND(G325&gt;=0.695,G325&lt;0.795)),"C - Resistant",(AND(G325&gt;=0.795,G325&lt;0.895)),"B - Tolerant",(AND(G325&gt;=0.895,G325&lt;=1)),"A - Protecting")</f>
        <v>F - Persecuting</v>
      </c>
      <c r="I325" s="5">
        <v>1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1</v>
      </c>
      <c r="Q325" s="5">
        <v>1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1</v>
      </c>
      <c r="X325" s="5">
        <v>0</v>
      </c>
      <c r="Y325" s="5">
        <v>0</v>
      </c>
    </row>
    <row r="326" spans="1:25" ht="18.75" customHeight="1" x14ac:dyDescent="0.15">
      <c r="A326" s="2" t="s">
        <v>95</v>
      </c>
      <c r="B326" s="2">
        <v>2022</v>
      </c>
      <c r="C326" s="3">
        <v>1</v>
      </c>
      <c r="D326" s="3" t="s">
        <v>96</v>
      </c>
      <c r="E326" s="2" t="s">
        <v>51</v>
      </c>
      <c r="F326" s="2" cm="1">
        <f t="array" ref="F326">_xlfn.IFS(C326=1,(I326+J326+K326+L326+M326+N326+O326+P326+Q326+R326+S326+T326+U326+W326+X326+Y326+V326),C326=0,(I326+K326+L326+M326+N326+O326+P326+Q326+R326+S326+T326+U326+W326+X326+Y326+V326))</f>
        <v>2</v>
      </c>
      <c r="G326" s="4" cm="1">
        <f t="array" ref="G326">_xlfn.IFS(C326=1,((I326+J326+K326+L326+M326+N326+O326+P326+Q326+R326+S326+T326+U326+W326+X326+Y326+V326)/17),C326=0,((I326+K326+L326+M326+N326+O326+P326+Q326+R326+S326+T326+U326+W326+X326+Y326+V326)/16))</f>
        <v>0.11764705882352941</v>
      </c>
      <c r="H326" s="2" t="str" cm="1">
        <f t="array" ref="H326">_xlfn.IFS((AND(G326&gt;=0,G326&lt;0.595)),"F - Persecuting",(AND(G326&gt;=0.595,G326&lt;0.695)),"D - Intolerant",(AND(G326&gt;=0.695,G326&lt;0.795)),"C - Resistant",(AND(G326&gt;=0.795,G326&lt;0.895)),"B - Tolerant",(AND(G326&gt;=0.895,G326&lt;=1)),"A - Protecting")</f>
        <v>F - Persecuting</v>
      </c>
      <c r="I326" s="5">
        <v>1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1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</row>
    <row r="327" spans="1:25" ht="18.75" customHeight="1" x14ac:dyDescent="0.15">
      <c r="A327" s="2" t="s">
        <v>97</v>
      </c>
      <c r="B327" s="2">
        <v>2011</v>
      </c>
      <c r="C327" s="3">
        <v>1</v>
      </c>
      <c r="D327" s="3" t="s">
        <v>98</v>
      </c>
      <c r="E327" s="2" t="s">
        <v>38</v>
      </c>
      <c r="F327" s="2" cm="1">
        <f t="array" ref="F327">_xlfn.IFS(C327=1,(I327+J327+K327+L327+M327+N327+O327+P327+Q327+R327+S327+T327+U327+W327+X327+Y327+V327),C327=0,(I327+K327+L327+M327+N327+O327+P327+Q327+R327+S327+T327+U327+W327+X327+Y327+V327))</f>
        <v>4</v>
      </c>
      <c r="G327" s="4" cm="1">
        <f t="array" ref="G327">_xlfn.IFS(C327=1,((I327+J327+K327+L327+M327+N327+O327+P327+Q327+R327+S327+T327+U327+W327+X327+Y327+V327)/17),C327=0,((I327+K327+L327+M327+N327+O327+P327+Q327+R327+S327+T327+U327+W327+X327+Y327+V327)/16))</f>
        <v>0.23529411764705882</v>
      </c>
      <c r="H327" s="2" t="str" cm="1">
        <f t="array" ref="H327">_xlfn.IFS((AND(G327&gt;=0,G327&lt;0.595)),"F - Persecuting",(AND(G327&gt;=0.595,G327&lt;0.695)),"D - Intolerant",(AND(G327&gt;=0.695,G327&lt;0.795)),"C - Resistant",(AND(G327&gt;=0.795,G327&lt;0.895)),"B - Tolerant",(AND(G327&gt;=0.895,G327&lt;=1)),"A - Protecting")</f>
        <v>F - Persecuting</v>
      </c>
      <c r="I327" s="11">
        <v>1</v>
      </c>
      <c r="J327" s="10">
        <v>0</v>
      </c>
      <c r="K327" s="5">
        <v>0</v>
      </c>
      <c r="L327" s="5">
        <v>0</v>
      </c>
      <c r="M327" s="5">
        <v>0</v>
      </c>
      <c r="N327" s="5">
        <v>0</v>
      </c>
      <c r="O327" s="6">
        <v>0</v>
      </c>
      <c r="P327" s="5">
        <v>1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1</v>
      </c>
      <c r="X327" s="5">
        <v>1</v>
      </c>
      <c r="Y327" s="5">
        <v>0</v>
      </c>
    </row>
    <row r="328" spans="1:25" ht="18.75" customHeight="1" x14ac:dyDescent="0.15">
      <c r="A328" s="2" t="s">
        <v>97</v>
      </c>
      <c r="B328" s="2">
        <v>2012</v>
      </c>
      <c r="C328" s="3">
        <v>1</v>
      </c>
      <c r="D328" s="3" t="s">
        <v>98</v>
      </c>
      <c r="E328" s="2" t="s">
        <v>38</v>
      </c>
      <c r="F328" s="2" cm="1">
        <f t="array" ref="F328">_xlfn.IFS(C328=1,(I328+J328+K328+L328+M328+N328+O328+P328+Q328+R328+S328+T328+U328+W328+X328+Y328+V328),C328=0,(I328+K328+L328+M328+N328+O328+P328+Q328+R328+S328+T328+U328+W328+X328+Y328+V328))</f>
        <v>5</v>
      </c>
      <c r="G328" s="4" cm="1">
        <f t="array" ref="G328">_xlfn.IFS(C328=1,((I328+J328+K328+L328+M328+N328+O328+P328+Q328+R328+S328+T328+U328+W328+X328+Y328+V328)/17),C328=0,((I328+K328+L328+M328+N328+O328+P328+Q328+R328+S328+T328+U328+W328+X328+Y328+V328)/16))</f>
        <v>0.29411764705882354</v>
      </c>
      <c r="H328" s="2" t="str" cm="1">
        <f t="array" ref="H328">_xlfn.IFS((AND(G328&gt;=0,G328&lt;0.595)),"F - Persecuting",(AND(G328&gt;=0.595,G328&lt;0.695)),"D - Intolerant",(AND(G328&gt;=0.695,G328&lt;0.795)),"C - Resistant",(AND(G328&gt;=0.795,G328&lt;0.895)),"B - Tolerant",(AND(G328&gt;=0.895,G328&lt;=1)),"A - Protecting")</f>
        <v>F - Persecuting</v>
      </c>
      <c r="I328" s="11">
        <v>1</v>
      </c>
      <c r="J328" s="10">
        <v>0</v>
      </c>
      <c r="K328" s="5">
        <v>0</v>
      </c>
      <c r="L328" s="5">
        <v>0</v>
      </c>
      <c r="M328" s="5">
        <v>0</v>
      </c>
      <c r="N328" s="5">
        <v>0</v>
      </c>
      <c r="O328" s="6">
        <v>0</v>
      </c>
      <c r="P328" s="5">
        <v>1</v>
      </c>
      <c r="Q328" s="5">
        <v>1</v>
      </c>
      <c r="R328" s="5">
        <v>1</v>
      </c>
      <c r="S328" s="5">
        <v>0</v>
      </c>
      <c r="T328" s="5">
        <v>0</v>
      </c>
      <c r="U328" s="5">
        <v>0</v>
      </c>
      <c r="V328" s="5">
        <v>0</v>
      </c>
      <c r="W328" s="5">
        <v>1</v>
      </c>
      <c r="X328" s="5">
        <v>0</v>
      </c>
      <c r="Y328" s="5">
        <v>0</v>
      </c>
    </row>
    <row r="329" spans="1:25" ht="18.75" customHeight="1" x14ac:dyDescent="0.15">
      <c r="A329" s="2" t="s">
        <v>97</v>
      </c>
      <c r="B329" s="2">
        <v>2013</v>
      </c>
      <c r="C329" s="3">
        <v>1</v>
      </c>
      <c r="D329" s="3" t="s">
        <v>98</v>
      </c>
      <c r="E329" s="2" t="s">
        <v>38</v>
      </c>
      <c r="F329" s="2" cm="1">
        <f t="array" ref="F329">_xlfn.IFS(C329=1,(I329+J329+K329+L329+M329+N329+O329+P329+Q329+R329+S329+T329+U329+W329+X329+Y329+V329),C329=0,(I329+K329+L329+M329+N329+O329+P329+Q329+R329+S329+T329+U329+W329+X329+Y329+V329))</f>
        <v>5</v>
      </c>
      <c r="G329" s="4" cm="1">
        <f t="array" ref="G329">_xlfn.IFS(C329=1,((I329+J329+K329+L329+M329+N329+O329+P329+Q329+R329+S329+T329+U329+W329+X329+Y329+V329)/17),C329=0,((I329+K329+L329+M329+N329+O329+P329+Q329+R329+S329+T329+U329+W329+X329+Y329+V329)/16))</f>
        <v>0.29411764705882354</v>
      </c>
      <c r="H329" s="2" t="str" cm="1">
        <f t="array" ref="H329">_xlfn.IFS((AND(G329&gt;=0,G329&lt;0.595)),"F - Persecuting",(AND(G329&gt;=0.595,G329&lt;0.695)),"D - Intolerant",(AND(G329&gt;=0.695,G329&lt;0.795)),"C - Resistant",(AND(G329&gt;=0.795,G329&lt;0.895)),"B - Tolerant",(AND(G329&gt;=0.895,G329&lt;=1)),"A - Protecting")</f>
        <v>F - Persecuting</v>
      </c>
      <c r="I329" s="11">
        <v>1</v>
      </c>
      <c r="J329" s="10">
        <v>0</v>
      </c>
      <c r="K329" s="5">
        <v>0</v>
      </c>
      <c r="L329" s="5">
        <v>0</v>
      </c>
      <c r="M329" s="5">
        <v>0</v>
      </c>
      <c r="N329" s="5">
        <v>0</v>
      </c>
      <c r="O329" s="6">
        <v>0</v>
      </c>
      <c r="P329" s="5">
        <v>1</v>
      </c>
      <c r="Q329" s="5">
        <v>1</v>
      </c>
      <c r="R329" s="5">
        <v>1</v>
      </c>
      <c r="S329" s="5">
        <v>0</v>
      </c>
      <c r="T329" s="5">
        <v>0</v>
      </c>
      <c r="U329" s="5">
        <v>0</v>
      </c>
      <c r="V329" s="5">
        <v>0</v>
      </c>
      <c r="W329" s="5">
        <v>1</v>
      </c>
      <c r="X329" s="5">
        <v>0</v>
      </c>
      <c r="Y329" s="5">
        <v>0</v>
      </c>
    </row>
    <row r="330" spans="1:25" ht="18.75" customHeight="1" x14ac:dyDescent="0.15">
      <c r="A330" s="2" t="s">
        <v>97</v>
      </c>
      <c r="B330" s="2">
        <v>2014</v>
      </c>
      <c r="C330" s="3">
        <v>1</v>
      </c>
      <c r="D330" s="3" t="s">
        <v>98</v>
      </c>
      <c r="E330" s="2" t="s">
        <v>38</v>
      </c>
      <c r="F330" s="2" cm="1">
        <f t="array" ref="F330">_xlfn.IFS(C330=1,(I330+J330+K330+L330+M330+N330+O330+P330+Q330+R330+S330+T330+U330+W330+X330+Y330+V330),C330=0,(I330+K330+L330+M330+N330+O330+P330+Q330+R330+S330+T330+U330+W330+X330+Y330+V330))</f>
        <v>5</v>
      </c>
      <c r="G330" s="4" cm="1">
        <f t="array" ref="G330">_xlfn.IFS(C330=1,((I330+J330+K330+L330+M330+N330+O330+P330+Q330+R330+S330+T330+U330+W330+X330+Y330+V330)/17),C330=0,((I330+K330+L330+M330+N330+O330+P330+Q330+R330+S330+T330+U330+W330+X330+Y330+V330)/16))</f>
        <v>0.29411764705882354</v>
      </c>
      <c r="H330" s="2" t="str" cm="1">
        <f t="array" ref="H330">_xlfn.IFS((AND(G330&gt;=0,G330&lt;0.595)),"F - Persecuting",(AND(G330&gt;=0.595,G330&lt;0.695)),"D - Intolerant",(AND(G330&gt;=0.695,G330&lt;0.795)),"C - Resistant",(AND(G330&gt;=0.795,G330&lt;0.895)),"B - Tolerant",(AND(G330&gt;=0.895,G330&lt;=1)),"A - Protecting")</f>
        <v>F - Persecuting</v>
      </c>
      <c r="I330" s="11">
        <v>1</v>
      </c>
      <c r="J330" s="10">
        <v>0</v>
      </c>
      <c r="K330" s="5">
        <v>0</v>
      </c>
      <c r="L330" s="5">
        <v>0</v>
      </c>
      <c r="M330" s="5">
        <v>0</v>
      </c>
      <c r="N330" s="5">
        <v>0</v>
      </c>
      <c r="O330" s="6">
        <v>0</v>
      </c>
      <c r="P330" s="5">
        <v>1</v>
      </c>
      <c r="Q330" s="5">
        <v>1</v>
      </c>
      <c r="R330" s="5">
        <v>1</v>
      </c>
      <c r="S330" s="5">
        <v>0</v>
      </c>
      <c r="T330" s="5">
        <v>0</v>
      </c>
      <c r="U330" s="5">
        <v>0</v>
      </c>
      <c r="V330" s="5">
        <v>0</v>
      </c>
      <c r="W330" s="5">
        <v>1</v>
      </c>
      <c r="X330" s="5">
        <v>0</v>
      </c>
      <c r="Y330" s="5">
        <v>0</v>
      </c>
    </row>
    <row r="331" spans="1:25" ht="18.75" customHeight="1" x14ac:dyDescent="0.15">
      <c r="A331" s="2" t="s">
        <v>97</v>
      </c>
      <c r="B331" s="2">
        <v>2015</v>
      </c>
      <c r="C331" s="3">
        <v>1</v>
      </c>
      <c r="D331" s="3" t="s">
        <v>98</v>
      </c>
      <c r="E331" s="2" t="s">
        <v>38</v>
      </c>
      <c r="F331" s="2" cm="1">
        <f t="array" ref="F331">_xlfn.IFS(C331=1,(I331+J331+K331+L331+M331+N331+O331+P331+Q331+R331+S331+T331+U331+W331+X331+Y331+V331),C331=0,(I331+K331+L331+M331+N331+O331+P331+Q331+R331+S331+T331+U331+W331+X331+Y331+V331))</f>
        <v>6</v>
      </c>
      <c r="G331" s="4" cm="1">
        <f t="array" ref="G331">_xlfn.IFS(C331=1,((I331+J331+K331+L331+M331+N331+O331+P331+Q331+R331+S331+T331+U331+W331+X331+Y331+V331)/17),C331=0,((I331+K331+L331+M331+N331+O331+P331+Q331+R331+S331+T331+U331+W331+X331+Y331+V331)/16))</f>
        <v>0.35294117647058826</v>
      </c>
      <c r="H331" s="2" t="str" cm="1">
        <f t="array" ref="H331">_xlfn.IFS((AND(G331&gt;=0,G331&lt;0.595)),"F - Persecuting",(AND(G331&gt;=0.595,G331&lt;0.695)),"D - Intolerant",(AND(G331&gt;=0.695,G331&lt;0.795)),"C - Resistant",(AND(G331&gt;=0.795,G331&lt;0.895)),"B - Tolerant",(AND(G331&gt;=0.895,G331&lt;=1)),"A - Protecting")</f>
        <v>F - Persecuting</v>
      </c>
      <c r="I331" s="11">
        <v>1</v>
      </c>
      <c r="J331" s="10">
        <v>0</v>
      </c>
      <c r="K331" s="5">
        <v>0</v>
      </c>
      <c r="L331" s="5">
        <v>0</v>
      </c>
      <c r="M331" s="5">
        <v>0</v>
      </c>
      <c r="N331" s="5">
        <v>0</v>
      </c>
      <c r="O331" s="6">
        <v>0</v>
      </c>
      <c r="P331" s="5">
        <v>1</v>
      </c>
      <c r="Q331" s="5">
        <v>1</v>
      </c>
      <c r="R331" s="5">
        <v>1</v>
      </c>
      <c r="S331" s="5">
        <v>0</v>
      </c>
      <c r="T331" s="5">
        <v>0</v>
      </c>
      <c r="U331" s="5">
        <v>0</v>
      </c>
      <c r="V331" s="5">
        <v>0</v>
      </c>
      <c r="W331" s="5">
        <v>1</v>
      </c>
      <c r="X331" s="5">
        <v>1</v>
      </c>
      <c r="Y331" s="5">
        <v>0</v>
      </c>
    </row>
    <row r="332" spans="1:25" ht="18.75" customHeight="1" x14ac:dyDescent="0.15">
      <c r="A332" s="2" t="s">
        <v>97</v>
      </c>
      <c r="B332" s="2">
        <v>2016</v>
      </c>
      <c r="C332" s="3">
        <v>1</v>
      </c>
      <c r="D332" s="3" t="s">
        <v>98</v>
      </c>
      <c r="E332" s="2" t="s">
        <v>38</v>
      </c>
      <c r="F332" s="2" cm="1">
        <f t="array" ref="F332">_xlfn.IFS(C332=1,(I332+J332+K332+L332+M332+N332+O332+P332+Q332+R332+S332+T332+U332+W332+X332+Y332+V332),C332=0,(I332+K332+L332+M332+N332+O332+P332+Q332+R332+S332+T332+U332+W332+X332+Y332+V332))</f>
        <v>5</v>
      </c>
      <c r="G332" s="4" cm="1">
        <f t="array" ref="G332">_xlfn.IFS(C332=1,((I332+J332+K332+L332+M332+N332+O332+P332+Q332+R332+S332+T332+U332+W332+X332+Y332+V332)/17),C332=0,((I332+K332+L332+M332+N332+O332+P332+Q332+R332+S332+T332+U332+W332+X332+Y332+V332)/16))</f>
        <v>0.29411764705882354</v>
      </c>
      <c r="H332" s="2" t="str" cm="1">
        <f t="array" ref="H332">_xlfn.IFS((AND(G332&gt;=0,G332&lt;0.595)),"F - Persecuting",(AND(G332&gt;=0.595,G332&lt;0.695)),"D - Intolerant",(AND(G332&gt;=0.695,G332&lt;0.795)),"C - Resistant",(AND(G332&gt;=0.795,G332&lt;0.895)),"B - Tolerant",(AND(G332&gt;=0.895,G332&lt;=1)),"A - Protecting")</f>
        <v>F - Persecuting</v>
      </c>
      <c r="I332" s="11">
        <v>1</v>
      </c>
      <c r="J332" s="10">
        <v>0</v>
      </c>
      <c r="K332" s="5">
        <v>0</v>
      </c>
      <c r="L332" s="5">
        <v>0</v>
      </c>
      <c r="M332" s="5">
        <v>0</v>
      </c>
      <c r="N332" s="5">
        <v>0</v>
      </c>
      <c r="O332" s="6">
        <v>0</v>
      </c>
      <c r="P332" s="5">
        <v>1</v>
      </c>
      <c r="Q332" s="5">
        <v>1</v>
      </c>
      <c r="R332" s="5">
        <v>1</v>
      </c>
      <c r="S332" s="5">
        <v>0</v>
      </c>
      <c r="T332" s="5">
        <v>0</v>
      </c>
      <c r="U332" s="5">
        <v>0</v>
      </c>
      <c r="V332" s="5">
        <v>0</v>
      </c>
      <c r="W332" s="5">
        <v>1</v>
      </c>
      <c r="X332" s="5">
        <v>0</v>
      </c>
      <c r="Y332" s="5">
        <v>0</v>
      </c>
    </row>
    <row r="333" spans="1:25" ht="18.75" customHeight="1" x14ac:dyDescent="0.15">
      <c r="A333" s="2" t="s">
        <v>97</v>
      </c>
      <c r="B333" s="2">
        <v>2017</v>
      </c>
      <c r="C333" s="3">
        <v>1</v>
      </c>
      <c r="D333" s="3" t="s">
        <v>98</v>
      </c>
      <c r="E333" s="2" t="s">
        <v>38</v>
      </c>
      <c r="F333" s="2" cm="1">
        <f t="array" ref="F333">_xlfn.IFS(C333=1,(I333+J333+K333+L333+M333+N333+O333+P333+Q333+R333+S333+T333+U333+W333+X333+Y333+V333),C333=0,(I333+K333+L333+M333+N333+O333+P333+Q333+R333+S333+T333+U333+W333+X333+Y333+V333))</f>
        <v>5</v>
      </c>
      <c r="G333" s="4" cm="1">
        <f t="array" ref="G333">_xlfn.IFS(C333=1,((I333+J333+K333+L333+M333+N333+O333+P333+Q333+R333+S333+T333+U333+W333+X333+Y333+V333)/17),C333=0,((I333+K333+L333+M333+N333+O333+P333+Q333+R333+S333+T333+U333+W333+X333+Y333+V333)/16))</f>
        <v>0.29411764705882354</v>
      </c>
      <c r="H333" s="2" t="str" cm="1">
        <f t="array" ref="H333">_xlfn.IFS((AND(G333&gt;=0,G333&lt;0.595)),"F - Persecuting",(AND(G333&gt;=0.595,G333&lt;0.695)),"D - Intolerant",(AND(G333&gt;=0.695,G333&lt;0.795)),"C - Resistant",(AND(G333&gt;=0.795,G333&lt;0.895)),"B - Tolerant",(AND(G333&gt;=0.895,G333&lt;=1)),"A - Protecting")</f>
        <v>F - Persecuting</v>
      </c>
      <c r="I333" s="11">
        <v>1</v>
      </c>
      <c r="J333" s="10">
        <v>0</v>
      </c>
      <c r="K333" s="5">
        <v>0</v>
      </c>
      <c r="L333" s="5">
        <v>0</v>
      </c>
      <c r="M333" s="5">
        <v>0</v>
      </c>
      <c r="N333" s="5">
        <v>0</v>
      </c>
      <c r="O333" s="6">
        <v>0</v>
      </c>
      <c r="P333" s="5">
        <v>1</v>
      </c>
      <c r="Q333" s="5">
        <v>1</v>
      </c>
      <c r="R333" s="5">
        <v>1</v>
      </c>
      <c r="S333" s="5">
        <v>0</v>
      </c>
      <c r="T333" s="5">
        <v>0</v>
      </c>
      <c r="U333" s="5">
        <v>0</v>
      </c>
      <c r="V333" s="5">
        <v>0</v>
      </c>
      <c r="W333" s="5">
        <v>1</v>
      </c>
      <c r="X333" s="5">
        <v>0</v>
      </c>
      <c r="Y333" s="5">
        <v>0</v>
      </c>
    </row>
    <row r="334" spans="1:25" ht="18.75" customHeight="1" x14ac:dyDescent="0.15">
      <c r="A334" s="2" t="s">
        <v>97</v>
      </c>
      <c r="B334" s="2">
        <v>2018</v>
      </c>
      <c r="C334" s="3">
        <v>1</v>
      </c>
      <c r="D334" s="3" t="s">
        <v>98</v>
      </c>
      <c r="E334" s="2" t="s">
        <v>38</v>
      </c>
      <c r="F334" s="2" cm="1">
        <f t="array" ref="F334">_xlfn.IFS(C334=1,(I334+J334+K334+L334+M334+N334+O334+P334+Q334+R334+S334+T334+U334+W334+X334+Y334+V334),C334=0,(I334+K334+L334+M334+N334+O334+P334+Q334+R334+S334+T334+U334+W334+X334+Y334+V334))</f>
        <v>5</v>
      </c>
      <c r="G334" s="4" cm="1">
        <f t="array" ref="G334">_xlfn.IFS(C334=1,((I334+J334+K334+L334+M334+N334+O334+P334+Q334+R334+S334+T334+U334+W334+X334+Y334+V334)/17),C334=0,((I334+K334+L334+M334+N334+O334+P334+Q334+R334+S334+T334+U334+W334+X334+Y334+V334)/16))</f>
        <v>0.29411764705882354</v>
      </c>
      <c r="H334" s="2" t="str" cm="1">
        <f t="array" ref="H334">_xlfn.IFS((AND(G334&gt;=0,G334&lt;0.595)),"F - Persecuting",(AND(G334&gt;=0.595,G334&lt;0.695)),"D - Intolerant",(AND(G334&gt;=0.695,G334&lt;0.795)),"C - Resistant",(AND(G334&gt;=0.795,G334&lt;0.895)),"B - Tolerant",(AND(G334&gt;=0.895,G334&lt;=1)),"A - Protecting")</f>
        <v>F - Persecuting</v>
      </c>
      <c r="I334" s="11">
        <v>1</v>
      </c>
      <c r="J334" s="10">
        <v>0</v>
      </c>
      <c r="K334" s="5">
        <v>0</v>
      </c>
      <c r="L334" s="5">
        <v>0</v>
      </c>
      <c r="M334" s="5">
        <v>0</v>
      </c>
      <c r="N334" s="5">
        <v>0</v>
      </c>
      <c r="O334" s="6">
        <v>0</v>
      </c>
      <c r="P334" s="5">
        <v>1</v>
      </c>
      <c r="Q334" s="5">
        <v>1</v>
      </c>
      <c r="R334" s="5">
        <v>1</v>
      </c>
      <c r="S334" s="5">
        <v>0</v>
      </c>
      <c r="T334" s="5">
        <v>0</v>
      </c>
      <c r="U334" s="5">
        <v>0</v>
      </c>
      <c r="V334" s="5">
        <v>0</v>
      </c>
      <c r="W334" s="5">
        <v>1</v>
      </c>
      <c r="X334" s="5">
        <v>0</v>
      </c>
      <c r="Y334" s="5">
        <v>0</v>
      </c>
    </row>
    <row r="335" spans="1:25" ht="18.75" customHeight="1" x14ac:dyDescent="0.15">
      <c r="A335" s="2" t="s">
        <v>97</v>
      </c>
      <c r="B335" s="2">
        <v>2019</v>
      </c>
      <c r="C335" s="3">
        <v>1</v>
      </c>
      <c r="D335" s="3" t="s">
        <v>98</v>
      </c>
      <c r="E335" s="2" t="s">
        <v>38</v>
      </c>
      <c r="F335" s="2" cm="1">
        <f t="array" ref="F335">_xlfn.IFS(C335=1,(I335+J335+K335+L335+M335+N335+O335+P335+Q335+R335+S335+T335+U335+W335+X335+Y335+V335),C335=0,(I335+K335+L335+M335+N335+O335+P335+Q335+R335+S335+T335+U335+W335+X335+Y335+V335))</f>
        <v>5</v>
      </c>
      <c r="G335" s="4" cm="1">
        <f t="array" ref="G335">_xlfn.IFS(C335=1,((I335+J335+K335+L335+M335+N335+O335+P335+Q335+R335+S335+T335+U335+W335+X335+Y335+V335)/17),C335=0,((I335+K335+L335+M335+N335+O335+P335+Q335+R335+S335+T335+U335+W335+X335+Y335+V335)/16))</f>
        <v>0.29411764705882354</v>
      </c>
      <c r="H335" s="2" t="str" cm="1">
        <f t="array" ref="H335">_xlfn.IFS((AND(G335&gt;=0,G335&lt;0.595)),"F - Persecuting",(AND(G335&gt;=0.595,G335&lt;0.695)),"D - Intolerant",(AND(G335&gt;=0.695,G335&lt;0.795)),"C - Resistant",(AND(G335&gt;=0.795,G335&lt;0.895)),"B - Tolerant",(AND(G335&gt;=0.895,G335&lt;=1)),"A - Protecting")</f>
        <v>F - Persecuting</v>
      </c>
      <c r="I335" s="11">
        <v>1</v>
      </c>
      <c r="J335" s="10">
        <v>0</v>
      </c>
      <c r="K335" s="5">
        <v>0</v>
      </c>
      <c r="L335" s="5">
        <v>0</v>
      </c>
      <c r="M335" s="5">
        <v>0</v>
      </c>
      <c r="N335" s="5">
        <v>0</v>
      </c>
      <c r="O335" s="6">
        <v>0</v>
      </c>
      <c r="P335" s="5">
        <v>1</v>
      </c>
      <c r="Q335" s="5">
        <v>1</v>
      </c>
      <c r="R335" s="5">
        <v>1</v>
      </c>
      <c r="S335" s="5">
        <v>0</v>
      </c>
      <c r="T335" s="5">
        <v>0</v>
      </c>
      <c r="U335" s="5">
        <v>0</v>
      </c>
      <c r="V335" s="5">
        <v>0</v>
      </c>
      <c r="W335" s="5">
        <v>1</v>
      </c>
      <c r="X335" s="5">
        <v>0</v>
      </c>
      <c r="Y335" s="5">
        <v>0</v>
      </c>
    </row>
    <row r="336" spans="1:25" ht="18.75" customHeight="1" x14ac:dyDescent="0.15">
      <c r="A336" s="2" t="s">
        <v>97</v>
      </c>
      <c r="B336" s="2">
        <v>2020</v>
      </c>
      <c r="C336" s="3">
        <v>1</v>
      </c>
      <c r="D336" s="3" t="s">
        <v>98</v>
      </c>
      <c r="E336" s="2" t="s">
        <v>38</v>
      </c>
      <c r="F336" s="2" cm="1">
        <f t="array" ref="F336">_xlfn.IFS(C336=1,(I336+J336+K336+L336+M336+N336+O336+P336+Q336+R336+S336+T336+U336+W336+X336+Y336+V336),C336=0,(I336+K336+L336+M336+N336+O336+P336+Q336+R336+S336+T336+U336+W336+X336+Y336+V336))</f>
        <v>6</v>
      </c>
      <c r="G336" s="4" cm="1">
        <f t="array" ref="G336">_xlfn.IFS(C336=1,((I336+J336+K336+L336+M336+N336+O336+P336+Q336+R336+S336+T336+U336+W336+X336+Y336+V336)/17),C336=0,((I336+K336+L336+M336+N336+O336+P336+Q336+R336+S336+T336+U336+W336+X336+Y336+V336)/16))</f>
        <v>0.35294117647058826</v>
      </c>
      <c r="H336" s="2" t="str" cm="1">
        <f t="array" ref="H336">_xlfn.IFS((AND(G336&gt;=0,G336&lt;0.595)),"F - Persecuting",(AND(G336&gt;=0.595,G336&lt;0.695)),"D - Intolerant",(AND(G336&gt;=0.695,G336&lt;0.795)),"C - Resistant",(AND(G336&gt;=0.795,G336&lt;0.895)),"B - Tolerant",(AND(G336&gt;=0.895,G336&lt;=1)),"A - Protecting")</f>
        <v>F - Persecuting</v>
      </c>
      <c r="I336" s="6">
        <v>1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1</v>
      </c>
      <c r="Q336" s="5">
        <v>1</v>
      </c>
      <c r="R336" s="5">
        <v>1</v>
      </c>
      <c r="S336" s="5">
        <v>0</v>
      </c>
      <c r="T336" s="5">
        <v>0</v>
      </c>
      <c r="U336" s="5">
        <v>0</v>
      </c>
      <c r="V336" s="5">
        <v>0</v>
      </c>
      <c r="W336" s="5">
        <v>1</v>
      </c>
      <c r="X336" s="5">
        <v>1</v>
      </c>
      <c r="Y336" s="5">
        <v>0</v>
      </c>
    </row>
    <row r="337" spans="1:25" ht="18.75" customHeight="1" x14ac:dyDescent="0.15">
      <c r="A337" s="2" t="s">
        <v>97</v>
      </c>
      <c r="B337" s="2">
        <v>2021</v>
      </c>
      <c r="C337" s="3">
        <v>1</v>
      </c>
      <c r="D337" s="3" t="s">
        <v>98</v>
      </c>
      <c r="E337" s="2" t="s">
        <v>38</v>
      </c>
      <c r="F337" s="2" cm="1">
        <f t="array" ref="F337">_xlfn.IFS(C337=1,(I337+J337+K337+L337+M337+N337+O337+P337+Q337+R337+S337+T337+U337+W337+X337+Y337+V337),C337=0,(I337+K337+L337+M337+N337+O337+P337+Q337+R337+S337+T337+U337+W337+X337+Y337+V337))</f>
        <v>2</v>
      </c>
      <c r="G337" s="4" cm="1">
        <f t="array" ref="G337">_xlfn.IFS(C337=1,((I337+J337+K337+L337+M337+N337+O337+P337+Q337+R337+S337+T337+U337+W337+X337+Y337+V337)/17),C337=0,((I337+K337+L337+M337+N337+O337+P337+Q337+R337+S337+T337+U337+W337+X337+Y337+V337)/16))</f>
        <v>0.11764705882352941</v>
      </c>
      <c r="H337" s="2" t="str" cm="1">
        <f t="array" ref="H337">_xlfn.IFS((AND(G337&gt;=0,G337&lt;0.595)),"F - Persecuting",(AND(G337&gt;=0.595,G337&lt;0.695)),"D - Intolerant",(AND(G337&gt;=0.695,G337&lt;0.795)),"C - Resistant",(AND(G337&gt;=0.795,G337&lt;0.895)),"B - Tolerant",(AND(G337&gt;=0.895,G337&lt;=1)),"A - Protecting")</f>
        <v>F - Persecuting</v>
      </c>
      <c r="I337" s="6">
        <v>1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1</v>
      </c>
      <c r="Q337" s="5">
        <v>0</v>
      </c>
      <c r="R337" s="5">
        <v>0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</row>
    <row r="338" spans="1:25" ht="18.75" customHeight="1" x14ac:dyDescent="0.15">
      <c r="A338" s="2" t="s">
        <v>97</v>
      </c>
      <c r="B338" s="2">
        <v>2022</v>
      </c>
      <c r="C338" s="3">
        <v>1</v>
      </c>
      <c r="D338" s="3" t="s">
        <v>98</v>
      </c>
      <c r="E338" s="2" t="s">
        <v>38</v>
      </c>
      <c r="F338" s="2" cm="1">
        <f t="array" ref="F338">_xlfn.IFS(C338=1,(I338+J338+K338+L338+M338+N338+O338+P338+Q338+R338+S338+T338+U338+W338+X338+Y338+V338),C338=0,(I338+K338+L338+M338+N338+O338+P338+Q338+R338+S338+T338+U338+W338+X338+Y338+V338))</f>
        <v>3</v>
      </c>
      <c r="G338" s="4" cm="1">
        <f t="array" ref="G338">_xlfn.IFS(C338=1,((I338+J338+K338+L338+M338+N338+O338+P338+Q338+R338+S338+T338+U338+W338+X338+Y338+V338)/17),C338=0,((I338+K338+L338+M338+N338+O338+P338+Q338+R338+S338+T338+U338+W338+X338+Y338+V338)/16))</f>
        <v>0.17647058823529413</v>
      </c>
      <c r="H338" s="2" t="str" cm="1">
        <f t="array" ref="H338">_xlfn.IFS((AND(G338&gt;=0,G338&lt;0.595)),"F - Persecuting",(AND(G338&gt;=0.595,G338&lt;0.695)),"D - Intolerant",(AND(G338&gt;=0.695,G338&lt;0.795)),"C - Resistant",(AND(G338&gt;=0.795,G338&lt;0.895)),"B - Tolerant",(AND(G338&gt;=0.895,G338&lt;=1)),"A - Protecting")</f>
        <v>F - Persecuting</v>
      </c>
      <c r="I338" s="5">
        <v>1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1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  <c r="V338" s="5">
        <v>0</v>
      </c>
      <c r="W338" s="5">
        <v>1</v>
      </c>
      <c r="X338" s="5">
        <v>0</v>
      </c>
      <c r="Y338" s="5">
        <v>0</v>
      </c>
    </row>
    <row r="339" spans="1:25" ht="18.75" customHeight="1" x14ac:dyDescent="0.15">
      <c r="A339" s="2" t="s">
        <v>99</v>
      </c>
      <c r="B339" s="2">
        <v>2011</v>
      </c>
      <c r="C339" s="3">
        <v>1</v>
      </c>
      <c r="D339" s="3" t="s">
        <v>100</v>
      </c>
      <c r="E339" s="2" t="s">
        <v>51</v>
      </c>
      <c r="F339" s="2" cm="1">
        <f t="array" ref="F339">_xlfn.IFS(C339=1,(I339+J339+K339+L339+M339+N339+O339+P339+Q339+R339+S339+T339+U339+W339+X339+Y339+V339),C339=0,(I339+K339+L339+M339+N339+O339+P339+Q339+R339+S339+T339+U339+W339+X339+Y339+V339))</f>
        <v>4</v>
      </c>
      <c r="G339" s="4" cm="1">
        <f t="array" ref="G339">_xlfn.IFS(C339=1,((I339+J339+K339+L339+M339+N339+O339+P339+Q339+R339+S339+T339+U339+W339+X339+Y339+V339)/17),C339=0,((I339+K339+L339+M339+N339+O339+P339+Q339+R339+S339+T339+U339+W339+X339+Y339+V339)/16))</f>
        <v>0.23529411764705882</v>
      </c>
      <c r="H339" s="2" t="str" cm="1">
        <f t="array" ref="H339">_xlfn.IFS((AND(G339&gt;=0,G339&lt;0.595)),"F - Persecuting",(AND(G339&gt;=0.595,G339&lt;0.695)),"D - Intolerant",(AND(G339&gt;=0.695,G339&lt;0.795)),"C - Resistant",(AND(G339&gt;=0.795,G339&lt;0.895)),"B - Tolerant",(AND(G339&gt;=0.895,G339&lt;=1)),"A - Protecting")</f>
        <v>F - Persecuting</v>
      </c>
      <c r="I339" s="10">
        <v>1</v>
      </c>
      <c r="J339" s="10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1</v>
      </c>
      <c r="Q339" s="5">
        <v>1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1</v>
      </c>
      <c r="X339" s="5">
        <v>0</v>
      </c>
      <c r="Y339" s="5">
        <v>0</v>
      </c>
    </row>
    <row r="340" spans="1:25" ht="18.75" customHeight="1" x14ac:dyDescent="0.15">
      <c r="A340" s="2" t="s">
        <v>99</v>
      </c>
      <c r="B340" s="2">
        <v>2012</v>
      </c>
      <c r="C340" s="3">
        <v>1</v>
      </c>
      <c r="D340" s="3" t="s">
        <v>100</v>
      </c>
      <c r="E340" s="2" t="s">
        <v>51</v>
      </c>
      <c r="F340" s="2" cm="1">
        <f t="array" ref="F340">_xlfn.IFS(C340=1,(I340+J340+K340+L340+M340+N340+O340+P340+Q340+R340+S340+T340+U340+W340+X340+Y340+V340),C340=0,(I340+K340+L340+M340+N340+O340+P340+Q340+R340+S340+T340+U340+W340+X340+Y340+V340))</f>
        <v>4</v>
      </c>
      <c r="G340" s="4" cm="1">
        <f t="array" ref="G340">_xlfn.IFS(C340=1,((I340+J340+K340+L340+M340+N340+O340+P340+Q340+R340+S340+T340+U340+W340+X340+Y340+V340)/17),C340=0,((I340+K340+L340+M340+N340+O340+P340+Q340+R340+S340+T340+U340+W340+X340+Y340+V340)/16))</f>
        <v>0.23529411764705882</v>
      </c>
      <c r="H340" s="2" t="str" cm="1">
        <f t="array" ref="H340">_xlfn.IFS((AND(G340&gt;=0,G340&lt;0.595)),"F - Persecuting",(AND(G340&gt;=0.595,G340&lt;0.695)),"D - Intolerant",(AND(G340&gt;=0.695,G340&lt;0.795)),"C - Resistant",(AND(G340&gt;=0.795,G340&lt;0.895)),"B - Tolerant",(AND(G340&gt;=0.895,G340&lt;=1)),"A - Protecting")</f>
        <v>F - Persecuting</v>
      </c>
      <c r="I340" s="10">
        <v>1</v>
      </c>
      <c r="J340" s="10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1</v>
      </c>
      <c r="Q340" s="5">
        <v>1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1</v>
      </c>
      <c r="X340" s="5">
        <v>0</v>
      </c>
      <c r="Y340" s="5">
        <v>0</v>
      </c>
    </row>
    <row r="341" spans="1:25" ht="18.75" customHeight="1" x14ac:dyDescent="0.15">
      <c r="A341" s="2" t="s">
        <v>99</v>
      </c>
      <c r="B341" s="2">
        <v>2013</v>
      </c>
      <c r="C341" s="3">
        <v>1</v>
      </c>
      <c r="D341" s="3" t="s">
        <v>100</v>
      </c>
      <c r="E341" s="2" t="s">
        <v>51</v>
      </c>
      <c r="F341" s="2" cm="1">
        <f t="array" ref="F341">_xlfn.IFS(C341=1,(I341+J341+K341+L341+M341+N341+O341+P341+Q341+R341+S341+T341+U341+W341+X341+Y341+V341),C341=0,(I341+K341+L341+M341+N341+O341+P341+Q341+R341+S341+T341+U341+W341+X341+Y341+V341))</f>
        <v>4</v>
      </c>
      <c r="G341" s="4" cm="1">
        <f t="array" ref="G341">_xlfn.IFS(C341=1,((I341+J341+K341+L341+M341+N341+O341+P341+Q341+R341+S341+T341+U341+W341+X341+Y341+V341)/17),C341=0,((I341+K341+L341+M341+N341+O341+P341+Q341+R341+S341+T341+U341+W341+X341+Y341+V341)/16))</f>
        <v>0.23529411764705882</v>
      </c>
      <c r="H341" s="2" t="str" cm="1">
        <f t="array" ref="H341">_xlfn.IFS((AND(G341&gt;=0,G341&lt;0.595)),"F - Persecuting",(AND(G341&gt;=0.595,G341&lt;0.695)),"D - Intolerant",(AND(G341&gt;=0.695,G341&lt;0.795)),"C - Resistant",(AND(G341&gt;=0.795,G341&lt;0.895)),"B - Tolerant",(AND(G341&gt;=0.895,G341&lt;=1)),"A - Protecting")</f>
        <v>F - Persecuting</v>
      </c>
      <c r="I341" s="10">
        <v>1</v>
      </c>
      <c r="J341" s="10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1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1</v>
      </c>
      <c r="X341" s="5">
        <v>1</v>
      </c>
      <c r="Y341" s="5">
        <v>0</v>
      </c>
    </row>
    <row r="342" spans="1:25" ht="18.75" customHeight="1" x14ac:dyDescent="0.15">
      <c r="A342" s="2" t="s">
        <v>99</v>
      </c>
      <c r="B342" s="2">
        <v>2014</v>
      </c>
      <c r="C342" s="3">
        <v>1</v>
      </c>
      <c r="D342" s="3" t="s">
        <v>100</v>
      </c>
      <c r="E342" s="2" t="s">
        <v>51</v>
      </c>
      <c r="F342" s="2" cm="1">
        <f t="array" ref="F342">_xlfn.IFS(C342=1,(I342+J342+K342+L342+M342+N342+O342+P342+Q342+R342+S342+T342+U342+W342+X342+Y342+V342),C342=0,(I342+K342+L342+M342+N342+O342+P342+Q342+R342+S342+T342+U342+W342+X342+Y342+V342))</f>
        <v>5</v>
      </c>
      <c r="G342" s="4" cm="1">
        <f t="array" ref="G342">_xlfn.IFS(C342=1,((I342+J342+K342+L342+M342+N342+O342+P342+Q342+R342+S342+T342+U342+W342+X342+Y342+V342)/17),C342=0,((I342+K342+L342+M342+N342+O342+P342+Q342+R342+S342+T342+U342+W342+X342+Y342+V342)/16))</f>
        <v>0.29411764705882354</v>
      </c>
      <c r="H342" s="2" t="str" cm="1">
        <f t="array" ref="H342">_xlfn.IFS((AND(G342&gt;=0,G342&lt;0.595)),"F - Persecuting",(AND(G342&gt;=0.595,G342&lt;0.695)),"D - Intolerant",(AND(G342&gt;=0.695,G342&lt;0.795)),"C - Resistant",(AND(G342&gt;=0.795,G342&lt;0.895)),"B - Tolerant",(AND(G342&gt;=0.895,G342&lt;=1)),"A - Protecting")</f>
        <v>F - Persecuting</v>
      </c>
      <c r="I342" s="10">
        <v>1</v>
      </c>
      <c r="J342" s="10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1</v>
      </c>
      <c r="Q342" s="5">
        <v>1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1</v>
      </c>
      <c r="X342" s="5">
        <v>1</v>
      </c>
      <c r="Y342" s="5">
        <v>0</v>
      </c>
    </row>
    <row r="343" spans="1:25" ht="18.75" customHeight="1" x14ac:dyDescent="0.15">
      <c r="A343" s="2" t="s">
        <v>99</v>
      </c>
      <c r="B343" s="2">
        <v>2015</v>
      </c>
      <c r="C343" s="3">
        <v>1</v>
      </c>
      <c r="D343" s="3" t="s">
        <v>100</v>
      </c>
      <c r="E343" s="2" t="s">
        <v>51</v>
      </c>
      <c r="F343" s="2" cm="1">
        <f t="array" ref="F343">_xlfn.IFS(C343=1,(I343+J343+K343+L343+M343+N343+O343+P343+Q343+R343+S343+T343+U343+W343+X343+Y343+V343),C343=0,(I343+K343+L343+M343+N343+O343+P343+Q343+R343+S343+T343+U343+W343+X343+Y343+V343))</f>
        <v>5</v>
      </c>
      <c r="G343" s="4" cm="1">
        <f t="array" ref="G343">_xlfn.IFS(C343=1,((I343+J343+K343+L343+M343+N343+O343+P343+Q343+R343+S343+T343+U343+W343+X343+Y343+V343)/17),C343=0,((I343+K343+L343+M343+N343+O343+P343+Q343+R343+S343+T343+U343+W343+X343+Y343+V343)/16))</f>
        <v>0.29411764705882354</v>
      </c>
      <c r="H343" s="2" t="str" cm="1">
        <f t="array" ref="H343">_xlfn.IFS((AND(G343&gt;=0,G343&lt;0.595)),"F - Persecuting",(AND(G343&gt;=0.595,G343&lt;0.695)),"D - Intolerant",(AND(G343&gt;=0.695,G343&lt;0.795)),"C - Resistant",(AND(G343&gt;=0.795,G343&lt;0.895)),"B - Tolerant",(AND(G343&gt;=0.895,G343&lt;=1)),"A - Protecting")</f>
        <v>F - Persecuting</v>
      </c>
      <c r="I343" s="10">
        <v>1</v>
      </c>
      <c r="J343" s="10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1</v>
      </c>
      <c r="Q343" s="5">
        <v>1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1</v>
      </c>
      <c r="X343" s="5">
        <v>1</v>
      </c>
      <c r="Y343" s="5">
        <v>0</v>
      </c>
    </row>
    <row r="344" spans="1:25" ht="18.75" customHeight="1" x14ac:dyDescent="0.15">
      <c r="A344" s="2" t="s">
        <v>99</v>
      </c>
      <c r="B344" s="2">
        <v>2016</v>
      </c>
      <c r="C344" s="3">
        <v>1</v>
      </c>
      <c r="D344" s="3" t="s">
        <v>100</v>
      </c>
      <c r="E344" s="2" t="s">
        <v>51</v>
      </c>
      <c r="F344" s="2" cm="1">
        <f t="array" ref="F344">_xlfn.IFS(C344=1,(I344+J344+K344+L344+M344+N344+O344+P344+Q344+R344+S344+T344+U344+W344+X344+Y344+V344),C344=0,(I344+K344+L344+M344+N344+O344+P344+Q344+R344+S344+T344+U344+W344+X344+Y344+V344))</f>
        <v>5</v>
      </c>
      <c r="G344" s="4" cm="1">
        <f t="array" ref="G344">_xlfn.IFS(C344=1,((I344+J344+K344+L344+M344+N344+O344+P344+Q344+R344+S344+T344+U344+W344+X344+Y344+V344)/17),C344=0,((I344+K344+L344+M344+N344+O344+P344+Q344+R344+S344+T344+U344+W344+X344+Y344+V344)/16))</f>
        <v>0.29411764705882354</v>
      </c>
      <c r="H344" s="2" t="str" cm="1">
        <f t="array" ref="H344">_xlfn.IFS((AND(G344&gt;=0,G344&lt;0.595)),"F - Persecuting",(AND(G344&gt;=0.595,G344&lt;0.695)),"D - Intolerant",(AND(G344&gt;=0.695,G344&lt;0.795)),"C - Resistant",(AND(G344&gt;=0.795,G344&lt;0.895)),"B - Tolerant",(AND(G344&gt;=0.895,G344&lt;=1)),"A - Protecting")</f>
        <v>F - Persecuting</v>
      </c>
      <c r="I344" s="10">
        <v>1</v>
      </c>
      <c r="J344" s="10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1</v>
      </c>
      <c r="Q344" s="5">
        <v>1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5">
        <v>1</v>
      </c>
      <c r="X344" s="5">
        <v>1</v>
      </c>
      <c r="Y344" s="5">
        <v>0</v>
      </c>
    </row>
    <row r="345" spans="1:25" ht="18.75" customHeight="1" x14ac:dyDescent="0.15">
      <c r="A345" s="2" t="s">
        <v>99</v>
      </c>
      <c r="B345" s="2">
        <v>2017</v>
      </c>
      <c r="C345" s="3">
        <v>1</v>
      </c>
      <c r="D345" s="3" t="s">
        <v>100</v>
      </c>
      <c r="E345" s="2" t="s">
        <v>51</v>
      </c>
      <c r="F345" s="2" cm="1">
        <f t="array" ref="F345">_xlfn.IFS(C345=1,(I345+J345+K345+L345+M345+N345+O345+P345+Q345+R345+S345+T345+U345+W345+X345+Y345+V345),C345=0,(I345+K345+L345+M345+N345+O345+P345+Q345+R345+S345+T345+U345+W345+X345+Y345+V345))</f>
        <v>5</v>
      </c>
      <c r="G345" s="4" cm="1">
        <f t="array" ref="G345">_xlfn.IFS(C345=1,((I345+J345+K345+L345+M345+N345+O345+P345+Q345+R345+S345+T345+U345+W345+X345+Y345+V345)/17),C345=0,((I345+K345+L345+M345+N345+O345+P345+Q345+R345+S345+T345+U345+W345+X345+Y345+V345)/16))</f>
        <v>0.29411764705882354</v>
      </c>
      <c r="H345" s="2" t="str" cm="1">
        <f t="array" ref="H345">_xlfn.IFS((AND(G345&gt;=0,G345&lt;0.595)),"F - Persecuting",(AND(G345&gt;=0.595,G345&lt;0.695)),"D - Intolerant",(AND(G345&gt;=0.695,G345&lt;0.795)),"C - Resistant",(AND(G345&gt;=0.795,G345&lt;0.895)),"B - Tolerant",(AND(G345&gt;=0.895,G345&lt;=1)),"A - Protecting")</f>
        <v>F - Persecuting</v>
      </c>
      <c r="I345" s="10">
        <v>1</v>
      </c>
      <c r="J345" s="10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1</v>
      </c>
      <c r="Q345" s="5">
        <v>1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1</v>
      </c>
      <c r="X345" s="5">
        <v>1</v>
      </c>
      <c r="Y345" s="5">
        <v>0</v>
      </c>
    </row>
    <row r="346" spans="1:25" ht="18.75" customHeight="1" x14ac:dyDescent="0.15">
      <c r="A346" s="2" t="s">
        <v>99</v>
      </c>
      <c r="B346" s="2">
        <v>2018</v>
      </c>
      <c r="C346" s="3">
        <v>1</v>
      </c>
      <c r="D346" s="3" t="s">
        <v>100</v>
      </c>
      <c r="E346" s="2" t="s">
        <v>51</v>
      </c>
      <c r="F346" s="2" cm="1">
        <f t="array" ref="F346">_xlfn.IFS(C346=1,(I346+J346+K346+L346+M346+N346+O346+P346+Q346+R346+S346+T346+U346+W346+X346+Y346+V346),C346=0,(I346+K346+L346+M346+N346+O346+P346+Q346+R346+S346+T346+U346+W346+X346+Y346+V346))</f>
        <v>5</v>
      </c>
      <c r="G346" s="4" cm="1">
        <f t="array" ref="G346">_xlfn.IFS(C346=1,((I346+J346+K346+L346+M346+N346+O346+P346+Q346+R346+S346+T346+U346+W346+X346+Y346+V346)/17),C346=0,((I346+K346+L346+M346+N346+O346+P346+Q346+R346+S346+T346+U346+W346+X346+Y346+V346)/16))</f>
        <v>0.29411764705882354</v>
      </c>
      <c r="H346" s="2" t="str" cm="1">
        <f t="array" ref="H346">_xlfn.IFS((AND(G346&gt;=0,G346&lt;0.595)),"F - Persecuting",(AND(G346&gt;=0.595,G346&lt;0.695)),"D - Intolerant",(AND(G346&gt;=0.695,G346&lt;0.795)),"C - Resistant",(AND(G346&gt;=0.795,G346&lt;0.895)),"B - Tolerant",(AND(G346&gt;=0.895,G346&lt;=1)),"A - Protecting")</f>
        <v>F - Persecuting</v>
      </c>
      <c r="I346" s="10">
        <v>1</v>
      </c>
      <c r="J346" s="10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1</v>
      </c>
      <c r="Q346" s="5">
        <v>1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1</v>
      </c>
      <c r="X346" s="5">
        <v>1</v>
      </c>
      <c r="Y346" s="5">
        <v>0</v>
      </c>
    </row>
    <row r="347" spans="1:25" ht="18.75" customHeight="1" x14ac:dyDescent="0.15">
      <c r="A347" s="2" t="s">
        <v>99</v>
      </c>
      <c r="B347" s="2">
        <v>2019</v>
      </c>
      <c r="C347" s="3">
        <v>1</v>
      </c>
      <c r="D347" s="3" t="s">
        <v>100</v>
      </c>
      <c r="E347" s="2" t="s">
        <v>51</v>
      </c>
      <c r="F347" s="2" cm="1">
        <f t="array" ref="F347">_xlfn.IFS(C347=1,(I347+J347+K347+L347+M347+N347+O347+P347+Q347+R347+S347+T347+U347+W347+X347+Y347+V347),C347=0,(I347+K347+L347+M347+N347+O347+P347+Q347+R347+S347+T347+U347+W347+X347+Y347+V347))</f>
        <v>5</v>
      </c>
      <c r="G347" s="4" cm="1">
        <f t="array" ref="G347">_xlfn.IFS(C347=1,((I347+J347+K347+L347+M347+N347+O347+P347+Q347+R347+S347+T347+U347+W347+X347+Y347+V347)/17),C347=0,((I347+K347+L347+M347+N347+O347+P347+Q347+R347+S347+T347+U347+W347+X347+Y347+V347)/16))</f>
        <v>0.29411764705882354</v>
      </c>
      <c r="H347" s="2" t="str" cm="1">
        <f t="array" ref="H347">_xlfn.IFS((AND(G347&gt;=0,G347&lt;0.595)),"F - Persecuting",(AND(G347&gt;=0.595,G347&lt;0.695)),"D - Intolerant",(AND(G347&gt;=0.695,G347&lt;0.795)),"C - Resistant",(AND(G347&gt;=0.795,G347&lt;0.895)),"B - Tolerant",(AND(G347&gt;=0.895,G347&lt;=1)),"A - Protecting")</f>
        <v>F - Persecuting</v>
      </c>
      <c r="I347" s="10">
        <v>1</v>
      </c>
      <c r="J347" s="10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1</v>
      </c>
      <c r="Q347" s="5">
        <v>1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5">
        <v>1</v>
      </c>
      <c r="X347" s="5">
        <v>1</v>
      </c>
      <c r="Y347" s="5">
        <v>0</v>
      </c>
    </row>
    <row r="348" spans="1:25" ht="18.75" customHeight="1" x14ac:dyDescent="0.15">
      <c r="A348" s="2" t="s">
        <v>99</v>
      </c>
      <c r="B348" s="2">
        <v>2020</v>
      </c>
      <c r="C348" s="3">
        <v>1</v>
      </c>
      <c r="D348" s="3" t="s">
        <v>100</v>
      </c>
      <c r="E348" s="2" t="s">
        <v>51</v>
      </c>
      <c r="F348" s="2" cm="1">
        <f t="array" ref="F348">_xlfn.IFS(C348=1,(I348+J348+K348+L348+M348+N348+O348+P348+Q348+R348+S348+T348+U348+W348+X348+Y348+V348),C348=0,(I348+K348+L348+M348+N348+O348+P348+Q348+R348+S348+T348+U348+W348+X348+Y348+V348))</f>
        <v>5</v>
      </c>
      <c r="G348" s="4" cm="1">
        <f t="array" ref="G348">_xlfn.IFS(C348=1,((I348+J348+K348+L348+M348+N348+O348+P348+Q348+R348+S348+T348+U348+W348+X348+Y348+V348)/17),C348=0,((I348+K348+L348+M348+N348+O348+P348+Q348+R348+S348+T348+U348+W348+X348+Y348+V348)/16))</f>
        <v>0.29411764705882354</v>
      </c>
      <c r="H348" s="2" t="str" cm="1">
        <f t="array" ref="H348">_xlfn.IFS((AND(G348&gt;=0,G348&lt;0.595)),"F - Persecuting",(AND(G348&gt;=0.595,G348&lt;0.695)),"D - Intolerant",(AND(G348&gt;=0.695,G348&lt;0.795)),"C - Resistant",(AND(G348&gt;=0.795,G348&lt;0.895)),"B - Tolerant",(AND(G348&gt;=0.895,G348&lt;=1)),"A - Protecting")</f>
        <v>F - Persecuting</v>
      </c>
      <c r="I348" s="5">
        <v>1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1</v>
      </c>
      <c r="Q348" s="5">
        <v>1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1</v>
      </c>
      <c r="X348" s="5">
        <v>1</v>
      </c>
      <c r="Y348" s="5">
        <v>0</v>
      </c>
    </row>
    <row r="349" spans="1:25" ht="18.75" customHeight="1" x14ac:dyDescent="0.15">
      <c r="A349" s="2" t="s">
        <v>99</v>
      </c>
      <c r="B349" s="2">
        <v>2021</v>
      </c>
      <c r="C349" s="3">
        <v>1</v>
      </c>
      <c r="D349" s="3" t="s">
        <v>100</v>
      </c>
      <c r="E349" s="2" t="s">
        <v>51</v>
      </c>
      <c r="F349" s="2" cm="1">
        <f t="array" ref="F349">_xlfn.IFS(C349=1,(I349+J349+K349+L349+M349+N349+O349+P349+Q349+R349+S349+T349+U349+W349+X349+Y349+V349),C349=0,(I349+K349+L349+M349+N349+O349+P349+Q349+R349+S349+T349+U349+W349+X349+Y349+V349))</f>
        <v>3</v>
      </c>
      <c r="G349" s="4" cm="1">
        <f t="array" ref="G349">_xlfn.IFS(C349=1,((I349+J349+K349+L349+M349+N349+O349+P349+Q349+R349+S349+T349+U349+W349+X349+Y349+V349)/17),C349=0,((I349+K349+L349+M349+N349+O349+P349+Q349+R349+S349+T349+U349+W349+X349+Y349+V349)/16))</f>
        <v>0.17647058823529413</v>
      </c>
      <c r="H349" s="2" t="str" cm="1">
        <f t="array" ref="H349">_xlfn.IFS((AND(G349&gt;=0,G349&lt;0.595)),"F - Persecuting",(AND(G349&gt;=0.595,G349&lt;0.695)),"D - Intolerant",(AND(G349&gt;=0.695,G349&lt;0.795)),"C - Resistant",(AND(G349&gt;=0.795,G349&lt;0.895)),"B - Tolerant",(AND(G349&gt;=0.895,G349&lt;=1)),"A - Protecting")</f>
        <v>F - Persecuting</v>
      </c>
      <c r="I349" s="5">
        <v>1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1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1</v>
      </c>
      <c r="X349" s="5">
        <v>0</v>
      </c>
      <c r="Y349" s="5">
        <v>0</v>
      </c>
    </row>
    <row r="350" spans="1:25" ht="18.75" customHeight="1" x14ac:dyDescent="0.15">
      <c r="A350" s="2" t="s">
        <v>99</v>
      </c>
      <c r="B350" s="2">
        <v>2022</v>
      </c>
      <c r="C350" s="3">
        <v>1</v>
      </c>
      <c r="D350" s="3" t="s">
        <v>100</v>
      </c>
      <c r="E350" s="2" t="s">
        <v>51</v>
      </c>
      <c r="F350" s="2" cm="1">
        <f t="array" ref="F350">_xlfn.IFS(C350=1,(I350+J350+K350+L350+M350+N350+O350+P350+Q350+R350+S350+T350+U350+W350+X350+Y350+V350),C350=0,(I350+K350+L350+M350+N350+O350+P350+Q350+R350+S350+T350+U350+W350+X350+Y350+V350))</f>
        <v>3</v>
      </c>
      <c r="G350" s="4" cm="1">
        <f t="array" ref="G350">_xlfn.IFS(C350=1,((I350+J350+K350+L350+M350+N350+O350+P350+Q350+R350+S350+T350+U350+W350+X350+Y350+V350)/17),C350=0,((I350+K350+L350+M350+N350+O350+P350+Q350+R350+S350+T350+U350+W350+X350+Y350+V350)/16))</f>
        <v>0.17647058823529413</v>
      </c>
      <c r="H350" s="2" t="str" cm="1">
        <f t="array" ref="H350">_xlfn.IFS((AND(G350&gt;=0,G350&lt;0.595)),"F - Persecuting",(AND(G350&gt;=0.595,G350&lt;0.695)),"D - Intolerant",(AND(G350&gt;=0.695,G350&lt;0.795)),"C - Resistant",(AND(G350&gt;=0.795,G350&lt;0.895)),"B - Tolerant",(AND(G350&gt;=0.895,G350&lt;=1)),"A - Protecting")</f>
        <v>F - Persecuting</v>
      </c>
      <c r="I350" s="5">
        <v>1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1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1</v>
      </c>
      <c r="X350" s="5">
        <v>0</v>
      </c>
      <c r="Y350" s="5">
        <v>0</v>
      </c>
    </row>
    <row r="351" spans="1:25" ht="18.75" customHeight="1" x14ac:dyDescent="0.15">
      <c r="A351" s="2" t="s">
        <v>101</v>
      </c>
      <c r="B351" s="2">
        <v>2011</v>
      </c>
      <c r="C351" s="3">
        <v>1</v>
      </c>
      <c r="D351" s="3" t="s">
        <v>102</v>
      </c>
      <c r="E351" s="2" t="s">
        <v>51</v>
      </c>
      <c r="F351" s="2" cm="1">
        <f t="array" ref="F351">_xlfn.IFS(C351=1,(I351+J351+K351+L351+M351+N351+O351+P351+Q351+R351+S351+T351+U351+W351+X351+Y351+V351),C351=0,(I351+K351+L351+M351+N351+O351+P351+Q351+R351+S351+T351+U351+W351+X351+Y351+V351))</f>
        <v>8</v>
      </c>
      <c r="G351" s="4" cm="1">
        <f t="array" ref="G351">_xlfn.IFS(C351=1,((I351+J351+K351+L351+M351+N351+O351+P351+Q351+R351+S351+T351+U351+W351+X351+Y351+V351)/17),C351=0,((I351+K351+L351+M351+N351+O351+P351+Q351+R351+S351+T351+U351+W351+X351+Y351+V351)/16))</f>
        <v>0.47058823529411764</v>
      </c>
      <c r="H351" s="2" t="str" cm="1">
        <f t="array" ref="H351">_xlfn.IFS((AND(G351&gt;=0,G351&lt;0.595)),"F - Persecuting",(AND(G351&gt;=0.595,G351&lt;0.695)),"D - Intolerant",(AND(G351&gt;=0.695,G351&lt;0.795)),"C - Resistant",(AND(G351&gt;=0.795,G351&lt;0.895)),"B - Tolerant",(AND(G351&gt;=0.895,G351&lt;=1)),"A - Protecting")</f>
        <v>F - Persecuting</v>
      </c>
      <c r="I351" s="10">
        <v>1</v>
      </c>
      <c r="J351" s="10">
        <v>0</v>
      </c>
      <c r="K351" s="5">
        <v>0</v>
      </c>
      <c r="L351" s="5">
        <v>0</v>
      </c>
      <c r="M351" s="5">
        <v>0</v>
      </c>
      <c r="N351" s="5">
        <v>1</v>
      </c>
      <c r="O351" s="5">
        <v>1</v>
      </c>
      <c r="P351" s="5">
        <v>1</v>
      </c>
      <c r="Q351" s="5">
        <v>1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1</v>
      </c>
      <c r="X351" s="5">
        <v>1</v>
      </c>
      <c r="Y351" s="5">
        <v>1</v>
      </c>
    </row>
    <row r="352" spans="1:25" ht="18.75" customHeight="1" x14ac:dyDescent="0.15">
      <c r="A352" s="2" t="s">
        <v>101</v>
      </c>
      <c r="B352" s="2">
        <v>2012</v>
      </c>
      <c r="C352" s="3">
        <v>1</v>
      </c>
      <c r="D352" s="3" t="s">
        <v>102</v>
      </c>
      <c r="E352" s="2" t="s">
        <v>51</v>
      </c>
      <c r="F352" s="2" cm="1">
        <f t="array" ref="F352">_xlfn.IFS(C352=1,(I352+J352+K352+L352+M352+N352+O352+P352+Q352+R352+S352+T352+U352+W352+X352+Y352+V352),C352=0,(I352+K352+L352+M352+N352+O352+P352+Q352+R352+S352+T352+U352+W352+X352+Y352+V352))</f>
        <v>8</v>
      </c>
      <c r="G352" s="4" cm="1">
        <f t="array" ref="G352">_xlfn.IFS(C352=1,((I352+J352+K352+L352+M352+N352+O352+P352+Q352+R352+S352+T352+U352+W352+X352+Y352+V352)/17),C352=0,((I352+K352+L352+M352+N352+O352+P352+Q352+R352+S352+T352+U352+W352+X352+Y352+V352)/16))</f>
        <v>0.47058823529411764</v>
      </c>
      <c r="H352" s="2" t="str" cm="1">
        <f t="array" ref="H352">_xlfn.IFS((AND(G352&gt;=0,G352&lt;0.595)),"F - Persecuting",(AND(G352&gt;=0.595,G352&lt;0.695)),"D - Intolerant",(AND(G352&gt;=0.695,G352&lt;0.795)),"C - Resistant",(AND(G352&gt;=0.795,G352&lt;0.895)),"B - Tolerant",(AND(G352&gt;=0.895,G352&lt;=1)),"A - Protecting")</f>
        <v>F - Persecuting</v>
      </c>
      <c r="I352" s="10">
        <v>1</v>
      </c>
      <c r="J352" s="10">
        <v>0</v>
      </c>
      <c r="K352" s="5">
        <v>0</v>
      </c>
      <c r="L352" s="5">
        <v>0</v>
      </c>
      <c r="M352" s="5">
        <v>0</v>
      </c>
      <c r="N352" s="5">
        <v>1</v>
      </c>
      <c r="O352" s="5">
        <v>1</v>
      </c>
      <c r="P352" s="5">
        <v>1</v>
      </c>
      <c r="Q352" s="5">
        <v>1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1</v>
      </c>
      <c r="X352" s="5">
        <v>1</v>
      </c>
      <c r="Y352" s="5">
        <v>1</v>
      </c>
    </row>
    <row r="353" spans="1:25" ht="18.75" customHeight="1" x14ac:dyDescent="0.15">
      <c r="A353" s="2" t="s">
        <v>101</v>
      </c>
      <c r="B353" s="2">
        <v>2013</v>
      </c>
      <c r="C353" s="3">
        <v>1</v>
      </c>
      <c r="D353" s="3" t="s">
        <v>102</v>
      </c>
      <c r="E353" s="2" t="s">
        <v>51</v>
      </c>
      <c r="F353" s="2" cm="1">
        <f t="array" ref="F353">_xlfn.IFS(C353=1,(I353+J353+K353+L353+M353+N353+O353+P353+Q353+R353+S353+T353+U353+W353+X353+Y353+V353),C353=0,(I353+K353+L353+M353+N353+O353+P353+Q353+R353+S353+T353+U353+W353+X353+Y353+V353))</f>
        <v>10</v>
      </c>
      <c r="G353" s="4" cm="1">
        <f t="array" ref="G353">_xlfn.IFS(C353=1,((I353+J353+K353+L353+M353+N353+O353+P353+Q353+R353+S353+T353+U353+W353+X353+Y353+V353)/17),C353=0,((I353+K353+L353+M353+N353+O353+P353+Q353+R353+S353+T353+U353+W353+X353+Y353+V353)/16))</f>
        <v>0.58823529411764708</v>
      </c>
      <c r="H353" s="2" t="str" cm="1">
        <f t="array" ref="H353">_xlfn.IFS((AND(G353&gt;=0,G353&lt;0.595)),"F - Persecuting",(AND(G353&gt;=0.595,G353&lt;0.695)),"D - Intolerant",(AND(G353&gt;=0.695,G353&lt;0.795)),"C - Resistant",(AND(G353&gt;=0.795,G353&lt;0.895)),"B - Tolerant",(AND(G353&gt;=0.895,G353&lt;=1)),"A - Protecting")</f>
        <v>F - Persecuting</v>
      </c>
      <c r="I353" s="10">
        <v>1</v>
      </c>
      <c r="J353" s="10">
        <v>0</v>
      </c>
      <c r="K353" s="5">
        <v>0</v>
      </c>
      <c r="L353" s="5">
        <v>0</v>
      </c>
      <c r="M353" s="5">
        <v>0</v>
      </c>
      <c r="N353" s="5">
        <v>1</v>
      </c>
      <c r="O353" s="5">
        <v>1</v>
      </c>
      <c r="P353" s="5">
        <v>1</v>
      </c>
      <c r="Q353" s="5">
        <v>1</v>
      </c>
      <c r="R353" s="5">
        <v>1</v>
      </c>
      <c r="S353" s="6">
        <v>1</v>
      </c>
      <c r="T353" s="5">
        <v>0</v>
      </c>
      <c r="U353" s="5">
        <v>0</v>
      </c>
      <c r="V353" s="5">
        <v>0</v>
      </c>
      <c r="W353" s="5">
        <v>1</v>
      </c>
      <c r="X353" s="5">
        <v>1</v>
      </c>
      <c r="Y353" s="5">
        <v>1</v>
      </c>
    </row>
    <row r="354" spans="1:25" ht="18.75" customHeight="1" x14ac:dyDescent="0.15">
      <c r="A354" s="2" t="s">
        <v>101</v>
      </c>
      <c r="B354" s="2">
        <v>2014</v>
      </c>
      <c r="C354" s="3">
        <v>1</v>
      </c>
      <c r="D354" s="3" t="s">
        <v>102</v>
      </c>
      <c r="E354" s="2" t="s">
        <v>51</v>
      </c>
      <c r="F354" s="2" cm="1">
        <f t="array" ref="F354">_xlfn.IFS(C354=1,(I354+J354+K354+L354+M354+N354+O354+P354+Q354+R354+S354+T354+U354+W354+X354+Y354+V354),C354=0,(I354+K354+L354+M354+N354+O354+P354+Q354+R354+S354+T354+U354+W354+X354+Y354+V354))</f>
        <v>10</v>
      </c>
      <c r="G354" s="4" cm="1">
        <f t="array" ref="G354">_xlfn.IFS(C354=1,((I354+J354+K354+L354+M354+N354+O354+P354+Q354+R354+S354+T354+U354+W354+X354+Y354+V354)/17),C354=0,((I354+K354+L354+M354+N354+O354+P354+Q354+R354+S354+T354+U354+W354+X354+Y354+V354)/16))</f>
        <v>0.58823529411764708</v>
      </c>
      <c r="H354" s="2" t="str" cm="1">
        <f t="array" ref="H354">_xlfn.IFS((AND(G354&gt;=0,G354&lt;0.595)),"F - Persecuting",(AND(G354&gt;=0.595,G354&lt;0.695)),"D - Intolerant",(AND(G354&gt;=0.695,G354&lt;0.795)),"C - Resistant",(AND(G354&gt;=0.795,G354&lt;0.895)),"B - Tolerant",(AND(G354&gt;=0.895,G354&lt;=1)),"A - Protecting")</f>
        <v>F - Persecuting</v>
      </c>
      <c r="I354" s="10">
        <v>1</v>
      </c>
      <c r="J354" s="10">
        <v>0</v>
      </c>
      <c r="K354" s="5">
        <v>0</v>
      </c>
      <c r="L354" s="5">
        <v>0</v>
      </c>
      <c r="M354" s="5">
        <v>0</v>
      </c>
      <c r="N354" s="5">
        <v>1</v>
      </c>
      <c r="O354" s="5">
        <v>1</v>
      </c>
      <c r="P354" s="5">
        <v>1</v>
      </c>
      <c r="Q354" s="5">
        <v>1</v>
      </c>
      <c r="R354" s="5">
        <v>1</v>
      </c>
      <c r="S354" s="6">
        <v>1</v>
      </c>
      <c r="T354" s="5">
        <v>0</v>
      </c>
      <c r="U354" s="5">
        <v>0</v>
      </c>
      <c r="V354" s="5">
        <v>0</v>
      </c>
      <c r="W354" s="5">
        <v>1</v>
      </c>
      <c r="X354" s="5">
        <v>1</v>
      </c>
      <c r="Y354" s="5">
        <v>1</v>
      </c>
    </row>
    <row r="355" spans="1:25" ht="18.75" customHeight="1" x14ac:dyDescent="0.15">
      <c r="A355" s="2" t="s">
        <v>101</v>
      </c>
      <c r="B355" s="2">
        <v>2015</v>
      </c>
      <c r="C355" s="3">
        <v>1</v>
      </c>
      <c r="D355" s="3" t="s">
        <v>102</v>
      </c>
      <c r="E355" s="2" t="s">
        <v>51</v>
      </c>
      <c r="F355" s="2" cm="1">
        <f t="array" ref="F355">_xlfn.IFS(C355=1,(I355+J355+K355+L355+M355+N355+O355+P355+Q355+R355+S355+T355+U355+W355+X355+Y355+V355),C355=0,(I355+K355+L355+M355+N355+O355+P355+Q355+R355+S355+T355+U355+W355+X355+Y355+V355))</f>
        <v>10</v>
      </c>
      <c r="G355" s="4" cm="1">
        <f t="array" ref="G355">_xlfn.IFS(C355=1,((I355+J355+K355+L355+M355+N355+O355+P355+Q355+R355+S355+T355+U355+W355+X355+Y355+V355)/17),C355=0,((I355+K355+L355+M355+N355+O355+P355+Q355+R355+S355+T355+U355+W355+X355+Y355+V355)/16))</f>
        <v>0.58823529411764708</v>
      </c>
      <c r="H355" s="2" t="str" cm="1">
        <f t="array" ref="H355">_xlfn.IFS((AND(G355&gt;=0,G355&lt;0.595)),"F - Persecuting",(AND(G355&gt;=0.595,G355&lt;0.695)),"D - Intolerant",(AND(G355&gt;=0.695,G355&lt;0.795)),"C - Resistant",(AND(G355&gt;=0.795,G355&lt;0.895)),"B - Tolerant",(AND(G355&gt;=0.895,G355&lt;=1)),"A - Protecting")</f>
        <v>F - Persecuting</v>
      </c>
      <c r="I355" s="10">
        <v>1</v>
      </c>
      <c r="J355" s="10">
        <v>0</v>
      </c>
      <c r="K355" s="5">
        <v>0</v>
      </c>
      <c r="L355" s="5">
        <v>0</v>
      </c>
      <c r="M355" s="5">
        <v>0</v>
      </c>
      <c r="N355" s="5">
        <v>1</v>
      </c>
      <c r="O355" s="5">
        <v>1</v>
      </c>
      <c r="P355" s="5">
        <v>1</v>
      </c>
      <c r="Q355" s="5">
        <v>1</v>
      </c>
      <c r="R355" s="5">
        <v>1</v>
      </c>
      <c r="S355" s="6">
        <v>1</v>
      </c>
      <c r="T355" s="5">
        <v>0</v>
      </c>
      <c r="U355" s="5">
        <v>0</v>
      </c>
      <c r="V355" s="5">
        <v>0</v>
      </c>
      <c r="W355" s="5">
        <v>1</v>
      </c>
      <c r="X355" s="5">
        <v>1</v>
      </c>
      <c r="Y355" s="5">
        <v>1</v>
      </c>
    </row>
    <row r="356" spans="1:25" ht="18.75" customHeight="1" x14ac:dyDescent="0.15">
      <c r="A356" s="2" t="s">
        <v>101</v>
      </c>
      <c r="B356" s="2">
        <v>2016</v>
      </c>
      <c r="C356" s="3">
        <v>1</v>
      </c>
      <c r="D356" s="3" t="s">
        <v>102</v>
      </c>
      <c r="E356" s="2" t="s">
        <v>51</v>
      </c>
      <c r="F356" s="2" cm="1">
        <f t="array" ref="F356">_xlfn.IFS(C356=1,(I356+J356+K356+L356+M356+N356+O356+P356+Q356+R356+S356+T356+U356+W356+X356+Y356+V356),C356=0,(I356+K356+L356+M356+N356+O356+P356+Q356+R356+S356+T356+U356+W356+X356+Y356+V356))</f>
        <v>10</v>
      </c>
      <c r="G356" s="4" cm="1">
        <f t="array" ref="G356">_xlfn.IFS(C356=1,((I356+J356+K356+L356+M356+N356+O356+P356+Q356+R356+S356+T356+U356+W356+X356+Y356+V356)/17),C356=0,((I356+K356+L356+M356+N356+O356+P356+Q356+R356+S356+T356+U356+W356+X356+Y356+V356)/16))</f>
        <v>0.58823529411764708</v>
      </c>
      <c r="H356" s="2" t="str" cm="1">
        <f t="array" ref="H356">_xlfn.IFS((AND(G356&gt;=0,G356&lt;0.595)),"F - Persecuting",(AND(G356&gt;=0.595,G356&lt;0.695)),"D - Intolerant",(AND(G356&gt;=0.695,G356&lt;0.795)),"C - Resistant",(AND(G356&gt;=0.795,G356&lt;0.895)),"B - Tolerant",(AND(G356&gt;=0.895,G356&lt;=1)),"A - Protecting")</f>
        <v>F - Persecuting</v>
      </c>
      <c r="I356" s="10">
        <v>1</v>
      </c>
      <c r="J356" s="10">
        <v>0</v>
      </c>
      <c r="K356" s="5">
        <v>0</v>
      </c>
      <c r="L356" s="5">
        <v>0</v>
      </c>
      <c r="M356" s="5">
        <v>0</v>
      </c>
      <c r="N356" s="5">
        <v>1</v>
      </c>
      <c r="O356" s="5">
        <v>1</v>
      </c>
      <c r="P356" s="5">
        <v>1</v>
      </c>
      <c r="Q356" s="5">
        <v>1</v>
      </c>
      <c r="R356" s="5">
        <v>1</v>
      </c>
      <c r="S356" s="6">
        <v>1</v>
      </c>
      <c r="T356" s="5">
        <v>0</v>
      </c>
      <c r="U356" s="5">
        <v>0</v>
      </c>
      <c r="V356" s="5">
        <v>0</v>
      </c>
      <c r="W356" s="5">
        <v>1</v>
      </c>
      <c r="X356" s="5">
        <v>1</v>
      </c>
      <c r="Y356" s="5">
        <v>1</v>
      </c>
    </row>
    <row r="357" spans="1:25" ht="18.75" customHeight="1" x14ac:dyDescent="0.15">
      <c r="A357" s="2" t="s">
        <v>101</v>
      </c>
      <c r="B357" s="2">
        <v>2017</v>
      </c>
      <c r="C357" s="3">
        <v>1</v>
      </c>
      <c r="D357" s="3" t="s">
        <v>102</v>
      </c>
      <c r="E357" s="2" t="s">
        <v>51</v>
      </c>
      <c r="F357" s="2" cm="1">
        <f t="array" ref="F357">_xlfn.IFS(C357=1,(I357+J357+K357+L357+M357+N357+O357+P357+Q357+R357+S357+T357+U357+W357+X357+Y357+V357),C357=0,(I357+K357+L357+M357+N357+O357+P357+Q357+R357+S357+T357+U357+W357+X357+Y357+V357))</f>
        <v>10</v>
      </c>
      <c r="G357" s="4" cm="1">
        <f t="array" ref="G357">_xlfn.IFS(C357=1,((I357+J357+K357+L357+M357+N357+O357+P357+Q357+R357+S357+T357+U357+W357+X357+Y357+V357)/17),C357=0,((I357+K357+L357+M357+N357+O357+P357+Q357+R357+S357+T357+U357+W357+X357+Y357+V357)/16))</f>
        <v>0.58823529411764708</v>
      </c>
      <c r="H357" s="2" t="str" cm="1">
        <f t="array" ref="H357">_xlfn.IFS((AND(G357&gt;=0,G357&lt;0.595)),"F - Persecuting",(AND(G357&gt;=0.595,G357&lt;0.695)),"D - Intolerant",(AND(G357&gt;=0.695,G357&lt;0.795)),"C - Resistant",(AND(G357&gt;=0.795,G357&lt;0.895)),"B - Tolerant",(AND(G357&gt;=0.895,G357&lt;=1)),"A - Protecting")</f>
        <v>F - Persecuting</v>
      </c>
      <c r="I357" s="10">
        <v>1</v>
      </c>
      <c r="J357" s="10">
        <v>0</v>
      </c>
      <c r="K357" s="5">
        <v>0</v>
      </c>
      <c r="L357" s="5">
        <v>0</v>
      </c>
      <c r="M357" s="5">
        <v>0</v>
      </c>
      <c r="N357" s="5">
        <v>1</v>
      </c>
      <c r="O357" s="5">
        <v>1</v>
      </c>
      <c r="P357" s="5">
        <v>1</v>
      </c>
      <c r="Q357" s="5">
        <v>1</v>
      </c>
      <c r="R357" s="5">
        <v>1</v>
      </c>
      <c r="S357" s="6">
        <v>1</v>
      </c>
      <c r="T357" s="5">
        <v>0</v>
      </c>
      <c r="U357" s="5">
        <v>0</v>
      </c>
      <c r="V357" s="5">
        <v>0</v>
      </c>
      <c r="W357" s="5">
        <v>1</v>
      </c>
      <c r="X357" s="5">
        <v>1</v>
      </c>
      <c r="Y357" s="5">
        <v>1</v>
      </c>
    </row>
    <row r="358" spans="1:25" ht="18.75" customHeight="1" x14ac:dyDescent="0.15">
      <c r="A358" s="2" t="s">
        <v>101</v>
      </c>
      <c r="B358" s="2">
        <v>2018</v>
      </c>
      <c r="C358" s="3">
        <v>1</v>
      </c>
      <c r="D358" s="3" t="s">
        <v>102</v>
      </c>
      <c r="E358" s="2" t="s">
        <v>51</v>
      </c>
      <c r="F358" s="2" cm="1">
        <f t="array" ref="F358">_xlfn.IFS(C358=1,(I358+J358+K358+L358+M358+N358+O358+P358+Q358+R358+S358+T358+U358+W358+X358+Y358+V358),C358=0,(I358+K358+L358+M358+N358+O358+P358+Q358+R358+S358+T358+U358+W358+X358+Y358+V358))</f>
        <v>10</v>
      </c>
      <c r="G358" s="4" cm="1">
        <f t="array" ref="G358">_xlfn.IFS(C358=1,((I358+J358+K358+L358+M358+N358+O358+P358+Q358+R358+S358+T358+U358+W358+X358+Y358+V358)/17),C358=0,((I358+K358+L358+M358+N358+O358+P358+Q358+R358+S358+T358+U358+W358+X358+Y358+V358)/16))</f>
        <v>0.58823529411764708</v>
      </c>
      <c r="H358" s="2" t="str" cm="1">
        <f t="array" ref="H358">_xlfn.IFS((AND(G358&gt;=0,G358&lt;0.595)),"F - Persecuting",(AND(G358&gt;=0.595,G358&lt;0.695)),"D - Intolerant",(AND(G358&gt;=0.695,G358&lt;0.795)),"C - Resistant",(AND(G358&gt;=0.795,G358&lt;0.895)),"B - Tolerant",(AND(G358&gt;=0.895,G358&lt;=1)),"A - Protecting")</f>
        <v>F - Persecuting</v>
      </c>
      <c r="I358" s="10">
        <v>1</v>
      </c>
      <c r="J358" s="10">
        <v>0</v>
      </c>
      <c r="K358" s="5">
        <v>0</v>
      </c>
      <c r="L358" s="5">
        <v>0</v>
      </c>
      <c r="M358" s="5">
        <v>0</v>
      </c>
      <c r="N358" s="5">
        <v>1</v>
      </c>
      <c r="O358" s="5">
        <v>1</v>
      </c>
      <c r="P358" s="5">
        <v>1</v>
      </c>
      <c r="Q358" s="5">
        <v>1</v>
      </c>
      <c r="R358" s="5">
        <v>1</v>
      </c>
      <c r="S358" s="6">
        <v>1</v>
      </c>
      <c r="T358" s="5">
        <v>0</v>
      </c>
      <c r="U358" s="5">
        <v>0</v>
      </c>
      <c r="V358" s="5">
        <v>0</v>
      </c>
      <c r="W358" s="5">
        <v>1</v>
      </c>
      <c r="X358" s="5">
        <v>1</v>
      </c>
      <c r="Y358" s="5">
        <v>1</v>
      </c>
    </row>
    <row r="359" spans="1:25" ht="18.75" customHeight="1" x14ac:dyDescent="0.15">
      <c r="A359" s="2" t="s">
        <v>101</v>
      </c>
      <c r="B359" s="2">
        <v>2019</v>
      </c>
      <c r="C359" s="3">
        <v>1</v>
      </c>
      <c r="D359" s="3" t="s">
        <v>102</v>
      </c>
      <c r="E359" s="2" t="s">
        <v>51</v>
      </c>
      <c r="F359" s="2" cm="1">
        <f t="array" ref="F359">_xlfn.IFS(C359=1,(I359+J359+K359+L359+M359+N359+O359+P359+Q359+R359+S359+T359+U359+W359+X359+Y359+V359),C359=0,(I359+K359+L359+M359+N359+O359+P359+Q359+R359+S359+T359+U359+W359+X359+Y359+V359))</f>
        <v>10</v>
      </c>
      <c r="G359" s="4" cm="1">
        <f t="array" ref="G359">_xlfn.IFS(C359=1,((I359+J359+K359+L359+M359+N359+O359+P359+Q359+R359+S359+T359+U359+W359+X359+Y359+V359)/17),C359=0,((I359+K359+L359+M359+N359+O359+P359+Q359+R359+S359+T359+U359+W359+X359+Y359+V359)/16))</f>
        <v>0.58823529411764708</v>
      </c>
      <c r="H359" s="2" t="str" cm="1">
        <f t="array" ref="H359">_xlfn.IFS((AND(G359&gt;=0,G359&lt;0.595)),"F - Persecuting",(AND(G359&gt;=0.595,G359&lt;0.695)),"D - Intolerant",(AND(G359&gt;=0.695,G359&lt;0.795)),"C - Resistant",(AND(G359&gt;=0.795,G359&lt;0.895)),"B - Tolerant",(AND(G359&gt;=0.895,G359&lt;=1)),"A - Protecting")</f>
        <v>F - Persecuting</v>
      </c>
      <c r="I359" s="10">
        <v>1</v>
      </c>
      <c r="J359" s="10">
        <v>0</v>
      </c>
      <c r="K359" s="5">
        <v>0</v>
      </c>
      <c r="L359" s="5">
        <v>0</v>
      </c>
      <c r="M359" s="5">
        <v>0</v>
      </c>
      <c r="N359" s="5">
        <v>1</v>
      </c>
      <c r="O359" s="5">
        <v>1</v>
      </c>
      <c r="P359" s="5">
        <v>1</v>
      </c>
      <c r="Q359" s="5">
        <v>1</v>
      </c>
      <c r="R359" s="5">
        <v>1</v>
      </c>
      <c r="S359" s="5">
        <v>1</v>
      </c>
      <c r="T359" s="5">
        <v>0</v>
      </c>
      <c r="U359" s="5">
        <v>0</v>
      </c>
      <c r="V359" s="5">
        <v>0</v>
      </c>
      <c r="W359" s="5">
        <v>1</v>
      </c>
      <c r="X359" s="5">
        <v>1</v>
      </c>
      <c r="Y359" s="5">
        <v>1</v>
      </c>
    </row>
    <row r="360" spans="1:25" ht="18.75" customHeight="1" x14ac:dyDescent="0.15">
      <c r="A360" s="2" t="s">
        <v>101</v>
      </c>
      <c r="B360" s="2">
        <v>2020</v>
      </c>
      <c r="C360" s="3">
        <v>1</v>
      </c>
      <c r="D360" s="3" t="s">
        <v>102</v>
      </c>
      <c r="E360" s="2" t="s">
        <v>51</v>
      </c>
      <c r="F360" s="2" cm="1">
        <f t="array" ref="F360">_xlfn.IFS(C360=1,(I360+J360+K360+L360+M360+N360+O360+P360+Q360+R360+S360+T360+U360+W360+X360+Y360+V360),C360=0,(I360+K360+L360+M360+N360+O360+P360+Q360+R360+S360+T360+U360+W360+X360+Y360+V360))</f>
        <v>10</v>
      </c>
      <c r="G360" s="4" cm="1">
        <f t="array" ref="G360">_xlfn.IFS(C360=1,((I360+J360+K360+L360+M360+N360+O360+P360+Q360+R360+S360+T360+U360+W360+X360+Y360+V360)/17),C360=0,((I360+K360+L360+M360+N360+O360+P360+Q360+R360+S360+T360+U360+W360+X360+Y360+V360)/16))</f>
        <v>0.58823529411764708</v>
      </c>
      <c r="H360" s="2" t="str" cm="1">
        <f t="array" ref="H360">_xlfn.IFS((AND(G360&gt;=0,G360&lt;0.595)),"F - Persecuting",(AND(G360&gt;=0.595,G360&lt;0.695)),"D - Intolerant",(AND(G360&gt;=0.695,G360&lt;0.795)),"C - Resistant",(AND(G360&gt;=0.795,G360&lt;0.895)),"B - Tolerant",(AND(G360&gt;=0.895,G360&lt;=1)),"A - Protecting")</f>
        <v>F - Persecuting</v>
      </c>
      <c r="I360" s="5">
        <v>1</v>
      </c>
      <c r="J360" s="5">
        <v>0</v>
      </c>
      <c r="K360" s="5">
        <v>0</v>
      </c>
      <c r="L360" s="5">
        <v>0</v>
      </c>
      <c r="M360" s="5">
        <v>0</v>
      </c>
      <c r="N360" s="5">
        <v>1</v>
      </c>
      <c r="O360" s="5">
        <v>1</v>
      </c>
      <c r="P360" s="5">
        <v>1</v>
      </c>
      <c r="Q360" s="5">
        <v>1</v>
      </c>
      <c r="R360" s="5">
        <v>1</v>
      </c>
      <c r="S360" s="5">
        <v>1</v>
      </c>
      <c r="T360" s="5">
        <v>0</v>
      </c>
      <c r="U360" s="5">
        <v>0</v>
      </c>
      <c r="V360" s="5">
        <v>0</v>
      </c>
      <c r="W360" s="5">
        <v>1</v>
      </c>
      <c r="X360" s="5">
        <v>1</v>
      </c>
      <c r="Y360" s="5">
        <v>1</v>
      </c>
    </row>
    <row r="361" spans="1:25" ht="18.75" customHeight="1" x14ac:dyDescent="0.15">
      <c r="A361" s="2" t="s">
        <v>101</v>
      </c>
      <c r="B361" s="2">
        <v>2021</v>
      </c>
      <c r="C361" s="3">
        <v>1</v>
      </c>
      <c r="D361" s="3" t="s">
        <v>102</v>
      </c>
      <c r="E361" s="2" t="s">
        <v>51</v>
      </c>
      <c r="F361" s="2" cm="1">
        <f t="array" ref="F361">_xlfn.IFS(C361=1,(I361+J361+K361+L361+M361+N361+O361+P361+Q361+R361+S361+T361+U361+W361+X361+Y361+V361),C361=0,(I361+K361+L361+M361+N361+O361+P361+Q361+R361+S361+T361+U361+W361+X361+Y361+V361))</f>
        <v>10</v>
      </c>
      <c r="G361" s="4" cm="1">
        <f t="array" ref="G361">_xlfn.IFS(C361=1,((I361+J361+K361+L361+M361+N361+O361+P361+Q361+R361+S361+T361+U361+W361+X361+Y361+V361)/17),C361=0,((I361+K361+L361+M361+N361+O361+P361+Q361+R361+S361+T361+U361+W361+X361+Y361+V361)/16))</f>
        <v>0.58823529411764708</v>
      </c>
      <c r="H361" s="2" t="str" cm="1">
        <f t="array" ref="H361">_xlfn.IFS((AND(G361&gt;=0,G361&lt;0.595)),"F - Persecuting",(AND(G361&gt;=0.595,G361&lt;0.695)),"D - Intolerant",(AND(G361&gt;=0.695,G361&lt;0.795)),"C - Resistant",(AND(G361&gt;=0.795,G361&lt;0.895)),"B - Tolerant",(AND(G361&gt;=0.895,G361&lt;=1)),"A - Protecting")</f>
        <v>F - Persecuting</v>
      </c>
      <c r="I361" s="5">
        <v>1</v>
      </c>
      <c r="J361" s="5">
        <v>0</v>
      </c>
      <c r="K361" s="5">
        <v>0</v>
      </c>
      <c r="L361" s="5">
        <v>0</v>
      </c>
      <c r="M361" s="5">
        <v>0</v>
      </c>
      <c r="N361" s="5">
        <v>1</v>
      </c>
      <c r="O361" s="5">
        <v>1</v>
      </c>
      <c r="P361" s="5">
        <v>1</v>
      </c>
      <c r="Q361" s="5">
        <v>1</v>
      </c>
      <c r="R361" s="5">
        <v>1</v>
      </c>
      <c r="S361" s="5">
        <v>1</v>
      </c>
      <c r="T361" s="5">
        <v>0</v>
      </c>
      <c r="U361" s="5">
        <v>0</v>
      </c>
      <c r="V361" s="5">
        <v>0</v>
      </c>
      <c r="W361" s="5">
        <v>1</v>
      </c>
      <c r="X361" s="5">
        <v>1</v>
      </c>
      <c r="Y361" s="5">
        <v>1</v>
      </c>
    </row>
    <row r="362" spans="1:25" ht="18.75" customHeight="1" x14ac:dyDescent="0.15">
      <c r="A362" s="2" t="s">
        <v>101</v>
      </c>
      <c r="B362" s="2">
        <v>2022</v>
      </c>
      <c r="C362" s="3">
        <v>1</v>
      </c>
      <c r="D362" s="3" t="s">
        <v>102</v>
      </c>
      <c r="E362" s="2" t="s">
        <v>51</v>
      </c>
      <c r="F362" s="2" cm="1">
        <f t="array" ref="F362">_xlfn.IFS(C362=1,(I362+J362+K362+L362+M362+N362+O362+P362+Q362+R362+S362+T362+U362+W362+X362+Y362+V362),C362=0,(I362+K362+L362+M362+N362+O362+P362+Q362+R362+S362+T362+U362+W362+X362+Y362+V362))</f>
        <v>10</v>
      </c>
      <c r="G362" s="4" cm="1">
        <f t="array" ref="G362">_xlfn.IFS(C362=1,((I362+J362+K362+L362+M362+N362+O362+P362+Q362+R362+S362+T362+U362+W362+X362+Y362+V362)/17),C362=0,((I362+K362+L362+M362+N362+O362+P362+Q362+R362+S362+T362+U362+W362+X362+Y362+V362)/16))</f>
        <v>0.58823529411764708</v>
      </c>
      <c r="H362" s="2" t="str" cm="1">
        <f t="array" ref="H362">_xlfn.IFS((AND(G362&gt;=0,G362&lt;0.595)),"F - Persecuting",(AND(G362&gt;=0.595,G362&lt;0.695)),"D - Intolerant",(AND(G362&gt;=0.695,G362&lt;0.795)),"C - Resistant",(AND(G362&gt;=0.795,G362&lt;0.895)),"B - Tolerant",(AND(G362&gt;=0.895,G362&lt;=1)),"A - Protecting")</f>
        <v>F - Persecuting</v>
      </c>
      <c r="I362" s="5">
        <v>1</v>
      </c>
      <c r="J362" s="5">
        <v>0</v>
      </c>
      <c r="K362" s="5">
        <v>0</v>
      </c>
      <c r="L362" s="5">
        <v>0</v>
      </c>
      <c r="M362" s="5">
        <v>0</v>
      </c>
      <c r="N362" s="5">
        <v>1</v>
      </c>
      <c r="O362" s="5">
        <v>1</v>
      </c>
      <c r="P362" s="5">
        <v>1</v>
      </c>
      <c r="Q362" s="5">
        <v>1</v>
      </c>
      <c r="R362" s="5">
        <v>1</v>
      </c>
      <c r="S362" s="5">
        <v>1</v>
      </c>
      <c r="T362" s="5">
        <v>0</v>
      </c>
      <c r="U362" s="5">
        <v>0</v>
      </c>
      <c r="V362" s="5">
        <v>0</v>
      </c>
      <c r="W362" s="5">
        <v>1</v>
      </c>
      <c r="X362" s="5">
        <v>1</v>
      </c>
      <c r="Y362" s="5">
        <v>1</v>
      </c>
    </row>
    <row r="363" spans="1:25" ht="18.75" customHeight="1" x14ac:dyDescent="0.15">
      <c r="A363" s="2" t="s">
        <v>103</v>
      </c>
      <c r="B363" s="2">
        <v>2011</v>
      </c>
      <c r="C363" s="3">
        <v>1</v>
      </c>
      <c r="D363" s="3" t="s">
        <v>104</v>
      </c>
      <c r="E363" s="2" t="s">
        <v>38</v>
      </c>
      <c r="F363" s="2" cm="1">
        <f t="array" ref="F363">_xlfn.IFS(C363=1,(I363+J363+K363+L363+M363+N363+O363+P363+Q363+R363+S363+T363+U363+W363+X363+Y363+V363),C363=0,(I363+K363+L363+M363+N363+O363+P363+Q363+R363+S363+T363+U363+W363+X363+Y363+V363))</f>
        <v>7</v>
      </c>
      <c r="G363" s="4" cm="1">
        <f t="array" ref="G363">_xlfn.IFS(C363=1,((I363+J363+K363+L363+M363+N363+O363+P363+Q363+R363+S363+T363+U363+W363+X363+Y363+V363)/17),C363=0,((I363+K363+L363+M363+N363+O363+P363+Q363+R363+S363+T363+U363+W363+X363+Y363+V363)/16))</f>
        <v>0.41176470588235292</v>
      </c>
      <c r="H363" s="2" t="str" cm="1">
        <f t="array" ref="H363">_xlfn.IFS((AND(G363&gt;=0,G363&lt;0.595)),"F - Persecuting",(AND(G363&gt;=0.595,G363&lt;0.695)),"D - Intolerant",(AND(G363&gt;=0.695,G363&lt;0.795)),"C - Resistant",(AND(G363&gt;=0.795,G363&lt;0.895)),"B - Tolerant",(AND(G363&gt;=0.895,G363&lt;=1)),"A - Protecting")</f>
        <v>F - Persecuting</v>
      </c>
      <c r="I363" s="10">
        <v>1</v>
      </c>
      <c r="J363" s="10">
        <v>0</v>
      </c>
      <c r="K363" s="5">
        <v>0</v>
      </c>
      <c r="L363" s="5">
        <v>0</v>
      </c>
      <c r="M363" s="5">
        <v>0</v>
      </c>
      <c r="N363" s="5">
        <v>0</v>
      </c>
      <c r="O363" s="5">
        <v>1</v>
      </c>
      <c r="P363" s="5">
        <v>1</v>
      </c>
      <c r="Q363" s="5">
        <v>1</v>
      </c>
      <c r="R363" s="5">
        <v>1</v>
      </c>
      <c r="S363" s="5">
        <v>1</v>
      </c>
      <c r="T363" s="5">
        <v>0</v>
      </c>
      <c r="U363" s="5">
        <v>0</v>
      </c>
      <c r="V363" s="5">
        <v>0</v>
      </c>
      <c r="W363" s="5">
        <v>1</v>
      </c>
      <c r="X363" s="5">
        <v>0</v>
      </c>
      <c r="Y363" s="5">
        <v>0</v>
      </c>
    </row>
    <row r="364" spans="1:25" ht="18.75" customHeight="1" x14ac:dyDescent="0.15">
      <c r="A364" s="2" t="s">
        <v>103</v>
      </c>
      <c r="B364" s="2">
        <v>2012</v>
      </c>
      <c r="C364" s="3">
        <v>1</v>
      </c>
      <c r="D364" s="3" t="s">
        <v>104</v>
      </c>
      <c r="E364" s="2" t="s">
        <v>38</v>
      </c>
      <c r="F364" s="2" cm="1">
        <f t="array" ref="F364">_xlfn.IFS(C364=1,(I364+J364+K364+L364+M364+N364+O364+P364+Q364+R364+S364+T364+U364+W364+X364+Y364+V364),C364=0,(I364+K364+L364+M364+N364+O364+P364+Q364+R364+S364+T364+U364+W364+X364+Y364+V364))</f>
        <v>6</v>
      </c>
      <c r="G364" s="4" cm="1">
        <f t="array" ref="G364">_xlfn.IFS(C364=1,((I364+J364+K364+L364+M364+N364+O364+P364+Q364+R364+S364+T364+U364+W364+X364+Y364+V364)/17),C364=0,((I364+K364+L364+M364+N364+O364+P364+Q364+R364+S364+T364+U364+W364+X364+Y364+V364)/16))</f>
        <v>0.35294117647058826</v>
      </c>
      <c r="H364" s="2" t="str" cm="1">
        <f t="array" ref="H364">_xlfn.IFS((AND(G364&gt;=0,G364&lt;0.595)),"F - Persecuting",(AND(G364&gt;=0.595,G364&lt;0.695)),"D - Intolerant",(AND(G364&gt;=0.695,G364&lt;0.795)),"C - Resistant",(AND(G364&gt;=0.795,G364&lt;0.895)),"B - Tolerant",(AND(G364&gt;=0.895,G364&lt;=1)),"A - Protecting")</f>
        <v>F - Persecuting</v>
      </c>
      <c r="I364" s="10">
        <v>1</v>
      </c>
      <c r="J364" s="10">
        <v>0</v>
      </c>
      <c r="K364" s="5">
        <v>0</v>
      </c>
      <c r="L364" s="5">
        <v>0</v>
      </c>
      <c r="M364" s="5">
        <v>0</v>
      </c>
      <c r="N364" s="5">
        <v>0</v>
      </c>
      <c r="O364" s="5">
        <v>1</v>
      </c>
      <c r="P364" s="5">
        <v>1</v>
      </c>
      <c r="Q364" s="5">
        <v>1</v>
      </c>
      <c r="R364" s="5">
        <v>1</v>
      </c>
      <c r="S364" s="5">
        <v>1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</row>
    <row r="365" spans="1:25" ht="18.75" customHeight="1" x14ac:dyDescent="0.15">
      <c r="A365" s="2" t="s">
        <v>103</v>
      </c>
      <c r="B365" s="2">
        <v>2013</v>
      </c>
      <c r="C365" s="3">
        <v>1</v>
      </c>
      <c r="D365" s="3" t="s">
        <v>104</v>
      </c>
      <c r="E365" s="2" t="s">
        <v>38</v>
      </c>
      <c r="F365" s="2" cm="1">
        <f t="array" ref="F365">_xlfn.IFS(C365=1,(I365+J365+K365+L365+M365+N365+O365+P365+Q365+R365+S365+T365+U365+W365+X365+Y365+V365),C365=0,(I365+K365+L365+M365+N365+O365+P365+Q365+R365+S365+T365+U365+W365+X365+Y365+V365))</f>
        <v>7</v>
      </c>
      <c r="G365" s="4" cm="1">
        <f t="array" ref="G365">_xlfn.IFS(C365=1,((I365+J365+K365+L365+M365+N365+O365+P365+Q365+R365+S365+T365+U365+W365+X365+Y365+V365)/17),C365=0,((I365+K365+L365+M365+N365+O365+P365+Q365+R365+S365+T365+U365+W365+X365+Y365+V365)/16))</f>
        <v>0.41176470588235292</v>
      </c>
      <c r="H365" s="2" t="str" cm="1">
        <f t="array" ref="H365">_xlfn.IFS((AND(G365&gt;=0,G365&lt;0.595)),"F - Persecuting",(AND(G365&gt;=0.595,G365&lt;0.695)),"D - Intolerant",(AND(G365&gt;=0.695,G365&lt;0.795)),"C - Resistant",(AND(G365&gt;=0.795,G365&lt;0.895)),"B - Tolerant",(AND(G365&gt;=0.895,G365&lt;=1)),"A - Protecting")</f>
        <v>F - Persecuting</v>
      </c>
      <c r="I365" s="10">
        <v>1</v>
      </c>
      <c r="J365" s="10">
        <v>0</v>
      </c>
      <c r="K365" s="5">
        <v>0</v>
      </c>
      <c r="L365" s="5">
        <v>0</v>
      </c>
      <c r="M365" s="5">
        <v>0</v>
      </c>
      <c r="N365" s="5">
        <v>0</v>
      </c>
      <c r="O365" s="5">
        <v>1</v>
      </c>
      <c r="P365" s="5">
        <v>1</v>
      </c>
      <c r="Q365" s="5">
        <v>1</v>
      </c>
      <c r="R365" s="5">
        <v>1</v>
      </c>
      <c r="S365" s="5">
        <v>1</v>
      </c>
      <c r="T365" s="5">
        <v>0</v>
      </c>
      <c r="U365" s="5">
        <v>0</v>
      </c>
      <c r="V365" s="5">
        <v>0</v>
      </c>
      <c r="W365" s="5">
        <v>1</v>
      </c>
      <c r="X365" s="5">
        <v>0</v>
      </c>
      <c r="Y365" s="5">
        <v>0</v>
      </c>
    </row>
    <row r="366" spans="1:25" ht="18.75" customHeight="1" x14ac:dyDescent="0.15">
      <c r="A366" s="2" t="s">
        <v>103</v>
      </c>
      <c r="B366" s="2">
        <v>2014</v>
      </c>
      <c r="C366" s="3">
        <v>1</v>
      </c>
      <c r="D366" s="3" t="s">
        <v>104</v>
      </c>
      <c r="E366" s="2" t="s">
        <v>38</v>
      </c>
      <c r="F366" s="2" cm="1">
        <f t="array" ref="F366">_xlfn.IFS(C366=1,(I366+J366+K366+L366+M366+N366+O366+P366+Q366+R366+S366+T366+U366+W366+X366+Y366+V366),C366=0,(I366+K366+L366+M366+N366+O366+P366+Q366+R366+S366+T366+U366+W366+X366+Y366+V366))</f>
        <v>7</v>
      </c>
      <c r="G366" s="4" cm="1">
        <f t="array" ref="G366">_xlfn.IFS(C366=1,((I366+J366+K366+L366+M366+N366+O366+P366+Q366+R366+S366+T366+U366+W366+X366+Y366+V366)/17),C366=0,((I366+K366+L366+M366+N366+O366+P366+Q366+R366+S366+T366+U366+W366+X366+Y366+V366)/16))</f>
        <v>0.41176470588235292</v>
      </c>
      <c r="H366" s="2" t="str" cm="1">
        <f t="array" ref="H366">_xlfn.IFS((AND(G366&gt;=0,G366&lt;0.595)),"F - Persecuting",(AND(G366&gt;=0.595,G366&lt;0.695)),"D - Intolerant",(AND(G366&gt;=0.695,G366&lt;0.795)),"C - Resistant",(AND(G366&gt;=0.795,G366&lt;0.895)),"B - Tolerant",(AND(G366&gt;=0.895,G366&lt;=1)),"A - Protecting")</f>
        <v>F - Persecuting</v>
      </c>
      <c r="I366" s="10">
        <v>1</v>
      </c>
      <c r="J366" s="10">
        <v>0</v>
      </c>
      <c r="K366" s="5">
        <v>0</v>
      </c>
      <c r="L366" s="5">
        <v>0</v>
      </c>
      <c r="M366" s="5">
        <v>0</v>
      </c>
      <c r="N366" s="5">
        <v>0</v>
      </c>
      <c r="O366" s="5">
        <v>1</v>
      </c>
      <c r="P366" s="5">
        <v>1</v>
      </c>
      <c r="Q366" s="5">
        <v>1</v>
      </c>
      <c r="R366" s="5">
        <v>1</v>
      </c>
      <c r="S366" s="5">
        <v>1</v>
      </c>
      <c r="T366" s="5">
        <v>0</v>
      </c>
      <c r="U366" s="5">
        <v>0</v>
      </c>
      <c r="V366" s="5">
        <v>0</v>
      </c>
      <c r="W366" s="5">
        <v>1</v>
      </c>
      <c r="X366" s="5">
        <v>0</v>
      </c>
      <c r="Y366" s="5">
        <v>0</v>
      </c>
    </row>
    <row r="367" spans="1:25" ht="18.75" customHeight="1" x14ac:dyDescent="0.15">
      <c r="A367" s="2" t="s">
        <v>103</v>
      </c>
      <c r="B367" s="2">
        <v>2015</v>
      </c>
      <c r="C367" s="3">
        <v>1</v>
      </c>
      <c r="D367" s="3" t="s">
        <v>104</v>
      </c>
      <c r="E367" s="2" t="s">
        <v>38</v>
      </c>
      <c r="F367" s="2" cm="1">
        <f t="array" ref="F367">_xlfn.IFS(C367=1,(I367+J367+K367+L367+M367+N367+O367+P367+Q367+R367+S367+T367+U367+W367+X367+Y367+V367),C367=0,(I367+K367+L367+M367+N367+O367+P367+Q367+R367+S367+T367+U367+W367+X367+Y367+V367))</f>
        <v>7</v>
      </c>
      <c r="G367" s="4" cm="1">
        <f t="array" ref="G367">_xlfn.IFS(C367=1,((I367+J367+K367+L367+M367+N367+O367+P367+Q367+R367+S367+T367+U367+W367+X367+Y367+V367)/17),C367=0,((I367+K367+L367+M367+N367+O367+P367+Q367+R367+S367+T367+U367+W367+X367+Y367+V367)/16))</f>
        <v>0.41176470588235292</v>
      </c>
      <c r="H367" s="2" t="str" cm="1">
        <f t="array" ref="H367">_xlfn.IFS((AND(G367&gt;=0,G367&lt;0.595)),"F - Persecuting",(AND(G367&gt;=0.595,G367&lt;0.695)),"D - Intolerant",(AND(G367&gt;=0.695,G367&lt;0.795)),"C - Resistant",(AND(G367&gt;=0.795,G367&lt;0.895)),"B - Tolerant",(AND(G367&gt;=0.895,G367&lt;=1)),"A - Protecting")</f>
        <v>F - Persecuting</v>
      </c>
      <c r="I367" s="10">
        <v>1</v>
      </c>
      <c r="J367" s="10">
        <v>0</v>
      </c>
      <c r="K367" s="5">
        <v>0</v>
      </c>
      <c r="L367" s="5">
        <v>0</v>
      </c>
      <c r="M367" s="5">
        <v>0</v>
      </c>
      <c r="N367" s="5">
        <v>0</v>
      </c>
      <c r="O367" s="5">
        <v>1</v>
      </c>
      <c r="P367" s="5">
        <v>1</v>
      </c>
      <c r="Q367" s="5">
        <v>1</v>
      </c>
      <c r="R367" s="5">
        <v>1</v>
      </c>
      <c r="S367" s="5">
        <v>1</v>
      </c>
      <c r="T367" s="5">
        <v>0</v>
      </c>
      <c r="U367" s="5">
        <v>0</v>
      </c>
      <c r="V367" s="5">
        <v>0</v>
      </c>
      <c r="W367" s="5">
        <v>1</v>
      </c>
      <c r="X367" s="5">
        <v>0</v>
      </c>
      <c r="Y367" s="5">
        <v>0</v>
      </c>
    </row>
    <row r="368" spans="1:25" ht="18.75" customHeight="1" x14ac:dyDescent="0.15">
      <c r="A368" s="2" t="s">
        <v>103</v>
      </c>
      <c r="B368" s="2">
        <v>2016</v>
      </c>
      <c r="C368" s="3">
        <v>1</v>
      </c>
      <c r="D368" s="3" t="s">
        <v>104</v>
      </c>
      <c r="E368" s="2" t="s">
        <v>38</v>
      </c>
      <c r="F368" s="2" cm="1">
        <f t="array" ref="F368">_xlfn.IFS(C368=1,(I368+J368+K368+L368+M368+N368+O368+P368+Q368+R368+S368+T368+U368+W368+X368+Y368+V368),C368=0,(I368+K368+L368+M368+N368+O368+P368+Q368+R368+S368+T368+U368+W368+X368+Y368+V368))</f>
        <v>7</v>
      </c>
      <c r="G368" s="4" cm="1">
        <f t="array" ref="G368">_xlfn.IFS(C368=1,((I368+J368+K368+L368+M368+N368+O368+P368+Q368+R368+S368+T368+U368+W368+X368+Y368+V368)/17),C368=0,((I368+K368+L368+M368+N368+O368+P368+Q368+R368+S368+T368+U368+W368+X368+Y368+V368)/16))</f>
        <v>0.41176470588235292</v>
      </c>
      <c r="H368" s="2" t="str" cm="1">
        <f t="array" ref="H368">_xlfn.IFS((AND(G368&gt;=0,G368&lt;0.595)),"F - Persecuting",(AND(G368&gt;=0.595,G368&lt;0.695)),"D - Intolerant",(AND(G368&gt;=0.695,G368&lt;0.795)),"C - Resistant",(AND(G368&gt;=0.795,G368&lt;0.895)),"B - Tolerant",(AND(G368&gt;=0.895,G368&lt;=1)),"A - Protecting")</f>
        <v>F - Persecuting</v>
      </c>
      <c r="I368" s="10">
        <v>1</v>
      </c>
      <c r="J368" s="10">
        <v>0</v>
      </c>
      <c r="K368" s="5">
        <v>0</v>
      </c>
      <c r="L368" s="5">
        <v>0</v>
      </c>
      <c r="M368" s="5">
        <v>0</v>
      </c>
      <c r="N368" s="5">
        <v>0</v>
      </c>
      <c r="O368" s="5">
        <v>1</v>
      </c>
      <c r="P368" s="5">
        <v>1</v>
      </c>
      <c r="Q368" s="5">
        <v>1</v>
      </c>
      <c r="R368" s="5">
        <v>1</v>
      </c>
      <c r="S368" s="5">
        <v>1</v>
      </c>
      <c r="T368" s="5">
        <v>0</v>
      </c>
      <c r="U368" s="5">
        <v>0</v>
      </c>
      <c r="V368" s="5">
        <v>0</v>
      </c>
      <c r="W368" s="5">
        <v>1</v>
      </c>
      <c r="X368" s="5">
        <v>0</v>
      </c>
      <c r="Y368" s="5">
        <v>0</v>
      </c>
    </row>
    <row r="369" spans="1:25" ht="18.75" customHeight="1" x14ac:dyDescent="0.15">
      <c r="A369" s="2" t="s">
        <v>103</v>
      </c>
      <c r="B369" s="2">
        <v>2017</v>
      </c>
      <c r="C369" s="3">
        <v>1</v>
      </c>
      <c r="D369" s="3" t="s">
        <v>104</v>
      </c>
      <c r="E369" s="2" t="s">
        <v>38</v>
      </c>
      <c r="F369" s="2" cm="1">
        <f t="array" ref="F369">_xlfn.IFS(C369=1,(I369+J369+K369+L369+M369+N369+O369+P369+Q369+R369+S369+T369+U369+W369+X369+Y369+V369),C369=0,(I369+K369+L369+M369+N369+O369+P369+Q369+R369+S369+T369+U369+W369+X369+Y369+V369))</f>
        <v>7</v>
      </c>
      <c r="G369" s="4" cm="1">
        <f t="array" ref="G369">_xlfn.IFS(C369=1,((I369+J369+K369+L369+M369+N369+O369+P369+Q369+R369+S369+T369+U369+W369+X369+Y369+V369)/17),C369=0,((I369+K369+L369+M369+N369+O369+P369+Q369+R369+S369+T369+U369+W369+X369+Y369+V369)/16))</f>
        <v>0.41176470588235292</v>
      </c>
      <c r="H369" s="2" t="str" cm="1">
        <f t="array" ref="H369">_xlfn.IFS((AND(G369&gt;=0,G369&lt;0.595)),"F - Persecuting",(AND(G369&gt;=0.595,G369&lt;0.695)),"D - Intolerant",(AND(G369&gt;=0.695,G369&lt;0.795)),"C - Resistant",(AND(G369&gt;=0.795,G369&lt;0.895)),"B - Tolerant",(AND(G369&gt;=0.895,G369&lt;=1)),"A - Protecting")</f>
        <v>F - Persecuting</v>
      </c>
      <c r="I369" s="10">
        <v>1</v>
      </c>
      <c r="J369" s="10">
        <v>0</v>
      </c>
      <c r="K369" s="5">
        <v>0</v>
      </c>
      <c r="L369" s="5">
        <v>0</v>
      </c>
      <c r="M369" s="5">
        <v>0</v>
      </c>
      <c r="N369" s="5">
        <v>0</v>
      </c>
      <c r="O369" s="5">
        <v>1</v>
      </c>
      <c r="P369" s="5">
        <v>1</v>
      </c>
      <c r="Q369" s="5">
        <v>1</v>
      </c>
      <c r="R369" s="5">
        <v>1</v>
      </c>
      <c r="S369" s="5">
        <v>1</v>
      </c>
      <c r="T369" s="5">
        <v>0</v>
      </c>
      <c r="U369" s="5">
        <v>0</v>
      </c>
      <c r="V369" s="5">
        <v>0</v>
      </c>
      <c r="W369" s="5">
        <v>1</v>
      </c>
      <c r="X369" s="5">
        <v>0</v>
      </c>
      <c r="Y369" s="5">
        <v>0</v>
      </c>
    </row>
    <row r="370" spans="1:25" ht="18.75" customHeight="1" x14ac:dyDescent="0.15">
      <c r="A370" s="2" t="s">
        <v>103</v>
      </c>
      <c r="B370" s="2">
        <v>2018</v>
      </c>
      <c r="C370" s="3">
        <v>1</v>
      </c>
      <c r="D370" s="3" t="s">
        <v>104</v>
      </c>
      <c r="E370" s="2" t="s">
        <v>38</v>
      </c>
      <c r="F370" s="2" cm="1">
        <f t="array" ref="F370">_xlfn.IFS(C370=1,(I370+J370+K370+L370+M370+N370+O370+P370+Q370+R370+S370+T370+U370+W370+X370+Y370+V370),C370=0,(I370+K370+L370+M370+N370+O370+P370+Q370+R370+S370+T370+U370+W370+X370+Y370+V370))</f>
        <v>7</v>
      </c>
      <c r="G370" s="4" cm="1">
        <f t="array" ref="G370">_xlfn.IFS(C370=1,((I370+J370+K370+L370+M370+N370+O370+P370+Q370+R370+S370+T370+U370+W370+X370+Y370+V370)/17),C370=0,((I370+K370+L370+M370+N370+O370+P370+Q370+R370+S370+T370+U370+W370+X370+Y370+V370)/16))</f>
        <v>0.41176470588235292</v>
      </c>
      <c r="H370" s="2" t="str" cm="1">
        <f t="array" ref="H370">_xlfn.IFS((AND(G370&gt;=0,G370&lt;0.595)),"F - Persecuting",(AND(G370&gt;=0.595,G370&lt;0.695)),"D - Intolerant",(AND(G370&gt;=0.695,G370&lt;0.795)),"C - Resistant",(AND(G370&gt;=0.795,G370&lt;0.895)),"B - Tolerant",(AND(G370&gt;=0.895,G370&lt;=1)),"A - Protecting")</f>
        <v>F - Persecuting</v>
      </c>
      <c r="I370" s="10">
        <v>1</v>
      </c>
      <c r="J370" s="10">
        <v>0</v>
      </c>
      <c r="K370" s="5">
        <v>0</v>
      </c>
      <c r="L370" s="5">
        <v>0</v>
      </c>
      <c r="M370" s="5">
        <v>0</v>
      </c>
      <c r="N370" s="5">
        <v>0</v>
      </c>
      <c r="O370" s="5">
        <v>1</v>
      </c>
      <c r="P370" s="5">
        <v>1</v>
      </c>
      <c r="Q370" s="5">
        <v>1</v>
      </c>
      <c r="R370" s="5">
        <v>1</v>
      </c>
      <c r="S370" s="5">
        <v>1</v>
      </c>
      <c r="T370" s="5">
        <v>0</v>
      </c>
      <c r="U370" s="5">
        <v>0</v>
      </c>
      <c r="V370" s="5">
        <v>0</v>
      </c>
      <c r="W370" s="5">
        <v>1</v>
      </c>
      <c r="X370" s="5">
        <v>0</v>
      </c>
      <c r="Y370" s="5">
        <v>0</v>
      </c>
    </row>
    <row r="371" spans="1:25" ht="18.75" customHeight="1" x14ac:dyDescent="0.15">
      <c r="A371" s="2" t="s">
        <v>103</v>
      </c>
      <c r="B371" s="2">
        <v>2019</v>
      </c>
      <c r="C371" s="3">
        <v>1</v>
      </c>
      <c r="D371" s="3" t="s">
        <v>104</v>
      </c>
      <c r="E371" s="2" t="s">
        <v>38</v>
      </c>
      <c r="F371" s="2" cm="1">
        <f t="array" ref="F371">_xlfn.IFS(C371=1,(I371+J371+K371+L371+M371+N371+O371+P371+Q371+R371+S371+T371+U371+W371+X371+Y371+V371),C371=0,(I371+K371+L371+M371+N371+O371+P371+Q371+R371+S371+T371+U371+W371+X371+Y371+V371))</f>
        <v>7</v>
      </c>
      <c r="G371" s="4" cm="1">
        <f t="array" ref="G371">_xlfn.IFS(C371=1,((I371+J371+K371+L371+M371+N371+O371+P371+Q371+R371+S371+T371+U371+W371+X371+Y371+V371)/17),C371=0,((I371+K371+L371+M371+N371+O371+P371+Q371+R371+S371+T371+U371+W371+X371+Y371+V371)/16))</f>
        <v>0.41176470588235292</v>
      </c>
      <c r="H371" s="2" t="str" cm="1">
        <f t="array" ref="H371">_xlfn.IFS((AND(G371&gt;=0,G371&lt;0.595)),"F - Persecuting",(AND(G371&gt;=0.595,G371&lt;0.695)),"D - Intolerant",(AND(G371&gt;=0.695,G371&lt;0.795)),"C - Resistant",(AND(G371&gt;=0.795,G371&lt;0.895)),"B - Tolerant",(AND(G371&gt;=0.895,G371&lt;=1)),"A - Protecting")</f>
        <v>F - Persecuting</v>
      </c>
      <c r="I371" s="10">
        <v>1</v>
      </c>
      <c r="J371" s="10">
        <v>0</v>
      </c>
      <c r="K371" s="5">
        <v>0</v>
      </c>
      <c r="L371" s="5">
        <v>0</v>
      </c>
      <c r="M371" s="5">
        <v>0</v>
      </c>
      <c r="N371" s="5">
        <v>0</v>
      </c>
      <c r="O371" s="5">
        <v>1</v>
      </c>
      <c r="P371" s="5">
        <v>1</v>
      </c>
      <c r="Q371" s="5">
        <v>1</v>
      </c>
      <c r="R371" s="5">
        <v>1</v>
      </c>
      <c r="S371" s="5">
        <v>1</v>
      </c>
      <c r="T371" s="5">
        <v>0</v>
      </c>
      <c r="U371" s="5">
        <v>0</v>
      </c>
      <c r="V371" s="5">
        <v>0</v>
      </c>
      <c r="W371" s="5">
        <v>1</v>
      </c>
      <c r="X371" s="5">
        <v>0</v>
      </c>
      <c r="Y371" s="5">
        <v>0</v>
      </c>
    </row>
    <row r="372" spans="1:25" ht="18.75" customHeight="1" x14ac:dyDescent="0.15">
      <c r="A372" s="2" t="s">
        <v>103</v>
      </c>
      <c r="B372" s="2">
        <v>2020</v>
      </c>
      <c r="C372" s="3">
        <v>1</v>
      </c>
      <c r="D372" s="3" t="s">
        <v>104</v>
      </c>
      <c r="E372" s="2" t="s">
        <v>38</v>
      </c>
      <c r="F372" s="2" cm="1">
        <f t="array" ref="F372">_xlfn.IFS(C372=1,(I372+J372+K372+L372+M372+N372+O372+P372+Q372+R372+S372+T372+U372+W372+X372+Y372+V372),C372=0,(I372+K372+L372+M372+N372+O372+P372+Q372+R372+S372+T372+U372+W372+X372+Y372+V372))</f>
        <v>7</v>
      </c>
      <c r="G372" s="4" cm="1">
        <f t="array" ref="G372">_xlfn.IFS(C372=1,((I372+J372+K372+L372+M372+N372+O372+P372+Q372+R372+S372+T372+U372+W372+X372+Y372+V372)/17),C372=0,((I372+K372+L372+M372+N372+O372+P372+Q372+R372+S372+T372+U372+W372+X372+Y372+V372)/16))</f>
        <v>0.41176470588235292</v>
      </c>
      <c r="H372" s="2" t="str" cm="1">
        <f t="array" ref="H372">_xlfn.IFS((AND(G372&gt;=0,G372&lt;0.595)),"F - Persecuting",(AND(G372&gt;=0.595,G372&lt;0.695)),"D - Intolerant",(AND(G372&gt;=0.695,G372&lt;0.795)),"C - Resistant",(AND(G372&gt;=0.795,G372&lt;0.895)),"B - Tolerant",(AND(G372&gt;=0.895,G372&lt;=1)),"A - Protecting")</f>
        <v>F - Persecuting</v>
      </c>
      <c r="I372" s="5">
        <v>1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1</v>
      </c>
      <c r="P372" s="5">
        <v>1</v>
      </c>
      <c r="Q372" s="5">
        <v>1</v>
      </c>
      <c r="R372" s="5">
        <v>1</v>
      </c>
      <c r="S372" s="5">
        <v>1</v>
      </c>
      <c r="T372" s="5">
        <v>0</v>
      </c>
      <c r="U372" s="5">
        <v>0</v>
      </c>
      <c r="V372" s="5">
        <v>0</v>
      </c>
      <c r="W372" s="5">
        <v>1</v>
      </c>
      <c r="X372" s="5">
        <v>0</v>
      </c>
      <c r="Y372" s="5">
        <v>0</v>
      </c>
    </row>
    <row r="373" spans="1:25" ht="18.75" customHeight="1" x14ac:dyDescent="0.15">
      <c r="A373" s="2" t="s">
        <v>103</v>
      </c>
      <c r="B373" s="2">
        <v>2021</v>
      </c>
      <c r="C373" s="3">
        <v>1</v>
      </c>
      <c r="D373" s="3" t="s">
        <v>104</v>
      </c>
      <c r="E373" s="2" t="s">
        <v>38</v>
      </c>
      <c r="F373" s="2" cm="1">
        <f t="array" ref="F373">_xlfn.IFS(C373=1,(I373+J373+K373+L373+M373+N373+O373+P373+Q373+R373+S373+T373+U373+W373+X373+Y373+V373),C373=0,(I373+K373+L373+M373+N373+O373+P373+Q373+R373+S373+T373+U373+W373+X373+Y373+V373))</f>
        <v>7</v>
      </c>
      <c r="G373" s="4" cm="1">
        <f t="array" ref="G373">_xlfn.IFS(C373=1,((I373+J373+K373+L373+M373+N373+O373+P373+Q373+R373+S373+T373+U373+W373+X373+Y373+V373)/17),C373=0,((I373+K373+L373+M373+N373+O373+P373+Q373+R373+S373+T373+U373+W373+X373+Y373+V373)/16))</f>
        <v>0.41176470588235292</v>
      </c>
      <c r="H373" s="2" t="str" cm="1">
        <f t="array" ref="H373">_xlfn.IFS((AND(G373&gt;=0,G373&lt;0.595)),"F - Persecuting",(AND(G373&gt;=0.595,G373&lt;0.695)),"D - Intolerant",(AND(G373&gt;=0.695,G373&lt;0.795)),"C - Resistant",(AND(G373&gt;=0.795,G373&lt;0.895)),"B - Tolerant",(AND(G373&gt;=0.895,G373&lt;=1)),"A - Protecting")</f>
        <v>F - Persecuting</v>
      </c>
      <c r="I373" s="5">
        <v>1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1</v>
      </c>
      <c r="P373" s="5">
        <v>1</v>
      </c>
      <c r="Q373" s="5">
        <v>1</v>
      </c>
      <c r="R373" s="5">
        <v>1</v>
      </c>
      <c r="S373" s="5">
        <v>1</v>
      </c>
      <c r="T373" s="5">
        <v>0</v>
      </c>
      <c r="U373" s="5">
        <v>0</v>
      </c>
      <c r="V373" s="5">
        <v>0</v>
      </c>
      <c r="W373" s="5">
        <v>1</v>
      </c>
      <c r="X373" s="5">
        <v>0</v>
      </c>
      <c r="Y373" s="5">
        <v>0</v>
      </c>
    </row>
    <row r="374" spans="1:25" ht="18.75" customHeight="1" x14ac:dyDescent="0.15">
      <c r="A374" s="2" t="s">
        <v>103</v>
      </c>
      <c r="B374" s="2">
        <v>2022</v>
      </c>
      <c r="C374" s="3">
        <v>1</v>
      </c>
      <c r="D374" s="3" t="s">
        <v>104</v>
      </c>
      <c r="E374" s="2" t="s">
        <v>38</v>
      </c>
      <c r="F374" s="2" cm="1">
        <f t="array" ref="F374">_xlfn.IFS(C374=1,(I374+J374+K374+L374+M374+N374+O374+P374+Q374+R374+S374+T374+U374+W374+X374+Y374+V374),C374=0,(I374+K374+L374+M374+N374+O374+P374+Q374+R374+S374+T374+U374+W374+X374+Y374+V374))</f>
        <v>7</v>
      </c>
      <c r="G374" s="4" cm="1">
        <f t="array" ref="G374">_xlfn.IFS(C374=1,((I374+J374+K374+L374+M374+N374+O374+P374+Q374+R374+S374+T374+U374+W374+X374+Y374+V374)/17),C374=0,((I374+K374+L374+M374+N374+O374+P374+Q374+R374+S374+T374+U374+W374+X374+Y374+V374)/16))</f>
        <v>0.41176470588235292</v>
      </c>
      <c r="H374" s="2" t="str" cm="1">
        <f t="array" ref="H374">_xlfn.IFS((AND(G374&gt;=0,G374&lt;0.595)),"F - Persecuting",(AND(G374&gt;=0.595,G374&lt;0.695)),"D - Intolerant",(AND(G374&gt;=0.695,G374&lt;0.795)),"C - Resistant",(AND(G374&gt;=0.795,G374&lt;0.895)),"B - Tolerant",(AND(G374&gt;=0.895,G374&lt;=1)),"A - Protecting")</f>
        <v>F - Persecuting</v>
      </c>
      <c r="I374" s="5">
        <v>1</v>
      </c>
      <c r="J374" s="5">
        <v>0</v>
      </c>
      <c r="K374" s="5">
        <v>0</v>
      </c>
      <c r="L374" s="5">
        <v>0</v>
      </c>
      <c r="M374" s="5">
        <v>0</v>
      </c>
      <c r="N374" s="5">
        <v>1</v>
      </c>
      <c r="O374" s="5">
        <v>1</v>
      </c>
      <c r="P374" s="5">
        <v>1</v>
      </c>
      <c r="Q374" s="5">
        <v>1</v>
      </c>
      <c r="R374" s="5">
        <v>1</v>
      </c>
      <c r="S374" s="5">
        <v>1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</row>
    <row r="375" spans="1:25" ht="18.75" customHeight="1" x14ac:dyDescent="0.15">
      <c r="A375" s="2" t="s">
        <v>105</v>
      </c>
      <c r="B375" s="2">
        <v>2011</v>
      </c>
      <c r="C375" s="3">
        <v>1</v>
      </c>
      <c r="D375" s="3" t="s">
        <v>106</v>
      </c>
      <c r="E375" s="2" t="s">
        <v>51</v>
      </c>
      <c r="F375" s="2" cm="1">
        <f t="array" ref="F375">_xlfn.IFS(C375=1,(I375+J375+K375+L375+M375+N375+O375+P375+Q375+R375+S375+T375+U375+W375+X375+Y375+V375),C375=0,(I375+K375+L375+M375+N375+O375+P375+Q375+R375+S375+T375+U375+W375+X375+Y375+V375))</f>
        <v>3</v>
      </c>
      <c r="G375" s="4" cm="1">
        <f t="array" ref="G375">_xlfn.IFS(C375=1,((I375+J375+K375+L375+M375+N375+O375+P375+Q375+R375+S375+T375+U375+W375+X375+Y375+V375)/17),C375=0,((I375+K375+L375+M375+N375+O375+P375+Q375+R375+S375+T375+U375+W375+X375+Y375+V375)/16))</f>
        <v>0.17647058823529413</v>
      </c>
      <c r="H375" s="2" t="str" cm="1">
        <f t="array" ref="H375">_xlfn.IFS((AND(G375&gt;=0,G375&lt;0.595)),"F - Persecuting",(AND(G375&gt;=0.595,G375&lt;0.695)),"D - Intolerant",(AND(G375&gt;=0.695,G375&lt;0.795)),"C - Resistant",(AND(G375&gt;=0.795,G375&lt;0.895)),"B - Tolerant",(AND(G375&gt;=0.895,G375&lt;=1)),"A - Protecting")</f>
        <v>F - Persecuting</v>
      </c>
      <c r="I375" s="10">
        <v>1</v>
      </c>
      <c r="J375" s="10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1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1</v>
      </c>
      <c r="X375" s="5">
        <v>0</v>
      </c>
      <c r="Y375" s="5">
        <v>0</v>
      </c>
    </row>
    <row r="376" spans="1:25" ht="18.75" customHeight="1" x14ac:dyDescent="0.15">
      <c r="A376" s="2" t="s">
        <v>105</v>
      </c>
      <c r="B376" s="2">
        <v>2012</v>
      </c>
      <c r="C376" s="3">
        <v>1</v>
      </c>
      <c r="D376" s="3" t="s">
        <v>106</v>
      </c>
      <c r="E376" s="2" t="s">
        <v>51</v>
      </c>
      <c r="F376" s="2" cm="1">
        <f t="array" ref="F376">_xlfn.IFS(C376=1,(I376+J376+K376+L376+M376+N376+O376+P376+Q376+R376+S376+T376+U376+W376+X376+Y376+V376),C376=0,(I376+K376+L376+M376+N376+O376+P376+Q376+R376+S376+T376+U376+W376+X376+Y376+V376))</f>
        <v>4</v>
      </c>
      <c r="G376" s="4" cm="1">
        <f t="array" ref="G376">_xlfn.IFS(C376=1,((I376+J376+K376+L376+M376+N376+O376+P376+Q376+R376+S376+T376+U376+W376+X376+Y376+V376)/17),C376=0,((I376+K376+L376+M376+N376+O376+P376+Q376+R376+S376+T376+U376+W376+X376+Y376+V376)/16))</f>
        <v>0.23529411764705882</v>
      </c>
      <c r="H376" s="2" t="str" cm="1">
        <f t="array" ref="H376">_xlfn.IFS((AND(G376&gt;=0,G376&lt;0.595)),"F - Persecuting",(AND(G376&gt;=0.595,G376&lt;0.695)),"D - Intolerant",(AND(G376&gt;=0.695,G376&lt;0.795)),"C - Resistant",(AND(G376&gt;=0.795,G376&lt;0.895)),"B - Tolerant",(AND(G376&gt;=0.895,G376&lt;=1)),"A - Protecting")</f>
        <v>F - Persecuting</v>
      </c>
      <c r="I376" s="10">
        <v>1</v>
      </c>
      <c r="J376" s="10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1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1</v>
      </c>
      <c r="X376" s="5">
        <v>1</v>
      </c>
      <c r="Y376" s="5">
        <v>0</v>
      </c>
    </row>
    <row r="377" spans="1:25" ht="18.75" customHeight="1" x14ac:dyDescent="0.15">
      <c r="A377" s="2" t="s">
        <v>105</v>
      </c>
      <c r="B377" s="2">
        <v>2013</v>
      </c>
      <c r="C377" s="3">
        <v>1</v>
      </c>
      <c r="D377" s="3" t="s">
        <v>106</v>
      </c>
      <c r="E377" s="2" t="s">
        <v>51</v>
      </c>
      <c r="F377" s="2" cm="1">
        <f t="array" ref="F377">_xlfn.IFS(C377=1,(I377+J377+K377+L377+M377+N377+O377+P377+Q377+R377+S377+T377+U377+W377+X377+Y377+V377),C377=0,(I377+K377+L377+M377+N377+O377+P377+Q377+R377+S377+T377+U377+W377+X377+Y377+V377))</f>
        <v>3</v>
      </c>
      <c r="G377" s="4" cm="1">
        <f t="array" ref="G377">_xlfn.IFS(C377=1,((I377+J377+K377+L377+M377+N377+O377+P377+Q377+R377+S377+T377+U377+W377+X377+Y377+V377)/17),C377=0,((I377+K377+L377+M377+N377+O377+P377+Q377+R377+S377+T377+U377+W377+X377+Y377+V377)/16))</f>
        <v>0.17647058823529413</v>
      </c>
      <c r="H377" s="2" t="str" cm="1">
        <f t="array" ref="H377">_xlfn.IFS((AND(G377&gt;=0,G377&lt;0.595)),"F - Persecuting",(AND(G377&gt;=0.595,G377&lt;0.695)),"D - Intolerant",(AND(G377&gt;=0.695,G377&lt;0.795)),"C - Resistant",(AND(G377&gt;=0.795,G377&lt;0.895)),"B - Tolerant",(AND(G377&gt;=0.895,G377&lt;=1)),"A - Protecting")</f>
        <v>F - Persecuting</v>
      </c>
      <c r="I377" s="10">
        <v>1</v>
      </c>
      <c r="J377" s="10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1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1</v>
      </c>
      <c r="X377" s="5">
        <v>0</v>
      </c>
      <c r="Y377" s="5">
        <v>0</v>
      </c>
    </row>
    <row r="378" spans="1:25" ht="18.75" customHeight="1" x14ac:dyDescent="0.15">
      <c r="A378" s="2" t="s">
        <v>105</v>
      </c>
      <c r="B378" s="2">
        <v>2014</v>
      </c>
      <c r="C378" s="3">
        <v>1</v>
      </c>
      <c r="D378" s="3" t="s">
        <v>106</v>
      </c>
      <c r="E378" s="2" t="s">
        <v>51</v>
      </c>
      <c r="F378" s="2" cm="1">
        <f t="array" ref="F378">_xlfn.IFS(C378=1,(I378+J378+K378+L378+M378+N378+O378+P378+Q378+R378+S378+T378+U378+W378+X378+Y378+V378),C378=0,(I378+K378+L378+M378+N378+O378+P378+Q378+R378+S378+T378+U378+W378+X378+Y378+V378))</f>
        <v>4</v>
      </c>
      <c r="G378" s="4" cm="1">
        <f t="array" ref="G378">_xlfn.IFS(C378=1,((I378+J378+K378+L378+M378+N378+O378+P378+Q378+R378+S378+T378+U378+W378+X378+Y378+V378)/17),C378=0,((I378+K378+L378+M378+N378+O378+P378+Q378+R378+S378+T378+U378+W378+X378+Y378+V378)/16))</f>
        <v>0.23529411764705882</v>
      </c>
      <c r="H378" s="2" t="str" cm="1">
        <f t="array" ref="H378">_xlfn.IFS((AND(G378&gt;=0,G378&lt;0.595)),"F - Persecuting",(AND(G378&gt;=0.595,G378&lt;0.695)),"D - Intolerant",(AND(G378&gt;=0.695,G378&lt;0.795)),"C - Resistant",(AND(G378&gt;=0.795,G378&lt;0.895)),"B - Tolerant",(AND(G378&gt;=0.895,G378&lt;=1)),"A - Protecting")</f>
        <v>F - Persecuting</v>
      </c>
      <c r="I378" s="10">
        <v>1</v>
      </c>
      <c r="J378" s="10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1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1</v>
      </c>
      <c r="X378" s="5">
        <v>1</v>
      </c>
      <c r="Y378" s="5">
        <v>0</v>
      </c>
    </row>
    <row r="379" spans="1:25" ht="18.75" customHeight="1" x14ac:dyDescent="0.15">
      <c r="A379" s="2" t="s">
        <v>105</v>
      </c>
      <c r="B379" s="2">
        <v>2015</v>
      </c>
      <c r="C379" s="3">
        <v>1</v>
      </c>
      <c r="D379" s="3" t="s">
        <v>106</v>
      </c>
      <c r="E379" s="2" t="s">
        <v>51</v>
      </c>
      <c r="F379" s="2" cm="1">
        <f t="array" ref="F379">_xlfn.IFS(C379=1,(I379+J379+K379+L379+M379+N379+O379+P379+Q379+R379+S379+T379+U379+W379+X379+Y379+V379),C379=0,(I379+K379+L379+M379+N379+O379+P379+Q379+R379+S379+T379+U379+W379+X379+Y379+V379))</f>
        <v>3</v>
      </c>
      <c r="G379" s="4" cm="1">
        <f t="array" ref="G379">_xlfn.IFS(C379=1,((I379+J379+K379+L379+M379+N379+O379+P379+Q379+R379+S379+T379+U379+W379+X379+Y379+V379)/17),C379=0,((I379+K379+L379+M379+N379+O379+P379+Q379+R379+S379+T379+U379+W379+X379+Y379+V379)/16))</f>
        <v>0.17647058823529413</v>
      </c>
      <c r="H379" s="2" t="str" cm="1">
        <f t="array" ref="H379">_xlfn.IFS((AND(G379&gt;=0,G379&lt;0.595)),"F - Persecuting",(AND(G379&gt;=0.595,G379&lt;0.695)),"D - Intolerant",(AND(G379&gt;=0.695,G379&lt;0.795)),"C - Resistant",(AND(G379&gt;=0.795,G379&lt;0.895)),"B - Tolerant",(AND(G379&gt;=0.895,G379&lt;=1)),"A - Protecting")</f>
        <v>F - Persecuting</v>
      </c>
      <c r="I379" s="10">
        <v>1</v>
      </c>
      <c r="J379" s="10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1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0</v>
      </c>
      <c r="W379" s="5">
        <v>1</v>
      </c>
      <c r="X379" s="5">
        <v>0</v>
      </c>
      <c r="Y379" s="5">
        <v>0</v>
      </c>
    </row>
    <row r="380" spans="1:25" ht="18.75" customHeight="1" x14ac:dyDescent="0.15">
      <c r="A380" s="2" t="s">
        <v>105</v>
      </c>
      <c r="B380" s="2">
        <v>2016</v>
      </c>
      <c r="C380" s="3">
        <v>1</v>
      </c>
      <c r="D380" s="3" t="s">
        <v>106</v>
      </c>
      <c r="E380" s="2" t="s">
        <v>51</v>
      </c>
      <c r="F380" s="2" cm="1">
        <f t="array" ref="F380">_xlfn.IFS(C380=1,(I380+J380+K380+L380+M380+N380+O380+P380+Q380+R380+S380+T380+U380+W380+X380+Y380+V380),C380=0,(I380+K380+L380+M380+N380+O380+P380+Q380+R380+S380+T380+U380+W380+X380+Y380+V380))</f>
        <v>4</v>
      </c>
      <c r="G380" s="4" cm="1">
        <f t="array" ref="G380">_xlfn.IFS(C380=1,((I380+J380+K380+L380+M380+N380+O380+P380+Q380+R380+S380+T380+U380+W380+X380+Y380+V380)/17),C380=0,((I380+K380+L380+M380+N380+O380+P380+Q380+R380+S380+T380+U380+W380+X380+Y380+V380)/16))</f>
        <v>0.23529411764705882</v>
      </c>
      <c r="H380" s="2" t="str" cm="1">
        <f t="array" ref="H380">_xlfn.IFS((AND(G380&gt;=0,G380&lt;0.595)),"F - Persecuting",(AND(G380&gt;=0.595,G380&lt;0.695)),"D - Intolerant",(AND(G380&gt;=0.695,G380&lt;0.795)),"C - Resistant",(AND(G380&gt;=0.795,G380&lt;0.895)),"B - Tolerant",(AND(G380&gt;=0.895,G380&lt;=1)),"A - Protecting")</f>
        <v>F - Persecuting</v>
      </c>
      <c r="I380" s="10">
        <v>1</v>
      </c>
      <c r="J380" s="10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1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1</v>
      </c>
      <c r="X380" s="5">
        <v>1</v>
      </c>
      <c r="Y380" s="5">
        <v>0</v>
      </c>
    </row>
    <row r="381" spans="1:25" ht="18.75" customHeight="1" x14ac:dyDescent="0.15">
      <c r="A381" s="2" t="s">
        <v>105</v>
      </c>
      <c r="B381" s="2">
        <v>2017</v>
      </c>
      <c r="C381" s="3">
        <v>1</v>
      </c>
      <c r="D381" s="3" t="s">
        <v>106</v>
      </c>
      <c r="E381" s="2" t="s">
        <v>51</v>
      </c>
      <c r="F381" s="2" cm="1">
        <f t="array" ref="F381">_xlfn.IFS(C381=1,(I381+J381+K381+L381+M381+N381+O381+P381+Q381+R381+S381+T381+U381+W381+X381+Y381+V381),C381=0,(I381+K381+L381+M381+N381+O381+P381+Q381+R381+S381+T381+U381+W381+X381+Y381+V381))</f>
        <v>4</v>
      </c>
      <c r="G381" s="4" cm="1">
        <f t="array" ref="G381">_xlfn.IFS(C381=1,((I381+J381+K381+L381+M381+N381+O381+P381+Q381+R381+S381+T381+U381+W381+X381+Y381+V381)/17),C381=0,((I381+K381+L381+M381+N381+O381+P381+Q381+R381+S381+T381+U381+W381+X381+Y381+V381)/16))</f>
        <v>0.23529411764705882</v>
      </c>
      <c r="H381" s="2" t="str" cm="1">
        <f t="array" ref="H381">_xlfn.IFS((AND(G381&gt;=0,G381&lt;0.595)),"F - Persecuting",(AND(G381&gt;=0.595,G381&lt;0.695)),"D - Intolerant",(AND(G381&gt;=0.695,G381&lt;0.795)),"C - Resistant",(AND(G381&gt;=0.795,G381&lt;0.895)),"B - Tolerant",(AND(G381&gt;=0.895,G381&lt;=1)),"A - Protecting")</f>
        <v>F - Persecuting</v>
      </c>
      <c r="I381" s="10">
        <v>1</v>
      </c>
      <c r="J381" s="10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1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1</v>
      </c>
      <c r="X381" s="5">
        <v>1</v>
      </c>
      <c r="Y381" s="5">
        <v>0</v>
      </c>
    </row>
    <row r="382" spans="1:25" ht="18.75" customHeight="1" x14ac:dyDescent="0.15">
      <c r="A382" s="2" t="s">
        <v>105</v>
      </c>
      <c r="B382" s="2">
        <v>2018</v>
      </c>
      <c r="C382" s="3">
        <v>1</v>
      </c>
      <c r="D382" s="3" t="s">
        <v>106</v>
      </c>
      <c r="E382" s="2" t="s">
        <v>51</v>
      </c>
      <c r="F382" s="2" cm="1">
        <f t="array" ref="F382">_xlfn.IFS(C382=1,(I382+J382+K382+L382+M382+N382+O382+P382+Q382+R382+S382+T382+U382+W382+X382+Y382+V382),C382=0,(I382+K382+L382+M382+N382+O382+P382+Q382+R382+S382+T382+U382+W382+X382+Y382+V382))</f>
        <v>3</v>
      </c>
      <c r="G382" s="4" cm="1">
        <f t="array" ref="G382">_xlfn.IFS(C382=1,((I382+J382+K382+L382+M382+N382+O382+P382+Q382+R382+S382+T382+U382+W382+X382+Y382+V382)/17),C382=0,((I382+K382+L382+M382+N382+O382+P382+Q382+R382+S382+T382+U382+W382+X382+Y382+V382)/16))</f>
        <v>0.17647058823529413</v>
      </c>
      <c r="H382" s="2" t="str" cm="1">
        <f t="array" ref="H382">_xlfn.IFS((AND(G382&gt;=0,G382&lt;0.595)),"F - Persecuting",(AND(G382&gt;=0.595,G382&lt;0.695)),"D - Intolerant",(AND(G382&gt;=0.695,G382&lt;0.795)),"C - Resistant",(AND(G382&gt;=0.795,G382&lt;0.895)),"B - Tolerant",(AND(G382&gt;=0.895,G382&lt;=1)),"A - Protecting")</f>
        <v>F - Persecuting</v>
      </c>
      <c r="I382" s="10">
        <v>1</v>
      </c>
      <c r="J382" s="10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1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1</v>
      </c>
      <c r="X382" s="5">
        <v>0</v>
      </c>
      <c r="Y382" s="5">
        <v>0</v>
      </c>
    </row>
    <row r="383" spans="1:25" ht="18.75" customHeight="1" x14ac:dyDescent="0.15">
      <c r="A383" s="2" t="s">
        <v>105</v>
      </c>
      <c r="B383" s="2">
        <v>2019</v>
      </c>
      <c r="C383" s="3">
        <v>1</v>
      </c>
      <c r="D383" s="3" t="s">
        <v>106</v>
      </c>
      <c r="E383" s="2" t="s">
        <v>51</v>
      </c>
      <c r="F383" s="2" cm="1">
        <f t="array" ref="F383">_xlfn.IFS(C383=1,(I383+J383+K383+L383+M383+N383+O383+P383+Q383+R383+S383+T383+U383+W383+X383+Y383+V383),C383=0,(I383+K383+L383+M383+N383+O383+P383+Q383+R383+S383+T383+U383+W383+X383+Y383+V383))</f>
        <v>3</v>
      </c>
      <c r="G383" s="4" cm="1">
        <f t="array" ref="G383">_xlfn.IFS(C383=1,((I383+J383+K383+L383+M383+N383+O383+P383+Q383+R383+S383+T383+U383+W383+X383+Y383+V383)/17),C383=0,((I383+K383+L383+M383+N383+O383+P383+Q383+R383+S383+T383+U383+W383+X383+Y383+V383)/16))</f>
        <v>0.17647058823529413</v>
      </c>
      <c r="H383" s="2" t="str" cm="1">
        <f t="array" ref="H383">_xlfn.IFS((AND(G383&gt;=0,G383&lt;0.595)),"F - Persecuting",(AND(G383&gt;=0.595,G383&lt;0.695)),"D - Intolerant",(AND(G383&gt;=0.695,G383&lt;0.795)),"C - Resistant",(AND(G383&gt;=0.795,G383&lt;0.895)),"B - Tolerant",(AND(G383&gt;=0.895,G383&lt;=1)),"A - Protecting")</f>
        <v>F - Persecuting</v>
      </c>
      <c r="I383" s="10">
        <v>1</v>
      </c>
      <c r="J383" s="10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1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1</v>
      </c>
      <c r="X383" s="5">
        <v>0</v>
      </c>
      <c r="Y383" s="5">
        <v>0</v>
      </c>
    </row>
    <row r="384" spans="1:25" ht="18.75" customHeight="1" x14ac:dyDescent="0.15">
      <c r="A384" s="2" t="s">
        <v>105</v>
      </c>
      <c r="B384" s="2">
        <v>2020</v>
      </c>
      <c r="C384" s="3">
        <v>1</v>
      </c>
      <c r="D384" s="3" t="s">
        <v>106</v>
      </c>
      <c r="E384" s="2" t="s">
        <v>51</v>
      </c>
      <c r="F384" s="2" cm="1">
        <f t="array" ref="F384">_xlfn.IFS(C384=1,(I384+J384+K384+L384+M384+N384+O384+P384+Q384+R384+S384+T384+U384+W384+X384+Y384+V384),C384=0,(I384+K384+L384+M384+N384+O384+P384+Q384+R384+S384+T384+U384+W384+X384+Y384+V384))</f>
        <v>3</v>
      </c>
      <c r="G384" s="4" cm="1">
        <f t="array" ref="G384">_xlfn.IFS(C384=1,((I384+J384+K384+L384+M384+N384+O384+P384+Q384+R384+S384+T384+U384+W384+X384+Y384+V384)/17),C384=0,((I384+K384+L384+M384+N384+O384+P384+Q384+R384+S384+T384+U384+W384+X384+Y384+V384)/16))</f>
        <v>0.17647058823529413</v>
      </c>
      <c r="H384" s="2" t="str" cm="1">
        <f t="array" ref="H384">_xlfn.IFS((AND(G384&gt;=0,G384&lt;0.595)),"F - Persecuting",(AND(G384&gt;=0.595,G384&lt;0.695)),"D - Intolerant",(AND(G384&gt;=0.695,G384&lt;0.795)),"C - Resistant",(AND(G384&gt;=0.795,G384&lt;0.895)),"B - Tolerant",(AND(G384&gt;=0.895,G384&lt;=1)),"A - Protecting")</f>
        <v>F - Persecuting</v>
      </c>
      <c r="I384" s="5">
        <v>1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1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1</v>
      </c>
      <c r="X384" s="5">
        <v>0</v>
      </c>
      <c r="Y384" s="5">
        <v>0</v>
      </c>
    </row>
    <row r="385" spans="1:25" ht="18.75" customHeight="1" x14ac:dyDescent="0.15">
      <c r="A385" s="2" t="s">
        <v>105</v>
      </c>
      <c r="B385" s="2">
        <v>2021</v>
      </c>
      <c r="C385" s="3">
        <v>1</v>
      </c>
      <c r="D385" s="3" t="s">
        <v>106</v>
      </c>
      <c r="E385" s="2" t="s">
        <v>51</v>
      </c>
      <c r="F385" s="2" cm="1">
        <f t="array" ref="F385">_xlfn.IFS(C385=1,(I385+J385+K385+L385+M385+N385+O385+P385+Q385+R385+S385+T385+U385+W385+X385+Y385+V385),C385=0,(I385+K385+L385+M385+N385+O385+P385+Q385+R385+S385+T385+U385+W385+X385+Y385+V385))</f>
        <v>3</v>
      </c>
      <c r="G385" s="4" cm="1">
        <f t="array" ref="G385">_xlfn.IFS(C385=1,((I385+J385+K385+L385+M385+N385+O385+P385+Q385+R385+S385+T385+U385+W385+X385+Y385+V385)/17),C385=0,((I385+K385+L385+M385+N385+O385+P385+Q385+R385+S385+T385+U385+W385+X385+Y385+V385)/16))</f>
        <v>0.17647058823529413</v>
      </c>
      <c r="H385" s="2" t="str" cm="1">
        <f t="array" ref="H385">_xlfn.IFS((AND(G385&gt;=0,G385&lt;0.595)),"F - Persecuting",(AND(G385&gt;=0.595,G385&lt;0.695)),"D - Intolerant",(AND(G385&gt;=0.695,G385&lt;0.795)),"C - Resistant",(AND(G385&gt;=0.795,G385&lt;0.895)),"B - Tolerant",(AND(G385&gt;=0.895,G385&lt;=1)),"A - Protecting")</f>
        <v>F - Persecuting</v>
      </c>
      <c r="I385" s="5">
        <v>1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1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v>0</v>
      </c>
      <c r="W385" s="5">
        <v>1</v>
      </c>
      <c r="X385" s="5">
        <v>0</v>
      </c>
      <c r="Y385" s="5">
        <v>0</v>
      </c>
    </row>
    <row r="386" spans="1:25" ht="18.75" customHeight="1" x14ac:dyDescent="0.15">
      <c r="A386" s="2" t="s">
        <v>105</v>
      </c>
      <c r="B386" s="2">
        <v>2022</v>
      </c>
      <c r="C386" s="3">
        <v>1</v>
      </c>
      <c r="D386" s="3" t="s">
        <v>106</v>
      </c>
      <c r="E386" s="2" t="s">
        <v>51</v>
      </c>
      <c r="F386" s="2" cm="1">
        <f t="array" ref="F386">_xlfn.IFS(C386=1,(I386+J386+K386+L386+M386+N386+O386+P386+Q386+R386+S386+T386+U386+W386+X386+Y386+V386),C386=0,(I386+K386+L386+M386+N386+O386+P386+Q386+R386+S386+T386+U386+W386+X386+Y386+V386))</f>
        <v>3</v>
      </c>
      <c r="G386" s="4" cm="1">
        <f t="array" ref="G386">_xlfn.IFS(C386=1,((I386+J386+K386+L386+M386+N386+O386+P386+Q386+R386+S386+T386+U386+W386+X386+Y386+V386)/17),C386=0,((I386+K386+L386+M386+N386+O386+P386+Q386+R386+S386+T386+U386+W386+X386+Y386+V386)/16))</f>
        <v>0.17647058823529413</v>
      </c>
      <c r="H386" s="2" t="str" cm="1">
        <f t="array" ref="H386">_xlfn.IFS((AND(G386&gt;=0,G386&lt;0.595)),"F - Persecuting",(AND(G386&gt;=0.595,G386&lt;0.695)),"D - Intolerant",(AND(G386&gt;=0.695,G386&lt;0.795)),"C - Resistant",(AND(G386&gt;=0.795,G386&lt;0.895)),"B - Tolerant",(AND(G386&gt;=0.895,G386&lt;=1)),"A - Protecting")</f>
        <v>F - Persecuting</v>
      </c>
      <c r="I386" s="5">
        <v>1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1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0</v>
      </c>
      <c r="W386" s="5">
        <v>1</v>
      </c>
      <c r="X386" s="5">
        <v>0</v>
      </c>
      <c r="Y386" s="5">
        <v>0</v>
      </c>
    </row>
    <row r="387" spans="1:25" ht="18.75" customHeight="1" x14ac:dyDescent="0.15">
      <c r="A387" s="2" t="s">
        <v>107</v>
      </c>
      <c r="B387" s="2">
        <v>2011</v>
      </c>
      <c r="C387" s="3">
        <v>1</v>
      </c>
      <c r="D387" s="3" t="s">
        <v>108</v>
      </c>
      <c r="E387" s="2" t="s">
        <v>54</v>
      </c>
      <c r="F387" s="2" cm="1">
        <f t="array" ref="F387">_xlfn.IFS(C387=1,(I387+J387+K387+L387+M387+N387+O387+P387+Q387+R387+S387+T387+U387+W387+X387+Y387+V387),C387=0,(I387+K387+L387+M387+N387+O387+P387+Q387+R387+S387+T387+U387+W387+X387+Y387+V387))</f>
        <v>11</v>
      </c>
      <c r="G387" s="4" cm="1">
        <f t="array" ref="G387">_xlfn.IFS(C387=1,((I387+J387+K387+L387+M387+N387+O387+P387+Q387+R387+S387+T387+U387+W387+X387+Y387+V387)/17),C387=0,((I387+K387+L387+M387+N387+O387+P387+Q387+R387+S387+T387+U387+W387+X387+Y387+V387)/16))</f>
        <v>0.6470588235294118</v>
      </c>
      <c r="H387" s="2" t="str" cm="1">
        <f t="array" ref="H387">_xlfn.IFS((AND(G387&gt;=0,G387&lt;0.595)),"F - Persecuting",(AND(G387&gt;=0.595,G387&lt;0.695)),"D - Intolerant",(AND(G387&gt;=0.695,G387&lt;0.795)),"C - Resistant",(AND(G387&gt;=0.795,G387&lt;0.895)),"B - Tolerant",(AND(G387&gt;=0.895,G387&lt;=1)),"A - Protecting")</f>
        <v>D - Intolerant</v>
      </c>
      <c r="I387" s="10">
        <v>1</v>
      </c>
      <c r="J387" s="10">
        <v>1</v>
      </c>
      <c r="K387" s="5">
        <v>0</v>
      </c>
      <c r="L387" s="5">
        <v>0</v>
      </c>
      <c r="M387" s="5">
        <v>0</v>
      </c>
      <c r="N387" s="5">
        <v>1</v>
      </c>
      <c r="O387" s="5">
        <v>1</v>
      </c>
      <c r="P387" s="5">
        <v>1</v>
      </c>
      <c r="Q387" s="5">
        <v>1</v>
      </c>
      <c r="R387" s="5">
        <v>1</v>
      </c>
      <c r="S387" s="5">
        <v>1</v>
      </c>
      <c r="T387" s="5">
        <v>0</v>
      </c>
      <c r="U387" s="5">
        <v>0</v>
      </c>
      <c r="V387" s="5">
        <v>0</v>
      </c>
      <c r="W387" s="5">
        <v>1</v>
      </c>
      <c r="X387" s="5">
        <v>1</v>
      </c>
      <c r="Y387" s="6">
        <v>1</v>
      </c>
    </row>
    <row r="388" spans="1:25" ht="18.75" customHeight="1" x14ac:dyDescent="0.15">
      <c r="A388" s="2" t="s">
        <v>107</v>
      </c>
      <c r="B388" s="2">
        <v>2012</v>
      </c>
      <c r="C388" s="3">
        <v>1</v>
      </c>
      <c r="D388" s="3" t="s">
        <v>108</v>
      </c>
      <c r="E388" s="2" t="s">
        <v>54</v>
      </c>
      <c r="F388" s="2" cm="1">
        <f t="array" ref="F388">_xlfn.IFS(C388=1,(I388+J388+K388+L388+M388+N388+O388+P388+Q388+R388+S388+T388+U388+W388+X388+Y388+V388),C388=0,(I388+K388+L388+M388+N388+O388+P388+Q388+R388+S388+T388+U388+W388+X388+Y388+V388))</f>
        <v>9</v>
      </c>
      <c r="G388" s="4" cm="1">
        <f t="array" ref="G388">_xlfn.IFS(C388=1,((I388+J388+K388+L388+M388+N388+O388+P388+Q388+R388+S388+T388+U388+W388+X388+Y388+V388)/17),C388=0,((I388+K388+L388+M388+N388+O388+P388+Q388+R388+S388+T388+U388+W388+X388+Y388+V388)/16))</f>
        <v>0.52941176470588236</v>
      </c>
      <c r="H388" s="2" t="str" cm="1">
        <f t="array" ref="H388">_xlfn.IFS((AND(G388&gt;=0,G388&lt;0.595)),"F - Persecuting",(AND(G388&gt;=0.595,G388&lt;0.695)),"D - Intolerant",(AND(G388&gt;=0.695,G388&lt;0.795)),"C - Resistant",(AND(G388&gt;=0.795,G388&lt;0.895)),"B - Tolerant",(AND(G388&gt;=0.895,G388&lt;=1)),"A - Protecting")</f>
        <v>F - Persecuting</v>
      </c>
      <c r="I388" s="10">
        <v>1</v>
      </c>
      <c r="J388" s="10">
        <v>1</v>
      </c>
      <c r="K388" s="5">
        <v>0</v>
      </c>
      <c r="L388" s="5">
        <v>0</v>
      </c>
      <c r="M388" s="5">
        <v>0</v>
      </c>
      <c r="N388" s="5">
        <v>1</v>
      </c>
      <c r="O388" s="5">
        <v>1</v>
      </c>
      <c r="P388" s="5">
        <v>1</v>
      </c>
      <c r="Q388" s="5">
        <v>1</v>
      </c>
      <c r="R388" s="5">
        <v>1</v>
      </c>
      <c r="S388" s="5">
        <v>1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6">
        <v>1</v>
      </c>
    </row>
    <row r="389" spans="1:25" ht="18.75" customHeight="1" x14ac:dyDescent="0.15">
      <c r="A389" s="2" t="s">
        <v>107</v>
      </c>
      <c r="B389" s="2">
        <v>2013</v>
      </c>
      <c r="C389" s="3">
        <v>1</v>
      </c>
      <c r="D389" s="3" t="s">
        <v>108</v>
      </c>
      <c r="E389" s="2" t="s">
        <v>54</v>
      </c>
      <c r="F389" s="2" cm="1">
        <f t="array" ref="F389">_xlfn.IFS(C389=1,(I389+J389+K389+L389+M389+N389+O389+P389+Q389+R389+S389+T389+U389+W389+X389+Y389+V389),C389=0,(I389+K389+L389+M389+N389+O389+P389+Q389+R389+S389+T389+U389+W389+X389+Y389+V389))</f>
        <v>9</v>
      </c>
      <c r="G389" s="4" cm="1">
        <f t="array" ref="G389">_xlfn.IFS(C389=1,((I389+J389+K389+L389+M389+N389+O389+P389+Q389+R389+S389+T389+U389+W389+X389+Y389+V389)/17),C389=0,((I389+K389+L389+M389+N389+O389+P389+Q389+R389+S389+T389+U389+W389+X389+Y389+V389)/16))</f>
        <v>0.52941176470588236</v>
      </c>
      <c r="H389" s="2" t="str" cm="1">
        <f t="array" ref="H389">_xlfn.IFS((AND(G389&gt;=0,G389&lt;0.595)),"F - Persecuting",(AND(G389&gt;=0.595,G389&lt;0.695)),"D - Intolerant",(AND(G389&gt;=0.695,G389&lt;0.795)),"C - Resistant",(AND(G389&gt;=0.795,G389&lt;0.895)),"B - Tolerant",(AND(G389&gt;=0.895,G389&lt;=1)),"A - Protecting")</f>
        <v>F - Persecuting</v>
      </c>
      <c r="I389" s="10">
        <v>1</v>
      </c>
      <c r="J389" s="10">
        <v>1</v>
      </c>
      <c r="K389" s="5">
        <v>0</v>
      </c>
      <c r="L389" s="5">
        <v>0</v>
      </c>
      <c r="M389" s="5">
        <v>0</v>
      </c>
      <c r="N389" s="5">
        <v>1</v>
      </c>
      <c r="O389" s="5">
        <v>1</v>
      </c>
      <c r="P389" s="5">
        <v>1</v>
      </c>
      <c r="Q389" s="5">
        <v>1</v>
      </c>
      <c r="R389" s="5">
        <v>1</v>
      </c>
      <c r="S389" s="5">
        <v>1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6">
        <v>1</v>
      </c>
    </row>
    <row r="390" spans="1:25" ht="18.75" customHeight="1" x14ac:dyDescent="0.15">
      <c r="A390" s="2" t="s">
        <v>107</v>
      </c>
      <c r="B390" s="2">
        <v>2014</v>
      </c>
      <c r="C390" s="3">
        <v>1</v>
      </c>
      <c r="D390" s="3" t="s">
        <v>108</v>
      </c>
      <c r="E390" s="2" t="s">
        <v>54</v>
      </c>
      <c r="F390" s="2" cm="1">
        <f t="array" ref="F390">_xlfn.IFS(C390=1,(I390+J390+K390+L390+M390+N390+O390+P390+Q390+R390+S390+T390+U390+W390+X390+Y390+V390),C390=0,(I390+K390+L390+M390+N390+O390+P390+Q390+R390+S390+T390+U390+W390+X390+Y390+V390))</f>
        <v>9</v>
      </c>
      <c r="G390" s="4" cm="1">
        <f t="array" ref="G390">_xlfn.IFS(C390=1,((I390+J390+K390+L390+M390+N390+O390+P390+Q390+R390+S390+T390+U390+W390+X390+Y390+V390)/17),C390=0,((I390+K390+L390+M390+N390+O390+P390+Q390+R390+S390+T390+U390+W390+X390+Y390+V390)/16))</f>
        <v>0.52941176470588236</v>
      </c>
      <c r="H390" s="2" t="str" cm="1">
        <f t="array" ref="H390">_xlfn.IFS((AND(G390&gt;=0,G390&lt;0.595)),"F - Persecuting",(AND(G390&gt;=0.595,G390&lt;0.695)),"D - Intolerant",(AND(G390&gt;=0.695,G390&lt;0.795)),"C - Resistant",(AND(G390&gt;=0.795,G390&lt;0.895)),"B - Tolerant",(AND(G390&gt;=0.895,G390&lt;=1)),"A - Protecting")</f>
        <v>F - Persecuting</v>
      </c>
      <c r="I390" s="10">
        <v>1</v>
      </c>
      <c r="J390" s="10">
        <v>1</v>
      </c>
      <c r="K390" s="5">
        <v>0</v>
      </c>
      <c r="L390" s="5">
        <v>0</v>
      </c>
      <c r="M390" s="5">
        <v>0</v>
      </c>
      <c r="N390" s="5">
        <v>1</v>
      </c>
      <c r="O390" s="5">
        <v>1</v>
      </c>
      <c r="P390" s="5">
        <v>1</v>
      </c>
      <c r="Q390" s="5">
        <v>1</v>
      </c>
      <c r="R390" s="5">
        <v>1</v>
      </c>
      <c r="S390" s="5">
        <v>1</v>
      </c>
      <c r="T390" s="5">
        <v>0</v>
      </c>
      <c r="U390" s="5">
        <v>0</v>
      </c>
      <c r="V390" s="5">
        <v>0</v>
      </c>
      <c r="W390" s="5">
        <v>0</v>
      </c>
      <c r="X390" s="5">
        <v>0</v>
      </c>
      <c r="Y390" s="6">
        <v>1</v>
      </c>
    </row>
    <row r="391" spans="1:25" ht="18.75" customHeight="1" x14ac:dyDescent="0.15">
      <c r="A391" s="2" t="s">
        <v>107</v>
      </c>
      <c r="B391" s="2">
        <v>2015</v>
      </c>
      <c r="C391" s="3">
        <v>1</v>
      </c>
      <c r="D391" s="3" t="s">
        <v>108</v>
      </c>
      <c r="E391" s="2" t="s">
        <v>54</v>
      </c>
      <c r="F391" s="2" cm="1">
        <f t="array" ref="F391">_xlfn.IFS(C391=1,(I391+J391+K391+L391+M391+N391+O391+P391+Q391+R391+S391+T391+U391+W391+X391+Y391+V391),C391=0,(I391+K391+L391+M391+N391+O391+P391+Q391+R391+S391+T391+U391+W391+X391+Y391+V391))</f>
        <v>9</v>
      </c>
      <c r="G391" s="4" cm="1">
        <f t="array" ref="G391">_xlfn.IFS(C391=1,((I391+J391+K391+L391+M391+N391+O391+P391+Q391+R391+S391+T391+U391+W391+X391+Y391+V391)/17),C391=0,((I391+K391+L391+M391+N391+O391+P391+Q391+R391+S391+T391+U391+W391+X391+Y391+V391)/16))</f>
        <v>0.52941176470588236</v>
      </c>
      <c r="H391" s="2" t="str" cm="1">
        <f t="array" ref="H391">_xlfn.IFS((AND(G391&gt;=0,G391&lt;0.595)),"F - Persecuting",(AND(G391&gt;=0.595,G391&lt;0.695)),"D - Intolerant",(AND(G391&gt;=0.695,G391&lt;0.795)),"C - Resistant",(AND(G391&gt;=0.795,G391&lt;0.895)),"B - Tolerant",(AND(G391&gt;=0.895,G391&lt;=1)),"A - Protecting")</f>
        <v>F - Persecuting</v>
      </c>
      <c r="I391" s="10">
        <v>1</v>
      </c>
      <c r="J391" s="10">
        <v>1</v>
      </c>
      <c r="K391" s="5">
        <v>0</v>
      </c>
      <c r="L391" s="5">
        <v>0</v>
      </c>
      <c r="M391" s="5">
        <v>0</v>
      </c>
      <c r="N391" s="5">
        <v>1</v>
      </c>
      <c r="O391" s="5">
        <v>1</v>
      </c>
      <c r="P391" s="5">
        <v>1</v>
      </c>
      <c r="Q391" s="5">
        <v>1</v>
      </c>
      <c r="R391" s="5">
        <v>1</v>
      </c>
      <c r="S391" s="5">
        <v>1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6">
        <v>1</v>
      </c>
    </row>
    <row r="392" spans="1:25" ht="18.75" customHeight="1" x14ac:dyDescent="0.15">
      <c r="A392" s="2" t="s">
        <v>107</v>
      </c>
      <c r="B392" s="2">
        <v>2016</v>
      </c>
      <c r="C392" s="3">
        <v>1</v>
      </c>
      <c r="D392" s="3" t="s">
        <v>108</v>
      </c>
      <c r="E392" s="2" t="s">
        <v>54</v>
      </c>
      <c r="F392" s="2" cm="1">
        <f t="array" ref="F392">_xlfn.IFS(C392=1,(I392+J392+K392+L392+M392+N392+O392+P392+Q392+R392+S392+T392+U392+W392+X392+Y392+V392),C392=0,(I392+K392+L392+M392+N392+O392+P392+Q392+R392+S392+T392+U392+W392+X392+Y392+V392))</f>
        <v>11</v>
      </c>
      <c r="G392" s="4" cm="1">
        <f t="array" ref="G392">_xlfn.IFS(C392=1,((I392+J392+K392+L392+M392+N392+O392+P392+Q392+R392+S392+T392+U392+W392+X392+Y392+V392)/17),C392=0,((I392+K392+L392+M392+N392+O392+P392+Q392+R392+S392+T392+U392+W392+X392+Y392+V392)/16))</f>
        <v>0.6470588235294118</v>
      </c>
      <c r="H392" s="2" t="str" cm="1">
        <f t="array" ref="H392">_xlfn.IFS((AND(G392&gt;=0,G392&lt;0.595)),"F - Persecuting",(AND(G392&gt;=0.595,G392&lt;0.695)),"D - Intolerant",(AND(G392&gt;=0.695,G392&lt;0.795)),"C - Resistant",(AND(G392&gt;=0.795,G392&lt;0.895)),"B - Tolerant",(AND(G392&gt;=0.895,G392&lt;=1)),"A - Protecting")</f>
        <v>D - Intolerant</v>
      </c>
      <c r="I392" s="10">
        <v>1</v>
      </c>
      <c r="J392" s="10">
        <v>1</v>
      </c>
      <c r="K392" s="5">
        <v>1</v>
      </c>
      <c r="L392" s="5">
        <v>0</v>
      </c>
      <c r="M392" s="5">
        <v>0</v>
      </c>
      <c r="N392" s="5">
        <v>1</v>
      </c>
      <c r="O392" s="5">
        <v>1</v>
      </c>
      <c r="P392" s="5">
        <v>1</v>
      </c>
      <c r="Q392" s="5">
        <v>1</v>
      </c>
      <c r="R392" s="5">
        <v>1</v>
      </c>
      <c r="S392" s="5">
        <v>1</v>
      </c>
      <c r="T392" s="5">
        <v>0</v>
      </c>
      <c r="U392" s="5">
        <v>0</v>
      </c>
      <c r="V392" s="5">
        <v>0</v>
      </c>
      <c r="W392" s="5">
        <v>1</v>
      </c>
      <c r="X392" s="5">
        <v>0</v>
      </c>
      <c r="Y392" s="6">
        <v>1</v>
      </c>
    </row>
    <row r="393" spans="1:25" ht="18.75" customHeight="1" x14ac:dyDescent="0.15">
      <c r="A393" s="2" t="s">
        <v>107</v>
      </c>
      <c r="B393" s="2">
        <v>2017</v>
      </c>
      <c r="C393" s="3">
        <v>1</v>
      </c>
      <c r="D393" s="3" t="s">
        <v>108</v>
      </c>
      <c r="E393" s="2" t="s">
        <v>54</v>
      </c>
      <c r="F393" s="2" cm="1">
        <f t="array" ref="F393">_xlfn.IFS(C393=1,(I393+J393+K393+L393+M393+N393+O393+P393+Q393+R393+S393+T393+U393+W393+X393+Y393+V393),C393=0,(I393+K393+L393+M393+N393+O393+P393+Q393+R393+S393+T393+U393+W393+X393+Y393+V393))</f>
        <v>14</v>
      </c>
      <c r="G393" s="4" cm="1">
        <f t="array" ref="G393">_xlfn.IFS(C393=1,((I393+J393+K393+L393+M393+N393+O393+P393+Q393+R393+S393+T393+U393+W393+X393+Y393+V393)/17),C393=0,((I393+K393+L393+M393+N393+O393+P393+Q393+R393+S393+T393+U393+W393+X393+Y393+V393)/16))</f>
        <v>0.82352941176470584</v>
      </c>
      <c r="H393" s="2" t="str" cm="1">
        <f t="array" ref="H393">_xlfn.IFS((AND(G393&gt;=0,G393&lt;0.595)),"F - Persecuting",(AND(G393&gt;=0.595,G393&lt;0.695)),"D - Intolerant",(AND(G393&gt;=0.695,G393&lt;0.795)),"C - Resistant",(AND(G393&gt;=0.795,G393&lt;0.895)),"B - Tolerant",(AND(G393&gt;=0.895,G393&lt;=1)),"A - Protecting")</f>
        <v>B - Tolerant</v>
      </c>
      <c r="I393" s="10">
        <v>1</v>
      </c>
      <c r="J393" s="10">
        <v>1</v>
      </c>
      <c r="K393" s="5">
        <v>1</v>
      </c>
      <c r="L393" s="5">
        <v>1</v>
      </c>
      <c r="M393" s="5">
        <v>0</v>
      </c>
      <c r="N393" s="5">
        <v>1</v>
      </c>
      <c r="O393" s="5">
        <v>1</v>
      </c>
      <c r="P393" s="5">
        <v>1</v>
      </c>
      <c r="Q393" s="5">
        <v>1</v>
      </c>
      <c r="R393" s="5">
        <v>1</v>
      </c>
      <c r="S393" s="5">
        <v>1</v>
      </c>
      <c r="T393" s="5">
        <v>1</v>
      </c>
      <c r="U393" s="5">
        <v>1</v>
      </c>
      <c r="V393" s="5">
        <v>1</v>
      </c>
      <c r="W393" s="5">
        <v>0</v>
      </c>
      <c r="X393" s="5">
        <v>0</v>
      </c>
      <c r="Y393" s="6">
        <v>1</v>
      </c>
    </row>
    <row r="394" spans="1:25" ht="18.75" customHeight="1" x14ac:dyDescent="0.15">
      <c r="A394" s="2" t="s">
        <v>107</v>
      </c>
      <c r="B394" s="2">
        <v>2018</v>
      </c>
      <c r="C394" s="3">
        <v>1</v>
      </c>
      <c r="D394" s="3" t="s">
        <v>108</v>
      </c>
      <c r="E394" s="2" t="s">
        <v>54</v>
      </c>
      <c r="F394" s="2" cm="1">
        <f t="array" ref="F394">_xlfn.IFS(C394=1,(I394+J394+K394+L394+M394+N394+O394+P394+Q394+R394+S394+T394+U394+W394+X394+Y394+V394),C394=0,(I394+K394+L394+M394+N394+O394+P394+Q394+R394+S394+T394+U394+W394+X394+Y394+V394))</f>
        <v>15</v>
      </c>
      <c r="G394" s="4" cm="1">
        <f t="array" ref="G394">_xlfn.IFS(C394=1,((I394+J394+K394+L394+M394+N394+O394+P394+Q394+R394+S394+T394+U394+W394+X394+Y394+V394)/17),C394=0,((I394+K394+L394+M394+N394+O394+P394+Q394+R394+S394+T394+U394+W394+X394+Y394+V394)/16))</f>
        <v>0.88235294117647056</v>
      </c>
      <c r="H394" s="2" t="str" cm="1">
        <f t="array" ref="H394">_xlfn.IFS((AND(G394&gt;=0,G394&lt;0.595)),"F - Persecuting",(AND(G394&gt;=0.595,G394&lt;0.695)),"D - Intolerant",(AND(G394&gt;=0.695,G394&lt;0.795)),"C - Resistant",(AND(G394&gt;=0.795,G394&lt;0.895)),"B - Tolerant",(AND(G394&gt;=0.895,G394&lt;=1)),"A - Protecting")</f>
        <v>B - Tolerant</v>
      </c>
      <c r="I394" s="10">
        <v>1</v>
      </c>
      <c r="J394" s="10">
        <v>1</v>
      </c>
      <c r="K394" s="5">
        <v>1</v>
      </c>
      <c r="L394" s="5">
        <v>1</v>
      </c>
      <c r="M394" s="5">
        <v>0</v>
      </c>
      <c r="N394" s="5">
        <v>1</v>
      </c>
      <c r="O394" s="5">
        <v>1</v>
      </c>
      <c r="P394" s="5">
        <v>1</v>
      </c>
      <c r="Q394" s="5">
        <v>1</v>
      </c>
      <c r="R394" s="5">
        <v>1</v>
      </c>
      <c r="S394" s="5">
        <v>1</v>
      </c>
      <c r="T394" s="5">
        <v>1</v>
      </c>
      <c r="U394" s="5">
        <v>1</v>
      </c>
      <c r="V394" s="5">
        <v>1</v>
      </c>
      <c r="W394" s="5">
        <v>1</v>
      </c>
      <c r="X394" s="5">
        <v>0</v>
      </c>
      <c r="Y394" s="5">
        <v>1</v>
      </c>
    </row>
    <row r="395" spans="1:25" ht="18.75" customHeight="1" x14ac:dyDescent="0.15">
      <c r="A395" s="2" t="s">
        <v>107</v>
      </c>
      <c r="B395" s="2">
        <v>2019</v>
      </c>
      <c r="C395" s="3">
        <v>1</v>
      </c>
      <c r="D395" s="3" t="s">
        <v>108</v>
      </c>
      <c r="E395" s="2" t="s">
        <v>54</v>
      </c>
      <c r="F395" s="2" cm="1">
        <f t="array" ref="F395">_xlfn.IFS(C395=1,(I395+J395+K395+L395+M395+N395+O395+P395+Q395+R395+S395+T395+U395+W395+X395+Y395+V395),C395=0,(I395+K395+L395+M395+N395+O395+P395+Q395+R395+S395+T395+U395+W395+X395+Y395+V395))</f>
        <v>15</v>
      </c>
      <c r="G395" s="4" cm="1">
        <f t="array" ref="G395">_xlfn.IFS(C395=1,((I395+J395+K395+L395+M395+N395+O395+P395+Q395+R395+S395+T395+U395+W395+X395+Y395+V395)/17),C395=0,((I395+K395+L395+M395+N395+O395+P395+Q395+R395+S395+T395+U395+W395+X395+Y395+V395)/16))</f>
        <v>0.88235294117647056</v>
      </c>
      <c r="H395" s="2" t="str" cm="1">
        <f t="array" ref="H395">_xlfn.IFS((AND(G395&gt;=0,G395&lt;0.595)),"F - Persecuting",(AND(G395&gt;=0.595,G395&lt;0.695)),"D - Intolerant",(AND(G395&gt;=0.695,G395&lt;0.795)),"C - Resistant",(AND(G395&gt;=0.795,G395&lt;0.895)),"B - Tolerant",(AND(G395&gt;=0.895,G395&lt;=1)),"A - Protecting")</f>
        <v>B - Tolerant</v>
      </c>
      <c r="I395" s="10">
        <v>1</v>
      </c>
      <c r="J395" s="10">
        <v>1</v>
      </c>
      <c r="K395" s="5">
        <v>1</v>
      </c>
      <c r="L395" s="5">
        <v>1</v>
      </c>
      <c r="M395" s="5">
        <v>1</v>
      </c>
      <c r="N395" s="5">
        <v>1</v>
      </c>
      <c r="O395" s="5">
        <v>1</v>
      </c>
      <c r="P395" s="5">
        <v>1</v>
      </c>
      <c r="Q395" s="5">
        <v>1</v>
      </c>
      <c r="R395" s="5">
        <v>1</v>
      </c>
      <c r="S395" s="5">
        <v>1</v>
      </c>
      <c r="T395" s="5">
        <v>1</v>
      </c>
      <c r="U395" s="5">
        <v>1</v>
      </c>
      <c r="V395" s="5">
        <v>1</v>
      </c>
      <c r="W395" s="5">
        <v>0</v>
      </c>
      <c r="X395" s="5">
        <v>0</v>
      </c>
      <c r="Y395" s="5">
        <v>1</v>
      </c>
    </row>
    <row r="396" spans="1:25" ht="18.75" customHeight="1" x14ac:dyDescent="0.15">
      <c r="A396" s="2" t="s">
        <v>107</v>
      </c>
      <c r="B396" s="2">
        <v>2020</v>
      </c>
      <c r="C396" s="3">
        <v>1</v>
      </c>
      <c r="D396" s="3" t="s">
        <v>108</v>
      </c>
      <c r="E396" s="2" t="s">
        <v>54</v>
      </c>
      <c r="F396" s="2" cm="1">
        <f t="array" ref="F396">_xlfn.IFS(C396=1,(I396+J396+K396+L396+M396+N396+O396+P396+Q396+R396+S396+T396+U396+W396+X396+Y396+V396),C396=0,(I396+K396+L396+M396+N396+O396+P396+Q396+R396+S396+T396+U396+W396+X396+Y396+V396))</f>
        <v>15</v>
      </c>
      <c r="G396" s="4" cm="1">
        <f t="array" ref="G396">_xlfn.IFS(C396=1,((I396+J396+K396+L396+M396+N396+O396+P396+Q396+R396+S396+T396+U396+W396+X396+Y396+V396)/17),C396=0,((I396+K396+L396+M396+N396+O396+P396+Q396+R396+S396+T396+U396+W396+X396+Y396+V396)/16))</f>
        <v>0.88235294117647056</v>
      </c>
      <c r="H396" s="2" t="str" cm="1">
        <f t="array" ref="H396">_xlfn.IFS((AND(G396&gt;=0,G396&lt;0.595)),"F - Persecuting",(AND(G396&gt;=0.595,G396&lt;0.695)),"D - Intolerant",(AND(G396&gt;=0.695,G396&lt;0.795)),"C - Resistant",(AND(G396&gt;=0.795,G396&lt;0.895)),"B - Tolerant",(AND(G396&gt;=0.895,G396&lt;=1)),"A - Protecting")</f>
        <v>B - Tolerant</v>
      </c>
      <c r="I396" s="5">
        <v>1</v>
      </c>
      <c r="J396" s="5">
        <v>1</v>
      </c>
      <c r="K396" s="5">
        <v>1</v>
      </c>
      <c r="L396" s="5">
        <v>1</v>
      </c>
      <c r="M396" s="5">
        <v>1</v>
      </c>
      <c r="N396" s="5">
        <v>1</v>
      </c>
      <c r="O396" s="5">
        <v>1</v>
      </c>
      <c r="P396" s="5">
        <v>1</v>
      </c>
      <c r="Q396" s="5">
        <v>1</v>
      </c>
      <c r="R396" s="5">
        <v>1</v>
      </c>
      <c r="S396" s="5">
        <v>1</v>
      </c>
      <c r="T396" s="5">
        <v>1</v>
      </c>
      <c r="U396" s="5">
        <v>1</v>
      </c>
      <c r="V396" s="5">
        <v>1</v>
      </c>
      <c r="W396" s="5">
        <v>0</v>
      </c>
      <c r="X396" s="5">
        <v>0</v>
      </c>
      <c r="Y396" s="5">
        <v>1</v>
      </c>
    </row>
    <row r="397" spans="1:25" ht="18.75" customHeight="1" x14ac:dyDescent="0.15">
      <c r="A397" s="2" t="s">
        <v>107</v>
      </c>
      <c r="B397" s="2">
        <v>2021</v>
      </c>
      <c r="C397" s="3">
        <v>1</v>
      </c>
      <c r="D397" s="3" t="s">
        <v>108</v>
      </c>
      <c r="E397" s="2" t="s">
        <v>54</v>
      </c>
      <c r="F397" s="2" cm="1">
        <f t="array" ref="F397">_xlfn.IFS(C397=1,(I397+J397+K397+L397+M397+N397+O397+P397+Q397+R397+S397+T397+U397+W397+X397+Y397+V397),C397=0,(I397+K397+L397+M397+N397+O397+P397+Q397+R397+S397+T397+U397+W397+X397+Y397+V397))</f>
        <v>17</v>
      </c>
      <c r="G397" s="4" cm="1">
        <f t="array" ref="G397">_xlfn.IFS(C397=1,((I397+J397+K397+L397+M397+N397+O397+P397+Q397+R397+S397+T397+U397+W397+X397+Y397+V397)/17),C397=0,((I397+K397+L397+M397+N397+O397+P397+Q397+R397+S397+T397+U397+W397+X397+Y397+V397)/16))</f>
        <v>1</v>
      </c>
      <c r="H397" s="2" t="str" cm="1">
        <f t="array" ref="H397">_xlfn.IFS((AND(G397&gt;=0,G397&lt;0.595)),"F - Persecuting",(AND(G397&gt;=0.595,G397&lt;0.695)),"D - Intolerant",(AND(G397&gt;=0.695,G397&lt;0.795)),"C - Resistant",(AND(G397&gt;=0.795,G397&lt;0.895)),"B - Tolerant",(AND(G397&gt;=0.895,G397&lt;=1)),"A - Protecting")</f>
        <v>A - Protecting</v>
      </c>
      <c r="I397" s="5">
        <v>1</v>
      </c>
      <c r="J397" s="5">
        <v>1</v>
      </c>
      <c r="K397" s="5">
        <v>1</v>
      </c>
      <c r="L397" s="5">
        <v>1</v>
      </c>
      <c r="M397" s="5">
        <v>1</v>
      </c>
      <c r="N397" s="5">
        <v>1</v>
      </c>
      <c r="O397" s="5">
        <v>1</v>
      </c>
      <c r="P397" s="5">
        <v>1</v>
      </c>
      <c r="Q397" s="5">
        <v>1</v>
      </c>
      <c r="R397" s="5">
        <v>1</v>
      </c>
      <c r="S397" s="5">
        <v>1</v>
      </c>
      <c r="T397" s="5">
        <v>1</v>
      </c>
      <c r="U397" s="5">
        <v>1</v>
      </c>
      <c r="V397" s="5">
        <v>1</v>
      </c>
      <c r="W397" s="5">
        <v>1</v>
      </c>
      <c r="X397" s="5">
        <v>1</v>
      </c>
      <c r="Y397" s="5">
        <v>1</v>
      </c>
    </row>
    <row r="398" spans="1:25" ht="18.75" customHeight="1" x14ac:dyDescent="0.15">
      <c r="A398" s="2" t="s">
        <v>107</v>
      </c>
      <c r="B398" s="2">
        <v>2022</v>
      </c>
      <c r="C398" s="3">
        <v>1</v>
      </c>
      <c r="D398" s="3" t="s">
        <v>108</v>
      </c>
      <c r="E398" s="2" t="s">
        <v>54</v>
      </c>
      <c r="F398" s="2" cm="1">
        <f t="array" ref="F398">_xlfn.IFS(C398=1,(I398+J398+K398+L398+M398+N398+O398+P398+Q398+R398+S398+T398+U398+W398+X398+Y398+V398),C398=0,(I398+K398+L398+M398+N398+O398+P398+Q398+R398+S398+T398+U398+W398+X398+Y398+V398))</f>
        <v>16</v>
      </c>
      <c r="G398" s="4" cm="1">
        <f t="array" ref="G398">_xlfn.IFS(C398=1,((I398+J398+K398+L398+M398+N398+O398+P398+Q398+R398+S398+T398+U398+W398+X398+Y398+V398)/17),C398=0,((I398+K398+L398+M398+N398+O398+P398+Q398+R398+S398+T398+U398+W398+X398+Y398+V398)/16))</f>
        <v>0.94117647058823528</v>
      </c>
      <c r="H398" s="2" t="str" cm="1">
        <f t="array" ref="H398">_xlfn.IFS((AND(G398&gt;=0,G398&lt;0.595)),"F - Persecuting",(AND(G398&gt;=0.595,G398&lt;0.695)),"D - Intolerant",(AND(G398&gt;=0.695,G398&lt;0.795)),"C - Resistant",(AND(G398&gt;=0.795,G398&lt;0.895)),"B - Tolerant",(AND(G398&gt;=0.895,G398&lt;=1)),"A - Protecting")</f>
        <v>A - Protecting</v>
      </c>
      <c r="I398" s="5">
        <v>1</v>
      </c>
      <c r="J398" s="5">
        <v>1</v>
      </c>
      <c r="K398" s="5">
        <v>1</v>
      </c>
      <c r="L398" s="5">
        <v>1</v>
      </c>
      <c r="M398" s="5">
        <v>1</v>
      </c>
      <c r="N398" s="5">
        <v>1</v>
      </c>
      <c r="O398" s="5">
        <v>1</v>
      </c>
      <c r="P398" s="5">
        <v>1</v>
      </c>
      <c r="Q398" s="5">
        <v>1</v>
      </c>
      <c r="R398" s="5">
        <v>1</v>
      </c>
      <c r="S398" s="5">
        <v>1</v>
      </c>
      <c r="T398" s="5">
        <v>1</v>
      </c>
      <c r="U398" s="5">
        <v>1</v>
      </c>
      <c r="V398" s="5">
        <v>1</v>
      </c>
      <c r="W398" s="5">
        <v>1</v>
      </c>
      <c r="X398" s="5">
        <v>0</v>
      </c>
      <c r="Y398" s="5">
        <v>1</v>
      </c>
    </row>
    <row r="399" spans="1:25" ht="18.75" customHeight="1" x14ac:dyDescent="0.15">
      <c r="A399" s="2" t="s">
        <v>109</v>
      </c>
      <c r="B399" s="2">
        <v>2011</v>
      </c>
      <c r="C399" s="3">
        <v>1</v>
      </c>
      <c r="D399" s="3" t="s">
        <v>110</v>
      </c>
      <c r="E399" s="2" t="s">
        <v>51</v>
      </c>
      <c r="F399" s="2" cm="1">
        <f t="array" ref="F399">_xlfn.IFS(C399=1,(I399+J399+K399+L399+M399+N399+O399+P399+Q399+R399+S399+T399+U399+W399+X399+Y399+V399),C399=0,(I399+K399+L399+M399+N399+O399+P399+Q399+R399+S399+T399+U399+W399+X399+Y399+V399))</f>
        <v>3</v>
      </c>
      <c r="G399" s="4" cm="1">
        <f t="array" ref="G399">_xlfn.IFS(C399=1,((I399+J399+K399+L399+M399+N399+O399+P399+Q399+R399+S399+T399+U399+W399+X399+Y399+V399)/17),C399=0,((I399+K399+L399+M399+N399+O399+P399+Q399+R399+S399+T399+U399+W399+X399+Y399+V399)/16))</f>
        <v>0.17647058823529413</v>
      </c>
      <c r="H399" s="2" t="str" cm="1">
        <f t="array" ref="H399">_xlfn.IFS((AND(G399&gt;=0,G399&lt;0.595)),"F - Persecuting",(AND(G399&gt;=0.595,G399&lt;0.695)),"D - Intolerant",(AND(G399&gt;=0.695,G399&lt;0.795)),"C - Resistant",(AND(G399&gt;=0.795,G399&lt;0.895)),"B - Tolerant",(AND(G399&gt;=0.895,G399&lt;=1)),"A - Protecting")</f>
        <v>F - Persecuting</v>
      </c>
      <c r="I399" s="10">
        <v>1</v>
      </c>
      <c r="J399" s="10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1</v>
      </c>
      <c r="X399" s="5">
        <v>1</v>
      </c>
      <c r="Y399" s="5">
        <v>0</v>
      </c>
    </row>
    <row r="400" spans="1:25" ht="18.75" customHeight="1" x14ac:dyDescent="0.15">
      <c r="A400" s="2" t="s">
        <v>109</v>
      </c>
      <c r="B400" s="2">
        <v>2012</v>
      </c>
      <c r="C400" s="3">
        <v>1</v>
      </c>
      <c r="D400" s="3" t="s">
        <v>110</v>
      </c>
      <c r="E400" s="2" t="s">
        <v>51</v>
      </c>
      <c r="F400" s="2" cm="1">
        <f t="array" ref="F400">_xlfn.IFS(C400=1,(I400+J400+K400+L400+M400+N400+O400+P400+Q400+R400+S400+T400+U400+W400+X400+Y400+V400),C400=0,(I400+K400+L400+M400+N400+O400+P400+Q400+R400+S400+T400+U400+W400+X400+Y400+V400))</f>
        <v>3</v>
      </c>
      <c r="G400" s="4" cm="1">
        <f t="array" ref="G400">_xlfn.IFS(C400=1,((I400+J400+K400+L400+M400+N400+O400+P400+Q400+R400+S400+T400+U400+W400+X400+Y400+V400)/17),C400=0,((I400+K400+L400+M400+N400+O400+P400+Q400+R400+S400+T400+U400+W400+X400+Y400+V400)/16))</f>
        <v>0.17647058823529413</v>
      </c>
      <c r="H400" s="2" t="str" cm="1">
        <f t="array" ref="H400">_xlfn.IFS((AND(G400&gt;=0,G400&lt;0.595)),"F - Persecuting",(AND(G400&gt;=0.595,G400&lt;0.695)),"D - Intolerant",(AND(G400&gt;=0.695,G400&lt;0.795)),"C - Resistant",(AND(G400&gt;=0.795,G400&lt;0.895)),"B - Tolerant",(AND(G400&gt;=0.895,G400&lt;=1)),"A - Protecting")</f>
        <v>F - Persecuting</v>
      </c>
      <c r="I400" s="10">
        <v>1</v>
      </c>
      <c r="J400" s="10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0</v>
      </c>
      <c r="W400" s="5">
        <v>1</v>
      </c>
      <c r="X400" s="5">
        <v>1</v>
      </c>
      <c r="Y400" s="5">
        <v>0</v>
      </c>
    </row>
    <row r="401" spans="1:25" ht="18.75" customHeight="1" x14ac:dyDescent="0.15">
      <c r="A401" s="2" t="s">
        <v>109</v>
      </c>
      <c r="B401" s="2">
        <v>2013</v>
      </c>
      <c r="C401" s="3">
        <v>1</v>
      </c>
      <c r="D401" s="3" t="s">
        <v>110</v>
      </c>
      <c r="E401" s="2" t="s">
        <v>51</v>
      </c>
      <c r="F401" s="2" cm="1">
        <f t="array" ref="F401">_xlfn.IFS(C401=1,(I401+J401+K401+L401+M401+N401+O401+P401+Q401+R401+S401+T401+U401+W401+X401+Y401+V401),C401=0,(I401+K401+L401+M401+N401+O401+P401+Q401+R401+S401+T401+U401+W401+X401+Y401+V401))</f>
        <v>3</v>
      </c>
      <c r="G401" s="4" cm="1">
        <f t="array" ref="G401">_xlfn.IFS(C401=1,((I401+J401+K401+L401+M401+N401+O401+P401+Q401+R401+S401+T401+U401+W401+X401+Y401+V401)/17),C401=0,((I401+K401+L401+M401+N401+O401+P401+Q401+R401+S401+T401+U401+W401+X401+Y401+V401)/16))</f>
        <v>0.17647058823529413</v>
      </c>
      <c r="H401" s="2" t="str" cm="1">
        <f t="array" ref="H401">_xlfn.IFS((AND(G401&gt;=0,G401&lt;0.595)),"F - Persecuting",(AND(G401&gt;=0.595,G401&lt;0.695)),"D - Intolerant",(AND(G401&gt;=0.695,G401&lt;0.795)),"C - Resistant",(AND(G401&gt;=0.795,G401&lt;0.895)),"B - Tolerant",(AND(G401&gt;=0.895,G401&lt;=1)),"A - Protecting")</f>
        <v>F - Persecuting</v>
      </c>
      <c r="I401" s="10">
        <v>1</v>
      </c>
      <c r="J401" s="10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v>0</v>
      </c>
      <c r="W401" s="5">
        <v>1</v>
      </c>
      <c r="X401" s="5">
        <v>1</v>
      </c>
      <c r="Y401" s="5">
        <v>0</v>
      </c>
    </row>
    <row r="402" spans="1:25" ht="18.75" customHeight="1" x14ac:dyDescent="0.15">
      <c r="A402" s="2" t="s">
        <v>109</v>
      </c>
      <c r="B402" s="2">
        <v>2014</v>
      </c>
      <c r="C402" s="3">
        <v>1</v>
      </c>
      <c r="D402" s="3" t="s">
        <v>110</v>
      </c>
      <c r="E402" s="2" t="s">
        <v>51</v>
      </c>
      <c r="F402" s="2" cm="1">
        <f t="array" ref="F402">_xlfn.IFS(C402=1,(I402+J402+K402+L402+M402+N402+O402+P402+Q402+R402+S402+T402+U402+W402+X402+Y402+V402),C402=0,(I402+K402+L402+M402+N402+O402+P402+Q402+R402+S402+T402+U402+W402+X402+Y402+V402))</f>
        <v>3</v>
      </c>
      <c r="G402" s="4" cm="1">
        <f t="array" ref="G402">_xlfn.IFS(C402=1,((I402+J402+K402+L402+M402+N402+O402+P402+Q402+R402+S402+T402+U402+W402+X402+Y402+V402)/17),C402=0,((I402+K402+L402+M402+N402+O402+P402+Q402+R402+S402+T402+U402+W402+X402+Y402+V402)/16))</f>
        <v>0.17647058823529413</v>
      </c>
      <c r="H402" s="2" t="str" cm="1">
        <f t="array" ref="H402">_xlfn.IFS((AND(G402&gt;=0,G402&lt;0.595)),"F - Persecuting",(AND(G402&gt;=0.595,G402&lt;0.695)),"D - Intolerant",(AND(G402&gt;=0.695,G402&lt;0.795)),"C - Resistant",(AND(G402&gt;=0.795,G402&lt;0.895)),"B - Tolerant",(AND(G402&gt;=0.895,G402&lt;=1)),"A - Protecting")</f>
        <v>F - Persecuting</v>
      </c>
      <c r="I402" s="10">
        <v>1</v>
      </c>
      <c r="J402" s="10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v>0</v>
      </c>
      <c r="V402" s="5">
        <v>0</v>
      </c>
      <c r="W402" s="5">
        <v>1</v>
      </c>
      <c r="X402" s="5">
        <v>1</v>
      </c>
      <c r="Y402" s="5">
        <v>0</v>
      </c>
    </row>
    <row r="403" spans="1:25" ht="18.75" customHeight="1" x14ac:dyDescent="0.15">
      <c r="A403" s="2" t="s">
        <v>109</v>
      </c>
      <c r="B403" s="2">
        <v>2015</v>
      </c>
      <c r="C403" s="3">
        <v>1</v>
      </c>
      <c r="D403" s="3" t="s">
        <v>110</v>
      </c>
      <c r="E403" s="2" t="s">
        <v>51</v>
      </c>
      <c r="F403" s="2" cm="1">
        <f t="array" ref="F403">_xlfn.IFS(C403=1,(I403+J403+K403+L403+M403+N403+O403+P403+Q403+R403+S403+T403+U403+W403+X403+Y403+V403),C403=0,(I403+K403+L403+M403+N403+O403+P403+Q403+R403+S403+T403+U403+W403+X403+Y403+V403))</f>
        <v>3</v>
      </c>
      <c r="G403" s="4" cm="1">
        <f t="array" ref="G403">_xlfn.IFS(C403=1,((I403+J403+K403+L403+M403+N403+O403+P403+Q403+R403+S403+T403+U403+W403+X403+Y403+V403)/17),C403=0,((I403+K403+L403+M403+N403+O403+P403+Q403+R403+S403+T403+U403+W403+X403+Y403+V403)/16))</f>
        <v>0.17647058823529413</v>
      </c>
      <c r="H403" s="2" t="str" cm="1">
        <f t="array" ref="H403">_xlfn.IFS((AND(G403&gt;=0,G403&lt;0.595)),"F - Persecuting",(AND(G403&gt;=0.595,G403&lt;0.695)),"D - Intolerant",(AND(G403&gt;=0.695,G403&lt;0.795)),"C - Resistant",(AND(G403&gt;=0.795,G403&lt;0.895)),"B - Tolerant",(AND(G403&gt;=0.895,G403&lt;=1)),"A - Protecting")</f>
        <v>F - Persecuting</v>
      </c>
      <c r="I403" s="10">
        <v>1</v>
      </c>
      <c r="J403" s="10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  <c r="V403" s="5">
        <v>0</v>
      </c>
      <c r="W403" s="5">
        <v>1</v>
      </c>
      <c r="X403" s="5">
        <v>1</v>
      </c>
      <c r="Y403" s="5">
        <v>0</v>
      </c>
    </row>
    <row r="404" spans="1:25" ht="18.75" customHeight="1" x14ac:dyDescent="0.15">
      <c r="A404" s="2" t="s">
        <v>109</v>
      </c>
      <c r="B404" s="2">
        <v>2016</v>
      </c>
      <c r="C404" s="3">
        <v>1</v>
      </c>
      <c r="D404" s="3" t="s">
        <v>110</v>
      </c>
      <c r="E404" s="2" t="s">
        <v>51</v>
      </c>
      <c r="F404" s="2" cm="1">
        <f t="array" ref="F404">_xlfn.IFS(C404=1,(I404+J404+K404+L404+M404+N404+O404+P404+Q404+R404+S404+T404+U404+W404+X404+Y404+V404),C404=0,(I404+K404+L404+M404+N404+O404+P404+Q404+R404+S404+T404+U404+W404+X404+Y404+V404))</f>
        <v>3</v>
      </c>
      <c r="G404" s="4" cm="1">
        <f t="array" ref="G404">_xlfn.IFS(C404=1,((I404+J404+K404+L404+M404+N404+O404+P404+Q404+R404+S404+T404+U404+W404+X404+Y404+V404)/17),C404=0,((I404+K404+L404+M404+N404+O404+P404+Q404+R404+S404+T404+U404+W404+X404+Y404+V404)/16))</f>
        <v>0.17647058823529413</v>
      </c>
      <c r="H404" s="2" t="str" cm="1">
        <f t="array" ref="H404">_xlfn.IFS((AND(G404&gt;=0,G404&lt;0.595)),"F - Persecuting",(AND(G404&gt;=0.595,G404&lt;0.695)),"D - Intolerant",(AND(G404&gt;=0.695,G404&lt;0.795)),"C - Resistant",(AND(G404&gt;=0.795,G404&lt;0.895)),"B - Tolerant",(AND(G404&gt;=0.895,G404&lt;=1)),"A - Protecting")</f>
        <v>F - Persecuting</v>
      </c>
      <c r="I404" s="10">
        <v>1</v>
      </c>
      <c r="J404" s="10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1</v>
      </c>
      <c r="X404" s="5">
        <v>1</v>
      </c>
      <c r="Y404" s="5">
        <v>0</v>
      </c>
    </row>
    <row r="405" spans="1:25" ht="18.75" customHeight="1" x14ac:dyDescent="0.15">
      <c r="A405" s="2" t="s">
        <v>109</v>
      </c>
      <c r="B405" s="2">
        <v>2017</v>
      </c>
      <c r="C405" s="3">
        <v>1</v>
      </c>
      <c r="D405" s="3" t="s">
        <v>110</v>
      </c>
      <c r="E405" s="2" t="s">
        <v>51</v>
      </c>
      <c r="F405" s="2" cm="1">
        <f t="array" ref="F405">_xlfn.IFS(C405=1,(I405+J405+K405+L405+M405+N405+O405+P405+Q405+R405+S405+T405+U405+W405+X405+Y405+V405),C405=0,(I405+K405+L405+M405+N405+O405+P405+Q405+R405+S405+T405+U405+W405+X405+Y405+V405))</f>
        <v>3</v>
      </c>
      <c r="G405" s="4" cm="1">
        <f t="array" ref="G405">_xlfn.IFS(C405=1,((I405+J405+K405+L405+M405+N405+O405+P405+Q405+R405+S405+T405+U405+W405+X405+Y405+V405)/17),C405=0,((I405+K405+L405+M405+N405+O405+P405+Q405+R405+S405+T405+U405+W405+X405+Y405+V405)/16))</f>
        <v>0.17647058823529413</v>
      </c>
      <c r="H405" s="2" t="str" cm="1">
        <f t="array" ref="H405">_xlfn.IFS((AND(G405&gt;=0,G405&lt;0.595)),"F - Persecuting",(AND(G405&gt;=0.595,G405&lt;0.695)),"D - Intolerant",(AND(G405&gt;=0.695,G405&lt;0.795)),"C - Resistant",(AND(G405&gt;=0.795,G405&lt;0.895)),"B - Tolerant",(AND(G405&gt;=0.895,G405&lt;=1)),"A - Protecting")</f>
        <v>F - Persecuting</v>
      </c>
      <c r="I405" s="10">
        <v>1</v>
      </c>
      <c r="J405" s="10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1</v>
      </c>
      <c r="X405" s="5">
        <v>1</v>
      </c>
      <c r="Y405" s="5">
        <v>0</v>
      </c>
    </row>
    <row r="406" spans="1:25" ht="18.75" customHeight="1" x14ac:dyDescent="0.15">
      <c r="A406" s="2" t="s">
        <v>109</v>
      </c>
      <c r="B406" s="2">
        <v>2018</v>
      </c>
      <c r="C406" s="3">
        <v>1</v>
      </c>
      <c r="D406" s="3" t="s">
        <v>110</v>
      </c>
      <c r="E406" s="2" t="s">
        <v>51</v>
      </c>
      <c r="F406" s="2" cm="1">
        <f t="array" ref="F406">_xlfn.IFS(C406=1,(I406+J406+K406+L406+M406+N406+O406+P406+Q406+R406+S406+T406+U406+W406+X406+Y406+V406),C406=0,(I406+K406+L406+M406+N406+O406+P406+Q406+R406+S406+T406+U406+W406+X406+Y406+V406))</f>
        <v>3</v>
      </c>
      <c r="G406" s="4" cm="1">
        <f t="array" ref="G406">_xlfn.IFS(C406=1,((I406+J406+K406+L406+M406+N406+O406+P406+Q406+R406+S406+T406+U406+W406+X406+Y406+V406)/17),C406=0,((I406+K406+L406+M406+N406+O406+P406+Q406+R406+S406+T406+U406+W406+X406+Y406+V406)/16))</f>
        <v>0.17647058823529413</v>
      </c>
      <c r="H406" s="2" t="str" cm="1">
        <f t="array" ref="H406">_xlfn.IFS((AND(G406&gt;=0,G406&lt;0.595)),"F - Persecuting",(AND(G406&gt;=0.595,G406&lt;0.695)),"D - Intolerant",(AND(G406&gt;=0.695,G406&lt;0.795)),"C - Resistant",(AND(G406&gt;=0.795,G406&lt;0.895)),"B - Tolerant",(AND(G406&gt;=0.895,G406&lt;=1)),"A - Protecting")</f>
        <v>F - Persecuting</v>
      </c>
      <c r="I406" s="10">
        <v>1</v>
      </c>
      <c r="J406" s="10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1</v>
      </c>
      <c r="X406" s="5">
        <v>1</v>
      </c>
      <c r="Y406" s="5">
        <v>0</v>
      </c>
    </row>
    <row r="407" spans="1:25" ht="18.75" customHeight="1" x14ac:dyDescent="0.15">
      <c r="A407" s="2" t="s">
        <v>109</v>
      </c>
      <c r="B407" s="2">
        <v>2019</v>
      </c>
      <c r="C407" s="3">
        <v>1</v>
      </c>
      <c r="D407" s="3" t="s">
        <v>110</v>
      </c>
      <c r="E407" s="2" t="s">
        <v>51</v>
      </c>
      <c r="F407" s="2" cm="1">
        <f t="array" ref="F407">_xlfn.IFS(C407=1,(I407+J407+K407+L407+M407+N407+O407+P407+Q407+R407+S407+T407+U407+W407+X407+Y407+V407),C407=0,(I407+K407+L407+M407+N407+O407+P407+Q407+R407+S407+T407+U407+W407+X407+Y407+V407))</f>
        <v>3</v>
      </c>
      <c r="G407" s="4" cm="1">
        <f t="array" ref="G407">_xlfn.IFS(C407=1,((I407+J407+K407+L407+M407+N407+O407+P407+Q407+R407+S407+T407+U407+W407+X407+Y407+V407)/17),C407=0,((I407+K407+L407+M407+N407+O407+P407+Q407+R407+S407+T407+U407+W407+X407+Y407+V407)/16))</f>
        <v>0.17647058823529413</v>
      </c>
      <c r="H407" s="2" t="str" cm="1">
        <f t="array" ref="H407">_xlfn.IFS((AND(G407&gt;=0,G407&lt;0.595)),"F - Persecuting",(AND(G407&gt;=0.595,G407&lt;0.695)),"D - Intolerant",(AND(G407&gt;=0.695,G407&lt;0.795)),"C - Resistant",(AND(G407&gt;=0.795,G407&lt;0.895)),"B - Tolerant",(AND(G407&gt;=0.895,G407&lt;=1)),"A - Protecting")</f>
        <v>F - Persecuting</v>
      </c>
      <c r="I407" s="10">
        <v>1</v>
      </c>
      <c r="J407" s="10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1</v>
      </c>
      <c r="X407" s="5">
        <v>1</v>
      </c>
      <c r="Y407" s="5">
        <v>0</v>
      </c>
    </row>
    <row r="408" spans="1:25" ht="18.75" customHeight="1" x14ac:dyDescent="0.15">
      <c r="A408" s="2" t="s">
        <v>109</v>
      </c>
      <c r="B408" s="2">
        <v>2020</v>
      </c>
      <c r="C408" s="3">
        <v>1</v>
      </c>
      <c r="D408" s="3" t="s">
        <v>110</v>
      </c>
      <c r="E408" s="2" t="s">
        <v>51</v>
      </c>
      <c r="F408" s="2" cm="1">
        <f t="array" ref="F408">_xlfn.IFS(C408=1,(I408+J408+K408+L408+M408+N408+O408+P408+Q408+R408+S408+T408+U408+W408+X408+Y408+V408),C408=0,(I408+K408+L408+M408+N408+O408+P408+Q408+R408+S408+T408+U408+W408+X408+Y408+V408))</f>
        <v>3</v>
      </c>
      <c r="G408" s="4" cm="1">
        <f t="array" ref="G408">_xlfn.IFS(C408=1,((I408+J408+K408+L408+M408+N408+O408+P408+Q408+R408+S408+T408+U408+W408+X408+Y408+V408)/17),C408=0,((I408+K408+L408+M408+N408+O408+P408+Q408+R408+S408+T408+U408+W408+X408+Y408+V408)/16))</f>
        <v>0.17647058823529413</v>
      </c>
      <c r="H408" s="2" t="str" cm="1">
        <f t="array" ref="H408">_xlfn.IFS((AND(G408&gt;=0,G408&lt;0.595)),"F - Persecuting",(AND(G408&gt;=0.595,G408&lt;0.695)),"D - Intolerant",(AND(G408&gt;=0.695,G408&lt;0.795)),"C - Resistant",(AND(G408&gt;=0.795,G408&lt;0.895)),"B - Tolerant",(AND(G408&gt;=0.895,G408&lt;=1)),"A - Protecting")</f>
        <v>F - Persecuting</v>
      </c>
      <c r="I408" s="5">
        <v>1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1</v>
      </c>
      <c r="X408" s="5">
        <v>1</v>
      </c>
      <c r="Y408" s="5">
        <v>0</v>
      </c>
    </row>
    <row r="409" spans="1:25" ht="18.75" customHeight="1" x14ac:dyDescent="0.15">
      <c r="A409" s="2" t="s">
        <v>109</v>
      </c>
      <c r="B409" s="2">
        <v>2021</v>
      </c>
      <c r="C409" s="3">
        <v>1</v>
      </c>
      <c r="D409" s="3" t="s">
        <v>110</v>
      </c>
      <c r="E409" s="2" t="s">
        <v>51</v>
      </c>
      <c r="F409" s="2" cm="1">
        <f t="array" ref="F409">_xlfn.IFS(C409=1,(I409+J409+K409+L409+M409+N409+O409+P409+Q409+R409+S409+T409+U409+W409+X409+Y409+V409),C409=0,(I409+K409+L409+M409+N409+O409+P409+Q409+R409+S409+T409+U409+W409+X409+Y409+V409))</f>
        <v>4</v>
      </c>
      <c r="G409" s="4" cm="1">
        <f t="array" ref="G409">_xlfn.IFS(C409=1,((I409+J409+K409+L409+M409+N409+O409+P409+Q409+R409+S409+T409+U409+W409+X409+Y409+V409)/17),C409=0,((I409+K409+L409+M409+N409+O409+P409+Q409+R409+S409+T409+U409+W409+X409+Y409+V409)/16))</f>
        <v>0.23529411764705882</v>
      </c>
      <c r="H409" s="2" t="str" cm="1">
        <f t="array" ref="H409">_xlfn.IFS((AND(G409&gt;=0,G409&lt;0.595)),"F - Persecuting",(AND(G409&gt;=0.595,G409&lt;0.695)),"D - Intolerant",(AND(G409&gt;=0.695,G409&lt;0.795)),"C - Resistant",(AND(G409&gt;=0.795,G409&lt;0.895)),"B - Tolerant",(AND(G409&gt;=0.895,G409&lt;=1)),"A - Protecting")</f>
        <v>F - Persecuting</v>
      </c>
      <c r="I409" s="5">
        <v>1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1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1</v>
      </c>
      <c r="X409" s="5">
        <v>1</v>
      </c>
      <c r="Y409" s="5">
        <v>0</v>
      </c>
    </row>
    <row r="410" spans="1:25" ht="18.75" customHeight="1" x14ac:dyDescent="0.15">
      <c r="A410" s="2" t="s">
        <v>109</v>
      </c>
      <c r="B410" s="2">
        <v>2022</v>
      </c>
      <c r="C410" s="3">
        <v>1</v>
      </c>
      <c r="D410" s="3" t="s">
        <v>110</v>
      </c>
      <c r="E410" s="2" t="s">
        <v>51</v>
      </c>
      <c r="F410" s="2" cm="1">
        <f t="array" ref="F410">_xlfn.IFS(C410=1,(I410+J410+K410+L410+M410+N410+O410+P410+Q410+R410+S410+T410+U410+W410+X410+Y410+V410),C410=0,(I410+K410+L410+M410+N410+O410+P410+Q410+R410+S410+T410+U410+W410+X410+Y410+V410))</f>
        <v>4</v>
      </c>
      <c r="G410" s="4" cm="1">
        <f t="array" ref="G410">_xlfn.IFS(C410=1,((I410+J410+K410+L410+M410+N410+O410+P410+Q410+R410+S410+T410+U410+W410+X410+Y410+V410)/17),C410=0,((I410+K410+L410+M410+N410+O410+P410+Q410+R410+S410+T410+U410+W410+X410+Y410+V410)/16))</f>
        <v>0.23529411764705882</v>
      </c>
      <c r="H410" s="2" t="str" cm="1">
        <f t="array" ref="H410">_xlfn.IFS((AND(G410&gt;=0,G410&lt;0.595)),"F - Persecuting",(AND(G410&gt;=0.595,G410&lt;0.695)),"D - Intolerant",(AND(G410&gt;=0.695,G410&lt;0.795)),"C - Resistant",(AND(G410&gt;=0.795,G410&lt;0.895)),"B - Tolerant",(AND(G410&gt;=0.895,G410&lt;=1)),"A - Protecting")</f>
        <v>F - Persecuting</v>
      </c>
      <c r="I410" s="5">
        <v>1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1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0</v>
      </c>
      <c r="W410" s="5">
        <v>1</v>
      </c>
      <c r="X410" s="5">
        <v>1</v>
      </c>
      <c r="Y410" s="5">
        <v>0</v>
      </c>
    </row>
    <row r="411" spans="1:25" ht="18.75" customHeight="1" x14ac:dyDescent="0.15">
      <c r="A411" s="2" t="s">
        <v>111</v>
      </c>
      <c r="B411" s="2">
        <v>2011</v>
      </c>
      <c r="C411" s="3">
        <v>1</v>
      </c>
      <c r="D411" s="3" t="s">
        <v>112</v>
      </c>
      <c r="E411" s="2" t="s">
        <v>51</v>
      </c>
      <c r="F411" s="2" cm="1">
        <f t="array" ref="F411">_xlfn.IFS(C411=1,(I411+J411+K411+L411+M411+N411+O411+P411+Q411+R411+S411+T411+U411+W411+X411+Y411+V411),C411=0,(I411+K411+L411+M411+N411+O411+P411+Q411+R411+S411+T411+U411+W411+X411+Y411+V411))</f>
        <v>3</v>
      </c>
      <c r="G411" s="4" cm="1">
        <f t="array" ref="G411">_xlfn.IFS(C411=1,((I411+J411+K411+L411+M411+N411+O411+P411+Q411+R411+S411+T411+U411+W411+X411+Y411+V411)/17),C411=0,((I411+K411+L411+M411+N411+O411+P411+Q411+R411+S411+T411+U411+W411+X411+Y411+V411)/16))</f>
        <v>0.17647058823529413</v>
      </c>
      <c r="H411" s="2" t="str" cm="1">
        <f t="array" ref="H411">_xlfn.IFS((AND(G411&gt;=0,G411&lt;0.595)),"F - Persecuting",(AND(G411&gt;=0.595,G411&lt;0.695)),"D - Intolerant",(AND(G411&gt;=0.695,G411&lt;0.795)),"C - Resistant",(AND(G411&gt;=0.795,G411&lt;0.895)),"B - Tolerant",(AND(G411&gt;=0.895,G411&lt;=1)),"A - Protecting")</f>
        <v>F - Persecuting</v>
      </c>
      <c r="I411" s="10">
        <v>1</v>
      </c>
      <c r="J411" s="10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1</v>
      </c>
      <c r="X411" s="5">
        <v>1</v>
      </c>
      <c r="Y411" s="5">
        <v>0</v>
      </c>
    </row>
    <row r="412" spans="1:25" ht="18.75" customHeight="1" x14ac:dyDescent="0.15">
      <c r="A412" s="2" t="s">
        <v>111</v>
      </c>
      <c r="B412" s="2">
        <v>2012</v>
      </c>
      <c r="C412" s="3">
        <v>1</v>
      </c>
      <c r="D412" s="3" t="s">
        <v>112</v>
      </c>
      <c r="E412" s="2" t="s">
        <v>51</v>
      </c>
      <c r="F412" s="2" cm="1">
        <f t="array" ref="F412">_xlfn.IFS(C412=1,(I412+J412+K412+L412+M412+N412+O412+P412+Q412+R412+S412+T412+U412+W412+X412+Y412+V412),C412=0,(I412+K412+L412+M412+N412+O412+P412+Q412+R412+S412+T412+U412+W412+X412+Y412+V412))</f>
        <v>3</v>
      </c>
      <c r="G412" s="4" cm="1">
        <f t="array" ref="G412">_xlfn.IFS(C412=1,((I412+J412+K412+L412+M412+N412+O412+P412+Q412+R412+S412+T412+U412+W412+X412+Y412+V412)/17),C412=0,((I412+K412+L412+M412+N412+O412+P412+Q412+R412+S412+T412+U412+W412+X412+Y412+V412)/16))</f>
        <v>0.17647058823529413</v>
      </c>
      <c r="H412" s="2" t="str" cm="1">
        <f t="array" ref="H412">_xlfn.IFS((AND(G412&gt;=0,G412&lt;0.595)),"F - Persecuting",(AND(G412&gt;=0.595,G412&lt;0.695)),"D - Intolerant",(AND(G412&gt;=0.695,G412&lt;0.795)),"C - Resistant",(AND(G412&gt;=0.795,G412&lt;0.895)),"B - Tolerant",(AND(G412&gt;=0.895,G412&lt;=1)),"A - Protecting")</f>
        <v>F - Persecuting</v>
      </c>
      <c r="I412" s="10">
        <v>1</v>
      </c>
      <c r="J412" s="10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1</v>
      </c>
      <c r="X412" s="5">
        <v>1</v>
      </c>
      <c r="Y412" s="5">
        <v>0</v>
      </c>
    </row>
    <row r="413" spans="1:25" ht="18.75" customHeight="1" x14ac:dyDescent="0.15">
      <c r="A413" s="2" t="s">
        <v>111</v>
      </c>
      <c r="B413" s="2">
        <v>2013</v>
      </c>
      <c r="C413" s="3">
        <v>1</v>
      </c>
      <c r="D413" s="3" t="s">
        <v>112</v>
      </c>
      <c r="E413" s="2" t="s">
        <v>51</v>
      </c>
      <c r="F413" s="2" cm="1">
        <f t="array" ref="F413">_xlfn.IFS(C413=1,(I413+J413+K413+L413+M413+N413+O413+P413+Q413+R413+S413+T413+U413+W413+X413+Y413+V413),C413=0,(I413+K413+L413+M413+N413+O413+P413+Q413+R413+S413+T413+U413+W413+X413+Y413+V413))</f>
        <v>2</v>
      </c>
      <c r="G413" s="4" cm="1">
        <f t="array" ref="G413">_xlfn.IFS(C413=1,((I413+J413+K413+L413+M413+N413+O413+P413+Q413+R413+S413+T413+U413+W413+X413+Y413+V413)/17),C413=0,((I413+K413+L413+M413+N413+O413+P413+Q413+R413+S413+T413+U413+W413+X413+Y413+V413)/16))</f>
        <v>0.11764705882352941</v>
      </c>
      <c r="H413" s="2" t="str" cm="1">
        <f t="array" ref="H413">_xlfn.IFS((AND(G413&gt;=0,G413&lt;0.595)),"F - Persecuting",(AND(G413&gt;=0.595,G413&lt;0.695)),"D - Intolerant",(AND(G413&gt;=0.695,G413&lt;0.795)),"C - Resistant",(AND(G413&gt;=0.795,G413&lt;0.895)),"B - Tolerant",(AND(G413&gt;=0.895,G413&lt;=1)),"A - Protecting")</f>
        <v>F - Persecuting</v>
      </c>
      <c r="I413" s="10">
        <v>1</v>
      </c>
      <c r="J413" s="10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1</v>
      </c>
      <c r="X413" s="5">
        <v>0</v>
      </c>
      <c r="Y413" s="5">
        <v>0</v>
      </c>
    </row>
    <row r="414" spans="1:25" ht="18.75" customHeight="1" x14ac:dyDescent="0.15">
      <c r="A414" s="2" t="s">
        <v>111</v>
      </c>
      <c r="B414" s="2">
        <v>2014</v>
      </c>
      <c r="C414" s="3">
        <v>1</v>
      </c>
      <c r="D414" s="3" t="s">
        <v>112</v>
      </c>
      <c r="E414" s="2" t="s">
        <v>51</v>
      </c>
      <c r="F414" s="2" cm="1">
        <f t="array" ref="F414">_xlfn.IFS(C414=1,(I414+J414+K414+L414+M414+N414+O414+P414+Q414+R414+S414+T414+U414+W414+X414+Y414+V414),C414=0,(I414+K414+L414+M414+N414+O414+P414+Q414+R414+S414+T414+U414+W414+X414+Y414+V414))</f>
        <v>3</v>
      </c>
      <c r="G414" s="4" cm="1">
        <f t="array" ref="G414">_xlfn.IFS(C414=1,((I414+J414+K414+L414+M414+N414+O414+P414+Q414+R414+S414+T414+U414+W414+X414+Y414+V414)/17),C414=0,((I414+K414+L414+M414+N414+O414+P414+Q414+R414+S414+T414+U414+W414+X414+Y414+V414)/16))</f>
        <v>0.17647058823529413</v>
      </c>
      <c r="H414" s="2" t="str" cm="1">
        <f t="array" ref="H414">_xlfn.IFS((AND(G414&gt;=0,G414&lt;0.595)),"F - Persecuting",(AND(G414&gt;=0.595,G414&lt;0.695)),"D - Intolerant",(AND(G414&gt;=0.695,G414&lt;0.795)),"C - Resistant",(AND(G414&gt;=0.795,G414&lt;0.895)),"B - Tolerant",(AND(G414&gt;=0.895,G414&lt;=1)),"A - Protecting")</f>
        <v>F - Persecuting</v>
      </c>
      <c r="I414" s="10">
        <v>1</v>
      </c>
      <c r="J414" s="10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1</v>
      </c>
      <c r="X414" s="5">
        <v>1</v>
      </c>
      <c r="Y414" s="5">
        <v>0</v>
      </c>
    </row>
    <row r="415" spans="1:25" ht="18.75" customHeight="1" x14ac:dyDescent="0.15">
      <c r="A415" s="2" t="s">
        <v>111</v>
      </c>
      <c r="B415" s="2">
        <v>2015</v>
      </c>
      <c r="C415" s="3">
        <v>1</v>
      </c>
      <c r="D415" s="3" t="s">
        <v>112</v>
      </c>
      <c r="E415" s="2" t="s">
        <v>51</v>
      </c>
      <c r="F415" s="2" cm="1">
        <f t="array" ref="F415">_xlfn.IFS(C415=1,(I415+J415+K415+L415+M415+N415+O415+P415+Q415+R415+S415+T415+U415+W415+X415+Y415+V415),C415=0,(I415+K415+L415+M415+N415+O415+P415+Q415+R415+S415+T415+U415+W415+X415+Y415+V415))</f>
        <v>3</v>
      </c>
      <c r="G415" s="4" cm="1">
        <f t="array" ref="G415">_xlfn.IFS(C415=1,((I415+J415+K415+L415+M415+N415+O415+P415+Q415+R415+S415+T415+U415+W415+X415+Y415+V415)/17),C415=0,((I415+K415+L415+M415+N415+O415+P415+Q415+R415+S415+T415+U415+W415+X415+Y415+V415)/16))</f>
        <v>0.17647058823529413</v>
      </c>
      <c r="H415" s="2" t="str" cm="1">
        <f t="array" ref="H415">_xlfn.IFS((AND(G415&gt;=0,G415&lt;0.595)),"F - Persecuting",(AND(G415&gt;=0.595,G415&lt;0.695)),"D - Intolerant",(AND(G415&gt;=0.695,G415&lt;0.795)),"C - Resistant",(AND(G415&gt;=0.795,G415&lt;0.895)),"B - Tolerant",(AND(G415&gt;=0.895,G415&lt;=1)),"A - Protecting")</f>
        <v>F - Persecuting</v>
      </c>
      <c r="I415" s="10">
        <v>1</v>
      </c>
      <c r="J415" s="10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1</v>
      </c>
      <c r="X415" s="5">
        <v>1</v>
      </c>
      <c r="Y415" s="5">
        <v>0</v>
      </c>
    </row>
    <row r="416" spans="1:25" ht="18.75" customHeight="1" x14ac:dyDescent="0.15">
      <c r="A416" s="2" t="s">
        <v>111</v>
      </c>
      <c r="B416" s="2">
        <v>2016</v>
      </c>
      <c r="C416" s="3">
        <v>1</v>
      </c>
      <c r="D416" s="3" t="s">
        <v>112</v>
      </c>
      <c r="E416" s="2" t="s">
        <v>51</v>
      </c>
      <c r="F416" s="2" cm="1">
        <f t="array" ref="F416">_xlfn.IFS(C416=1,(I416+J416+K416+L416+M416+N416+O416+P416+Q416+R416+S416+T416+U416+W416+X416+Y416+V416),C416=0,(I416+K416+L416+M416+N416+O416+P416+Q416+R416+S416+T416+U416+W416+X416+Y416+V416))</f>
        <v>3</v>
      </c>
      <c r="G416" s="4" cm="1">
        <f t="array" ref="G416">_xlfn.IFS(C416=1,((I416+J416+K416+L416+M416+N416+O416+P416+Q416+R416+S416+T416+U416+W416+X416+Y416+V416)/17),C416=0,((I416+K416+L416+M416+N416+O416+P416+Q416+R416+S416+T416+U416+W416+X416+Y416+V416)/16))</f>
        <v>0.17647058823529413</v>
      </c>
      <c r="H416" s="2" t="str" cm="1">
        <f t="array" ref="H416">_xlfn.IFS((AND(G416&gt;=0,G416&lt;0.595)),"F - Persecuting",(AND(G416&gt;=0.595,G416&lt;0.695)),"D - Intolerant",(AND(G416&gt;=0.695,G416&lt;0.795)),"C - Resistant",(AND(G416&gt;=0.795,G416&lt;0.895)),"B - Tolerant",(AND(G416&gt;=0.895,G416&lt;=1)),"A - Protecting")</f>
        <v>F - Persecuting</v>
      </c>
      <c r="I416" s="10">
        <v>1</v>
      </c>
      <c r="J416" s="10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1</v>
      </c>
      <c r="X416" s="5">
        <v>1</v>
      </c>
      <c r="Y416" s="5">
        <v>0</v>
      </c>
    </row>
    <row r="417" spans="1:25" ht="18.75" customHeight="1" x14ac:dyDescent="0.15">
      <c r="A417" s="2" t="s">
        <v>111</v>
      </c>
      <c r="B417" s="2">
        <v>2017</v>
      </c>
      <c r="C417" s="3">
        <v>1</v>
      </c>
      <c r="D417" s="3" t="s">
        <v>112</v>
      </c>
      <c r="E417" s="2" t="s">
        <v>51</v>
      </c>
      <c r="F417" s="2" cm="1">
        <f t="array" ref="F417">_xlfn.IFS(C417=1,(I417+J417+K417+L417+M417+N417+O417+P417+Q417+R417+S417+T417+U417+W417+X417+Y417+V417),C417=0,(I417+K417+L417+M417+N417+O417+P417+Q417+R417+S417+T417+U417+W417+X417+Y417+V417))</f>
        <v>3</v>
      </c>
      <c r="G417" s="4" cm="1">
        <f t="array" ref="G417">_xlfn.IFS(C417=1,((I417+J417+K417+L417+M417+N417+O417+P417+Q417+R417+S417+T417+U417+W417+X417+Y417+V417)/17),C417=0,((I417+K417+L417+M417+N417+O417+P417+Q417+R417+S417+T417+U417+W417+X417+Y417+V417)/16))</f>
        <v>0.17647058823529413</v>
      </c>
      <c r="H417" s="2" t="str" cm="1">
        <f t="array" ref="H417">_xlfn.IFS((AND(G417&gt;=0,G417&lt;0.595)),"F - Persecuting",(AND(G417&gt;=0.595,G417&lt;0.695)),"D - Intolerant",(AND(G417&gt;=0.695,G417&lt;0.795)),"C - Resistant",(AND(G417&gt;=0.795,G417&lt;0.895)),"B - Tolerant",(AND(G417&gt;=0.895,G417&lt;=1)),"A - Protecting")</f>
        <v>F - Persecuting</v>
      </c>
      <c r="I417" s="10">
        <v>1</v>
      </c>
      <c r="J417" s="10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1</v>
      </c>
      <c r="X417" s="5">
        <v>1</v>
      </c>
      <c r="Y417" s="5">
        <v>0</v>
      </c>
    </row>
    <row r="418" spans="1:25" ht="18.75" customHeight="1" x14ac:dyDescent="0.15">
      <c r="A418" s="2" t="s">
        <v>111</v>
      </c>
      <c r="B418" s="2">
        <v>2018</v>
      </c>
      <c r="C418" s="3">
        <v>1</v>
      </c>
      <c r="D418" s="3" t="s">
        <v>112</v>
      </c>
      <c r="E418" s="2" t="s">
        <v>51</v>
      </c>
      <c r="F418" s="2" cm="1">
        <f t="array" ref="F418">_xlfn.IFS(C418=1,(I418+J418+K418+L418+M418+N418+O418+P418+Q418+R418+S418+T418+U418+W418+X418+Y418+V418),C418=0,(I418+K418+L418+M418+N418+O418+P418+Q418+R418+S418+T418+U418+W418+X418+Y418+V418))</f>
        <v>3</v>
      </c>
      <c r="G418" s="4" cm="1">
        <f t="array" ref="G418">_xlfn.IFS(C418=1,((I418+J418+K418+L418+M418+N418+O418+P418+Q418+R418+S418+T418+U418+W418+X418+Y418+V418)/17),C418=0,((I418+K418+L418+M418+N418+O418+P418+Q418+R418+S418+T418+U418+W418+X418+Y418+V418)/16))</f>
        <v>0.17647058823529413</v>
      </c>
      <c r="H418" s="2" t="str" cm="1">
        <f t="array" ref="H418">_xlfn.IFS((AND(G418&gt;=0,G418&lt;0.595)),"F - Persecuting",(AND(G418&gt;=0.595,G418&lt;0.695)),"D - Intolerant",(AND(G418&gt;=0.695,G418&lt;0.795)),"C - Resistant",(AND(G418&gt;=0.795,G418&lt;0.895)),"B - Tolerant",(AND(G418&gt;=0.895,G418&lt;=1)),"A - Protecting")</f>
        <v>F - Persecuting</v>
      </c>
      <c r="I418" s="10">
        <v>1</v>
      </c>
      <c r="J418" s="10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0</v>
      </c>
      <c r="W418" s="5">
        <v>1</v>
      </c>
      <c r="X418" s="5">
        <v>1</v>
      </c>
      <c r="Y418" s="5">
        <v>0</v>
      </c>
    </row>
    <row r="419" spans="1:25" ht="18.75" customHeight="1" x14ac:dyDescent="0.15">
      <c r="A419" s="2" t="s">
        <v>111</v>
      </c>
      <c r="B419" s="2">
        <v>2019</v>
      </c>
      <c r="C419" s="3">
        <v>1</v>
      </c>
      <c r="D419" s="3" t="s">
        <v>112</v>
      </c>
      <c r="E419" s="2" t="s">
        <v>51</v>
      </c>
      <c r="F419" s="2" cm="1">
        <f t="array" ref="F419">_xlfn.IFS(C419=1,(I419+J419+K419+L419+M419+N419+O419+P419+Q419+R419+S419+T419+U419+W419+X419+Y419+V419),C419=0,(I419+K419+L419+M419+N419+O419+P419+Q419+R419+S419+T419+U419+W419+X419+Y419+V419))</f>
        <v>3</v>
      </c>
      <c r="G419" s="4" cm="1">
        <f t="array" ref="G419">_xlfn.IFS(C419=1,((I419+J419+K419+L419+M419+N419+O419+P419+Q419+R419+S419+T419+U419+W419+X419+Y419+V419)/17),C419=0,((I419+K419+L419+M419+N419+O419+P419+Q419+R419+S419+T419+U419+W419+X419+Y419+V419)/16))</f>
        <v>0.17647058823529413</v>
      </c>
      <c r="H419" s="2" t="str" cm="1">
        <f t="array" ref="H419">_xlfn.IFS((AND(G419&gt;=0,G419&lt;0.595)),"F - Persecuting",(AND(G419&gt;=0.595,G419&lt;0.695)),"D - Intolerant",(AND(G419&gt;=0.695,G419&lt;0.795)),"C - Resistant",(AND(G419&gt;=0.795,G419&lt;0.895)),"B - Tolerant",(AND(G419&gt;=0.895,G419&lt;=1)),"A - Protecting")</f>
        <v>F - Persecuting</v>
      </c>
      <c r="I419" s="10">
        <v>1</v>
      </c>
      <c r="J419" s="10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1</v>
      </c>
      <c r="X419" s="5">
        <v>1</v>
      </c>
      <c r="Y419" s="5">
        <v>0</v>
      </c>
    </row>
    <row r="420" spans="1:25" ht="18.75" customHeight="1" x14ac:dyDescent="0.15">
      <c r="A420" s="2" t="s">
        <v>111</v>
      </c>
      <c r="B420" s="2">
        <v>2020</v>
      </c>
      <c r="C420" s="3">
        <v>1</v>
      </c>
      <c r="D420" s="3" t="s">
        <v>112</v>
      </c>
      <c r="E420" s="2" t="s">
        <v>51</v>
      </c>
      <c r="F420" s="2" cm="1">
        <f t="array" ref="F420">_xlfn.IFS(C420=1,(I420+J420+K420+L420+M420+N420+O420+P420+Q420+R420+S420+T420+U420+W420+X420+Y420+V420),C420=0,(I420+K420+L420+M420+N420+O420+P420+Q420+R420+S420+T420+U420+W420+X420+Y420+V420))</f>
        <v>3</v>
      </c>
      <c r="G420" s="4" cm="1">
        <f t="array" ref="G420">_xlfn.IFS(C420=1,((I420+J420+K420+L420+M420+N420+O420+P420+Q420+R420+S420+T420+U420+W420+X420+Y420+V420)/17),C420=0,((I420+K420+L420+M420+N420+O420+P420+Q420+R420+S420+T420+U420+W420+X420+Y420+V420)/16))</f>
        <v>0.17647058823529413</v>
      </c>
      <c r="H420" s="2" t="str" cm="1">
        <f t="array" ref="H420">_xlfn.IFS((AND(G420&gt;=0,G420&lt;0.595)),"F - Persecuting",(AND(G420&gt;=0.595,G420&lt;0.695)),"D - Intolerant",(AND(G420&gt;=0.695,G420&lt;0.795)),"C - Resistant",(AND(G420&gt;=0.795,G420&lt;0.895)),"B - Tolerant",(AND(G420&gt;=0.895,G420&lt;=1)),"A - Protecting")</f>
        <v>F - Persecuting</v>
      </c>
      <c r="I420" s="5">
        <v>1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0</v>
      </c>
      <c r="W420" s="5">
        <v>1</v>
      </c>
      <c r="X420" s="5">
        <v>1</v>
      </c>
      <c r="Y420" s="5">
        <v>0</v>
      </c>
    </row>
    <row r="421" spans="1:25" ht="18.75" customHeight="1" x14ac:dyDescent="0.15">
      <c r="A421" s="2" t="s">
        <v>111</v>
      </c>
      <c r="B421" s="2">
        <v>2021</v>
      </c>
      <c r="C421" s="3">
        <v>1</v>
      </c>
      <c r="D421" s="3" t="s">
        <v>112</v>
      </c>
      <c r="E421" s="2" t="s">
        <v>51</v>
      </c>
      <c r="F421" s="2" cm="1">
        <f t="array" ref="F421">_xlfn.IFS(C421=1,(I421+J421+K421+L421+M421+N421+O421+P421+Q421+R421+S421+T421+U421+W421+X421+Y421+V421),C421=0,(I421+K421+L421+M421+N421+O421+P421+Q421+R421+S421+T421+U421+W421+X421+Y421+V421))</f>
        <v>2</v>
      </c>
      <c r="G421" s="4" cm="1">
        <f t="array" ref="G421">_xlfn.IFS(C421=1,((I421+J421+K421+L421+M421+N421+O421+P421+Q421+R421+S421+T421+U421+W421+X421+Y421+V421)/17),C421=0,((I421+K421+L421+M421+N421+O421+P421+Q421+R421+S421+T421+U421+W421+X421+Y421+V421)/16))</f>
        <v>0.11764705882352941</v>
      </c>
      <c r="H421" s="2" t="str" cm="1">
        <f t="array" ref="H421">_xlfn.IFS((AND(G421&gt;=0,G421&lt;0.595)),"F - Persecuting",(AND(G421&gt;=0.595,G421&lt;0.695)),"D - Intolerant",(AND(G421&gt;=0.695,G421&lt;0.795)),"C - Resistant",(AND(G421&gt;=0.795,G421&lt;0.895)),"B - Tolerant",(AND(G421&gt;=0.895,G421&lt;=1)),"A - Protecting")</f>
        <v>F - Persecuting</v>
      </c>
      <c r="I421" s="5">
        <v>1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1</v>
      </c>
      <c r="X421" s="5">
        <v>0</v>
      </c>
      <c r="Y421" s="5">
        <v>0</v>
      </c>
    </row>
    <row r="422" spans="1:25" ht="18.75" customHeight="1" x14ac:dyDescent="0.15">
      <c r="A422" s="2" t="s">
        <v>111</v>
      </c>
      <c r="B422" s="2">
        <v>2022</v>
      </c>
      <c r="C422" s="3">
        <v>1</v>
      </c>
      <c r="D422" s="3" t="s">
        <v>112</v>
      </c>
      <c r="E422" s="2" t="s">
        <v>51</v>
      </c>
      <c r="F422" s="2" cm="1">
        <f t="array" ref="F422">_xlfn.IFS(C422=1,(I422+J422+K422+L422+M422+N422+O422+P422+Q422+R422+S422+T422+U422+W422+X422+Y422+V422),C422=0,(I422+K422+L422+M422+N422+O422+P422+Q422+R422+S422+T422+U422+W422+X422+Y422+V422))</f>
        <v>2</v>
      </c>
      <c r="G422" s="4" cm="1">
        <f t="array" ref="G422">_xlfn.IFS(C422=1,((I422+J422+K422+L422+M422+N422+O422+P422+Q422+R422+S422+T422+U422+W422+X422+Y422+V422)/17),C422=0,((I422+K422+L422+M422+N422+O422+P422+Q422+R422+S422+T422+U422+W422+X422+Y422+V422)/16))</f>
        <v>0.11764705882352941</v>
      </c>
      <c r="H422" s="2" t="str" cm="1">
        <f t="array" ref="H422">_xlfn.IFS((AND(G422&gt;=0,G422&lt;0.595)),"F - Persecuting",(AND(G422&gt;=0.595,G422&lt;0.695)),"D - Intolerant",(AND(G422&gt;=0.695,G422&lt;0.795)),"C - Resistant",(AND(G422&gt;=0.795,G422&lt;0.895)),"B - Tolerant",(AND(G422&gt;=0.895,G422&lt;=1)),"A - Protecting")</f>
        <v>F - Persecuting</v>
      </c>
      <c r="I422" s="5">
        <v>1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0</v>
      </c>
      <c r="W422" s="5">
        <v>1</v>
      </c>
      <c r="X422" s="5">
        <v>0</v>
      </c>
      <c r="Y422" s="5">
        <v>0</v>
      </c>
    </row>
    <row r="423" spans="1:25" ht="18.75" customHeight="1" x14ac:dyDescent="0.15">
      <c r="A423" s="2" t="s">
        <v>113</v>
      </c>
      <c r="B423" s="2">
        <v>2011</v>
      </c>
      <c r="C423" s="3">
        <v>1</v>
      </c>
      <c r="D423" s="3" t="s">
        <v>114</v>
      </c>
      <c r="E423" s="2" t="s">
        <v>54</v>
      </c>
      <c r="F423" s="2" cm="1">
        <f t="array" ref="F423">_xlfn.IFS(C423=1,(I423+J423+K423+L423+M423+N423+O423+P423+Q423+R423+S423+T423+U423+W423+X423+Y423+V423),C423=0,(I423+K423+L423+M423+N423+O423+P423+Q423+R423+S423+T423+U423+W423+X423+Y423+V423))</f>
        <v>8</v>
      </c>
      <c r="G423" s="4" cm="1">
        <f t="array" ref="G423">_xlfn.IFS(C423=1,((I423+J423+K423+L423+M423+N423+O423+P423+Q423+R423+S423+T423+U423+W423+X423+Y423+V423)/17),C423=0,((I423+K423+L423+M423+N423+O423+P423+Q423+R423+S423+T423+U423+W423+X423+Y423+V423)/16))</f>
        <v>0.47058823529411764</v>
      </c>
      <c r="H423" s="2" t="str" cm="1">
        <f t="array" ref="H423">_xlfn.IFS((AND(G423&gt;=0,G423&lt;0.595)),"F - Persecuting",(AND(G423&gt;=0.595,G423&lt;0.695)),"D - Intolerant",(AND(G423&gt;=0.695,G423&lt;0.795)),"C - Resistant",(AND(G423&gt;=0.795,G423&lt;0.895)),"B - Tolerant",(AND(G423&gt;=0.895,G423&lt;=1)),"A - Protecting")</f>
        <v>F - Persecuting</v>
      </c>
      <c r="I423" s="10">
        <v>1</v>
      </c>
      <c r="J423" s="10">
        <v>0</v>
      </c>
      <c r="K423" s="5">
        <v>0</v>
      </c>
      <c r="L423" s="5">
        <v>0</v>
      </c>
      <c r="M423" s="5">
        <v>0</v>
      </c>
      <c r="N423" s="5">
        <v>1</v>
      </c>
      <c r="O423" s="5">
        <v>1</v>
      </c>
      <c r="P423" s="5">
        <v>1</v>
      </c>
      <c r="Q423" s="5">
        <v>1</v>
      </c>
      <c r="R423" s="5">
        <v>1</v>
      </c>
      <c r="S423" s="5">
        <v>1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1</v>
      </c>
    </row>
    <row r="424" spans="1:25" ht="18.75" customHeight="1" x14ac:dyDescent="0.15">
      <c r="A424" s="2" t="s">
        <v>113</v>
      </c>
      <c r="B424" s="2">
        <v>2012</v>
      </c>
      <c r="C424" s="3">
        <v>1</v>
      </c>
      <c r="D424" s="3" t="s">
        <v>114</v>
      </c>
      <c r="E424" s="2" t="s">
        <v>54</v>
      </c>
      <c r="F424" s="2" cm="1">
        <f t="array" ref="F424">_xlfn.IFS(C424=1,(I424+J424+K424+L424+M424+N424+O424+P424+Q424+R424+S424+T424+U424+W424+X424+Y424+V424),C424=0,(I424+K424+L424+M424+N424+O424+P424+Q424+R424+S424+T424+U424+W424+X424+Y424+V424))</f>
        <v>11</v>
      </c>
      <c r="G424" s="4" cm="1">
        <f t="array" ref="G424">_xlfn.IFS(C424=1,((I424+J424+K424+L424+M424+N424+O424+P424+Q424+R424+S424+T424+U424+W424+X424+Y424+V424)/17),C424=0,((I424+K424+L424+M424+N424+O424+P424+Q424+R424+S424+T424+U424+W424+X424+Y424+V424)/16))</f>
        <v>0.6470588235294118</v>
      </c>
      <c r="H424" s="2" t="str" cm="1">
        <f t="array" ref="H424">_xlfn.IFS((AND(G424&gt;=0,G424&lt;0.595)),"F - Persecuting",(AND(G424&gt;=0.595,G424&lt;0.695)),"D - Intolerant",(AND(G424&gt;=0.695,G424&lt;0.795)),"C - Resistant",(AND(G424&gt;=0.795,G424&lt;0.895)),"B - Tolerant",(AND(G424&gt;=0.895,G424&lt;=1)),"A - Protecting")</f>
        <v>D - Intolerant</v>
      </c>
      <c r="I424" s="10">
        <v>1</v>
      </c>
      <c r="J424" s="10">
        <v>0</v>
      </c>
      <c r="K424" s="5">
        <v>0</v>
      </c>
      <c r="L424" s="5">
        <v>0</v>
      </c>
      <c r="M424" s="5">
        <v>0</v>
      </c>
      <c r="N424" s="5">
        <v>1</v>
      </c>
      <c r="O424" s="5">
        <v>1</v>
      </c>
      <c r="P424" s="5">
        <v>1</v>
      </c>
      <c r="Q424" s="5">
        <v>1</v>
      </c>
      <c r="R424" s="5">
        <v>1</v>
      </c>
      <c r="S424" s="5">
        <v>1</v>
      </c>
      <c r="T424" s="5">
        <v>1</v>
      </c>
      <c r="U424" s="5">
        <v>1</v>
      </c>
      <c r="V424" s="5">
        <v>1</v>
      </c>
      <c r="W424" s="5">
        <v>0</v>
      </c>
      <c r="X424" s="5">
        <v>0</v>
      </c>
      <c r="Y424" s="5">
        <v>1</v>
      </c>
    </row>
    <row r="425" spans="1:25" ht="18.75" customHeight="1" x14ac:dyDescent="0.15">
      <c r="A425" s="2" t="s">
        <v>113</v>
      </c>
      <c r="B425" s="2">
        <v>2013</v>
      </c>
      <c r="C425" s="3">
        <v>1</v>
      </c>
      <c r="D425" s="3" t="s">
        <v>114</v>
      </c>
      <c r="E425" s="2" t="s">
        <v>54</v>
      </c>
      <c r="F425" s="2" cm="1">
        <f t="array" ref="F425">_xlfn.IFS(C425=1,(I425+J425+K425+L425+M425+N425+O425+P425+Q425+R425+S425+T425+U425+W425+X425+Y425+V425),C425=0,(I425+K425+L425+M425+N425+O425+P425+Q425+R425+S425+T425+U425+W425+X425+Y425+V425))</f>
        <v>11</v>
      </c>
      <c r="G425" s="4" cm="1">
        <f t="array" ref="G425">_xlfn.IFS(C425=1,((I425+J425+K425+L425+M425+N425+O425+P425+Q425+R425+S425+T425+U425+W425+X425+Y425+V425)/17),C425=0,((I425+K425+L425+M425+N425+O425+P425+Q425+R425+S425+T425+U425+W425+X425+Y425+V425)/16))</f>
        <v>0.6470588235294118</v>
      </c>
      <c r="H425" s="2" t="str" cm="1">
        <f t="array" ref="H425">_xlfn.IFS((AND(G425&gt;=0,G425&lt;0.595)),"F - Persecuting",(AND(G425&gt;=0.595,G425&lt;0.695)),"D - Intolerant",(AND(G425&gt;=0.695,G425&lt;0.795)),"C - Resistant",(AND(G425&gt;=0.795,G425&lt;0.895)),"B - Tolerant",(AND(G425&gt;=0.895,G425&lt;=1)),"A - Protecting")</f>
        <v>D - Intolerant</v>
      </c>
      <c r="I425" s="10">
        <v>1</v>
      </c>
      <c r="J425" s="10">
        <v>0</v>
      </c>
      <c r="K425" s="5">
        <v>0</v>
      </c>
      <c r="L425" s="5">
        <v>0</v>
      </c>
      <c r="M425" s="5">
        <v>0</v>
      </c>
      <c r="N425" s="5">
        <v>1</v>
      </c>
      <c r="O425" s="5">
        <v>1</v>
      </c>
      <c r="P425" s="5">
        <v>1</v>
      </c>
      <c r="Q425" s="5">
        <v>1</v>
      </c>
      <c r="R425" s="5">
        <v>1</v>
      </c>
      <c r="S425" s="5">
        <v>1</v>
      </c>
      <c r="T425" s="5">
        <v>1</v>
      </c>
      <c r="U425" s="5">
        <v>1</v>
      </c>
      <c r="V425" s="5">
        <v>1</v>
      </c>
      <c r="W425" s="5">
        <v>0</v>
      </c>
      <c r="X425" s="5">
        <v>0</v>
      </c>
      <c r="Y425" s="5">
        <v>1</v>
      </c>
    </row>
    <row r="426" spans="1:25" ht="18.75" customHeight="1" x14ac:dyDescent="0.15">
      <c r="A426" s="2" t="s">
        <v>113</v>
      </c>
      <c r="B426" s="2">
        <v>2014</v>
      </c>
      <c r="C426" s="3">
        <v>1</v>
      </c>
      <c r="D426" s="3" t="s">
        <v>114</v>
      </c>
      <c r="E426" s="2" t="s">
        <v>54</v>
      </c>
      <c r="F426" s="2" cm="1">
        <f t="array" ref="F426">_xlfn.IFS(C426=1,(I426+J426+K426+L426+M426+N426+O426+P426+Q426+R426+S426+T426+U426+W426+X426+Y426+V426),C426=0,(I426+K426+L426+M426+N426+O426+P426+Q426+R426+S426+T426+U426+W426+X426+Y426+V426))</f>
        <v>11</v>
      </c>
      <c r="G426" s="4" cm="1">
        <f t="array" ref="G426">_xlfn.IFS(C426=1,((I426+J426+K426+L426+M426+N426+O426+P426+Q426+R426+S426+T426+U426+W426+X426+Y426+V426)/17),C426=0,((I426+K426+L426+M426+N426+O426+P426+Q426+R426+S426+T426+U426+W426+X426+Y426+V426)/16))</f>
        <v>0.6470588235294118</v>
      </c>
      <c r="H426" s="2" t="str" cm="1">
        <f t="array" ref="H426">_xlfn.IFS((AND(G426&gt;=0,G426&lt;0.595)),"F - Persecuting",(AND(G426&gt;=0.595,G426&lt;0.695)),"D - Intolerant",(AND(G426&gt;=0.695,G426&lt;0.795)),"C - Resistant",(AND(G426&gt;=0.795,G426&lt;0.895)),"B - Tolerant",(AND(G426&gt;=0.895,G426&lt;=1)),"A - Protecting")</f>
        <v>D - Intolerant</v>
      </c>
      <c r="I426" s="10">
        <v>1</v>
      </c>
      <c r="J426" s="10">
        <v>0</v>
      </c>
      <c r="K426" s="5">
        <v>0</v>
      </c>
      <c r="L426" s="5">
        <v>0</v>
      </c>
      <c r="M426" s="5">
        <v>0</v>
      </c>
      <c r="N426" s="5">
        <v>1</v>
      </c>
      <c r="O426" s="5">
        <v>1</v>
      </c>
      <c r="P426" s="5">
        <v>1</v>
      </c>
      <c r="Q426" s="5">
        <v>1</v>
      </c>
      <c r="R426" s="5">
        <v>1</v>
      </c>
      <c r="S426" s="5">
        <v>1</v>
      </c>
      <c r="T426" s="5">
        <v>1</v>
      </c>
      <c r="U426" s="5">
        <v>1</v>
      </c>
      <c r="V426" s="5">
        <v>1</v>
      </c>
      <c r="W426" s="5">
        <v>0</v>
      </c>
      <c r="X426" s="5">
        <v>0</v>
      </c>
      <c r="Y426" s="5">
        <v>1</v>
      </c>
    </row>
    <row r="427" spans="1:25" ht="18.75" customHeight="1" x14ac:dyDescent="0.15">
      <c r="A427" s="2" t="s">
        <v>113</v>
      </c>
      <c r="B427" s="2">
        <v>2015</v>
      </c>
      <c r="C427" s="3">
        <v>1</v>
      </c>
      <c r="D427" s="3" t="s">
        <v>114</v>
      </c>
      <c r="E427" s="2" t="s">
        <v>54</v>
      </c>
      <c r="F427" s="2" cm="1">
        <f t="array" ref="F427">_xlfn.IFS(C427=1,(I427+J427+K427+L427+M427+N427+O427+P427+Q427+R427+S427+T427+U427+W427+X427+Y427+V427),C427=0,(I427+K427+L427+M427+N427+O427+P427+Q427+R427+S427+T427+U427+W427+X427+Y427+V427))</f>
        <v>11</v>
      </c>
      <c r="G427" s="4" cm="1">
        <f t="array" ref="G427">_xlfn.IFS(C427=1,((I427+J427+K427+L427+M427+N427+O427+P427+Q427+R427+S427+T427+U427+W427+X427+Y427+V427)/17),C427=0,((I427+K427+L427+M427+N427+O427+P427+Q427+R427+S427+T427+U427+W427+X427+Y427+V427)/16))</f>
        <v>0.6470588235294118</v>
      </c>
      <c r="H427" s="2" t="str" cm="1">
        <f t="array" ref="H427">_xlfn.IFS((AND(G427&gt;=0,G427&lt;0.595)),"F - Persecuting",(AND(G427&gt;=0.595,G427&lt;0.695)),"D - Intolerant",(AND(G427&gt;=0.695,G427&lt;0.795)),"C - Resistant",(AND(G427&gt;=0.795,G427&lt;0.895)),"B - Tolerant",(AND(G427&gt;=0.895,G427&lt;=1)),"A - Protecting")</f>
        <v>D - Intolerant</v>
      </c>
      <c r="I427" s="10">
        <v>1</v>
      </c>
      <c r="J427" s="10">
        <v>0</v>
      </c>
      <c r="K427" s="5">
        <v>0</v>
      </c>
      <c r="L427" s="5">
        <v>0</v>
      </c>
      <c r="M427" s="5">
        <v>0</v>
      </c>
      <c r="N427" s="5">
        <v>1</v>
      </c>
      <c r="O427" s="5">
        <v>1</v>
      </c>
      <c r="P427" s="5">
        <v>1</v>
      </c>
      <c r="Q427" s="5">
        <v>1</v>
      </c>
      <c r="R427" s="5">
        <v>1</v>
      </c>
      <c r="S427" s="5">
        <v>1</v>
      </c>
      <c r="T427" s="5">
        <v>1</v>
      </c>
      <c r="U427" s="5">
        <v>1</v>
      </c>
      <c r="V427" s="5">
        <v>1</v>
      </c>
      <c r="W427" s="5">
        <v>0</v>
      </c>
      <c r="X427" s="5">
        <v>0</v>
      </c>
      <c r="Y427" s="5">
        <v>1</v>
      </c>
    </row>
    <row r="428" spans="1:25" ht="18.75" customHeight="1" x14ac:dyDescent="0.15">
      <c r="A428" s="2" t="s">
        <v>113</v>
      </c>
      <c r="B428" s="2">
        <v>2016</v>
      </c>
      <c r="C428" s="3">
        <v>1</v>
      </c>
      <c r="D428" s="3" t="s">
        <v>114</v>
      </c>
      <c r="E428" s="2" t="s">
        <v>54</v>
      </c>
      <c r="F428" s="2" cm="1">
        <f t="array" ref="F428">_xlfn.IFS(C428=1,(I428+J428+K428+L428+M428+N428+O428+P428+Q428+R428+S428+T428+U428+W428+X428+Y428+V428),C428=0,(I428+K428+L428+M428+N428+O428+P428+Q428+R428+S428+T428+U428+W428+X428+Y428+V428))</f>
        <v>11</v>
      </c>
      <c r="G428" s="4" cm="1">
        <f t="array" ref="G428">_xlfn.IFS(C428=1,((I428+J428+K428+L428+M428+N428+O428+P428+Q428+R428+S428+T428+U428+W428+X428+Y428+V428)/17),C428=0,((I428+K428+L428+M428+N428+O428+P428+Q428+R428+S428+T428+U428+W428+X428+Y428+V428)/16))</f>
        <v>0.6470588235294118</v>
      </c>
      <c r="H428" s="2" t="str" cm="1">
        <f t="array" ref="H428">_xlfn.IFS((AND(G428&gt;=0,G428&lt;0.595)),"F - Persecuting",(AND(G428&gt;=0.595,G428&lt;0.695)),"D - Intolerant",(AND(G428&gt;=0.695,G428&lt;0.795)),"C - Resistant",(AND(G428&gt;=0.795,G428&lt;0.895)),"B - Tolerant",(AND(G428&gt;=0.895,G428&lt;=1)),"A - Protecting")</f>
        <v>D - Intolerant</v>
      </c>
      <c r="I428" s="10">
        <v>1</v>
      </c>
      <c r="J428" s="10">
        <v>0</v>
      </c>
      <c r="K428" s="5">
        <v>0</v>
      </c>
      <c r="L428" s="5">
        <v>0</v>
      </c>
      <c r="M428" s="5">
        <v>0</v>
      </c>
      <c r="N428" s="5">
        <v>1</v>
      </c>
      <c r="O428" s="5">
        <v>1</v>
      </c>
      <c r="P428" s="5">
        <v>1</v>
      </c>
      <c r="Q428" s="5">
        <v>1</v>
      </c>
      <c r="R428" s="5">
        <v>1</v>
      </c>
      <c r="S428" s="5">
        <v>1</v>
      </c>
      <c r="T428" s="5">
        <v>1</v>
      </c>
      <c r="U428" s="5">
        <v>1</v>
      </c>
      <c r="V428" s="5">
        <v>1</v>
      </c>
      <c r="W428" s="5">
        <v>0</v>
      </c>
      <c r="X428" s="5">
        <v>0</v>
      </c>
      <c r="Y428" s="5">
        <v>1</v>
      </c>
    </row>
    <row r="429" spans="1:25" ht="18.75" customHeight="1" x14ac:dyDescent="0.15">
      <c r="A429" s="2" t="s">
        <v>113</v>
      </c>
      <c r="B429" s="2">
        <v>2017</v>
      </c>
      <c r="C429" s="3">
        <v>1</v>
      </c>
      <c r="D429" s="3" t="s">
        <v>114</v>
      </c>
      <c r="E429" s="2" t="s">
        <v>54</v>
      </c>
      <c r="F429" s="2" cm="1">
        <f t="array" ref="F429">_xlfn.IFS(C429=1,(I429+J429+K429+L429+M429+N429+O429+P429+Q429+R429+S429+T429+U429+W429+X429+Y429+V429),C429=0,(I429+K429+L429+M429+N429+O429+P429+Q429+R429+S429+T429+U429+W429+X429+Y429+V429))</f>
        <v>11</v>
      </c>
      <c r="G429" s="4" cm="1">
        <f t="array" ref="G429">_xlfn.IFS(C429=1,((I429+J429+K429+L429+M429+N429+O429+P429+Q429+R429+S429+T429+U429+W429+X429+Y429+V429)/17),C429=0,((I429+K429+L429+M429+N429+O429+P429+Q429+R429+S429+T429+U429+W429+X429+Y429+V429)/16))</f>
        <v>0.6470588235294118</v>
      </c>
      <c r="H429" s="2" t="str" cm="1">
        <f t="array" ref="H429">_xlfn.IFS((AND(G429&gt;=0,G429&lt;0.595)),"F - Persecuting",(AND(G429&gt;=0.595,G429&lt;0.695)),"D - Intolerant",(AND(G429&gt;=0.695,G429&lt;0.795)),"C - Resistant",(AND(G429&gt;=0.795,G429&lt;0.895)),"B - Tolerant",(AND(G429&gt;=0.895,G429&lt;=1)),"A - Protecting")</f>
        <v>D - Intolerant</v>
      </c>
      <c r="I429" s="10">
        <v>1</v>
      </c>
      <c r="J429" s="10">
        <v>0</v>
      </c>
      <c r="K429" s="5">
        <v>0</v>
      </c>
      <c r="L429" s="5">
        <v>0</v>
      </c>
      <c r="M429" s="5">
        <v>0</v>
      </c>
      <c r="N429" s="5">
        <v>1</v>
      </c>
      <c r="O429" s="5">
        <v>1</v>
      </c>
      <c r="P429" s="5">
        <v>1</v>
      </c>
      <c r="Q429" s="5">
        <v>1</v>
      </c>
      <c r="R429" s="5">
        <v>1</v>
      </c>
      <c r="S429" s="5">
        <v>1</v>
      </c>
      <c r="T429" s="5">
        <v>1</v>
      </c>
      <c r="U429" s="5">
        <v>1</v>
      </c>
      <c r="V429" s="5">
        <v>1</v>
      </c>
      <c r="W429" s="5">
        <v>0</v>
      </c>
      <c r="X429" s="5">
        <v>0</v>
      </c>
      <c r="Y429" s="5">
        <v>1</v>
      </c>
    </row>
    <row r="430" spans="1:25" ht="18.75" customHeight="1" x14ac:dyDescent="0.15">
      <c r="A430" s="2" t="s">
        <v>113</v>
      </c>
      <c r="B430" s="2">
        <v>2018</v>
      </c>
      <c r="C430" s="3">
        <v>1</v>
      </c>
      <c r="D430" s="3" t="s">
        <v>114</v>
      </c>
      <c r="E430" s="2" t="s">
        <v>54</v>
      </c>
      <c r="F430" s="2" cm="1">
        <f t="array" ref="F430">_xlfn.IFS(C430=1,(I430+J430+K430+L430+M430+N430+O430+P430+Q430+R430+S430+T430+U430+W430+X430+Y430+V430),C430=0,(I430+K430+L430+M430+N430+O430+P430+Q430+R430+S430+T430+U430+W430+X430+Y430+V430))</f>
        <v>14</v>
      </c>
      <c r="G430" s="4" cm="1">
        <f t="array" ref="G430">_xlfn.IFS(C430=1,((I430+J430+K430+L430+M430+N430+O430+P430+Q430+R430+S430+T430+U430+W430+X430+Y430+V430)/17),C430=0,((I430+K430+L430+M430+N430+O430+P430+Q430+R430+S430+T430+U430+W430+X430+Y430+V430)/16))</f>
        <v>0.82352941176470584</v>
      </c>
      <c r="H430" s="2" t="str" cm="1">
        <f t="array" ref="H430">_xlfn.IFS((AND(G430&gt;=0,G430&lt;0.595)),"F - Persecuting",(AND(G430&gt;=0.595,G430&lt;0.695)),"D - Intolerant",(AND(G430&gt;=0.695,G430&lt;0.795)),"C - Resistant",(AND(G430&gt;=0.795,G430&lt;0.895)),"B - Tolerant",(AND(G430&gt;=0.895,G430&lt;=1)),"A - Protecting")</f>
        <v>B - Tolerant</v>
      </c>
      <c r="I430" s="10">
        <v>1</v>
      </c>
      <c r="J430" s="10">
        <v>1</v>
      </c>
      <c r="K430" s="5">
        <v>1</v>
      </c>
      <c r="L430" s="5">
        <v>1</v>
      </c>
      <c r="M430" s="5">
        <v>1</v>
      </c>
      <c r="N430" s="5">
        <v>1</v>
      </c>
      <c r="O430" s="5">
        <v>1</v>
      </c>
      <c r="P430" s="5">
        <v>1</v>
      </c>
      <c r="Q430" s="5">
        <v>1</v>
      </c>
      <c r="R430" s="5">
        <v>1</v>
      </c>
      <c r="S430" s="5">
        <v>1</v>
      </c>
      <c r="T430" s="5">
        <v>1</v>
      </c>
      <c r="U430" s="5">
        <v>1</v>
      </c>
      <c r="V430" s="5">
        <v>1</v>
      </c>
      <c r="W430" s="5">
        <v>0</v>
      </c>
      <c r="X430" s="5">
        <v>0</v>
      </c>
      <c r="Y430" s="5">
        <v>0</v>
      </c>
    </row>
    <row r="431" spans="1:25" ht="18.75" customHeight="1" x14ac:dyDescent="0.15">
      <c r="A431" s="2" t="s">
        <v>113</v>
      </c>
      <c r="B431" s="2">
        <v>2019</v>
      </c>
      <c r="C431" s="3">
        <v>1</v>
      </c>
      <c r="D431" s="3" t="s">
        <v>114</v>
      </c>
      <c r="E431" s="2" t="s">
        <v>54</v>
      </c>
      <c r="F431" s="2" cm="1">
        <f t="array" ref="F431">_xlfn.IFS(C431=1,(I431+J431+K431+L431+M431+N431+O431+P431+Q431+R431+S431+T431+U431+W431+X431+Y431+V431),C431=0,(I431+K431+L431+M431+N431+O431+P431+Q431+R431+S431+T431+U431+W431+X431+Y431+V431))</f>
        <v>14</v>
      </c>
      <c r="G431" s="4" cm="1">
        <f t="array" ref="G431">_xlfn.IFS(C431=1,((I431+J431+K431+L431+M431+N431+O431+P431+Q431+R431+S431+T431+U431+W431+X431+Y431+V431)/17),C431=0,((I431+K431+L431+M431+N431+O431+P431+Q431+R431+S431+T431+U431+W431+X431+Y431+V431)/16))</f>
        <v>0.82352941176470584</v>
      </c>
      <c r="H431" s="2" t="str" cm="1">
        <f t="array" ref="H431">_xlfn.IFS((AND(G431&gt;=0,G431&lt;0.595)),"F - Persecuting",(AND(G431&gt;=0.595,G431&lt;0.695)),"D - Intolerant",(AND(G431&gt;=0.695,G431&lt;0.795)),"C - Resistant",(AND(G431&gt;=0.795,G431&lt;0.895)),"B - Tolerant",(AND(G431&gt;=0.895,G431&lt;=1)),"A - Protecting")</f>
        <v>B - Tolerant</v>
      </c>
      <c r="I431" s="10">
        <v>1</v>
      </c>
      <c r="J431" s="10">
        <v>1</v>
      </c>
      <c r="K431" s="5">
        <v>1</v>
      </c>
      <c r="L431" s="5">
        <v>1</v>
      </c>
      <c r="M431" s="5">
        <v>1</v>
      </c>
      <c r="N431" s="5">
        <v>1</v>
      </c>
      <c r="O431" s="5">
        <v>1</v>
      </c>
      <c r="P431" s="5">
        <v>1</v>
      </c>
      <c r="Q431" s="5">
        <v>1</v>
      </c>
      <c r="R431" s="5">
        <v>1</v>
      </c>
      <c r="S431" s="5">
        <v>1</v>
      </c>
      <c r="T431" s="5">
        <v>1</v>
      </c>
      <c r="U431" s="5">
        <v>1</v>
      </c>
      <c r="V431" s="5">
        <v>1</v>
      </c>
      <c r="W431" s="5">
        <v>0</v>
      </c>
      <c r="X431" s="5">
        <v>0</v>
      </c>
      <c r="Y431" s="5">
        <v>0</v>
      </c>
    </row>
    <row r="432" spans="1:25" ht="18.75" customHeight="1" x14ac:dyDescent="0.15">
      <c r="A432" s="2" t="s">
        <v>113</v>
      </c>
      <c r="B432" s="2">
        <v>2020</v>
      </c>
      <c r="C432" s="3">
        <v>1</v>
      </c>
      <c r="D432" s="3" t="s">
        <v>114</v>
      </c>
      <c r="E432" s="2" t="s">
        <v>54</v>
      </c>
      <c r="F432" s="2" cm="1">
        <f t="array" ref="F432">_xlfn.IFS(C432=1,(I432+J432+K432+L432+M432+N432+O432+P432+Q432+R432+S432+T432+U432+W432+X432+Y432+V432),C432=0,(I432+K432+L432+M432+N432+O432+P432+Q432+R432+S432+T432+U432+W432+X432+Y432+V432))</f>
        <v>14</v>
      </c>
      <c r="G432" s="4" cm="1">
        <f t="array" ref="G432">_xlfn.IFS(C432=1,((I432+J432+K432+L432+M432+N432+O432+P432+Q432+R432+S432+T432+U432+W432+X432+Y432+V432)/17),C432=0,((I432+K432+L432+M432+N432+O432+P432+Q432+R432+S432+T432+U432+W432+X432+Y432+V432)/16))</f>
        <v>0.82352941176470584</v>
      </c>
      <c r="H432" s="2" t="str" cm="1">
        <f t="array" ref="H432">_xlfn.IFS((AND(G432&gt;=0,G432&lt;0.595)),"F - Persecuting",(AND(G432&gt;=0.595,G432&lt;0.695)),"D - Intolerant",(AND(G432&gt;=0.695,G432&lt;0.795)),"C - Resistant",(AND(G432&gt;=0.795,G432&lt;0.895)),"B - Tolerant",(AND(G432&gt;=0.895,G432&lt;=1)),"A - Protecting")</f>
        <v>B - Tolerant</v>
      </c>
      <c r="I432" s="5">
        <v>1</v>
      </c>
      <c r="J432" s="5">
        <v>1</v>
      </c>
      <c r="K432" s="5">
        <v>1</v>
      </c>
      <c r="L432" s="5">
        <v>1</v>
      </c>
      <c r="M432" s="5">
        <v>1</v>
      </c>
      <c r="N432" s="5">
        <v>1</v>
      </c>
      <c r="O432" s="5">
        <v>1</v>
      </c>
      <c r="P432" s="5">
        <v>1</v>
      </c>
      <c r="Q432" s="5">
        <v>1</v>
      </c>
      <c r="R432" s="5">
        <v>1</v>
      </c>
      <c r="S432" s="5">
        <v>1</v>
      </c>
      <c r="T432" s="5">
        <v>1</v>
      </c>
      <c r="U432" s="5">
        <v>1</v>
      </c>
      <c r="V432" s="5">
        <v>1</v>
      </c>
      <c r="W432" s="5">
        <v>0</v>
      </c>
      <c r="X432" s="5">
        <v>0</v>
      </c>
      <c r="Y432" s="5">
        <v>0</v>
      </c>
    </row>
    <row r="433" spans="1:25" ht="18.75" customHeight="1" x14ac:dyDescent="0.15">
      <c r="A433" s="2" t="s">
        <v>113</v>
      </c>
      <c r="B433" s="2">
        <v>2021</v>
      </c>
      <c r="C433" s="3">
        <v>1</v>
      </c>
      <c r="D433" s="3" t="s">
        <v>114</v>
      </c>
      <c r="E433" s="2" t="s">
        <v>54</v>
      </c>
      <c r="F433" s="2" cm="1">
        <f t="array" ref="F433">_xlfn.IFS(C433=1,(I433+J433+K433+L433+M433+N433+O433+P433+Q433+R433+S433+T433+U433+W433+X433+Y433+V433),C433=0,(I433+K433+L433+M433+N433+O433+P433+Q433+R433+S433+T433+U433+W433+X433+Y433+V433))</f>
        <v>14</v>
      </c>
      <c r="G433" s="4" cm="1">
        <f t="array" ref="G433">_xlfn.IFS(C433=1,((I433+J433+K433+L433+M433+N433+O433+P433+Q433+R433+S433+T433+U433+W433+X433+Y433+V433)/17),C433=0,((I433+K433+L433+M433+N433+O433+P433+Q433+R433+S433+T433+U433+W433+X433+Y433+V433)/16))</f>
        <v>0.82352941176470584</v>
      </c>
      <c r="H433" s="2" t="str" cm="1">
        <f t="array" ref="H433">_xlfn.IFS((AND(G433&gt;=0,G433&lt;0.595)),"F - Persecuting",(AND(G433&gt;=0.595,G433&lt;0.695)),"D - Intolerant",(AND(G433&gt;=0.695,G433&lt;0.795)),"C - Resistant",(AND(G433&gt;=0.795,G433&lt;0.895)),"B - Tolerant",(AND(G433&gt;=0.895,G433&lt;=1)),"A - Protecting")</f>
        <v>B - Tolerant</v>
      </c>
      <c r="I433" s="5">
        <v>1</v>
      </c>
      <c r="J433" s="5">
        <v>1</v>
      </c>
      <c r="K433" s="5">
        <v>1</v>
      </c>
      <c r="L433" s="5">
        <v>1</v>
      </c>
      <c r="M433" s="5">
        <v>1</v>
      </c>
      <c r="N433" s="5">
        <v>1</v>
      </c>
      <c r="O433" s="5">
        <v>1</v>
      </c>
      <c r="P433" s="5">
        <v>1</v>
      </c>
      <c r="Q433" s="5">
        <v>1</v>
      </c>
      <c r="R433" s="5">
        <v>1</v>
      </c>
      <c r="S433" s="5">
        <v>1</v>
      </c>
      <c r="T433" s="5">
        <v>1</v>
      </c>
      <c r="U433" s="5">
        <v>1</v>
      </c>
      <c r="V433" s="5">
        <v>1</v>
      </c>
      <c r="W433" s="5">
        <v>0</v>
      </c>
      <c r="X433" s="5">
        <v>0</v>
      </c>
      <c r="Y433" s="6">
        <v>0</v>
      </c>
    </row>
    <row r="434" spans="1:25" ht="18.75" customHeight="1" x14ac:dyDescent="0.15">
      <c r="A434" s="2" t="s">
        <v>113</v>
      </c>
      <c r="B434" s="2">
        <v>2022</v>
      </c>
      <c r="C434" s="3">
        <v>1</v>
      </c>
      <c r="D434" s="3" t="s">
        <v>114</v>
      </c>
      <c r="E434" s="2" t="s">
        <v>54</v>
      </c>
      <c r="F434" s="2" cm="1">
        <f t="array" ref="F434">_xlfn.IFS(C434=1,(I434+J434+K434+L434+M434+N434+O434+P434+Q434+R434+S434+T434+U434+W434+X434+Y434+V434),C434=0,(I434+K434+L434+M434+N434+O434+P434+Q434+R434+S434+T434+U434+W434+X434+Y434+V434))</f>
        <v>14</v>
      </c>
      <c r="G434" s="4" cm="1">
        <f t="array" ref="G434">_xlfn.IFS(C434=1,((I434+J434+K434+L434+M434+N434+O434+P434+Q434+R434+S434+T434+U434+W434+X434+Y434+V434)/17),C434=0,((I434+K434+L434+M434+N434+O434+P434+Q434+R434+S434+T434+U434+W434+X434+Y434+V434)/16))</f>
        <v>0.82352941176470584</v>
      </c>
      <c r="H434" s="2" t="str" cm="1">
        <f t="array" ref="H434">_xlfn.IFS((AND(G434&gt;=0,G434&lt;0.595)),"F - Persecuting",(AND(G434&gt;=0.595,G434&lt;0.695)),"D - Intolerant",(AND(G434&gt;=0.695,G434&lt;0.795)),"C - Resistant",(AND(G434&gt;=0.795,G434&lt;0.895)),"B - Tolerant",(AND(G434&gt;=0.895,G434&lt;=1)),"A - Protecting")</f>
        <v>B - Tolerant</v>
      </c>
      <c r="I434" s="5">
        <v>1</v>
      </c>
      <c r="J434" s="5">
        <v>1</v>
      </c>
      <c r="K434" s="5">
        <v>1</v>
      </c>
      <c r="L434" s="5">
        <v>1</v>
      </c>
      <c r="M434" s="5">
        <v>1</v>
      </c>
      <c r="N434" s="5">
        <v>1</v>
      </c>
      <c r="O434" s="5">
        <v>1</v>
      </c>
      <c r="P434" s="5">
        <v>1</v>
      </c>
      <c r="Q434" s="5">
        <v>1</v>
      </c>
      <c r="R434" s="5">
        <v>1</v>
      </c>
      <c r="S434" s="5">
        <v>1</v>
      </c>
      <c r="T434" s="5">
        <v>1</v>
      </c>
      <c r="U434" s="5">
        <v>1</v>
      </c>
      <c r="V434" s="5">
        <v>1</v>
      </c>
      <c r="W434" s="5">
        <v>0</v>
      </c>
      <c r="X434" s="5">
        <v>0</v>
      </c>
      <c r="Y434" s="6">
        <v>0</v>
      </c>
    </row>
    <row r="435" spans="1:25" ht="18.75" customHeight="1" x14ac:dyDescent="0.15">
      <c r="A435" s="2" t="s">
        <v>115</v>
      </c>
      <c r="B435" s="2">
        <v>2011</v>
      </c>
      <c r="C435" s="3">
        <v>1</v>
      </c>
      <c r="D435" s="3" t="s">
        <v>116</v>
      </c>
      <c r="E435" s="2" t="s">
        <v>38</v>
      </c>
      <c r="F435" s="2" cm="1">
        <f t="array" ref="F435">_xlfn.IFS(C435=1,(I435+J435+K435+L435+M435+N435+O435+P435+Q435+R435+S435+T435+U435+W435+X435+Y435+V435),C435=0,(I435+K435+L435+M435+N435+O435+P435+Q435+R435+S435+T435+U435+W435+X435+Y435+V435))</f>
        <v>7</v>
      </c>
      <c r="G435" s="4" cm="1">
        <f t="array" ref="G435">_xlfn.IFS(C435=1,((I435+J435+K435+L435+M435+N435+O435+P435+Q435+R435+S435+T435+U435+W435+X435+Y435+V435)/17),C435=0,((I435+K435+L435+M435+N435+O435+P435+Q435+R435+S435+T435+U435+W435+X435+Y435+V435)/16))</f>
        <v>0.41176470588235292</v>
      </c>
      <c r="H435" s="2" t="str" cm="1">
        <f t="array" ref="H435">_xlfn.IFS((AND(G435&gt;=0,G435&lt;0.595)),"F - Persecuting",(AND(G435&gt;=0.595,G435&lt;0.695)),"D - Intolerant",(AND(G435&gt;=0.695,G435&lt;0.795)),"C - Resistant",(AND(G435&gt;=0.795,G435&lt;0.895)),"B - Tolerant",(AND(G435&gt;=0.895,G435&lt;=1)),"A - Protecting")</f>
        <v>F - Persecuting</v>
      </c>
      <c r="I435" s="10">
        <v>1</v>
      </c>
      <c r="J435" s="11">
        <v>1</v>
      </c>
      <c r="K435" s="5">
        <v>1</v>
      </c>
      <c r="L435" s="5">
        <v>0</v>
      </c>
      <c r="M435" s="5">
        <v>0</v>
      </c>
      <c r="N435" s="6">
        <v>0</v>
      </c>
      <c r="O435" s="5">
        <v>0</v>
      </c>
      <c r="P435" s="5">
        <v>1</v>
      </c>
      <c r="Q435" s="5">
        <v>0</v>
      </c>
      <c r="R435" s="5">
        <v>1</v>
      </c>
      <c r="S435" s="5">
        <v>0</v>
      </c>
      <c r="T435" s="5">
        <v>0</v>
      </c>
      <c r="U435" s="5">
        <v>0</v>
      </c>
      <c r="V435" s="5">
        <v>0</v>
      </c>
      <c r="W435" s="5">
        <v>1</v>
      </c>
      <c r="X435" s="5">
        <v>1</v>
      </c>
      <c r="Y435" s="5">
        <v>0</v>
      </c>
    </row>
    <row r="436" spans="1:25" ht="18.75" customHeight="1" x14ac:dyDescent="0.15">
      <c r="A436" s="2" t="s">
        <v>115</v>
      </c>
      <c r="B436" s="2">
        <v>2012</v>
      </c>
      <c r="C436" s="3">
        <v>1</v>
      </c>
      <c r="D436" s="3" t="s">
        <v>116</v>
      </c>
      <c r="E436" s="2" t="s">
        <v>38</v>
      </c>
      <c r="F436" s="2" cm="1">
        <f t="array" ref="F436">_xlfn.IFS(C436=1,(I436+J436+K436+L436+M436+N436+O436+P436+Q436+R436+S436+T436+U436+W436+X436+Y436+V436),C436=0,(I436+K436+L436+M436+N436+O436+P436+Q436+R436+S436+T436+U436+W436+X436+Y436+V436))</f>
        <v>5</v>
      </c>
      <c r="G436" s="4" cm="1">
        <f t="array" ref="G436">_xlfn.IFS(C436=1,((I436+J436+K436+L436+M436+N436+O436+P436+Q436+R436+S436+T436+U436+W436+X436+Y436+V436)/17),C436=0,((I436+K436+L436+M436+N436+O436+P436+Q436+R436+S436+T436+U436+W436+X436+Y436+V436)/16))</f>
        <v>0.29411764705882354</v>
      </c>
      <c r="H436" s="2" t="str" cm="1">
        <f t="array" ref="H436">_xlfn.IFS((AND(G436&gt;=0,G436&lt;0.595)),"F - Persecuting",(AND(G436&gt;=0.595,G436&lt;0.695)),"D - Intolerant",(AND(G436&gt;=0.695,G436&lt;0.795)),"C - Resistant",(AND(G436&gt;=0.795,G436&lt;0.895)),"B - Tolerant",(AND(G436&gt;=0.895,G436&lt;=1)),"A - Protecting")</f>
        <v>F - Persecuting</v>
      </c>
      <c r="I436" s="10">
        <v>1</v>
      </c>
      <c r="J436" s="11">
        <v>1</v>
      </c>
      <c r="K436" s="5">
        <v>1</v>
      </c>
      <c r="L436" s="5">
        <v>0</v>
      </c>
      <c r="M436" s="5">
        <v>0</v>
      </c>
      <c r="N436" s="6">
        <v>0</v>
      </c>
      <c r="O436" s="5">
        <v>0</v>
      </c>
      <c r="P436" s="5">
        <v>1</v>
      </c>
      <c r="Q436" s="5">
        <v>0</v>
      </c>
      <c r="R436" s="5">
        <v>1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</row>
    <row r="437" spans="1:25" ht="18.75" customHeight="1" x14ac:dyDescent="0.15">
      <c r="A437" s="2" t="s">
        <v>115</v>
      </c>
      <c r="B437" s="2">
        <v>2013</v>
      </c>
      <c r="C437" s="3">
        <v>1</v>
      </c>
      <c r="D437" s="3" t="s">
        <v>116</v>
      </c>
      <c r="E437" s="2" t="s">
        <v>38</v>
      </c>
      <c r="F437" s="2" cm="1">
        <f t="array" ref="F437">_xlfn.IFS(C437=1,(I437+J437+K437+L437+M437+N437+O437+P437+Q437+R437+S437+T437+U437+W437+X437+Y437+V437),C437=0,(I437+K437+L437+M437+N437+O437+P437+Q437+R437+S437+T437+U437+W437+X437+Y437+V437))</f>
        <v>5</v>
      </c>
      <c r="G437" s="4" cm="1">
        <f t="array" ref="G437">_xlfn.IFS(C437=1,((I437+J437+K437+L437+M437+N437+O437+P437+Q437+R437+S437+T437+U437+W437+X437+Y437+V437)/17),C437=0,((I437+K437+L437+M437+N437+O437+P437+Q437+R437+S437+T437+U437+W437+X437+Y437+V437)/16))</f>
        <v>0.29411764705882354</v>
      </c>
      <c r="H437" s="2" t="str" cm="1">
        <f t="array" ref="H437">_xlfn.IFS((AND(G437&gt;=0,G437&lt;0.595)),"F - Persecuting",(AND(G437&gt;=0.595,G437&lt;0.695)),"D - Intolerant",(AND(G437&gt;=0.695,G437&lt;0.795)),"C - Resistant",(AND(G437&gt;=0.795,G437&lt;0.895)),"B - Tolerant",(AND(G437&gt;=0.895,G437&lt;=1)),"A - Protecting")</f>
        <v>F - Persecuting</v>
      </c>
      <c r="I437" s="10">
        <v>1</v>
      </c>
      <c r="J437" s="11">
        <v>1</v>
      </c>
      <c r="K437" s="5">
        <v>1</v>
      </c>
      <c r="L437" s="5">
        <v>0</v>
      </c>
      <c r="M437" s="5">
        <v>0</v>
      </c>
      <c r="N437" s="6">
        <v>0</v>
      </c>
      <c r="O437" s="5">
        <v>0</v>
      </c>
      <c r="P437" s="5">
        <v>1</v>
      </c>
      <c r="Q437" s="5">
        <v>0</v>
      </c>
      <c r="R437" s="5">
        <v>1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</row>
    <row r="438" spans="1:25" ht="18.75" customHeight="1" x14ac:dyDescent="0.15">
      <c r="A438" s="2" t="s">
        <v>115</v>
      </c>
      <c r="B438" s="2">
        <v>2014</v>
      </c>
      <c r="C438" s="3">
        <v>1</v>
      </c>
      <c r="D438" s="3" t="s">
        <v>116</v>
      </c>
      <c r="E438" s="2" t="s">
        <v>38</v>
      </c>
      <c r="F438" s="2" cm="1">
        <f t="array" ref="F438">_xlfn.IFS(C438=1,(I438+J438+K438+L438+M438+N438+O438+P438+Q438+R438+S438+T438+U438+W438+X438+Y438+V438),C438=0,(I438+K438+L438+M438+N438+O438+P438+Q438+R438+S438+T438+U438+W438+X438+Y438+V438))</f>
        <v>5</v>
      </c>
      <c r="G438" s="4" cm="1">
        <f t="array" ref="G438">_xlfn.IFS(C438=1,((I438+J438+K438+L438+M438+N438+O438+P438+Q438+R438+S438+T438+U438+W438+X438+Y438+V438)/17),C438=0,((I438+K438+L438+M438+N438+O438+P438+Q438+R438+S438+T438+U438+W438+X438+Y438+V438)/16))</f>
        <v>0.29411764705882354</v>
      </c>
      <c r="H438" s="2" t="str" cm="1">
        <f t="array" ref="H438">_xlfn.IFS((AND(G438&gt;=0,G438&lt;0.595)),"F - Persecuting",(AND(G438&gt;=0.595,G438&lt;0.695)),"D - Intolerant",(AND(G438&gt;=0.695,G438&lt;0.795)),"C - Resistant",(AND(G438&gt;=0.795,G438&lt;0.895)),"B - Tolerant",(AND(G438&gt;=0.895,G438&lt;=1)),"A - Protecting")</f>
        <v>F - Persecuting</v>
      </c>
      <c r="I438" s="10">
        <v>1</v>
      </c>
      <c r="J438" s="11">
        <v>1</v>
      </c>
      <c r="K438" s="5">
        <v>1</v>
      </c>
      <c r="L438" s="5">
        <v>0</v>
      </c>
      <c r="M438" s="5">
        <v>0</v>
      </c>
      <c r="N438" s="6">
        <v>0</v>
      </c>
      <c r="O438" s="5">
        <v>0</v>
      </c>
      <c r="P438" s="5">
        <v>1</v>
      </c>
      <c r="Q438" s="5">
        <v>0</v>
      </c>
      <c r="R438" s="5">
        <v>1</v>
      </c>
      <c r="S438" s="5">
        <v>0</v>
      </c>
      <c r="T438" s="5">
        <v>0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</row>
    <row r="439" spans="1:25" ht="18.75" customHeight="1" x14ac:dyDescent="0.15">
      <c r="A439" s="2" t="s">
        <v>115</v>
      </c>
      <c r="B439" s="2">
        <v>2015</v>
      </c>
      <c r="C439" s="3">
        <v>1</v>
      </c>
      <c r="D439" s="3" t="s">
        <v>116</v>
      </c>
      <c r="E439" s="2" t="s">
        <v>38</v>
      </c>
      <c r="F439" s="2" cm="1">
        <f t="array" ref="F439">_xlfn.IFS(C439=1,(I439+J439+K439+L439+M439+N439+O439+P439+Q439+R439+S439+T439+U439+W439+X439+Y439+V439),C439=0,(I439+K439+L439+M439+N439+O439+P439+Q439+R439+S439+T439+U439+W439+X439+Y439+V439))</f>
        <v>5</v>
      </c>
      <c r="G439" s="4" cm="1">
        <f t="array" ref="G439">_xlfn.IFS(C439=1,((I439+J439+K439+L439+M439+N439+O439+P439+Q439+R439+S439+T439+U439+W439+X439+Y439+V439)/17),C439=0,((I439+K439+L439+M439+N439+O439+P439+Q439+R439+S439+T439+U439+W439+X439+Y439+V439)/16))</f>
        <v>0.29411764705882354</v>
      </c>
      <c r="H439" s="2" t="str" cm="1">
        <f t="array" ref="H439">_xlfn.IFS((AND(G439&gt;=0,G439&lt;0.595)),"F - Persecuting",(AND(G439&gt;=0.595,G439&lt;0.695)),"D - Intolerant",(AND(G439&gt;=0.695,G439&lt;0.795)),"C - Resistant",(AND(G439&gt;=0.795,G439&lt;0.895)),"B - Tolerant",(AND(G439&gt;=0.895,G439&lt;=1)),"A - Protecting")</f>
        <v>F - Persecuting</v>
      </c>
      <c r="I439" s="10">
        <v>1</v>
      </c>
      <c r="J439" s="11">
        <v>1</v>
      </c>
      <c r="K439" s="5">
        <v>1</v>
      </c>
      <c r="L439" s="5">
        <v>0</v>
      </c>
      <c r="M439" s="5">
        <v>0</v>
      </c>
      <c r="N439" s="6">
        <v>0</v>
      </c>
      <c r="O439" s="5">
        <v>0</v>
      </c>
      <c r="P439" s="5">
        <v>1</v>
      </c>
      <c r="Q439" s="5">
        <v>0</v>
      </c>
      <c r="R439" s="5">
        <v>1</v>
      </c>
      <c r="S439" s="5">
        <v>0</v>
      </c>
      <c r="T439" s="5">
        <v>0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</row>
    <row r="440" spans="1:25" ht="18.75" customHeight="1" x14ac:dyDescent="0.15">
      <c r="A440" s="2" t="s">
        <v>115</v>
      </c>
      <c r="B440" s="2">
        <v>2016</v>
      </c>
      <c r="C440" s="3">
        <v>1</v>
      </c>
      <c r="D440" s="3" t="s">
        <v>116</v>
      </c>
      <c r="E440" s="2" t="s">
        <v>38</v>
      </c>
      <c r="F440" s="2" cm="1">
        <f t="array" ref="F440">_xlfn.IFS(C440=1,(I440+J440+K440+L440+M440+N440+O440+P440+Q440+R440+S440+T440+U440+W440+X440+Y440+V440),C440=0,(I440+K440+L440+M440+N440+O440+P440+Q440+R440+S440+T440+U440+W440+X440+Y440+V440))</f>
        <v>7</v>
      </c>
      <c r="G440" s="4" cm="1">
        <f t="array" ref="G440">_xlfn.IFS(C440=1,((I440+J440+K440+L440+M440+N440+O440+P440+Q440+R440+S440+T440+U440+W440+X440+Y440+V440)/17),C440=0,((I440+K440+L440+M440+N440+O440+P440+Q440+R440+S440+T440+U440+W440+X440+Y440+V440)/16))</f>
        <v>0.41176470588235292</v>
      </c>
      <c r="H440" s="2" t="str" cm="1">
        <f t="array" ref="H440">_xlfn.IFS((AND(G440&gt;=0,G440&lt;0.595)),"F - Persecuting",(AND(G440&gt;=0.595,G440&lt;0.695)),"D - Intolerant",(AND(G440&gt;=0.695,G440&lt;0.795)),"C - Resistant",(AND(G440&gt;=0.795,G440&lt;0.895)),"B - Tolerant",(AND(G440&gt;=0.895,G440&lt;=1)),"A - Protecting")</f>
        <v>F - Persecuting</v>
      </c>
      <c r="I440" s="10">
        <v>1</v>
      </c>
      <c r="J440" s="11">
        <v>1</v>
      </c>
      <c r="K440" s="5">
        <v>1</v>
      </c>
      <c r="L440" s="5">
        <v>0</v>
      </c>
      <c r="M440" s="5">
        <v>0</v>
      </c>
      <c r="N440" s="6">
        <v>0</v>
      </c>
      <c r="O440" s="5">
        <v>0</v>
      </c>
      <c r="P440" s="5">
        <v>1</v>
      </c>
      <c r="Q440" s="5">
        <v>0</v>
      </c>
      <c r="R440" s="5">
        <v>1</v>
      </c>
      <c r="S440" s="5">
        <v>0</v>
      </c>
      <c r="T440" s="5">
        <v>0</v>
      </c>
      <c r="U440" s="5">
        <v>0</v>
      </c>
      <c r="V440" s="5">
        <v>0</v>
      </c>
      <c r="W440" s="5">
        <v>1</v>
      </c>
      <c r="X440" s="5">
        <v>1</v>
      </c>
      <c r="Y440" s="5">
        <v>0</v>
      </c>
    </row>
    <row r="441" spans="1:25" ht="18.75" customHeight="1" x14ac:dyDescent="0.15">
      <c r="A441" s="2" t="s">
        <v>115</v>
      </c>
      <c r="B441" s="2">
        <v>2017</v>
      </c>
      <c r="C441" s="3">
        <v>1</v>
      </c>
      <c r="D441" s="3" t="s">
        <v>116</v>
      </c>
      <c r="E441" s="2" t="s">
        <v>38</v>
      </c>
      <c r="F441" s="2" cm="1">
        <f t="array" ref="F441">_xlfn.IFS(C441=1,(I441+J441+K441+L441+M441+N441+O441+P441+Q441+R441+S441+T441+U441+W441+X441+Y441+V441),C441=0,(I441+K441+L441+M441+N441+O441+P441+Q441+R441+S441+T441+U441+W441+X441+Y441+V441))</f>
        <v>6</v>
      </c>
      <c r="G441" s="4" cm="1">
        <f t="array" ref="G441">_xlfn.IFS(C441=1,((I441+J441+K441+L441+M441+N441+O441+P441+Q441+R441+S441+T441+U441+W441+X441+Y441+V441)/17),C441=0,((I441+K441+L441+M441+N441+O441+P441+Q441+R441+S441+T441+U441+W441+X441+Y441+V441)/16))</f>
        <v>0.35294117647058826</v>
      </c>
      <c r="H441" s="2" t="str" cm="1">
        <f t="array" ref="H441">_xlfn.IFS((AND(G441&gt;=0,G441&lt;0.595)),"F - Persecuting",(AND(G441&gt;=0.595,G441&lt;0.695)),"D - Intolerant",(AND(G441&gt;=0.695,G441&lt;0.795)),"C - Resistant",(AND(G441&gt;=0.795,G441&lt;0.895)),"B - Tolerant",(AND(G441&gt;=0.895,G441&lt;=1)),"A - Protecting")</f>
        <v>F - Persecuting</v>
      </c>
      <c r="I441" s="10">
        <v>1</v>
      </c>
      <c r="J441" s="11">
        <v>1</v>
      </c>
      <c r="K441" s="5">
        <v>1</v>
      </c>
      <c r="L441" s="5">
        <v>0</v>
      </c>
      <c r="M441" s="5">
        <v>0</v>
      </c>
      <c r="N441" s="6">
        <v>0</v>
      </c>
      <c r="O441" s="5">
        <v>0</v>
      </c>
      <c r="P441" s="5">
        <v>1</v>
      </c>
      <c r="Q441" s="5">
        <v>0</v>
      </c>
      <c r="R441" s="5">
        <v>1</v>
      </c>
      <c r="S441" s="5">
        <v>0</v>
      </c>
      <c r="T441" s="6">
        <v>0</v>
      </c>
      <c r="U441" s="5">
        <v>0</v>
      </c>
      <c r="V441" s="5">
        <v>0</v>
      </c>
      <c r="W441" s="5">
        <v>1</v>
      </c>
      <c r="X441" s="5">
        <v>0</v>
      </c>
      <c r="Y441" s="5">
        <v>0</v>
      </c>
    </row>
    <row r="442" spans="1:25" ht="18.75" customHeight="1" x14ac:dyDescent="0.15">
      <c r="A442" s="2" t="s">
        <v>115</v>
      </c>
      <c r="B442" s="2">
        <v>2018</v>
      </c>
      <c r="C442" s="3">
        <v>1</v>
      </c>
      <c r="D442" s="3" t="s">
        <v>116</v>
      </c>
      <c r="E442" s="2" t="s">
        <v>38</v>
      </c>
      <c r="F442" s="2" cm="1">
        <f t="array" ref="F442">_xlfn.IFS(C442=1,(I442+J442+K442+L442+M442+N442+O442+P442+Q442+R442+S442+T442+U442+W442+X442+Y442+V442),C442=0,(I442+K442+L442+M442+N442+O442+P442+Q442+R442+S442+T442+U442+W442+X442+Y442+V442))</f>
        <v>6</v>
      </c>
      <c r="G442" s="4" cm="1">
        <f t="array" ref="G442">_xlfn.IFS(C442=1,((I442+J442+K442+L442+M442+N442+O442+P442+Q442+R442+S442+T442+U442+W442+X442+Y442+V442)/17),C442=0,((I442+K442+L442+M442+N442+O442+P442+Q442+R442+S442+T442+U442+W442+X442+Y442+V442)/16))</f>
        <v>0.35294117647058826</v>
      </c>
      <c r="H442" s="2" t="str" cm="1">
        <f t="array" ref="H442">_xlfn.IFS((AND(G442&gt;=0,G442&lt;0.595)),"F - Persecuting",(AND(G442&gt;=0.595,G442&lt;0.695)),"D - Intolerant",(AND(G442&gt;=0.695,G442&lt;0.795)),"C - Resistant",(AND(G442&gt;=0.795,G442&lt;0.895)),"B - Tolerant",(AND(G442&gt;=0.895,G442&lt;=1)),"A - Protecting")</f>
        <v>F - Persecuting</v>
      </c>
      <c r="I442" s="10">
        <v>1</v>
      </c>
      <c r="J442" s="10">
        <v>1</v>
      </c>
      <c r="K442" s="5">
        <v>1</v>
      </c>
      <c r="L442" s="5">
        <v>0</v>
      </c>
      <c r="M442" s="5">
        <v>0</v>
      </c>
      <c r="N442" s="5">
        <v>0</v>
      </c>
      <c r="O442" s="5">
        <v>0</v>
      </c>
      <c r="P442" s="5">
        <v>1</v>
      </c>
      <c r="Q442" s="5">
        <v>0</v>
      </c>
      <c r="R442" s="5">
        <v>1</v>
      </c>
      <c r="S442" s="5">
        <v>0</v>
      </c>
      <c r="T442" s="6">
        <v>0</v>
      </c>
      <c r="U442" s="5">
        <v>0</v>
      </c>
      <c r="V442" s="5">
        <v>0</v>
      </c>
      <c r="W442" s="5">
        <v>1</v>
      </c>
      <c r="X442" s="5">
        <v>0</v>
      </c>
      <c r="Y442" s="5">
        <v>0</v>
      </c>
    </row>
    <row r="443" spans="1:25" ht="18.75" customHeight="1" x14ac:dyDescent="0.15">
      <c r="A443" s="2" t="s">
        <v>115</v>
      </c>
      <c r="B443" s="2">
        <v>2019</v>
      </c>
      <c r="C443" s="3">
        <v>1</v>
      </c>
      <c r="D443" s="3" t="s">
        <v>116</v>
      </c>
      <c r="E443" s="2" t="s">
        <v>38</v>
      </c>
      <c r="F443" s="2" cm="1">
        <f t="array" ref="F443">_xlfn.IFS(C443=1,(I443+J443+K443+L443+M443+N443+O443+P443+Q443+R443+S443+T443+U443+W443+X443+Y443+V443),C443=0,(I443+K443+L443+M443+N443+O443+P443+Q443+R443+S443+T443+U443+W443+X443+Y443+V443))</f>
        <v>5</v>
      </c>
      <c r="G443" s="4" cm="1">
        <f t="array" ref="G443">_xlfn.IFS(C443=1,((I443+J443+K443+L443+M443+N443+O443+P443+Q443+R443+S443+T443+U443+W443+X443+Y443+V443)/17),C443=0,((I443+K443+L443+M443+N443+O443+P443+Q443+R443+S443+T443+U443+W443+X443+Y443+V443)/16))</f>
        <v>0.29411764705882354</v>
      </c>
      <c r="H443" s="2" t="str" cm="1">
        <f t="array" ref="H443">_xlfn.IFS((AND(G443&gt;=0,G443&lt;0.595)),"F - Persecuting",(AND(G443&gt;=0.595,G443&lt;0.695)),"D - Intolerant",(AND(G443&gt;=0.695,G443&lt;0.795)),"C - Resistant",(AND(G443&gt;=0.795,G443&lt;0.895)),"B - Tolerant",(AND(G443&gt;=0.895,G443&lt;=1)),"A - Protecting")</f>
        <v>F - Persecuting</v>
      </c>
      <c r="I443" s="10">
        <v>1</v>
      </c>
      <c r="J443" s="10">
        <v>1</v>
      </c>
      <c r="K443" s="5">
        <v>1</v>
      </c>
      <c r="L443" s="5">
        <v>0</v>
      </c>
      <c r="M443" s="5">
        <v>0</v>
      </c>
      <c r="N443" s="6">
        <v>0</v>
      </c>
      <c r="O443" s="5">
        <v>0</v>
      </c>
      <c r="P443" s="5">
        <v>1</v>
      </c>
      <c r="Q443" s="5">
        <v>0</v>
      </c>
      <c r="R443" s="5">
        <v>0</v>
      </c>
      <c r="S443" s="5">
        <v>0</v>
      </c>
      <c r="T443" s="6">
        <v>0</v>
      </c>
      <c r="U443" s="5">
        <v>0</v>
      </c>
      <c r="V443" s="5">
        <v>0</v>
      </c>
      <c r="W443" s="5">
        <v>1</v>
      </c>
      <c r="X443" s="5">
        <v>0</v>
      </c>
      <c r="Y443" s="5">
        <v>0</v>
      </c>
    </row>
    <row r="444" spans="1:25" ht="18.75" customHeight="1" x14ac:dyDescent="0.15">
      <c r="A444" s="2" t="s">
        <v>115</v>
      </c>
      <c r="B444" s="2">
        <v>2020</v>
      </c>
      <c r="C444" s="3">
        <v>1</v>
      </c>
      <c r="D444" s="3" t="s">
        <v>116</v>
      </c>
      <c r="E444" s="2" t="s">
        <v>38</v>
      </c>
      <c r="F444" s="2" cm="1">
        <f t="array" ref="F444">_xlfn.IFS(C444=1,(I444+J444+K444+L444+M444+N444+O444+P444+Q444+R444+S444+T444+U444+W444+X444+Y444+V444),C444=0,(I444+K444+L444+M444+N444+O444+P444+Q444+R444+S444+T444+U444+W444+X444+Y444+V444))</f>
        <v>5</v>
      </c>
      <c r="G444" s="4" cm="1">
        <f t="array" ref="G444">_xlfn.IFS(C444=1,((I444+J444+K444+L444+M444+N444+O444+P444+Q444+R444+S444+T444+U444+W444+X444+Y444+V444)/17),C444=0,((I444+K444+L444+M444+N444+O444+P444+Q444+R444+S444+T444+U444+W444+X444+Y444+V444)/16))</f>
        <v>0.29411764705882354</v>
      </c>
      <c r="H444" s="2" t="str" cm="1">
        <f t="array" ref="H444">_xlfn.IFS((AND(G444&gt;=0,G444&lt;0.595)),"F - Persecuting",(AND(G444&gt;=0.595,G444&lt;0.695)),"D - Intolerant",(AND(G444&gt;=0.695,G444&lt;0.795)),"C - Resistant",(AND(G444&gt;=0.795,G444&lt;0.895)),"B - Tolerant",(AND(G444&gt;=0.895,G444&lt;=1)),"A - Protecting")</f>
        <v>F - Persecuting</v>
      </c>
      <c r="I444" s="5">
        <v>1</v>
      </c>
      <c r="J444" s="5">
        <v>1</v>
      </c>
      <c r="K444" s="5">
        <v>1</v>
      </c>
      <c r="L444" s="5">
        <v>0</v>
      </c>
      <c r="M444" s="5">
        <v>0</v>
      </c>
      <c r="N444" s="6">
        <v>0</v>
      </c>
      <c r="O444" s="5">
        <v>0</v>
      </c>
      <c r="P444" s="5">
        <v>1</v>
      </c>
      <c r="Q444" s="5">
        <v>0</v>
      </c>
      <c r="R444" s="5">
        <v>0</v>
      </c>
      <c r="S444" s="5">
        <v>0</v>
      </c>
      <c r="T444" s="6">
        <v>0</v>
      </c>
      <c r="U444" s="5">
        <v>0</v>
      </c>
      <c r="V444" s="5">
        <v>0</v>
      </c>
      <c r="W444" s="5">
        <v>1</v>
      </c>
      <c r="X444" s="5">
        <v>0</v>
      </c>
      <c r="Y444" s="5">
        <v>0</v>
      </c>
    </row>
    <row r="445" spans="1:25" ht="18.75" customHeight="1" x14ac:dyDescent="0.15">
      <c r="A445" s="2" t="s">
        <v>115</v>
      </c>
      <c r="B445" s="2">
        <v>2021</v>
      </c>
      <c r="C445" s="3">
        <v>1</v>
      </c>
      <c r="D445" s="3" t="s">
        <v>116</v>
      </c>
      <c r="E445" s="2" t="s">
        <v>38</v>
      </c>
      <c r="F445" s="2" cm="1">
        <f t="array" ref="F445">_xlfn.IFS(C445=1,(I445+J445+K445+L445+M445+N445+O445+P445+Q445+R445+S445+T445+U445+W445+X445+Y445+V445),C445=0,(I445+K445+L445+M445+N445+O445+P445+Q445+R445+S445+T445+U445+W445+X445+Y445+V445))</f>
        <v>5</v>
      </c>
      <c r="G445" s="4" cm="1">
        <f t="array" ref="G445">_xlfn.IFS(C445=1,((I445+J445+K445+L445+M445+N445+O445+P445+Q445+R445+S445+T445+U445+W445+X445+Y445+V445)/17),C445=0,((I445+K445+L445+M445+N445+O445+P445+Q445+R445+S445+T445+U445+W445+X445+Y445+V445)/16))</f>
        <v>0.29411764705882354</v>
      </c>
      <c r="H445" s="2" t="str" cm="1">
        <f t="array" ref="H445">_xlfn.IFS((AND(G445&gt;=0,G445&lt;0.595)),"F - Persecuting",(AND(G445&gt;=0.595,G445&lt;0.695)),"D - Intolerant",(AND(G445&gt;=0.695,G445&lt;0.795)),"C - Resistant",(AND(G445&gt;=0.795,G445&lt;0.895)),"B - Tolerant",(AND(G445&gt;=0.895,G445&lt;=1)),"A - Protecting")</f>
        <v>F - Persecuting</v>
      </c>
      <c r="I445" s="5">
        <v>1</v>
      </c>
      <c r="J445" s="5">
        <v>1</v>
      </c>
      <c r="K445" s="5">
        <v>1</v>
      </c>
      <c r="L445" s="5">
        <v>0</v>
      </c>
      <c r="M445" s="5">
        <v>0</v>
      </c>
      <c r="N445" s="6">
        <v>0</v>
      </c>
      <c r="O445" s="5">
        <v>0</v>
      </c>
      <c r="P445" s="5">
        <v>1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1</v>
      </c>
      <c r="X445" s="5">
        <v>0</v>
      </c>
      <c r="Y445" s="5">
        <v>0</v>
      </c>
    </row>
    <row r="446" spans="1:25" ht="18.75" customHeight="1" x14ac:dyDescent="0.15">
      <c r="A446" s="2" t="s">
        <v>115</v>
      </c>
      <c r="B446" s="2">
        <v>2022</v>
      </c>
      <c r="C446" s="3">
        <v>1</v>
      </c>
      <c r="D446" s="3" t="s">
        <v>116</v>
      </c>
      <c r="E446" s="2" t="s">
        <v>38</v>
      </c>
      <c r="F446" s="2" cm="1">
        <f t="array" ref="F446">_xlfn.IFS(C446=1,(I446+J446+K446+L446+M446+N446+O446+P446+Q446+R446+S446+T446+U446+W446+X446+Y446+V446),C446=0,(I446+K446+L446+M446+N446+O446+P446+Q446+R446+S446+T446+U446+W446+X446+Y446+V446))</f>
        <v>4</v>
      </c>
      <c r="G446" s="4" cm="1">
        <f t="array" ref="G446">_xlfn.IFS(C446=1,((I446+J446+K446+L446+M446+N446+O446+P446+Q446+R446+S446+T446+U446+W446+X446+Y446+V446)/17),C446=0,((I446+K446+L446+M446+N446+O446+P446+Q446+R446+S446+T446+U446+W446+X446+Y446+V446)/16))</f>
        <v>0.23529411764705882</v>
      </c>
      <c r="H446" s="2" t="str" cm="1">
        <f t="array" ref="H446">_xlfn.IFS((AND(G446&gt;=0,G446&lt;0.595)),"F - Persecuting",(AND(G446&gt;=0.595,G446&lt;0.695)),"D - Intolerant",(AND(G446&gt;=0.695,G446&lt;0.795)),"C - Resistant",(AND(G446&gt;=0.795,G446&lt;0.895)),"B - Tolerant",(AND(G446&gt;=0.895,G446&lt;=1)),"A - Protecting")</f>
        <v>F - Persecuting</v>
      </c>
      <c r="I446" s="5">
        <v>1</v>
      </c>
      <c r="J446" s="5">
        <v>1</v>
      </c>
      <c r="K446" s="5">
        <v>1</v>
      </c>
      <c r="L446" s="5">
        <v>0</v>
      </c>
      <c r="M446" s="5">
        <v>0</v>
      </c>
      <c r="N446" s="5">
        <v>0</v>
      </c>
      <c r="O446" s="5">
        <v>0</v>
      </c>
      <c r="P446" s="5">
        <v>1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</row>
    <row r="447" spans="1:25" ht="18.75" customHeight="1" x14ac:dyDescent="0.15">
      <c r="A447" s="2" t="s">
        <v>117</v>
      </c>
      <c r="B447" s="2">
        <v>2011</v>
      </c>
      <c r="C447" s="3">
        <v>1</v>
      </c>
      <c r="D447" s="3" t="s">
        <v>118</v>
      </c>
      <c r="E447" s="2" t="s">
        <v>54</v>
      </c>
      <c r="F447" s="2" cm="1">
        <f t="array" ref="F447">_xlfn.IFS(C447=1,(I447+J447+K447+L447+M447+N447+O447+P447+Q447+R447+S447+T447+U447+W447+X447+Y447+V447),C447=0,(I447+K447+L447+M447+N447+O447+P447+Q447+R447+S447+T447+U447+W447+X447+Y447+V447))</f>
        <v>8</v>
      </c>
      <c r="G447" s="4" cm="1">
        <f t="array" ref="G447">_xlfn.IFS(C447=1,((I447+J447+K447+L447+M447+N447+O447+P447+Q447+R447+S447+T447+U447+W447+X447+Y447+V447)/17),C447=0,((I447+K447+L447+M447+N447+O447+P447+Q447+R447+S447+T447+U447+W447+X447+Y447+V447)/16))</f>
        <v>0.47058823529411764</v>
      </c>
      <c r="H447" s="2" t="str" cm="1">
        <f t="array" ref="H447">_xlfn.IFS((AND(G447&gt;=0,G447&lt;0.595)),"F - Persecuting",(AND(G447&gt;=0.595,G447&lt;0.695)),"D - Intolerant",(AND(G447&gt;=0.695,G447&lt;0.795)),"C - Resistant",(AND(G447&gt;=0.795,G447&lt;0.895)),"B - Tolerant",(AND(G447&gt;=0.895,G447&lt;=1)),"A - Protecting")</f>
        <v>F - Persecuting</v>
      </c>
      <c r="I447" s="10">
        <v>1</v>
      </c>
      <c r="J447" s="10">
        <v>0</v>
      </c>
      <c r="K447" s="5">
        <v>0</v>
      </c>
      <c r="L447" s="5">
        <v>0</v>
      </c>
      <c r="M447" s="5">
        <v>0</v>
      </c>
      <c r="N447" s="5">
        <v>1</v>
      </c>
      <c r="O447" s="5">
        <v>1</v>
      </c>
      <c r="P447" s="5">
        <v>1</v>
      </c>
      <c r="Q447" s="5">
        <v>1</v>
      </c>
      <c r="R447" s="5">
        <v>1</v>
      </c>
      <c r="S447" s="5">
        <v>1</v>
      </c>
      <c r="T447" s="5">
        <v>1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</row>
    <row r="448" spans="1:25" ht="18.75" customHeight="1" x14ac:dyDescent="0.15">
      <c r="A448" s="2" t="s">
        <v>117</v>
      </c>
      <c r="B448" s="2">
        <v>2012</v>
      </c>
      <c r="C448" s="3">
        <v>1</v>
      </c>
      <c r="D448" s="3" t="s">
        <v>118</v>
      </c>
      <c r="E448" s="2" t="s">
        <v>54</v>
      </c>
      <c r="F448" s="2" cm="1">
        <f t="array" ref="F448">_xlfn.IFS(C448=1,(I448+J448+K448+L448+M448+N448+O448+P448+Q448+R448+S448+T448+U448+W448+X448+Y448+V448),C448=0,(I448+K448+L448+M448+N448+O448+P448+Q448+R448+S448+T448+U448+W448+X448+Y448+V448))</f>
        <v>8</v>
      </c>
      <c r="G448" s="4" cm="1">
        <f t="array" ref="G448">_xlfn.IFS(C448=1,((I448+J448+K448+L448+M448+N448+O448+P448+Q448+R448+S448+T448+U448+W448+X448+Y448+V448)/17),C448=0,((I448+K448+L448+M448+N448+O448+P448+Q448+R448+S448+T448+U448+W448+X448+Y448+V448)/16))</f>
        <v>0.47058823529411764</v>
      </c>
      <c r="H448" s="2" t="str" cm="1">
        <f t="array" ref="H448">_xlfn.IFS((AND(G448&gt;=0,G448&lt;0.595)),"F - Persecuting",(AND(G448&gt;=0.595,G448&lt;0.695)),"D - Intolerant",(AND(G448&gt;=0.695,G448&lt;0.795)),"C - Resistant",(AND(G448&gt;=0.795,G448&lt;0.895)),"B - Tolerant",(AND(G448&gt;=0.895,G448&lt;=1)),"A - Protecting")</f>
        <v>F - Persecuting</v>
      </c>
      <c r="I448" s="10">
        <v>1</v>
      </c>
      <c r="J448" s="10">
        <v>0</v>
      </c>
      <c r="K448" s="5">
        <v>0</v>
      </c>
      <c r="L448" s="5">
        <v>0</v>
      </c>
      <c r="M448" s="5">
        <v>0</v>
      </c>
      <c r="N448" s="5">
        <v>1</v>
      </c>
      <c r="O448" s="5">
        <v>1</v>
      </c>
      <c r="P448" s="5">
        <v>1</v>
      </c>
      <c r="Q448" s="5">
        <v>1</v>
      </c>
      <c r="R448" s="5">
        <v>1</v>
      </c>
      <c r="S448" s="5">
        <v>1</v>
      </c>
      <c r="T448" s="5">
        <v>1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</row>
    <row r="449" spans="1:25" ht="18.75" customHeight="1" x14ac:dyDescent="0.15">
      <c r="A449" s="2" t="s">
        <v>117</v>
      </c>
      <c r="B449" s="2">
        <v>2013</v>
      </c>
      <c r="C449" s="3">
        <v>1</v>
      </c>
      <c r="D449" s="3" t="s">
        <v>118</v>
      </c>
      <c r="E449" s="2" t="s">
        <v>54</v>
      </c>
      <c r="F449" s="2" cm="1">
        <f t="array" ref="F449">_xlfn.IFS(C449=1,(I449+J449+K449+L449+M449+N449+O449+P449+Q449+R449+S449+T449+U449+W449+X449+Y449+V449),C449=0,(I449+K449+L449+M449+N449+O449+P449+Q449+R449+S449+T449+U449+W449+X449+Y449+V449))</f>
        <v>8</v>
      </c>
      <c r="G449" s="4" cm="1">
        <f t="array" ref="G449">_xlfn.IFS(C449=1,((I449+J449+K449+L449+M449+N449+O449+P449+Q449+R449+S449+T449+U449+W449+X449+Y449+V449)/17),C449=0,((I449+K449+L449+M449+N449+O449+P449+Q449+R449+S449+T449+U449+W449+X449+Y449+V449)/16))</f>
        <v>0.47058823529411764</v>
      </c>
      <c r="H449" s="2" t="str" cm="1">
        <f t="array" ref="H449">_xlfn.IFS((AND(G449&gt;=0,G449&lt;0.595)),"F - Persecuting",(AND(G449&gt;=0.595,G449&lt;0.695)),"D - Intolerant",(AND(G449&gt;=0.695,G449&lt;0.795)),"C - Resistant",(AND(G449&gt;=0.795,G449&lt;0.895)),"B - Tolerant",(AND(G449&gt;=0.895,G449&lt;=1)),"A - Protecting")</f>
        <v>F - Persecuting</v>
      </c>
      <c r="I449" s="10">
        <v>1</v>
      </c>
      <c r="J449" s="10">
        <v>0</v>
      </c>
      <c r="K449" s="5">
        <v>0</v>
      </c>
      <c r="L449" s="5">
        <v>0</v>
      </c>
      <c r="M449" s="5">
        <v>0</v>
      </c>
      <c r="N449" s="5">
        <v>1</v>
      </c>
      <c r="O449" s="5">
        <v>1</v>
      </c>
      <c r="P449" s="5">
        <v>1</v>
      </c>
      <c r="Q449" s="5">
        <v>1</v>
      </c>
      <c r="R449" s="5">
        <v>1</v>
      </c>
      <c r="S449" s="5">
        <v>1</v>
      </c>
      <c r="T449" s="5">
        <v>1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</row>
    <row r="450" spans="1:25" ht="18.75" customHeight="1" x14ac:dyDescent="0.15">
      <c r="A450" s="2" t="s">
        <v>117</v>
      </c>
      <c r="B450" s="2">
        <v>2014</v>
      </c>
      <c r="C450" s="3">
        <v>1</v>
      </c>
      <c r="D450" s="3" t="s">
        <v>118</v>
      </c>
      <c r="E450" s="2" t="s">
        <v>54</v>
      </c>
      <c r="F450" s="2" cm="1">
        <f t="array" ref="F450">_xlfn.IFS(C450=1,(I450+J450+K450+L450+M450+N450+O450+P450+Q450+R450+S450+T450+U450+W450+X450+Y450+V450),C450=0,(I450+K450+L450+M450+N450+O450+P450+Q450+R450+S450+T450+U450+W450+X450+Y450+V450))</f>
        <v>8</v>
      </c>
      <c r="G450" s="4" cm="1">
        <f t="array" ref="G450">_xlfn.IFS(C450=1,((I450+J450+K450+L450+M450+N450+O450+P450+Q450+R450+S450+T450+U450+W450+X450+Y450+V450)/17),C450=0,((I450+K450+L450+M450+N450+O450+P450+Q450+R450+S450+T450+U450+W450+X450+Y450+V450)/16))</f>
        <v>0.47058823529411764</v>
      </c>
      <c r="H450" s="2" t="str" cm="1">
        <f t="array" ref="H450">_xlfn.IFS((AND(G450&gt;=0,G450&lt;0.595)),"F - Persecuting",(AND(G450&gt;=0.595,G450&lt;0.695)),"D - Intolerant",(AND(G450&gt;=0.695,G450&lt;0.795)),"C - Resistant",(AND(G450&gt;=0.795,G450&lt;0.895)),"B - Tolerant",(AND(G450&gt;=0.895,G450&lt;=1)),"A - Protecting")</f>
        <v>F - Persecuting</v>
      </c>
      <c r="I450" s="10">
        <v>1</v>
      </c>
      <c r="J450" s="10">
        <v>0</v>
      </c>
      <c r="K450" s="5">
        <v>0</v>
      </c>
      <c r="L450" s="5">
        <v>0</v>
      </c>
      <c r="M450" s="5">
        <v>0</v>
      </c>
      <c r="N450" s="5">
        <v>1</v>
      </c>
      <c r="O450" s="5">
        <v>1</v>
      </c>
      <c r="P450" s="5">
        <v>1</v>
      </c>
      <c r="Q450" s="5">
        <v>1</v>
      </c>
      <c r="R450" s="5">
        <v>1</v>
      </c>
      <c r="S450" s="5">
        <v>1</v>
      </c>
      <c r="T450" s="5">
        <v>1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</row>
    <row r="451" spans="1:25" ht="18.75" customHeight="1" x14ac:dyDescent="0.15">
      <c r="A451" s="2" t="s">
        <v>117</v>
      </c>
      <c r="B451" s="2">
        <v>2015</v>
      </c>
      <c r="C451" s="3">
        <v>1</v>
      </c>
      <c r="D451" s="3" t="s">
        <v>118</v>
      </c>
      <c r="E451" s="2" t="s">
        <v>54</v>
      </c>
      <c r="F451" s="2" cm="1">
        <f t="array" ref="F451">_xlfn.IFS(C451=1,(I451+J451+K451+L451+M451+N451+O451+P451+Q451+R451+S451+T451+U451+W451+X451+Y451+V451),C451=0,(I451+K451+L451+M451+N451+O451+P451+Q451+R451+S451+T451+U451+W451+X451+Y451+V451))</f>
        <v>14</v>
      </c>
      <c r="G451" s="4" cm="1">
        <f t="array" ref="G451">_xlfn.IFS(C451=1,((I451+J451+K451+L451+M451+N451+O451+P451+Q451+R451+S451+T451+U451+W451+X451+Y451+V451)/17),C451=0,((I451+K451+L451+M451+N451+O451+P451+Q451+R451+S451+T451+U451+W451+X451+Y451+V451)/16))</f>
        <v>0.82352941176470584</v>
      </c>
      <c r="H451" s="2" t="str" cm="1">
        <f t="array" ref="H451">_xlfn.IFS((AND(G451&gt;=0,G451&lt;0.595)),"F - Persecuting",(AND(G451&gt;=0.595,G451&lt;0.695)),"D - Intolerant",(AND(G451&gt;=0.695,G451&lt;0.795)),"C - Resistant",(AND(G451&gt;=0.795,G451&lt;0.895)),"B - Tolerant",(AND(G451&gt;=0.895,G451&lt;=1)),"A - Protecting")</f>
        <v>B - Tolerant</v>
      </c>
      <c r="I451" s="10">
        <v>1</v>
      </c>
      <c r="J451" s="11">
        <v>1</v>
      </c>
      <c r="K451" s="5">
        <v>1</v>
      </c>
      <c r="L451" s="5">
        <v>1</v>
      </c>
      <c r="M451" s="5">
        <v>1</v>
      </c>
      <c r="N451" s="5">
        <v>1</v>
      </c>
      <c r="O451" s="5">
        <v>1</v>
      </c>
      <c r="P451" s="5">
        <v>1</v>
      </c>
      <c r="Q451" s="5">
        <v>1</v>
      </c>
      <c r="R451" s="5">
        <v>1</v>
      </c>
      <c r="S451" s="5">
        <v>1</v>
      </c>
      <c r="T451" s="5">
        <v>1</v>
      </c>
      <c r="U451" s="5">
        <v>1</v>
      </c>
      <c r="V451" s="5">
        <v>1</v>
      </c>
      <c r="W451" s="5">
        <v>0</v>
      </c>
      <c r="X451" s="5">
        <v>0</v>
      </c>
      <c r="Y451" s="5">
        <v>0</v>
      </c>
    </row>
    <row r="452" spans="1:25" ht="18.75" customHeight="1" x14ac:dyDescent="0.15">
      <c r="A452" s="2" t="s">
        <v>117</v>
      </c>
      <c r="B452" s="2">
        <v>2016</v>
      </c>
      <c r="C452" s="3">
        <v>1</v>
      </c>
      <c r="D452" s="3" t="s">
        <v>118</v>
      </c>
      <c r="E452" s="2" t="s">
        <v>54</v>
      </c>
      <c r="F452" s="2" cm="1">
        <f t="array" ref="F452">_xlfn.IFS(C452=1,(I452+J452+K452+L452+M452+N452+O452+P452+Q452+R452+S452+T452+U452+W452+X452+Y452+V452),C452=0,(I452+K452+L452+M452+N452+O452+P452+Q452+R452+S452+T452+U452+W452+X452+Y452+V452))</f>
        <v>14</v>
      </c>
      <c r="G452" s="4" cm="1">
        <f t="array" ref="G452">_xlfn.IFS(C452=1,((I452+J452+K452+L452+M452+N452+O452+P452+Q452+R452+S452+T452+U452+W452+X452+Y452+V452)/17),C452=0,((I452+K452+L452+M452+N452+O452+P452+Q452+R452+S452+T452+U452+W452+X452+Y452+V452)/16))</f>
        <v>0.82352941176470584</v>
      </c>
      <c r="H452" s="2" t="str" cm="1">
        <f t="array" ref="H452">_xlfn.IFS((AND(G452&gt;=0,G452&lt;0.595)),"F - Persecuting",(AND(G452&gt;=0.595,G452&lt;0.695)),"D - Intolerant",(AND(G452&gt;=0.695,G452&lt;0.795)),"C - Resistant",(AND(G452&gt;=0.795,G452&lt;0.895)),"B - Tolerant",(AND(G452&gt;=0.895,G452&lt;=1)),"A - Protecting")</f>
        <v>B - Tolerant</v>
      </c>
      <c r="I452" s="10">
        <v>1</v>
      </c>
      <c r="J452" s="11">
        <v>1</v>
      </c>
      <c r="K452" s="5">
        <v>1</v>
      </c>
      <c r="L452" s="5">
        <v>1</v>
      </c>
      <c r="M452" s="5">
        <v>1</v>
      </c>
      <c r="N452" s="5">
        <v>1</v>
      </c>
      <c r="O452" s="5">
        <v>1</v>
      </c>
      <c r="P452" s="5">
        <v>1</v>
      </c>
      <c r="Q452" s="5">
        <v>1</v>
      </c>
      <c r="R452" s="5">
        <v>1</v>
      </c>
      <c r="S452" s="5">
        <v>1</v>
      </c>
      <c r="T452" s="5">
        <v>1</v>
      </c>
      <c r="U452" s="5">
        <v>1</v>
      </c>
      <c r="V452" s="5">
        <v>1</v>
      </c>
      <c r="W452" s="5">
        <v>0</v>
      </c>
      <c r="X452" s="5">
        <v>0</v>
      </c>
      <c r="Y452" s="5">
        <v>0</v>
      </c>
    </row>
    <row r="453" spans="1:25" ht="18.75" customHeight="1" x14ac:dyDescent="0.15">
      <c r="A453" s="2" t="s">
        <v>117</v>
      </c>
      <c r="B453" s="2">
        <v>2017</v>
      </c>
      <c r="C453" s="3">
        <v>1</v>
      </c>
      <c r="D453" s="3" t="s">
        <v>118</v>
      </c>
      <c r="E453" s="2" t="s">
        <v>54</v>
      </c>
      <c r="F453" s="2" cm="1">
        <f t="array" ref="F453">_xlfn.IFS(C453=1,(I453+J453+K453+L453+M453+N453+O453+P453+Q453+R453+S453+T453+U453+W453+X453+Y453+V453),C453=0,(I453+K453+L453+M453+N453+O453+P453+Q453+R453+S453+T453+U453+W453+X453+Y453+V453))</f>
        <v>14</v>
      </c>
      <c r="G453" s="4" cm="1">
        <f t="array" ref="G453">_xlfn.IFS(C453=1,((I453+J453+K453+L453+M453+N453+O453+P453+Q453+R453+S453+T453+U453+W453+X453+Y453+V453)/17),C453=0,((I453+K453+L453+M453+N453+O453+P453+Q453+R453+S453+T453+U453+W453+X453+Y453+V453)/16))</f>
        <v>0.82352941176470584</v>
      </c>
      <c r="H453" s="2" t="str" cm="1">
        <f t="array" ref="H453">_xlfn.IFS((AND(G453&gt;=0,G453&lt;0.595)),"F - Persecuting",(AND(G453&gt;=0.595,G453&lt;0.695)),"D - Intolerant",(AND(G453&gt;=0.695,G453&lt;0.795)),"C - Resistant",(AND(G453&gt;=0.795,G453&lt;0.895)),"B - Tolerant",(AND(G453&gt;=0.895,G453&lt;=1)),"A - Protecting")</f>
        <v>B - Tolerant</v>
      </c>
      <c r="I453" s="10">
        <v>1</v>
      </c>
      <c r="J453" s="11">
        <v>1</v>
      </c>
      <c r="K453" s="5">
        <v>1</v>
      </c>
      <c r="L453" s="5">
        <v>1</v>
      </c>
      <c r="M453" s="5">
        <v>1</v>
      </c>
      <c r="N453" s="5">
        <v>1</v>
      </c>
      <c r="O453" s="5">
        <v>1</v>
      </c>
      <c r="P453" s="5">
        <v>1</v>
      </c>
      <c r="Q453" s="5">
        <v>1</v>
      </c>
      <c r="R453" s="5">
        <v>1</v>
      </c>
      <c r="S453" s="5">
        <v>1</v>
      </c>
      <c r="T453" s="5">
        <v>1</v>
      </c>
      <c r="U453" s="5">
        <v>1</v>
      </c>
      <c r="V453" s="5">
        <v>1</v>
      </c>
      <c r="W453" s="5">
        <v>0</v>
      </c>
      <c r="X453" s="5">
        <v>0</v>
      </c>
      <c r="Y453" s="5">
        <v>0</v>
      </c>
    </row>
    <row r="454" spans="1:25" ht="18.75" customHeight="1" x14ac:dyDescent="0.15">
      <c r="A454" s="2" t="s">
        <v>117</v>
      </c>
      <c r="B454" s="2">
        <v>2018</v>
      </c>
      <c r="C454" s="3">
        <v>1</v>
      </c>
      <c r="D454" s="3" t="s">
        <v>118</v>
      </c>
      <c r="E454" s="2" t="s">
        <v>54</v>
      </c>
      <c r="F454" s="2" cm="1">
        <f t="array" ref="F454">_xlfn.IFS(C454=1,(I454+J454+K454+L454+M454+N454+O454+P454+Q454+R454+S454+T454+U454+W454+X454+Y454+V454),C454=0,(I454+K454+L454+M454+N454+O454+P454+Q454+R454+S454+T454+U454+W454+X454+Y454+V454))</f>
        <v>14</v>
      </c>
      <c r="G454" s="4" cm="1">
        <f t="array" ref="G454">_xlfn.IFS(C454=1,((I454+J454+K454+L454+M454+N454+O454+P454+Q454+R454+S454+T454+U454+W454+X454+Y454+V454)/17),C454=0,((I454+K454+L454+M454+N454+O454+P454+Q454+R454+S454+T454+U454+W454+X454+Y454+V454)/16))</f>
        <v>0.82352941176470584</v>
      </c>
      <c r="H454" s="2" t="str" cm="1">
        <f t="array" ref="H454">_xlfn.IFS((AND(G454&gt;=0,G454&lt;0.595)),"F - Persecuting",(AND(G454&gt;=0.595,G454&lt;0.695)),"D - Intolerant",(AND(G454&gt;=0.695,G454&lt;0.795)),"C - Resistant",(AND(G454&gt;=0.795,G454&lt;0.895)),"B - Tolerant",(AND(G454&gt;=0.895,G454&lt;=1)),"A - Protecting")</f>
        <v>B - Tolerant</v>
      </c>
      <c r="I454" s="10">
        <v>1</v>
      </c>
      <c r="J454" s="10">
        <v>1</v>
      </c>
      <c r="K454" s="5">
        <v>1</v>
      </c>
      <c r="L454" s="5">
        <v>1</v>
      </c>
      <c r="M454" s="5">
        <v>1</v>
      </c>
      <c r="N454" s="5">
        <v>1</v>
      </c>
      <c r="O454" s="5">
        <v>1</v>
      </c>
      <c r="P454" s="5">
        <v>1</v>
      </c>
      <c r="Q454" s="5">
        <v>1</v>
      </c>
      <c r="R454" s="5">
        <v>1</v>
      </c>
      <c r="S454" s="5">
        <v>1</v>
      </c>
      <c r="T454" s="5">
        <v>1</v>
      </c>
      <c r="U454" s="5">
        <v>1</v>
      </c>
      <c r="V454" s="5">
        <v>1</v>
      </c>
      <c r="W454" s="5">
        <v>0</v>
      </c>
      <c r="X454" s="5">
        <v>0</v>
      </c>
      <c r="Y454" s="5">
        <v>0</v>
      </c>
    </row>
    <row r="455" spans="1:25" ht="18.75" customHeight="1" x14ac:dyDescent="0.15">
      <c r="A455" s="2" t="s">
        <v>117</v>
      </c>
      <c r="B455" s="2">
        <v>2019</v>
      </c>
      <c r="C455" s="3">
        <v>1</v>
      </c>
      <c r="D455" s="3" t="s">
        <v>118</v>
      </c>
      <c r="E455" s="2" t="s">
        <v>54</v>
      </c>
      <c r="F455" s="2" cm="1">
        <f t="array" ref="F455">_xlfn.IFS(C455=1,(I455+J455+K455+L455+M455+N455+O455+P455+Q455+R455+S455+T455+U455+W455+X455+Y455+V455),C455=0,(I455+K455+L455+M455+N455+O455+P455+Q455+R455+S455+T455+U455+W455+X455+Y455+V455))</f>
        <v>14</v>
      </c>
      <c r="G455" s="4" cm="1">
        <f t="array" ref="G455">_xlfn.IFS(C455=1,((I455+J455+K455+L455+M455+N455+O455+P455+Q455+R455+S455+T455+U455+W455+X455+Y455+V455)/17),C455=0,((I455+K455+L455+M455+N455+O455+P455+Q455+R455+S455+T455+U455+W455+X455+Y455+V455)/16))</f>
        <v>0.82352941176470584</v>
      </c>
      <c r="H455" s="2" t="str" cm="1">
        <f t="array" ref="H455">_xlfn.IFS((AND(G455&gt;=0,G455&lt;0.595)),"F - Persecuting",(AND(G455&gt;=0.595,G455&lt;0.695)),"D - Intolerant",(AND(G455&gt;=0.695,G455&lt;0.795)),"C - Resistant",(AND(G455&gt;=0.795,G455&lt;0.895)),"B - Tolerant",(AND(G455&gt;=0.895,G455&lt;=1)),"A - Protecting")</f>
        <v>B - Tolerant</v>
      </c>
      <c r="I455" s="10">
        <v>1</v>
      </c>
      <c r="J455" s="10">
        <v>1</v>
      </c>
      <c r="K455" s="5">
        <v>1</v>
      </c>
      <c r="L455" s="5">
        <v>1</v>
      </c>
      <c r="M455" s="5">
        <v>1</v>
      </c>
      <c r="N455" s="5">
        <v>1</v>
      </c>
      <c r="O455" s="5">
        <v>1</v>
      </c>
      <c r="P455" s="5">
        <v>1</v>
      </c>
      <c r="Q455" s="5">
        <v>1</v>
      </c>
      <c r="R455" s="5">
        <v>1</v>
      </c>
      <c r="S455" s="5">
        <v>1</v>
      </c>
      <c r="T455" s="5">
        <v>1</v>
      </c>
      <c r="U455" s="5">
        <v>1</v>
      </c>
      <c r="V455" s="5">
        <v>1</v>
      </c>
      <c r="W455" s="5">
        <v>0</v>
      </c>
      <c r="X455" s="5">
        <v>0</v>
      </c>
      <c r="Y455" s="5">
        <v>0</v>
      </c>
    </row>
    <row r="456" spans="1:25" ht="18.75" customHeight="1" x14ac:dyDescent="0.15">
      <c r="A456" s="2" t="s">
        <v>117</v>
      </c>
      <c r="B456" s="2">
        <v>2020</v>
      </c>
      <c r="C456" s="3">
        <v>1</v>
      </c>
      <c r="D456" s="3" t="s">
        <v>118</v>
      </c>
      <c r="E456" s="2" t="s">
        <v>54</v>
      </c>
      <c r="F456" s="2" cm="1">
        <f t="array" ref="F456">_xlfn.IFS(C456=1,(I456+J456+K456+L456+M456+N456+O456+P456+Q456+R456+S456+T456+U456+W456+X456+Y456+V456),C456=0,(I456+K456+L456+M456+N456+O456+P456+Q456+R456+S456+T456+U456+W456+X456+Y456+V456))</f>
        <v>14</v>
      </c>
      <c r="G456" s="4" cm="1">
        <f t="array" ref="G456">_xlfn.IFS(C456=1,((I456+J456+K456+L456+M456+N456+O456+P456+Q456+R456+S456+T456+U456+W456+X456+Y456+V456)/17),C456=0,((I456+K456+L456+M456+N456+O456+P456+Q456+R456+S456+T456+U456+W456+X456+Y456+V456)/16))</f>
        <v>0.82352941176470584</v>
      </c>
      <c r="H456" s="2" t="str" cm="1">
        <f t="array" ref="H456">_xlfn.IFS((AND(G456&gt;=0,G456&lt;0.595)),"F - Persecuting",(AND(G456&gt;=0.595,G456&lt;0.695)),"D - Intolerant",(AND(G456&gt;=0.695,G456&lt;0.795)),"C - Resistant",(AND(G456&gt;=0.795,G456&lt;0.895)),"B - Tolerant",(AND(G456&gt;=0.895,G456&lt;=1)),"A - Protecting")</f>
        <v>B - Tolerant</v>
      </c>
      <c r="I456" s="5">
        <v>1</v>
      </c>
      <c r="J456" s="5">
        <v>1</v>
      </c>
      <c r="K456" s="5">
        <v>1</v>
      </c>
      <c r="L456" s="5">
        <v>1</v>
      </c>
      <c r="M456" s="5">
        <v>1</v>
      </c>
      <c r="N456" s="5">
        <v>1</v>
      </c>
      <c r="O456" s="5">
        <v>1</v>
      </c>
      <c r="P456" s="5">
        <v>1</v>
      </c>
      <c r="Q456" s="5">
        <v>1</v>
      </c>
      <c r="R456" s="5">
        <v>1</v>
      </c>
      <c r="S456" s="5">
        <v>1</v>
      </c>
      <c r="T456" s="5">
        <v>1</v>
      </c>
      <c r="U456" s="5">
        <v>1</v>
      </c>
      <c r="V456" s="5">
        <v>1</v>
      </c>
      <c r="W456" s="5">
        <v>0</v>
      </c>
      <c r="X456" s="5">
        <v>0</v>
      </c>
      <c r="Y456" s="5">
        <v>0</v>
      </c>
    </row>
    <row r="457" spans="1:25" ht="18.75" customHeight="1" x14ac:dyDescent="0.15">
      <c r="A457" s="2" t="s">
        <v>117</v>
      </c>
      <c r="B457" s="2">
        <v>2021</v>
      </c>
      <c r="C457" s="3">
        <v>1</v>
      </c>
      <c r="D457" s="3" t="s">
        <v>118</v>
      </c>
      <c r="E457" s="2" t="s">
        <v>54</v>
      </c>
      <c r="F457" s="2" cm="1">
        <f t="array" ref="F457">_xlfn.IFS(C457=1,(I457+J457+K457+L457+M457+N457+O457+P457+Q457+R457+S457+T457+U457+W457+X457+Y457+V457),C457=0,(I457+K457+L457+M457+N457+O457+P457+Q457+R457+S457+T457+U457+W457+X457+Y457+V457))</f>
        <v>14</v>
      </c>
      <c r="G457" s="4" cm="1">
        <f t="array" ref="G457">_xlfn.IFS(C457=1,((I457+J457+K457+L457+M457+N457+O457+P457+Q457+R457+S457+T457+U457+W457+X457+Y457+V457)/17),C457=0,((I457+K457+L457+M457+N457+O457+P457+Q457+R457+S457+T457+U457+W457+X457+Y457+V457)/16))</f>
        <v>0.82352941176470584</v>
      </c>
      <c r="H457" s="2" t="str" cm="1">
        <f t="array" ref="H457">_xlfn.IFS((AND(G457&gt;=0,G457&lt;0.595)),"F - Persecuting",(AND(G457&gt;=0.595,G457&lt;0.695)),"D - Intolerant",(AND(G457&gt;=0.695,G457&lt;0.795)),"C - Resistant",(AND(G457&gt;=0.795,G457&lt;0.895)),"B - Tolerant",(AND(G457&gt;=0.895,G457&lt;=1)),"A - Protecting")</f>
        <v>B - Tolerant</v>
      </c>
      <c r="I457" s="5">
        <v>1</v>
      </c>
      <c r="J457" s="5">
        <v>1</v>
      </c>
      <c r="K457" s="5">
        <v>1</v>
      </c>
      <c r="L457" s="5">
        <v>1</v>
      </c>
      <c r="M457" s="5">
        <v>1</v>
      </c>
      <c r="N457" s="5">
        <v>1</v>
      </c>
      <c r="O457" s="5">
        <v>1</v>
      </c>
      <c r="P457" s="5">
        <v>1</v>
      </c>
      <c r="Q457" s="5">
        <v>1</v>
      </c>
      <c r="R457" s="5">
        <v>1</v>
      </c>
      <c r="S457" s="5">
        <v>1</v>
      </c>
      <c r="T457" s="5">
        <v>1</v>
      </c>
      <c r="U457" s="5">
        <v>1</v>
      </c>
      <c r="V457" s="5">
        <v>1</v>
      </c>
      <c r="W457" s="5">
        <v>0</v>
      </c>
      <c r="X457" s="5">
        <v>0</v>
      </c>
      <c r="Y457" s="5">
        <v>0</v>
      </c>
    </row>
    <row r="458" spans="1:25" ht="18.75" customHeight="1" x14ac:dyDescent="0.15">
      <c r="A458" s="2" t="s">
        <v>117</v>
      </c>
      <c r="B458" s="2">
        <v>2022</v>
      </c>
      <c r="C458" s="3">
        <v>1</v>
      </c>
      <c r="D458" s="3" t="s">
        <v>118</v>
      </c>
      <c r="E458" s="2" t="s">
        <v>54</v>
      </c>
      <c r="F458" s="2" cm="1">
        <f t="array" ref="F458">_xlfn.IFS(C458=1,(I458+J458+K458+L458+M458+N458+O458+P458+Q458+R458+S458+T458+U458+W458+X458+Y458+V458),C458=0,(I458+K458+L458+M458+N458+O458+P458+Q458+R458+S458+T458+U458+W458+X458+Y458+V458))</f>
        <v>14</v>
      </c>
      <c r="G458" s="4" cm="1">
        <f t="array" ref="G458">_xlfn.IFS(C458=1,((I458+J458+K458+L458+M458+N458+O458+P458+Q458+R458+S458+T458+U458+W458+X458+Y458+V458)/17),C458=0,((I458+K458+L458+M458+N458+O458+P458+Q458+R458+S458+T458+U458+W458+X458+Y458+V458)/16))</f>
        <v>0.82352941176470584</v>
      </c>
      <c r="H458" s="2" t="str" cm="1">
        <f t="array" ref="H458">_xlfn.IFS((AND(G458&gt;=0,G458&lt;0.595)),"F - Persecuting",(AND(G458&gt;=0.595,G458&lt;0.695)),"D - Intolerant",(AND(G458&gt;=0.695,G458&lt;0.795)),"C - Resistant",(AND(G458&gt;=0.795,G458&lt;0.895)),"B - Tolerant",(AND(G458&gt;=0.895,G458&lt;=1)),"A - Protecting")</f>
        <v>B - Tolerant</v>
      </c>
      <c r="I458" s="5">
        <v>1</v>
      </c>
      <c r="J458" s="5">
        <v>1</v>
      </c>
      <c r="K458" s="5">
        <v>1</v>
      </c>
      <c r="L458" s="5">
        <v>1</v>
      </c>
      <c r="M458" s="5">
        <v>1</v>
      </c>
      <c r="N458" s="5">
        <v>1</v>
      </c>
      <c r="O458" s="5">
        <v>1</v>
      </c>
      <c r="P458" s="5">
        <v>1</v>
      </c>
      <c r="Q458" s="5">
        <v>1</v>
      </c>
      <c r="R458" s="5">
        <v>1</v>
      </c>
      <c r="S458" s="5">
        <v>1</v>
      </c>
      <c r="T458" s="5">
        <v>1</v>
      </c>
      <c r="U458" s="5">
        <v>1</v>
      </c>
      <c r="V458" s="5">
        <v>1</v>
      </c>
      <c r="W458" s="5">
        <v>0</v>
      </c>
      <c r="X458" s="5">
        <v>0</v>
      </c>
      <c r="Y458" s="5">
        <v>0</v>
      </c>
    </row>
    <row r="459" spans="1:25" ht="18.75" customHeight="1" x14ac:dyDescent="0.15">
      <c r="A459" s="2" t="s">
        <v>119</v>
      </c>
      <c r="B459" s="2">
        <v>2011</v>
      </c>
      <c r="C459" s="3">
        <v>1</v>
      </c>
      <c r="D459" s="3" t="s">
        <v>120</v>
      </c>
      <c r="E459" s="2" t="s">
        <v>51</v>
      </c>
      <c r="F459" s="2" cm="1">
        <f t="array" ref="F459">_xlfn.IFS(C459=1,(I459+J459+K459+L459+M459+N459+O459+P459+Q459+R459+S459+T459+U459+W459+X459+Y459+V459),C459=0,(I459+K459+L459+M459+N459+O459+P459+Q459+R459+S459+T459+U459+W459+X459+Y459+V459))</f>
        <v>3</v>
      </c>
      <c r="G459" s="4" cm="1">
        <f t="array" ref="G459">_xlfn.IFS(C459=1,((I459+J459+K459+L459+M459+N459+O459+P459+Q459+R459+S459+T459+U459+W459+X459+Y459+V459)/17),C459=0,((I459+K459+L459+M459+N459+O459+P459+Q459+R459+S459+T459+U459+W459+X459+Y459+V459)/16))</f>
        <v>0.17647058823529413</v>
      </c>
      <c r="H459" s="2" t="str" cm="1">
        <f t="array" ref="H459">_xlfn.IFS((AND(G459&gt;=0,G459&lt;0.595)),"F - Persecuting",(AND(G459&gt;=0.595,G459&lt;0.695)),"D - Intolerant",(AND(G459&gt;=0.695,G459&lt;0.795)),"C - Resistant",(AND(G459&gt;=0.795,G459&lt;0.895)),"B - Tolerant",(AND(G459&gt;=0.895,G459&lt;=1)),"A - Protecting")</f>
        <v>F - Persecuting</v>
      </c>
      <c r="I459" s="10">
        <v>1</v>
      </c>
      <c r="J459" s="10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0</v>
      </c>
      <c r="V459" s="5">
        <v>0</v>
      </c>
      <c r="W459" s="5">
        <v>1</v>
      </c>
      <c r="X459" s="5">
        <v>1</v>
      </c>
      <c r="Y459" s="5">
        <v>0</v>
      </c>
    </row>
    <row r="460" spans="1:25" ht="18.75" customHeight="1" x14ac:dyDescent="0.15">
      <c r="A460" s="2" t="s">
        <v>119</v>
      </c>
      <c r="B460" s="2">
        <v>2012</v>
      </c>
      <c r="C460" s="3">
        <v>1</v>
      </c>
      <c r="D460" s="3" t="s">
        <v>120</v>
      </c>
      <c r="E460" s="2" t="s">
        <v>51</v>
      </c>
      <c r="F460" s="2" cm="1">
        <f t="array" ref="F460">_xlfn.IFS(C460=1,(I460+J460+K460+L460+M460+N460+O460+P460+Q460+R460+S460+T460+U460+W460+X460+Y460+V460),C460=0,(I460+K460+L460+M460+N460+O460+P460+Q460+R460+S460+T460+U460+W460+X460+Y460+V460))</f>
        <v>3</v>
      </c>
      <c r="G460" s="4" cm="1">
        <f t="array" ref="G460">_xlfn.IFS(C460=1,((I460+J460+K460+L460+M460+N460+O460+P460+Q460+R460+S460+T460+U460+W460+X460+Y460+V460)/17),C460=0,((I460+K460+L460+M460+N460+O460+P460+Q460+R460+S460+T460+U460+W460+X460+Y460+V460)/16))</f>
        <v>0.17647058823529413</v>
      </c>
      <c r="H460" s="2" t="str" cm="1">
        <f t="array" ref="H460">_xlfn.IFS((AND(G460&gt;=0,G460&lt;0.595)),"F - Persecuting",(AND(G460&gt;=0.595,G460&lt;0.695)),"D - Intolerant",(AND(G460&gt;=0.695,G460&lt;0.795)),"C - Resistant",(AND(G460&gt;=0.795,G460&lt;0.895)),"B - Tolerant",(AND(G460&gt;=0.895,G460&lt;=1)),"A - Protecting")</f>
        <v>F - Persecuting</v>
      </c>
      <c r="I460" s="10">
        <v>1</v>
      </c>
      <c r="J460" s="10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0</v>
      </c>
      <c r="V460" s="5">
        <v>0</v>
      </c>
      <c r="W460" s="5">
        <v>1</v>
      </c>
      <c r="X460" s="5">
        <v>1</v>
      </c>
      <c r="Y460" s="5">
        <v>0</v>
      </c>
    </row>
    <row r="461" spans="1:25" ht="18.75" customHeight="1" x14ac:dyDescent="0.15">
      <c r="A461" s="2" t="s">
        <v>119</v>
      </c>
      <c r="B461" s="2">
        <v>2013</v>
      </c>
      <c r="C461" s="3">
        <v>1</v>
      </c>
      <c r="D461" s="3" t="s">
        <v>120</v>
      </c>
      <c r="E461" s="2" t="s">
        <v>51</v>
      </c>
      <c r="F461" s="2" cm="1">
        <f t="array" ref="F461">_xlfn.IFS(C461=1,(I461+J461+K461+L461+M461+N461+O461+P461+Q461+R461+S461+T461+U461+W461+X461+Y461+V461),C461=0,(I461+K461+L461+M461+N461+O461+P461+Q461+R461+S461+T461+U461+W461+X461+Y461+V461))</f>
        <v>3</v>
      </c>
      <c r="G461" s="4" cm="1">
        <f t="array" ref="G461">_xlfn.IFS(C461=1,((I461+J461+K461+L461+M461+N461+O461+P461+Q461+R461+S461+T461+U461+W461+X461+Y461+V461)/17),C461=0,((I461+K461+L461+M461+N461+O461+P461+Q461+R461+S461+T461+U461+W461+X461+Y461+V461)/16))</f>
        <v>0.17647058823529413</v>
      </c>
      <c r="H461" s="2" t="str" cm="1">
        <f t="array" ref="H461">_xlfn.IFS((AND(G461&gt;=0,G461&lt;0.595)),"F - Persecuting",(AND(G461&gt;=0.595,G461&lt;0.695)),"D - Intolerant",(AND(G461&gt;=0.695,G461&lt;0.795)),"C - Resistant",(AND(G461&gt;=0.795,G461&lt;0.895)),"B - Tolerant",(AND(G461&gt;=0.895,G461&lt;=1)),"A - Protecting")</f>
        <v>F - Persecuting</v>
      </c>
      <c r="I461" s="10">
        <v>1</v>
      </c>
      <c r="J461" s="10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1</v>
      </c>
      <c r="X461" s="5">
        <v>1</v>
      </c>
      <c r="Y461" s="5">
        <v>0</v>
      </c>
    </row>
    <row r="462" spans="1:25" ht="18.75" customHeight="1" x14ac:dyDescent="0.15">
      <c r="A462" s="2" t="s">
        <v>119</v>
      </c>
      <c r="B462" s="2">
        <v>2014</v>
      </c>
      <c r="C462" s="3">
        <v>1</v>
      </c>
      <c r="D462" s="3" t="s">
        <v>120</v>
      </c>
      <c r="E462" s="2" t="s">
        <v>51</v>
      </c>
      <c r="F462" s="2" cm="1">
        <f t="array" ref="F462">_xlfn.IFS(C462=1,(I462+J462+K462+L462+M462+N462+O462+P462+Q462+R462+S462+T462+U462+W462+X462+Y462+V462),C462=0,(I462+K462+L462+M462+N462+O462+P462+Q462+R462+S462+T462+U462+W462+X462+Y462+V462))</f>
        <v>3</v>
      </c>
      <c r="G462" s="4" cm="1">
        <f t="array" ref="G462">_xlfn.IFS(C462=1,((I462+J462+K462+L462+M462+N462+O462+P462+Q462+R462+S462+T462+U462+W462+X462+Y462+V462)/17),C462=0,((I462+K462+L462+M462+N462+O462+P462+Q462+R462+S462+T462+U462+W462+X462+Y462+V462)/16))</f>
        <v>0.17647058823529413</v>
      </c>
      <c r="H462" s="2" t="str" cm="1">
        <f t="array" ref="H462">_xlfn.IFS((AND(G462&gt;=0,G462&lt;0.595)),"F - Persecuting",(AND(G462&gt;=0.595,G462&lt;0.695)),"D - Intolerant",(AND(G462&gt;=0.695,G462&lt;0.795)),"C - Resistant",(AND(G462&gt;=0.795,G462&lt;0.895)),"B - Tolerant",(AND(G462&gt;=0.895,G462&lt;=1)),"A - Protecting")</f>
        <v>F - Persecuting</v>
      </c>
      <c r="I462" s="10">
        <v>1</v>
      </c>
      <c r="J462" s="10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5">
        <v>1</v>
      </c>
      <c r="X462" s="5">
        <v>1</v>
      </c>
      <c r="Y462" s="5">
        <v>0</v>
      </c>
    </row>
    <row r="463" spans="1:25" ht="18.75" customHeight="1" x14ac:dyDescent="0.15">
      <c r="A463" s="2" t="s">
        <v>119</v>
      </c>
      <c r="B463" s="2">
        <v>2015</v>
      </c>
      <c r="C463" s="3">
        <v>1</v>
      </c>
      <c r="D463" s="3" t="s">
        <v>120</v>
      </c>
      <c r="E463" s="2" t="s">
        <v>51</v>
      </c>
      <c r="F463" s="2" cm="1">
        <f t="array" ref="F463">_xlfn.IFS(C463=1,(I463+J463+K463+L463+M463+N463+O463+P463+Q463+R463+S463+T463+U463+W463+X463+Y463+V463),C463=0,(I463+K463+L463+M463+N463+O463+P463+Q463+R463+S463+T463+U463+W463+X463+Y463+V463))</f>
        <v>3</v>
      </c>
      <c r="G463" s="4" cm="1">
        <f t="array" ref="G463">_xlfn.IFS(C463=1,((I463+J463+K463+L463+M463+N463+O463+P463+Q463+R463+S463+T463+U463+W463+X463+Y463+V463)/17),C463=0,((I463+K463+L463+M463+N463+O463+P463+Q463+R463+S463+T463+U463+W463+X463+Y463+V463)/16))</f>
        <v>0.17647058823529413</v>
      </c>
      <c r="H463" s="2" t="str" cm="1">
        <f t="array" ref="H463">_xlfn.IFS((AND(G463&gt;=0,G463&lt;0.595)),"F - Persecuting",(AND(G463&gt;=0.595,G463&lt;0.695)),"D - Intolerant",(AND(G463&gt;=0.695,G463&lt;0.795)),"C - Resistant",(AND(G463&gt;=0.795,G463&lt;0.895)),"B - Tolerant",(AND(G463&gt;=0.895,G463&lt;=1)),"A - Protecting")</f>
        <v>F - Persecuting</v>
      </c>
      <c r="I463" s="10">
        <v>1</v>
      </c>
      <c r="J463" s="10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5">
        <v>1</v>
      </c>
      <c r="X463" s="5">
        <v>1</v>
      </c>
      <c r="Y463" s="5">
        <v>0</v>
      </c>
    </row>
    <row r="464" spans="1:25" ht="18.75" customHeight="1" x14ac:dyDescent="0.15">
      <c r="A464" s="2" t="s">
        <v>119</v>
      </c>
      <c r="B464" s="2">
        <v>2016</v>
      </c>
      <c r="C464" s="3">
        <v>1</v>
      </c>
      <c r="D464" s="3" t="s">
        <v>120</v>
      </c>
      <c r="E464" s="2" t="s">
        <v>51</v>
      </c>
      <c r="F464" s="2" cm="1">
        <f t="array" ref="F464">_xlfn.IFS(C464=1,(I464+J464+K464+L464+M464+N464+O464+P464+Q464+R464+S464+T464+U464+W464+X464+Y464+V464),C464=0,(I464+K464+L464+M464+N464+O464+P464+Q464+R464+S464+T464+U464+W464+X464+Y464+V464))</f>
        <v>3</v>
      </c>
      <c r="G464" s="4" cm="1">
        <f t="array" ref="G464">_xlfn.IFS(C464=1,((I464+J464+K464+L464+M464+N464+O464+P464+Q464+R464+S464+T464+U464+W464+X464+Y464+V464)/17),C464=0,((I464+K464+L464+M464+N464+O464+P464+Q464+R464+S464+T464+U464+W464+X464+Y464+V464)/16))</f>
        <v>0.17647058823529413</v>
      </c>
      <c r="H464" s="2" t="str" cm="1">
        <f t="array" ref="H464">_xlfn.IFS((AND(G464&gt;=0,G464&lt;0.595)),"F - Persecuting",(AND(G464&gt;=0.595,G464&lt;0.695)),"D - Intolerant",(AND(G464&gt;=0.695,G464&lt;0.795)),"C - Resistant",(AND(G464&gt;=0.795,G464&lt;0.895)),"B - Tolerant",(AND(G464&gt;=0.895,G464&lt;=1)),"A - Protecting")</f>
        <v>F - Persecuting</v>
      </c>
      <c r="I464" s="10">
        <v>1</v>
      </c>
      <c r="J464" s="10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1</v>
      </c>
      <c r="X464" s="5">
        <v>1</v>
      </c>
      <c r="Y464" s="5">
        <v>0</v>
      </c>
    </row>
    <row r="465" spans="1:25" ht="18.75" customHeight="1" x14ac:dyDescent="0.15">
      <c r="A465" s="2" t="s">
        <v>119</v>
      </c>
      <c r="B465" s="2">
        <v>2017</v>
      </c>
      <c r="C465" s="3">
        <v>1</v>
      </c>
      <c r="D465" s="3" t="s">
        <v>120</v>
      </c>
      <c r="E465" s="2" t="s">
        <v>51</v>
      </c>
      <c r="F465" s="2" cm="1">
        <f t="array" ref="F465">_xlfn.IFS(C465=1,(I465+J465+K465+L465+M465+N465+O465+P465+Q465+R465+S465+T465+U465+W465+X465+Y465+V465),C465=0,(I465+K465+L465+M465+N465+O465+P465+Q465+R465+S465+T465+U465+W465+X465+Y465+V465))</f>
        <v>3</v>
      </c>
      <c r="G465" s="4" cm="1">
        <f t="array" ref="G465">_xlfn.IFS(C465=1,((I465+J465+K465+L465+M465+N465+O465+P465+Q465+R465+S465+T465+U465+W465+X465+Y465+V465)/17),C465=0,((I465+K465+L465+M465+N465+O465+P465+Q465+R465+S465+T465+U465+W465+X465+Y465+V465)/16))</f>
        <v>0.17647058823529413</v>
      </c>
      <c r="H465" s="2" t="str" cm="1">
        <f t="array" ref="H465">_xlfn.IFS((AND(G465&gt;=0,G465&lt;0.595)),"F - Persecuting",(AND(G465&gt;=0.595,G465&lt;0.695)),"D - Intolerant",(AND(G465&gt;=0.695,G465&lt;0.795)),"C - Resistant",(AND(G465&gt;=0.795,G465&lt;0.895)),"B - Tolerant",(AND(G465&gt;=0.895,G465&lt;=1)),"A - Protecting")</f>
        <v>F - Persecuting</v>
      </c>
      <c r="I465" s="10">
        <v>1</v>
      </c>
      <c r="J465" s="10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1</v>
      </c>
      <c r="X465" s="5">
        <v>1</v>
      </c>
      <c r="Y465" s="5">
        <v>0</v>
      </c>
    </row>
    <row r="466" spans="1:25" ht="18.75" customHeight="1" x14ac:dyDescent="0.15">
      <c r="A466" s="2" t="s">
        <v>119</v>
      </c>
      <c r="B466" s="2">
        <v>2018</v>
      </c>
      <c r="C466" s="3">
        <v>1</v>
      </c>
      <c r="D466" s="3" t="s">
        <v>120</v>
      </c>
      <c r="E466" s="2" t="s">
        <v>51</v>
      </c>
      <c r="F466" s="2" cm="1">
        <f t="array" ref="F466">_xlfn.IFS(C466=1,(I466+J466+K466+L466+M466+N466+O466+P466+Q466+R466+S466+T466+U466+W466+X466+Y466+V466),C466=0,(I466+K466+L466+M466+N466+O466+P466+Q466+R466+S466+T466+U466+W466+X466+Y466+V466))</f>
        <v>3</v>
      </c>
      <c r="G466" s="4" cm="1">
        <f t="array" ref="G466">_xlfn.IFS(C466=1,((I466+J466+K466+L466+M466+N466+O466+P466+Q466+R466+S466+T466+U466+W466+X466+Y466+V466)/17),C466=0,((I466+K466+L466+M466+N466+O466+P466+Q466+R466+S466+T466+U466+W466+X466+Y466+V466)/16))</f>
        <v>0.17647058823529413</v>
      </c>
      <c r="H466" s="2" t="str" cm="1">
        <f t="array" ref="H466">_xlfn.IFS((AND(G466&gt;=0,G466&lt;0.595)),"F - Persecuting",(AND(G466&gt;=0.595,G466&lt;0.695)),"D - Intolerant",(AND(G466&gt;=0.695,G466&lt;0.795)),"C - Resistant",(AND(G466&gt;=0.795,G466&lt;0.895)),"B - Tolerant",(AND(G466&gt;=0.895,G466&lt;=1)),"A - Protecting")</f>
        <v>F - Persecuting</v>
      </c>
      <c r="I466" s="10">
        <v>1</v>
      </c>
      <c r="J466" s="10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1</v>
      </c>
      <c r="X466" s="5">
        <v>1</v>
      </c>
      <c r="Y466" s="5">
        <v>0</v>
      </c>
    </row>
    <row r="467" spans="1:25" ht="18.75" customHeight="1" x14ac:dyDescent="0.15">
      <c r="A467" s="2" t="s">
        <v>119</v>
      </c>
      <c r="B467" s="2">
        <v>2019</v>
      </c>
      <c r="C467" s="3">
        <v>1</v>
      </c>
      <c r="D467" s="3" t="s">
        <v>120</v>
      </c>
      <c r="E467" s="2" t="s">
        <v>51</v>
      </c>
      <c r="F467" s="2" cm="1">
        <f t="array" ref="F467">_xlfn.IFS(C467=1,(I467+J467+K467+L467+M467+N467+O467+P467+Q467+R467+S467+T467+U467+W467+X467+Y467+V467),C467=0,(I467+K467+L467+M467+N467+O467+P467+Q467+R467+S467+T467+U467+W467+X467+Y467+V467))</f>
        <v>3</v>
      </c>
      <c r="G467" s="4" cm="1">
        <f t="array" ref="G467">_xlfn.IFS(C467=1,((I467+J467+K467+L467+M467+N467+O467+P467+Q467+R467+S467+T467+U467+W467+X467+Y467+V467)/17),C467=0,((I467+K467+L467+M467+N467+O467+P467+Q467+R467+S467+T467+U467+W467+X467+Y467+V467)/16))</f>
        <v>0.17647058823529413</v>
      </c>
      <c r="H467" s="2" t="str" cm="1">
        <f t="array" ref="H467">_xlfn.IFS((AND(G467&gt;=0,G467&lt;0.595)),"F - Persecuting",(AND(G467&gt;=0.595,G467&lt;0.695)),"D - Intolerant",(AND(G467&gt;=0.695,G467&lt;0.795)),"C - Resistant",(AND(G467&gt;=0.795,G467&lt;0.895)),"B - Tolerant",(AND(G467&gt;=0.895,G467&lt;=1)),"A - Protecting")</f>
        <v>F - Persecuting</v>
      </c>
      <c r="I467" s="10">
        <v>1</v>
      </c>
      <c r="J467" s="10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1</v>
      </c>
      <c r="X467" s="5">
        <v>1</v>
      </c>
      <c r="Y467" s="5">
        <v>0</v>
      </c>
    </row>
    <row r="468" spans="1:25" ht="18.75" customHeight="1" x14ac:dyDescent="0.15">
      <c r="A468" s="2" t="s">
        <v>119</v>
      </c>
      <c r="B468" s="2">
        <v>2020</v>
      </c>
      <c r="C468" s="3">
        <v>1</v>
      </c>
      <c r="D468" s="3" t="s">
        <v>120</v>
      </c>
      <c r="E468" s="2" t="s">
        <v>51</v>
      </c>
      <c r="F468" s="2" cm="1">
        <f t="array" ref="F468">_xlfn.IFS(C468=1,(I468+J468+K468+L468+M468+N468+O468+P468+Q468+R468+S468+T468+U468+W468+X468+Y468+V468),C468=0,(I468+K468+L468+M468+N468+O468+P468+Q468+R468+S468+T468+U468+W468+X468+Y468+V468))</f>
        <v>3</v>
      </c>
      <c r="G468" s="4" cm="1">
        <f t="array" ref="G468">_xlfn.IFS(C468=1,((I468+J468+K468+L468+M468+N468+O468+P468+Q468+R468+S468+T468+U468+W468+X468+Y468+V468)/17),C468=0,((I468+K468+L468+M468+N468+O468+P468+Q468+R468+S468+T468+U468+W468+X468+Y468+V468)/16))</f>
        <v>0.17647058823529413</v>
      </c>
      <c r="H468" s="2" t="str" cm="1">
        <f t="array" ref="H468">_xlfn.IFS((AND(G468&gt;=0,G468&lt;0.595)),"F - Persecuting",(AND(G468&gt;=0.595,G468&lt;0.695)),"D - Intolerant",(AND(G468&gt;=0.695,G468&lt;0.795)),"C - Resistant",(AND(G468&gt;=0.795,G468&lt;0.895)),"B - Tolerant",(AND(G468&gt;=0.895,G468&lt;=1)),"A - Protecting")</f>
        <v>F - Persecuting</v>
      </c>
      <c r="I468" s="5">
        <v>1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1</v>
      </c>
      <c r="X468" s="5">
        <v>1</v>
      </c>
      <c r="Y468" s="5">
        <v>0</v>
      </c>
    </row>
    <row r="469" spans="1:25" ht="18.75" customHeight="1" x14ac:dyDescent="0.15">
      <c r="A469" s="2" t="s">
        <v>119</v>
      </c>
      <c r="B469" s="2">
        <v>2021</v>
      </c>
      <c r="C469" s="3">
        <v>1</v>
      </c>
      <c r="D469" s="3" t="s">
        <v>120</v>
      </c>
      <c r="E469" s="2" t="s">
        <v>51</v>
      </c>
      <c r="F469" s="2" cm="1">
        <f t="array" ref="F469">_xlfn.IFS(C469=1,(I469+J469+K469+L469+M469+N469+O469+P469+Q469+R469+S469+T469+U469+W469+X469+Y469+V469),C469=0,(I469+K469+L469+M469+N469+O469+P469+Q469+R469+S469+T469+U469+W469+X469+Y469+V469))</f>
        <v>3</v>
      </c>
      <c r="G469" s="4" cm="1">
        <f t="array" ref="G469">_xlfn.IFS(C469=1,((I469+J469+K469+L469+M469+N469+O469+P469+Q469+R469+S469+T469+U469+W469+X469+Y469+V469)/17),C469=0,((I469+K469+L469+M469+N469+O469+P469+Q469+R469+S469+T469+U469+W469+X469+Y469+V469)/16))</f>
        <v>0.17647058823529413</v>
      </c>
      <c r="H469" s="2" t="str" cm="1">
        <f t="array" ref="H469">_xlfn.IFS((AND(G469&gt;=0,G469&lt;0.595)),"F - Persecuting",(AND(G469&gt;=0.595,G469&lt;0.695)),"D - Intolerant",(AND(G469&gt;=0.695,G469&lt;0.795)),"C - Resistant",(AND(G469&gt;=0.795,G469&lt;0.895)),"B - Tolerant",(AND(G469&gt;=0.895,G469&lt;=1)),"A - Protecting")</f>
        <v>F - Persecuting</v>
      </c>
      <c r="I469" s="5">
        <v>1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1</v>
      </c>
      <c r="X469" s="5">
        <v>1</v>
      </c>
      <c r="Y469" s="5">
        <v>0</v>
      </c>
    </row>
    <row r="470" spans="1:25" ht="18.75" customHeight="1" x14ac:dyDescent="0.15">
      <c r="A470" s="2" t="s">
        <v>119</v>
      </c>
      <c r="B470" s="2">
        <v>2022</v>
      </c>
      <c r="C470" s="3">
        <v>1</v>
      </c>
      <c r="D470" s="3" t="s">
        <v>120</v>
      </c>
      <c r="E470" s="2" t="s">
        <v>51</v>
      </c>
      <c r="F470" s="2" cm="1">
        <f t="array" ref="F470">_xlfn.IFS(C470=1,(I470+J470+K470+L470+M470+N470+O470+P470+Q470+R470+S470+T470+U470+W470+X470+Y470+V470),C470=0,(I470+K470+L470+M470+N470+O470+P470+Q470+R470+S470+T470+U470+W470+X470+Y470+V470))</f>
        <v>3</v>
      </c>
      <c r="G470" s="4" cm="1">
        <f t="array" ref="G470">_xlfn.IFS(C470=1,((I470+J470+K470+L470+M470+N470+O470+P470+Q470+R470+S470+T470+U470+W470+X470+Y470+V470)/17),C470=0,((I470+K470+L470+M470+N470+O470+P470+Q470+R470+S470+T470+U470+W470+X470+Y470+V470)/16))</f>
        <v>0.17647058823529413</v>
      </c>
      <c r="H470" s="2" t="str" cm="1">
        <f t="array" ref="H470">_xlfn.IFS((AND(G470&gt;=0,G470&lt;0.595)),"F - Persecuting",(AND(G470&gt;=0.595,G470&lt;0.695)),"D - Intolerant",(AND(G470&gt;=0.695,G470&lt;0.795)),"C - Resistant",(AND(G470&gt;=0.795,G470&lt;0.895)),"B - Tolerant",(AND(G470&gt;=0.895,G470&lt;=1)),"A - Protecting")</f>
        <v>F - Persecuting</v>
      </c>
      <c r="I470" s="5">
        <v>1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1</v>
      </c>
      <c r="X470" s="5">
        <v>1</v>
      </c>
      <c r="Y470" s="5">
        <v>0</v>
      </c>
    </row>
    <row r="471" spans="1:25" ht="18.75" customHeight="1" x14ac:dyDescent="0.15">
      <c r="A471" s="2" t="s">
        <v>121</v>
      </c>
      <c r="B471" s="2">
        <v>2011</v>
      </c>
      <c r="C471" s="3">
        <v>1</v>
      </c>
      <c r="D471" s="3" t="s">
        <v>122</v>
      </c>
      <c r="E471" s="2" t="s">
        <v>51</v>
      </c>
      <c r="F471" s="2" cm="1">
        <f t="array" ref="F471">_xlfn.IFS(C471=1,(I471+J471+K471+L471+M471+N471+O471+P471+Q471+R471+S471+T471+U471+W471+X471+Y471+V471),C471=0,(I471+K471+L471+M471+N471+O471+P471+Q471+R471+S471+T471+U471+W471+X471+Y471+V471))</f>
        <v>6</v>
      </c>
      <c r="G471" s="4" cm="1">
        <f t="array" ref="G471">_xlfn.IFS(C471=1,((I471+J471+K471+L471+M471+N471+O471+P471+Q471+R471+S471+T471+U471+W471+X471+Y471+V471)/17),C471=0,((I471+K471+L471+M471+N471+O471+P471+Q471+R471+S471+T471+U471+W471+X471+Y471+V471)/16))</f>
        <v>0.35294117647058826</v>
      </c>
      <c r="H471" s="2" t="str" cm="1">
        <f t="array" ref="H471">_xlfn.IFS((AND(G471&gt;=0,G471&lt;0.595)),"F - Persecuting",(AND(G471&gt;=0.595,G471&lt;0.695)),"D - Intolerant",(AND(G471&gt;=0.695,G471&lt;0.795)),"C - Resistant",(AND(G471&gt;=0.795,G471&lt;0.895)),"B - Tolerant",(AND(G471&gt;=0.895,G471&lt;=1)),"A - Protecting")</f>
        <v>F - Persecuting</v>
      </c>
      <c r="I471" s="10">
        <v>1</v>
      </c>
      <c r="J471" s="10">
        <v>0</v>
      </c>
      <c r="K471" s="5">
        <v>0</v>
      </c>
      <c r="L471" s="5">
        <v>0</v>
      </c>
      <c r="M471" s="5">
        <v>0</v>
      </c>
      <c r="N471" s="5">
        <v>0</v>
      </c>
      <c r="O471" s="5">
        <v>1</v>
      </c>
      <c r="P471" s="5">
        <v>1</v>
      </c>
      <c r="Q471" s="5">
        <v>1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1</v>
      </c>
      <c r="X471" s="5">
        <v>1</v>
      </c>
      <c r="Y471" s="5">
        <v>0</v>
      </c>
    </row>
    <row r="472" spans="1:25" ht="18.75" customHeight="1" x14ac:dyDescent="0.15">
      <c r="A472" s="2" t="s">
        <v>121</v>
      </c>
      <c r="B472" s="2">
        <v>2012</v>
      </c>
      <c r="C472" s="3">
        <v>1</v>
      </c>
      <c r="D472" s="3" t="s">
        <v>122</v>
      </c>
      <c r="E472" s="2" t="s">
        <v>51</v>
      </c>
      <c r="F472" s="2" cm="1">
        <f t="array" ref="F472">_xlfn.IFS(C472=1,(I472+J472+K472+L472+M472+N472+O472+P472+Q472+R472+S472+T472+U472+W472+X472+Y472+V472),C472=0,(I472+K472+L472+M472+N472+O472+P472+Q472+R472+S472+T472+U472+W472+X472+Y472+V472))</f>
        <v>6</v>
      </c>
      <c r="G472" s="4" cm="1">
        <f t="array" ref="G472">_xlfn.IFS(C472=1,((I472+J472+K472+L472+M472+N472+O472+P472+Q472+R472+S472+T472+U472+W472+X472+Y472+V472)/17),C472=0,((I472+K472+L472+M472+N472+O472+P472+Q472+R472+S472+T472+U472+W472+X472+Y472+V472)/16))</f>
        <v>0.35294117647058826</v>
      </c>
      <c r="H472" s="2" t="str" cm="1">
        <f t="array" ref="H472">_xlfn.IFS((AND(G472&gt;=0,G472&lt;0.595)),"F - Persecuting",(AND(G472&gt;=0.595,G472&lt;0.695)),"D - Intolerant",(AND(G472&gt;=0.695,G472&lt;0.795)),"C - Resistant",(AND(G472&gt;=0.795,G472&lt;0.895)),"B - Tolerant",(AND(G472&gt;=0.895,G472&lt;=1)),"A - Protecting")</f>
        <v>F - Persecuting</v>
      </c>
      <c r="I472" s="10">
        <v>1</v>
      </c>
      <c r="J472" s="10">
        <v>0</v>
      </c>
      <c r="K472" s="5">
        <v>0</v>
      </c>
      <c r="L472" s="5">
        <v>0</v>
      </c>
      <c r="M472" s="5">
        <v>0</v>
      </c>
      <c r="N472" s="5">
        <v>0</v>
      </c>
      <c r="O472" s="5">
        <v>1</v>
      </c>
      <c r="P472" s="5">
        <v>1</v>
      </c>
      <c r="Q472" s="5">
        <v>1</v>
      </c>
      <c r="R472" s="5">
        <v>0</v>
      </c>
      <c r="S472" s="5">
        <v>0</v>
      </c>
      <c r="T472" s="5">
        <v>0</v>
      </c>
      <c r="U472" s="5">
        <v>0</v>
      </c>
      <c r="V472" s="5">
        <v>0</v>
      </c>
      <c r="W472" s="5">
        <v>1</v>
      </c>
      <c r="X472" s="5">
        <v>1</v>
      </c>
      <c r="Y472" s="5">
        <v>0</v>
      </c>
    </row>
    <row r="473" spans="1:25" ht="18.75" customHeight="1" x14ac:dyDescent="0.15">
      <c r="A473" s="2" t="s">
        <v>121</v>
      </c>
      <c r="B473" s="2">
        <v>2013</v>
      </c>
      <c r="C473" s="3">
        <v>1</v>
      </c>
      <c r="D473" s="3" t="s">
        <v>122</v>
      </c>
      <c r="E473" s="2" t="s">
        <v>51</v>
      </c>
      <c r="F473" s="2" cm="1">
        <f t="array" ref="F473">_xlfn.IFS(C473=1,(I473+J473+K473+L473+M473+N473+O473+P473+Q473+R473+S473+T473+U473+W473+X473+Y473+V473),C473=0,(I473+K473+L473+M473+N473+O473+P473+Q473+R473+S473+T473+U473+W473+X473+Y473+V473))</f>
        <v>6</v>
      </c>
      <c r="G473" s="4" cm="1">
        <f t="array" ref="G473">_xlfn.IFS(C473=1,((I473+J473+K473+L473+M473+N473+O473+P473+Q473+R473+S473+T473+U473+W473+X473+Y473+V473)/17),C473=0,((I473+K473+L473+M473+N473+O473+P473+Q473+R473+S473+T473+U473+W473+X473+Y473+V473)/16))</f>
        <v>0.35294117647058826</v>
      </c>
      <c r="H473" s="2" t="str" cm="1">
        <f t="array" ref="H473">_xlfn.IFS((AND(G473&gt;=0,G473&lt;0.595)),"F - Persecuting",(AND(G473&gt;=0.595,G473&lt;0.695)),"D - Intolerant",(AND(G473&gt;=0.695,G473&lt;0.795)),"C - Resistant",(AND(G473&gt;=0.795,G473&lt;0.895)),"B - Tolerant",(AND(G473&gt;=0.895,G473&lt;=1)),"A - Protecting")</f>
        <v>F - Persecuting</v>
      </c>
      <c r="I473" s="10">
        <v>1</v>
      </c>
      <c r="J473" s="10">
        <v>0</v>
      </c>
      <c r="K473" s="5">
        <v>0</v>
      </c>
      <c r="L473" s="5">
        <v>0</v>
      </c>
      <c r="M473" s="5">
        <v>0</v>
      </c>
      <c r="N473" s="5">
        <v>0</v>
      </c>
      <c r="O473" s="5">
        <v>1</v>
      </c>
      <c r="P473" s="5">
        <v>1</v>
      </c>
      <c r="Q473" s="5">
        <v>1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 s="5">
        <v>1</v>
      </c>
      <c r="X473" s="5">
        <v>1</v>
      </c>
      <c r="Y473" s="5">
        <v>0</v>
      </c>
    </row>
    <row r="474" spans="1:25" ht="18.75" customHeight="1" x14ac:dyDescent="0.15">
      <c r="A474" s="2" t="s">
        <v>121</v>
      </c>
      <c r="B474" s="2">
        <v>2014</v>
      </c>
      <c r="C474" s="3">
        <v>1</v>
      </c>
      <c r="D474" s="3" t="s">
        <v>122</v>
      </c>
      <c r="E474" s="2" t="s">
        <v>51</v>
      </c>
      <c r="F474" s="2" cm="1">
        <f t="array" ref="F474">_xlfn.IFS(C474=1,(I474+J474+K474+L474+M474+N474+O474+P474+Q474+R474+S474+T474+U474+W474+X474+Y474+V474),C474=0,(I474+K474+L474+M474+N474+O474+P474+Q474+R474+S474+T474+U474+W474+X474+Y474+V474))</f>
        <v>6</v>
      </c>
      <c r="G474" s="4" cm="1">
        <f t="array" ref="G474">_xlfn.IFS(C474=1,((I474+J474+K474+L474+M474+N474+O474+P474+Q474+R474+S474+T474+U474+W474+X474+Y474+V474)/17),C474=0,((I474+K474+L474+M474+N474+O474+P474+Q474+R474+S474+T474+U474+W474+X474+Y474+V474)/16))</f>
        <v>0.35294117647058826</v>
      </c>
      <c r="H474" s="2" t="str" cm="1">
        <f t="array" ref="H474">_xlfn.IFS((AND(G474&gt;=0,G474&lt;0.595)),"F - Persecuting",(AND(G474&gt;=0.595,G474&lt;0.695)),"D - Intolerant",(AND(G474&gt;=0.695,G474&lt;0.795)),"C - Resistant",(AND(G474&gt;=0.795,G474&lt;0.895)),"B - Tolerant",(AND(G474&gt;=0.895,G474&lt;=1)),"A - Protecting")</f>
        <v>F - Persecuting</v>
      </c>
      <c r="I474" s="10">
        <v>1</v>
      </c>
      <c r="J474" s="10">
        <v>0</v>
      </c>
      <c r="K474" s="5">
        <v>0</v>
      </c>
      <c r="L474" s="5">
        <v>0</v>
      </c>
      <c r="M474" s="5">
        <v>0</v>
      </c>
      <c r="N474" s="5">
        <v>0</v>
      </c>
      <c r="O474" s="5">
        <v>1</v>
      </c>
      <c r="P474" s="5">
        <v>1</v>
      </c>
      <c r="Q474" s="5">
        <v>1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1</v>
      </c>
      <c r="X474" s="5">
        <v>1</v>
      </c>
      <c r="Y474" s="5">
        <v>0</v>
      </c>
    </row>
    <row r="475" spans="1:25" ht="18.75" customHeight="1" x14ac:dyDescent="0.15">
      <c r="A475" s="2" t="s">
        <v>121</v>
      </c>
      <c r="B475" s="2">
        <v>2015</v>
      </c>
      <c r="C475" s="3">
        <v>1</v>
      </c>
      <c r="D475" s="3" t="s">
        <v>122</v>
      </c>
      <c r="E475" s="2" t="s">
        <v>51</v>
      </c>
      <c r="F475" s="2" cm="1">
        <f t="array" ref="F475">_xlfn.IFS(C475=1,(I475+J475+K475+L475+M475+N475+O475+P475+Q475+R475+S475+T475+U475+W475+X475+Y475+V475),C475=0,(I475+K475+L475+M475+N475+O475+P475+Q475+R475+S475+T475+U475+W475+X475+Y475+V475))</f>
        <v>6</v>
      </c>
      <c r="G475" s="4" cm="1">
        <f t="array" ref="G475">_xlfn.IFS(C475=1,((I475+J475+K475+L475+M475+N475+O475+P475+Q475+R475+S475+T475+U475+W475+X475+Y475+V475)/17),C475=0,((I475+K475+L475+M475+N475+O475+P475+Q475+R475+S475+T475+U475+W475+X475+Y475+V475)/16))</f>
        <v>0.35294117647058826</v>
      </c>
      <c r="H475" s="2" t="str" cm="1">
        <f t="array" ref="H475">_xlfn.IFS((AND(G475&gt;=0,G475&lt;0.595)),"F - Persecuting",(AND(G475&gt;=0.595,G475&lt;0.695)),"D - Intolerant",(AND(G475&gt;=0.695,G475&lt;0.795)),"C - Resistant",(AND(G475&gt;=0.795,G475&lt;0.895)),"B - Tolerant",(AND(G475&gt;=0.895,G475&lt;=1)),"A - Protecting")</f>
        <v>F - Persecuting</v>
      </c>
      <c r="I475" s="10">
        <v>1</v>
      </c>
      <c r="J475" s="10">
        <v>0</v>
      </c>
      <c r="K475" s="5">
        <v>0</v>
      </c>
      <c r="L475" s="5">
        <v>0</v>
      </c>
      <c r="M475" s="5">
        <v>0</v>
      </c>
      <c r="N475" s="5">
        <v>0</v>
      </c>
      <c r="O475" s="5">
        <v>1</v>
      </c>
      <c r="P475" s="5">
        <v>1</v>
      </c>
      <c r="Q475" s="5">
        <v>1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1</v>
      </c>
      <c r="X475" s="5">
        <v>1</v>
      </c>
      <c r="Y475" s="5">
        <v>0</v>
      </c>
    </row>
    <row r="476" spans="1:25" ht="18.75" customHeight="1" x14ac:dyDescent="0.15">
      <c r="A476" s="2" t="s">
        <v>121</v>
      </c>
      <c r="B476" s="2">
        <v>2016</v>
      </c>
      <c r="C476" s="3">
        <v>1</v>
      </c>
      <c r="D476" s="3" t="s">
        <v>122</v>
      </c>
      <c r="E476" s="2" t="s">
        <v>51</v>
      </c>
      <c r="F476" s="2" cm="1">
        <f t="array" ref="F476">_xlfn.IFS(C476=1,(I476+J476+K476+L476+M476+N476+O476+P476+Q476+R476+S476+T476+U476+W476+X476+Y476+V476),C476=0,(I476+K476+L476+M476+N476+O476+P476+Q476+R476+S476+T476+U476+W476+X476+Y476+V476))</f>
        <v>6</v>
      </c>
      <c r="G476" s="4" cm="1">
        <f t="array" ref="G476">_xlfn.IFS(C476=1,((I476+J476+K476+L476+M476+N476+O476+P476+Q476+R476+S476+T476+U476+W476+X476+Y476+V476)/17),C476=0,((I476+K476+L476+M476+N476+O476+P476+Q476+R476+S476+T476+U476+W476+X476+Y476+V476)/16))</f>
        <v>0.35294117647058826</v>
      </c>
      <c r="H476" s="2" t="str" cm="1">
        <f t="array" ref="H476">_xlfn.IFS((AND(G476&gt;=0,G476&lt;0.595)),"F - Persecuting",(AND(G476&gt;=0.595,G476&lt;0.695)),"D - Intolerant",(AND(G476&gt;=0.695,G476&lt;0.795)),"C - Resistant",(AND(G476&gt;=0.795,G476&lt;0.895)),"B - Tolerant",(AND(G476&gt;=0.895,G476&lt;=1)),"A - Protecting")</f>
        <v>F - Persecuting</v>
      </c>
      <c r="I476" s="10">
        <v>1</v>
      </c>
      <c r="J476" s="10">
        <v>0</v>
      </c>
      <c r="K476" s="5">
        <v>0</v>
      </c>
      <c r="L476" s="5">
        <v>0</v>
      </c>
      <c r="M476" s="5">
        <v>0</v>
      </c>
      <c r="N476" s="5">
        <v>0</v>
      </c>
      <c r="O476" s="5">
        <v>1</v>
      </c>
      <c r="P476" s="5">
        <v>1</v>
      </c>
      <c r="Q476" s="5">
        <v>1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1</v>
      </c>
      <c r="X476" s="5">
        <v>1</v>
      </c>
      <c r="Y476" s="5">
        <v>0</v>
      </c>
    </row>
    <row r="477" spans="1:25" ht="18.75" customHeight="1" x14ac:dyDescent="0.15">
      <c r="A477" s="2" t="s">
        <v>121</v>
      </c>
      <c r="B477" s="2">
        <v>2017</v>
      </c>
      <c r="C477" s="3">
        <v>1</v>
      </c>
      <c r="D477" s="3" t="s">
        <v>122</v>
      </c>
      <c r="E477" s="2" t="s">
        <v>51</v>
      </c>
      <c r="F477" s="2" cm="1">
        <f t="array" ref="F477">_xlfn.IFS(C477=1,(I477+J477+K477+L477+M477+N477+O477+P477+Q477+R477+S477+T477+U477+W477+X477+Y477+V477),C477=0,(I477+K477+L477+M477+N477+O477+P477+Q477+R477+S477+T477+U477+W477+X477+Y477+V477))</f>
        <v>6</v>
      </c>
      <c r="G477" s="4" cm="1">
        <f t="array" ref="G477">_xlfn.IFS(C477=1,((I477+J477+K477+L477+M477+N477+O477+P477+Q477+R477+S477+T477+U477+W477+X477+Y477+V477)/17),C477=0,((I477+K477+L477+M477+N477+O477+P477+Q477+R477+S477+T477+U477+W477+X477+Y477+V477)/16))</f>
        <v>0.35294117647058826</v>
      </c>
      <c r="H477" s="2" t="str" cm="1">
        <f t="array" ref="H477">_xlfn.IFS((AND(G477&gt;=0,G477&lt;0.595)),"F - Persecuting",(AND(G477&gt;=0.595,G477&lt;0.695)),"D - Intolerant",(AND(G477&gt;=0.695,G477&lt;0.795)),"C - Resistant",(AND(G477&gt;=0.795,G477&lt;0.895)),"B - Tolerant",(AND(G477&gt;=0.895,G477&lt;=1)),"A - Protecting")</f>
        <v>F - Persecuting</v>
      </c>
      <c r="I477" s="10">
        <v>1</v>
      </c>
      <c r="J477" s="10">
        <v>0</v>
      </c>
      <c r="K477" s="5">
        <v>0</v>
      </c>
      <c r="L477" s="5">
        <v>0</v>
      </c>
      <c r="M477" s="5">
        <v>0</v>
      </c>
      <c r="N477" s="5">
        <v>0</v>
      </c>
      <c r="O477" s="5">
        <v>1</v>
      </c>
      <c r="P477" s="5">
        <v>1</v>
      </c>
      <c r="Q477" s="5">
        <v>1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1</v>
      </c>
      <c r="X477" s="5">
        <v>1</v>
      </c>
      <c r="Y477" s="5">
        <v>0</v>
      </c>
    </row>
    <row r="478" spans="1:25" ht="18.75" customHeight="1" x14ac:dyDescent="0.15">
      <c r="A478" s="2" t="s">
        <v>121</v>
      </c>
      <c r="B478" s="2">
        <v>2018</v>
      </c>
      <c r="C478" s="3">
        <v>1</v>
      </c>
      <c r="D478" s="3" t="s">
        <v>122</v>
      </c>
      <c r="E478" s="2" t="s">
        <v>51</v>
      </c>
      <c r="F478" s="2" cm="1">
        <f t="array" ref="F478">_xlfn.IFS(C478=1,(I478+J478+K478+L478+M478+N478+O478+P478+Q478+R478+S478+T478+U478+W478+X478+Y478+V478),C478=0,(I478+K478+L478+M478+N478+O478+P478+Q478+R478+S478+T478+U478+W478+X478+Y478+V478))</f>
        <v>6</v>
      </c>
      <c r="G478" s="4" cm="1">
        <f t="array" ref="G478">_xlfn.IFS(C478=1,((I478+J478+K478+L478+M478+N478+O478+P478+Q478+R478+S478+T478+U478+W478+X478+Y478+V478)/17),C478=0,((I478+K478+L478+M478+N478+O478+P478+Q478+R478+S478+T478+U478+W478+X478+Y478+V478)/16))</f>
        <v>0.35294117647058826</v>
      </c>
      <c r="H478" s="2" t="str" cm="1">
        <f t="array" ref="H478">_xlfn.IFS((AND(G478&gt;=0,G478&lt;0.595)),"F - Persecuting",(AND(G478&gt;=0.595,G478&lt;0.695)),"D - Intolerant",(AND(G478&gt;=0.695,G478&lt;0.795)),"C - Resistant",(AND(G478&gt;=0.795,G478&lt;0.895)),"B - Tolerant",(AND(G478&gt;=0.895,G478&lt;=1)),"A - Protecting")</f>
        <v>F - Persecuting</v>
      </c>
      <c r="I478" s="10">
        <v>1</v>
      </c>
      <c r="J478" s="10">
        <v>0</v>
      </c>
      <c r="K478" s="5">
        <v>0</v>
      </c>
      <c r="L478" s="5">
        <v>0</v>
      </c>
      <c r="M478" s="5">
        <v>0</v>
      </c>
      <c r="N478" s="5">
        <v>0</v>
      </c>
      <c r="O478" s="5">
        <v>1</v>
      </c>
      <c r="P478" s="5">
        <v>1</v>
      </c>
      <c r="Q478" s="5">
        <v>1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1</v>
      </c>
      <c r="X478" s="5">
        <v>1</v>
      </c>
      <c r="Y478" s="5">
        <v>0</v>
      </c>
    </row>
    <row r="479" spans="1:25" ht="18.75" customHeight="1" x14ac:dyDescent="0.15">
      <c r="A479" s="2" t="s">
        <v>121</v>
      </c>
      <c r="B479" s="2">
        <v>2019</v>
      </c>
      <c r="C479" s="3">
        <v>1</v>
      </c>
      <c r="D479" s="3" t="s">
        <v>122</v>
      </c>
      <c r="E479" s="2" t="s">
        <v>51</v>
      </c>
      <c r="F479" s="2" cm="1">
        <f t="array" ref="F479">_xlfn.IFS(C479=1,(I479+J479+K479+L479+M479+N479+O479+P479+Q479+R479+S479+T479+U479+W479+X479+Y479+V479),C479=0,(I479+K479+L479+M479+N479+O479+P479+Q479+R479+S479+T479+U479+W479+X479+Y479+V479))</f>
        <v>5</v>
      </c>
      <c r="G479" s="4" cm="1">
        <f t="array" ref="G479">_xlfn.IFS(C479=1,((I479+J479+K479+L479+M479+N479+O479+P479+Q479+R479+S479+T479+U479+W479+X479+Y479+V479)/17),C479=0,((I479+K479+L479+M479+N479+O479+P479+Q479+R479+S479+T479+U479+W479+X479+Y479+V479)/16))</f>
        <v>0.29411764705882354</v>
      </c>
      <c r="H479" s="2" t="str" cm="1">
        <f t="array" ref="H479">_xlfn.IFS((AND(G479&gt;=0,G479&lt;0.595)),"F - Persecuting",(AND(G479&gt;=0.595,G479&lt;0.695)),"D - Intolerant",(AND(G479&gt;=0.695,G479&lt;0.795)),"C - Resistant",(AND(G479&gt;=0.795,G479&lt;0.895)),"B - Tolerant",(AND(G479&gt;=0.895,G479&lt;=1)),"A - Protecting")</f>
        <v>F - Persecuting</v>
      </c>
      <c r="I479" s="10">
        <v>1</v>
      </c>
      <c r="J479" s="10">
        <v>0</v>
      </c>
      <c r="K479" s="5">
        <v>0</v>
      </c>
      <c r="L479" s="5">
        <v>0</v>
      </c>
      <c r="M479" s="5">
        <v>0</v>
      </c>
      <c r="N479" s="5">
        <v>0</v>
      </c>
      <c r="O479" s="5">
        <v>1</v>
      </c>
      <c r="P479" s="5">
        <v>1</v>
      </c>
      <c r="Q479" s="5">
        <v>1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1</v>
      </c>
      <c r="X479" s="5">
        <v>0</v>
      </c>
      <c r="Y479" s="5">
        <v>0</v>
      </c>
    </row>
    <row r="480" spans="1:25" ht="18.75" customHeight="1" x14ac:dyDescent="0.15">
      <c r="A480" s="8" t="s">
        <v>121</v>
      </c>
      <c r="B480" s="2">
        <v>2020</v>
      </c>
      <c r="C480" s="3">
        <v>1</v>
      </c>
      <c r="D480" s="3" t="s">
        <v>122</v>
      </c>
      <c r="E480" s="2" t="s">
        <v>51</v>
      </c>
      <c r="F480" s="2" cm="1">
        <f t="array" ref="F480">_xlfn.IFS(C480=1,(I480+J480+K480+L480+M480+N480+O480+P480+Q480+R480+S480+T480+U480+W480+X480+Y480+V480),C480=0,(I480+K480+L480+M480+N480+O480+P480+Q480+R480+S480+T480+U480+W480+X480+Y480+V480))</f>
        <v>4</v>
      </c>
      <c r="G480" s="4" cm="1">
        <f t="array" ref="G480">_xlfn.IFS(C480=1,((I480+J480+K480+L480+M480+N480+O480+P480+Q480+R480+S480+T480+U480+W480+X480+Y480+V480)/17),C480=0,((I480+K480+L480+M480+N480+O480+P480+Q480+R480+S480+T480+U480+W480+X480+Y480+V480)/16))</f>
        <v>0.23529411764705882</v>
      </c>
      <c r="H480" s="2" t="str" cm="1">
        <f t="array" ref="H480">_xlfn.IFS((AND(G480&gt;=0,G480&lt;0.595)),"F - Persecuting",(AND(G480&gt;=0.595,G480&lt;0.695)),"D - Intolerant",(AND(G480&gt;=0.695,G480&lt;0.795)),"C - Resistant",(AND(G480&gt;=0.795,G480&lt;0.895)),"B - Tolerant",(AND(G480&gt;=0.895,G480&lt;=1)),"A - Protecting")</f>
        <v>F - Persecuting</v>
      </c>
      <c r="I480" s="5">
        <v>1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1</v>
      </c>
      <c r="Q480" s="5">
        <v>1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1</v>
      </c>
      <c r="X480" s="5">
        <v>0</v>
      </c>
      <c r="Y480" s="5">
        <v>0</v>
      </c>
    </row>
    <row r="481" spans="1:25" ht="18.75" customHeight="1" x14ac:dyDescent="0.15">
      <c r="A481" s="2" t="s">
        <v>121</v>
      </c>
      <c r="B481" s="2">
        <v>2021</v>
      </c>
      <c r="C481" s="3">
        <v>1</v>
      </c>
      <c r="D481" s="3" t="s">
        <v>122</v>
      </c>
      <c r="E481" s="2" t="s">
        <v>51</v>
      </c>
      <c r="F481" s="2" cm="1">
        <f t="array" ref="F481">_xlfn.IFS(C481=1,(I481+J481+K481+L481+M481+N481+O481+P481+Q481+R481+S481+T481+U481+W481+X481+Y481+V481),C481=0,(I481+K481+L481+M481+N481+O481+P481+Q481+R481+S481+T481+U481+W481+X481+Y481+V481))</f>
        <v>5</v>
      </c>
      <c r="G481" s="4" cm="1">
        <f t="array" ref="G481">_xlfn.IFS(C481=1,((I481+J481+K481+L481+M481+N481+O481+P481+Q481+R481+S481+T481+U481+W481+X481+Y481+V481)/17),C481=0,((I481+K481+L481+M481+N481+O481+P481+Q481+R481+S481+T481+U481+W481+X481+Y481+V481)/16))</f>
        <v>0.29411764705882354</v>
      </c>
      <c r="H481" s="2" t="str" cm="1">
        <f t="array" ref="H481">_xlfn.IFS((AND(G481&gt;=0,G481&lt;0.595)),"F - Persecuting",(AND(G481&gt;=0.595,G481&lt;0.695)),"D - Intolerant",(AND(G481&gt;=0.695,G481&lt;0.795)),"C - Resistant",(AND(G481&gt;=0.795,G481&lt;0.895)),"B - Tolerant",(AND(G481&gt;=0.895,G481&lt;=1)),"A - Protecting")</f>
        <v>F - Persecuting</v>
      </c>
      <c r="I481" s="5">
        <v>1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1</v>
      </c>
      <c r="P481" s="5">
        <v>1</v>
      </c>
      <c r="Q481" s="5">
        <v>1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1</v>
      </c>
      <c r="X481" s="5">
        <v>0</v>
      </c>
      <c r="Y481" s="5">
        <v>0</v>
      </c>
    </row>
    <row r="482" spans="1:25" ht="18.75" customHeight="1" x14ac:dyDescent="0.15">
      <c r="A482" s="2" t="s">
        <v>121</v>
      </c>
      <c r="B482" s="2">
        <v>2022</v>
      </c>
      <c r="C482" s="3">
        <v>1</v>
      </c>
      <c r="D482" s="3" t="s">
        <v>122</v>
      </c>
      <c r="E482" s="2" t="s">
        <v>51</v>
      </c>
      <c r="F482" s="2" cm="1">
        <f t="array" ref="F482">_xlfn.IFS(C482=1,(I482+J482+K482+L482+M482+N482+O482+P482+Q482+R482+S482+T482+U482+W482+X482+Y482+V482),C482=0,(I482+K482+L482+M482+N482+O482+P482+Q482+R482+S482+T482+U482+W482+X482+Y482+V482))</f>
        <v>5</v>
      </c>
      <c r="G482" s="4" cm="1">
        <f t="array" ref="G482">_xlfn.IFS(C482=1,((I482+J482+K482+L482+M482+N482+O482+P482+Q482+R482+S482+T482+U482+W482+X482+Y482+V482)/17),C482=0,((I482+K482+L482+M482+N482+O482+P482+Q482+R482+S482+T482+U482+W482+X482+Y482+V482)/16))</f>
        <v>0.29411764705882354</v>
      </c>
      <c r="H482" s="2" t="str" cm="1">
        <f t="array" ref="H482">_xlfn.IFS((AND(G482&gt;=0,G482&lt;0.595)),"F - Persecuting",(AND(G482&gt;=0.595,G482&lt;0.695)),"D - Intolerant",(AND(G482&gt;=0.695,G482&lt;0.795)),"C - Resistant",(AND(G482&gt;=0.795,G482&lt;0.895)),"B - Tolerant",(AND(G482&gt;=0.895,G482&lt;=1)),"A - Protecting")</f>
        <v>F - Persecuting</v>
      </c>
      <c r="I482" s="5">
        <v>1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1</v>
      </c>
      <c r="P482" s="5">
        <v>1</v>
      </c>
      <c r="Q482" s="5">
        <v>1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1</v>
      </c>
      <c r="X482" s="5">
        <v>0</v>
      </c>
      <c r="Y482" s="5">
        <v>0</v>
      </c>
    </row>
    <row r="483" spans="1:25" ht="18.75" customHeight="1" x14ac:dyDescent="0.15">
      <c r="A483" s="2" t="s">
        <v>123</v>
      </c>
      <c r="B483" s="2">
        <v>2011</v>
      </c>
      <c r="C483" s="3">
        <v>1</v>
      </c>
      <c r="D483" s="3" t="s">
        <v>124</v>
      </c>
      <c r="E483" s="2" t="s">
        <v>51</v>
      </c>
      <c r="F483" s="2" cm="1">
        <f t="array" ref="F483">_xlfn.IFS(C483=1,(I483+J483+K483+L483+M483+N483+O483+P483+Q483+R483+S483+T483+U483+W483+X483+Y483+V483),C483=0,(I483+K483+L483+M483+N483+O483+P483+Q483+R483+S483+T483+U483+W483+X483+Y483+V483))</f>
        <v>4</v>
      </c>
      <c r="G483" s="4" cm="1">
        <f t="array" ref="G483">_xlfn.IFS(C483=1,((I483+J483+K483+L483+M483+N483+O483+P483+Q483+R483+S483+T483+U483+W483+X483+Y483+V483)/17),C483=0,((I483+K483+L483+M483+N483+O483+P483+Q483+R483+S483+T483+U483+W483+X483+Y483+V483)/16))</f>
        <v>0.23529411764705882</v>
      </c>
      <c r="H483" s="2" t="str" cm="1">
        <f t="array" ref="H483">_xlfn.IFS((AND(G483&gt;=0,G483&lt;0.595)),"F - Persecuting",(AND(G483&gt;=0.595,G483&lt;0.695)),"D - Intolerant",(AND(G483&gt;=0.695,G483&lt;0.795)),"C - Resistant",(AND(G483&gt;=0.795,G483&lt;0.895)),"B - Tolerant",(AND(G483&gt;=0.895,G483&lt;=1)),"A - Protecting")</f>
        <v>F - Persecuting</v>
      </c>
      <c r="I483" s="10">
        <v>1</v>
      </c>
      <c r="J483" s="10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1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1</v>
      </c>
      <c r="X483" s="5">
        <v>1</v>
      </c>
      <c r="Y483" s="5">
        <v>0</v>
      </c>
    </row>
    <row r="484" spans="1:25" ht="18.75" customHeight="1" x14ac:dyDescent="0.15">
      <c r="A484" s="2" t="s">
        <v>123</v>
      </c>
      <c r="B484" s="2">
        <v>2012</v>
      </c>
      <c r="C484" s="3">
        <v>1</v>
      </c>
      <c r="D484" s="3" t="s">
        <v>124</v>
      </c>
      <c r="E484" s="2" t="s">
        <v>51</v>
      </c>
      <c r="F484" s="2" cm="1">
        <f t="array" ref="F484">_xlfn.IFS(C484=1,(I484+J484+K484+L484+M484+N484+O484+P484+Q484+R484+S484+T484+U484+W484+X484+Y484+V484),C484=0,(I484+K484+L484+M484+N484+O484+P484+Q484+R484+S484+T484+U484+W484+X484+Y484+V484))</f>
        <v>4</v>
      </c>
      <c r="G484" s="4" cm="1">
        <f t="array" ref="G484">_xlfn.IFS(C484=1,((I484+J484+K484+L484+M484+N484+O484+P484+Q484+R484+S484+T484+U484+W484+X484+Y484+V484)/17),C484=0,((I484+K484+L484+M484+N484+O484+P484+Q484+R484+S484+T484+U484+W484+X484+Y484+V484)/16))</f>
        <v>0.23529411764705882</v>
      </c>
      <c r="H484" s="2" t="str" cm="1">
        <f t="array" ref="H484">_xlfn.IFS((AND(G484&gt;=0,G484&lt;0.595)),"F - Persecuting",(AND(G484&gt;=0.595,G484&lt;0.695)),"D - Intolerant",(AND(G484&gt;=0.695,G484&lt;0.795)),"C - Resistant",(AND(G484&gt;=0.795,G484&lt;0.895)),"B - Tolerant",(AND(G484&gt;=0.895,G484&lt;=1)),"A - Protecting")</f>
        <v>F - Persecuting</v>
      </c>
      <c r="I484" s="10">
        <v>1</v>
      </c>
      <c r="J484" s="10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1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1</v>
      </c>
      <c r="X484" s="5">
        <v>1</v>
      </c>
      <c r="Y484" s="5">
        <v>0</v>
      </c>
    </row>
    <row r="485" spans="1:25" ht="18.75" customHeight="1" x14ac:dyDescent="0.15">
      <c r="A485" s="2" t="s">
        <v>123</v>
      </c>
      <c r="B485" s="2">
        <v>2013</v>
      </c>
      <c r="C485" s="3">
        <v>1</v>
      </c>
      <c r="D485" s="3" t="s">
        <v>124</v>
      </c>
      <c r="E485" s="2" t="s">
        <v>51</v>
      </c>
      <c r="F485" s="2" cm="1">
        <f t="array" ref="F485">_xlfn.IFS(C485=1,(I485+J485+K485+L485+M485+N485+O485+P485+Q485+R485+S485+T485+U485+W485+X485+Y485+V485),C485=0,(I485+K485+L485+M485+N485+O485+P485+Q485+R485+S485+T485+U485+W485+X485+Y485+V485))</f>
        <v>4</v>
      </c>
      <c r="G485" s="4" cm="1">
        <f t="array" ref="G485">_xlfn.IFS(C485=1,((I485+J485+K485+L485+M485+N485+O485+P485+Q485+R485+S485+T485+U485+W485+X485+Y485+V485)/17),C485=0,((I485+K485+L485+M485+N485+O485+P485+Q485+R485+S485+T485+U485+W485+X485+Y485+V485)/16))</f>
        <v>0.23529411764705882</v>
      </c>
      <c r="H485" s="2" t="str" cm="1">
        <f t="array" ref="H485">_xlfn.IFS((AND(G485&gt;=0,G485&lt;0.595)),"F - Persecuting",(AND(G485&gt;=0.595,G485&lt;0.695)),"D - Intolerant",(AND(G485&gt;=0.695,G485&lt;0.795)),"C - Resistant",(AND(G485&gt;=0.795,G485&lt;0.895)),"B - Tolerant",(AND(G485&gt;=0.895,G485&lt;=1)),"A - Protecting")</f>
        <v>F - Persecuting</v>
      </c>
      <c r="I485" s="10">
        <v>1</v>
      </c>
      <c r="J485" s="10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1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1</v>
      </c>
      <c r="X485" s="5">
        <v>1</v>
      </c>
      <c r="Y485" s="5">
        <v>0</v>
      </c>
    </row>
    <row r="486" spans="1:25" ht="18.75" customHeight="1" x14ac:dyDescent="0.15">
      <c r="A486" s="2" t="s">
        <v>123</v>
      </c>
      <c r="B486" s="2">
        <v>2014</v>
      </c>
      <c r="C486" s="3">
        <v>1</v>
      </c>
      <c r="D486" s="3" t="s">
        <v>124</v>
      </c>
      <c r="E486" s="2" t="s">
        <v>51</v>
      </c>
      <c r="F486" s="2" cm="1">
        <f t="array" ref="F486">_xlfn.IFS(C486=1,(I486+J486+K486+L486+M486+N486+O486+P486+Q486+R486+S486+T486+U486+W486+X486+Y486+V486),C486=0,(I486+K486+L486+M486+N486+O486+P486+Q486+R486+S486+T486+U486+W486+X486+Y486+V486))</f>
        <v>4</v>
      </c>
      <c r="G486" s="4" cm="1">
        <f t="array" ref="G486">_xlfn.IFS(C486=1,((I486+J486+K486+L486+M486+N486+O486+P486+Q486+R486+S486+T486+U486+W486+X486+Y486+V486)/17),C486=0,((I486+K486+L486+M486+N486+O486+P486+Q486+R486+S486+T486+U486+W486+X486+Y486+V486)/16))</f>
        <v>0.23529411764705882</v>
      </c>
      <c r="H486" s="2" t="str" cm="1">
        <f t="array" ref="H486">_xlfn.IFS((AND(G486&gt;=0,G486&lt;0.595)),"F - Persecuting",(AND(G486&gt;=0.595,G486&lt;0.695)),"D - Intolerant",(AND(G486&gt;=0.695,G486&lt;0.795)),"C - Resistant",(AND(G486&gt;=0.795,G486&lt;0.895)),"B - Tolerant",(AND(G486&gt;=0.895,G486&lt;=1)),"A - Protecting")</f>
        <v>F - Persecuting</v>
      </c>
      <c r="I486" s="10">
        <v>1</v>
      </c>
      <c r="J486" s="10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1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1</v>
      </c>
      <c r="X486" s="5">
        <v>1</v>
      </c>
      <c r="Y486" s="5">
        <v>0</v>
      </c>
    </row>
    <row r="487" spans="1:25" ht="18.75" customHeight="1" x14ac:dyDescent="0.15">
      <c r="A487" s="2" t="s">
        <v>123</v>
      </c>
      <c r="B487" s="2">
        <v>2015</v>
      </c>
      <c r="C487" s="3">
        <v>1</v>
      </c>
      <c r="D487" s="3" t="s">
        <v>124</v>
      </c>
      <c r="E487" s="2" t="s">
        <v>51</v>
      </c>
      <c r="F487" s="2" cm="1">
        <f t="array" ref="F487">_xlfn.IFS(C487=1,(I487+J487+K487+L487+M487+N487+O487+P487+Q487+R487+S487+T487+U487+W487+X487+Y487+V487),C487=0,(I487+K487+L487+M487+N487+O487+P487+Q487+R487+S487+T487+U487+W487+X487+Y487+V487))</f>
        <v>4</v>
      </c>
      <c r="G487" s="4" cm="1">
        <f t="array" ref="G487">_xlfn.IFS(C487=1,((I487+J487+K487+L487+M487+N487+O487+P487+Q487+R487+S487+T487+U487+W487+X487+Y487+V487)/17),C487=0,((I487+K487+L487+M487+N487+O487+P487+Q487+R487+S487+T487+U487+W487+X487+Y487+V487)/16))</f>
        <v>0.23529411764705882</v>
      </c>
      <c r="H487" s="2" t="str" cm="1">
        <f t="array" ref="H487">_xlfn.IFS((AND(G487&gt;=0,G487&lt;0.595)),"F - Persecuting",(AND(G487&gt;=0.595,G487&lt;0.695)),"D - Intolerant",(AND(G487&gt;=0.695,G487&lt;0.795)),"C - Resistant",(AND(G487&gt;=0.795,G487&lt;0.895)),"B - Tolerant",(AND(G487&gt;=0.895,G487&lt;=1)),"A - Protecting")</f>
        <v>F - Persecuting</v>
      </c>
      <c r="I487" s="10">
        <v>1</v>
      </c>
      <c r="J487" s="10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1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1</v>
      </c>
      <c r="X487" s="5">
        <v>1</v>
      </c>
      <c r="Y487" s="5">
        <v>0</v>
      </c>
    </row>
    <row r="488" spans="1:25" ht="18.75" customHeight="1" x14ac:dyDescent="0.15">
      <c r="A488" s="2" t="s">
        <v>123</v>
      </c>
      <c r="B488" s="2">
        <v>2016</v>
      </c>
      <c r="C488" s="3">
        <v>1</v>
      </c>
      <c r="D488" s="3" t="s">
        <v>124</v>
      </c>
      <c r="E488" s="2" t="s">
        <v>51</v>
      </c>
      <c r="F488" s="2" cm="1">
        <f t="array" ref="F488">_xlfn.IFS(C488=1,(I488+J488+K488+L488+M488+N488+O488+P488+Q488+R488+S488+T488+U488+W488+X488+Y488+V488),C488=0,(I488+K488+L488+M488+N488+O488+P488+Q488+R488+S488+T488+U488+W488+X488+Y488+V488))</f>
        <v>3</v>
      </c>
      <c r="G488" s="4" cm="1">
        <f t="array" ref="G488">_xlfn.IFS(C488=1,((I488+J488+K488+L488+M488+N488+O488+P488+Q488+R488+S488+T488+U488+W488+X488+Y488+V488)/17),C488=0,((I488+K488+L488+M488+N488+O488+P488+Q488+R488+S488+T488+U488+W488+X488+Y488+V488)/16))</f>
        <v>0.17647058823529413</v>
      </c>
      <c r="H488" s="2" t="str" cm="1">
        <f t="array" ref="H488">_xlfn.IFS((AND(G488&gt;=0,G488&lt;0.595)),"F - Persecuting",(AND(G488&gt;=0.595,G488&lt;0.695)),"D - Intolerant",(AND(G488&gt;=0.695,G488&lt;0.795)),"C - Resistant",(AND(G488&gt;=0.795,G488&lt;0.895)),"B - Tolerant",(AND(G488&gt;=0.895,G488&lt;=1)),"A - Protecting")</f>
        <v>F - Persecuting</v>
      </c>
      <c r="I488" s="10">
        <v>1</v>
      </c>
      <c r="J488" s="10">
        <v>0</v>
      </c>
      <c r="K488" s="5">
        <v>0</v>
      </c>
      <c r="L488" s="5">
        <v>0</v>
      </c>
      <c r="M488" s="5">
        <v>0</v>
      </c>
      <c r="N488" s="5">
        <v>0</v>
      </c>
      <c r="O488" s="5">
        <v>0</v>
      </c>
      <c r="P488" s="5">
        <v>1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1</v>
      </c>
      <c r="X488" s="5">
        <v>0</v>
      </c>
      <c r="Y488" s="5">
        <v>0</v>
      </c>
    </row>
    <row r="489" spans="1:25" ht="18.75" customHeight="1" x14ac:dyDescent="0.15">
      <c r="A489" s="2" t="s">
        <v>123</v>
      </c>
      <c r="B489" s="2">
        <v>2017</v>
      </c>
      <c r="C489" s="3">
        <v>1</v>
      </c>
      <c r="D489" s="3" t="s">
        <v>124</v>
      </c>
      <c r="E489" s="2" t="s">
        <v>51</v>
      </c>
      <c r="F489" s="2" cm="1">
        <f t="array" ref="F489">_xlfn.IFS(C489=1,(I489+J489+K489+L489+M489+N489+O489+P489+Q489+R489+S489+T489+U489+W489+X489+Y489+V489),C489=0,(I489+K489+L489+M489+N489+O489+P489+Q489+R489+S489+T489+U489+W489+X489+Y489+V489))</f>
        <v>3</v>
      </c>
      <c r="G489" s="4" cm="1">
        <f t="array" ref="G489">_xlfn.IFS(C489=1,((I489+J489+K489+L489+M489+N489+O489+P489+Q489+R489+S489+T489+U489+W489+X489+Y489+V489)/17),C489=0,((I489+K489+L489+M489+N489+O489+P489+Q489+R489+S489+T489+U489+W489+X489+Y489+V489)/16))</f>
        <v>0.17647058823529413</v>
      </c>
      <c r="H489" s="2" t="str" cm="1">
        <f t="array" ref="H489">_xlfn.IFS((AND(G489&gt;=0,G489&lt;0.595)),"F - Persecuting",(AND(G489&gt;=0.595,G489&lt;0.695)),"D - Intolerant",(AND(G489&gt;=0.695,G489&lt;0.795)),"C - Resistant",(AND(G489&gt;=0.795,G489&lt;0.895)),"B - Tolerant",(AND(G489&gt;=0.895,G489&lt;=1)),"A - Protecting")</f>
        <v>F - Persecuting</v>
      </c>
      <c r="I489" s="10">
        <v>1</v>
      </c>
      <c r="J489" s="10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1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1</v>
      </c>
      <c r="X489" s="5">
        <v>0</v>
      </c>
      <c r="Y489" s="5">
        <v>0</v>
      </c>
    </row>
    <row r="490" spans="1:25" ht="18.75" customHeight="1" x14ac:dyDescent="0.15">
      <c r="A490" s="2" t="s">
        <v>123</v>
      </c>
      <c r="B490" s="2">
        <v>2018</v>
      </c>
      <c r="C490" s="3">
        <v>1</v>
      </c>
      <c r="D490" s="3" t="s">
        <v>124</v>
      </c>
      <c r="E490" s="2" t="s">
        <v>51</v>
      </c>
      <c r="F490" s="2" cm="1">
        <f t="array" ref="F490">_xlfn.IFS(C490=1,(I490+J490+K490+L490+M490+N490+O490+P490+Q490+R490+S490+T490+U490+W490+X490+Y490+V490),C490=0,(I490+K490+L490+M490+N490+O490+P490+Q490+R490+S490+T490+U490+W490+X490+Y490+V490))</f>
        <v>3</v>
      </c>
      <c r="G490" s="4" cm="1">
        <f t="array" ref="G490">_xlfn.IFS(C490=1,((I490+J490+K490+L490+M490+N490+O490+P490+Q490+R490+S490+T490+U490+W490+X490+Y490+V490)/17),C490=0,((I490+K490+L490+M490+N490+O490+P490+Q490+R490+S490+T490+U490+W490+X490+Y490+V490)/16))</f>
        <v>0.17647058823529413</v>
      </c>
      <c r="H490" s="2" t="str" cm="1">
        <f t="array" ref="H490">_xlfn.IFS((AND(G490&gt;=0,G490&lt;0.595)),"F - Persecuting",(AND(G490&gt;=0.595,G490&lt;0.695)),"D - Intolerant",(AND(G490&gt;=0.695,G490&lt;0.795)),"C - Resistant",(AND(G490&gt;=0.795,G490&lt;0.895)),"B - Tolerant",(AND(G490&gt;=0.895,G490&lt;=1)),"A - Protecting")</f>
        <v>F - Persecuting</v>
      </c>
      <c r="I490" s="10">
        <v>1</v>
      </c>
      <c r="J490" s="10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1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1</v>
      </c>
      <c r="X490" s="5">
        <v>0</v>
      </c>
      <c r="Y490" s="5">
        <v>0</v>
      </c>
    </row>
    <row r="491" spans="1:25" ht="18.75" customHeight="1" x14ac:dyDescent="0.15">
      <c r="A491" s="2" t="s">
        <v>123</v>
      </c>
      <c r="B491" s="2">
        <v>2019</v>
      </c>
      <c r="C491" s="3">
        <v>1</v>
      </c>
      <c r="D491" s="3" t="s">
        <v>124</v>
      </c>
      <c r="E491" s="2" t="s">
        <v>51</v>
      </c>
      <c r="F491" s="2" cm="1">
        <f t="array" ref="F491">_xlfn.IFS(C491=1,(I491+J491+K491+L491+M491+N491+O491+P491+Q491+R491+S491+T491+U491+W491+X491+Y491+V491),C491=0,(I491+K491+L491+M491+N491+O491+P491+Q491+R491+S491+T491+U491+W491+X491+Y491+V491))</f>
        <v>3</v>
      </c>
      <c r="G491" s="4" cm="1">
        <f t="array" ref="G491">_xlfn.IFS(C491=1,((I491+J491+K491+L491+M491+N491+O491+P491+Q491+R491+S491+T491+U491+W491+X491+Y491+V491)/17),C491=0,((I491+K491+L491+M491+N491+O491+P491+Q491+R491+S491+T491+U491+W491+X491+Y491+V491)/16))</f>
        <v>0.17647058823529413</v>
      </c>
      <c r="H491" s="2" t="str" cm="1">
        <f t="array" ref="H491">_xlfn.IFS((AND(G491&gt;=0,G491&lt;0.595)),"F - Persecuting",(AND(G491&gt;=0.595,G491&lt;0.695)),"D - Intolerant",(AND(G491&gt;=0.695,G491&lt;0.795)),"C - Resistant",(AND(G491&gt;=0.795,G491&lt;0.895)),"B - Tolerant",(AND(G491&gt;=0.895,G491&lt;=1)),"A - Protecting")</f>
        <v>F - Persecuting</v>
      </c>
      <c r="I491" s="10">
        <v>1</v>
      </c>
      <c r="J491" s="10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1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1</v>
      </c>
      <c r="X491" s="5">
        <v>0</v>
      </c>
      <c r="Y491" s="5">
        <v>0</v>
      </c>
    </row>
    <row r="492" spans="1:25" ht="18.75" customHeight="1" x14ac:dyDescent="0.15">
      <c r="A492" s="8" t="s">
        <v>123</v>
      </c>
      <c r="B492" s="2">
        <v>2020</v>
      </c>
      <c r="C492" s="3">
        <v>1</v>
      </c>
      <c r="D492" s="3" t="s">
        <v>124</v>
      </c>
      <c r="E492" s="2" t="s">
        <v>51</v>
      </c>
      <c r="F492" s="2" cm="1">
        <f t="array" ref="F492">_xlfn.IFS(C492=1,(I492+J492+K492+L492+M492+N492+O492+P492+Q492+R492+S492+T492+U492+W492+X492+Y492+V492),C492=0,(I492+K492+L492+M492+N492+O492+P492+Q492+R492+S492+T492+U492+W492+X492+Y492+V492))</f>
        <v>3</v>
      </c>
      <c r="G492" s="4" cm="1">
        <f t="array" ref="G492">_xlfn.IFS(C492=1,((I492+J492+K492+L492+M492+N492+O492+P492+Q492+R492+S492+T492+U492+W492+X492+Y492+V492)/17),C492=0,((I492+K492+L492+M492+N492+O492+P492+Q492+R492+S492+T492+U492+W492+X492+Y492+V492)/16))</f>
        <v>0.17647058823529413</v>
      </c>
      <c r="H492" s="2" t="str" cm="1">
        <f t="array" ref="H492">_xlfn.IFS((AND(G492&gt;=0,G492&lt;0.595)),"F - Persecuting",(AND(G492&gt;=0.595,G492&lt;0.695)),"D - Intolerant",(AND(G492&gt;=0.695,G492&lt;0.795)),"C - Resistant",(AND(G492&gt;=0.795,G492&lt;0.895)),"B - Tolerant",(AND(G492&gt;=0.895,G492&lt;=1)),"A - Protecting")</f>
        <v>F - Persecuting</v>
      </c>
      <c r="I492" s="5">
        <v>1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1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0</v>
      </c>
      <c r="W492" s="5">
        <v>1</v>
      </c>
      <c r="X492" s="5">
        <v>0</v>
      </c>
      <c r="Y492" s="5">
        <v>0</v>
      </c>
    </row>
    <row r="493" spans="1:25" ht="18.75" customHeight="1" x14ac:dyDescent="0.15">
      <c r="A493" s="2" t="s">
        <v>123</v>
      </c>
      <c r="B493" s="2">
        <v>2021</v>
      </c>
      <c r="C493" s="3">
        <v>1</v>
      </c>
      <c r="D493" s="3" t="s">
        <v>124</v>
      </c>
      <c r="E493" s="2" t="s">
        <v>51</v>
      </c>
      <c r="F493" s="2" cm="1">
        <f t="array" ref="F493">_xlfn.IFS(C493=1,(I493+J493+K493+L493+M493+N493+O493+P493+Q493+R493+S493+T493+U493+W493+X493+Y493+V493),C493=0,(I493+K493+L493+M493+N493+O493+P493+Q493+R493+S493+T493+U493+W493+X493+Y493+V493))</f>
        <v>4</v>
      </c>
      <c r="G493" s="4" cm="1">
        <f t="array" ref="G493">_xlfn.IFS(C493=1,((I493+J493+K493+L493+M493+N493+O493+P493+Q493+R493+S493+T493+U493+W493+X493+Y493+V493)/17),C493=0,((I493+K493+L493+M493+N493+O493+P493+Q493+R493+S493+T493+U493+W493+X493+Y493+V493)/16))</f>
        <v>0.23529411764705882</v>
      </c>
      <c r="H493" s="2" t="str" cm="1">
        <f t="array" ref="H493">_xlfn.IFS((AND(G493&gt;=0,G493&lt;0.595)),"F - Persecuting",(AND(G493&gt;=0.595,G493&lt;0.695)),"D - Intolerant",(AND(G493&gt;=0.695,G493&lt;0.795)),"C - Resistant",(AND(G493&gt;=0.795,G493&lt;0.895)),"B - Tolerant",(AND(G493&gt;=0.895,G493&lt;=1)),"A - Protecting")</f>
        <v>F - Persecuting</v>
      </c>
      <c r="I493" s="5">
        <v>1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1</v>
      </c>
      <c r="Q493" s="5">
        <v>0</v>
      </c>
      <c r="R493" s="5">
        <v>1</v>
      </c>
      <c r="S493" s="5">
        <v>0</v>
      </c>
      <c r="T493" s="5">
        <v>0</v>
      </c>
      <c r="U493" s="5">
        <v>0</v>
      </c>
      <c r="V493" s="5">
        <v>0</v>
      </c>
      <c r="W493" s="5">
        <v>1</v>
      </c>
      <c r="X493" s="5">
        <v>0</v>
      </c>
      <c r="Y493" s="5">
        <v>0</v>
      </c>
    </row>
    <row r="494" spans="1:25" ht="18.75" customHeight="1" x14ac:dyDescent="0.15">
      <c r="A494" s="2" t="s">
        <v>123</v>
      </c>
      <c r="B494" s="2">
        <v>2022</v>
      </c>
      <c r="C494" s="3">
        <v>1</v>
      </c>
      <c r="D494" s="3" t="s">
        <v>124</v>
      </c>
      <c r="E494" s="2" t="s">
        <v>51</v>
      </c>
      <c r="F494" s="2" cm="1">
        <f t="array" ref="F494">_xlfn.IFS(C494=1,(I494+J494+K494+L494+M494+N494+O494+P494+Q494+R494+S494+T494+U494+W494+X494+Y494+V494),C494=0,(I494+K494+L494+M494+N494+O494+P494+Q494+R494+S494+T494+U494+W494+X494+Y494+V494))</f>
        <v>4</v>
      </c>
      <c r="G494" s="4" cm="1">
        <f t="array" ref="G494">_xlfn.IFS(C494=1,((I494+J494+K494+L494+M494+N494+O494+P494+Q494+R494+S494+T494+U494+W494+X494+Y494+V494)/17),C494=0,((I494+K494+L494+M494+N494+O494+P494+Q494+R494+S494+T494+U494+W494+X494+Y494+V494)/16))</f>
        <v>0.23529411764705882</v>
      </c>
      <c r="H494" s="2" t="str" cm="1">
        <f t="array" ref="H494">_xlfn.IFS((AND(G494&gt;=0,G494&lt;0.595)),"F - Persecuting",(AND(G494&gt;=0.595,G494&lt;0.695)),"D - Intolerant",(AND(G494&gt;=0.695,G494&lt;0.795)),"C - Resistant",(AND(G494&gt;=0.795,G494&lt;0.895)),"B - Tolerant",(AND(G494&gt;=0.895,G494&lt;=1)),"A - Protecting")</f>
        <v>F - Persecuting</v>
      </c>
      <c r="I494" s="5">
        <v>1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1</v>
      </c>
      <c r="Q494" s="5">
        <v>0</v>
      </c>
      <c r="R494" s="6">
        <v>1</v>
      </c>
      <c r="S494" s="5">
        <v>0</v>
      </c>
      <c r="T494" s="5">
        <v>0</v>
      </c>
      <c r="U494" s="5">
        <v>0</v>
      </c>
      <c r="V494" s="5">
        <v>0</v>
      </c>
      <c r="W494" s="5">
        <v>1</v>
      </c>
      <c r="X494" s="5">
        <v>0</v>
      </c>
      <c r="Y494" s="5">
        <v>0</v>
      </c>
    </row>
    <row r="495" spans="1:25" ht="18.75" customHeight="1" x14ac:dyDescent="0.15">
      <c r="A495" s="2" t="s">
        <v>125</v>
      </c>
      <c r="B495" s="2">
        <v>2011</v>
      </c>
      <c r="C495" s="3">
        <v>0</v>
      </c>
      <c r="D495" s="3" t="s">
        <v>126</v>
      </c>
      <c r="E495" s="2" t="s">
        <v>54</v>
      </c>
      <c r="F495" s="2" cm="1">
        <f t="array" ref="F495">_xlfn.IFS(C495=1,(I495+J495+K495+L495+M495+N495+O495+P495+Q495+R495+S495+T495+U495+W495+X495+Y495+V495),C495=0,(I495+K495+L495+M495+N495+O495+P495+Q495+R495+S495+T495+U495+W495+X495+Y495+V495))</f>
        <v>9</v>
      </c>
      <c r="G495" s="4" cm="1">
        <f t="array" ref="G495">_xlfn.IFS(C495=1,((I495+J495+K495+L495+M495+N495+O495+P495+Q495+R495+S495+T495+U495+W495+X495+Y495+V495)/17),C495=0,((I495+K495+L495+M495+N495+O495+P495+Q495+R495+S495+T495+U495+W495+X495+Y495+V495)/16))</f>
        <v>0.5625</v>
      </c>
      <c r="H495" s="2" t="str" cm="1">
        <f t="array" ref="H495">_xlfn.IFS((AND(G495&gt;=0,G495&lt;0.595)),"F - Persecuting",(AND(G495&gt;=0.595,G495&lt;0.695)),"D - Intolerant",(AND(G495&gt;=0.695,G495&lt;0.795)),"C - Resistant",(AND(G495&gt;=0.795,G495&lt;0.895)),"B - Tolerant",(AND(G495&gt;=0.895,G495&lt;=1)),"A - Protecting")</f>
        <v>F - Persecuting</v>
      </c>
      <c r="I495" s="10">
        <v>1</v>
      </c>
      <c r="J495" s="10"/>
      <c r="K495" s="5">
        <v>0</v>
      </c>
      <c r="L495" s="5">
        <v>0</v>
      </c>
      <c r="M495" s="5">
        <v>0</v>
      </c>
      <c r="N495" s="5">
        <v>1</v>
      </c>
      <c r="O495" s="5">
        <v>1</v>
      </c>
      <c r="P495" s="5">
        <v>1</v>
      </c>
      <c r="Q495" s="5">
        <v>1</v>
      </c>
      <c r="R495" s="5">
        <v>1</v>
      </c>
      <c r="S495" s="5">
        <v>1</v>
      </c>
      <c r="T495" s="5">
        <v>0</v>
      </c>
      <c r="U495" s="5">
        <v>0</v>
      </c>
      <c r="V495" s="5">
        <v>0</v>
      </c>
      <c r="W495" s="5">
        <v>1</v>
      </c>
      <c r="X495" s="5">
        <v>1</v>
      </c>
      <c r="Y495" s="5">
        <v>0</v>
      </c>
    </row>
    <row r="496" spans="1:25" ht="18.75" customHeight="1" x14ac:dyDescent="0.15">
      <c r="A496" s="2" t="s">
        <v>125</v>
      </c>
      <c r="B496" s="2">
        <v>2012</v>
      </c>
      <c r="C496" s="3">
        <v>0</v>
      </c>
      <c r="D496" s="3" t="s">
        <v>126</v>
      </c>
      <c r="E496" s="2" t="s">
        <v>54</v>
      </c>
      <c r="F496" s="2" cm="1">
        <f t="array" ref="F496">_xlfn.IFS(C496=1,(I496+J496+K496+L496+M496+N496+O496+P496+Q496+R496+S496+T496+U496+W496+X496+Y496+V496),C496=0,(I496+K496+L496+M496+N496+O496+P496+Q496+R496+S496+T496+U496+W496+X496+Y496+V496))</f>
        <v>7</v>
      </c>
      <c r="G496" s="4" cm="1">
        <f t="array" ref="G496">_xlfn.IFS(C496=1,((I496+J496+K496+L496+M496+N496+O496+P496+Q496+R496+S496+T496+U496+W496+X496+Y496+V496)/17),C496=0,((I496+K496+L496+M496+N496+O496+P496+Q496+R496+S496+T496+U496+W496+X496+Y496+V496)/16))</f>
        <v>0.4375</v>
      </c>
      <c r="H496" s="2" t="str" cm="1">
        <f t="array" ref="H496">_xlfn.IFS((AND(G496&gt;=0,G496&lt;0.595)),"F - Persecuting",(AND(G496&gt;=0.595,G496&lt;0.695)),"D - Intolerant",(AND(G496&gt;=0.695,G496&lt;0.795)),"C - Resistant",(AND(G496&gt;=0.795,G496&lt;0.895)),"B - Tolerant",(AND(G496&gt;=0.895,G496&lt;=1)),"A - Protecting")</f>
        <v>F - Persecuting</v>
      </c>
      <c r="I496" s="10">
        <v>1</v>
      </c>
      <c r="J496" s="10"/>
      <c r="K496" s="5">
        <v>0</v>
      </c>
      <c r="L496" s="5">
        <v>0</v>
      </c>
      <c r="M496" s="5">
        <v>0</v>
      </c>
      <c r="N496" s="5">
        <v>1</v>
      </c>
      <c r="O496" s="5">
        <v>1</v>
      </c>
      <c r="P496" s="5">
        <v>1</v>
      </c>
      <c r="Q496" s="5">
        <v>1</v>
      </c>
      <c r="R496" s="5">
        <v>1</v>
      </c>
      <c r="S496" s="5">
        <v>1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</row>
    <row r="497" spans="1:25" ht="18.75" customHeight="1" x14ac:dyDescent="0.15">
      <c r="A497" s="2" t="s">
        <v>125</v>
      </c>
      <c r="B497" s="2">
        <v>2013</v>
      </c>
      <c r="C497" s="3">
        <v>0</v>
      </c>
      <c r="D497" s="3" t="s">
        <v>126</v>
      </c>
      <c r="E497" s="2" t="s">
        <v>54</v>
      </c>
      <c r="F497" s="2" cm="1">
        <f t="array" ref="F497">_xlfn.IFS(C497=1,(I497+J497+K497+L497+M497+N497+O497+P497+Q497+R497+S497+T497+U497+W497+X497+Y497+V497),C497=0,(I497+K497+L497+M497+N497+O497+P497+Q497+R497+S497+T497+U497+W497+X497+Y497+V497))</f>
        <v>9</v>
      </c>
      <c r="G497" s="4" cm="1">
        <f t="array" ref="G497">_xlfn.IFS(C497=1,((I497+J497+K497+L497+M497+N497+O497+P497+Q497+R497+S497+T497+U497+W497+X497+Y497+V497)/17),C497=0,((I497+K497+L497+M497+N497+O497+P497+Q497+R497+S497+T497+U497+W497+X497+Y497+V497)/16))</f>
        <v>0.5625</v>
      </c>
      <c r="H497" s="2" t="str" cm="1">
        <f t="array" ref="H497">_xlfn.IFS((AND(G497&gt;=0,G497&lt;0.595)),"F - Persecuting",(AND(G497&gt;=0.595,G497&lt;0.695)),"D - Intolerant",(AND(G497&gt;=0.695,G497&lt;0.795)),"C - Resistant",(AND(G497&gt;=0.795,G497&lt;0.895)),"B - Tolerant",(AND(G497&gt;=0.895,G497&lt;=1)),"A - Protecting")</f>
        <v>F - Persecuting</v>
      </c>
      <c r="I497" s="10">
        <v>1</v>
      </c>
      <c r="J497" s="10"/>
      <c r="K497" s="5">
        <v>0</v>
      </c>
      <c r="L497" s="5">
        <v>0</v>
      </c>
      <c r="M497" s="5">
        <v>0</v>
      </c>
      <c r="N497" s="5">
        <v>1</v>
      </c>
      <c r="O497" s="5">
        <v>1</v>
      </c>
      <c r="P497" s="5">
        <v>1</v>
      </c>
      <c r="Q497" s="5">
        <v>1</v>
      </c>
      <c r="R497" s="5">
        <v>1</v>
      </c>
      <c r="S497" s="5">
        <v>1</v>
      </c>
      <c r="T497" s="5">
        <v>0</v>
      </c>
      <c r="U497" s="5">
        <v>0</v>
      </c>
      <c r="V497" s="5">
        <v>0</v>
      </c>
      <c r="W497" s="5">
        <v>1</v>
      </c>
      <c r="X497" s="5">
        <v>1</v>
      </c>
      <c r="Y497" s="5">
        <v>0</v>
      </c>
    </row>
    <row r="498" spans="1:25" ht="18.75" customHeight="1" x14ac:dyDescent="0.15">
      <c r="A498" s="2" t="s">
        <v>125</v>
      </c>
      <c r="B498" s="2">
        <v>2014</v>
      </c>
      <c r="C498" s="3">
        <v>0</v>
      </c>
      <c r="D498" s="3" t="s">
        <v>126</v>
      </c>
      <c r="E498" s="2" t="s">
        <v>54</v>
      </c>
      <c r="F498" s="2" cm="1">
        <f t="array" ref="F498">_xlfn.IFS(C498=1,(I498+J498+K498+L498+M498+N498+O498+P498+Q498+R498+S498+T498+U498+W498+X498+Y498+V498),C498=0,(I498+K498+L498+M498+N498+O498+P498+Q498+R498+S498+T498+U498+W498+X498+Y498+V498))</f>
        <v>9</v>
      </c>
      <c r="G498" s="4" cm="1">
        <f t="array" ref="G498">_xlfn.IFS(C498=1,((I498+J498+K498+L498+M498+N498+O498+P498+Q498+R498+S498+T498+U498+W498+X498+Y498+V498)/17),C498=0,((I498+K498+L498+M498+N498+O498+P498+Q498+R498+S498+T498+U498+W498+X498+Y498+V498)/16))</f>
        <v>0.5625</v>
      </c>
      <c r="H498" s="2" t="str" cm="1">
        <f t="array" ref="H498">_xlfn.IFS((AND(G498&gt;=0,G498&lt;0.595)),"F - Persecuting",(AND(G498&gt;=0.595,G498&lt;0.695)),"D - Intolerant",(AND(G498&gt;=0.695,G498&lt;0.795)),"C - Resistant",(AND(G498&gt;=0.795,G498&lt;0.895)),"B - Tolerant",(AND(G498&gt;=0.895,G498&lt;=1)),"A - Protecting")</f>
        <v>F - Persecuting</v>
      </c>
      <c r="I498" s="10">
        <v>1</v>
      </c>
      <c r="J498" s="10"/>
      <c r="K498" s="5">
        <v>0</v>
      </c>
      <c r="L498" s="5">
        <v>0</v>
      </c>
      <c r="M498" s="5">
        <v>0</v>
      </c>
      <c r="N498" s="5">
        <v>1</v>
      </c>
      <c r="O498" s="5">
        <v>1</v>
      </c>
      <c r="P498" s="5">
        <v>1</v>
      </c>
      <c r="Q498" s="5">
        <v>1</v>
      </c>
      <c r="R498" s="5">
        <v>1</v>
      </c>
      <c r="S498" s="5">
        <v>1</v>
      </c>
      <c r="T498" s="5">
        <v>0</v>
      </c>
      <c r="U498" s="5">
        <v>0</v>
      </c>
      <c r="V498" s="5">
        <v>0</v>
      </c>
      <c r="W498" s="5">
        <v>1</v>
      </c>
      <c r="X498" s="5">
        <v>1</v>
      </c>
      <c r="Y498" s="5">
        <v>0</v>
      </c>
    </row>
    <row r="499" spans="1:25" ht="18.75" customHeight="1" x14ac:dyDescent="0.15">
      <c r="A499" s="2" t="s">
        <v>125</v>
      </c>
      <c r="B499" s="2">
        <v>2015</v>
      </c>
      <c r="C499" s="3">
        <v>0</v>
      </c>
      <c r="D499" s="3" t="s">
        <v>126</v>
      </c>
      <c r="E499" s="2" t="s">
        <v>54</v>
      </c>
      <c r="F499" s="2" cm="1">
        <f t="array" ref="F499">_xlfn.IFS(C499=1,(I499+J499+K499+L499+M499+N499+O499+P499+Q499+R499+S499+T499+U499+W499+X499+Y499+V499),C499=0,(I499+K499+L499+M499+N499+O499+P499+Q499+R499+S499+T499+U499+W499+X499+Y499+V499))</f>
        <v>9</v>
      </c>
      <c r="G499" s="4" cm="1">
        <f t="array" ref="G499">_xlfn.IFS(C499=1,((I499+J499+K499+L499+M499+N499+O499+P499+Q499+R499+S499+T499+U499+W499+X499+Y499+V499)/17),C499=0,((I499+K499+L499+M499+N499+O499+P499+Q499+R499+S499+T499+U499+W499+X499+Y499+V499)/16))</f>
        <v>0.5625</v>
      </c>
      <c r="H499" s="2" t="str" cm="1">
        <f t="array" ref="H499">_xlfn.IFS((AND(G499&gt;=0,G499&lt;0.595)),"F - Persecuting",(AND(G499&gt;=0.595,G499&lt;0.695)),"D - Intolerant",(AND(G499&gt;=0.695,G499&lt;0.795)),"C - Resistant",(AND(G499&gt;=0.795,G499&lt;0.895)),"B - Tolerant",(AND(G499&gt;=0.895,G499&lt;=1)),"A - Protecting")</f>
        <v>F - Persecuting</v>
      </c>
      <c r="I499" s="10">
        <v>1</v>
      </c>
      <c r="J499" s="10"/>
      <c r="K499" s="5">
        <v>0</v>
      </c>
      <c r="L499" s="5">
        <v>0</v>
      </c>
      <c r="M499" s="5">
        <v>0</v>
      </c>
      <c r="N499" s="5">
        <v>1</v>
      </c>
      <c r="O499" s="5">
        <v>1</v>
      </c>
      <c r="P499" s="5">
        <v>1</v>
      </c>
      <c r="Q499" s="5">
        <v>1</v>
      </c>
      <c r="R499" s="5">
        <v>1</v>
      </c>
      <c r="S499" s="5">
        <v>1</v>
      </c>
      <c r="T499" s="5">
        <v>0</v>
      </c>
      <c r="U499" s="5">
        <v>0</v>
      </c>
      <c r="V499" s="5">
        <v>0</v>
      </c>
      <c r="W499" s="5">
        <v>1</v>
      </c>
      <c r="X499" s="5">
        <v>1</v>
      </c>
      <c r="Y499" s="5">
        <v>0</v>
      </c>
    </row>
    <row r="500" spans="1:25" ht="18.75" customHeight="1" x14ac:dyDescent="0.15">
      <c r="A500" s="2" t="s">
        <v>125</v>
      </c>
      <c r="B500" s="2">
        <v>2016</v>
      </c>
      <c r="C500" s="3">
        <v>0</v>
      </c>
      <c r="D500" s="3" t="s">
        <v>126</v>
      </c>
      <c r="E500" s="2" t="s">
        <v>54</v>
      </c>
      <c r="F500" s="2" cm="1">
        <f t="array" ref="F500">_xlfn.IFS(C500=1,(I500+J500+K500+L500+M500+N500+O500+P500+Q500+R500+S500+T500+U500+W500+X500+Y500+V500),C500=0,(I500+K500+L500+M500+N500+O500+P500+Q500+R500+S500+T500+U500+W500+X500+Y500+V500))</f>
        <v>7</v>
      </c>
      <c r="G500" s="4" cm="1">
        <f t="array" ref="G500">_xlfn.IFS(C500=1,((I500+J500+K500+L500+M500+N500+O500+P500+Q500+R500+S500+T500+U500+W500+X500+Y500+V500)/17),C500=0,((I500+K500+L500+M500+N500+O500+P500+Q500+R500+S500+T500+U500+W500+X500+Y500+V500)/16))</f>
        <v>0.4375</v>
      </c>
      <c r="H500" s="2" t="str" cm="1">
        <f t="array" ref="H500">_xlfn.IFS((AND(G500&gt;=0,G500&lt;0.595)),"F - Persecuting",(AND(G500&gt;=0.595,G500&lt;0.695)),"D - Intolerant",(AND(G500&gt;=0.695,G500&lt;0.795)),"C - Resistant",(AND(G500&gt;=0.795,G500&lt;0.895)),"B - Tolerant",(AND(G500&gt;=0.895,G500&lt;=1)),"A - Protecting")</f>
        <v>F - Persecuting</v>
      </c>
      <c r="I500" s="10">
        <v>1</v>
      </c>
      <c r="J500" s="10"/>
      <c r="K500" s="5">
        <v>0</v>
      </c>
      <c r="L500" s="5">
        <v>0</v>
      </c>
      <c r="M500" s="5">
        <v>0</v>
      </c>
      <c r="N500" s="5">
        <v>1</v>
      </c>
      <c r="O500" s="5">
        <v>1</v>
      </c>
      <c r="P500" s="5">
        <v>1</v>
      </c>
      <c r="Q500" s="5">
        <v>1</v>
      </c>
      <c r="R500" s="5">
        <v>1</v>
      </c>
      <c r="S500" s="5">
        <v>1</v>
      </c>
      <c r="T500" s="5">
        <v>0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</row>
    <row r="501" spans="1:25" ht="18.75" customHeight="1" x14ac:dyDescent="0.15">
      <c r="A501" s="2" t="s">
        <v>125</v>
      </c>
      <c r="B501" s="2">
        <v>2017</v>
      </c>
      <c r="C501" s="3">
        <v>0</v>
      </c>
      <c r="D501" s="3" t="s">
        <v>126</v>
      </c>
      <c r="E501" s="2" t="s">
        <v>54</v>
      </c>
      <c r="F501" s="2" cm="1">
        <f t="array" ref="F501">_xlfn.IFS(C501=1,(I501+J501+K501+L501+M501+N501+O501+P501+Q501+R501+S501+T501+U501+W501+X501+Y501+V501),C501=0,(I501+K501+L501+M501+N501+O501+P501+Q501+R501+S501+T501+U501+W501+X501+Y501+V501))</f>
        <v>7</v>
      </c>
      <c r="G501" s="4" cm="1">
        <f t="array" ref="G501">_xlfn.IFS(C501=1,((I501+J501+K501+L501+M501+N501+O501+P501+Q501+R501+S501+T501+U501+W501+X501+Y501+V501)/17),C501=0,((I501+K501+L501+M501+N501+O501+P501+Q501+R501+S501+T501+U501+W501+X501+Y501+V501)/16))</f>
        <v>0.4375</v>
      </c>
      <c r="H501" s="2" t="str" cm="1">
        <f t="array" ref="H501">_xlfn.IFS((AND(G501&gt;=0,G501&lt;0.595)),"F - Persecuting",(AND(G501&gt;=0.595,G501&lt;0.695)),"D - Intolerant",(AND(G501&gt;=0.695,G501&lt;0.795)),"C - Resistant",(AND(G501&gt;=0.795,G501&lt;0.895)),"B - Tolerant",(AND(G501&gt;=0.895,G501&lt;=1)),"A - Protecting")</f>
        <v>F - Persecuting</v>
      </c>
      <c r="I501" s="10">
        <v>1</v>
      </c>
      <c r="J501" s="10"/>
      <c r="K501" s="5">
        <v>0</v>
      </c>
      <c r="L501" s="5">
        <v>0</v>
      </c>
      <c r="M501" s="5">
        <v>0</v>
      </c>
      <c r="N501" s="5">
        <v>1</v>
      </c>
      <c r="O501" s="5">
        <v>1</v>
      </c>
      <c r="P501" s="5">
        <v>1</v>
      </c>
      <c r="Q501" s="5">
        <v>1</v>
      </c>
      <c r="R501" s="5">
        <v>1</v>
      </c>
      <c r="S501" s="5">
        <v>1</v>
      </c>
      <c r="T501" s="5">
        <v>0</v>
      </c>
      <c r="U501" s="5">
        <v>0</v>
      </c>
      <c r="V501" s="5">
        <v>0</v>
      </c>
      <c r="W501" s="5">
        <v>0</v>
      </c>
      <c r="X501" s="5">
        <v>0</v>
      </c>
      <c r="Y501" s="5">
        <v>0</v>
      </c>
    </row>
    <row r="502" spans="1:25" ht="18.75" customHeight="1" x14ac:dyDescent="0.15">
      <c r="A502" s="2" t="s">
        <v>125</v>
      </c>
      <c r="B502" s="2">
        <v>2018</v>
      </c>
      <c r="C502" s="3">
        <v>0</v>
      </c>
      <c r="D502" s="3" t="s">
        <v>126</v>
      </c>
      <c r="E502" s="2" t="s">
        <v>54</v>
      </c>
      <c r="F502" s="2" cm="1">
        <f t="array" ref="F502">_xlfn.IFS(C502=1,(I502+J502+K502+L502+M502+N502+O502+P502+Q502+R502+S502+T502+U502+W502+X502+Y502+V502),C502=0,(I502+K502+L502+M502+N502+O502+P502+Q502+R502+S502+T502+U502+W502+X502+Y502+V502))</f>
        <v>11</v>
      </c>
      <c r="G502" s="4" cm="1">
        <f t="array" ref="G502">_xlfn.IFS(C502=1,((I502+J502+K502+L502+M502+N502+O502+P502+Q502+R502+S502+T502+U502+W502+X502+Y502+V502)/17),C502=0,((I502+K502+L502+M502+N502+O502+P502+Q502+R502+S502+T502+U502+W502+X502+Y502+V502)/16))</f>
        <v>0.6875</v>
      </c>
      <c r="H502" s="2" t="str" cm="1">
        <f t="array" ref="H502">_xlfn.IFS((AND(G502&gt;=0,G502&lt;0.595)),"F - Persecuting",(AND(G502&gt;=0.595,G502&lt;0.695)),"D - Intolerant",(AND(G502&gt;=0.695,G502&lt;0.795)),"C - Resistant",(AND(G502&gt;=0.795,G502&lt;0.895)),"B - Tolerant",(AND(G502&gt;=0.895,G502&lt;=1)),"A - Protecting")</f>
        <v>D - Intolerant</v>
      </c>
      <c r="I502" s="10">
        <v>1</v>
      </c>
      <c r="J502" s="10"/>
      <c r="K502" s="5">
        <v>1</v>
      </c>
      <c r="L502" s="5">
        <v>1</v>
      </c>
      <c r="M502" s="5">
        <v>1</v>
      </c>
      <c r="N502" s="5">
        <v>1</v>
      </c>
      <c r="O502" s="5">
        <v>1</v>
      </c>
      <c r="P502" s="5">
        <v>1</v>
      </c>
      <c r="Q502" s="5">
        <v>1</v>
      </c>
      <c r="R502" s="5">
        <v>1</v>
      </c>
      <c r="S502" s="5">
        <v>1</v>
      </c>
      <c r="T502" s="5">
        <v>0</v>
      </c>
      <c r="U502" s="5">
        <v>0</v>
      </c>
      <c r="V502" s="5">
        <v>0</v>
      </c>
      <c r="W502" s="5">
        <v>1</v>
      </c>
      <c r="X502" s="5">
        <v>0</v>
      </c>
      <c r="Y502" s="5">
        <v>0</v>
      </c>
    </row>
    <row r="503" spans="1:25" ht="18.75" customHeight="1" x14ac:dyDescent="0.15">
      <c r="A503" s="2" t="s">
        <v>125</v>
      </c>
      <c r="B503" s="2">
        <v>2019</v>
      </c>
      <c r="C503" s="3">
        <v>0</v>
      </c>
      <c r="D503" s="3" t="s">
        <v>126</v>
      </c>
      <c r="E503" s="2" t="s">
        <v>54</v>
      </c>
      <c r="F503" s="2" cm="1">
        <f t="array" ref="F503">_xlfn.IFS(C503=1,(I503+J503+K503+L503+M503+N503+O503+P503+Q503+R503+S503+T503+U503+W503+X503+Y503+V503),C503=0,(I503+K503+L503+M503+N503+O503+P503+Q503+R503+S503+T503+U503+W503+X503+Y503+V503))</f>
        <v>10</v>
      </c>
      <c r="G503" s="4" cm="1">
        <f t="array" ref="G503">_xlfn.IFS(C503=1,((I503+J503+K503+L503+M503+N503+O503+P503+Q503+R503+S503+T503+U503+W503+X503+Y503+V503)/17),C503=0,((I503+K503+L503+M503+N503+O503+P503+Q503+R503+S503+T503+U503+W503+X503+Y503+V503)/16))</f>
        <v>0.625</v>
      </c>
      <c r="H503" s="2" t="str" cm="1">
        <f t="array" ref="H503">_xlfn.IFS((AND(G503&gt;=0,G503&lt;0.595)),"F - Persecuting",(AND(G503&gt;=0.595,G503&lt;0.695)),"D - Intolerant",(AND(G503&gt;=0.695,G503&lt;0.795)),"C - Resistant",(AND(G503&gt;=0.795,G503&lt;0.895)),"B - Tolerant",(AND(G503&gt;=0.895,G503&lt;=1)),"A - Protecting")</f>
        <v>D - Intolerant</v>
      </c>
      <c r="I503" s="10">
        <v>1</v>
      </c>
      <c r="J503" s="10"/>
      <c r="K503" s="5">
        <v>1</v>
      </c>
      <c r="L503" s="5">
        <v>1</v>
      </c>
      <c r="M503" s="5">
        <v>1</v>
      </c>
      <c r="N503" s="5">
        <v>1</v>
      </c>
      <c r="O503" s="5">
        <v>1</v>
      </c>
      <c r="P503" s="5">
        <v>1</v>
      </c>
      <c r="Q503" s="5">
        <v>1</v>
      </c>
      <c r="R503" s="5">
        <v>1</v>
      </c>
      <c r="S503" s="5">
        <v>1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</row>
    <row r="504" spans="1:25" ht="18.75" customHeight="1" x14ac:dyDescent="0.15">
      <c r="A504" s="2" t="s">
        <v>125</v>
      </c>
      <c r="B504" s="2">
        <v>2020</v>
      </c>
      <c r="C504" s="3">
        <v>0</v>
      </c>
      <c r="D504" s="3" t="s">
        <v>126</v>
      </c>
      <c r="E504" s="2" t="s">
        <v>54</v>
      </c>
      <c r="F504" s="2" cm="1">
        <f t="array" ref="F504">_xlfn.IFS(C504=1,(I504+J504+K504+L504+M504+N504+O504+P504+Q504+R504+S504+T504+U504+W504+X504+Y504+V504),C504=0,(I504+K504+L504+M504+N504+O504+P504+Q504+R504+S504+T504+U504+W504+X504+Y504+V504))</f>
        <v>13</v>
      </c>
      <c r="G504" s="4" cm="1">
        <f t="array" ref="G504">_xlfn.IFS(C504=1,((I504+J504+K504+L504+M504+N504+O504+P504+Q504+R504+S504+T504+U504+W504+X504+Y504+V504)/17),C504=0,((I504+K504+L504+M504+N504+O504+P504+Q504+R504+S504+T504+U504+W504+X504+Y504+V504)/16))</f>
        <v>0.8125</v>
      </c>
      <c r="H504" s="2" t="str" cm="1">
        <f t="array" ref="H504">_xlfn.IFS((AND(G504&gt;=0,G504&lt;0.595)),"F - Persecuting",(AND(G504&gt;=0.595,G504&lt;0.695)),"D - Intolerant",(AND(G504&gt;=0.695,G504&lt;0.795)),"C - Resistant",(AND(G504&gt;=0.795,G504&lt;0.895)),"B - Tolerant",(AND(G504&gt;=0.895,G504&lt;=1)),"A - Protecting")</f>
        <v>B - Tolerant</v>
      </c>
      <c r="I504" s="5">
        <v>1</v>
      </c>
      <c r="J504" s="7"/>
      <c r="K504" s="5">
        <v>1</v>
      </c>
      <c r="L504" s="5">
        <v>1</v>
      </c>
      <c r="M504" s="5">
        <v>1</v>
      </c>
      <c r="N504" s="5">
        <v>1</v>
      </c>
      <c r="O504" s="5">
        <v>1</v>
      </c>
      <c r="P504" s="5">
        <v>1</v>
      </c>
      <c r="Q504" s="5">
        <v>1</v>
      </c>
      <c r="R504" s="5">
        <v>1</v>
      </c>
      <c r="S504" s="5">
        <v>1</v>
      </c>
      <c r="T504" s="5">
        <v>1</v>
      </c>
      <c r="U504" s="5">
        <v>1</v>
      </c>
      <c r="V504" s="5">
        <v>1</v>
      </c>
      <c r="W504" s="5">
        <v>0</v>
      </c>
      <c r="X504" s="5">
        <v>0</v>
      </c>
      <c r="Y504" s="5">
        <v>0</v>
      </c>
    </row>
    <row r="505" spans="1:25" ht="18.75" customHeight="1" x14ac:dyDescent="0.15">
      <c r="A505" s="2" t="s">
        <v>125</v>
      </c>
      <c r="B505" s="2">
        <v>2021</v>
      </c>
      <c r="C505" s="3">
        <v>0</v>
      </c>
      <c r="D505" s="3" t="s">
        <v>126</v>
      </c>
      <c r="E505" s="2" t="s">
        <v>54</v>
      </c>
      <c r="F505" s="2" cm="1">
        <f t="array" ref="F505">_xlfn.IFS(C505=1,(I505+J505+K505+L505+M505+N505+O505+P505+Q505+R505+S505+T505+U505+W505+X505+Y505+V505),C505=0,(I505+K505+L505+M505+N505+O505+P505+Q505+R505+S505+T505+U505+W505+X505+Y505+V505))</f>
        <v>15</v>
      </c>
      <c r="G505" s="4" cm="1">
        <f t="array" ref="G505">_xlfn.IFS(C505=1,((I505+J505+K505+L505+M505+N505+O505+P505+Q505+R505+S505+T505+U505+W505+X505+Y505+V505)/17),C505=0,((I505+K505+L505+M505+N505+O505+P505+Q505+R505+S505+T505+U505+W505+X505+Y505+V505)/16))</f>
        <v>0.9375</v>
      </c>
      <c r="H505" s="2" t="str" cm="1">
        <f t="array" ref="H505">_xlfn.IFS((AND(G505&gt;=0,G505&lt;0.595)),"F - Persecuting",(AND(G505&gt;=0.595,G505&lt;0.695)),"D - Intolerant",(AND(G505&gt;=0.695,G505&lt;0.795)),"C - Resistant",(AND(G505&gt;=0.795,G505&lt;0.895)),"B - Tolerant",(AND(G505&gt;=0.895,G505&lt;=1)),"A - Protecting")</f>
        <v>A - Protecting</v>
      </c>
      <c r="I505" s="5">
        <v>1</v>
      </c>
      <c r="J505" s="5"/>
      <c r="K505" s="5">
        <v>1</v>
      </c>
      <c r="L505" s="5">
        <v>1</v>
      </c>
      <c r="M505" s="5">
        <v>1</v>
      </c>
      <c r="N505" s="5">
        <v>1</v>
      </c>
      <c r="O505" s="5">
        <v>1</v>
      </c>
      <c r="P505" s="5">
        <v>1</v>
      </c>
      <c r="Q505" s="5">
        <v>1</v>
      </c>
      <c r="R505" s="5">
        <v>1</v>
      </c>
      <c r="S505" s="5">
        <v>1</v>
      </c>
      <c r="T505" s="5">
        <v>1</v>
      </c>
      <c r="U505" s="5">
        <v>1</v>
      </c>
      <c r="V505" s="5">
        <v>1</v>
      </c>
      <c r="W505" s="5">
        <v>1</v>
      </c>
      <c r="X505" s="5">
        <v>1</v>
      </c>
      <c r="Y505" s="5">
        <v>0</v>
      </c>
    </row>
    <row r="506" spans="1:25" ht="18.75" customHeight="1" x14ac:dyDescent="0.15">
      <c r="A506" s="2" t="s">
        <v>125</v>
      </c>
      <c r="B506" s="2">
        <v>2022</v>
      </c>
      <c r="C506" s="3">
        <v>0</v>
      </c>
      <c r="D506" s="3" t="s">
        <v>126</v>
      </c>
      <c r="E506" s="2" t="s">
        <v>54</v>
      </c>
      <c r="F506" s="2" cm="1">
        <f t="array" ref="F506">_xlfn.IFS(C506=1,(I506+J506+K506+L506+M506+N506+O506+P506+Q506+R506+S506+T506+U506+W506+X506+Y506+V506),C506=0,(I506+K506+L506+M506+N506+O506+P506+Q506+R506+S506+T506+U506+W506+X506+Y506+V506))</f>
        <v>15</v>
      </c>
      <c r="G506" s="4" cm="1">
        <f t="array" ref="G506">_xlfn.IFS(C506=1,((I506+J506+K506+L506+M506+N506+O506+P506+Q506+R506+S506+T506+U506+W506+X506+Y506+V506)/17),C506=0,((I506+K506+L506+M506+N506+O506+P506+Q506+R506+S506+T506+U506+W506+X506+Y506+V506)/16))</f>
        <v>0.9375</v>
      </c>
      <c r="H506" s="2" t="str" cm="1">
        <f t="array" ref="H506">_xlfn.IFS((AND(G506&gt;=0,G506&lt;0.595)),"F - Persecuting",(AND(G506&gt;=0.595,G506&lt;0.695)),"D - Intolerant",(AND(G506&gt;=0.695,G506&lt;0.795)),"C - Resistant",(AND(G506&gt;=0.795,G506&lt;0.895)),"B - Tolerant",(AND(G506&gt;=0.895,G506&lt;=1)),"A - Protecting")</f>
        <v>A - Protecting</v>
      </c>
      <c r="I506" s="5">
        <v>1</v>
      </c>
      <c r="J506" s="5"/>
      <c r="K506" s="5">
        <v>1</v>
      </c>
      <c r="L506" s="5">
        <v>1</v>
      </c>
      <c r="M506" s="5">
        <v>1</v>
      </c>
      <c r="N506" s="5">
        <v>1</v>
      </c>
      <c r="O506" s="5">
        <v>1</v>
      </c>
      <c r="P506" s="5">
        <v>1</v>
      </c>
      <c r="Q506" s="5">
        <v>1</v>
      </c>
      <c r="R506" s="5">
        <v>1</v>
      </c>
      <c r="S506" s="5">
        <v>1</v>
      </c>
      <c r="T506" s="5">
        <v>1</v>
      </c>
      <c r="U506" s="5">
        <v>1</v>
      </c>
      <c r="V506" s="5">
        <v>1</v>
      </c>
      <c r="W506" s="5">
        <v>1</v>
      </c>
      <c r="X506" s="5">
        <v>0</v>
      </c>
      <c r="Y506" s="5">
        <v>1</v>
      </c>
    </row>
    <row r="507" spans="1:25" ht="18.75" customHeight="1" x14ac:dyDescent="0.15">
      <c r="A507" s="2" t="s">
        <v>127</v>
      </c>
      <c r="B507" s="2">
        <v>2011</v>
      </c>
      <c r="C507" s="3">
        <v>1</v>
      </c>
      <c r="D507" s="3" t="s">
        <v>128</v>
      </c>
      <c r="E507" s="2" t="s">
        <v>51</v>
      </c>
      <c r="F507" s="2" cm="1">
        <f t="array" ref="F507">_xlfn.IFS(C507=1,(I507+J507+K507+L507+M507+N507+O507+P507+Q507+R507+S507+T507+U507+W507+X507+Y507+V507),C507=0,(I507+K507+L507+M507+N507+O507+P507+Q507+R507+S507+T507+U507+W507+X507+Y507+V507))</f>
        <v>4</v>
      </c>
      <c r="G507" s="4" cm="1">
        <f t="array" ref="G507">_xlfn.IFS(C507=1,((I507+J507+K507+L507+M507+N507+O507+P507+Q507+R507+S507+T507+U507+W507+X507+Y507+V507)/17),C507=0,((I507+K507+L507+M507+N507+O507+P507+Q507+R507+S507+T507+U507+W507+X507+Y507+V507)/16))</f>
        <v>0.23529411764705882</v>
      </c>
      <c r="H507" s="2" t="str" cm="1">
        <f t="array" ref="H507">_xlfn.IFS((AND(G507&gt;=0,G507&lt;0.595)),"F - Persecuting",(AND(G507&gt;=0.595,G507&lt;0.695)),"D - Intolerant",(AND(G507&gt;=0.695,G507&lt;0.795)),"C - Resistant",(AND(G507&gt;=0.795,G507&lt;0.895)),"B - Tolerant",(AND(G507&gt;=0.895,G507&lt;=1)),"A - Protecting")</f>
        <v>F - Persecuting</v>
      </c>
      <c r="I507" s="10">
        <v>1</v>
      </c>
      <c r="J507" s="10">
        <v>0</v>
      </c>
      <c r="K507" s="5">
        <v>0</v>
      </c>
      <c r="L507" s="5">
        <v>0</v>
      </c>
      <c r="M507" s="5">
        <v>0</v>
      </c>
      <c r="N507" s="5">
        <v>0</v>
      </c>
      <c r="O507" s="5">
        <v>1</v>
      </c>
      <c r="P507" s="5">
        <v>1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1</v>
      </c>
      <c r="X507" s="5">
        <v>0</v>
      </c>
      <c r="Y507" s="5">
        <v>0</v>
      </c>
    </row>
    <row r="508" spans="1:25" ht="18.75" customHeight="1" x14ac:dyDescent="0.15">
      <c r="A508" s="2" t="s">
        <v>127</v>
      </c>
      <c r="B508" s="2">
        <v>2012</v>
      </c>
      <c r="C508" s="3">
        <v>1</v>
      </c>
      <c r="D508" s="3" t="s">
        <v>128</v>
      </c>
      <c r="E508" s="2" t="s">
        <v>51</v>
      </c>
      <c r="F508" s="2" cm="1">
        <f t="array" ref="F508">_xlfn.IFS(C508=1,(I508+J508+K508+L508+M508+N508+O508+P508+Q508+R508+S508+T508+U508+W508+X508+Y508+V508),C508=0,(I508+K508+L508+M508+N508+O508+P508+Q508+R508+S508+T508+U508+W508+X508+Y508+V508))</f>
        <v>4</v>
      </c>
      <c r="G508" s="4" cm="1">
        <f t="array" ref="G508">_xlfn.IFS(C508=1,((I508+J508+K508+L508+M508+N508+O508+P508+Q508+R508+S508+T508+U508+W508+X508+Y508+V508)/17),C508=0,((I508+K508+L508+M508+N508+O508+P508+Q508+R508+S508+T508+U508+W508+X508+Y508+V508)/16))</f>
        <v>0.23529411764705882</v>
      </c>
      <c r="H508" s="2" t="str" cm="1">
        <f t="array" ref="H508">_xlfn.IFS((AND(G508&gt;=0,G508&lt;0.595)),"F - Persecuting",(AND(G508&gt;=0.595,G508&lt;0.695)),"D - Intolerant",(AND(G508&gt;=0.695,G508&lt;0.795)),"C - Resistant",(AND(G508&gt;=0.795,G508&lt;0.895)),"B - Tolerant",(AND(G508&gt;=0.895,G508&lt;=1)),"A - Protecting")</f>
        <v>F - Persecuting</v>
      </c>
      <c r="I508" s="10">
        <v>1</v>
      </c>
      <c r="J508" s="10">
        <v>0</v>
      </c>
      <c r="K508" s="5">
        <v>0</v>
      </c>
      <c r="L508" s="5">
        <v>0</v>
      </c>
      <c r="M508" s="5">
        <v>0</v>
      </c>
      <c r="N508" s="5">
        <v>0</v>
      </c>
      <c r="O508" s="5">
        <v>1</v>
      </c>
      <c r="P508" s="5">
        <v>1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1</v>
      </c>
      <c r="X508" s="5">
        <v>0</v>
      </c>
      <c r="Y508" s="5">
        <v>0</v>
      </c>
    </row>
    <row r="509" spans="1:25" ht="18.75" customHeight="1" x14ac:dyDescent="0.15">
      <c r="A509" s="2" t="s">
        <v>127</v>
      </c>
      <c r="B509" s="2">
        <v>2013</v>
      </c>
      <c r="C509" s="3">
        <v>1</v>
      </c>
      <c r="D509" s="3" t="s">
        <v>128</v>
      </c>
      <c r="E509" s="2" t="s">
        <v>51</v>
      </c>
      <c r="F509" s="2" cm="1">
        <f t="array" ref="F509">_xlfn.IFS(C509=1,(I509+J509+K509+L509+M509+N509+O509+P509+Q509+R509+S509+T509+U509+W509+X509+Y509+V509),C509=0,(I509+K509+L509+M509+N509+O509+P509+Q509+R509+S509+T509+U509+W509+X509+Y509+V509))</f>
        <v>4</v>
      </c>
      <c r="G509" s="4" cm="1">
        <f t="array" ref="G509">_xlfn.IFS(C509=1,((I509+J509+K509+L509+M509+N509+O509+P509+Q509+R509+S509+T509+U509+W509+X509+Y509+V509)/17),C509=0,((I509+K509+L509+M509+N509+O509+P509+Q509+R509+S509+T509+U509+W509+X509+Y509+V509)/16))</f>
        <v>0.23529411764705882</v>
      </c>
      <c r="H509" s="2" t="str" cm="1">
        <f t="array" ref="H509">_xlfn.IFS((AND(G509&gt;=0,G509&lt;0.595)),"F - Persecuting",(AND(G509&gt;=0.595,G509&lt;0.695)),"D - Intolerant",(AND(G509&gt;=0.695,G509&lt;0.795)),"C - Resistant",(AND(G509&gt;=0.795,G509&lt;0.895)),"B - Tolerant",(AND(G509&gt;=0.895,G509&lt;=1)),"A - Protecting")</f>
        <v>F - Persecuting</v>
      </c>
      <c r="I509" s="10">
        <v>1</v>
      </c>
      <c r="J509" s="10">
        <v>0</v>
      </c>
      <c r="K509" s="5">
        <v>0</v>
      </c>
      <c r="L509" s="5">
        <v>0</v>
      </c>
      <c r="M509" s="5">
        <v>0</v>
      </c>
      <c r="N509" s="5">
        <v>0</v>
      </c>
      <c r="O509" s="5">
        <v>1</v>
      </c>
      <c r="P509" s="5">
        <v>1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1</v>
      </c>
      <c r="X509" s="5">
        <v>0</v>
      </c>
      <c r="Y509" s="5">
        <v>0</v>
      </c>
    </row>
    <row r="510" spans="1:25" ht="18.75" customHeight="1" x14ac:dyDescent="0.15">
      <c r="A510" s="2" t="s">
        <v>127</v>
      </c>
      <c r="B510" s="2">
        <v>2014</v>
      </c>
      <c r="C510" s="3">
        <v>1</v>
      </c>
      <c r="D510" s="3" t="s">
        <v>128</v>
      </c>
      <c r="E510" s="2" t="s">
        <v>51</v>
      </c>
      <c r="F510" s="2" cm="1">
        <f t="array" ref="F510">_xlfn.IFS(C510=1,(I510+J510+K510+L510+M510+N510+O510+P510+Q510+R510+S510+T510+U510+W510+X510+Y510+V510),C510=0,(I510+K510+L510+M510+N510+O510+P510+Q510+R510+S510+T510+U510+W510+X510+Y510+V510))</f>
        <v>5</v>
      </c>
      <c r="G510" s="4" cm="1">
        <f t="array" ref="G510">_xlfn.IFS(C510=1,((I510+J510+K510+L510+M510+N510+O510+P510+Q510+R510+S510+T510+U510+W510+X510+Y510+V510)/17),C510=0,((I510+K510+L510+M510+N510+O510+P510+Q510+R510+S510+T510+U510+W510+X510+Y510+V510)/16))</f>
        <v>0.29411764705882354</v>
      </c>
      <c r="H510" s="2" t="str" cm="1">
        <f t="array" ref="H510">_xlfn.IFS((AND(G510&gt;=0,G510&lt;0.595)),"F - Persecuting",(AND(G510&gt;=0.595,G510&lt;0.695)),"D - Intolerant",(AND(G510&gt;=0.695,G510&lt;0.795)),"C - Resistant",(AND(G510&gt;=0.795,G510&lt;0.895)),"B - Tolerant",(AND(G510&gt;=0.895,G510&lt;=1)),"A - Protecting")</f>
        <v>F - Persecuting</v>
      </c>
      <c r="I510" s="10">
        <v>1</v>
      </c>
      <c r="J510" s="10">
        <v>0</v>
      </c>
      <c r="K510" s="5">
        <v>0</v>
      </c>
      <c r="L510" s="5">
        <v>0</v>
      </c>
      <c r="M510" s="5">
        <v>0</v>
      </c>
      <c r="N510" s="5">
        <v>0</v>
      </c>
      <c r="O510" s="5">
        <v>1</v>
      </c>
      <c r="P510" s="5">
        <v>1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1</v>
      </c>
      <c r="X510" s="5">
        <v>1</v>
      </c>
      <c r="Y510" s="5">
        <v>0</v>
      </c>
    </row>
    <row r="511" spans="1:25" ht="18.75" customHeight="1" x14ac:dyDescent="0.15">
      <c r="A511" s="2" t="s">
        <v>127</v>
      </c>
      <c r="B511" s="2">
        <v>2015</v>
      </c>
      <c r="C511" s="3">
        <v>1</v>
      </c>
      <c r="D511" s="3" t="s">
        <v>128</v>
      </c>
      <c r="E511" s="2" t="s">
        <v>51</v>
      </c>
      <c r="F511" s="2" cm="1">
        <f t="array" ref="F511">_xlfn.IFS(C511=1,(I511+J511+K511+L511+M511+N511+O511+P511+Q511+R511+S511+T511+U511+W511+X511+Y511+V511),C511=0,(I511+K511+L511+M511+N511+O511+P511+Q511+R511+S511+T511+U511+W511+X511+Y511+V511))</f>
        <v>5</v>
      </c>
      <c r="G511" s="4" cm="1">
        <f t="array" ref="G511">_xlfn.IFS(C511=1,((I511+J511+K511+L511+M511+N511+O511+P511+Q511+R511+S511+T511+U511+W511+X511+Y511+V511)/17),C511=0,((I511+K511+L511+M511+N511+O511+P511+Q511+R511+S511+T511+U511+W511+X511+Y511+V511)/16))</f>
        <v>0.29411764705882354</v>
      </c>
      <c r="H511" s="2" t="str" cm="1">
        <f t="array" ref="H511">_xlfn.IFS((AND(G511&gt;=0,G511&lt;0.595)),"F - Persecuting",(AND(G511&gt;=0.595,G511&lt;0.695)),"D - Intolerant",(AND(G511&gt;=0.695,G511&lt;0.795)),"C - Resistant",(AND(G511&gt;=0.795,G511&lt;0.895)),"B - Tolerant",(AND(G511&gt;=0.895,G511&lt;=1)),"A - Protecting")</f>
        <v>F - Persecuting</v>
      </c>
      <c r="I511" s="10">
        <v>1</v>
      </c>
      <c r="J511" s="10">
        <v>0</v>
      </c>
      <c r="K511" s="5">
        <v>0</v>
      </c>
      <c r="L511" s="5">
        <v>0</v>
      </c>
      <c r="M511" s="5">
        <v>0</v>
      </c>
      <c r="N511" s="5">
        <v>0</v>
      </c>
      <c r="O511" s="5">
        <v>1</v>
      </c>
      <c r="P511" s="5">
        <v>1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1</v>
      </c>
      <c r="X511" s="5">
        <v>1</v>
      </c>
      <c r="Y511" s="5">
        <v>0</v>
      </c>
    </row>
    <row r="512" spans="1:25" ht="18.75" customHeight="1" x14ac:dyDescent="0.15">
      <c r="A512" s="2" t="s">
        <v>127</v>
      </c>
      <c r="B512" s="2">
        <v>2016</v>
      </c>
      <c r="C512" s="3">
        <v>1</v>
      </c>
      <c r="D512" s="3" t="s">
        <v>128</v>
      </c>
      <c r="E512" s="2" t="s">
        <v>51</v>
      </c>
      <c r="F512" s="2" cm="1">
        <f t="array" ref="F512">_xlfn.IFS(C512=1,(I512+J512+K512+L512+M512+N512+O512+P512+Q512+R512+S512+T512+U512+W512+X512+Y512+V512),C512=0,(I512+K512+L512+M512+N512+O512+P512+Q512+R512+S512+T512+U512+W512+X512+Y512+V512))</f>
        <v>4</v>
      </c>
      <c r="G512" s="4" cm="1">
        <f t="array" ref="G512">_xlfn.IFS(C512=1,((I512+J512+K512+L512+M512+N512+O512+P512+Q512+R512+S512+T512+U512+W512+X512+Y512+V512)/17),C512=0,((I512+K512+L512+M512+N512+O512+P512+Q512+R512+S512+T512+U512+W512+X512+Y512+V512)/16))</f>
        <v>0.23529411764705882</v>
      </c>
      <c r="H512" s="2" t="str" cm="1">
        <f t="array" ref="H512">_xlfn.IFS((AND(G512&gt;=0,G512&lt;0.595)),"F - Persecuting",(AND(G512&gt;=0.595,G512&lt;0.695)),"D - Intolerant",(AND(G512&gt;=0.695,G512&lt;0.795)),"C - Resistant",(AND(G512&gt;=0.795,G512&lt;0.895)),"B - Tolerant",(AND(G512&gt;=0.895,G512&lt;=1)),"A - Protecting")</f>
        <v>F - Persecuting</v>
      </c>
      <c r="I512" s="10">
        <v>1</v>
      </c>
      <c r="J512" s="10">
        <v>0</v>
      </c>
      <c r="K512" s="5">
        <v>0</v>
      </c>
      <c r="L512" s="5">
        <v>0</v>
      </c>
      <c r="M512" s="5">
        <v>0</v>
      </c>
      <c r="N512" s="5">
        <v>0</v>
      </c>
      <c r="O512" s="5">
        <v>1</v>
      </c>
      <c r="P512" s="5">
        <v>1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0</v>
      </c>
      <c r="W512" s="5">
        <v>1</v>
      </c>
      <c r="X512" s="5">
        <v>0</v>
      </c>
      <c r="Y512" s="5">
        <v>0</v>
      </c>
    </row>
    <row r="513" spans="1:25" ht="18.75" customHeight="1" x14ac:dyDescent="0.15">
      <c r="A513" s="2" t="s">
        <v>127</v>
      </c>
      <c r="B513" s="2">
        <v>2017</v>
      </c>
      <c r="C513" s="3">
        <v>1</v>
      </c>
      <c r="D513" s="3" t="s">
        <v>128</v>
      </c>
      <c r="E513" s="2" t="s">
        <v>51</v>
      </c>
      <c r="F513" s="2" cm="1">
        <f t="array" ref="F513">_xlfn.IFS(C513=1,(I513+J513+K513+L513+M513+N513+O513+P513+Q513+R513+S513+T513+U513+W513+X513+Y513+V513),C513=0,(I513+K513+L513+M513+N513+O513+P513+Q513+R513+S513+T513+U513+W513+X513+Y513+V513))</f>
        <v>4</v>
      </c>
      <c r="G513" s="4" cm="1">
        <f t="array" ref="G513">_xlfn.IFS(C513=1,((I513+J513+K513+L513+M513+N513+O513+P513+Q513+R513+S513+T513+U513+W513+X513+Y513+V513)/17),C513=0,((I513+K513+L513+M513+N513+O513+P513+Q513+R513+S513+T513+U513+W513+X513+Y513+V513)/16))</f>
        <v>0.23529411764705882</v>
      </c>
      <c r="H513" s="2" t="str" cm="1">
        <f t="array" ref="H513">_xlfn.IFS((AND(G513&gt;=0,G513&lt;0.595)),"F - Persecuting",(AND(G513&gt;=0.595,G513&lt;0.695)),"D - Intolerant",(AND(G513&gt;=0.695,G513&lt;0.795)),"C - Resistant",(AND(G513&gt;=0.795,G513&lt;0.895)),"B - Tolerant",(AND(G513&gt;=0.895,G513&lt;=1)),"A - Protecting")</f>
        <v>F - Persecuting</v>
      </c>
      <c r="I513" s="10">
        <v>1</v>
      </c>
      <c r="J513" s="10">
        <v>0</v>
      </c>
      <c r="K513" s="5">
        <v>0</v>
      </c>
      <c r="L513" s="5">
        <v>0</v>
      </c>
      <c r="M513" s="5">
        <v>0</v>
      </c>
      <c r="N513" s="5">
        <v>0</v>
      </c>
      <c r="O513" s="5">
        <v>1</v>
      </c>
      <c r="P513" s="5">
        <v>1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1</v>
      </c>
      <c r="X513" s="5">
        <v>0</v>
      </c>
      <c r="Y513" s="5">
        <v>0</v>
      </c>
    </row>
    <row r="514" spans="1:25" ht="18.75" customHeight="1" x14ac:dyDescent="0.15">
      <c r="A514" s="2" t="s">
        <v>127</v>
      </c>
      <c r="B514" s="2">
        <v>2018</v>
      </c>
      <c r="C514" s="3">
        <v>1</v>
      </c>
      <c r="D514" s="3" t="s">
        <v>128</v>
      </c>
      <c r="E514" s="2" t="s">
        <v>51</v>
      </c>
      <c r="F514" s="2" cm="1">
        <f t="array" ref="F514">_xlfn.IFS(C514=1,(I514+J514+K514+L514+M514+N514+O514+P514+Q514+R514+S514+T514+U514+W514+X514+Y514+V514),C514=0,(I514+K514+L514+M514+N514+O514+P514+Q514+R514+S514+T514+U514+W514+X514+Y514+V514))</f>
        <v>3</v>
      </c>
      <c r="G514" s="4" cm="1">
        <f t="array" ref="G514">_xlfn.IFS(C514=1,((I514+J514+K514+L514+M514+N514+O514+P514+Q514+R514+S514+T514+U514+W514+X514+Y514+V514)/17),C514=0,((I514+K514+L514+M514+N514+O514+P514+Q514+R514+S514+T514+U514+W514+X514+Y514+V514)/16))</f>
        <v>0.17647058823529413</v>
      </c>
      <c r="H514" s="2" t="str" cm="1">
        <f t="array" ref="H514">_xlfn.IFS((AND(G514&gt;=0,G514&lt;0.595)),"F - Persecuting",(AND(G514&gt;=0.595,G514&lt;0.695)),"D - Intolerant",(AND(G514&gt;=0.695,G514&lt;0.795)),"C - Resistant",(AND(G514&gt;=0.795,G514&lt;0.895)),"B - Tolerant",(AND(G514&gt;=0.895,G514&lt;=1)),"A - Protecting")</f>
        <v>F - Persecuting</v>
      </c>
      <c r="I514" s="10">
        <v>1</v>
      </c>
      <c r="J514" s="10">
        <v>0</v>
      </c>
      <c r="K514" s="5">
        <v>0</v>
      </c>
      <c r="L514" s="5">
        <v>0</v>
      </c>
      <c r="M514" s="5">
        <v>0</v>
      </c>
      <c r="N514" s="5">
        <v>0</v>
      </c>
      <c r="O514" s="5">
        <v>1</v>
      </c>
      <c r="P514" s="5">
        <v>1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</row>
    <row r="515" spans="1:25" ht="18.75" customHeight="1" x14ac:dyDescent="0.15">
      <c r="A515" s="2" t="s">
        <v>127</v>
      </c>
      <c r="B515" s="2">
        <v>2019</v>
      </c>
      <c r="C515" s="3">
        <v>1</v>
      </c>
      <c r="D515" s="3" t="s">
        <v>128</v>
      </c>
      <c r="E515" s="2" t="s">
        <v>51</v>
      </c>
      <c r="F515" s="2" cm="1">
        <f t="array" ref="F515">_xlfn.IFS(C515=1,(I515+J515+K515+L515+M515+N515+O515+P515+Q515+R515+S515+T515+U515+W515+X515+Y515+V515),C515=0,(I515+K515+L515+M515+N515+O515+P515+Q515+R515+S515+T515+U515+W515+X515+Y515+V515))</f>
        <v>4</v>
      </c>
      <c r="G515" s="4" cm="1">
        <f t="array" ref="G515">_xlfn.IFS(C515=1,((I515+J515+K515+L515+M515+N515+O515+P515+Q515+R515+S515+T515+U515+W515+X515+Y515+V515)/17),C515=0,((I515+K515+L515+M515+N515+O515+P515+Q515+R515+S515+T515+U515+W515+X515+Y515+V515)/16))</f>
        <v>0.23529411764705882</v>
      </c>
      <c r="H515" s="2" t="str" cm="1">
        <f t="array" ref="H515">_xlfn.IFS((AND(G515&gt;=0,G515&lt;0.595)),"F - Persecuting",(AND(G515&gt;=0.595,G515&lt;0.695)),"D - Intolerant",(AND(G515&gt;=0.695,G515&lt;0.795)),"C - Resistant",(AND(G515&gt;=0.795,G515&lt;0.895)),"B - Tolerant",(AND(G515&gt;=0.895,G515&lt;=1)),"A - Protecting")</f>
        <v>F - Persecuting</v>
      </c>
      <c r="I515" s="10">
        <v>1</v>
      </c>
      <c r="J515" s="10">
        <v>0</v>
      </c>
      <c r="K515" s="5">
        <v>0</v>
      </c>
      <c r="L515" s="5">
        <v>0</v>
      </c>
      <c r="M515" s="5">
        <v>0</v>
      </c>
      <c r="N515" s="5">
        <v>0</v>
      </c>
      <c r="O515" s="5">
        <v>1</v>
      </c>
      <c r="P515" s="5">
        <v>1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1</v>
      </c>
      <c r="X515" s="5">
        <v>0</v>
      </c>
      <c r="Y515" s="5">
        <v>0</v>
      </c>
    </row>
    <row r="516" spans="1:25" ht="18.75" customHeight="1" x14ac:dyDescent="0.15">
      <c r="A516" s="2" t="s">
        <v>127</v>
      </c>
      <c r="B516" s="2">
        <v>2020</v>
      </c>
      <c r="C516" s="3">
        <v>1</v>
      </c>
      <c r="D516" s="3" t="s">
        <v>128</v>
      </c>
      <c r="E516" s="2" t="s">
        <v>51</v>
      </c>
      <c r="F516" s="2" cm="1">
        <f t="array" ref="F516">_xlfn.IFS(C516=1,(I516+J516+K516+L516+M516+N516+O516+P516+Q516+R516+S516+T516+U516+W516+X516+Y516+V516),C516=0,(I516+K516+L516+M516+N516+O516+P516+Q516+R516+S516+T516+U516+W516+X516+Y516+V516))</f>
        <v>4</v>
      </c>
      <c r="G516" s="4" cm="1">
        <f t="array" ref="G516">_xlfn.IFS(C516=1,((I516+J516+K516+L516+M516+N516+O516+P516+Q516+R516+S516+T516+U516+W516+X516+Y516+V516)/17),C516=0,((I516+K516+L516+M516+N516+O516+P516+Q516+R516+S516+T516+U516+W516+X516+Y516+V516)/16))</f>
        <v>0.23529411764705882</v>
      </c>
      <c r="H516" s="2" t="str" cm="1">
        <f t="array" ref="H516">_xlfn.IFS((AND(G516&gt;=0,G516&lt;0.595)),"F - Persecuting",(AND(G516&gt;=0.595,G516&lt;0.695)),"D - Intolerant",(AND(G516&gt;=0.695,G516&lt;0.795)),"C - Resistant",(AND(G516&gt;=0.795,G516&lt;0.895)),"B - Tolerant",(AND(G516&gt;=0.895,G516&lt;=1)),"A - Protecting")</f>
        <v>F - Persecuting</v>
      </c>
      <c r="I516" s="5">
        <v>1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1</v>
      </c>
      <c r="P516" s="5">
        <v>1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1</v>
      </c>
      <c r="X516" s="5">
        <v>0</v>
      </c>
      <c r="Y516" s="5">
        <v>0</v>
      </c>
    </row>
    <row r="517" spans="1:25" ht="18.75" customHeight="1" x14ac:dyDescent="0.15">
      <c r="A517" s="2" t="s">
        <v>127</v>
      </c>
      <c r="B517" s="2">
        <v>2021</v>
      </c>
      <c r="C517" s="3">
        <v>1</v>
      </c>
      <c r="D517" s="3" t="s">
        <v>128</v>
      </c>
      <c r="E517" s="2" t="s">
        <v>51</v>
      </c>
      <c r="F517" s="2" cm="1">
        <f t="array" ref="F517">_xlfn.IFS(C517=1,(I517+J517+K517+L517+M517+N517+O517+P517+Q517+R517+S517+T517+U517+W517+X517+Y517+V517),C517=0,(I517+K517+L517+M517+N517+O517+P517+Q517+R517+S517+T517+U517+W517+X517+Y517+V517))</f>
        <v>4</v>
      </c>
      <c r="G517" s="4" cm="1">
        <f t="array" ref="G517">_xlfn.IFS(C517=1,((I517+J517+K517+L517+M517+N517+O517+P517+Q517+R517+S517+T517+U517+W517+X517+Y517+V517)/17),C517=0,((I517+K517+L517+M517+N517+O517+P517+Q517+R517+S517+T517+U517+W517+X517+Y517+V517)/16))</f>
        <v>0.23529411764705882</v>
      </c>
      <c r="H517" s="2" t="str" cm="1">
        <f t="array" ref="H517">_xlfn.IFS((AND(G517&gt;=0,G517&lt;0.595)),"F - Persecuting",(AND(G517&gt;=0.595,G517&lt;0.695)),"D - Intolerant",(AND(G517&gt;=0.695,G517&lt;0.795)),"C - Resistant",(AND(G517&gt;=0.795,G517&lt;0.895)),"B - Tolerant",(AND(G517&gt;=0.895,G517&lt;=1)),"A - Protecting")</f>
        <v>F - Persecuting</v>
      </c>
      <c r="I517" s="5">
        <v>1</v>
      </c>
      <c r="J517" s="5">
        <v>0</v>
      </c>
      <c r="K517" s="5">
        <v>0</v>
      </c>
      <c r="L517" s="5">
        <v>0</v>
      </c>
      <c r="M517" s="5">
        <v>0</v>
      </c>
      <c r="N517" s="5">
        <v>0</v>
      </c>
      <c r="O517" s="5">
        <v>1</v>
      </c>
      <c r="P517" s="5">
        <v>1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1</v>
      </c>
      <c r="X517" s="5">
        <v>0</v>
      </c>
      <c r="Y517" s="5">
        <v>0</v>
      </c>
    </row>
    <row r="518" spans="1:25" ht="18.75" customHeight="1" x14ac:dyDescent="0.15">
      <c r="A518" s="2" t="s">
        <v>127</v>
      </c>
      <c r="B518" s="2">
        <v>2022</v>
      </c>
      <c r="C518" s="3">
        <v>1</v>
      </c>
      <c r="D518" s="3" t="s">
        <v>128</v>
      </c>
      <c r="E518" s="2" t="s">
        <v>51</v>
      </c>
      <c r="F518" s="2" cm="1">
        <f t="array" ref="F518">_xlfn.IFS(C518=1,(I518+J518+K518+L518+M518+N518+O518+P518+Q518+R518+S518+T518+U518+W518+X518+Y518+V518),C518=0,(I518+K518+L518+M518+N518+O518+P518+Q518+R518+S518+T518+U518+W518+X518+Y518+V518))</f>
        <v>7</v>
      </c>
      <c r="G518" s="4" cm="1">
        <f t="array" ref="G518">_xlfn.IFS(C518=1,((I518+J518+K518+L518+M518+N518+O518+P518+Q518+R518+S518+T518+U518+W518+X518+Y518+V518)/17),C518=0,((I518+K518+L518+M518+N518+O518+P518+Q518+R518+S518+T518+U518+W518+X518+Y518+V518)/16))</f>
        <v>0.41176470588235292</v>
      </c>
      <c r="H518" s="2" t="str" cm="1">
        <f t="array" ref="H518">_xlfn.IFS((AND(G518&gt;=0,G518&lt;0.595)),"F - Persecuting",(AND(G518&gt;=0.595,G518&lt;0.695)),"D - Intolerant",(AND(G518&gt;=0.695,G518&lt;0.795)),"C - Resistant",(AND(G518&gt;=0.795,G518&lt;0.895)),"B - Tolerant",(AND(G518&gt;=0.895,G518&lt;=1)),"A - Protecting")</f>
        <v>F - Persecuting</v>
      </c>
      <c r="I518" s="5">
        <v>1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1</v>
      </c>
      <c r="P518" s="5">
        <v>1</v>
      </c>
      <c r="Q518" s="5">
        <v>1</v>
      </c>
      <c r="R518" s="5">
        <v>1</v>
      </c>
      <c r="S518" s="5">
        <v>1</v>
      </c>
      <c r="T518" s="5">
        <v>0</v>
      </c>
      <c r="U518" s="5">
        <v>0</v>
      </c>
      <c r="V518" s="5">
        <v>0</v>
      </c>
      <c r="W518" s="5">
        <v>1</v>
      </c>
      <c r="X518" s="5">
        <v>0</v>
      </c>
      <c r="Y518" s="5">
        <v>0</v>
      </c>
    </row>
    <row r="519" spans="1:25" ht="18.75" customHeight="1" x14ac:dyDescent="0.15">
      <c r="A519" s="2" t="s">
        <v>129</v>
      </c>
      <c r="B519" s="2">
        <v>2011</v>
      </c>
      <c r="C519" s="3">
        <v>1</v>
      </c>
      <c r="D519" s="3" t="s">
        <v>130</v>
      </c>
      <c r="E519" s="2" t="s">
        <v>41</v>
      </c>
      <c r="F519" s="2" cm="1">
        <f t="array" ref="F519">_xlfn.IFS(C519=1,(I519+J519+K519+L519+M519+N519+O519+P519+Q519+R519+S519+T519+U519+W519+X519+Y519+V519),C519=0,(I519+K519+L519+M519+N519+O519+P519+Q519+R519+S519+T519+U519+W519+X519+Y519+V519))</f>
        <v>11</v>
      </c>
      <c r="G519" s="4" cm="1">
        <f t="array" ref="G519">_xlfn.IFS(C519=1,((I519+J519+K519+L519+M519+N519+O519+P519+Q519+R519+S519+T519+U519+W519+X519+Y519+V519)/17),C519=0,((I519+K519+L519+M519+N519+O519+P519+Q519+R519+S519+T519+U519+W519+X519+Y519+V519)/16))</f>
        <v>0.6470588235294118</v>
      </c>
      <c r="H519" s="2" t="str" cm="1">
        <f t="array" ref="H519">_xlfn.IFS((AND(G519&gt;=0,G519&lt;0.595)),"F - Persecuting",(AND(G519&gt;=0.595,G519&lt;0.695)),"D - Intolerant",(AND(G519&gt;=0.695,G519&lt;0.795)),"C - Resistant",(AND(G519&gt;=0.795,G519&lt;0.895)),"B - Tolerant",(AND(G519&gt;=0.895,G519&lt;=1)),"A - Protecting")</f>
        <v>D - Intolerant</v>
      </c>
      <c r="I519" s="10">
        <v>1</v>
      </c>
      <c r="J519" s="11">
        <v>1</v>
      </c>
      <c r="K519" s="5">
        <v>0</v>
      </c>
      <c r="L519" s="5">
        <v>0</v>
      </c>
      <c r="M519" s="5">
        <v>0</v>
      </c>
      <c r="N519" s="5">
        <v>1</v>
      </c>
      <c r="O519" s="5">
        <v>1</v>
      </c>
      <c r="P519" s="5">
        <v>1</v>
      </c>
      <c r="Q519" s="5">
        <v>0</v>
      </c>
      <c r="R519" s="5">
        <v>1</v>
      </c>
      <c r="S519" s="5">
        <v>1</v>
      </c>
      <c r="T519" s="5">
        <v>1</v>
      </c>
      <c r="U519" s="5">
        <v>1</v>
      </c>
      <c r="V519" s="5">
        <v>1</v>
      </c>
      <c r="W519" s="5">
        <v>1</v>
      </c>
      <c r="X519" s="5">
        <v>0</v>
      </c>
      <c r="Y519" s="5">
        <v>0</v>
      </c>
    </row>
    <row r="520" spans="1:25" ht="18.75" customHeight="1" x14ac:dyDescent="0.15">
      <c r="A520" s="2" t="s">
        <v>129</v>
      </c>
      <c r="B520" s="2">
        <v>2012</v>
      </c>
      <c r="C520" s="3">
        <v>1</v>
      </c>
      <c r="D520" s="3" t="s">
        <v>130</v>
      </c>
      <c r="E520" s="2" t="s">
        <v>41</v>
      </c>
      <c r="F520" s="2" cm="1">
        <f t="array" ref="F520">_xlfn.IFS(C520=1,(I520+J520+K520+L520+M520+N520+O520+P520+Q520+R520+S520+T520+U520+W520+X520+Y520+V520),C520=0,(I520+K520+L520+M520+N520+O520+P520+Q520+R520+S520+T520+U520+W520+X520+Y520+V520))</f>
        <v>12</v>
      </c>
      <c r="G520" s="4" cm="1">
        <f t="array" ref="G520">_xlfn.IFS(C520=1,((I520+J520+K520+L520+M520+N520+O520+P520+Q520+R520+S520+T520+U520+W520+X520+Y520+V520)/17),C520=0,((I520+K520+L520+M520+N520+O520+P520+Q520+R520+S520+T520+U520+W520+X520+Y520+V520)/16))</f>
        <v>0.70588235294117652</v>
      </c>
      <c r="H520" s="2" t="str" cm="1">
        <f t="array" ref="H520">_xlfn.IFS((AND(G520&gt;=0,G520&lt;0.595)),"F - Persecuting",(AND(G520&gt;=0.595,G520&lt;0.695)),"D - Intolerant",(AND(G520&gt;=0.695,G520&lt;0.795)),"C - Resistant",(AND(G520&gt;=0.795,G520&lt;0.895)),"B - Tolerant",(AND(G520&gt;=0.895,G520&lt;=1)),"A - Protecting")</f>
        <v>C - Resistant</v>
      </c>
      <c r="I520" s="10">
        <v>1</v>
      </c>
      <c r="J520" s="11">
        <v>1</v>
      </c>
      <c r="K520" s="5">
        <v>0</v>
      </c>
      <c r="L520" s="5">
        <v>0</v>
      </c>
      <c r="M520" s="5">
        <v>0</v>
      </c>
      <c r="N520" s="5">
        <v>1</v>
      </c>
      <c r="O520" s="5">
        <v>1</v>
      </c>
      <c r="P520" s="5">
        <v>1</v>
      </c>
      <c r="Q520" s="5">
        <v>0</v>
      </c>
      <c r="R520" s="5">
        <v>1</v>
      </c>
      <c r="S520" s="5">
        <v>1</v>
      </c>
      <c r="T520" s="5">
        <v>1</v>
      </c>
      <c r="U520" s="5">
        <v>1</v>
      </c>
      <c r="V520" s="5">
        <v>1</v>
      </c>
      <c r="W520" s="5">
        <v>1</v>
      </c>
      <c r="X520" s="5">
        <v>1</v>
      </c>
      <c r="Y520" s="5">
        <v>0</v>
      </c>
    </row>
    <row r="521" spans="1:25" ht="18.75" customHeight="1" x14ac:dyDescent="0.15">
      <c r="A521" s="2" t="s">
        <v>129</v>
      </c>
      <c r="B521" s="2">
        <v>2013</v>
      </c>
      <c r="C521" s="3">
        <v>1</v>
      </c>
      <c r="D521" s="3" t="s">
        <v>130</v>
      </c>
      <c r="E521" s="2" t="s">
        <v>41</v>
      </c>
      <c r="F521" s="2" cm="1">
        <f t="array" ref="F521">_xlfn.IFS(C521=1,(I521+J521+K521+L521+M521+N521+O521+P521+Q521+R521+S521+T521+U521+W521+X521+Y521+V521),C521=0,(I521+K521+L521+M521+N521+O521+P521+Q521+R521+S521+T521+U521+W521+X521+Y521+V521))</f>
        <v>15</v>
      </c>
      <c r="G521" s="4" cm="1">
        <f t="array" ref="G521">_xlfn.IFS(C521=1,((I521+J521+K521+L521+M521+N521+O521+P521+Q521+R521+S521+T521+U521+W521+X521+Y521+V521)/17),C521=0,((I521+K521+L521+M521+N521+O521+P521+Q521+R521+S521+T521+U521+W521+X521+Y521+V521)/16))</f>
        <v>0.88235294117647056</v>
      </c>
      <c r="H521" s="2" t="str" cm="1">
        <f t="array" ref="H521">_xlfn.IFS((AND(G521&gt;=0,G521&lt;0.595)),"F - Persecuting",(AND(G521&gt;=0.595,G521&lt;0.695)),"D - Intolerant",(AND(G521&gt;=0.695,G521&lt;0.795)),"C - Resistant",(AND(G521&gt;=0.795,G521&lt;0.895)),"B - Tolerant",(AND(G521&gt;=0.895,G521&lt;=1)),"A - Protecting")</f>
        <v>B - Tolerant</v>
      </c>
      <c r="I521" s="10">
        <v>1</v>
      </c>
      <c r="J521" s="11">
        <v>1</v>
      </c>
      <c r="K521" s="5">
        <v>1</v>
      </c>
      <c r="L521" s="5">
        <v>1</v>
      </c>
      <c r="M521" s="5">
        <v>0</v>
      </c>
      <c r="N521" s="5">
        <v>1</v>
      </c>
      <c r="O521" s="5">
        <v>1</v>
      </c>
      <c r="P521" s="5">
        <v>1</v>
      </c>
      <c r="Q521" s="5">
        <v>1</v>
      </c>
      <c r="R521" s="5">
        <v>1</v>
      </c>
      <c r="S521" s="5">
        <v>1</v>
      </c>
      <c r="T521" s="5">
        <v>1</v>
      </c>
      <c r="U521" s="5">
        <v>1</v>
      </c>
      <c r="V521" s="5">
        <v>1</v>
      </c>
      <c r="W521" s="5">
        <v>1</v>
      </c>
      <c r="X521" s="5">
        <v>1</v>
      </c>
      <c r="Y521" s="5">
        <v>0</v>
      </c>
    </row>
    <row r="522" spans="1:25" ht="18.75" customHeight="1" x14ac:dyDescent="0.15">
      <c r="A522" s="2" t="s">
        <v>129</v>
      </c>
      <c r="B522" s="2">
        <v>2014</v>
      </c>
      <c r="C522" s="3">
        <v>1</v>
      </c>
      <c r="D522" s="3" t="s">
        <v>130</v>
      </c>
      <c r="E522" s="2" t="s">
        <v>41</v>
      </c>
      <c r="F522" s="2" cm="1">
        <f t="array" ref="F522">_xlfn.IFS(C522=1,(I522+J522+K522+L522+M522+N522+O522+P522+Q522+R522+S522+T522+U522+W522+X522+Y522+V522),C522=0,(I522+K522+L522+M522+N522+O522+P522+Q522+R522+S522+T522+U522+W522+X522+Y522+V522))</f>
        <v>14</v>
      </c>
      <c r="G522" s="4" cm="1">
        <f t="array" ref="G522">_xlfn.IFS(C522=1,((I522+J522+K522+L522+M522+N522+O522+P522+Q522+R522+S522+T522+U522+W522+X522+Y522+V522)/17),C522=0,((I522+K522+L522+M522+N522+O522+P522+Q522+R522+S522+T522+U522+W522+X522+Y522+V522)/16))</f>
        <v>0.82352941176470584</v>
      </c>
      <c r="H522" s="2" t="str" cm="1">
        <f t="array" ref="H522">_xlfn.IFS((AND(G522&gt;=0,G522&lt;0.595)),"F - Persecuting",(AND(G522&gt;=0.595,G522&lt;0.695)),"D - Intolerant",(AND(G522&gt;=0.695,G522&lt;0.795)),"C - Resistant",(AND(G522&gt;=0.795,G522&lt;0.895)),"B - Tolerant",(AND(G522&gt;=0.895,G522&lt;=1)),"A - Protecting")</f>
        <v>B - Tolerant</v>
      </c>
      <c r="I522" s="10">
        <v>1</v>
      </c>
      <c r="J522" s="11">
        <v>1</v>
      </c>
      <c r="K522" s="5">
        <v>1</v>
      </c>
      <c r="L522" s="5">
        <v>1</v>
      </c>
      <c r="M522" s="5">
        <v>0</v>
      </c>
      <c r="N522" s="5">
        <v>1</v>
      </c>
      <c r="O522" s="5">
        <v>1</v>
      </c>
      <c r="P522" s="5">
        <v>1</v>
      </c>
      <c r="Q522" s="5">
        <v>1</v>
      </c>
      <c r="R522" s="5">
        <v>1</v>
      </c>
      <c r="S522" s="5">
        <v>1</v>
      </c>
      <c r="T522" s="5">
        <v>1</v>
      </c>
      <c r="U522" s="5">
        <v>1</v>
      </c>
      <c r="V522" s="5">
        <v>1</v>
      </c>
      <c r="W522" s="5">
        <v>1</v>
      </c>
      <c r="X522" s="5">
        <v>0</v>
      </c>
      <c r="Y522" s="5">
        <v>0</v>
      </c>
    </row>
    <row r="523" spans="1:25" ht="18.75" customHeight="1" x14ac:dyDescent="0.15">
      <c r="A523" s="2" t="s">
        <v>129</v>
      </c>
      <c r="B523" s="2">
        <v>2015</v>
      </c>
      <c r="C523" s="3">
        <v>1</v>
      </c>
      <c r="D523" s="3" t="s">
        <v>130</v>
      </c>
      <c r="E523" s="2" t="s">
        <v>41</v>
      </c>
      <c r="F523" s="2" cm="1">
        <f t="array" ref="F523">_xlfn.IFS(C523=1,(I523+J523+K523+L523+M523+N523+O523+P523+Q523+R523+S523+T523+U523+W523+X523+Y523+V523),C523=0,(I523+K523+L523+M523+N523+O523+P523+Q523+R523+S523+T523+U523+W523+X523+Y523+V523))</f>
        <v>15</v>
      </c>
      <c r="G523" s="4" cm="1">
        <f t="array" ref="G523">_xlfn.IFS(C523=1,((I523+J523+K523+L523+M523+N523+O523+P523+Q523+R523+S523+T523+U523+W523+X523+Y523+V523)/17),C523=0,((I523+K523+L523+M523+N523+O523+P523+Q523+R523+S523+T523+U523+W523+X523+Y523+V523)/16))</f>
        <v>0.88235294117647056</v>
      </c>
      <c r="H523" s="2" t="str" cm="1">
        <f t="array" ref="H523">_xlfn.IFS((AND(G523&gt;=0,G523&lt;0.595)),"F - Persecuting",(AND(G523&gt;=0.595,G523&lt;0.695)),"D - Intolerant",(AND(G523&gt;=0.695,G523&lt;0.795)),"C - Resistant",(AND(G523&gt;=0.795,G523&lt;0.895)),"B - Tolerant",(AND(G523&gt;=0.895,G523&lt;=1)),"A - Protecting")</f>
        <v>B - Tolerant</v>
      </c>
      <c r="I523" s="10">
        <v>1</v>
      </c>
      <c r="J523" s="11">
        <v>1</v>
      </c>
      <c r="K523" s="5">
        <v>1</v>
      </c>
      <c r="L523" s="5">
        <v>1</v>
      </c>
      <c r="M523" s="5">
        <v>0</v>
      </c>
      <c r="N523" s="5">
        <v>1</v>
      </c>
      <c r="O523" s="5">
        <v>1</v>
      </c>
      <c r="P523" s="5">
        <v>1</v>
      </c>
      <c r="Q523" s="5">
        <v>1</v>
      </c>
      <c r="R523" s="5">
        <v>1</v>
      </c>
      <c r="S523" s="5">
        <v>1</v>
      </c>
      <c r="T523" s="5">
        <v>1</v>
      </c>
      <c r="U523" s="5">
        <v>1</v>
      </c>
      <c r="V523" s="5">
        <v>1</v>
      </c>
      <c r="W523" s="5">
        <v>1</v>
      </c>
      <c r="X523" s="5">
        <v>1</v>
      </c>
      <c r="Y523" s="5">
        <v>0</v>
      </c>
    </row>
    <row r="524" spans="1:25" ht="18.75" customHeight="1" x14ac:dyDescent="0.15">
      <c r="A524" s="2" t="s">
        <v>129</v>
      </c>
      <c r="B524" s="2">
        <v>2016</v>
      </c>
      <c r="C524" s="3">
        <v>1</v>
      </c>
      <c r="D524" s="3" t="s">
        <v>130</v>
      </c>
      <c r="E524" s="2" t="s">
        <v>41</v>
      </c>
      <c r="F524" s="2" cm="1">
        <f t="array" ref="F524">_xlfn.IFS(C524=1,(I524+J524+K524+L524+M524+N524+O524+P524+Q524+R524+S524+T524+U524+W524+X524+Y524+V524),C524=0,(I524+K524+L524+M524+N524+O524+P524+Q524+R524+S524+T524+U524+W524+X524+Y524+V524))</f>
        <v>15</v>
      </c>
      <c r="G524" s="4" cm="1">
        <f t="array" ref="G524">_xlfn.IFS(C524=1,((I524+J524+K524+L524+M524+N524+O524+P524+Q524+R524+S524+T524+U524+W524+X524+Y524+V524)/17),C524=0,((I524+K524+L524+M524+N524+O524+P524+Q524+R524+S524+T524+U524+W524+X524+Y524+V524)/16))</f>
        <v>0.88235294117647056</v>
      </c>
      <c r="H524" s="2" t="str" cm="1">
        <f t="array" ref="H524">_xlfn.IFS((AND(G524&gt;=0,G524&lt;0.595)),"F - Persecuting",(AND(G524&gt;=0.595,G524&lt;0.695)),"D - Intolerant",(AND(G524&gt;=0.695,G524&lt;0.795)),"C - Resistant",(AND(G524&gt;=0.795,G524&lt;0.895)),"B - Tolerant",(AND(G524&gt;=0.895,G524&lt;=1)),"A - Protecting")</f>
        <v>B - Tolerant</v>
      </c>
      <c r="I524" s="10">
        <v>1</v>
      </c>
      <c r="J524" s="11">
        <v>1</v>
      </c>
      <c r="K524" s="5">
        <v>1</v>
      </c>
      <c r="L524" s="5">
        <v>1</v>
      </c>
      <c r="M524" s="5">
        <v>0</v>
      </c>
      <c r="N524" s="5">
        <v>1</v>
      </c>
      <c r="O524" s="5">
        <v>1</v>
      </c>
      <c r="P524" s="5">
        <v>1</v>
      </c>
      <c r="Q524" s="5">
        <v>1</v>
      </c>
      <c r="R524" s="5">
        <v>1</v>
      </c>
      <c r="S524" s="5">
        <v>1</v>
      </c>
      <c r="T524" s="5">
        <v>1</v>
      </c>
      <c r="U524" s="5">
        <v>1</v>
      </c>
      <c r="V524" s="5">
        <v>1</v>
      </c>
      <c r="W524" s="5">
        <v>1</v>
      </c>
      <c r="X524" s="5">
        <v>1</v>
      </c>
      <c r="Y524" s="5">
        <v>0</v>
      </c>
    </row>
    <row r="525" spans="1:25" ht="18.75" customHeight="1" x14ac:dyDescent="0.15">
      <c r="A525" s="2" t="s">
        <v>129</v>
      </c>
      <c r="B525" s="2">
        <v>2017</v>
      </c>
      <c r="C525" s="3">
        <v>1</v>
      </c>
      <c r="D525" s="3" t="s">
        <v>130</v>
      </c>
      <c r="E525" s="2" t="s">
        <v>41</v>
      </c>
      <c r="F525" s="2" cm="1">
        <f t="array" ref="F525">_xlfn.IFS(C525=1,(I525+J525+K525+L525+M525+N525+O525+P525+Q525+R525+S525+T525+U525+W525+X525+Y525+V525),C525=0,(I525+K525+L525+M525+N525+O525+P525+Q525+R525+S525+T525+U525+W525+X525+Y525+V525))</f>
        <v>14</v>
      </c>
      <c r="G525" s="4" cm="1">
        <f t="array" ref="G525">_xlfn.IFS(C525=1,((I525+J525+K525+L525+M525+N525+O525+P525+Q525+R525+S525+T525+U525+W525+X525+Y525+V525)/17),C525=0,((I525+K525+L525+M525+N525+O525+P525+Q525+R525+S525+T525+U525+W525+X525+Y525+V525)/16))</f>
        <v>0.82352941176470584</v>
      </c>
      <c r="H525" s="2" t="str" cm="1">
        <f t="array" ref="H525">_xlfn.IFS((AND(G525&gt;=0,G525&lt;0.595)),"F - Persecuting",(AND(G525&gt;=0.595,G525&lt;0.695)),"D - Intolerant",(AND(G525&gt;=0.695,G525&lt;0.795)),"C - Resistant",(AND(G525&gt;=0.795,G525&lt;0.895)),"B - Tolerant",(AND(G525&gt;=0.895,G525&lt;=1)),"A - Protecting")</f>
        <v>B - Tolerant</v>
      </c>
      <c r="I525" s="10">
        <v>1</v>
      </c>
      <c r="J525" s="11">
        <v>1</v>
      </c>
      <c r="K525" s="5">
        <v>1</v>
      </c>
      <c r="L525" s="5">
        <v>1</v>
      </c>
      <c r="M525" s="5">
        <v>0</v>
      </c>
      <c r="N525" s="5">
        <v>1</v>
      </c>
      <c r="O525" s="5">
        <v>1</v>
      </c>
      <c r="P525" s="5">
        <v>1</v>
      </c>
      <c r="Q525" s="5">
        <v>1</v>
      </c>
      <c r="R525" s="5">
        <v>1</v>
      </c>
      <c r="S525" s="5">
        <v>1</v>
      </c>
      <c r="T525" s="5">
        <v>1</v>
      </c>
      <c r="U525" s="5">
        <v>1</v>
      </c>
      <c r="V525" s="5">
        <v>1</v>
      </c>
      <c r="W525" s="5">
        <v>1</v>
      </c>
      <c r="X525" s="5">
        <v>0</v>
      </c>
      <c r="Y525" s="5">
        <v>0</v>
      </c>
    </row>
    <row r="526" spans="1:25" ht="18.75" customHeight="1" x14ac:dyDescent="0.15">
      <c r="A526" s="2" t="s">
        <v>129</v>
      </c>
      <c r="B526" s="2">
        <v>2018</v>
      </c>
      <c r="C526" s="3">
        <v>1</v>
      </c>
      <c r="D526" s="3" t="s">
        <v>130</v>
      </c>
      <c r="E526" s="2" t="s">
        <v>41</v>
      </c>
      <c r="F526" s="2" cm="1">
        <f t="array" ref="F526">_xlfn.IFS(C526=1,(I526+J526+K526+L526+M526+N526+O526+P526+Q526+R526+S526+T526+U526+W526+X526+Y526+V526),C526=0,(I526+K526+L526+M526+N526+O526+P526+Q526+R526+S526+T526+U526+W526+X526+Y526+V526))</f>
        <v>15</v>
      </c>
      <c r="G526" s="4" cm="1">
        <f t="array" ref="G526">_xlfn.IFS(C526=1,((I526+J526+K526+L526+M526+N526+O526+P526+Q526+R526+S526+T526+U526+W526+X526+Y526+V526)/17),C526=0,((I526+K526+L526+M526+N526+O526+P526+Q526+R526+S526+T526+U526+W526+X526+Y526+V526)/16))</f>
        <v>0.88235294117647056</v>
      </c>
      <c r="H526" s="2" t="str" cm="1">
        <f t="array" ref="H526">_xlfn.IFS((AND(G526&gt;=0,G526&lt;0.595)),"F - Persecuting",(AND(G526&gt;=0.595,G526&lt;0.695)),"D - Intolerant",(AND(G526&gt;=0.695,G526&lt;0.795)),"C - Resistant",(AND(G526&gt;=0.795,G526&lt;0.895)),"B - Tolerant",(AND(G526&gt;=0.895,G526&lt;=1)),"A - Protecting")</f>
        <v>B - Tolerant</v>
      </c>
      <c r="I526" s="10">
        <v>1</v>
      </c>
      <c r="J526" s="11">
        <v>1</v>
      </c>
      <c r="K526" s="5">
        <v>1</v>
      </c>
      <c r="L526" s="5">
        <v>1</v>
      </c>
      <c r="M526" s="5">
        <v>0</v>
      </c>
      <c r="N526" s="5">
        <v>1</v>
      </c>
      <c r="O526" s="5">
        <v>1</v>
      </c>
      <c r="P526" s="5">
        <v>1</v>
      </c>
      <c r="Q526" s="5">
        <v>1</v>
      </c>
      <c r="R526" s="5">
        <v>1</v>
      </c>
      <c r="S526" s="5">
        <v>1</v>
      </c>
      <c r="T526" s="5">
        <v>1</v>
      </c>
      <c r="U526" s="5">
        <v>1</v>
      </c>
      <c r="V526" s="5">
        <v>1</v>
      </c>
      <c r="W526" s="5">
        <v>1</v>
      </c>
      <c r="X526" s="5">
        <v>1</v>
      </c>
      <c r="Y526" s="6">
        <v>0</v>
      </c>
    </row>
    <row r="527" spans="1:25" ht="18.75" customHeight="1" x14ac:dyDescent="0.15">
      <c r="A527" s="2" t="s">
        <v>129</v>
      </c>
      <c r="B527" s="2">
        <v>2019</v>
      </c>
      <c r="C527" s="3">
        <v>1</v>
      </c>
      <c r="D527" s="3" t="s">
        <v>130</v>
      </c>
      <c r="E527" s="2" t="s">
        <v>41</v>
      </c>
      <c r="F527" s="2" cm="1">
        <f t="array" ref="F527">_xlfn.IFS(C527=1,(I527+J527+K527+L527+M527+N527+O527+P527+Q527+R527+S527+T527+U527+W527+X527+Y527+V527),C527=0,(I527+K527+L527+M527+N527+O527+P527+Q527+R527+S527+T527+U527+W527+X527+Y527+V527))</f>
        <v>14</v>
      </c>
      <c r="G527" s="4" cm="1">
        <f t="array" ref="G527">_xlfn.IFS(C527=1,((I527+J527+K527+L527+M527+N527+O527+P527+Q527+R527+S527+T527+U527+W527+X527+Y527+V527)/17),C527=0,((I527+K527+L527+M527+N527+O527+P527+Q527+R527+S527+T527+U527+W527+X527+Y527+V527)/16))</f>
        <v>0.82352941176470584</v>
      </c>
      <c r="H527" s="2" t="str" cm="1">
        <f t="array" ref="H527">_xlfn.IFS((AND(G527&gt;=0,G527&lt;0.595)),"F - Persecuting",(AND(G527&gt;=0.595,G527&lt;0.695)),"D - Intolerant",(AND(G527&gt;=0.695,G527&lt;0.795)),"C - Resistant",(AND(G527&gt;=0.795,G527&lt;0.895)),"B - Tolerant",(AND(G527&gt;=0.895,G527&lt;=1)),"A - Protecting")</f>
        <v>B - Tolerant</v>
      </c>
      <c r="I527" s="10">
        <v>1</v>
      </c>
      <c r="J527" s="11">
        <v>1</v>
      </c>
      <c r="K527" s="5">
        <v>1</v>
      </c>
      <c r="L527" s="5">
        <v>1</v>
      </c>
      <c r="M527" s="5">
        <v>0</v>
      </c>
      <c r="N527" s="5">
        <v>1</v>
      </c>
      <c r="O527" s="5">
        <v>1</v>
      </c>
      <c r="P527" s="5">
        <v>1</v>
      </c>
      <c r="Q527" s="5">
        <v>1</v>
      </c>
      <c r="R527" s="5">
        <v>1</v>
      </c>
      <c r="S527" s="5">
        <v>1</v>
      </c>
      <c r="T527" s="5">
        <v>1</v>
      </c>
      <c r="U527" s="5">
        <v>1</v>
      </c>
      <c r="V527" s="5">
        <v>1</v>
      </c>
      <c r="W527" s="5">
        <v>1</v>
      </c>
      <c r="X527" s="5">
        <v>0</v>
      </c>
      <c r="Y527" s="6">
        <v>0</v>
      </c>
    </row>
    <row r="528" spans="1:25" ht="18.75" customHeight="1" x14ac:dyDescent="0.15">
      <c r="A528" s="2" t="s">
        <v>129</v>
      </c>
      <c r="B528" s="2">
        <v>2020</v>
      </c>
      <c r="C528" s="3">
        <v>1</v>
      </c>
      <c r="D528" s="3" t="s">
        <v>130</v>
      </c>
      <c r="E528" s="2" t="s">
        <v>41</v>
      </c>
      <c r="F528" s="2" cm="1">
        <f t="array" ref="F528">_xlfn.IFS(C528=1,(I528+J528+K528+L528+M528+N528+O528+P528+Q528+R528+S528+T528+U528+W528+X528+Y528+V528),C528=0,(I528+K528+L528+M528+N528+O528+P528+Q528+R528+S528+T528+U528+W528+X528+Y528+V528))</f>
        <v>14</v>
      </c>
      <c r="G528" s="4" cm="1">
        <f t="array" ref="G528">_xlfn.IFS(C528=1,((I528+J528+K528+L528+M528+N528+O528+P528+Q528+R528+S528+T528+U528+W528+X528+Y528+V528)/17),C528=0,((I528+K528+L528+M528+N528+O528+P528+Q528+R528+S528+T528+U528+W528+X528+Y528+V528)/16))</f>
        <v>0.82352941176470584</v>
      </c>
      <c r="H528" s="2" t="str" cm="1">
        <f t="array" ref="H528">_xlfn.IFS((AND(G528&gt;=0,G528&lt;0.595)),"F - Persecuting",(AND(G528&gt;=0.595,G528&lt;0.695)),"D - Intolerant",(AND(G528&gt;=0.695,G528&lt;0.795)),"C - Resistant",(AND(G528&gt;=0.795,G528&lt;0.895)),"B - Tolerant",(AND(G528&gt;=0.895,G528&lt;=1)),"A - Protecting")</f>
        <v>B - Tolerant</v>
      </c>
      <c r="I528" s="5">
        <v>1</v>
      </c>
      <c r="J528" s="5">
        <v>1</v>
      </c>
      <c r="K528" s="5">
        <v>1</v>
      </c>
      <c r="L528" s="5">
        <v>1</v>
      </c>
      <c r="M528" s="5">
        <v>0</v>
      </c>
      <c r="N528" s="5">
        <v>1</v>
      </c>
      <c r="O528" s="5">
        <v>1</v>
      </c>
      <c r="P528" s="5">
        <v>1</v>
      </c>
      <c r="Q528" s="5">
        <v>1</v>
      </c>
      <c r="R528" s="5">
        <v>1</v>
      </c>
      <c r="S528" s="5">
        <v>1</v>
      </c>
      <c r="T528" s="5">
        <v>1</v>
      </c>
      <c r="U528" s="5">
        <v>1</v>
      </c>
      <c r="V528" s="5">
        <v>1</v>
      </c>
      <c r="W528" s="5">
        <v>1</v>
      </c>
      <c r="X528" s="5">
        <v>0</v>
      </c>
      <c r="Y528" s="5">
        <v>0</v>
      </c>
    </row>
    <row r="529" spans="1:25" ht="18.75" customHeight="1" x14ac:dyDescent="0.15">
      <c r="A529" s="2" t="s">
        <v>129</v>
      </c>
      <c r="B529" s="2">
        <v>2021</v>
      </c>
      <c r="C529" s="3">
        <v>1</v>
      </c>
      <c r="D529" s="3" t="s">
        <v>130</v>
      </c>
      <c r="E529" s="2" t="s">
        <v>41</v>
      </c>
      <c r="F529" s="2" cm="1">
        <f t="array" ref="F529">_xlfn.IFS(C529=1,(I529+J529+K529+L529+M529+N529+O529+P529+Q529+R529+S529+T529+U529+W529+X529+Y529+V529),C529=0,(I529+K529+L529+M529+N529+O529+P529+Q529+R529+S529+T529+U529+W529+X529+Y529+V529))</f>
        <v>13</v>
      </c>
      <c r="G529" s="4" cm="1">
        <f t="array" ref="G529">_xlfn.IFS(C529=1,((I529+J529+K529+L529+M529+N529+O529+P529+Q529+R529+S529+T529+U529+W529+X529+Y529+V529)/17),C529=0,((I529+K529+L529+M529+N529+O529+P529+Q529+R529+S529+T529+U529+W529+X529+Y529+V529)/16))</f>
        <v>0.76470588235294112</v>
      </c>
      <c r="H529" s="2" t="str" cm="1">
        <f t="array" ref="H529">_xlfn.IFS((AND(G529&gt;=0,G529&lt;0.595)),"F - Persecuting",(AND(G529&gt;=0.595,G529&lt;0.695)),"D - Intolerant",(AND(G529&gt;=0.695,G529&lt;0.795)),"C - Resistant",(AND(G529&gt;=0.795,G529&lt;0.895)),"B - Tolerant",(AND(G529&gt;=0.895,G529&lt;=1)),"A - Protecting")</f>
        <v>C - Resistant</v>
      </c>
      <c r="I529" s="5">
        <v>1</v>
      </c>
      <c r="J529" s="5">
        <v>1</v>
      </c>
      <c r="K529" s="5">
        <v>1</v>
      </c>
      <c r="L529" s="5">
        <v>1</v>
      </c>
      <c r="M529" s="5">
        <v>0</v>
      </c>
      <c r="N529" s="5">
        <v>1</v>
      </c>
      <c r="O529" s="5">
        <v>1</v>
      </c>
      <c r="P529" s="5">
        <v>1</v>
      </c>
      <c r="Q529" s="5">
        <v>0</v>
      </c>
      <c r="R529" s="5">
        <v>1</v>
      </c>
      <c r="S529" s="5">
        <v>1</v>
      </c>
      <c r="T529" s="5">
        <v>1</v>
      </c>
      <c r="U529" s="5">
        <v>1</v>
      </c>
      <c r="V529" s="5">
        <v>1</v>
      </c>
      <c r="W529" s="5">
        <v>1</v>
      </c>
      <c r="X529" s="5">
        <v>0</v>
      </c>
      <c r="Y529" s="5">
        <v>0</v>
      </c>
    </row>
    <row r="530" spans="1:25" ht="18.75" customHeight="1" x14ac:dyDescent="0.15">
      <c r="A530" s="2" t="s">
        <v>129</v>
      </c>
      <c r="B530" s="2">
        <v>2022</v>
      </c>
      <c r="C530" s="3">
        <v>1</v>
      </c>
      <c r="D530" s="3" t="s">
        <v>130</v>
      </c>
      <c r="E530" s="2" t="s">
        <v>41</v>
      </c>
      <c r="F530" s="2" cm="1">
        <f t="array" ref="F530">_xlfn.IFS(C530=1,(I530+J530+K530+L530+M530+N530+O530+P530+Q530+R530+S530+T530+U530+W530+X530+Y530+V530),C530=0,(I530+K530+L530+M530+N530+O530+P530+Q530+R530+S530+T530+U530+W530+X530+Y530+V530))</f>
        <v>16</v>
      </c>
      <c r="G530" s="4" cm="1">
        <f t="array" ref="G530">_xlfn.IFS(C530=1,((I530+J530+K530+L530+M530+N530+O530+P530+Q530+R530+S530+T530+U530+W530+X530+Y530+V530)/17),C530=0,((I530+K530+L530+M530+N530+O530+P530+Q530+R530+S530+T530+U530+W530+X530+Y530+V530)/16))</f>
        <v>0.94117647058823528</v>
      </c>
      <c r="H530" s="2" t="str" cm="1">
        <f t="array" ref="H530">_xlfn.IFS((AND(G530&gt;=0,G530&lt;0.595)),"F - Persecuting",(AND(G530&gt;=0.595,G530&lt;0.695)),"D - Intolerant",(AND(G530&gt;=0.695,G530&lt;0.795)),"C - Resistant",(AND(G530&gt;=0.795,G530&lt;0.895)),"B - Tolerant",(AND(G530&gt;=0.895,G530&lt;=1)),"A - Protecting")</f>
        <v>A - Protecting</v>
      </c>
      <c r="I530" s="5">
        <v>1</v>
      </c>
      <c r="J530" s="5">
        <v>1</v>
      </c>
      <c r="K530" s="5">
        <v>1</v>
      </c>
      <c r="L530" s="5">
        <v>1</v>
      </c>
      <c r="M530" s="5">
        <v>0</v>
      </c>
      <c r="N530" s="5">
        <v>1</v>
      </c>
      <c r="O530" s="5">
        <v>1</v>
      </c>
      <c r="P530" s="5">
        <v>1</v>
      </c>
      <c r="Q530" s="5">
        <v>1</v>
      </c>
      <c r="R530" s="5">
        <v>1</v>
      </c>
      <c r="S530" s="5">
        <v>1</v>
      </c>
      <c r="T530" s="5">
        <v>1</v>
      </c>
      <c r="U530" s="5">
        <v>1</v>
      </c>
      <c r="V530" s="5">
        <v>1</v>
      </c>
      <c r="W530" s="5">
        <v>1</v>
      </c>
      <c r="X530" s="5">
        <v>1</v>
      </c>
      <c r="Y530" s="5">
        <v>1</v>
      </c>
    </row>
    <row r="531" spans="1:25" ht="18.75" customHeight="1" x14ac:dyDescent="0.15">
      <c r="A531" s="2" t="s">
        <v>131</v>
      </c>
      <c r="B531" s="2">
        <v>2011</v>
      </c>
      <c r="C531" s="3">
        <v>1</v>
      </c>
      <c r="D531" s="3" t="s">
        <v>132</v>
      </c>
      <c r="E531" s="2" t="s">
        <v>54</v>
      </c>
      <c r="F531" s="2" cm="1">
        <f t="array" ref="F531">_xlfn.IFS(C531=1,(I531+J531+K531+L531+M531+N531+O531+P531+Q531+R531+S531+T531+U531+W531+X531+Y531+V531),C531=0,(I531+K531+L531+M531+N531+O531+P531+Q531+R531+S531+T531+U531+W531+X531+Y531+V531))</f>
        <v>7</v>
      </c>
      <c r="G531" s="4" cm="1">
        <f t="array" ref="G531">_xlfn.IFS(C531=1,((I531+J531+K531+L531+M531+N531+O531+P531+Q531+R531+S531+T531+U531+W531+X531+Y531+V531)/17),C531=0,((I531+K531+L531+M531+N531+O531+P531+Q531+R531+S531+T531+U531+W531+X531+Y531+V531)/16))</f>
        <v>0.41176470588235292</v>
      </c>
      <c r="H531" s="2" t="str" cm="1">
        <f t="array" ref="H531">_xlfn.IFS((AND(G531&gt;=0,G531&lt;0.595)),"F - Persecuting",(AND(G531&gt;=0.595,G531&lt;0.695)),"D - Intolerant",(AND(G531&gt;=0.695,G531&lt;0.795)),"C - Resistant",(AND(G531&gt;=0.795,G531&lt;0.895)),"B - Tolerant",(AND(G531&gt;=0.895,G531&lt;=1)),"A - Protecting")</f>
        <v>F - Persecuting</v>
      </c>
      <c r="I531" s="10">
        <v>1</v>
      </c>
      <c r="J531" s="10">
        <v>0</v>
      </c>
      <c r="K531" s="5">
        <v>1</v>
      </c>
      <c r="L531" s="5">
        <v>0</v>
      </c>
      <c r="M531" s="5">
        <v>0</v>
      </c>
      <c r="N531" s="6">
        <v>0</v>
      </c>
      <c r="O531" s="5">
        <v>0</v>
      </c>
      <c r="P531" s="5">
        <v>1</v>
      </c>
      <c r="Q531" s="5">
        <v>0</v>
      </c>
      <c r="R531" s="5">
        <v>1</v>
      </c>
      <c r="S531" s="5">
        <v>1</v>
      </c>
      <c r="T531" s="5">
        <v>0</v>
      </c>
      <c r="U531" s="5">
        <v>0</v>
      </c>
      <c r="V531" s="5">
        <v>0</v>
      </c>
      <c r="W531" s="5">
        <v>1</v>
      </c>
      <c r="X531" s="5">
        <v>1</v>
      </c>
      <c r="Y531" s="5">
        <v>0</v>
      </c>
    </row>
    <row r="532" spans="1:25" ht="18.75" customHeight="1" x14ac:dyDescent="0.15">
      <c r="A532" s="2" t="s">
        <v>131</v>
      </c>
      <c r="B532" s="2">
        <v>2012</v>
      </c>
      <c r="C532" s="3">
        <v>1</v>
      </c>
      <c r="D532" s="3" t="s">
        <v>132</v>
      </c>
      <c r="E532" s="2" t="s">
        <v>54</v>
      </c>
      <c r="F532" s="2" cm="1">
        <f t="array" ref="F532">_xlfn.IFS(C532=1,(I532+J532+K532+L532+M532+N532+O532+P532+Q532+R532+S532+T532+U532+W532+X532+Y532+V532),C532=0,(I532+K532+L532+M532+N532+O532+P532+Q532+R532+S532+T532+U532+W532+X532+Y532+V532))</f>
        <v>5</v>
      </c>
      <c r="G532" s="4" cm="1">
        <f t="array" ref="G532">_xlfn.IFS(C532=1,((I532+J532+K532+L532+M532+N532+O532+P532+Q532+R532+S532+T532+U532+W532+X532+Y532+V532)/17),C532=0,((I532+K532+L532+M532+N532+O532+P532+Q532+R532+S532+T532+U532+W532+X532+Y532+V532)/16))</f>
        <v>0.29411764705882354</v>
      </c>
      <c r="H532" s="2" t="str" cm="1">
        <f t="array" ref="H532">_xlfn.IFS((AND(G532&gt;=0,G532&lt;0.595)),"F - Persecuting",(AND(G532&gt;=0.595,G532&lt;0.695)),"D - Intolerant",(AND(G532&gt;=0.695,G532&lt;0.795)),"C - Resistant",(AND(G532&gt;=0.795,G532&lt;0.895)),"B - Tolerant",(AND(G532&gt;=0.895,G532&lt;=1)),"A - Protecting")</f>
        <v>F - Persecuting</v>
      </c>
      <c r="I532" s="10">
        <v>1</v>
      </c>
      <c r="J532" s="10">
        <v>0</v>
      </c>
      <c r="K532" s="5">
        <v>1</v>
      </c>
      <c r="L532" s="5">
        <v>0</v>
      </c>
      <c r="M532" s="5">
        <v>0</v>
      </c>
      <c r="N532" s="6">
        <v>0</v>
      </c>
      <c r="O532" s="5">
        <v>0</v>
      </c>
      <c r="P532" s="5">
        <v>1</v>
      </c>
      <c r="Q532" s="5">
        <v>0</v>
      </c>
      <c r="R532" s="5">
        <v>1</v>
      </c>
      <c r="S532" s="5">
        <v>1</v>
      </c>
      <c r="T532" s="5">
        <v>0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</row>
    <row r="533" spans="1:25" ht="18.75" customHeight="1" x14ac:dyDescent="0.15">
      <c r="A533" s="2" t="s">
        <v>131</v>
      </c>
      <c r="B533" s="2">
        <v>2013</v>
      </c>
      <c r="C533" s="3">
        <v>1</v>
      </c>
      <c r="D533" s="3" t="s">
        <v>132</v>
      </c>
      <c r="E533" s="2" t="s">
        <v>54</v>
      </c>
      <c r="F533" s="2" cm="1">
        <f t="array" ref="F533">_xlfn.IFS(C533=1,(I533+J533+K533+L533+M533+N533+O533+P533+Q533+R533+S533+T533+U533+W533+X533+Y533+V533),C533=0,(I533+K533+L533+M533+N533+O533+P533+Q533+R533+S533+T533+U533+W533+X533+Y533+V533))</f>
        <v>7</v>
      </c>
      <c r="G533" s="4" cm="1">
        <f t="array" ref="G533">_xlfn.IFS(C533=1,((I533+J533+K533+L533+M533+N533+O533+P533+Q533+R533+S533+T533+U533+W533+X533+Y533+V533)/17),C533=0,((I533+K533+L533+M533+N533+O533+P533+Q533+R533+S533+T533+U533+W533+X533+Y533+V533)/16))</f>
        <v>0.41176470588235292</v>
      </c>
      <c r="H533" s="2" t="str" cm="1">
        <f t="array" ref="H533">_xlfn.IFS((AND(G533&gt;=0,G533&lt;0.595)),"F - Persecuting",(AND(G533&gt;=0.595,G533&lt;0.695)),"D - Intolerant",(AND(G533&gt;=0.695,G533&lt;0.795)),"C - Resistant",(AND(G533&gt;=0.795,G533&lt;0.895)),"B - Tolerant",(AND(G533&gt;=0.895,G533&lt;=1)),"A - Protecting")</f>
        <v>F - Persecuting</v>
      </c>
      <c r="I533" s="10">
        <v>1</v>
      </c>
      <c r="J533" s="10">
        <v>0</v>
      </c>
      <c r="K533" s="5">
        <v>1</v>
      </c>
      <c r="L533" s="5">
        <v>0</v>
      </c>
      <c r="M533" s="5">
        <v>0</v>
      </c>
      <c r="N533" s="6">
        <v>0</v>
      </c>
      <c r="O533" s="5">
        <v>0</v>
      </c>
      <c r="P533" s="5">
        <v>1</v>
      </c>
      <c r="Q533" s="5">
        <v>0</v>
      </c>
      <c r="R533" s="5">
        <v>1</v>
      </c>
      <c r="S533" s="5">
        <v>1</v>
      </c>
      <c r="T533" s="5">
        <v>0</v>
      </c>
      <c r="U533" s="5">
        <v>0</v>
      </c>
      <c r="V533" s="5">
        <v>0</v>
      </c>
      <c r="W533" s="5">
        <v>1</v>
      </c>
      <c r="X533" s="5">
        <v>1</v>
      </c>
      <c r="Y533" s="5">
        <v>0</v>
      </c>
    </row>
    <row r="534" spans="1:25" ht="18.75" customHeight="1" x14ac:dyDescent="0.15">
      <c r="A534" s="2" t="s">
        <v>131</v>
      </c>
      <c r="B534" s="2">
        <v>2014</v>
      </c>
      <c r="C534" s="3">
        <v>1</v>
      </c>
      <c r="D534" s="3" t="s">
        <v>132</v>
      </c>
      <c r="E534" s="2" t="s">
        <v>54</v>
      </c>
      <c r="F534" s="2" cm="1">
        <f t="array" ref="F534">_xlfn.IFS(C534=1,(I534+J534+K534+L534+M534+N534+O534+P534+Q534+R534+S534+T534+U534+W534+X534+Y534+V534),C534=0,(I534+K534+L534+M534+N534+O534+P534+Q534+R534+S534+T534+U534+W534+X534+Y534+V534))</f>
        <v>7</v>
      </c>
      <c r="G534" s="4" cm="1">
        <f t="array" ref="G534">_xlfn.IFS(C534=1,((I534+J534+K534+L534+M534+N534+O534+P534+Q534+R534+S534+T534+U534+W534+X534+Y534+V534)/17),C534=0,((I534+K534+L534+M534+N534+O534+P534+Q534+R534+S534+T534+U534+W534+X534+Y534+V534)/16))</f>
        <v>0.41176470588235292</v>
      </c>
      <c r="H534" s="2" t="str" cm="1">
        <f t="array" ref="H534">_xlfn.IFS((AND(G534&gt;=0,G534&lt;0.595)),"F - Persecuting",(AND(G534&gt;=0.595,G534&lt;0.695)),"D - Intolerant",(AND(G534&gt;=0.695,G534&lt;0.795)),"C - Resistant",(AND(G534&gt;=0.795,G534&lt;0.895)),"B - Tolerant",(AND(G534&gt;=0.895,G534&lt;=1)),"A - Protecting")</f>
        <v>F - Persecuting</v>
      </c>
      <c r="I534" s="10">
        <v>1</v>
      </c>
      <c r="J534" s="10">
        <v>0</v>
      </c>
      <c r="K534" s="5">
        <v>1</v>
      </c>
      <c r="L534" s="5">
        <v>0</v>
      </c>
      <c r="M534" s="5">
        <v>0</v>
      </c>
      <c r="N534" s="6">
        <v>0</v>
      </c>
      <c r="O534" s="5">
        <v>0</v>
      </c>
      <c r="P534" s="5">
        <v>1</v>
      </c>
      <c r="Q534" s="5">
        <v>0</v>
      </c>
      <c r="R534" s="5">
        <v>1</v>
      </c>
      <c r="S534" s="5">
        <v>1</v>
      </c>
      <c r="T534" s="5">
        <v>0</v>
      </c>
      <c r="U534" s="5">
        <v>0</v>
      </c>
      <c r="V534" s="5">
        <v>0</v>
      </c>
      <c r="W534" s="5">
        <v>1</v>
      </c>
      <c r="X534" s="5">
        <v>1</v>
      </c>
      <c r="Y534" s="5">
        <v>0</v>
      </c>
    </row>
    <row r="535" spans="1:25" ht="18.75" customHeight="1" x14ac:dyDescent="0.15">
      <c r="A535" s="2" t="s">
        <v>131</v>
      </c>
      <c r="B535" s="2">
        <v>2015</v>
      </c>
      <c r="C535" s="3">
        <v>1</v>
      </c>
      <c r="D535" s="3" t="s">
        <v>132</v>
      </c>
      <c r="E535" s="2" t="s">
        <v>54</v>
      </c>
      <c r="F535" s="2" cm="1">
        <f t="array" ref="F535">_xlfn.IFS(C535=1,(I535+J535+K535+L535+M535+N535+O535+P535+Q535+R535+S535+T535+U535+W535+X535+Y535+V535),C535=0,(I535+K535+L535+M535+N535+O535+P535+Q535+R535+S535+T535+U535+W535+X535+Y535+V535))</f>
        <v>4</v>
      </c>
      <c r="G535" s="4" cm="1">
        <f t="array" ref="G535">_xlfn.IFS(C535=1,((I535+J535+K535+L535+M535+N535+O535+P535+Q535+R535+S535+T535+U535+W535+X535+Y535+V535)/17),C535=0,((I535+K535+L535+M535+N535+O535+P535+Q535+R535+S535+T535+U535+W535+X535+Y535+V535)/16))</f>
        <v>0.23529411764705882</v>
      </c>
      <c r="H535" s="2" t="str" cm="1">
        <f t="array" ref="H535">_xlfn.IFS((AND(G535&gt;=0,G535&lt;0.595)),"F - Persecuting",(AND(G535&gt;=0.595,G535&lt;0.695)),"D - Intolerant",(AND(G535&gt;=0.695,G535&lt;0.795)),"C - Resistant",(AND(G535&gt;=0.795,G535&lt;0.895)),"B - Tolerant",(AND(G535&gt;=0.895,G535&lt;=1)),"A - Protecting")</f>
        <v>F - Persecuting</v>
      </c>
      <c r="I535" s="10">
        <v>1</v>
      </c>
      <c r="J535" s="10">
        <v>0</v>
      </c>
      <c r="K535" s="5">
        <v>1</v>
      </c>
      <c r="L535" s="5">
        <v>0</v>
      </c>
      <c r="M535" s="5">
        <v>0</v>
      </c>
      <c r="N535" s="6">
        <v>0</v>
      </c>
      <c r="O535" s="5">
        <v>0</v>
      </c>
      <c r="P535" s="5">
        <v>1</v>
      </c>
      <c r="Q535" s="5">
        <v>0</v>
      </c>
      <c r="R535" s="5">
        <v>1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</row>
    <row r="536" spans="1:25" ht="18.75" customHeight="1" x14ac:dyDescent="0.15">
      <c r="A536" s="2" t="s">
        <v>131</v>
      </c>
      <c r="B536" s="2">
        <v>2016</v>
      </c>
      <c r="C536" s="3">
        <v>1</v>
      </c>
      <c r="D536" s="3" t="s">
        <v>132</v>
      </c>
      <c r="E536" s="2" t="s">
        <v>54</v>
      </c>
      <c r="F536" s="2" cm="1">
        <f t="array" ref="F536">_xlfn.IFS(C536=1,(I536+J536+K536+L536+M536+N536+O536+P536+Q536+R536+S536+T536+U536+W536+X536+Y536+V536),C536=0,(I536+K536+L536+M536+N536+O536+P536+Q536+R536+S536+T536+U536+W536+X536+Y536+V536))</f>
        <v>6</v>
      </c>
      <c r="G536" s="4" cm="1">
        <f t="array" ref="G536">_xlfn.IFS(C536=1,((I536+J536+K536+L536+M536+N536+O536+P536+Q536+R536+S536+T536+U536+W536+X536+Y536+V536)/17),C536=0,((I536+K536+L536+M536+N536+O536+P536+Q536+R536+S536+T536+U536+W536+X536+Y536+V536)/16))</f>
        <v>0.35294117647058826</v>
      </c>
      <c r="H536" s="2" t="str" cm="1">
        <f t="array" ref="H536">_xlfn.IFS((AND(G536&gt;=0,G536&lt;0.595)),"F - Persecuting",(AND(G536&gt;=0.595,G536&lt;0.695)),"D - Intolerant",(AND(G536&gt;=0.695,G536&lt;0.795)),"C - Resistant",(AND(G536&gt;=0.795,G536&lt;0.895)),"B - Tolerant",(AND(G536&gt;=0.895,G536&lt;=1)),"A - Protecting")</f>
        <v>F - Persecuting</v>
      </c>
      <c r="I536" s="10">
        <v>1</v>
      </c>
      <c r="J536" s="10">
        <v>0</v>
      </c>
      <c r="K536" s="5">
        <v>1</v>
      </c>
      <c r="L536" s="5">
        <v>0</v>
      </c>
      <c r="M536" s="5">
        <v>0</v>
      </c>
      <c r="N536" s="6">
        <v>0</v>
      </c>
      <c r="O536" s="5">
        <v>0</v>
      </c>
      <c r="P536" s="5">
        <v>1</v>
      </c>
      <c r="Q536" s="5">
        <v>0</v>
      </c>
      <c r="R536" s="5">
        <v>1</v>
      </c>
      <c r="S536" s="5">
        <v>0</v>
      </c>
      <c r="T536" s="5">
        <v>0</v>
      </c>
      <c r="U536" s="5">
        <v>0</v>
      </c>
      <c r="V536" s="5">
        <v>0</v>
      </c>
      <c r="W536" s="5">
        <v>1</v>
      </c>
      <c r="X536" s="5">
        <v>1</v>
      </c>
      <c r="Y536" s="5">
        <v>0</v>
      </c>
    </row>
    <row r="537" spans="1:25" ht="18.75" customHeight="1" x14ac:dyDescent="0.15">
      <c r="A537" s="2" t="s">
        <v>131</v>
      </c>
      <c r="B537" s="2">
        <v>2017</v>
      </c>
      <c r="C537" s="3">
        <v>1</v>
      </c>
      <c r="D537" s="3" t="s">
        <v>132</v>
      </c>
      <c r="E537" s="2" t="s">
        <v>54</v>
      </c>
      <c r="F537" s="2" cm="1">
        <f t="array" ref="F537">_xlfn.IFS(C537=1,(I537+J537+K537+L537+M537+N537+O537+P537+Q537+R537+S537+T537+U537+W537+X537+Y537+V537),C537=0,(I537+K537+L537+M537+N537+O537+P537+Q537+R537+S537+T537+U537+W537+X537+Y537+V537))</f>
        <v>7</v>
      </c>
      <c r="G537" s="4" cm="1">
        <f t="array" ref="G537">_xlfn.IFS(C537=1,((I537+J537+K537+L537+M537+N537+O537+P537+Q537+R537+S537+T537+U537+W537+X537+Y537+V537)/17),C537=0,((I537+K537+L537+M537+N537+O537+P537+Q537+R537+S537+T537+U537+W537+X537+Y537+V537)/16))</f>
        <v>0.41176470588235292</v>
      </c>
      <c r="H537" s="2" t="str" cm="1">
        <f t="array" ref="H537">_xlfn.IFS((AND(G537&gt;=0,G537&lt;0.595)),"F - Persecuting",(AND(G537&gt;=0.595,G537&lt;0.695)),"D - Intolerant",(AND(G537&gt;=0.695,G537&lt;0.795)),"C - Resistant",(AND(G537&gt;=0.795,G537&lt;0.895)),"B - Tolerant",(AND(G537&gt;=0.895,G537&lt;=1)),"A - Protecting")</f>
        <v>F - Persecuting</v>
      </c>
      <c r="I537" s="10">
        <v>1</v>
      </c>
      <c r="J537" s="10">
        <v>0</v>
      </c>
      <c r="K537" s="5">
        <v>1</v>
      </c>
      <c r="L537" s="5">
        <v>0</v>
      </c>
      <c r="M537" s="5">
        <v>0</v>
      </c>
      <c r="N537" s="6">
        <v>0</v>
      </c>
      <c r="O537" s="5">
        <v>0</v>
      </c>
      <c r="P537" s="5">
        <v>1</v>
      </c>
      <c r="Q537" s="5">
        <v>0</v>
      </c>
      <c r="R537" s="5">
        <v>1</v>
      </c>
      <c r="S537" s="5">
        <v>1</v>
      </c>
      <c r="T537" s="5">
        <v>0</v>
      </c>
      <c r="U537" s="5">
        <v>0</v>
      </c>
      <c r="V537" s="5">
        <v>0</v>
      </c>
      <c r="W537" s="5">
        <v>1</v>
      </c>
      <c r="X537" s="5">
        <v>1</v>
      </c>
      <c r="Y537" s="5">
        <v>0</v>
      </c>
    </row>
    <row r="538" spans="1:25" ht="18.75" customHeight="1" x14ac:dyDescent="0.15">
      <c r="A538" s="2" t="s">
        <v>131</v>
      </c>
      <c r="B538" s="2">
        <v>2018</v>
      </c>
      <c r="C538" s="3">
        <v>1</v>
      </c>
      <c r="D538" s="3" t="s">
        <v>132</v>
      </c>
      <c r="E538" s="2" t="s">
        <v>54</v>
      </c>
      <c r="F538" s="2" cm="1">
        <f t="array" ref="F538">_xlfn.IFS(C538=1,(I538+J538+K538+L538+M538+N538+O538+P538+Q538+R538+S538+T538+U538+W538+X538+Y538+V538),C538=0,(I538+K538+L538+M538+N538+O538+P538+Q538+R538+S538+T538+U538+W538+X538+Y538+V538))</f>
        <v>7</v>
      </c>
      <c r="G538" s="4" cm="1">
        <f t="array" ref="G538">_xlfn.IFS(C538=1,((I538+J538+K538+L538+M538+N538+O538+P538+Q538+R538+S538+T538+U538+W538+X538+Y538+V538)/17),C538=0,((I538+K538+L538+M538+N538+O538+P538+Q538+R538+S538+T538+U538+W538+X538+Y538+V538)/16))</f>
        <v>0.41176470588235292</v>
      </c>
      <c r="H538" s="2" t="str" cm="1">
        <f t="array" ref="H538">_xlfn.IFS((AND(G538&gt;=0,G538&lt;0.595)),"F - Persecuting",(AND(G538&gt;=0.595,G538&lt;0.695)),"D - Intolerant",(AND(G538&gt;=0.695,G538&lt;0.795)),"C - Resistant",(AND(G538&gt;=0.795,G538&lt;0.895)),"B - Tolerant",(AND(G538&gt;=0.895,G538&lt;=1)),"A - Protecting")</f>
        <v>F - Persecuting</v>
      </c>
      <c r="I538" s="10">
        <v>1</v>
      </c>
      <c r="J538" s="10">
        <v>0</v>
      </c>
      <c r="K538" s="5">
        <v>1</v>
      </c>
      <c r="L538" s="5">
        <v>0</v>
      </c>
      <c r="M538" s="5">
        <v>0</v>
      </c>
      <c r="N538" s="5">
        <v>0</v>
      </c>
      <c r="O538" s="5">
        <v>0</v>
      </c>
      <c r="P538" s="5">
        <v>1</v>
      </c>
      <c r="Q538" s="5">
        <v>0</v>
      </c>
      <c r="R538" s="5">
        <v>1</v>
      </c>
      <c r="S538" s="5">
        <v>1</v>
      </c>
      <c r="T538" s="5">
        <v>0</v>
      </c>
      <c r="U538" s="5">
        <v>0</v>
      </c>
      <c r="V538" s="5">
        <v>0</v>
      </c>
      <c r="W538" s="5">
        <v>1</v>
      </c>
      <c r="X538" s="5">
        <v>1</v>
      </c>
      <c r="Y538" s="5">
        <v>0</v>
      </c>
    </row>
    <row r="539" spans="1:25" ht="18.75" customHeight="1" x14ac:dyDescent="0.15">
      <c r="A539" s="2" t="s">
        <v>131</v>
      </c>
      <c r="B539" s="2">
        <v>2019</v>
      </c>
      <c r="C539" s="3">
        <v>1</v>
      </c>
      <c r="D539" s="3" t="s">
        <v>132</v>
      </c>
      <c r="E539" s="2" t="s">
        <v>54</v>
      </c>
      <c r="F539" s="2" cm="1">
        <f t="array" ref="F539">_xlfn.IFS(C539=1,(I539+J539+K539+L539+M539+N539+O539+P539+Q539+R539+S539+T539+U539+W539+X539+Y539+V539),C539=0,(I539+K539+L539+M539+N539+O539+P539+Q539+R539+S539+T539+U539+W539+X539+Y539+V539))</f>
        <v>9</v>
      </c>
      <c r="G539" s="4" cm="1">
        <f t="array" ref="G539">_xlfn.IFS(C539=1,((I539+J539+K539+L539+M539+N539+O539+P539+Q539+R539+S539+T539+U539+W539+X539+Y539+V539)/17),C539=0,((I539+K539+L539+M539+N539+O539+P539+Q539+R539+S539+T539+U539+W539+X539+Y539+V539)/16))</f>
        <v>0.52941176470588236</v>
      </c>
      <c r="H539" s="2" t="str" cm="1">
        <f t="array" ref="H539">_xlfn.IFS((AND(G539&gt;=0,G539&lt;0.595)),"F - Persecuting",(AND(G539&gt;=0.595,G539&lt;0.695)),"D - Intolerant",(AND(G539&gt;=0.695,G539&lt;0.795)),"C - Resistant",(AND(G539&gt;=0.795,G539&lt;0.895)),"B - Tolerant",(AND(G539&gt;=0.895,G539&lt;=1)),"A - Protecting")</f>
        <v>F - Persecuting</v>
      </c>
      <c r="I539" s="10">
        <v>1</v>
      </c>
      <c r="J539" s="11">
        <v>1</v>
      </c>
      <c r="K539" s="5">
        <v>1</v>
      </c>
      <c r="L539" s="5">
        <v>0</v>
      </c>
      <c r="M539" s="5">
        <v>0</v>
      </c>
      <c r="N539" s="5">
        <v>0</v>
      </c>
      <c r="O539" s="5">
        <v>0</v>
      </c>
      <c r="P539" s="5">
        <v>1</v>
      </c>
      <c r="Q539" s="5">
        <v>0</v>
      </c>
      <c r="R539" s="5">
        <v>0</v>
      </c>
      <c r="S539" s="5">
        <v>0</v>
      </c>
      <c r="T539" s="5">
        <v>1</v>
      </c>
      <c r="U539" s="5">
        <v>1</v>
      </c>
      <c r="V539" s="5">
        <v>1</v>
      </c>
      <c r="W539" s="5">
        <v>1</v>
      </c>
      <c r="X539" s="5">
        <v>1</v>
      </c>
      <c r="Y539" s="5">
        <v>0</v>
      </c>
    </row>
    <row r="540" spans="1:25" ht="18.75" customHeight="1" x14ac:dyDescent="0.15">
      <c r="A540" s="2" t="s">
        <v>131</v>
      </c>
      <c r="B540" s="2">
        <v>2020</v>
      </c>
      <c r="C540" s="3">
        <v>1</v>
      </c>
      <c r="D540" s="3" t="s">
        <v>132</v>
      </c>
      <c r="E540" s="2" t="s">
        <v>54</v>
      </c>
      <c r="F540" s="2" cm="1">
        <f t="array" ref="F540">_xlfn.IFS(C540=1,(I540+J540+K540+L540+M540+N540+O540+P540+Q540+R540+S540+T540+U540+W540+X540+Y540+V540),C540=0,(I540+K540+L540+M540+N540+O540+P540+Q540+R540+S540+T540+U540+W540+X540+Y540+V540))</f>
        <v>11</v>
      </c>
      <c r="G540" s="4" cm="1">
        <f t="array" ref="G540">_xlfn.IFS(C540=1,((I540+J540+K540+L540+M540+N540+O540+P540+Q540+R540+S540+T540+U540+W540+X540+Y540+V540)/17),C540=0,((I540+K540+L540+M540+N540+O540+P540+Q540+R540+S540+T540+U540+W540+X540+Y540+V540)/16))</f>
        <v>0.6470588235294118</v>
      </c>
      <c r="H540" s="2" t="str" cm="1">
        <f t="array" ref="H540">_xlfn.IFS((AND(G540&gt;=0,G540&lt;0.595)),"F - Persecuting",(AND(G540&gt;=0.595,G540&lt;0.695)),"D - Intolerant",(AND(G540&gt;=0.695,G540&lt;0.795)),"C - Resistant",(AND(G540&gt;=0.795,G540&lt;0.895)),"B - Tolerant",(AND(G540&gt;=0.895,G540&lt;=1)),"A - Protecting")</f>
        <v>D - Intolerant</v>
      </c>
      <c r="I540" s="5">
        <v>1</v>
      </c>
      <c r="J540" s="5">
        <v>1</v>
      </c>
      <c r="K540" s="5">
        <v>1</v>
      </c>
      <c r="L540" s="5">
        <v>0</v>
      </c>
      <c r="M540" s="5">
        <v>0</v>
      </c>
      <c r="N540" s="5">
        <v>0</v>
      </c>
      <c r="O540" s="5">
        <v>0</v>
      </c>
      <c r="P540" s="5">
        <v>1</v>
      </c>
      <c r="Q540" s="5">
        <v>0</v>
      </c>
      <c r="R540" s="5">
        <v>1</v>
      </c>
      <c r="S540" s="5">
        <v>1</v>
      </c>
      <c r="T540" s="5">
        <v>1</v>
      </c>
      <c r="U540" s="5">
        <v>1</v>
      </c>
      <c r="V540" s="5">
        <v>1</v>
      </c>
      <c r="W540" s="5">
        <v>1</v>
      </c>
      <c r="X540" s="5">
        <v>1</v>
      </c>
      <c r="Y540" s="5">
        <v>0</v>
      </c>
    </row>
    <row r="541" spans="1:25" ht="18.75" customHeight="1" x14ac:dyDescent="0.15">
      <c r="A541" s="2" t="s">
        <v>131</v>
      </c>
      <c r="B541" s="2">
        <v>2021</v>
      </c>
      <c r="C541" s="3">
        <v>1</v>
      </c>
      <c r="D541" s="3" t="s">
        <v>132</v>
      </c>
      <c r="E541" s="2" t="s">
        <v>54</v>
      </c>
      <c r="F541" s="2" cm="1">
        <f t="array" ref="F541">_xlfn.IFS(C541=1,(I541+J541+K541+L541+M541+N541+O541+P541+Q541+R541+S541+T541+U541+W541+X541+Y541+V541),C541=0,(I541+K541+L541+M541+N541+O541+P541+Q541+R541+S541+T541+U541+W541+X541+Y541+V541))</f>
        <v>11</v>
      </c>
      <c r="G541" s="4" cm="1">
        <f t="array" ref="G541">_xlfn.IFS(C541=1,((I541+J541+K541+L541+M541+N541+O541+P541+Q541+R541+S541+T541+U541+W541+X541+Y541+V541)/17),C541=0,((I541+K541+L541+M541+N541+O541+P541+Q541+R541+S541+T541+U541+W541+X541+Y541+V541)/16))</f>
        <v>0.6470588235294118</v>
      </c>
      <c r="H541" s="2" t="str" cm="1">
        <f t="array" ref="H541">_xlfn.IFS((AND(G541&gt;=0,G541&lt;0.595)),"F - Persecuting",(AND(G541&gt;=0.595,G541&lt;0.695)),"D - Intolerant",(AND(G541&gt;=0.695,G541&lt;0.795)),"C - Resistant",(AND(G541&gt;=0.795,G541&lt;0.895)),"B - Tolerant",(AND(G541&gt;=0.895,G541&lt;=1)),"A - Protecting")</f>
        <v>D - Intolerant</v>
      </c>
      <c r="I541" s="5">
        <v>1</v>
      </c>
      <c r="J541" s="5">
        <v>1</v>
      </c>
      <c r="K541" s="5">
        <v>1</v>
      </c>
      <c r="L541" s="5">
        <v>0</v>
      </c>
      <c r="M541" s="5">
        <v>0</v>
      </c>
      <c r="N541" s="5">
        <v>0</v>
      </c>
      <c r="O541" s="5">
        <v>0</v>
      </c>
      <c r="P541" s="5">
        <v>1</v>
      </c>
      <c r="Q541" s="5">
        <v>0</v>
      </c>
      <c r="R541" s="5">
        <v>1</v>
      </c>
      <c r="S541" s="5">
        <v>1</v>
      </c>
      <c r="T541" s="5">
        <v>1</v>
      </c>
      <c r="U541" s="5">
        <v>1</v>
      </c>
      <c r="V541" s="5">
        <v>1</v>
      </c>
      <c r="W541" s="5">
        <v>1</v>
      </c>
      <c r="X541" s="5">
        <v>1</v>
      </c>
      <c r="Y541" s="5">
        <v>0</v>
      </c>
    </row>
    <row r="542" spans="1:25" ht="18.75" customHeight="1" x14ac:dyDescent="0.15">
      <c r="A542" s="2" t="s">
        <v>131</v>
      </c>
      <c r="B542" s="2">
        <v>2022</v>
      </c>
      <c r="C542" s="3">
        <v>1</v>
      </c>
      <c r="D542" s="3" t="s">
        <v>132</v>
      </c>
      <c r="E542" s="2" t="s">
        <v>54</v>
      </c>
      <c r="F542" s="2" cm="1">
        <f t="array" ref="F542">_xlfn.IFS(C542=1,(I542+J542+K542+L542+M542+N542+O542+P542+Q542+R542+S542+T542+U542+W542+X542+Y542+V542),C542=0,(I542+K542+L542+M542+N542+O542+P542+Q542+R542+S542+T542+U542+W542+X542+Y542+V542))</f>
        <v>11</v>
      </c>
      <c r="G542" s="4" cm="1">
        <f t="array" ref="G542">_xlfn.IFS(C542=1,((I542+J542+K542+L542+M542+N542+O542+P542+Q542+R542+S542+T542+U542+W542+X542+Y542+V542)/17),C542=0,((I542+K542+L542+M542+N542+O542+P542+Q542+R542+S542+T542+U542+W542+X542+Y542+V542)/16))</f>
        <v>0.6470588235294118</v>
      </c>
      <c r="H542" s="2" t="str" cm="1">
        <f t="array" ref="H542">_xlfn.IFS((AND(G542&gt;=0,G542&lt;0.595)),"F - Persecuting",(AND(G542&gt;=0.595,G542&lt;0.695)),"D - Intolerant",(AND(G542&gt;=0.695,G542&lt;0.795)),"C - Resistant",(AND(G542&gt;=0.795,G542&lt;0.895)),"B - Tolerant",(AND(G542&gt;=0.895,G542&lt;=1)),"A - Protecting")</f>
        <v>D - Intolerant</v>
      </c>
      <c r="I542" s="5">
        <v>1</v>
      </c>
      <c r="J542" s="5">
        <v>1</v>
      </c>
      <c r="K542" s="5">
        <v>1</v>
      </c>
      <c r="L542" s="5">
        <v>0</v>
      </c>
      <c r="M542" s="5">
        <v>0</v>
      </c>
      <c r="N542" s="6">
        <v>0</v>
      </c>
      <c r="O542" s="5">
        <v>0</v>
      </c>
      <c r="P542" s="5">
        <v>1</v>
      </c>
      <c r="Q542" s="5">
        <v>0</v>
      </c>
      <c r="R542" s="5">
        <v>1</v>
      </c>
      <c r="S542" s="5">
        <v>1</v>
      </c>
      <c r="T542" s="5">
        <v>1</v>
      </c>
      <c r="U542" s="5">
        <v>1</v>
      </c>
      <c r="V542" s="5">
        <v>1</v>
      </c>
      <c r="W542" s="5">
        <v>1</v>
      </c>
      <c r="X542" s="5">
        <v>1</v>
      </c>
      <c r="Y542" s="5">
        <v>0</v>
      </c>
    </row>
    <row r="543" spans="1:25" ht="18.75" customHeight="1" x14ac:dyDescent="0.15">
      <c r="A543" s="2" t="s">
        <v>133</v>
      </c>
      <c r="B543" s="2">
        <v>2011</v>
      </c>
      <c r="C543" s="3">
        <v>1</v>
      </c>
      <c r="D543" s="3" t="s">
        <v>134</v>
      </c>
      <c r="E543" s="2" t="s">
        <v>47</v>
      </c>
      <c r="F543" s="2" cm="1">
        <f t="array" ref="F543">_xlfn.IFS(C543=1,(I543+J543+K543+L543+M543+N543+O543+P543+Q543+R543+S543+T543+U543+W543+X543+Y543+V543),C543=0,(I543+K543+L543+M543+N543+O543+P543+Q543+R543+S543+T543+U543+W543+X543+Y543+V543))</f>
        <v>9</v>
      </c>
      <c r="G543" s="4" cm="1">
        <f t="array" ref="G543">_xlfn.IFS(C543=1,((I543+J543+K543+L543+M543+N543+O543+P543+Q543+R543+S543+T543+U543+W543+X543+Y543+V543)/17),C543=0,((I543+K543+L543+M543+N543+O543+P543+Q543+R543+S543+T543+U543+W543+X543+Y543+V543)/16))</f>
        <v>0.52941176470588236</v>
      </c>
      <c r="H543" s="2" t="str" cm="1">
        <f t="array" ref="H543">_xlfn.IFS((AND(G543&gt;=0,G543&lt;0.595)),"F - Persecuting",(AND(G543&gt;=0.595,G543&lt;0.695)),"D - Intolerant",(AND(G543&gt;=0.695,G543&lt;0.795)),"C - Resistant",(AND(G543&gt;=0.795,G543&lt;0.895)),"B - Tolerant",(AND(G543&gt;=0.895,G543&lt;=1)),"A - Protecting")</f>
        <v>F - Persecuting</v>
      </c>
      <c r="I543" s="10">
        <v>1</v>
      </c>
      <c r="J543" s="10">
        <v>0</v>
      </c>
      <c r="K543" s="5">
        <v>0</v>
      </c>
      <c r="L543" s="5">
        <v>0</v>
      </c>
      <c r="M543" s="5">
        <v>0</v>
      </c>
      <c r="N543" s="5">
        <v>1</v>
      </c>
      <c r="O543" s="5">
        <v>1</v>
      </c>
      <c r="P543" s="5">
        <v>1</v>
      </c>
      <c r="Q543" s="5">
        <v>1</v>
      </c>
      <c r="R543" s="5">
        <v>1</v>
      </c>
      <c r="S543" s="5">
        <v>1</v>
      </c>
      <c r="T543" s="5">
        <v>0</v>
      </c>
      <c r="U543" s="5">
        <v>0</v>
      </c>
      <c r="V543" s="5">
        <v>0</v>
      </c>
      <c r="W543" s="5">
        <v>1</v>
      </c>
      <c r="X543" s="5">
        <v>1</v>
      </c>
      <c r="Y543" s="5">
        <v>0</v>
      </c>
    </row>
    <row r="544" spans="1:25" ht="18.75" customHeight="1" x14ac:dyDescent="0.15">
      <c r="A544" s="2" t="s">
        <v>133</v>
      </c>
      <c r="B544" s="2">
        <v>2012</v>
      </c>
      <c r="C544" s="3">
        <v>1</v>
      </c>
      <c r="D544" s="3" t="s">
        <v>134</v>
      </c>
      <c r="E544" s="2" t="s">
        <v>47</v>
      </c>
      <c r="F544" s="2" cm="1">
        <f t="array" ref="F544">_xlfn.IFS(C544=1,(I544+J544+K544+L544+M544+N544+O544+P544+Q544+R544+S544+T544+U544+W544+X544+Y544+V544),C544=0,(I544+K544+L544+M544+N544+O544+P544+Q544+R544+S544+T544+U544+W544+X544+Y544+V544))</f>
        <v>9</v>
      </c>
      <c r="G544" s="4" cm="1">
        <f t="array" ref="G544">_xlfn.IFS(C544=1,((I544+J544+K544+L544+M544+N544+O544+P544+Q544+R544+S544+T544+U544+W544+X544+Y544+V544)/17),C544=0,((I544+K544+L544+M544+N544+O544+P544+Q544+R544+S544+T544+U544+W544+X544+Y544+V544)/16))</f>
        <v>0.52941176470588236</v>
      </c>
      <c r="H544" s="2" t="str" cm="1">
        <f t="array" ref="H544">_xlfn.IFS((AND(G544&gt;=0,G544&lt;0.595)),"F - Persecuting",(AND(G544&gt;=0.595,G544&lt;0.695)),"D - Intolerant",(AND(G544&gt;=0.695,G544&lt;0.795)),"C - Resistant",(AND(G544&gt;=0.795,G544&lt;0.895)),"B - Tolerant",(AND(G544&gt;=0.895,G544&lt;=1)),"A - Protecting")</f>
        <v>F - Persecuting</v>
      </c>
      <c r="I544" s="10">
        <v>1</v>
      </c>
      <c r="J544" s="10">
        <v>0</v>
      </c>
      <c r="K544" s="5">
        <v>0</v>
      </c>
      <c r="L544" s="5">
        <v>0</v>
      </c>
      <c r="M544" s="5">
        <v>0</v>
      </c>
      <c r="N544" s="5">
        <v>1</v>
      </c>
      <c r="O544" s="5">
        <v>1</v>
      </c>
      <c r="P544" s="5">
        <v>1</v>
      </c>
      <c r="Q544" s="5">
        <v>1</v>
      </c>
      <c r="R544" s="5">
        <v>1</v>
      </c>
      <c r="S544" s="5">
        <v>1</v>
      </c>
      <c r="T544" s="5">
        <v>0</v>
      </c>
      <c r="U544" s="5">
        <v>0</v>
      </c>
      <c r="V544" s="5">
        <v>0</v>
      </c>
      <c r="W544" s="5">
        <v>1</v>
      </c>
      <c r="X544" s="5">
        <v>1</v>
      </c>
      <c r="Y544" s="5">
        <v>0</v>
      </c>
    </row>
    <row r="545" spans="1:25" ht="18.75" customHeight="1" x14ac:dyDescent="0.15">
      <c r="A545" s="2" t="s">
        <v>133</v>
      </c>
      <c r="B545" s="2">
        <v>2013</v>
      </c>
      <c r="C545" s="3">
        <v>1</v>
      </c>
      <c r="D545" s="3" t="s">
        <v>134</v>
      </c>
      <c r="E545" s="2" t="s">
        <v>47</v>
      </c>
      <c r="F545" s="2" cm="1">
        <f t="array" ref="F545">_xlfn.IFS(C545=1,(I545+J545+K545+L545+M545+N545+O545+P545+Q545+R545+S545+T545+U545+W545+X545+Y545+V545),C545=0,(I545+K545+L545+M545+N545+O545+P545+Q545+R545+S545+T545+U545+W545+X545+Y545+V545))</f>
        <v>10</v>
      </c>
      <c r="G545" s="4" cm="1">
        <f t="array" ref="G545">_xlfn.IFS(C545=1,((I545+J545+K545+L545+M545+N545+O545+P545+Q545+R545+S545+T545+U545+W545+X545+Y545+V545)/17),C545=0,((I545+K545+L545+M545+N545+O545+P545+Q545+R545+S545+T545+U545+W545+X545+Y545+V545)/16))</f>
        <v>0.58823529411764708</v>
      </c>
      <c r="H545" s="2" t="str" cm="1">
        <f t="array" ref="H545">_xlfn.IFS((AND(G545&gt;=0,G545&lt;0.595)),"F - Persecuting",(AND(G545&gt;=0.595,G545&lt;0.695)),"D - Intolerant",(AND(G545&gt;=0.695,G545&lt;0.795)),"C - Resistant",(AND(G545&gt;=0.795,G545&lt;0.895)),"B - Tolerant",(AND(G545&gt;=0.895,G545&lt;=1)),"A - Protecting")</f>
        <v>F - Persecuting</v>
      </c>
      <c r="I545" s="10">
        <v>1</v>
      </c>
      <c r="J545" s="10">
        <v>0</v>
      </c>
      <c r="K545" s="5">
        <v>1</v>
      </c>
      <c r="L545" s="5">
        <v>0</v>
      </c>
      <c r="M545" s="5">
        <v>0</v>
      </c>
      <c r="N545" s="5">
        <v>1</v>
      </c>
      <c r="O545" s="5">
        <v>1</v>
      </c>
      <c r="P545" s="5">
        <v>1</v>
      </c>
      <c r="Q545" s="5">
        <v>1</v>
      </c>
      <c r="R545" s="5">
        <v>1</v>
      </c>
      <c r="S545" s="5">
        <v>1</v>
      </c>
      <c r="T545" s="5">
        <v>0</v>
      </c>
      <c r="U545" s="5">
        <v>0</v>
      </c>
      <c r="V545" s="5">
        <v>0</v>
      </c>
      <c r="W545" s="5">
        <v>1</v>
      </c>
      <c r="X545" s="5">
        <v>1</v>
      </c>
      <c r="Y545" s="5">
        <v>0</v>
      </c>
    </row>
    <row r="546" spans="1:25" ht="18.75" customHeight="1" x14ac:dyDescent="0.15">
      <c r="A546" s="2" t="s">
        <v>133</v>
      </c>
      <c r="B546" s="2">
        <v>2014</v>
      </c>
      <c r="C546" s="3">
        <v>1</v>
      </c>
      <c r="D546" s="3" t="s">
        <v>134</v>
      </c>
      <c r="E546" s="2" t="s">
        <v>47</v>
      </c>
      <c r="F546" s="2" cm="1">
        <f t="array" ref="F546">_xlfn.IFS(C546=1,(I546+J546+K546+L546+M546+N546+O546+P546+Q546+R546+S546+T546+U546+W546+X546+Y546+V546),C546=0,(I546+K546+L546+M546+N546+O546+P546+Q546+R546+S546+T546+U546+W546+X546+Y546+V546))</f>
        <v>10</v>
      </c>
      <c r="G546" s="4" cm="1">
        <f t="array" ref="G546">_xlfn.IFS(C546=1,((I546+J546+K546+L546+M546+N546+O546+P546+Q546+R546+S546+T546+U546+W546+X546+Y546+V546)/17),C546=0,((I546+K546+L546+M546+N546+O546+P546+Q546+R546+S546+T546+U546+W546+X546+Y546+V546)/16))</f>
        <v>0.58823529411764708</v>
      </c>
      <c r="H546" s="2" t="str" cm="1">
        <f t="array" ref="H546">_xlfn.IFS((AND(G546&gt;=0,G546&lt;0.595)),"F - Persecuting",(AND(G546&gt;=0.595,G546&lt;0.695)),"D - Intolerant",(AND(G546&gt;=0.695,G546&lt;0.795)),"C - Resistant",(AND(G546&gt;=0.795,G546&lt;0.895)),"B - Tolerant",(AND(G546&gt;=0.895,G546&lt;=1)),"A - Protecting")</f>
        <v>F - Persecuting</v>
      </c>
      <c r="I546" s="10">
        <v>1</v>
      </c>
      <c r="J546" s="10">
        <v>0</v>
      </c>
      <c r="K546" s="5">
        <v>1</v>
      </c>
      <c r="L546" s="5">
        <v>0</v>
      </c>
      <c r="M546" s="5">
        <v>0</v>
      </c>
      <c r="N546" s="5">
        <v>1</v>
      </c>
      <c r="O546" s="5">
        <v>1</v>
      </c>
      <c r="P546" s="5">
        <v>1</v>
      </c>
      <c r="Q546" s="5">
        <v>1</v>
      </c>
      <c r="R546" s="5">
        <v>1</v>
      </c>
      <c r="S546" s="5">
        <v>1</v>
      </c>
      <c r="T546" s="5">
        <v>0</v>
      </c>
      <c r="U546" s="5">
        <v>0</v>
      </c>
      <c r="V546" s="5">
        <v>0</v>
      </c>
      <c r="W546" s="5">
        <v>1</v>
      </c>
      <c r="X546" s="5">
        <v>1</v>
      </c>
      <c r="Y546" s="5">
        <v>0</v>
      </c>
    </row>
    <row r="547" spans="1:25" ht="18.75" customHeight="1" x14ac:dyDescent="0.15">
      <c r="A547" s="2" t="s">
        <v>133</v>
      </c>
      <c r="B547" s="2">
        <v>2015</v>
      </c>
      <c r="C547" s="3">
        <v>1</v>
      </c>
      <c r="D547" s="3" t="s">
        <v>134</v>
      </c>
      <c r="E547" s="2" t="s">
        <v>47</v>
      </c>
      <c r="F547" s="2" cm="1">
        <f t="array" ref="F547">_xlfn.IFS(C547=1,(I547+J547+K547+L547+M547+N547+O547+P547+Q547+R547+S547+T547+U547+W547+X547+Y547+V547),C547=0,(I547+K547+L547+M547+N547+O547+P547+Q547+R547+S547+T547+U547+W547+X547+Y547+V547))</f>
        <v>9</v>
      </c>
      <c r="G547" s="4" cm="1">
        <f t="array" ref="G547">_xlfn.IFS(C547=1,((I547+J547+K547+L547+M547+N547+O547+P547+Q547+R547+S547+T547+U547+W547+X547+Y547+V547)/17),C547=0,((I547+K547+L547+M547+N547+O547+P547+Q547+R547+S547+T547+U547+W547+X547+Y547+V547)/16))</f>
        <v>0.52941176470588236</v>
      </c>
      <c r="H547" s="2" t="str" cm="1">
        <f t="array" ref="H547">_xlfn.IFS((AND(G547&gt;=0,G547&lt;0.595)),"F - Persecuting",(AND(G547&gt;=0.595,G547&lt;0.695)),"D - Intolerant",(AND(G547&gt;=0.695,G547&lt;0.795)),"C - Resistant",(AND(G547&gt;=0.795,G547&lt;0.895)),"B - Tolerant",(AND(G547&gt;=0.895,G547&lt;=1)),"A - Protecting")</f>
        <v>F - Persecuting</v>
      </c>
      <c r="I547" s="10">
        <v>1</v>
      </c>
      <c r="J547" s="10">
        <v>0</v>
      </c>
      <c r="K547" s="5">
        <v>1</v>
      </c>
      <c r="L547" s="5">
        <v>0</v>
      </c>
      <c r="M547" s="5">
        <v>0</v>
      </c>
      <c r="N547" s="5">
        <v>1</v>
      </c>
      <c r="O547" s="5">
        <v>1</v>
      </c>
      <c r="P547" s="5">
        <v>1</v>
      </c>
      <c r="Q547" s="5">
        <v>0</v>
      </c>
      <c r="R547" s="5">
        <v>1</v>
      </c>
      <c r="S547" s="5">
        <v>1</v>
      </c>
      <c r="T547" s="5">
        <v>0</v>
      </c>
      <c r="U547" s="5">
        <v>0</v>
      </c>
      <c r="V547" s="5">
        <v>0</v>
      </c>
      <c r="W547" s="5">
        <v>1</v>
      </c>
      <c r="X547" s="5">
        <v>1</v>
      </c>
      <c r="Y547" s="5">
        <v>0</v>
      </c>
    </row>
    <row r="548" spans="1:25" ht="18.75" customHeight="1" x14ac:dyDescent="0.15">
      <c r="A548" s="2" t="s">
        <v>133</v>
      </c>
      <c r="B548" s="2">
        <v>2016</v>
      </c>
      <c r="C548" s="3">
        <v>1</v>
      </c>
      <c r="D548" s="3" t="s">
        <v>134</v>
      </c>
      <c r="E548" s="2" t="s">
        <v>47</v>
      </c>
      <c r="F548" s="2" cm="1">
        <f t="array" ref="F548">_xlfn.IFS(C548=1,(I548+J548+K548+L548+M548+N548+O548+P548+Q548+R548+S548+T548+U548+W548+X548+Y548+V548),C548=0,(I548+K548+L548+M548+N548+O548+P548+Q548+R548+S548+T548+U548+W548+X548+Y548+V548))</f>
        <v>10</v>
      </c>
      <c r="G548" s="4" cm="1">
        <f t="array" ref="G548">_xlfn.IFS(C548=1,((I548+J548+K548+L548+M548+N548+O548+P548+Q548+R548+S548+T548+U548+W548+X548+Y548+V548)/17),C548=0,((I548+K548+L548+M548+N548+O548+P548+Q548+R548+S548+T548+U548+W548+X548+Y548+V548)/16))</f>
        <v>0.58823529411764708</v>
      </c>
      <c r="H548" s="2" t="str" cm="1">
        <f t="array" ref="H548">_xlfn.IFS((AND(G548&gt;=0,G548&lt;0.595)),"F - Persecuting",(AND(G548&gt;=0.595,G548&lt;0.695)),"D - Intolerant",(AND(G548&gt;=0.695,G548&lt;0.795)),"C - Resistant",(AND(G548&gt;=0.795,G548&lt;0.895)),"B - Tolerant",(AND(G548&gt;=0.895,G548&lt;=1)),"A - Protecting")</f>
        <v>F - Persecuting</v>
      </c>
      <c r="I548" s="10">
        <v>1</v>
      </c>
      <c r="J548" s="10">
        <v>0</v>
      </c>
      <c r="K548" s="5">
        <v>1</v>
      </c>
      <c r="L548" s="5">
        <v>0</v>
      </c>
      <c r="M548" s="5">
        <v>0</v>
      </c>
      <c r="N548" s="5">
        <v>1</v>
      </c>
      <c r="O548" s="5">
        <v>1</v>
      </c>
      <c r="P548" s="5">
        <v>1</v>
      </c>
      <c r="Q548" s="5">
        <v>1</v>
      </c>
      <c r="R548" s="5">
        <v>1</v>
      </c>
      <c r="S548" s="5">
        <v>1</v>
      </c>
      <c r="T548" s="5">
        <v>0</v>
      </c>
      <c r="U548" s="5">
        <v>0</v>
      </c>
      <c r="V548" s="5">
        <v>0</v>
      </c>
      <c r="W548" s="5">
        <v>1</v>
      </c>
      <c r="X548" s="5">
        <v>1</v>
      </c>
      <c r="Y548" s="5">
        <v>0</v>
      </c>
    </row>
    <row r="549" spans="1:25" ht="18.75" customHeight="1" x14ac:dyDescent="0.15">
      <c r="A549" s="2" t="s">
        <v>133</v>
      </c>
      <c r="B549" s="2">
        <v>2017</v>
      </c>
      <c r="C549" s="3">
        <v>1</v>
      </c>
      <c r="D549" s="3" t="s">
        <v>134</v>
      </c>
      <c r="E549" s="2" t="s">
        <v>47</v>
      </c>
      <c r="F549" s="2" cm="1">
        <f t="array" ref="F549">_xlfn.IFS(C549=1,(I549+J549+K549+L549+M549+N549+O549+P549+Q549+R549+S549+T549+U549+W549+X549+Y549+V549),C549=0,(I549+K549+L549+M549+N549+O549+P549+Q549+R549+S549+T549+U549+W549+X549+Y549+V549))</f>
        <v>10</v>
      </c>
      <c r="G549" s="4" cm="1">
        <f t="array" ref="G549">_xlfn.IFS(C549=1,((I549+J549+K549+L549+M549+N549+O549+P549+Q549+R549+S549+T549+U549+W549+X549+Y549+V549)/17),C549=0,((I549+K549+L549+M549+N549+O549+P549+Q549+R549+S549+T549+U549+W549+X549+Y549+V549)/16))</f>
        <v>0.58823529411764708</v>
      </c>
      <c r="H549" s="2" t="str" cm="1">
        <f t="array" ref="H549">_xlfn.IFS((AND(G549&gt;=0,G549&lt;0.595)),"F - Persecuting",(AND(G549&gt;=0.595,G549&lt;0.695)),"D - Intolerant",(AND(G549&gt;=0.695,G549&lt;0.795)),"C - Resistant",(AND(G549&gt;=0.795,G549&lt;0.895)),"B - Tolerant",(AND(G549&gt;=0.895,G549&lt;=1)),"A - Protecting")</f>
        <v>F - Persecuting</v>
      </c>
      <c r="I549" s="10">
        <v>1</v>
      </c>
      <c r="J549" s="10">
        <v>0</v>
      </c>
      <c r="K549" s="5">
        <v>1</v>
      </c>
      <c r="L549" s="5">
        <v>0</v>
      </c>
      <c r="M549" s="5">
        <v>0</v>
      </c>
      <c r="N549" s="5">
        <v>1</v>
      </c>
      <c r="O549" s="5">
        <v>1</v>
      </c>
      <c r="P549" s="5">
        <v>1</v>
      </c>
      <c r="Q549" s="5">
        <v>1</v>
      </c>
      <c r="R549" s="5">
        <v>1</v>
      </c>
      <c r="S549" s="5">
        <v>1</v>
      </c>
      <c r="T549" s="5">
        <v>0</v>
      </c>
      <c r="U549" s="5">
        <v>0</v>
      </c>
      <c r="V549" s="5">
        <v>0</v>
      </c>
      <c r="W549" s="5">
        <v>1</v>
      </c>
      <c r="X549" s="5">
        <v>1</v>
      </c>
      <c r="Y549" s="5">
        <v>0</v>
      </c>
    </row>
    <row r="550" spans="1:25" ht="18.75" customHeight="1" x14ac:dyDescent="0.15">
      <c r="A550" s="2" t="s">
        <v>133</v>
      </c>
      <c r="B550" s="2">
        <v>2018</v>
      </c>
      <c r="C550" s="3">
        <v>1</v>
      </c>
      <c r="D550" s="3" t="s">
        <v>134</v>
      </c>
      <c r="E550" s="2" t="s">
        <v>47</v>
      </c>
      <c r="F550" s="2" cm="1">
        <f t="array" ref="F550">_xlfn.IFS(C550=1,(I550+J550+K550+L550+M550+N550+O550+P550+Q550+R550+S550+T550+U550+W550+X550+Y550+V550),C550=0,(I550+K550+L550+M550+N550+O550+P550+Q550+R550+S550+T550+U550+W550+X550+Y550+V550))</f>
        <v>9</v>
      </c>
      <c r="G550" s="4" cm="1">
        <f t="array" ref="G550">_xlfn.IFS(C550=1,((I550+J550+K550+L550+M550+N550+O550+P550+Q550+R550+S550+T550+U550+W550+X550+Y550+V550)/17),C550=0,((I550+K550+L550+M550+N550+O550+P550+Q550+R550+S550+T550+U550+W550+X550+Y550+V550)/16))</f>
        <v>0.52941176470588236</v>
      </c>
      <c r="H550" s="2" t="str" cm="1">
        <f t="array" ref="H550">_xlfn.IFS((AND(G550&gt;=0,G550&lt;0.595)),"F - Persecuting",(AND(G550&gt;=0.595,G550&lt;0.695)),"D - Intolerant",(AND(G550&gt;=0.695,G550&lt;0.795)),"C - Resistant",(AND(G550&gt;=0.795,G550&lt;0.895)),"B - Tolerant",(AND(G550&gt;=0.895,G550&lt;=1)),"A - Protecting")</f>
        <v>F - Persecuting</v>
      </c>
      <c r="I550" s="10">
        <v>1</v>
      </c>
      <c r="J550" s="10">
        <v>0</v>
      </c>
      <c r="K550" s="5">
        <v>1</v>
      </c>
      <c r="L550" s="5">
        <v>0</v>
      </c>
      <c r="M550" s="5">
        <v>0</v>
      </c>
      <c r="N550" s="5">
        <v>1</v>
      </c>
      <c r="O550" s="5">
        <v>1</v>
      </c>
      <c r="P550" s="5">
        <v>1</v>
      </c>
      <c r="Q550" s="5">
        <v>1</v>
      </c>
      <c r="R550" s="5">
        <v>1</v>
      </c>
      <c r="S550" s="5">
        <v>1</v>
      </c>
      <c r="T550" s="5">
        <v>0</v>
      </c>
      <c r="U550" s="5">
        <v>0</v>
      </c>
      <c r="V550" s="5">
        <v>0</v>
      </c>
      <c r="W550" s="5">
        <v>1</v>
      </c>
      <c r="X550" s="5">
        <v>0</v>
      </c>
      <c r="Y550" s="5">
        <v>0</v>
      </c>
    </row>
    <row r="551" spans="1:25" ht="18.75" customHeight="1" x14ac:dyDescent="0.15">
      <c r="A551" s="2" t="s">
        <v>133</v>
      </c>
      <c r="B551" s="2">
        <v>2019</v>
      </c>
      <c r="C551" s="3">
        <v>1</v>
      </c>
      <c r="D551" s="3" t="s">
        <v>134</v>
      </c>
      <c r="E551" s="2" t="s">
        <v>47</v>
      </c>
      <c r="F551" s="2" cm="1">
        <f t="array" ref="F551">_xlfn.IFS(C551=1,(I551+J551+K551+L551+M551+N551+O551+P551+Q551+R551+S551+T551+U551+W551+X551+Y551+V551),C551=0,(I551+K551+L551+M551+N551+O551+P551+Q551+R551+S551+T551+U551+W551+X551+Y551+V551))</f>
        <v>10</v>
      </c>
      <c r="G551" s="4" cm="1">
        <f t="array" ref="G551">_xlfn.IFS(C551=1,((I551+J551+K551+L551+M551+N551+O551+P551+Q551+R551+S551+T551+U551+W551+X551+Y551+V551)/17),C551=0,((I551+K551+L551+M551+N551+O551+P551+Q551+R551+S551+T551+U551+W551+X551+Y551+V551)/16))</f>
        <v>0.58823529411764708</v>
      </c>
      <c r="H551" s="2" t="str" cm="1">
        <f t="array" ref="H551">_xlfn.IFS((AND(G551&gt;=0,G551&lt;0.595)),"F - Persecuting",(AND(G551&gt;=0.595,G551&lt;0.695)),"D - Intolerant",(AND(G551&gt;=0.695,G551&lt;0.795)),"C - Resistant",(AND(G551&gt;=0.795,G551&lt;0.895)),"B - Tolerant",(AND(G551&gt;=0.895,G551&lt;=1)),"A - Protecting")</f>
        <v>F - Persecuting</v>
      </c>
      <c r="I551" s="10">
        <v>1</v>
      </c>
      <c r="J551" s="10">
        <v>0</v>
      </c>
      <c r="K551" s="5">
        <v>1</v>
      </c>
      <c r="L551" s="5">
        <v>0</v>
      </c>
      <c r="M551" s="5">
        <v>0</v>
      </c>
      <c r="N551" s="5">
        <v>1</v>
      </c>
      <c r="O551" s="5">
        <v>1</v>
      </c>
      <c r="P551" s="5">
        <v>1</v>
      </c>
      <c r="Q551" s="5">
        <v>1</v>
      </c>
      <c r="R551" s="5">
        <v>1</v>
      </c>
      <c r="S551" s="5">
        <v>1</v>
      </c>
      <c r="T551" s="5">
        <v>0</v>
      </c>
      <c r="U551" s="5">
        <v>0</v>
      </c>
      <c r="V551" s="5">
        <v>0</v>
      </c>
      <c r="W551" s="5">
        <v>1</v>
      </c>
      <c r="X551" s="5">
        <v>1</v>
      </c>
      <c r="Y551" s="5">
        <v>0</v>
      </c>
    </row>
    <row r="552" spans="1:25" ht="18.75" customHeight="1" x14ac:dyDescent="0.15">
      <c r="A552" s="2" t="s">
        <v>133</v>
      </c>
      <c r="B552" s="2">
        <v>2020</v>
      </c>
      <c r="C552" s="3">
        <v>1</v>
      </c>
      <c r="D552" s="3" t="s">
        <v>134</v>
      </c>
      <c r="E552" s="2" t="s">
        <v>47</v>
      </c>
      <c r="F552" s="2" cm="1">
        <f t="array" ref="F552">_xlfn.IFS(C552=1,(I552+J552+K552+L552+M552+N552+O552+P552+Q552+R552+S552+T552+U552+W552+X552+Y552+V552),C552=0,(I552+K552+L552+M552+N552+O552+P552+Q552+R552+S552+T552+U552+W552+X552+Y552+V552))</f>
        <v>9</v>
      </c>
      <c r="G552" s="4" cm="1">
        <f t="array" ref="G552">_xlfn.IFS(C552=1,((I552+J552+K552+L552+M552+N552+O552+P552+Q552+R552+S552+T552+U552+W552+X552+Y552+V552)/17),C552=0,((I552+K552+L552+M552+N552+O552+P552+Q552+R552+S552+T552+U552+W552+X552+Y552+V552)/16))</f>
        <v>0.52941176470588236</v>
      </c>
      <c r="H552" s="2" t="str" cm="1">
        <f t="array" ref="H552">_xlfn.IFS((AND(G552&gt;=0,G552&lt;0.595)),"F - Persecuting",(AND(G552&gt;=0.595,G552&lt;0.695)),"D - Intolerant",(AND(G552&gt;=0.695,G552&lt;0.795)),"C - Resistant",(AND(G552&gt;=0.795,G552&lt;0.895)),"B - Tolerant",(AND(G552&gt;=0.895,G552&lt;=1)),"A - Protecting")</f>
        <v>F - Persecuting</v>
      </c>
      <c r="I552" s="5">
        <v>1</v>
      </c>
      <c r="J552" s="5">
        <v>0</v>
      </c>
      <c r="K552" s="5">
        <v>1</v>
      </c>
      <c r="L552" s="5">
        <v>0</v>
      </c>
      <c r="M552" s="5">
        <v>0</v>
      </c>
      <c r="N552" s="5">
        <v>1</v>
      </c>
      <c r="O552" s="5">
        <v>1</v>
      </c>
      <c r="P552" s="5">
        <v>1</v>
      </c>
      <c r="Q552" s="5">
        <v>1</v>
      </c>
      <c r="R552" s="5">
        <v>1</v>
      </c>
      <c r="S552" s="5">
        <v>1</v>
      </c>
      <c r="T552" s="5">
        <v>0</v>
      </c>
      <c r="U552" s="5">
        <v>0</v>
      </c>
      <c r="V552" s="5">
        <v>0</v>
      </c>
      <c r="W552" s="5">
        <v>1</v>
      </c>
      <c r="X552" s="5">
        <v>0</v>
      </c>
      <c r="Y552" s="5">
        <v>0</v>
      </c>
    </row>
    <row r="553" spans="1:25" ht="18.75" customHeight="1" x14ac:dyDescent="0.15">
      <c r="A553" s="2" t="s">
        <v>133</v>
      </c>
      <c r="B553" s="2">
        <v>2021</v>
      </c>
      <c r="C553" s="3">
        <v>1</v>
      </c>
      <c r="D553" s="3" t="s">
        <v>134</v>
      </c>
      <c r="E553" s="2" t="s">
        <v>47</v>
      </c>
      <c r="F553" s="2" cm="1">
        <f t="array" ref="F553">_xlfn.IFS(C553=1,(I553+J553+K553+L553+M553+N553+O553+P553+Q553+R553+S553+T553+U553+W553+X553+Y553+V553),C553=0,(I553+K553+L553+M553+N553+O553+P553+Q553+R553+S553+T553+U553+W553+X553+Y553+V553))</f>
        <v>10</v>
      </c>
      <c r="G553" s="4" cm="1">
        <f t="array" ref="G553">_xlfn.IFS(C553=1,((I553+J553+K553+L553+M553+N553+O553+P553+Q553+R553+S553+T553+U553+W553+X553+Y553+V553)/17),C553=0,((I553+K553+L553+M553+N553+O553+P553+Q553+R553+S553+T553+U553+W553+X553+Y553+V553)/16))</f>
        <v>0.58823529411764708</v>
      </c>
      <c r="H553" s="2" t="str" cm="1">
        <f t="array" ref="H553">_xlfn.IFS((AND(G553&gt;=0,G553&lt;0.595)),"F - Persecuting",(AND(G553&gt;=0.595,G553&lt;0.695)),"D - Intolerant",(AND(G553&gt;=0.695,G553&lt;0.795)),"C - Resistant",(AND(G553&gt;=0.795,G553&lt;0.895)),"B - Tolerant",(AND(G553&gt;=0.895,G553&lt;=1)),"A - Protecting")</f>
        <v>F - Persecuting</v>
      </c>
      <c r="I553" s="5">
        <v>1</v>
      </c>
      <c r="J553" s="5">
        <v>0</v>
      </c>
      <c r="K553" s="5">
        <v>1</v>
      </c>
      <c r="L553" s="5">
        <v>0</v>
      </c>
      <c r="M553" s="5">
        <v>0</v>
      </c>
      <c r="N553" s="5">
        <v>1</v>
      </c>
      <c r="O553" s="5">
        <v>1</v>
      </c>
      <c r="P553" s="5">
        <v>1</v>
      </c>
      <c r="Q553" s="5">
        <v>1</v>
      </c>
      <c r="R553" s="5">
        <v>1</v>
      </c>
      <c r="S553" s="5">
        <v>1</v>
      </c>
      <c r="T553" s="5">
        <v>0</v>
      </c>
      <c r="U553" s="5">
        <v>0</v>
      </c>
      <c r="V553" s="5">
        <v>0</v>
      </c>
      <c r="W553" s="5">
        <v>1</v>
      </c>
      <c r="X553" s="5">
        <v>1</v>
      </c>
      <c r="Y553" s="5">
        <v>0</v>
      </c>
    </row>
    <row r="554" spans="1:25" ht="18.75" customHeight="1" x14ac:dyDescent="0.15">
      <c r="A554" s="2" t="s">
        <v>133</v>
      </c>
      <c r="B554" s="2">
        <v>2022</v>
      </c>
      <c r="C554" s="3">
        <v>1</v>
      </c>
      <c r="D554" s="3" t="s">
        <v>134</v>
      </c>
      <c r="E554" s="2" t="s">
        <v>47</v>
      </c>
      <c r="F554" s="2" cm="1">
        <f t="array" ref="F554">_xlfn.IFS(C554=1,(I554+J554+K554+L554+M554+N554+O554+P554+Q554+R554+S554+T554+U554+W554+X554+Y554+V554),C554=0,(I554+K554+L554+M554+N554+O554+P554+Q554+R554+S554+T554+U554+W554+X554+Y554+V554))</f>
        <v>10</v>
      </c>
      <c r="G554" s="4" cm="1">
        <f t="array" ref="G554">_xlfn.IFS(C554=1,((I554+J554+K554+L554+M554+N554+O554+P554+Q554+R554+S554+T554+U554+W554+X554+Y554+V554)/17),C554=0,((I554+K554+L554+M554+N554+O554+P554+Q554+R554+S554+T554+U554+W554+X554+Y554+V554)/16))</f>
        <v>0.58823529411764708</v>
      </c>
      <c r="H554" s="2" t="str" cm="1">
        <f t="array" ref="H554">_xlfn.IFS((AND(G554&gt;=0,G554&lt;0.595)),"F - Persecuting",(AND(G554&gt;=0.595,G554&lt;0.695)),"D - Intolerant",(AND(G554&gt;=0.695,G554&lt;0.795)),"C - Resistant",(AND(G554&gt;=0.795,G554&lt;0.895)),"B - Tolerant",(AND(G554&gt;=0.895,G554&lt;=1)),"A - Protecting")</f>
        <v>F - Persecuting</v>
      </c>
      <c r="I554" s="5">
        <v>1</v>
      </c>
      <c r="J554" s="5">
        <v>0</v>
      </c>
      <c r="K554" s="5">
        <v>1</v>
      </c>
      <c r="L554" s="5">
        <v>0</v>
      </c>
      <c r="M554" s="5">
        <v>0</v>
      </c>
      <c r="N554" s="5">
        <v>1</v>
      </c>
      <c r="O554" s="5">
        <v>1</v>
      </c>
      <c r="P554" s="5">
        <v>1</v>
      </c>
      <c r="Q554" s="5">
        <v>1</v>
      </c>
      <c r="R554" s="5">
        <v>1</v>
      </c>
      <c r="S554" s="5">
        <v>1</v>
      </c>
      <c r="T554" s="5">
        <v>0</v>
      </c>
      <c r="U554" s="5">
        <v>0</v>
      </c>
      <c r="V554" s="5">
        <v>0</v>
      </c>
      <c r="W554" s="5">
        <v>1</v>
      </c>
      <c r="X554" s="5">
        <v>1</v>
      </c>
      <c r="Y554" s="5">
        <v>0</v>
      </c>
    </row>
    <row r="555" spans="1:25" ht="18.75" customHeight="1" x14ac:dyDescent="0.15">
      <c r="A555" s="2" t="s">
        <v>135</v>
      </c>
      <c r="B555" s="2">
        <v>2011</v>
      </c>
      <c r="C555" s="3">
        <v>1</v>
      </c>
      <c r="D555" s="3" t="s">
        <v>136</v>
      </c>
      <c r="E555" s="2" t="s">
        <v>41</v>
      </c>
      <c r="F555" s="2" cm="1">
        <f t="array" ref="F555">_xlfn.IFS(C555=1,(I555+J555+K555+L555+M555+N555+O555+P555+Q555+R555+S555+T555+U555+W555+X555+Y555+V555),C555=0,(I555+K555+L555+M555+N555+O555+P555+Q555+R555+S555+T555+U555+W555+X555+Y555+V555))</f>
        <v>14</v>
      </c>
      <c r="G555" s="4" cm="1">
        <f t="array" ref="G555">_xlfn.IFS(C555=1,((I555+J555+K555+L555+M555+N555+O555+P555+Q555+R555+S555+T555+U555+W555+X555+Y555+V555)/17),C555=0,((I555+K555+L555+M555+N555+O555+P555+Q555+R555+S555+T555+U555+W555+X555+Y555+V555)/16))</f>
        <v>0.82352941176470584</v>
      </c>
      <c r="H555" s="2" t="str" cm="1">
        <f t="array" ref="H555">_xlfn.IFS((AND(G555&gt;=0,G555&lt;0.595)),"F - Persecuting",(AND(G555&gt;=0.595,G555&lt;0.695)),"D - Intolerant",(AND(G555&gt;=0.695,G555&lt;0.795)),"C - Resistant",(AND(G555&gt;=0.795,G555&lt;0.895)),"B - Tolerant",(AND(G555&gt;=0.895,G555&lt;=1)),"A - Protecting")</f>
        <v>B - Tolerant</v>
      </c>
      <c r="I555" s="10">
        <v>1</v>
      </c>
      <c r="J555" s="10">
        <v>1</v>
      </c>
      <c r="K555" s="5">
        <v>1</v>
      </c>
      <c r="L555" s="5">
        <v>0</v>
      </c>
      <c r="M555" s="5">
        <v>0</v>
      </c>
      <c r="N555" s="5">
        <v>1</v>
      </c>
      <c r="O555" s="5">
        <v>1</v>
      </c>
      <c r="P555" s="5">
        <v>1</v>
      </c>
      <c r="Q555" s="5">
        <v>1</v>
      </c>
      <c r="R555" s="5">
        <v>1</v>
      </c>
      <c r="S555" s="5">
        <v>1</v>
      </c>
      <c r="T555" s="5">
        <v>1</v>
      </c>
      <c r="U555" s="5">
        <v>1</v>
      </c>
      <c r="V555" s="5">
        <v>1</v>
      </c>
      <c r="W555" s="5">
        <v>1</v>
      </c>
      <c r="X555" s="5">
        <v>1</v>
      </c>
      <c r="Y555" s="5">
        <v>0</v>
      </c>
    </row>
    <row r="556" spans="1:25" ht="18.75" customHeight="1" x14ac:dyDescent="0.15">
      <c r="A556" s="2" t="s">
        <v>135</v>
      </c>
      <c r="B556" s="2">
        <v>2012</v>
      </c>
      <c r="C556" s="3">
        <v>1</v>
      </c>
      <c r="D556" s="3" t="s">
        <v>136</v>
      </c>
      <c r="E556" s="2" t="s">
        <v>41</v>
      </c>
      <c r="F556" s="2" cm="1">
        <f t="array" ref="F556">_xlfn.IFS(C556=1,(I556+J556+K556+L556+M556+N556+O556+P556+Q556+R556+S556+T556+U556+W556+X556+Y556+V556),C556=0,(I556+K556+L556+M556+N556+O556+P556+Q556+R556+S556+T556+U556+W556+X556+Y556+V556))</f>
        <v>14</v>
      </c>
      <c r="G556" s="4" cm="1">
        <f t="array" ref="G556">_xlfn.IFS(C556=1,((I556+J556+K556+L556+M556+N556+O556+P556+Q556+R556+S556+T556+U556+W556+X556+Y556+V556)/17),C556=0,((I556+K556+L556+M556+N556+O556+P556+Q556+R556+S556+T556+U556+W556+X556+Y556+V556)/16))</f>
        <v>0.82352941176470584</v>
      </c>
      <c r="H556" s="2" t="str" cm="1">
        <f t="array" ref="H556">_xlfn.IFS((AND(G556&gt;=0,G556&lt;0.595)),"F - Persecuting",(AND(G556&gt;=0.595,G556&lt;0.695)),"D - Intolerant",(AND(G556&gt;=0.695,G556&lt;0.795)),"C - Resistant",(AND(G556&gt;=0.795,G556&lt;0.895)),"B - Tolerant",(AND(G556&gt;=0.895,G556&lt;=1)),"A - Protecting")</f>
        <v>B - Tolerant</v>
      </c>
      <c r="I556" s="10">
        <v>1</v>
      </c>
      <c r="J556" s="10">
        <v>1</v>
      </c>
      <c r="K556" s="5">
        <v>1</v>
      </c>
      <c r="L556" s="5">
        <v>0</v>
      </c>
      <c r="M556" s="5">
        <v>0</v>
      </c>
      <c r="N556" s="5">
        <v>1</v>
      </c>
      <c r="O556" s="5">
        <v>1</v>
      </c>
      <c r="P556" s="5">
        <v>1</v>
      </c>
      <c r="Q556" s="5">
        <v>1</v>
      </c>
      <c r="R556" s="5">
        <v>1</v>
      </c>
      <c r="S556" s="5">
        <v>1</v>
      </c>
      <c r="T556" s="5">
        <v>1</v>
      </c>
      <c r="U556" s="5">
        <v>1</v>
      </c>
      <c r="V556" s="5">
        <v>1</v>
      </c>
      <c r="W556" s="5">
        <v>1</v>
      </c>
      <c r="X556" s="5">
        <v>1</v>
      </c>
      <c r="Y556" s="5">
        <v>0</v>
      </c>
    </row>
    <row r="557" spans="1:25" ht="18.75" customHeight="1" x14ac:dyDescent="0.15">
      <c r="A557" s="2" t="s">
        <v>135</v>
      </c>
      <c r="B557" s="2">
        <v>2013</v>
      </c>
      <c r="C557" s="3">
        <v>1</v>
      </c>
      <c r="D557" s="3" t="s">
        <v>136</v>
      </c>
      <c r="E557" s="2" t="s">
        <v>41</v>
      </c>
      <c r="F557" s="2" cm="1">
        <f t="array" ref="F557">_xlfn.IFS(C557=1,(I557+J557+K557+L557+M557+N557+O557+P557+Q557+R557+S557+T557+U557+W557+X557+Y557+V557),C557=0,(I557+K557+L557+M557+N557+O557+P557+Q557+R557+S557+T557+U557+W557+X557+Y557+V557))</f>
        <v>15</v>
      </c>
      <c r="G557" s="4" cm="1">
        <f t="array" ref="G557">_xlfn.IFS(C557=1,((I557+J557+K557+L557+M557+N557+O557+P557+Q557+R557+S557+T557+U557+W557+X557+Y557+V557)/17),C557=0,((I557+K557+L557+M557+N557+O557+P557+Q557+R557+S557+T557+U557+W557+X557+Y557+V557)/16))</f>
        <v>0.88235294117647056</v>
      </c>
      <c r="H557" s="2" t="str" cm="1">
        <f t="array" ref="H557">_xlfn.IFS((AND(G557&gt;=0,G557&lt;0.595)),"F - Persecuting",(AND(G557&gt;=0.595,G557&lt;0.695)),"D - Intolerant",(AND(G557&gt;=0.695,G557&lt;0.795)),"C - Resistant",(AND(G557&gt;=0.795,G557&lt;0.895)),"B - Tolerant",(AND(G557&gt;=0.895,G557&lt;=1)),"A - Protecting")</f>
        <v>B - Tolerant</v>
      </c>
      <c r="I557" s="10">
        <v>1</v>
      </c>
      <c r="J557" s="10">
        <v>1</v>
      </c>
      <c r="K557" s="5">
        <v>1</v>
      </c>
      <c r="L557" s="5">
        <v>0</v>
      </c>
      <c r="M557" s="5">
        <v>0</v>
      </c>
      <c r="N557" s="5">
        <v>1</v>
      </c>
      <c r="O557" s="5">
        <v>1</v>
      </c>
      <c r="P557" s="5">
        <v>1</v>
      </c>
      <c r="Q557" s="5">
        <v>1</v>
      </c>
      <c r="R557" s="5">
        <v>1</v>
      </c>
      <c r="S557" s="5">
        <v>1</v>
      </c>
      <c r="T557" s="5">
        <v>1</v>
      </c>
      <c r="U557" s="5">
        <v>1</v>
      </c>
      <c r="V557" s="5">
        <v>1</v>
      </c>
      <c r="W557" s="5">
        <v>1</v>
      </c>
      <c r="X557" s="5">
        <v>1</v>
      </c>
      <c r="Y557" s="6">
        <v>1</v>
      </c>
    </row>
    <row r="558" spans="1:25" ht="18.75" customHeight="1" x14ac:dyDescent="0.15">
      <c r="A558" s="2" t="s">
        <v>135</v>
      </c>
      <c r="B558" s="2">
        <v>2014</v>
      </c>
      <c r="C558" s="3">
        <v>1</v>
      </c>
      <c r="D558" s="3" t="s">
        <v>136</v>
      </c>
      <c r="E558" s="2" t="s">
        <v>41</v>
      </c>
      <c r="F558" s="2" cm="1">
        <f t="array" ref="F558">_xlfn.IFS(C558=1,(I558+J558+K558+L558+M558+N558+O558+P558+Q558+R558+S558+T558+U558+W558+X558+Y558+V558),C558=0,(I558+K558+L558+M558+N558+O558+P558+Q558+R558+S558+T558+U558+W558+X558+Y558+V558))</f>
        <v>15</v>
      </c>
      <c r="G558" s="4" cm="1">
        <f t="array" ref="G558">_xlfn.IFS(C558=1,((I558+J558+K558+L558+M558+N558+O558+P558+Q558+R558+S558+T558+U558+W558+X558+Y558+V558)/17),C558=0,((I558+K558+L558+M558+N558+O558+P558+Q558+R558+S558+T558+U558+W558+X558+Y558+V558)/16))</f>
        <v>0.88235294117647056</v>
      </c>
      <c r="H558" s="2" t="str" cm="1">
        <f t="array" ref="H558">_xlfn.IFS((AND(G558&gt;=0,G558&lt;0.595)),"F - Persecuting",(AND(G558&gt;=0.595,G558&lt;0.695)),"D - Intolerant",(AND(G558&gt;=0.695,G558&lt;0.795)),"C - Resistant",(AND(G558&gt;=0.795,G558&lt;0.895)),"B - Tolerant",(AND(G558&gt;=0.895,G558&lt;=1)),"A - Protecting")</f>
        <v>B - Tolerant</v>
      </c>
      <c r="I558" s="10">
        <v>1</v>
      </c>
      <c r="J558" s="10">
        <v>1</v>
      </c>
      <c r="K558" s="5">
        <v>1</v>
      </c>
      <c r="L558" s="5">
        <v>0</v>
      </c>
      <c r="M558" s="5">
        <v>0</v>
      </c>
      <c r="N558" s="5">
        <v>1</v>
      </c>
      <c r="O558" s="5">
        <v>1</v>
      </c>
      <c r="P558" s="5">
        <v>1</v>
      </c>
      <c r="Q558" s="5">
        <v>1</v>
      </c>
      <c r="R558" s="5">
        <v>1</v>
      </c>
      <c r="S558" s="5">
        <v>1</v>
      </c>
      <c r="T558" s="5">
        <v>1</v>
      </c>
      <c r="U558" s="5">
        <v>1</v>
      </c>
      <c r="V558" s="5">
        <v>1</v>
      </c>
      <c r="W558" s="5">
        <v>1</v>
      </c>
      <c r="X558" s="5">
        <v>1</v>
      </c>
      <c r="Y558" s="6">
        <v>1</v>
      </c>
    </row>
    <row r="559" spans="1:25" ht="18.75" customHeight="1" x14ac:dyDescent="0.15">
      <c r="A559" s="2" t="s">
        <v>135</v>
      </c>
      <c r="B559" s="2">
        <v>2015</v>
      </c>
      <c r="C559" s="3">
        <v>1</v>
      </c>
      <c r="D559" s="3" t="s">
        <v>136</v>
      </c>
      <c r="E559" s="2" t="s">
        <v>41</v>
      </c>
      <c r="F559" s="2" cm="1">
        <f t="array" ref="F559">_xlfn.IFS(C559=1,(I559+J559+K559+L559+M559+N559+O559+P559+Q559+R559+S559+T559+U559+W559+X559+Y559+V559),C559=0,(I559+K559+L559+M559+N559+O559+P559+Q559+R559+S559+T559+U559+W559+X559+Y559+V559))</f>
        <v>14</v>
      </c>
      <c r="G559" s="4" cm="1">
        <f t="array" ref="G559">_xlfn.IFS(C559=1,((I559+J559+K559+L559+M559+N559+O559+P559+Q559+R559+S559+T559+U559+W559+X559+Y559+V559)/17),C559=0,((I559+K559+L559+M559+N559+O559+P559+Q559+R559+S559+T559+U559+W559+X559+Y559+V559)/16))</f>
        <v>0.82352941176470584</v>
      </c>
      <c r="H559" s="2" t="str" cm="1">
        <f t="array" ref="H559">_xlfn.IFS((AND(G559&gt;=0,G559&lt;0.595)),"F - Persecuting",(AND(G559&gt;=0.595,G559&lt;0.695)),"D - Intolerant",(AND(G559&gt;=0.695,G559&lt;0.795)),"C - Resistant",(AND(G559&gt;=0.795,G559&lt;0.895)),"B - Tolerant",(AND(G559&gt;=0.895,G559&lt;=1)),"A - Protecting")</f>
        <v>B - Tolerant</v>
      </c>
      <c r="I559" s="10">
        <v>1</v>
      </c>
      <c r="J559" s="10">
        <v>1</v>
      </c>
      <c r="K559" s="5">
        <v>1</v>
      </c>
      <c r="L559" s="5">
        <v>0</v>
      </c>
      <c r="M559" s="5">
        <v>0</v>
      </c>
      <c r="N559" s="5">
        <v>1</v>
      </c>
      <c r="O559" s="5">
        <v>1</v>
      </c>
      <c r="P559" s="5">
        <v>1</v>
      </c>
      <c r="Q559" s="5">
        <v>1</v>
      </c>
      <c r="R559" s="5">
        <v>1</v>
      </c>
      <c r="S559" s="5">
        <v>1</v>
      </c>
      <c r="T559" s="5">
        <v>1</v>
      </c>
      <c r="U559" s="5">
        <v>1</v>
      </c>
      <c r="V559" s="5">
        <v>1</v>
      </c>
      <c r="W559" s="5">
        <v>1</v>
      </c>
      <c r="X559" s="5">
        <v>0</v>
      </c>
      <c r="Y559" s="6">
        <v>1</v>
      </c>
    </row>
    <row r="560" spans="1:25" ht="18.75" customHeight="1" x14ac:dyDescent="0.15">
      <c r="A560" s="2" t="s">
        <v>135</v>
      </c>
      <c r="B560" s="2">
        <v>2016</v>
      </c>
      <c r="C560" s="3">
        <v>1</v>
      </c>
      <c r="D560" s="3" t="s">
        <v>136</v>
      </c>
      <c r="E560" s="2" t="s">
        <v>41</v>
      </c>
      <c r="F560" s="2" cm="1">
        <f t="array" ref="F560">_xlfn.IFS(C560=1,(I560+J560+K560+L560+M560+N560+O560+P560+Q560+R560+S560+T560+U560+W560+X560+Y560+V560),C560=0,(I560+K560+L560+M560+N560+O560+P560+Q560+R560+S560+T560+U560+W560+X560+Y560+V560))</f>
        <v>15</v>
      </c>
      <c r="G560" s="4" cm="1">
        <f t="array" ref="G560">_xlfn.IFS(C560=1,((I560+J560+K560+L560+M560+N560+O560+P560+Q560+R560+S560+T560+U560+W560+X560+Y560+V560)/17),C560=0,((I560+K560+L560+M560+N560+O560+P560+Q560+R560+S560+T560+U560+W560+X560+Y560+V560)/16))</f>
        <v>0.88235294117647056</v>
      </c>
      <c r="H560" s="2" t="str" cm="1">
        <f t="array" ref="H560">_xlfn.IFS((AND(G560&gt;=0,G560&lt;0.595)),"F - Persecuting",(AND(G560&gt;=0.595,G560&lt;0.695)),"D - Intolerant",(AND(G560&gt;=0.695,G560&lt;0.795)),"C - Resistant",(AND(G560&gt;=0.795,G560&lt;0.895)),"B - Tolerant",(AND(G560&gt;=0.895,G560&lt;=1)),"A - Protecting")</f>
        <v>B - Tolerant</v>
      </c>
      <c r="I560" s="10">
        <v>1</v>
      </c>
      <c r="J560" s="10">
        <v>1</v>
      </c>
      <c r="K560" s="5">
        <v>1</v>
      </c>
      <c r="L560" s="5">
        <v>0</v>
      </c>
      <c r="M560" s="5">
        <v>0</v>
      </c>
      <c r="N560" s="5">
        <v>1</v>
      </c>
      <c r="O560" s="5">
        <v>1</v>
      </c>
      <c r="P560" s="5">
        <v>1</v>
      </c>
      <c r="Q560" s="5">
        <v>1</v>
      </c>
      <c r="R560" s="5">
        <v>1</v>
      </c>
      <c r="S560" s="5">
        <v>1</v>
      </c>
      <c r="T560" s="5">
        <v>1</v>
      </c>
      <c r="U560" s="5">
        <v>1</v>
      </c>
      <c r="V560" s="5">
        <v>1</v>
      </c>
      <c r="W560" s="5">
        <v>1</v>
      </c>
      <c r="X560" s="5">
        <v>1</v>
      </c>
      <c r="Y560" s="6">
        <v>1</v>
      </c>
    </row>
    <row r="561" spans="1:25" ht="18.75" customHeight="1" x14ac:dyDescent="0.15">
      <c r="A561" s="2" t="s">
        <v>135</v>
      </c>
      <c r="B561" s="2">
        <v>2017</v>
      </c>
      <c r="C561" s="3">
        <v>1</v>
      </c>
      <c r="D561" s="3" t="s">
        <v>136</v>
      </c>
      <c r="E561" s="2" t="s">
        <v>41</v>
      </c>
      <c r="F561" s="2" cm="1">
        <f t="array" ref="F561">_xlfn.IFS(C561=1,(I561+J561+K561+L561+M561+N561+O561+P561+Q561+R561+S561+T561+U561+W561+X561+Y561+V561),C561=0,(I561+K561+L561+M561+N561+O561+P561+Q561+R561+S561+T561+U561+W561+X561+Y561+V561))</f>
        <v>15</v>
      </c>
      <c r="G561" s="4" cm="1">
        <f t="array" ref="G561">_xlfn.IFS(C561=1,((I561+J561+K561+L561+M561+N561+O561+P561+Q561+R561+S561+T561+U561+W561+X561+Y561+V561)/17),C561=0,((I561+K561+L561+M561+N561+O561+P561+Q561+R561+S561+T561+U561+W561+X561+Y561+V561)/16))</f>
        <v>0.88235294117647056</v>
      </c>
      <c r="H561" s="2" t="str" cm="1">
        <f t="array" ref="H561">_xlfn.IFS((AND(G561&gt;=0,G561&lt;0.595)),"F - Persecuting",(AND(G561&gt;=0.595,G561&lt;0.695)),"D - Intolerant",(AND(G561&gt;=0.695,G561&lt;0.795)),"C - Resistant",(AND(G561&gt;=0.795,G561&lt;0.895)),"B - Tolerant",(AND(G561&gt;=0.895,G561&lt;=1)),"A - Protecting")</f>
        <v>B - Tolerant</v>
      </c>
      <c r="I561" s="10">
        <v>1</v>
      </c>
      <c r="J561" s="10">
        <v>1</v>
      </c>
      <c r="K561" s="5">
        <v>1</v>
      </c>
      <c r="L561" s="5">
        <v>0</v>
      </c>
      <c r="M561" s="5">
        <v>0</v>
      </c>
      <c r="N561" s="5">
        <v>1</v>
      </c>
      <c r="O561" s="5">
        <v>1</v>
      </c>
      <c r="P561" s="5">
        <v>1</v>
      </c>
      <c r="Q561" s="5">
        <v>1</v>
      </c>
      <c r="R561" s="5">
        <v>1</v>
      </c>
      <c r="S561" s="5">
        <v>1</v>
      </c>
      <c r="T561" s="5">
        <v>1</v>
      </c>
      <c r="U561" s="5">
        <v>1</v>
      </c>
      <c r="V561" s="5">
        <v>1</v>
      </c>
      <c r="W561" s="5">
        <v>1</v>
      </c>
      <c r="X561" s="5">
        <v>1</v>
      </c>
      <c r="Y561" s="6">
        <v>1</v>
      </c>
    </row>
    <row r="562" spans="1:25" ht="18.75" customHeight="1" x14ac:dyDescent="0.15">
      <c r="A562" s="2" t="s">
        <v>135</v>
      </c>
      <c r="B562" s="2">
        <v>2018</v>
      </c>
      <c r="C562" s="3">
        <v>1</v>
      </c>
      <c r="D562" s="3" t="s">
        <v>136</v>
      </c>
      <c r="E562" s="2" t="s">
        <v>41</v>
      </c>
      <c r="F562" s="2" cm="1">
        <f t="array" ref="F562">_xlfn.IFS(C562=1,(I562+J562+K562+L562+M562+N562+O562+P562+Q562+R562+S562+T562+U562+W562+X562+Y562+V562),C562=0,(I562+K562+L562+M562+N562+O562+P562+Q562+R562+S562+T562+U562+W562+X562+Y562+V562))</f>
        <v>14</v>
      </c>
      <c r="G562" s="4" cm="1">
        <f t="array" ref="G562">_xlfn.IFS(C562=1,((I562+J562+K562+L562+M562+N562+O562+P562+Q562+R562+S562+T562+U562+W562+X562+Y562+V562)/17),C562=0,((I562+K562+L562+M562+N562+O562+P562+Q562+R562+S562+T562+U562+W562+X562+Y562+V562)/16))</f>
        <v>0.82352941176470584</v>
      </c>
      <c r="H562" s="2" t="str" cm="1">
        <f t="array" ref="H562">_xlfn.IFS((AND(G562&gt;=0,G562&lt;0.595)),"F - Persecuting",(AND(G562&gt;=0.595,G562&lt;0.695)),"D - Intolerant",(AND(G562&gt;=0.695,G562&lt;0.795)),"C - Resistant",(AND(G562&gt;=0.795,G562&lt;0.895)),"B - Tolerant",(AND(G562&gt;=0.895,G562&lt;=1)),"A - Protecting")</f>
        <v>B - Tolerant</v>
      </c>
      <c r="I562" s="10">
        <v>1</v>
      </c>
      <c r="J562" s="10">
        <v>1</v>
      </c>
      <c r="K562" s="5">
        <v>1</v>
      </c>
      <c r="L562" s="5">
        <v>0</v>
      </c>
      <c r="M562" s="5">
        <v>0</v>
      </c>
      <c r="N562" s="5">
        <v>1</v>
      </c>
      <c r="O562" s="5">
        <v>1</v>
      </c>
      <c r="P562" s="5">
        <v>1</v>
      </c>
      <c r="Q562" s="5">
        <v>1</v>
      </c>
      <c r="R562" s="5">
        <v>1</v>
      </c>
      <c r="S562" s="5">
        <v>1</v>
      </c>
      <c r="T562" s="5">
        <v>1</v>
      </c>
      <c r="U562" s="5">
        <v>1</v>
      </c>
      <c r="V562" s="5">
        <v>1</v>
      </c>
      <c r="W562" s="5">
        <v>1</v>
      </c>
      <c r="X562" s="5">
        <v>0</v>
      </c>
      <c r="Y562" s="5">
        <v>1</v>
      </c>
    </row>
    <row r="563" spans="1:25" ht="18.75" customHeight="1" x14ac:dyDescent="0.15">
      <c r="A563" s="2" t="s">
        <v>135</v>
      </c>
      <c r="B563" s="2">
        <v>2019</v>
      </c>
      <c r="C563" s="3">
        <v>1</v>
      </c>
      <c r="D563" s="3" t="s">
        <v>136</v>
      </c>
      <c r="E563" s="2" t="s">
        <v>41</v>
      </c>
      <c r="F563" s="2" cm="1">
        <f t="array" ref="F563">_xlfn.IFS(C563=1,(I563+J563+K563+L563+M563+N563+O563+P563+Q563+R563+S563+T563+U563+W563+X563+Y563+V563),C563=0,(I563+K563+L563+M563+N563+O563+P563+Q563+R563+S563+T563+U563+W563+X563+Y563+V563))</f>
        <v>14</v>
      </c>
      <c r="G563" s="4" cm="1">
        <f t="array" ref="G563">_xlfn.IFS(C563=1,((I563+J563+K563+L563+M563+N563+O563+P563+Q563+R563+S563+T563+U563+W563+X563+Y563+V563)/17),C563=0,((I563+K563+L563+M563+N563+O563+P563+Q563+R563+S563+T563+U563+W563+X563+Y563+V563)/16))</f>
        <v>0.82352941176470584</v>
      </c>
      <c r="H563" s="2" t="str" cm="1">
        <f t="array" ref="H563">_xlfn.IFS((AND(G563&gt;=0,G563&lt;0.595)),"F - Persecuting",(AND(G563&gt;=0.595,G563&lt;0.695)),"D - Intolerant",(AND(G563&gt;=0.695,G563&lt;0.795)),"C - Resistant",(AND(G563&gt;=0.795,G563&lt;0.895)),"B - Tolerant",(AND(G563&gt;=0.895,G563&lt;=1)),"A - Protecting")</f>
        <v>B - Tolerant</v>
      </c>
      <c r="I563" s="10">
        <v>1</v>
      </c>
      <c r="J563" s="10">
        <v>1</v>
      </c>
      <c r="K563" s="5">
        <v>1</v>
      </c>
      <c r="L563" s="5">
        <v>0</v>
      </c>
      <c r="M563" s="5">
        <v>0</v>
      </c>
      <c r="N563" s="5">
        <v>1</v>
      </c>
      <c r="O563" s="5">
        <v>1</v>
      </c>
      <c r="P563" s="5">
        <v>1</v>
      </c>
      <c r="Q563" s="5">
        <v>1</v>
      </c>
      <c r="R563" s="5">
        <v>1</v>
      </c>
      <c r="S563" s="5">
        <v>1</v>
      </c>
      <c r="T563" s="5">
        <v>1</v>
      </c>
      <c r="U563" s="5">
        <v>1</v>
      </c>
      <c r="V563" s="5">
        <v>1</v>
      </c>
      <c r="W563" s="5">
        <v>1</v>
      </c>
      <c r="X563" s="5">
        <v>0</v>
      </c>
      <c r="Y563" s="5">
        <v>1</v>
      </c>
    </row>
    <row r="564" spans="1:25" ht="18.75" customHeight="1" x14ac:dyDescent="0.15">
      <c r="A564" s="8" t="s">
        <v>135</v>
      </c>
      <c r="B564" s="2">
        <v>2020</v>
      </c>
      <c r="C564" s="3">
        <v>1</v>
      </c>
      <c r="D564" s="3" t="s">
        <v>136</v>
      </c>
      <c r="E564" s="2" t="s">
        <v>41</v>
      </c>
      <c r="F564" s="2" cm="1">
        <f t="array" ref="F564">_xlfn.IFS(C564=1,(I564+J564+K564+L564+M564+N564+O564+P564+Q564+R564+S564+T564+U564+W564+X564+Y564+V564),C564=0,(I564+K564+L564+M564+N564+O564+P564+Q564+R564+S564+T564+U564+W564+X564+Y564+V564))</f>
        <v>14</v>
      </c>
      <c r="G564" s="4" cm="1">
        <f t="array" ref="G564">_xlfn.IFS(C564=1,((I564+J564+K564+L564+M564+N564+O564+P564+Q564+R564+S564+T564+U564+W564+X564+Y564+V564)/17),C564=0,((I564+K564+L564+M564+N564+O564+P564+Q564+R564+S564+T564+U564+W564+X564+Y564+V564)/16))</f>
        <v>0.82352941176470584</v>
      </c>
      <c r="H564" s="2" t="str" cm="1">
        <f t="array" ref="H564">_xlfn.IFS((AND(G564&gt;=0,G564&lt;0.595)),"F - Persecuting",(AND(G564&gt;=0.595,G564&lt;0.695)),"D - Intolerant",(AND(G564&gt;=0.695,G564&lt;0.795)),"C - Resistant",(AND(G564&gt;=0.795,G564&lt;0.895)),"B - Tolerant",(AND(G564&gt;=0.895,G564&lt;=1)),"A - Protecting")</f>
        <v>B - Tolerant</v>
      </c>
      <c r="I564" s="5">
        <v>1</v>
      </c>
      <c r="J564" s="5">
        <v>1</v>
      </c>
      <c r="K564" s="5">
        <v>1</v>
      </c>
      <c r="L564" s="5">
        <v>0</v>
      </c>
      <c r="M564" s="5">
        <v>0</v>
      </c>
      <c r="N564" s="5">
        <v>1</v>
      </c>
      <c r="O564" s="5">
        <v>1</v>
      </c>
      <c r="P564" s="5">
        <v>1</v>
      </c>
      <c r="Q564" s="5">
        <v>1</v>
      </c>
      <c r="R564" s="5">
        <v>1</v>
      </c>
      <c r="S564" s="5">
        <v>1</v>
      </c>
      <c r="T564" s="5">
        <v>1</v>
      </c>
      <c r="U564" s="5">
        <v>1</v>
      </c>
      <c r="V564" s="5">
        <v>1</v>
      </c>
      <c r="W564" s="5">
        <v>1</v>
      </c>
      <c r="X564" s="5">
        <v>0</v>
      </c>
      <c r="Y564" s="5">
        <v>1</v>
      </c>
    </row>
    <row r="565" spans="1:25" ht="18.75" customHeight="1" x14ac:dyDescent="0.15">
      <c r="A565" s="2" t="s">
        <v>135</v>
      </c>
      <c r="B565" s="2">
        <v>2021</v>
      </c>
      <c r="C565" s="3">
        <v>1</v>
      </c>
      <c r="D565" s="3" t="s">
        <v>136</v>
      </c>
      <c r="E565" s="2" t="s">
        <v>41</v>
      </c>
      <c r="F565" s="2" cm="1">
        <f t="array" ref="F565">_xlfn.IFS(C565=1,(I565+J565+K565+L565+M565+N565+O565+P565+Q565+R565+S565+T565+U565+W565+X565+Y565+V565),C565=0,(I565+K565+L565+M565+N565+O565+P565+Q565+R565+S565+T565+U565+W565+X565+Y565+V565))</f>
        <v>14</v>
      </c>
      <c r="G565" s="4" cm="1">
        <f t="array" ref="G565">_xlfn.IFS(C565=1,((I565+J565+K565+L565+M565+N565+O565+P565+Q565+R565+S565+T565+U565+W565+X565+Y565+V565)/17),C565=0,((I565+K565+L565+M565+N565+O565+P565+Q565+R565+S565+T565+U565+W565+X565+Y565+V565)/16))</f>
        <v>0.82352941176470584</v>
      </c>
      <c r="H565" s="2" t="str" cm="1">
        <f t="array" ref="H565">_xlfn.IFS((AND(G565&gt;=0,G565&lt;0.595)),"F - Persecuting",(AND(G565&gt;=0.595,G565&lt;0.695)),"D - Intolerant",(AND(G565&gt;=0.695,G565&lt;0.795)),"C - Resistant",(AND(G565&gt;=0.795,G565&lt;0.895)),"B - Tolerant",(AND(G565&gt;=0.895,G565&lt;=1)),"A - Protecting")</f>
        <v>B - Tolerant</v>
      </c>
      <c r="I565" s="5">
        <v>1</v>
      </c>
      <c r="J565" s="5">
        <v>1</v>
      </c>
      <c r="K565" s="5">
        <v>1</v>
      </c>
      <c r="L565" s="5">
        <v>0</v>
      </c>
      <c r="M565" s="5">
        <v>0</v>
      </c>
      <c r="N565" s="5">
        <v>1</v>
      </c>
      <c r="O565" s="5">
        <v>1</v>
      </c>
      <c r="P565" s="5">
        <v>1</v>
      </c>
      <c r="Q565" s="5">
        <v>1</v>
      </c>
      <c r="R565" s="5">
        <v>1</v>
      </c>
      <c r="S565" s="5">
        <v>1</v>
      </c>
      <c r="T565" s="5">
        <v>1</v>
      </c>
      <c r="U565" s="5">
        <v>1</v>
      </c>
      <c r="V565" s="5">
        <v>1</v>
      </c>
      <c r="W565" s="5">
        <v>1</v>
      </c>
      <c r="X565" s="5">
        <v>0</v>
      </c>
      <c r="Y565" s="6">
        <v>1</v>
      </c>
    </row>
    <row r="566" spans="1:25" ht="18.75" customHeight="1" x14ac:dyDescent="0.15">
      <c r="A566" s="2" t="s">
        <v>135</v>
      </c>
      <c r="B566" s="2">
        <v>2022</v>
      </c>
      <c r="C566" s="3">
        <v>1</v>
      </c>
      <c r="D566" s="3" t="s">
        <v>136</v>
      </c>
      <c r="E566" s="2" t="s">
        <v>41</v>
      </c>
      <c r="F566" s="2" cm="1">
        <f t="array" ref="F566">_xlfn.IFS(C566=1,(I566+J566+K566+L566+M566+N566+O566+P566+Q566+R566+S566+T566+U566+W566+X566+Y566+V566),C566=0,(I566+K566+L566+M566+N566+O566+P566+Q566+R566+S566+T566+U566+W566+X566+Y566+V566))</f>
        <v>14</v>
      </c>
      <c r="G566" s="4" cm="1">
        <f t="array" ref="G566">_xlfn.IFS(C566=1,((I566+J566+K566+L566+M566+N566+O566+P566+Q566+R566+S566+T566+U566+W566+X566+Y566+V566)/17),C566=0,((I566+K566+L566+M566+N566+O566+P566+Q566+R566+S566+T566+U566+W566+X566+Y566+V566)/16))</f>
        <v>0.82352941176470584</v>
      </c>
      <c r="H566" s="2" t="str" cm="1">
        <f t="array" ref="H566">_xlfn.IFS((AND(G566&gt;=0,G566&lt;0.595)),"F - Persecuting",(AND(G566&gt;=0.595,G566&lt;0.695)),"D - Intolerant",(AND(G566&gt;=0.695,G566&lt;0.795)),"C - Resistant",(AND(G566&gt;=0.795,G566&lt;0.895)),"B - Tolerant",(AND(G566&gt;=0.895,G566&lt;=1)),"A - Protecting")</f>
        <v>B - Tolerant</v>
      </c>
      <c r="I566" s="5">
        <v>1</v>
      </c>
      <c r="J566" s="5">
        <v>1</v>
      </c>
      <c r="K566" s="5">
        <v>1</v>
      </c>
      <c r="L566" s="5">
        <v>0</v>
      </c>
      <c r="M566" s="5">
        <v>0</v>
      </c>
      <c r="N566" s="5">
        <v>1</v>
      </c>
      <c r="O566" s="5">
        <v>1</v>
      </c>
      <c r="P566" s="5">
        <v>1</v>
      </c>
      <c r="Q566" s="5">
        <v>1</v>
      </c>
      <c r="R566" s="5">
        <v>1</v>
      </c>
      <c r="S566" s="5">
        <v>1</v>
      </c>
      <c r="T566" s="5">
        <v>1</v>
      </c>
      <c r="U566" s="5">
        <v>1</v>
      </c>
      <c r="V566" s="5">
        <v>1</v>
      </c>
      <c r="W566" s="5">
        <v>1</v>
      </c>
      <c r="X566" s="5">
        <v>0</v>
      </c>
      <c r="Y566" s="5">
        <v>1</v>
      </c>
    </row>
    <row r="567" spans="1:25" ht="18.75" customHeight="1" x14ac:dyDescent="0.15">
      <c r="A567" s="2" t="s">
        <v>137</v>
      </c>
      <c r="B567" s="2">
        <v>2011</v>
      </c>
      <c r="C567" s="3">
        <v>1</v>
      </c>
      <c r="D567" s="3" t="s">
        <v>138</v>
      </c>
      <c r="E567" s="2" t="s">
        <v>47</v>
      </c>
      <c r="F567" s="2" cm="1">
        <f t="array" ref="F567">_xlfn.IFS(C567=1,(I567+J567+K567+L567+M567+N567+O567+P567+Q567+R567+S567+T567+U567+W567+X567+Y567+V567),C567=0,(I567+K567+L567+M567+N567+O567+P567+Q567+R567+S567+T567+U567+W567+X567+Y567+V567))</f>
        <v>13</v>
      </c>
      <c r="G567" s="4" cm="1">
        <f t="array" ref="G567">_xlfn.IFS(C567=1,((I567+J567+K567+L567+M567+N567+O567+P567+Q567+R567+S567+T567+U567+W567+X567+Y567+V567)/17),C567=0,((I567+K567+L567+M567+N567+O567+P567+Q567+R567+S567+T567+U567+W567+X567+Y567+V567)/16))</f>
        <v>0.76470588235294112</v>
      </c>
      <c r="H567" s="2" t="str" cm="1">
        <f t="array" ref="H567">_xlfn.IFS((AND(G567&gt;=0,G567&lt;0.595)),"F - Persecuting",(AND(G567&gt;=0.595,G567&lt;0.695)),"D - Intolerant",(AND(G567&gt;=0.695,G567&lt;0.795)),"C - Resistant",(AND(G567&gt;=0.795,G567&lt;0.895)),"B - Tolerant",(AND(G567&gt;=0.895,G567&lt;=1)),"A - Protecting")</f>
        <v>C - Resistant</v>
      </c>
      <c r="I567" s="10">
        <v>1</v>
      </c>
      <c r="J567" s="10">
        <v>1</v>
      </c>
      <c r="K567" s="5">
        <v>1</v>
      </c>
      <c r="L567" s="5">
        <v>0</v>
      </c>
      <c r="M567" s="5">
        <v>0</v>
      </c>
      <c r="N567" s="5">
        <v>1</v>
      </c>
      <c r="O567" s="5">
        <v>1</v>
      </c>
      <c r="P567" s="5">
        <v>1</v>
      </c>
      <c r="Q567" s="5">
        <v>1</v>
      </c>
      <c r="R567" s="5">
        <v>1</v>
      </c>
      <c r="S567" s="5">
        <v>1</v>
      </c>
      <c r="T567" s="5">
        <v>0</v>
      </c>
      <c r="U567" s="5">
        <v>1</v>
      </c>
      <c r="V567" s="5">
        <v>0</v>
      </c>
      <c r="W567" s="5">
        <v>1</v>
      </c>
      <c r="X567" s="5">
        <v>1</v>
      </c>
      <c r="Y567" s="5">
        <v>1</v>
      </c>
    </row>
    <row r="568" spans="1:25" ht="18.75" customHeight="1" x14ac:dyDescent="0.15">
      <c r="A568" s="2" t="s">
        <v>137</v>
      </c>
      <c r="B568" s="2">
        <v>2012</v>
      </c>
      <c r="C568" s="3">
        <v>1</v>
      </c>
      <c r="D568" s="3" t="s">
        <v>138</v>
      </c>
      <c r="E568" s="2" t="s">
        <v>47</v>
      </c>
      <c r="F568" s="2" cm="1">
        <f t="array" ref="F568">_xlfn.IFS(C568=1,(I568+J568+K568+L568+M568+N568+O568+P568+Q568+R568+S568+T568+U568+W568+X568+Y568+V568),C568=0,(I568+K568+L568+M568+N568+O568+P568+Q568+R568+S568+T568+U568+W568+X568+Y568+V568))</f>
        <v>12</v>
      </c>
      <c r="G568" s="4" cm="1">
        <f t="array" ref="G568">_xlfn.IFS(C568=1,((I568+J568+K568+L568+M568+N568+O568+P568+Q568+R568+S568+T568+U568+W568+X568+Y568+V568)/17),C568=0,((I568+K568+L568+M568+N568+O568+P568+Q568+R568+S568+T568+U568+W568+X568+Y568+V568)/16))</f>
        <v>0.70588235294117652</v>
      </c>
      <c r="H568" s="2" t="str" cm="1">
        <f t="array" ref="H568">_xlfn.IFS((AND(G568&gt;=0,G568&lt;0.595)),"F - Persecuting",(AND(G568&gt;=0.595,G568&lt;0.695)),"D - Intolerant",(AND(G568&gt;=0.695,G568&lt;0.795)),"C - Resistant",(AND(G568&gt;=0.795,G568&lt;0.895)),"B - Tolerant",(AND(G568&gt;=0.895,G568&lt;=1)),"A - Protecting")</f>
        <v>C - Resistant</v>
      </c>
      <c r="I568" s="10">
        <v>1</v>
      </c>
      <c r="J568" s="10">
        <v>1</v>
      </c>
      <c r="K568" s="5">
        <v>1</v>
      </c>
      <c r="L568" s="5">
        <v>0</v>
      </c>
      <c r="M568" s="5">
        <v>0</v>
      </c>
      <c r="N568" s="5">
        <v>1</v>
      </c>
      <c r="O568" s="5">
        <v>1</v>
      </c>
      <c r="P568" s="5">
        <v>1</v>
      </c>
      <c r="Q568" s="5">
        <v>1</v>
      </c>
      <c r="R568" s="5">
        <v>1</v>
      </c>
      <c r="S568" s="5">
        <v>1</v>
      </c>
      <c r="T568" s="5">
        <v>0</v>
      </c>
      <c r="U568" s="5">
        <v>1</v>
      </c>
      <c r="V568" s="5">
        <v>0</v>
      </c>
      <c r="W568" s="5">
        <v>1</v>
      </c>
      <c r="X568" s="5">
        <v>0</v>
      </c>
      <c r="Y568" s="5">
        <v>1</v>
      </c>
    </row>
    <row r="569" spans="1:25" ht="18.75" customHeight="1" x14ac:dyDescent="0.15">
      <c r="A569" s="2" t="s">
        <v>137</v>
      </c>
      <c r="B569" s="2">
        <v>2013</v>
      </c>
      <c r="C569" s="3">
        <v>1</v>
      </c>
      <c r="D569" s="3" t="s">
        <v>138</v>
      </c>
      <c r="E569" s="2" t="s">
        <v>47</v>
      </c>
      <c r="F569" s="2" cm="1">
        <f t="array" ref="F569">_xlfn.IFS(C569=1,(I569+J569+K569+L569+M569+N569+O569+P569+Q569+R569+S569+T569+U569+W569+X569+Y569+V569),C569=0,(I569+K569+L569+M569+N569+O569+P569+Q569+R569+S569+T569+U569+W569+X569+Y569+V569))</f>
        <v>12</v>
      </c>
      <c r="G569" s="4" cm="1">
        <f t="array" ref="G569">_xlfn.IFS(C569=1,((I569+J569+K569+L569+M569+N569+O569+P569+Q569+R569+S569+T569+U569+W569+X569+Y569+V569)/17),C569=0,((I569+K569+L569+M569+N569+O569+P569+Q569+R569+S569+T569+U569+W569+X569+Y569+V569)/16))</f>
        <v>0.70588235294117652</v>
      </c>
      <c r="H569" s="2" t="str" cm="1">
        <f t="array" ref="H569">_xlfn.IFS((AND(G569&gt;=0,G569&lt;0.595)),"F - Persecuting",(AND(G569&gt;=0.595,G569&lt;0.695)),"D - Intolerant",(AND(G569&gt;=0.695,G569&lt;0.795)),"C - Resistant",(AND(G569&gt;=0.795,G569&lt;0.895)),"B - Tolerant",(AND(G569&gt;=0.895,G569&lt;=1)),"A - Protecting")</f>
        <v>C - Resistant</v>
      </c>
      <c r="I569" s="10">
        <v>1</v>
      </c>
      <c r="J569" s="10">
        <v>1</v>
      </c>
      <c r="K569" s="5">
        <v>1</v>
      </c>
      <c r="L569" s="5">
        <v>0</v>
      </c>
      <c r="M569" s="5">
        <v>0</v>
      </c>
      <c r="N569" s="5">
        <v>1</v>
      </c>
      <c r="O569" s="5">
        <v>1</v>
      </c>
      <c r="P569" s="5">
        <v>1</v>
      </c>
      <c r="Q569" s="5">
        <v>1</v>
      </c>
      <c r="R569" s="5">
        <v>1</v>
      </c>
      <c r="S569" s="5">
        <v>1</v>
      </c>
      <c r="T569" s="5">
        <v>0</v>
      </c>
      <c r="U569" s="5">
        <v>1</v>
      </c>
      <c r="V569" s="5">
        <v>0</v>
      </c>
      <c r="W569" s="5">
        <v>1</v>
      </c>
      <c r="X569" s="5">
        <v>0</v>
      </c>
      <c r="Y569" s="5">
        <v>1</v>
      </c>
    </row>
    <row r="570" spans="1:25" ht="18.75" customHeight="1" x14ac:dyDescent="0.15">
      <c r="A570" s="2" t="s">
        <v>137</v>
      </c>
      <c r="B570" s="2">
        <v>2014</v>
      </c>
      <c r="C570" s="3">
        <v>1</v>
      </c>
      <c r="D570" s="3" t="s">
        <v>138</v>
      </c>
      <c r="E570" s="2" t="s">
        <v>47</v>
      </c>
      <c r="F570" s="2" cm="1">
        <f t="array" ref="F570">_xlfn.IFS(C570=1,(I570+J570+K570+L570+M570+N570+O570+P570+Q570+R570+S570+T570+U570+W570+X570+Y570+V570),C570=0,(I570+K570+L570+M570+N570+O570+P570+Q570+R570+S570+T570+U570+W570+X570+Y570+V570))</f>
        <v>15</v>
      </c>
      <c r="G570" s="4" cm="1">
        <f t="array" ref="G570">_xlfn.IFS(C570=1,((I570+J570+K570+L570+M570+N570+O570+P570+Q570+R570+S570+T570+U570+W570+X570+Y570+V570)/17),C570=0,((I570+K570+L570+M570+N570+O570+P570+Q570+R570+S570+T570+U570+W570+X570+Y570+V570)/16))</f>
        <v>0.88235294117647056</v>
      </c>
      <c r="H570" s="2" t="str" cm="1">
        <f t="array" ref="H570">_xlfn.IFS((AND(G570&gt;=0,G570&lt;0.595)),"F - Persecuting",(AND(G570&gt;=0.595,G570&lt;0.695)),"D - Intolerant",(AND(G570&gt;=0.695,G570&lt;0.795)),"C - Resistant",(AND(G570&gt;=0.795,G570&lt;0.895)),"B - Tolerant",(AND(G570&gt;=0.895,G570&lt;=1)),"A - Protecting")</f>
        <v>B - Tolerant</v>
      </c>
      <c r="I570" s="10">
        <v>1</v>
      </c>
      <c r="J570" s="10">
        <v>1</v>
      </c>
      <c r="K570" s="5">
        <v>1</v>
      </c>
      <c r="L570" s="5">
        <v>1</v>
      </c>
      <c r="M570" s="5">
        <v>1</v>
      </c>
      <c r="N570" s="5">
        <v>1</v>
      </c>
      <c r="O570" s="5">
        <v>1</v>
      </c>
      <c r="P570" s="5">
        <v>1</v>
      </c>
      <c r="Q570" s="5">
        <v>1</v>
      </c>
      <c r="R570" s="5">
        <v>1</v>
      </c>
      <c r="S570" s="5">
        <v>1</v>
      </c>
      <c r="T570" s="5">
        <v>0</v>
      </c>
      <c r="U570" s="5">
        <v>1</v>
      </c>
      <c r="V570" s="5">
        <v>0</v>
      </c>
      <c r="W570" s="5">
        <v>1</v>
      </c>
      <c r="X570" s="5">
        <v>1</v>
      </c>
      <c r="Y570" s="5">
        <v>1</v>
      </c>
    </row>
    <row r="571" spans="1:25" ht="18.75" customHeight="1" x14ac:dyDescent="0.15">
      <c r="A571" s="2" t="s">
        <v>137</v>
      </c>
      <c r="B571" s="2">
        <v>2015</v>
      </c>
      <c r="C571" s="3">
        <v>1</v>
      </c>
      <c r="D571" s="3" t="s">
        <v>138</v>
      </c>
      <c r="E571" s="2" t="s">
        <v>47</v>
      </c>
      <c r="F571" s="2" cm="1">
        <f t="array" ref="F571">_xlfn.IFS(C571=1,(I571+J571+K571+L571+M571+N571+O571+P571+Q571+R571+S571+T571+U571+W571+X571+Y571+V571),C571=0,(I571+K571+L571+M571+N571+O571+P571+Q571+R571+S571+T571+U571+W571+X571+Y571+V571))</f>
        <v>16</v>
      </c>
      <c r="G571" s="4" cm="1">
        <f t="array" ref="G571">_xlfn.IFS(C571=1,((I571+J571+K571+L571+M571+N571+O571+P571+Q571+R571+S571+T571+U571+W571+X571+Y571+V571)/17),C571=0,((I571+K571+L571+M571+N571+O571+P571+Q571+R571+S571+T571+U571+W571+X571+Y571+V571)/16))</f>
        <v>0.94117647058823528</v>
      </c>
      <c r="H571" s="2" t="str" cm="1">
        <f t="array" ref="H571">_xlfn.IFS((AND(G571&gt;=0,G571&lt;0.595)),"F - Persecuting",(AND(G571&gt;=0.595,G571&lt;0.695)),"D - Intolerant",(AND(G571&gt;=0.695,G571&lt;0.795)),"C - Resistant",(AND(G571&gt;=0.795,G571&lt;0.895)),"B - Tolerant",(AND(G571&gt;=0.895,G571&lt;=1)),"A - Protecting")</f>
        <v>A - Protecting</v>
      </c>
      <c r="I571" s="10">
        <v>1</v>
      </c>
      <c r="J571" s="10">
        <v>1</v>
      </c>
      <c r="K571" s="5">
        <v>1</v>
      </c>
      <c r="L571" s="5">
        <v>1</v>
      </c>
      <c r="M571" s="5">
        <v>1</v>
      </c>
      <c r="N571" s="5">
        <v>1</v>
      </c>
      <c r="O571" s="5">
        <v>1</v>
      </c>
      <c r="P571" s="5">
        <v>1</v>
      </c>
      <c r="Q571" s="5">
        <v>1</v>
      </c>
      <c r="R571" s="5">
        <v>1</v>
      </c>
      <c r="S571" s="5">
        <v>1</v>
      </c>
      <c r="T571" s="5">
        <v>1</v>
      </c>
      <c r="U571" s="5">
        <v>1</v>
      </c>
      <c r="V571" s="5">
        <v>0</v>
      </c>
      <c r="W571" s="5">
        <v>1</v>
      </c>
      <c r="X571" s="5">
        <v>1</v>
      </c>
      <c r="Y571" s="5">
        <v>1</v>
      </c>
    </row>
    <row r="572" spans="1:25" ht="18.75" customHeight="1" x14ac:dyDescent="0.15">
      <c r="A572" s="2" t="s">
        <v>137</v>
      </c>
      <c r="B572" s="2">
        <v>2016</v>
      </c>
      <c r="C572" s="3">
        <v>1</v>
      </c>
      <c r="D572" s="3" t="s">
        <v>138</v>
      </c>
      <c r="E572" s="2" t="s">
        <v>47</v>
      </c>
      <c r="F572" s="2" cm="1">
        <f t="array" ref="F572">_xlfn.IFS(C572=1,(I572+J572+K572+L572+M572+N572+O572+P572+Q572+R572+S572+T572+U572+W572+X572+Y572+V572),C572=0,(I572+K572+L572+M572+N572+O572+P572+Q572+R572+S572+T572+U572+W572+X572+Y572+V572))</f>
        <v>16</v>
      </c>
      <c r="G572" s="4" cm="1">
        <f t="array" ref="G572">_xlfn.IFS(C572=1,((I572+J572+K572+L572+M572+N572+O572+P572+Q572+R572+S572+T572+U572+W572+X572+Y572+V572)/17),C572=0,((I572+K572+L572+M572+N572+O572+P572+Q572+R572+S572+T572+U572+W572+X572+Y572+V572)/16))</f>
        <v>0.94117647058823528</v>
      </c>
      <c r="H572" s="2" t="str" cm="1">
        <f t="array" ref="H572">_xlfn.IFS((AND(G572&gt;=0,G572&lt;0.595)),"F - Persecuting",(AND(G572&gt;=0.595,G572&lt;0.695)),"D - Intolerant",(AND(G572&gt;=0.695,G572&lt;0.795)),"C - Resistant",(AND(G572&gt;=0.795,G572&lt;0.895)),"B - Tolerant",(AND(G572&gt;=0.895,G572&lt;=1)),"A - Protecting")</f>
        <v>A - Protecting</v>
      </c>
      <c r="I572" s="10">
        <v>1</v>
      </c>
      <c r="J572" s="10">
        <v>1</v>
      </c>
      <c r="K572" s="5">
        <v>1</v>
      </c>
      <c r="L572" s="5">
        <v>1</v>
      </c>
      <c r="M572" s="5">
        <v>1</v>
      </c>
      <c r="N572" s="5">
        <v>1</v>
      </c>
      <c r="O572" s="5">
        <v>1</v>
      </c>
      <c r="P572" s="5">
        <v>1</v>
      </c>
      <c r="Q572" s="5">
        <v>1</v>
      </c>
      <c r="R572" s="5">
        <v>1</v>
      </c>
      <c r="S572" s="5">
        <v>1</v>
      </c>
      <c r="T572" s="5">
        <v>1</v>
      </c>
      <c r="U572" s="5">
        <v>1</v>
      </c>
      <c r="V572" s="5">
        <v>0</v>
      </c>
      <c r="W572" s="5">
        <v>1</v>
      </c>
      <c r="X572" s="5">
        <v>1</v>
      </c>
      <c r="Y572" s="5">
        <v>1</v>
      </c>
    </row>
    <row r="573" spans="1:25" ht="18.75" customHeight="1" x14ac:dyDescent="0.15">
      <c r="A573" s="2" t="s">
        <v>137</v>
      </c>
      <c r="B573" s="2">
        <v>2017</v>
      </c>
      <c r="C573" s="3">
        <v>1</v>
      </c>
      <c r="D573" s="3" t="s">
        <v>138</v>
      </c>
      <c r="E573" s="2" t="s">
        <v>47</v>
      </c>
      <c r="F573" s="2" cm="1">
        <f t="array" ref="F573">_xlfn.IFS(C573=1,(I573+J573+K573+L573+M573+N573+O573+P573+Q573+R573+S573+T573+U573+W573+X573+Y573+V573),C573=0,(I573+K573+L573+M573+N573+O573+P573+Q573+R573+S573+T573+U573+W573+X573+Y573+V573))</f>
        <v>16</v>
      </c>
      <c r="G573" s="4" cm="1">
        <f t="array" ref="G573">_xlfn.IFS(C573=1,((I573+J573+K573+L573+M573+N573+O573+P573+Q573+R573+S573+T573+U573+W573+X573+Y573+V573)/17),C573=0,((I573+K573+L573+M573+N573+O573+P573+Q573+R573+S573+T573+U573+W573+X573+Y573+V573)/16))</f>
        <v>0.94117647058823528</v>
      </c>
      <c r="H573" s="2" t="str" cm="1">
        <f t="array" ref="H573">_xlfn.IFS((AND(G573&gt;=0,G573&lt;0.595)),"F - Persecuting",(AND(G573&gt;=0.595,G573&lt;0.695)),"D - Intolerant",(AND(G573&gt;=0.695,G573&lt;0.795)),"C - Resistant",(AND(G573&gt;=0.795,G573&lt;0.895)),"B - Tolerant",(AND(G573&gt;=0.895,G573&lt;=1)),"A - Protecting")</f>
        <v>A - Protecting</v>
      </c>
      <c r="I573" s="10">
        <v>1</v>
      </c>
      <c r="J573" s="10">
        <v>1</v>
      </c>
      <c r="K573" s="5">
        <v>1</v>
      </c>
      <c r="L573" s="5">
        <v>1</v>
      </c>
      <c r="M573" s="5">
        <v>1</v>
      </c>
      <c r="N573" s="5">
        <v>1</v>
      </c>
      <c r="O573" s="5">
        <v>1</v>
      </c>
      <c r="P573" s="5">
        <v>1</v>
      </c>
      <c r="Q573" s="5">
        <v>1</v>
      </c>
      <c r="R573" s="5">
        <v>1</v>
      </c>
      <c r="S573" s="5">
        <v>1</v>
      </c>
      <c r="T573" s="5">
        <v>1</v>
      </c>
      <c r="U573" s="5">
        <v>1</v>
      </c>
      <c r="V573" s="5">
        <v>0</v>
      </c>
      <c r="W573" s="5">
        <v>1</v>
      </c>
      <c r="X573" s="5">
        <v>1</v>
      </c>
      <c r="Y573" s="5">
        <v>1</v>
      </c>
    </row>
    <row r="574" spans="1:25" ht="18.75" customHeight="1" x14ac:dyDescent="0.15">
      <c r="A574" s="2" t="s">
        <v>137</v>
      </c>
      <c r="B574" s="2">
        <v>2018</v>
      </c>
      <c r="C574" s="3">
        <v>1</v>
      </c>
      <c r="D574" s="3" t="s">
        <v>138</v>
      </c>
      <c r="E574" s="2" t="s">
        <v>47</v>
      </c>
      <c r="F574" s="2" cm="1">
        <f t="array" ref="F574">_xlfn.IFS(C574=1,(I574+J574+K574+L574+M574+N574+O574+P574+Q574+R574+S574+T574+U574+W574+X574+Y574+V574),C574=0,(I574+K574+L574+M574+N574+O574+P574+Q574+R574+S574+T574+U574+W574+X574+Y574+V574))</f>
        <v>16</v>
      </c>
      <c r="G574" s="4" cm="1">
        <f t="array" ref="G574">_xlfn.IFS(C574=1,((I574+J574+K574+L574+M574+N574+O574+P574+Q574+R574+S574+T574+U574+W574+X574+Y574+V574)/17),C574=0,((I574+K574+L574+M574+N574+O574+P574+Q574+R574+S574+T574+U574+W574+X574+Y574+V574)/16))</f>
        <v>0.94117647058823528</v>
      </c>
      <c r="H574" s="2" t="str" cm="1">
        <f t="array" ref="H574">_xlfn.IFS((AND(G574&gt;=0,G574&lt;0.595)),"F - Persecuting",(AND(G574&gt;=0.595,G574&lt;0.695)),"D - Intolerant",(AND(G574&gt;=0.695,G574&lt;0.795)),"C - Resistant",(AND(G574&gt;=0.795,G574&lt;0.895)),"B - Tolerant",(AND(G574&gt;=0.895,G574&lt;=1)),"A - Protecting")</f>
        <v>A - Protecting</v>
      </c>
      <c r="I574" s="10">
        <v>1</v>
      </c>
      <c r="J574" s="10">
        <v>1</v>
      </c>
      <c r="K574" s="5">
        <v>1</v>
      </c>
      <c r="L574" s="5">
        <v>1</v>
      </c>
      <c r="M574" s="5">
        <v>1</v>
      </c>
      <c r="N574" s="5">
        <v>1</v>
      </c>
      <c r="O574" s="5">
        <v>1</v>
      </c>
      <c r="P574" s="5">
        <v>1</v>
      </c>
      <c r="Q574" s="5">
        <v>1</v>
      </c>
      <c r="R574" s="5">
        <v>1</v>
      </c>
      <c r="S574" s="5">
        <v>1</v>
      </c>
      <c r="T574" s="5">
        <v>1</v>
      </c>
      <c r="U574" s="5">
        <v>1</v>
      </c>
      <c r="V574" s="5">
        <v>0</v>
      </c>
      <c r="W574" s="5">
        <v>1</v>
      </c>
      <c r="X574" s="5">
        <v>1</v>
      </c>
      <c r="Y574" s="5">
        <v>1</v>
      </c>
    </row>
    <row r="575" spans="1:25" ht="18.75" customHeight="1" x14ac:dyDescent="0.15">
      <c r="A575" s="2" t="s">
        <v>137</v>
      </c>
      <c r="B575" s="2">
        <v>2019</v>
      </c>
      <c r="C575" s="3">
        <v>1</v>
      </c>
      <c r="D575" s="3" t="s">
        <v>138</v>
      </c>
      <c r="E575" s="2" t="s">
        <v>47</v>
      </c>
      <c r="F575" s="2" cm="1">
        <f t="array" ref="F575">_xlfn.IFS(C575=1,(I575+J575+K575+L575+M575+N575+O575+P575+Q575+R575+S575+T575+U575+W575+X575+Y575+V575),C575=0,(I575+K575+L575+M575+N575+O575+P575+Q575+R575+S575+T575+U575+W575+X575+Y575+V575))</f>
        <v>16</v>
      </c>
      <c r="G575" s="4" cm="1">
        <f t="array" ref="G575">_xlfn.IFS(C575=1,((I575+J575+K575+L575+M575+N575+O575+P575+Q575+R575+S575+T575+U575+W575+X575+Y575+V575)/17),C575=0,((I575+K575+L575+M575+N575+O575+P575+Q575+R575+S575+T575+U575+W575+X575+Y575+V575)/16))</f>
        <v>0.94117647058823528</v>
      </c>
      <c r="H575" s="2" t="str" cm="1">
        <f t="array" ref="H575">_xlfn.IFS((AND(G575&gt;=0,G575&lt;0.595)),"F - Persecuting",(AND(G575&gt;=0.595,G575&lt;0.695)),"D - Intolerant",(AND(G575&gt;=0.695,G575&lt;0.795)),"C - Resistant",(AND(G575&gt;=0.795,G575&lt;0.895)),"B - Tolerant",(AND(G575&gt;=0.895,G575&lt;=1)),"A - Protecting")</f>
        <v>A - Protecting</v>
      </c>
      <c r="I575" s="10">
        <v>1</v>
      </c>
      <c r="J575" s="10">
        <v>1</v>
      </c>
      <c r="K575" s="5">
        <v>1</v>
      </c>
      <c r="L575" s="5">
        <v>1</v>
      </c>
      <c r="M575" s="5">
        <v>1</v>
      </c>
      <c r="N575" s="5">
        <v>1</v>
      </c>
      <c r="O575" s="5">
        <v>1</v>
      </c>
      <c r="P575" s="5">
        <v>1</v>
      </c>
      <c r="Q575" s="5">
        <v>1</v>
      </c>
      <c r="R575" s="5">
        <v>1</v>
      </c>
      <c r="S575" s="5">
        <v>1</v>
      </c>
      <c r="T575" s="5">
        <v>1</v>
      </c>
      <c r="U575" s="5">
        <v>1</v>
      </c>
      <c r="V575" s="5">
        <v>0</v>
      </c>
      <c r="W575" s="5">
        <v>1</v>
      </c>
      <c r="X575" s="5">
        <v>1</v>
      </c>
      <c r="Y575" s="5">
        <v>1</v>
      </c>
    </row>
    <row r="576" spans="1:25" ht="18.75" customHeight="1" x14ac:dyDescent="0.15">
      <c r="A576" s="2" t="s">
        <v>137</v>
      </c>
      <c r="B576" s="2">
        <v>2020</v>
      </c>
      <c r="C576" s="3">
        <v>1</v>
      </c>
      <c r="D576" s="3" t="s">
        <v>138</v>
      </c>
      <c r="E576" s="2" t="s">
        <v>47</v>
      </c>
      <c r="F576" s="2" cm="1">
        <f t="array" ref="F576">_xlfn.IFS(C576=1,(I576+J576+K576+L576+M576+N576+O576+P576+Q576+R576+S576+T576+U576+W576+X576+Y576+V576),C576=0,(I576+K576+L576+M576+N576+O576+P576+Q576+R576+S576+T576+U576+W576+X576+Y576+V576))</f>
        <v>16</v>
      </c>
      <c r="G576" s="4" cm="1">
        <f t="array" ref="G576">_xlfn.IFS(C576=1,((I576+J576+K576+L576+M576+N576+O576+P576+Q576+R576+S576+T576+U576+W576+X576+Y576+V576)/17),C576=0,((I576+K576+L576+M576+N576+O576+P576+Q576+R576+S576+T576+U576+W576+X576+Y576+V576)/16))</f>
        <v>0.94117647058823528</v>
      </c>
      <c r="H576" s="2" t="str" cm="1">
        <f t="array" ref="H576">_xlfn.IFS((AND(G576&gt;=0,G576&lt;0.595)),"F - Persecuting",(AND(G576&gt;=0.595,G576&lt;0.695)),"D - Intolerant",(AND(G576&gt;=0.695,G576&lt;0.795)),"C - Resistant",(AND(G576&gt;=0.795,G576&lt;0.895)),"B - Tolerant",(AND(G576&gt;=0.895,G576&lt;=1)),"A - Protecting")</f>
        <v>A - Protecting</v>
      </c>
      <c r="I576" s="5">
        <v>1</v>
      </c>
      <c r="J576" s="5">
        <v>1</v>
      </c>
      <c r="K576" s="5">
        <v>1</v>
      </c>
      <c r="L576" s="5">
        <v>1</v>
      </c>
      <c r="M576" s="5">
        <v>1</v>
      </c>
      <c r="N576" s="5">
        <v>1</v>
      </c>
      <c r="O576" s="5">
        <v>1</v>
      </c>
      <c r="P576" s="5">
        <v>1</v>
      </c>
      <c r="Q576" s="5">
        <v>1</v>
      </c>
      <c r="R576" s="5">
        <v>1</v>
      </c>
      <c r="S576" s="5">
        <v>1</v>
      </c>
      <c r="T576" s="5">
        <v>1</v>
      </c>
      <c r="U576" s="5">
        <v>1</v>
      </c>
      <c r="V576" s="5">
        <v>0</v>
      </c>
      <c r="W576" s="5">
        <v>1</v>
      </c>
      <c r="X576" s="5">
        <v>1</v>
      </c>
      <c r="Y576" s="5">
        <v>1</v>
      </c>
    </row>
    <row r="577" spans="1:25" ht="18.75" customHeight="1" x14ac:dyDescent="0.15">
      <c r="A577" s="2" t="s">
        <v>137</v>
      </c>
      <c r="B577" s="2">
        <v>2021</v>
      </c>
      <c r="C577" s="3">
        <v>1</v>
      </c>
      <c r="D577" s="3" t="s">
        <v>138</v>
      </c>
      <c r="E577" s="2" t="s">
        <v>47</v>
      </c>
      <c r="F577" s="2" cm="1">
        <f t="array" ref="F577">_xlfn.IFS(C577=1,(I577+J577+K577+L577+M577+N577+O577+P577+Q577+R577+S577+T577+U577+W577+X577+Y577+V577),C577=0,(I577+K577+L577+M577+N577+O577+P577+Q577+R577+S577+T577+U577+W577+X577+Y577+V577))</f>
        <v>15</v>
      </c>
      <c r="G577" s="4" cm="1">
        <f t="array" ref="G577">_xlfn.IFS(C577=1,((I577+J577+K577+L577+M577+N577+O577+P577+Q577+R577+S577+T577+U577+W577+X577+Y577+V577)/17),C577=0,((I577+K577+L577+M577+N577+O577+P577+Q577+R577+S577+T577+U577+W577+X577+Y577+V577)/16))</f>
        <v>0.88235294117647056</v>
      </c>
      <c r="H577" s="2" t="str" cm="1">
        <f t="array" ref="H577">_xlfn.IFS((AND(G577&gt;=0,G577&lt;0.595)),"F - Persecuting",(AND(G577&gt;=0.595,G577&lt;0.695)),"D - Intolerant",(AND(G577&gt;=0.695,G577&lt;0.795)),"C - Resistant",(AND(G577&gt;=0.795,G577&lt;0.895)),"B - Tolerant",(AND(G577&gt;=0.895,G577&lt;=1)),"A - Protecting")</f>
        <v>B - Tolerant</v>
      </c>
      <c r="I577" s="5">
        <v>1</v>
      </c>
      <c r="J577" s="5">
        <v>1</v>
      </c>
      <c r="K577" s="5">
        <v>1</v>
      </c>
      <c r="L577" s="5">
        <v>1</v>
      </c>
      <c r="M577" s="5">
        <v>1</v>
      </c>
      <c r="N577" s="5">
        <v>1</v>
      </c>
      <c r="O577" s="5">
        <v>1</v>
      </c>
      <c r="P577" s="5">
        <v>1</v>
      </c>
      <c r="Q577" s="5">
        <v>1</v>
      </c>
      <c r="R577" s="5">
        <v>1</v>
      </c>
      <c r="S577" s="5">
        <v>1</v>
      </c>
      <c r="T577" s="5">
        <v>1</v>
      </c>
      <c r="U577" s="5">
        <v>1</v>
      </c>
      <c r="V577" s="5">
        <v>0</v>
      </c>
      <c r="W577" s="5">
        <v>1</v>
      </c>
      <c r="X577" s="5">
        <v>0</v>
      </c>
      <c r="Y577" s="5">
        <v>1</v>
      </c>
    </row>
    <row r="578" spans="1:25" ht="18.75" customHeight="1" x14ac:dyDescent="0.15">
      <c r="A578" s="2" t="s">
        <v>137</v>
      </c>
      <c r="B578" s="2">
        <v>2022</v>
      </c>
      <c r="C578" s="3">
        <v>1</v>
      </c>
      <c r="D578" s="3" t="s">
        <v>138</v>
      </c>
      <c r="E578" s="2" t="s">
        <v>47</v>
      </c>
      <c r="F578" s="2" cm="1">
        <f t="array" ref="F578">_xlfn.IFS(C578=1,(I578+J578+K578+L578+M578+N578+O578+P578+Q578+R578+S578+T578+U578+W578+X578+Y578+V578),C578=0,(I578+K578+L578+M578+N578+O578+P578+Q578+R578+S578+T578+U578+W578+X578+Y578+V578))</f>
        <v>16</v>
      </c>
      <c r="G578" s="4" cm="1">
        <f t="array" ref="G578">_xlfn.IFS(C578=1,((I578+J578+K578+L578+M578+N578+O578+P578+Q578+R578+S578+T578+U578+W578+X578+Y578+V578)/17),C578=0,((I578+K578+L578+M578+N578+O578+P578+Q578+R578+S578+T578+U578+W578+X578+Y578+V578)/16))</f>
        <v>0.94117647058823528</v>
      </c>
      <c r="H578" s="2" t="str" cm="1">
        <f t="array" ref="H578">_xlfn.IFS((AND(G578&gt;=0,G578&lt;0.595)),"F - Persecuting",(AND(G578&gt;=0.595,G578&lt;0.695)),"D - Intolerant",(AND(G578&gt;=0.695,G578&lt;0.795)),"C - Resistant",(AND(G578&gt;=0.795,G578&lt;0.895)),"B - Tolerant",(AND(G578&gt;=0.895,G578&lt;=1)),"A - Protecting")</f>
        <v>A - Protecting</v>
      </c>
      <c r="I578" s="5">
        <v>1</v>
      </c>
      <c r="J578" s="5">
        <v>1</v>
      </c>
      <c r="K578" s="5">
        <v>1</v>
      </c>
      <c r="L578" s="5">
        <v>1</v>
      </c>
      <c r="M578" s="5">
        <v>1</v>
      </c>
      <c r="N578" s="5">
        <v>1</v>
      </c>
      <c r="O578" s="5">
        <v>1</v>
      </c>
      <c r="P578" s="5">
        <v>1</v>
      </c>
      <c r="Q578" s="5">
        <v>1</v>
      </c>
      <c r="R578" s="5">
        <v>1</v>
      </c>
      <c r="S578" s="5">
        <v>1</v>
      </c>
      <c r="T578" s="5">
        <v>1</v>
      </c>
      <c r="U578" s="5">
        <v>1</v>
      </c>
      <c r="V578" s="5">
        <v>1</v>
      </c>
      <c r="W578" s="5">
        <v>1</v>
      </c>
      <c r="X578" s="5">
        <v>0</v>
      </c>
      <c r="Y578" s="5">
        <v>1</v>
      </c>
    </row>
    <row r="579" spans="1:25" ht="18.75" customHeight="1" x14ac:dyDescent="0.15">
      <c r="A579" s="2" t="s">
        <v>139</v>
      </c>
      <c r="B579" s="2">
        <v>2011</v>
      </c>
      <c r="C579" s="3">
        <v>1</v>
      </c>
      <c r="D579" s="3" t="s">
        <v>140</v>
      </c>
      <c r="E579" s="2" t="s">
        <v>51</v>
      </c>
      <c r="F579" s="2" cm="1">
        <f t="array" ref="F579">_xlfn.IFS(C579=1,(I579+J579+K579+L579+M579+N579+O579+P579+Q579+R579+S579+T579+U579+W579+X579+Y579+V579),C579=0,(I579+K579+L579+M579+N579+O579+P579+Q579+R579+S579+T579+U579+W579+X579+Y579+V579))</f>
        <v>4</v>
      </c>
      <c r="G579" s="4" cm="1">
        <f t="array" ref="G579">_xlfn.IFS(C579=1,((I579+J579+K579+L579+M579+N579+O579+P579+Q579+R579+S579+T579+U579+W579+X579+Y579+V579)/17),C579=0,((I579+K579+L579+M579+N579+O579+P579+Q579+R579+S579+T579+U579+W579+X579+Y579+V579)/16))</f>
        <v>0.23529411764705882</v>
      </c>
      <c r="H579" s="2" t="str" cm="1">
        <f t="array" ref="H579">_xlfn.IFS((AND(G579&gt;=0,G579&lt;0.595)),"F - Persecuting",(AND(G579&gt;=0.595,G579&lt;0.695)),"D - Intolerant",(AND(G579&gt;=0.695,G579&lt;0.795)),"C - Resistant",(AND(G579&gt;=0.795,G579&lt;0.895)),"B - Tolerant",(AND(G579&gt;=0.895,G579&lt;=1)),"A - Protecting")</f>
        <v>F - Persecuting</v>
      </c>
      <c r="I579" s="10">
        <v>1</v>
      </c>
      <c r="J579" s="10">
        <v>0</v>
      </c>
      <c r="K579" s="5">
        <v>0</v>
      </c>
      <c r="L579" s="5">
        <v>0</v>
      </c>
      <c r="M579" s="5">
        <v>0</v>
      </c>
      <c r="N579" s="5">
        <v>1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1</v>
      </c>
      <c r="X579" s="5">
        <v>1</v>
      </c>
      <c r="Y579" s="5">
        <v>0</v>
      </c>
    </row>
    <row r="580" spans="1:25" ht="18.75" customHeight="1" x14ac:dyDescent="0.15">
      <c r="A580" s="2" t="s">
        <v>139</v>
      </c>
      <c r="B580" s="2">
        <v>2012</v>
      </c>
      <c r="C580" s="3">
        <v>1</v>
      </c>
      <c r="D580" s="3" t="s">
        <v>140</v>
      </c>
      <c r="E580" s="2" t="s">
        <v>51</v>
      </c>
      <c r="F580" s="2" cm="1">
        <f t="array" ref="F580">_xlfn.IFS(C580=1,(I580+J580+K580+L580+M580+N580+O580+P580+Q580+R580+S580+T580+U580+W580+X580+Y580+V580),C580=0,(I580+K580+L580+M580+N580+O580+P580+Q580+R580+S580+T580+U580+W580+X580+Y580+V580))</f>
        <v>4</v>
      </c>
      <c r="G580" s="4" cm="1">
        <f t="array" ref="G580">_xlfn.IFS(C580=1,((I580+J580+K580+L580+M580+N580+O580+P580+Q580+R580+S580+T580+U580+W580+X580+Y580+V580)/17),C580=0,((I580+K580+L580+M580+N580+O580+P580+Q580+R580+S580+T580+U580+W580+X580+Y580+V580)/16))</f>
        <v>0.23529411764705882</v>
      </c>
      <c r="H580" s="2" t="str" cm="1">
        <f t="array" ref="H580">_xlfn.IFS((AND(G580&gt;=0,G580&lt;0.595)),"F - Persecuting",(AND(G580&gt;=0.595,G580&lt;0.695)),"D - Intolerant",(AND(G580&gt;=0.695,G580&lt;0.795)),"C - Resistant",(AND(G580&gt;=0.795,G580&lt;0.895)),"B - Tolerant",(AND(G580&gt;=0.895,G580&lt;=1)),"A - Protecting")</f>
        <v>F - Persecuting</v>
      </c>
      <c r="I580" s="10">
        <v>1</v>
      </c>
      <c r="J580" s="10">
        <v>0</v>
      </c>
      <c r="K580" s="5">
        <v>0</v>
      </c>
      <c r="L580" s="5">
        <v>0</v>
      </c>
      <c r="M580" s="5">
        <v>0</v>
      </c>
      <c r="N580" s="5">
        <v>1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1</v>
      </c>
      <c r="X580" s="5">
        <v>1</v>
      </c>
      <c r="Y580" s="5">
        <v>0</v>
      </c>
    </row>
    <row r="581" spans="1:25" ht="18.75" customHeight="1" x14ac:dyDescent="0.15">
      <c r="A581" s="2" t="s">
        <v>139</v>
      </c>
      <c r="B581" s="2">
        <v>2013</v>
      </c>
      <c r="C581" s="3">
        <v>1</v>
      </c>
      <c r="D581" s="3" t="s">
        <v>140</v>
      </c>
      <c r="E581" s="2" t="s">
        <v>51</v>
      </c>
      <c r="F581" s="2" cm="1">
        <f t="array" ref="F581">_xlfn.IFS(C581=1,(I581+J581+K581+L581+M581+N581+O581+P581+Q581+R581+S581+T581+U581+W581+X581+Y581+V581),C581=0,(I581+K581+L581+M581+N581+O581+P581+Q581+R581+S581+T581+U581+W581+X581+Y581+V581))</f>
        <v>4</v>
      </c>
      <c r="G581" s="4" cm="1">
        <f t="array" ref="G581">_xlfn.IFS(C581=1,((I581+J581+K581+L581+M581+N581+O581+P581+Q581+R581+S581+T581+U581+W581+X581+Y581+V581)/17),C581=0,((I581+K581+L581+M581+N581+O581+P581+Q581+R581+S581+T581+U581+W581+X581+Y581+V581)/16))</f>
        <v>0.23529411764705882</v>
      </c>
      <c r="H581" s="2" t="str" cm="1">
        <f t="array" ref="H581">_xlfn.IFS((AND(G581&gt;=0,G581&lt;0.595)),"F - Persecuting",(AND(G581&gt;=0.595,G581&lt;0.695)),"D - Intolerant",(AND(G581&gt;=0.695,G581&lt;0.795)),"C - Resistant",(AND(G581&gt;=0.795,G581&lt;0.895)),"B - Tolerant",(AND(G581&gt;=0.895,G581&lt;=1)),"A - Protecting")</f>
        <v>F - Persecuting</v>
      </c>
      <c r="I581" s="10">
        <v>1</v>
      </c>
      <c r="J581" s="10">
        <v>0</v>
      </c>
      <c r="K581" s="5">
        <v>0</v>
      </c>
      <c r="L581" s="5">
        <v>0</v>
      </c>
      <c r="M581" s="5">
        <v>0</v>
      </c>
      <c r="N581" s="5">
        <v>1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1</v>
      </c>
      <c r="X581" s="5">
        <v>1</v>
      </c>
      <c r="Y581" s="5">
        <v>0</v>
      </c>
    </row>
    <row r="582" spans="1:25" ht="18.75" customHeight="1" x14ac:dyDescent="0.15">
      <c r="A582" s="2" t="s">
        <v>139</v>
      </c>
      <c r="B582" s="2">
        <v>2014</v>
      </c>
      <c r="C582" s="3">
        <v>1</v>
      </c>
      <c r="D582" s="3" t="s">
        <v>140</v>
      </c>
      <c r="E582" s="2" t="s">
        <v>51</v>
      </c>
      <c r="F582" s="2" cm="1">
        <f t="array" ref="F582">_xlfn.IFS(C582=1,(I582+J582+K582+L582+M582+N582+O582+P582+Q582+R582+S582+T582+U582+W582+X582+Y582+V582),C582=0,(I582+K582+L582+M582+N582+O582+P582+Q582+R582+S582+T582+U582+W582+X582+Y582+V582))</f>
        <v>4</v>
      </c>
      <c r="G582" s="4" cm="1">
        <f t="array" ref="G582">_xlfn.IFS(C582=1,((I582+J582+K582+L582+M582+N582+O582+P582+Q582+R582+S582+T582+U582+W582+X582+Y582+V582)/17),C582=0,((I582+K582+L582+M582+N582+O582+P582+Q582+R582+S582+T582+U582+W582+X582+Y582+V582)/16))</f>
        <v>0.23529411764705882</v>
      </c>
      <c r="H582" s="2" t="str" cm="1">
        <f t="array" ref="H582">_xlfn.IFS((AND(G582&gt;=0,G582&lt;0.595)),"F - Persecuting",(AND(G582&gt;=0.595,G582&lt;0.695)),"D - Intolerant",(AND(G582&gt;=0.695,G582&lt;0.795)),"C - Resistant",(AND(G582&gt;=0.795,G582&lt;0.895)),"B - Tolerant",(AND(G582&gt;=0.895,G582&lt;=1)),"A - Protecting")</f>
        <v>F - Persecuting</v>
      </c>
      <c r="I582" s="10">
        <v>1</v>
      </c>
      <c r="J582" s="10">
        <v>0</v>
      </c>
      <c r="K582" s="5">
        <v>0</v>
      </c>
      <c r="L582" s="5">
        <v>0</v>
      </c>
      <c r="M582" s="5">
        <v>0</v>
      </c>
      <c r="N582" s="5">
        <v>1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1</v>
      </c>
      <c r="X582" s="5">
        <v>1</v>
      </c>
      <c r="Y582" s="5">
        <v>0</v>
      </c>
    </row>
    <row r="583" spans="1:25" ht="18.75" customHeight="1" x14ac:dyDescent="0.15">
      <c r="A583" s="2" t="s">
        <v>139</v>
      </c>
      <c r="B583" s="2">
        <v>2015</v>
      </c>
      <c r="C583" s="3">
        <v>1</v>
      </c>
      <c r="D583" s="3" t="s">
        <v>140</v>
      </c>
      <c r="E583" s="2" t="s">
        <v>51</v>
      </c>
      <c r="F583" s="2" cm="1">
        <f t="array" ref="F583">_xlfn.IFS(C583=1,(I583+J583+K583+L583+M583+N583+O583+P583+Q583+R583+S583+T583+U583+W583+X583+Y583+V583),C583=0,(I583+K583+L583+M583+N583+O583+P583+Q583+R583+S583+T583+U583+W583+X583+Y583+V583))</f>
        <v>4</v>
      </c>
      <c r="G583" s="4" cm="1">
        <f t="array" ref="G583">_xlfn.IFS(C583=1,((I583+J583+K583+L583+M583+N583+O583+P583+Q583+R583+S583+T583+U583+W583+X583+Y583+V583)/17),C583=0,((I583+K583+L583+M583+N583+O583+P583+Q583+R583+S583+T583+U583+W583+X583+Y583+V583)/16))</f>
        <v>0.23529411764705882</v>
      </c>
      <c r="H583" s="2" t="str" cm="1">
        <f t="array" ref="H583">_xlfn.IFS((AND(G583&gt;=0,G583&lt;0.595)),"F - Persecuting",(AND(G583&gt;=0.595,G583&lt;0.695)),"D - Intolerant",(AND(G583&gt;=0.695,G583&lt;0.795)),"C - Resistant",(AND(G583&gt;=0.795,G583&lt;0.895)),"B - Tolerant",(AND(G583&gt;=0.895,G583&lt;=1)),"A - Protecting")</f>
        <v>F - Persecuting</v>
      </c>
      <c r="I583" s="10">
        <v>1</v>
      </c>
      <c r="J583" s="10">
        <v>0</v>
      </c>
      <c r="K583" s="5">
        <v>0</v>
      </c>
      <c r="L583" s="5">
        <v>0</v>
      </c>
      <c r="M583" s="5">
        <v>0</v>
      </c>
      <c r="N583" s="5">
        <v>1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1</v>
      </c>
      <c r="X583" s="5">
        <v>1</v>
      </c>
      <c r="Y583" s="5">
        <v>0</v>
      </c>
    </row>
    <row r="584" spans="1:25" ht="18.75" customHeight="1" x14ac:dyDescent="0.15">
      <c r="A584" s="2" t="s">
        <v>139</v>
      </c>
      <c r="B584" s="2">
        <v>2016</v>
      </c>
      <c r="C584" s="3">
        <v>1</v>
      </c>
      <c r="D584" s="3" t="s">
        <v>140</v>
      </c>
      <c r="E584" s="2" t="s">
        <v>51</v>
      </c>
      <c r="F584" s="2" cm="1">
        <f t="array" ref="F584">_xlfn.IFS(C584=1,(I584+J584+K584+L584+M584+N584+O584+P584+Q584+R584+S584+T584+U584+W584+X584+Y584+V584),C584=0,(I584+K584+L584+M584+N584+O584+P584+Q584+R584+S584+T584+U584+W584+X584+Y584+V584))</f>
        <v>4</v>
      </c>
      <c r="G584" s="4" cm="1">
        <f t="array" ref="G584">_xlfn.IFS(C584=1,((I584+J584+K584+L584+M584+N584+O584+P584+Q584+R584+S584+T584+U584+W584+X584+Y584+V584)/17),C584=0,((I584+K584+L584+M584+N584+O584+P584+Q584+R584+S584+T584+U584+W584+X584+Y584+V584)/16))</f>
        <v>0.23529411764705882</v>
      </c>
      <c r="H584" s="2" t="str" cm="1">
        <f t="array" ref="H584">_xlfn.IFS((AND(G584&gt;=0,G584&lt;0.595)),"F - Persecuting",(AND(G584&gt;=0.595,G584&lt;0.695)),"D - Intolerant",(AND(G584&gt;=0.695,G584&lt;0.795)),"C - Resistant",(AND(G584&gt;=0.795,G584&lt;0.895)),"B - Tolerant",(AND(G584&gt;=0.895,G584&lt;=1)),"A - Protecting")</f>
        <v>F - Persecuting</v>
      </c>
      <c r="I584" s="10">
        <v>1</v>
      </c>
      <c r="J584" s="10">
        <v>0</v>
      </c>
      <c r="K584" s="5">
        <v>0</v>
      </c>
      <c r="L584" s="5">
        <v>0</v>
      </c>
      <c r="M584" s="5">
        <v>0</v>
      </c>
      <c r="N584" s="5">
        <v>1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1</v>
      </c>
      <c r="X584" s="5">
        <v>1</v>
      </c>
      <c r="Y584" s="5">
        <v>0</v>
      </c>
    </row>
    <row r="585" spans="1:25" ht="18.75" customHeight="1" x14ac:dyDescent="0.15">
      <c r="A585" s="2" t="s">
        <v>139</v>
      </c>
      <c r="B585" s="2">
        <v>2017</v>
      </c>
      <c r="C585" s="3">
        <v>1</v>
      </c>
      <c r="D585" s="3" t="s">
        <v>140</v>
      </c>
      <c r="E585" s="2" t="s">
        <v>51</v>
      </c>
      <c r="F585" s="2" cm="1">
        <f t="array" ref="F585">_xlfn.IFS(C585=1,(I585+J585+K585+L585+M585+N585+O585+P585+Q585+R585+S585+T585+U585+W585+X585+Y585+V585),C585=0,(I585+K585+L585+M585+N585+O585+P585+Q585+R585+S585+T585+U585+W585+X585+Y585+V585))</f>
        <v>4</v>
      </c>
      <c r="G585" s="4" cm="1">
        <f t="array" ref="G585">_xlfn.IFS(C585=1,((I585+J585+K585+L585+M585+N585+O585+P585+Q585+R585+S585+T585+U585+W585+X585+Y585+V585)/17),C585=0,((I585+K585+L585+M585+N585+O585+P585+Q585+R585+S585+T585+U585+W585+X585+Y585+V585)/16))</f>
        <v>0.23529411764705882</v>
      </c>
      <c r="H585" s="2" t="str" cm="1">
        <f t="array" ref="H585">_xlfn.IFS((AND(G585&gt;=0,G585&lt;0.595)),"F - Persecuting",(AND(G585&gt;=0.595,G585&lt;0.695)),"D - Intolerant",(AND(G585&gt;=0.695,G585&lt;0.795)),"C - Resistant",(AND(G585&gt;=0.795,G585&lt;0.895)),"B - Tolerant",(AND(G585&gt;=0.895,G585&lt;=1)),"A - Protecting")</f>
        <v>F - Persecuting</v>
      </c>
      <c r="I585" s="10">
        <v>1</v>
      </c>
      <c r="J585" s="10">
        <v>0</v>
      </c>
      <c r="K585" s="5">
        <v>0</v>
      </c>
      <c r="L585" s="5">
        <v>0</v>
      </c>
      <c r="M585" s="5">
        <v>0</v>
      </c>
      <c r="N585" s="5">
        <v>1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1</v>
      </c>
      <c r="X585" s="5">
        <v>1</v>
      </c>
      <c r="Y585" s="5">
        <v>0</v>
      </c>
    </row>
    <row r="586" spans="1:25" ht="18.75" customHeight="1" x14ac:dyDescent="0.15">
      <c r="A586" s="2" t="s">
        <v>139</v>
      </c>
      <c r="B586" s="2">
        <v>2018</v>
      </c>
      <c r="C586" s="3">
        <v>1</v>
      </c>
      <c r="D586" s="3" t="s">
        <v>140</v>
      </c>
      <c r="E586" s="2" t="s">
        <v>51</v>
      </c>
      <c r="F586" s="2" cm="1">
        <f t="array" ref="F586">_xlfn.IFS(C586=1,(I586+J586+K586+L586+M586+N586+O586+P586+Q586+R586+S586+T586+U586+W586+X586+Y586+V586),C586=0,(I586+K586+L586+M586+N586+O586+P586+Q586+R586+S586+T586+U586+W586+X586+Y586+V586))</f>
        <v>4</v>
      </c>
      <c r="G586" s="4" cm="1">
        <f t="array" ref="G586">_xlfn.IFS(C586=1,((I586+J586+K586+L586+M586+N586+O586+P586+Q586+R586+S586+T586+U586+W586+X586+Y586+V586)/17),C586=0,((I586+K586+L586+M586+N586+O586+P586+Q586+R586+S586+T586+U586+W586+X586+Y586+V586)/16))</f>
        <v>0.23529411764705882</v>
      </c>
      <c r="H586" s="2" t="str" cm="1">
        <f t="array" ref="H586">_xlfn.IFS((AND(G586&gt;=0,G586&lt;0.595)),"F - Persecuting",(AND(G586&gt;=0.595,G586&lt;0.695)),"D - Intolerant",(AND(G586&gt;=0.695,G586&lt;0.795)),"C - Resistant",(AND(G586&gt;=0.795,G586&lt;0.895)),"B - Tolerant",(AND(G586&gt;=0.895,G586&lt;=1)),"A - Protecting")</f>
        <v>F - Persecuting</v>
      </c>
      <c r="I586" s="10">
        <v>1</v>
      </c>
      <c r="J586" s="10">
        <v>0</v>
      </c>
      <c r="K586" s="5">
        <v>0</v>
      </c>
      <c r="L586" s="5">
        <v>0</v>
      </c>
      <c r="M586" s="5">
        <v>0</v>
      </c>
      <c r="N586" s="5">
        <v>1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1</v>
      </c>
      <c r="X586" s="5">
        <v>1</v>
      </c>
      <c r="Y586" s="5">
        <v>0</v>
      </c>
    </row>
    <row r="587" spans="1:25" ht="18.75" customHeight="1" x14ac:dyDescent="0.15">
      <c r="A587" s="2" t="s">
        <v>139</v>
      </c>
      <c r="B587" s="2">
        <v>2019</v>
      </c>
      <c r="C587" s="3">
        <v>1</v>
      </c>
      <c r="D587" s="3" t="s">
        <v>140</v>
      </c>
      <c r="E587" s="2" t="s">
        <v>51</v>
      </c>
      <c r="F587" s="2" cm="1">
        <f t="array" ref="F587">_xlfn.IFS(C587=1,(I587+J587+K587+L587+M587+N587+O587+P587+Q587+R587+S587+T587+U587+W587+X587+Y587+V587),C587=0,(I587+K587+L587+M587+N587+O587+P587+Q587+R587+S587+T587+U587+W587+X587+Y587+V587))</f>
        <v>4</v>
      </c>
      <c r="G587" s="4" cm="1">
        <f t="array" ref="G587">_xlfn.IFS(C587=1,((I587+J587+K587+L587+M587+N587+O587+P587+Q587+R587+S587+T587+U587+W587+X587+Y587+V587)/17),C587=0,((I587+K587+L587+M587+N587+O587+P587+Q587+R587+S587+T587+U587+W587+X587+Y587+V587)/16))</f>
        <v>0.23529411764705882</v>
      </c>
      <c r="H587" s="2" t="str" cm="1">
        <f t="array" ref="H587">_xlfn.IFS((AND(G587&gt;=0,G587&lt;0.595)),"F - Persecuting",(AND(G587&gt;=0.595,G587&lt;0.695)),"D - Intolerant",(AND(G587&gt;=0.695,G587&lt;0.795)),"C - Resistant",(AND(G587&gt;=0.795,G587&lt;0.895)),"B - Tolerant",(AND(G587&gt;=0.895,G587&lt;=1)),"A - Protecting")</f>
        <v>F - Persecuting</v>
      </c>
      <c r="I587" s="10">
        <v>1</v>
      </c>
      <c r="J587" s="10">
        <v>0</v>
      </c>
      <c r="K587" s="5">
        <v>0</v>
      </c>
      <c r="L587" s="5">
        <v>0</v>
      </c>
      <c r="M587" s="5">
        <v>0</v>
      </c>
      <c r="N587" s="5">
        <v>1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1</v>
      </c>
      <c r="X587" s="5">
        <v>1</v>
      </c>
      <c r="Y587" s="5">
        <v>0</v>
      </c>
    </row>
    <row r="588" spans="1:25" ht="18.75" customHeight="1" x14ac:dyDescent="0.15">
      <c r="A588" s="2" t="s">
        <v>139</v>
      </c>
      <c r="B588" s="2">
        <v>2020</v>
      </c>
      <c r="C588" s="3">
        <v>1</v>
      </c>
      <c r="D588" s="3" t="s">
        <v>140</v>
      </c>
      <c r="E588" s="2" t="s">
        <v>51</v>
      </c>
      <c r="F588" s="2" cm="1">
        <f t="array" ref="F588">_xlfn.IFS(C588=1,(I588+J588+K588+L588+M588+N588+O588+P588+Q588+R588+S588+T588+U588+W588+X588+Y588+V588),C588=0,(I588+K588+L588+M588+N588+O588+P588+Q588+R588+S588+T588+U588+W588+X588+Y588+V588))</f>
        <v>4</v>
      </c>
      <c r="G588" s="4" cm="1">
        <f t="array" ref="G588">_xlfn.IFS(C588=1,((I588+J588+K588+L588+M588+N588+O588+P588+Q588+R588+S588+T588+U588+W588+X588+Y588+V588)/17),C588=0,((I588+K588+L588+M588+N588+O588+P588+Q588+R588+S588+T588+U588+W588+X588+Y588+V588)/16))</f>
        <v>0.23529411764705882</v>
      </c>
      <c r="H588" s="2" t="str" cm="1">
        <f t="array" ref="H588">_xlfn.IFS((AND(G588&gt;=0,G588&lt;0.595)),"F - Persecuting",(AND(G588&gt;=0.595,G588&lt;0.695)),"D - Intolerant",(AND(G588&gt;=0.695,G588&lt;0.795)),"C - Resistant",(AND(G588&gt;=0.795,G588&lt;0.895)),"B - Tolerant",(AND(G588&gt;=0.895,G588&lt;=1)),"A - Protecting")</f>
        <v>F - Persecuting</v>
      </c>
      <c r="I588" s="5">
        <v>1</v>
      </c>
      <c r="J588" s="5">
        <v>0</v>
      </c>
      <c r="K588" s="5">
        <v>0</v>
      </c>
      <c r="L588" s="5">
        <v>0</v>
      </c>
      <c r="M588" s="5">
        <v>0</v>
      </c>
      <c r="N588" s="5">
        <v>1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1</v>
      </c>
      <c r="X588" s="5">
        <v>1</v>
      </c>
      <c r="Y588" s="5">
        <v>0</v>
      </c>
    </row>
    <row r="589" spans="1:25" ht="18.75" customHeight="1" x14ac:dyDescent="0.15">
      <c r="A589" s="2" t="s">
        <v>139</v>
      </c>
      <c r="B589" s="2">
        <v>2021</v>
      </c>
      <c r="C589" s="3">
        <v>1</v>
      </c>
      <c r="D589" s="3" t="s">
        <v>140</v>
      </c>
      <c r="E589" s="2" t="s">
        <v>51</v>
      </c>
      <c r="F589" s="2" cm="1">
        <f t="array" ref="F589">_xlfn.IFS(C589=1,(I589+J589+K589+L589+M589+N589+O589+P589+Q589+R589+S589+T589+U589+W589+X589+Y589+V589),C589=0,(I589+K589+L589+M589+N589+O589+P589+Q589+R589+S589+T589+U589+W589+X589+Y589+V589))</f>
        <v>4</v>
      </c>
      <c r="G589" s="4" cm="1">
        <f t="array" ref="G589">_xlfn.IFS(C589=1,((I589+J589+K589+L589+M589+N589+O589+P589+Q589+R589+S589+T589+U589+W589+X589+Y589+V589)/17),C589=0,((I589+K589+L589+M589+N589+O589+P589+Q589+R589+S589+T589+U589+W589+X589+Y589+V589)/16))</f>
        <v>0.23529411764705882</v>
      </c>
      <c r="H589" s="2" t="str" cm="1">
        <f t="array" ref="H589">_xlfn.IFS((AND(G589&gt;=0,G589&lt;0.595)),"F - Persecuting",(AND(G589&gt;=0.595,G589&lt;0.695)),"D - Intolerant",(AND(G589&gt;=0.695,G589&lt;0.795)),"C - Resistant",(AND(G589&gt;=0.795,G589&lt;0.895)),"B - Tolerant",(AND(G589&gt;=0.895,G589&lt;=1)),"A - Protecting")</f>
        <v>F - Persecuting</v>
      </c>
      <c r="I589" s="5">
        <v>1</v>
      </c>
      <c r="J589" s="5">
        <v>0</v>
      </c>
      <c r="K589" s="5">
        <v>0</v>
      </c>
      <c r="L589" s="5">
        <v>0</v>
      </c>
      <c r="M589" s="5">
        <v>0</v>
      </c>
      <c r="N589" s="5">
        <v>1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1</v>
      </c>
      <c r="X589" s="5">
        <v>1</v>
      </c>
      <c r="Y589" s="5">
        <v>0</v>
      </c>
    </row>
    <row r="590" spans="1:25" ht="18.75" customHeight="1" x14ac:dyDescent="0.15">
      <c r="A590" s="2" t="s">
        <v>139</v>
      </c>
      <c r="B590" s="2">
        <v>2022</v>
      </c>
      <c r="C590" s="3">
        <v>1</v>
      </c>
      <c r="D590" s="3" t="s">
        <v>140</v>
      </c>
      <c r="E590" s="2" t="s">
        <v>51</v>
      </c>
      <c r="F590" s="2" cm="1">
        <f t="array" ref="F590">_xlfn.IFS(C590=1,(I590+J590+K590+L590+M590+N590+O590+P590+Q590+R590+S590+T590+U590+W590+X590+Y590+V590),C590=0,(I590+K590+L590+M590+N590+O590+P590+Q590+R590+S590+T590+U590+W590+X590+Y590+V590))</f>
        <v>4</v>
      </c>
      <c r="G590" s="4" cm="1">
        <f t="array" ref="G590">_xlfn.IFS(C590=1,((I590+J590+K590+L590+M590+N590+O590+P590+Q590+R590+S590+T590+U590+W590+X590+Y590+V590)/17),C590=0,((I590+K590+L590+M590+N590+O590+P590+Q590+R590+S590+T590+U590+W590+X590+Y590+V590)/16))</f>
        <v>0.23529411764705882</v>
      </c>
      <c r="H590" s="2" t="str" cm="1">
        <f t="array" ref="H590">_xlfn.IFS((AND(G590&gt;=0,G590&lt;0.595)),"F - Persecuting",(AND(G590&gt;=0.595,G590&lt;0.695)),"D - Intolerant",(AND(G590&gt;=0.695,G590&lt;0.795)),"C - Resistant",(AND(G590&gt;=0.795,G590&lt;0.895)),"B - Tolerant",(AND(G590&gt;=0.895,G590&lt;=1)),"A - Protecting")</f>
        <v>F - Persecuting</v>
      </c>
      <c r="I590" s="5">
        <v>1</v>
      </c>
      <c r="J590" s="5">
        <v>0</v>
      </c>
      <c r="K590" s="5">
        <v>0</v>
      </c>
      <c r="L590" s="5">
        <v>0</v>
      </c>
      <c r="M590" s="5">
        <v>0</v>
      </c>
      <c r="N590" s="5">
        <v>1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1</v>
      </c>
      <c r="X590" s="5">
        <v>1</v>
      </c>
      <c r="Y590" s="5">
        <v>0</v>
      </c>
    </row>
    <row r="591" spans="1:25" ht="18.75" customHeight="1" x14ac:dyDescent="0.15">
      <c r="A591" s="2" t="s">
        <v>141</v>
      </c>
      <c r="B591" s="2">
        <v>2011</v>
      </c>
      <c r="C591" s="3">
        <v>0</v>
      </c>
      <c r="D591" s="3" t="s">
        <v>142</v>
      </c>
      <c r="E591" s="2" t="s">
        <v>54</v>
      </c>
      <c r="F591" s="2" cm="1">
        <f t="array" ref="F591">_xlfn.IFS(C591=1,(I591+J591+K591+L591+M591+N591+O591+P591+Q591+R591+S591+T591+U591+W591+X591+Y591+V591),C591=0,(I591+K591+L591+M591+N591+O591+P591+Q591+R591+S591+T591+U591+W591+X591+Y591+V591))</f>
        <v>4</v>
      </c>
      <c r="G591" s="4" cm="1">
        <f t="array" ref="G591">_xlfn.IFS(C591=1,((I591+J591+K591+L591+M591+N591+O591+P591+Q591+R591+S591+T591+U591+W591+X591+Y591+V591)/17),C591=0,((I591+K591+L591+M591+N591+O591+P591+Q591+R591+S591+T591+U591+W591+X591+Y591+V591)/16))</f>
        <v>0.25</v>
      </c>
      <c r="H591" s="2" t="str" cm="1">
        <f t="array" ref="H591">_xlfn.IFS((AND(G591&gt;=0,G591&lt;0.595)),"F - Persecuting",(AND(G591&gt;=0.595,G591&lt;0.695)),"D - Intolerant",(AND(G591&gt;=0.695,G591&lt;0.795)),"C - Resistant",(AND(G591&gt;=0.795,G591&lt;0.895)),"B - Tolerant",(AND(G591&gt;=0.895,G591&lt;=1)),"A - Protecting")</f>
        <v>F - Persecuting</v>
      </c>
      <c r="I591" s="10">
        <v>1</v>
      </c>
      <c r="J591" s="10"/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1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1</v>
      </c>
      <c r="X591" s="5">
        <v>1</v>
      </c>
      <c r="Y591" s="5">
        <v>0</v>
      </c>
    </row>
    <row r="592" spans="1:25" ht="18.75" customHeight="1" x14ac:dyDescent="0.15">
      <c r="A592" s="2" t="s">
        <v>141</v>
      </c>
      <c r="B592" s="2">
        <v>2012</v>
      </c>
      <c r="C592" s="3">
        <v>0</v>
      </c>
      <c r="D592" s="3" t="s">
        <v>142</v>
      </c>
      <c r="E592" s="2" t="s">
        <v>54</v>
      </c>
      <c r="F592" s="2" cm="1">
        <f t="array" ref="F592">_xlfn.IFS(C592=1,(I592+J592+K592+L592+M592+N592+O592+P592+Q592+R592+S592+T592+U592+W592+X592+Y592+V592),C592=0,(I592+K592+L592+M592+N592+O592+P592+Q592+R592+S592+T592+U592+W592+X592+Y592+V592))</f>
        <v>4</v>
      </c>
      <c r="G592" s="4" cm="1">
        <f t="array" ref="G592">_xlfn.IFS(C592=1,((I592+J592+K592+L592+M592+N592+O592+P592+Q592+R592+S592+T592+U592+W592+X592+Y592+V592)/17),C592=0,((I592+K592+L592+M592+N592+O592+P592+Q592+R592+S592+T592+U592+W592+X592+Y592+V592)/16))</f>
        <v>0.25</v>
      </c>
      <c r="H592" s="2" t="str" cm="1">
        <f t="array" ref="H592">_xlfn.IFS((AND(G592&gt;=0,G592&lt;0.595)),"F - Persecuting",(AND(G592&gt;=0.595,G592&lt;0.695)),"D - Intolerant",(AND(G592&gt;=0.695,G592&lt;0.795)),"C - Resistant",(AND(G592&gt;=0.795,G592&lt;0.895)),"B - Tolerant",(AND(G592&gt;=0.895,G592&lt;=1)),"A - Protecting")</f>
        <v>F - Persecuting</v>
      </c>
      <c r="I592" s="10">
        <v>1</v>
      </c>
      <c r="J592" s="10"/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1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1</v>
      </c>
      <c r="X592" s="5">
        <v>1</v>
      </c>
      <c r="Y592" s="5">
        <v>0</v>
      </c>
    </row>
    <row r="593" spans="1:25" ht="18.75" customHeight="1" x14ac:dyDescent="0.15">
      <c r="A593" s="2" t="s">
        <v>141</v>
      </c>
      <c r="B593" s="2">
        <v>2013</v>
      </c>
      <c r="C593" s="3">
        <v>0</v>
      </c>
      <c r="D593" s="3" t="s">
        <v>142</v>
      </c>
      <c r="E593" s="2" t="s">
        <v>54</v>
      </c>
      <c r="F593" s="2" cm="1">
        <f t="array" ref="F593">_xlfn.IFS(C593=1,(I593+J593+K593+L593+M593+N593+O593+P593+Q593+R593+S593+T593+U593+W593+X593+Y593+V593),C593=0,(I593+K593+L593+M593+N593+O593+P593+Q593+R593+S593+T593+U593+W593+X593+Y593+V593))</f>
        <v>3</v>
      </c>
      <c r="G593" s="4" cm="1">
        <f t="array" ref="G593">_xlfn.IFS(C593=1,((I593+J593+K593+L593+M593+N593+O593+P593+Q593+R593+S593+T593+U593+W593+X593+Y593+V593)/17),C593=0,((I593+K593+L593+M593+N593+O593+P593+Q593+R593+S593+T593+U593+W593+X593+Y593+V593)/16))</f>
        <v>0.1875</v>
      </c>
      <c r="H593" s="2" t="str" cm="1">
        <f t="array" ref="H593">_xlfn.IFS((AND(G593&gt;=0,G593&lt;0.595)),"F - Persecuting",(AND(G593&gt;=0.595,G593&lt;0.695)),"D - Intolerant",(AND(G593&gt;=0.695,G593&lt;0.795)),"C - Resistant",(AND(G593&gt;=0.795,G593&lt;0.895)),"B - Tolerant",(AND(G593&gt;=0.895,G593&lt;=1)),"A - Protecting")</f>
        <v>F - Persecuting</v>
      </c>
      <c r="I593" s="10">
        <v>1</v>
      </c>
      <c r="J593" s="10"/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1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1</v>
      </c>
      <c r="X593" s="5">
        <v>0</v>
      </c>
      <c r="Y593" s="5">
        <v>0</v>
      </c>
    </row>
    <row r="594" spans="1:25" ht="18.75" customHeight="1" x14ac:dyDescent="0.15">
      <c r="A594" s="2" t="s">
        <v>141</v>
      </c>
      <c r="B594" s="2">
        <v>2014</v>
      </c>
      <c r="C594" s="3">
        <v>0</v>
      </c>
      <c r="D594" s="3" t="s">
        <v>142</v>
      </c>
      <c r="E594" s="2" t="s">
        <v>54</v>
      </c>
      <c r="F594" s="2" cm="1">
        <f t="array" ref="F594">_xlfn.IFS(C594=1,(I594+J594+K594+L594+M594+N594+O594+P594+Q594+R594+S594+T594+U594+W594+X594+Y594+V594),C594=0,(I594+K594+L594+M594+N594+O594+P594+Q594+R594+S594+T594+U594+W594+X594+Y594+V594))</f>
        <v>3</v>
      </c>
      <c r="G594" s="4" cm="1">
        <f t="array" ref="G594">_xlfn.IFS(C594=1,((I594+J594+K594+L594+M594+N594+O594+P594+Q594+R594+S594+T594+U594+W594+X594+Y594+V594)/17),C594=0,((I594+K594+L594+M594+N594+O594+P594+Q594+R594+S594+T594+U594+W594+X594+Y594+V594)/16))</f>
        <v>0.1875</v>
      </c>
      <c r="H594" s="2" t="str" cm="1">
        <f t="array" ref="H594">_xlfn.IFS((AND(G594&gt;=0,G594&lt;0.595)),"F - Persecuting",(AND(G594&gt;=0.595,G594&lt;0.695)),"D - Intolerant",(AND(G594&gt;=0.695,G594&lt;0.795)),"C - Resistant",(AND(G594&gt;=0.795,G594&lt;0.895)),"B - Tolerant",(AND(G594&gt;=0.895,G594&lt;=1)),"A - Protecting")</f>
        <v>F - Persecuting</v>
      </c>
      <c r="I594" s="10">
        <v>1</v>
      </c>
      <c r="J594" s="10"/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1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1</v>
      </c>
      <c r="X594" s="5">
        <v>0</v>
      </c>
      <c r="Y594" s="5">
        <v>0</v>
      </c>
    </row>
    <row r="595" spans="1:25" ht="18.75" customHeight="1" x14ac:dyDescent="0.15">
      <c r="A595" s="2" t="s">
        <v>141</v>
      </c>
      <c r="B595" s="2">
        <v>2015</v>
      </c>
      <c r="C595" s="3">
        <v>0</v>
      </c>
      <c r="D595" s="3" t="s">
        <v>142</v>
      </c>
      <c r="E595" s="2" t="s">
        <v>54</v>
      </c>
      <c r="F595" s="2" cm="1">
        <f t="array" ref="F595">_xlfn.IFS(C595=1,(I595+J595+K595+L595+M595+N595+O595+P595+Q595+R595+S595+T595+U595+W595+X595+Y595+V595),C595=0,(I595+K595+L595+M595+N595+O595+P595+Q595+R595+S595+T595+U595+W595+X595+Y595+V595))</f>
        <v>3</v>
      </c>
      <c r="G595" s="4" cm="1">
        <f t="array" ref="G595">_xlfn.IFS(C595=1,((I595+J595+K595+L595+M595+N595+O595+P595+Q595+R595+S595+T595+U595+W595+X595+Y595+V595)/17),C595=0,((I595+K595+L595+M595+N595+O595+P595+Q595+R595+S595+T595+U595+W595+X595+Y595+V595)/16))</f>
        <v>0.1875</v>
      </c>
      <c r="H595" s="2" t="str" cm="1">
        <f t="array" ref="H595">_xlfn.IFS((AND(G595&gt;=0,G595&lt;0.595)),"F - Persecuting",(AND(G595&gt;=0.595,G595&lt;0.695)),"D - Intolerant",(AND(G595&gt;=0.695,G595&lt;0.795)),"C - Resistant",(AND(G595&gt;=0.795,G595&lt;0.895)),"B - Tolerant",(AND(G595&gt;=0.895,G595&lt;=1)),"A - Protecting")</f>
        <v>F - Persecuting</v>
      </c>
      <c r="I595" s="10">
        <v>1</v>
      </c>
      <c r="J595" s="10"/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1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1</v>
      </c>
      <c r="X595" s="5">
        <v>0</v>
      </c>
      <c r="Y595" s="5">
        <v>0</v>
      </c>
    </row>
    <row r="596" spans="1:25" ht="18.75" customHeight="1" x14ac:dyDescent="0.15">
      <c r="A596" s="2" t="s">
        <v>141</v>
      </c>
      <c r="B596" s="2">
        <v>2016</v>
      </c>
      <c r="C596" s="3">
        <v>0</v>
      </c>
      <c r="D596" s="3" t="s">
        <v>142</v>
      </c>
      <c r="E596" s="2" t="s">
        <v>54</v>
      </c>
      <c r="F596" s="2" cm="1">
        <f t="array" ref="F596">_xlfn.IFS(C596=1,(I596+J596+K596+L596+M596+N596+O596+P596+Q596+R596+S596+T596+U596+W596+X596+Y596+V596),C596=0,(I596+K596+L596+M596+N596+O596+P596+Q596+R596+S596+T596+U596+W596+X596+Y596+V596))</f>
        <v>3</v>
      </c>
      <c r="G596" s="4" cm="1">
        <f t="array" ref="G596">_xlfn.IFS(C596=1,((I596+J596+K596+L596+M596+N596+O596+P596+Q596+R596+S596+T596+U596+W596+X596+Y596+V596)/17),C596=0,((I596+K596+L596+M596+N596+O596+P596+Q596+R596+S596+T596+U596+W596+X596+Y596+V596)/16))</f>
        <v>0.1875</v>
      </c>
      <c r="H596" s="2" t="str" cm="1">
        <f t="array" ref="H596">_xlfn.IFS((AND(G596&gt;=0,G596&lt;0.595)),"F - Persecuting",(AND(G596&gt;=0.595,G596&lt;0.695)),"D - Intolerant",(AND(G596&gt;=0.695,G596&lt;0.795)),"C - Resistant",(AND(G596&gt;=0.795,G596&lt;0.895)),"B - Tolerant",(AND(G596&gt;=0.895,G596&lt;=1)),"A - Protecting")</f>
        <v>F - Persecuting</v>
      </c>
      <c r="I596" s="10">
        <v>1</v>
      </c>
      <c r="J596" s="10"/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1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1</v>
      </c>
      <c r="X596" s="5">
        <v>0</v>
      </c>
      <c r="Y596" s="5">
        <v>0</v>
      </c>
    </row>
    <row r="597" spans="1:25" ht="18.75" customHeight="1" x14ac:dyDescent="0.15">
      <c r="A597" s="2" t="s">
        <v>141</v>
      </c>
      <c r="B597" s="2">
        <v>2017</v>
      </c>
      <c r="C597" s="3">
        <v>0</v>
      </c>
      <c r="D597" s="3" t="s">
        <v>142</v>
      </c>
      <c r="E597" s="2" t="s">
        <v>54</v>
      </c>
      <c r="F597" s="2" cm="1">
        <f t="array" ref="F597">_xlfn.IFS(C597=1,(I597+J597+K597+L597+M597+N597+O597+P597+Q597+R597+S597+T597+U597+W597+X597+Y597+V597),C597=0,(I597+K597+L597+M597+N597+O597+P597+Q597+R597+S597+T597+U597+W597+X597+Y597+V597))</f>
        <v>3</v>
      </c>
      <c r="G597" s="4" cm="1">
        <f t="array" ref="G597">_xlfn.IFS(C597=1,((I597+J597+K597+L597+M597+N597+O597+P597+Q597+R597+S597+T597+U597+W597+X597+Y597+V597)/17),C597=0,((I597+K597+L597+M597+N597+O597+P597+Q597+R597+S597+T597+U597+W597+X597+Y597+V597)/16))</f>
        <v>0.1875</v>
      </c>
      <c r="H597" s="2" t="str" cm="1">
        <f t="array" ref="H597">_xlfn.IFS((AND(G597&gt;=0,G597&lt;0.595)),"F - Persecuting",(AND(G597&gt;=0.595,G597&lt;0.695)),"D - Intolerant",(AND(G597&gt;=0.695,G597&lt;0.795)),"C - Resistant",(AND(G597&gt;=0.795,G597&lt;0.895)),"B - Tolerant",(AND(G597&gt;=0.895,G597&lt;=1)),"A - Protecting")</f>
        <v>F - Persecuting</v>
      </c>
      <c r="I597" s="10">
        <v>1</v>
      </c>
      <c r="J597" s="10"/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1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1</v>
      </c>
      <c r="X597" s="5">
        <v>0</v>
      </c>
      <c r="Y597" s="5">
        <v>0</v>
      </c>
    </row>
    <row r="598" spans="1:25" ht="18.75" customHeight="1" x14ac:dyDescent="0.15">
      <c r="A598" s="2" t="s">
        <v>141</v>
      </c>
      <c r="B598" s="2">
        <v>2018</v>
      </c>
      <c r="C598" s="3">
        <v>0</v>
      </c>
      <c r="D598" s="3" t="s">
        <v>142</v>
      </c>
      <c r="E598" s="2" t="s">
        <v>54</v>
      </c>
      <c r="F598" s="2" cm="1">
        <f t="array" ref="F598">_xlfn.IFS(C598=1,(I598+J598+K598+L598+M598+N598+O598+P598+Q598+R598+S598+T598+U598+W598+X598+Y598+V598),C598=0,(I598+K598+L598+M598+N598+O598+P598+Q598+R598+S598+T598+U598+W598+X598+Y598+V598))</f>
        <v>3</v>
      </c>
      <c r="G598" s="4" cm="1">
        <f t="array" ref="G598">_xlfn.IFS(C598=1,((I598+J598+K598+L598+M598+N598+O598+P598+Q598+R598+S598+T598+U598+W598+X598+Y598+V598)/17),C598=0,((I598+K598+L598+M598+N598+O598+P598+Q598+R598+S598+T598+U598+W598+X598+Y598+V598)/16))</f>
        <v>0.1875</v>
      </c>
      <c r="H598" s="2" t="str" cm="1">
        <f t="array" ref="H598">_xlfn.IFS((AND(G598&gt;=0,G598&lt;0.595)),"F - Persecuting",(AND(G598&gt;=0.595,G598&lt;0.695)),"D - Intolerant",(AND(G598&gt;=0.695,G598&lt;0.795)),"C - Resistant",(AND(G598&gt;=0.795,G598&lt;0.895)),"B - Tolerant",(AND(G598&gt;=0.895,G598&lt;=1)),"A - Protecting")</f>
        <v>F - Persecuting</v>
      </c>
      <c r="I598" s="10">
        <v>1</v>
      </c>
      <c r="J598" s="10"/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1</v>
      </c>
      <c r="Q598" s="5">
        <v>0</v>
      </c>
      <c r="R598" s="5">
        <v>0</v>
      </c>
      <c r="S598" s="5">
        <v>0</v>
      </c>
      <c r="T598" s="5">
        <v>0</v>
      </c>
      <c r="U598" s="5">
        <v>0</v>
      </c>
      <c r="V598" s="5">
        <v>0</v>
      </c>
      <c r="W598" s="5">
        <v>1</v>
      </c>
      <c r="X598" s="5">
        <v>0</v>
      </c>
      <c r="Y598" s="5">
        <v>0</v>
      </c>
    </row>
    <row r="599" spans="1:25" ht="18.75" customHeight="1" x14ac:dyDescent="0.15">
      <c r="A599" s="2" t="s">
        <v>141</v>
      </c>
      <c r="B599" s="2">
        <v>2019</v>
      </c>
      <c r="C599" s="3">
        <v>0</v>
      </c>
      <c r="D599" s="3" t="s">
        <v>142</v>
      </c>
      <c r="E599" s="2" t="s">
        <v>54</v>
      </c>
      <c r="F599" s="2" cm="1">
        <f t="array" ref="F599">_xlfn.IFS(C599=1,(I599+J599+K599+L599+M599+N599+O599+P599+Q599+R599+S599+T599+U599+W599+X599+Y599+V599),C599=0,(I599+K599+L599+M599+N599+O599+P599+Q599+R599+S599+T599+U599+W599+X599+Y599+V599))</f>
        <v>3</v>
      </c>
      <c r="G599" s="4" cm="1">
        <f t="array" ref="G599">_xlfn.IFS(C599=1,((I599+J599+K599+L599+M599+N599+O599+P599+Q599+R599+S599+T599+U599+W599+X599+Y599+V599)/17),C599=0,((I599+K599+L599+M599+N599+O599+P599+Q599+R599+S599+T599+U599+W599+X599+Y599+V599)/16))</f>
        <v>0.1875</v>
      </c>
      <c r="H599" s="2" t="str" cm="1">
        <f t="array" ref="H599">_xlfn.IFS((AND(G599&gt;=0,G599&lt;0.595)),"F - Persecuting",(AND(G599&gt;=0.595,G599&lt;0.695)),"D - Intolerant",(AND(G599&gt;=0.695,G599&lt;0.795)),"C - Resistant",(AND(G599&gt;=0.795,G599&lt;0.895)),"B - Tolerant",(AND(G599&gt;=0.895,G599&lt;=1)),"A - Protecting")</f>
        <v>F - Persecuting</v>
      </c>
      <c r="I599" s="10">
        <v>1</v>
      </c>
      <c r="J599" s="10"/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1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1</v>
      </c>
      <c r="X599" s="5">
        <v>0</v>
      </c>
      <c r="Y599" s="5">
        <v>0</v>
      </c>
    </row>
    <row r="600" spans="1:25" ht="18.75" customHeight="1" x14ac:dyDescent="0.15">
      <c r="A600" s="2" t="s">
        <v>141</v>
      </c>
      <c r="B600" s="2">
        <v>2020</v>
      </c>
      <c r="C600" s="3">
        <v>0</v>
      </c>
      <c r="D600" s="3" t="s">
        <v>142</v>
      </c>
      <c r="E600" s="2" t="s">
        <v>54</v>
      </c>
      <c r="F600" s="2" cm="1">
        <f t="array" ref="F600">_xlfn.IFS(C600=1,(I600+J600+K600+L600+M600+N600+O600+P600+Q600+R600+S600+T600+U600+W600+X600+Y600+V600),C600=0,(I600+K600+L600+M600+N600+O600+P600+Q600+R600+S600+T600+U600+W600+X600+Y600+V600))</f>
        <v>3</v>
      </c>
      <c r="G600" s="4" cm="1">
        <f t="array" ref="G600">_xlfn.IFS(C600=1,((I600+J600+K600+L600+M600+N600+O600+P600+Q600+R600+S600+T600+U600+W600+X600+Y600+V600)/17),C600=0,((I600+K600+L600+M600+N600+O600+P600+Q600+R600+S600+T600+U600+W600+X600+Y600+V600)/16))</f>
        <v>0.1875</v>
      </c>
      <c r="H600" s="2" t="str" cm="1">
        <f t="array" ref="H600">_xlfn.IFS((AND(G600&gt;=0,G600&lt;0.595)),"F - Persecuting",(AND(G600&gt;=0.595,G600&lt;0.695)),"D - Intolerant",(AND(G600&gt;=0.695,G600&lt;0.795)),"C - Resistant",(AND(G600&gt;=0.795,G600&lt;0.895)),"B - Tolerant",(AND(G600&gt;=0.895,G600&lt;=1)),"A - Protecting")</f>
        <v>F - Persecuting</v>
      </c>
      <c r="I600" s="5">
        <v>1</v>
      </c>
      <c r="J600" s="7"/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1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1</v>
      </c>
      <c r="X600" s="5">
        <v>0</v>
      </c>
      <c r="Y600" s="5">
        <v>0</v>
      </c>
    </row>
    <row r="601" spans="1:25" ht="18.75" customHeight="1" x14ac:dyDescent="0.15">
      <c r="A601" s="2" t="s">
        <v>141</v>
      </c>
      <c r="B601" s="2">
        <v>2021</v>
      </c>
      <c r="C601" s="3">
        <v>0</v>
      </c>
      <c r="D601" s="3" t="s">
        <v>142</v>
      </c>
      <c r="E601" s="2" t="s">
        <v>54</v>
      </c>
      <c r="F601" s="2" cm="1">
        <f t="array" ref="F601">_xlfn.IFS(C601=1,(I601+J601+K601+L601+M601+N601+O601+P601+Q601+R601+S601+T601+U601+W601+X601+Y601+V601),C601=0,(I601+K601+L601+M601+N601+O601+P601+Q601+R601+S601+T601+U601+W601+X601+Y601+V601))</f>
        <v>3</v>
      </c>
      <c r="G601" s="4" cm="1">
        <f t="array" ref="G601">_xlfn.IFS(C601=1,((I601+J601+K601+L601+M601+N601+O601+P601+Q601+R601+S601+T601+U601+W601+X601+Y601+V601)/17),C601=0,((I601+K601+L601+M601+N601+O601+P601+Q601+R601+S601+T601+U601+W601+X601+Y601+V601)/16))</f>
        <v>0.1875</v>
      </c>
      <c r="H601" s="2" t="str" cm="1">
        <f t="array" ref="H601">_xlfn.IFS((AND(G601&gt;=0,G601&lt;0.595)),"F - Persecuting",(AND(G601&gt;=0.595,G601&lt;0.695)),"D - Intolerant",(AND(G601&gt;=0.695,G601&lt;0.795)),"C - Resistant",(AND(G601&gt;=0.795,G601&lt;0.895)),"B - Tolerant",(AND(G601&gt;=0.895,G601&lt;=1)),"A - Protecting")</f>
        <v>F - Persecuting</v>
      </c>
      <c r="I601" s="5">
        <v>1</v>
      </c>
      <c r="J601" s="5"/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1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1</v>
      </c>
      <c r="X601" s="5">
        <v>0</v>
      </c>
      <c r="Y601" s="5">
        <v>0</v>
      </c>
    </row>
    <row r="602" spans="1:25" ht="18.75" customHeight="1" x14ac:dyDescent="0.15">
      <c r="A602" s="2" t="s">
        <v>141</v>
      </c>
      <c r="B602" s="2">
        <v>2022</v>
      </c>
      <c r="C602" s="3">
        <v>0</v>
      </c>
      <c r="D602" s="3" t="s">
        <v>142</v>
      </c>
      <c r="E602" s="2" t="s">
        <v>54</v>
      </c>
      <c r="F602" s="2" cm="1">
        <f t="array" ref="F602">_xlfn.IFS(C602=1,(I602+J602+K602+L602+M602+N602+O602+P602+Q602+R602+S602+T602+U602+W602+X602+Y602+V602),C602=0,(I602+K602+L602+M602+N602+O602+P602+Q602+R602+S602+T602+U602+W602+X602+Y602+V602))</f>
        <v>3</v>
      </c>
      <c r="G602" s="4" cm="1">
        <f t="array" ref="G602">_xlfn.IFS(C602=1,((I602+J602+K602+L602+M602+N602+O602+P602+Q602+R602+S602+T602+U602+W602+X602+Y602+V602)/17),C602=0,((I602+K602+L602+M602+N602+O602+P602+Q602+R602+S602+T602+U602+W602+X602+Y602+V602)/16))</f>
        <v>0.1875</v>
      </c>
      <c r="H602" s="2" t="str" cm="1">
        <f t="array" ref="H602">_xlfn.IFS((AND(G602&gt;=0,G602&lt;0.595)),"F - Persecuting",(AND(G602&gt;=0.595,G602&lt;0.695)),"D - Intolerant",(AND(G602&gt;=0.695,G602&lt;0.795)),"C - Resistant",(AND(G602&gt;=0.795,G602&lt;0.895)),"B - Tolerant",(AND(G602&gt;=0.895,G602&lt;=1)),"A - Protecting")</f>
        <v>F - Persecuting</v>
      </c>
      <c r="I602" s="5">
        <v>1</v>
      </c>
      <c r="J602" s="5"/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1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1</v>
      </c>
      <c r="X602" s="5">
        <v>0</v>
      </c>
      <c r="Y602" s="5">
        <v>0</v>
      </c>
    </row>
    <row r="603" spans="1:25" ht="18.75" customHeight="1" x14ac:dyDescent="0.15">
      <c r="A603" s="2" t="s">
        <v>143</v>
      </c>
      <c r="B603" s="2">
        <v>2011</v>
      </c>
      <c r="C603" s="3">
        <v>1</v>
      </c>
      <c r="D603" s="3" t="s">
        <v>144</v>
      </c>
      <c r="E603" s="2" t="s">
        <v>54</v>
      </c>
      <c r="F603" s="2" cm="1">
        <f t="array" ref="F603">_xlfn.IFS(C603=1,(I603+J603+K603+L603+M603+N603+O603+P603+Q603+R603+S603+T603+U603+W603+X603+Y603+V603),C603=0,(I603+K603+L603+M603+N603+O603+P603+Q603+R603+S603+T603+U603+W603+X603+Y603+V603))</f>
        <v>4</v>
      </c>
      <c r="G603" s="4" cm="1">
        <f t="array" ref="G603">_xlfn.IFS(C603=1,((I603+J603+K603+L603+M603+N603+O603+P603+Q603+R603+S603+T603+U603+W603+X603+Y603+V603)/17),C603=0,((I603+K603+L603+M603+N603+O603+P603+Q603+R603+S603+T603+U603+W603+X603+Y603+V603)/16))</f>
        <v>0.23529411764705882</v>
      </c>
      <c r="H603" s="2" t="str" cm="1">
        <f t="array" ref="H603">_xlfn.IFS((AND(G603&gt;=0,G603&lt;0.595)),"F - Persecuting",(AND(G603&gt;=0.595,G603&lt;0.695)),"D - Intolerant",(AND(G603&gt;=0.695,G603&lt;0.795)),"C - Resistant",(AND(G603&gt;=0.795,G603&lt;0.895)),"B - Tolerant",(AND(G603&gt;=0.895,G603&lt;=1)),"A - Protecting")</f>
        <v>F - Persecuting</v>
      </c>
      <c r="I603" s="10">
        <v>1</v>
      </c>
      <c r="J603" s="10">
        <v>0</v>
      </c>
      <c r="K603" s="5">
        <v>0</v>
      </c>
      <c r="L603" s="5">
        <v>0</v>
      </c>
      <c r="M603" s="5">
        <v>0</v>
      </c>
      <c r="N603" s="5">
        <v>1</v>
      </c>
      <c r="O603" s="5">
        <v>1</v>
      </c>
      <c r="P603" s="5">
        <v>1</v>
      </c>
      <c r="Q603" s="5">
        <v>0</v>
      </c>
      <c r="R603" s="5">
        <v>0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</row>
    <row r="604" spans="1:25" ht="18.75" customHeight="1" x14ac:dyDescent="0.15">
      <c r="A604" s="2" t="s">
        <v>143</v>
      </c>
      <c r="B604" s="2">
        <v>2012</v>
      </c>
      <c r="C604" s="3">
        <v>1</v>
      </c>
      <c r="D604" s="3" t="s">
        <v>144</v>
      </c>
      <c r="E604" s="2" t="s">
        <v>54</v>
      </c>
      <c r="F604" s="2" cm="1">
        <f t="array" ref="F604">_xlfn.IFS(C604=1,(I604+J604+K604+L604+M604+N604+O604+P604+Q604+R604+S604+T604+U604+W604+X604+Y604+V604),C604=0,(I604+K604+L604+M604+N604+O604+P604+Q604+R604+S604+T604+U604+W604+X604+Y604+V604))</f>
        <v>5</v>
      </c>
      <c r="G604" s="4" cm="1">
        <f t="array" ref="G604">_xlfn.IFS(C604=1,((I604+J604+K604+L604+M604+N604+O604+P604+Q604+R604+S604+T604+U604+W604+X604+Y604+V604)/17),C604=0,((I604+K604+L604+M604+N604+O604+P604+Q604+R604+S604+T604+U604+W604+X604+Y604+V604)/16))</f>
        <v>0.29411764705882354</v>
      </c>
      <c r="H604" s="2" t="str" cm="1">
        <f t="array" ref="H604">_xlfn.IFS((AND(G604&gt;=0,G604&lt;0.595)),"F - Persecuting",(AND(G604&gt;=0.595,G604&lt;0.695)),"D - Intolerant",(AND(G604&gt;=0.695,G604&lt;0.795)),"C - Resistant",(AND(G604&gt;=0.795,G604&lt;0.895)),"B - Tolerant",(AND(G604&gt;=0.895,G604&lt;=1)),"A - Protecting")</f>
        <v>F - Persecuting</v>
      </c>
      <c r="I604" s="10">
        <v>1</v>
      </c>
      <c r="J604" s="10">
        <v>0</v>
      </c>
      <c r="K604" s="5">
        <v>0</v>
      </c>
      <c r="L604" s="5">
        <v>0</v>
      </c>
      <c r="M604" s="5">
        <v>0</v>
      </c>
      <c r="N604" s="5">
        <v>1</v>
      </c>
      <c r="O604" s="5">
        <v>1</v>
      </c>
      <c r="P604" s="5">
        <v>1</v>
      </c>
      <c r="Q604" s="5">
        <v>0</v>
      </c>
      <c r="R604" s="5">
        <v>1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</row>
    <row r="605" spans="1:25" ht="18.75" customHeight="1" x14ac:dyDescent="0.15">
      <c r="A605" s="2" t="s">
        <v>143</v>
      </c>
      <c r="B605" s="2">
        <v>2013</v>
      </c>
      <c r="C605" s="3">
        <v>1</v>
      </c>
      <c r="D605" s="3" t="s">
        <v>144</v>
      </c>
      <c r="E605" s="2" t="s">
        <v>54</v>
      </c>
      <c r="F605" s="2" cm="1">
        <f t="array" ref="F605">_xlfn.IFS(C605=1,(I605+J605+K605+L605+M605+N605+O605+P605+Q605+R605+S605+T605+U605+W605+X605+Y605+V605),C605=0,(I605+K605+L605+M605+N605+O605+P605+Q605+R605+S605+T605+U605+W605+X605+Y605+V605))</f>
        <v>5</v>
      </c>
      <c r="G605" s="4" cm="1">
        <f t="array" ref="G605">_xlfn.IFS(C605=1,((I605+J605+K605+L605+M605+N605+O605+P605+Q605+R605+S605+T605+U605+W605+X605+Y605+V605)/17),C605=0,((I605+K605+L605+M605+N605+O605+P605+Q605+R605+S605+T605+U605+W605+X605+Y605+V605)/16))</f>
        <v>0.29411764705882354</v>
      </c>
      <c r="H605" s="2" t="str" cm="1">
        <f t="array" ref="H605">_xlfn.IFS((AND(G605&gt;=0,G605&lt;0.595)),"F - Persecuting",(AND(G605&gt;=0.595,G605&lt;0.695)),"D - Intolerant",(AND(G605&gt;=0.695,G605&lt;0.795)),"C - Resistant",(AND(G605&gt;=0.795,G605&lt;0.895)),"B - Tolerant",(AND(G605&gt;=0.895,G605&lt;=1)),"A - Protecting")</f>
        <v>F - Persecuting</v>
      </c>
      <c r="I605" s="10">
        <v>1</v>
      </c>
      <c r="J605" s="10">
        <v>0</v>
      </c>
      <c r="K605" s="5">
        <v>0</v>
      </c>
      <c r="L605" s="5">
        <v>0</v>
      </c>
      <c r="M605" s="5">
        <v>0</v>
      </c>
      <c r="N605" s="5">
        <v>1</v>
      </c>
      <c r="O605" s="5">
        <v>1</v>
      </c>
      <c r="P605" s="5">
        <v>1</v>
      </c>
      <c r="Q605" s="5">
        <v>0</v>
      </c>
      <c r="R605" s="5">
        <v>1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</row>
    <row r="606" spans="1:25" ht="18.75" customHeight="1" x14ac:dyDescent="0.15">
      <c r="A606" s="2" t="s">
        <v>143</v>
      </c>
      <c r="B606" s="2">
        <v>2014</v>
      </c>
      <c r="C606" s="3">
        <v>1</v>
      </c>
      <c r="D606" s="3" t="s">
        <v>144</v>
      </c>
      <c r="E606" s="2" t="s">
        <v>54</v>
      </c>
      <c r="F606" s="2" cm="1">
        <f t="array" ref="F606">_xlfn.IFS(C606=1,(I606+J606+K606+L606+M606+N606+O606+P606+Q606+R606+S606+T606+U606+W606+X606+Y606+V606),C606=0,(I606+K606+L606+M606+N606+O606+P606+Q606+R606+S606+T606+U606+W606+X606+Y606+V606))</f>
        <v>5</v>
      </c>
      <c r="G606" s="4" cm="1">
        <f t="array" ref="G606">_xlfn.IFS(C606=1,((I606+J606+K606+L606+M606+N606+O606+P606+Q606+R606+S606+T606+U606+W606+X606+Y606+V606)/17),C606=0,((I606+K606+L606+M606+N606+O606+P606+Q606+R606+S606+T606+U606+W606+X606+Y606+V606)/16))</f>
        <v>0.29411764705882354</v>
      </c>
      <c r="H606" s="2" t="str" cm="1">
        <f t="array" ref="H606">_xlfn.IFS((AND(G606&gt;=0,G606&lt;0.595)),"F - Persecuting",(AND(G606&gt;=0.595,G606&lt;0.695)),"D - Intolerant",(AND(G606&gt;=0.695,G606&lt;0.795)),"C - Resistant",(AND(G606&gt;=0.795,G606&lt;0.895)),"B - Tolerant",(AND(G606&gt;=0.895,G606&lt;=1)),"A - Protecting")</f>
        <v>F - Persecuting</v>
      </c>
      <c r="I606" s="10">
        <v>1</v>
      </c>
      <c r="J606" s="10">
        <v>0</v>
      </c>
      <c r="K606" s="5">
        <v>0</v>
      </c>
      <c r="L606" s="5">
        <v>0</v>
      </c>
      <c r="M606" s="5">
        <v>0</v>
      </c>
      <c r="N606" s="5">
        <v>1</v>
      </c>
      <c r="O606" s="5">
        <v>1</v>
      </c>
      <c r="P606" s="5">
        <v>1</v>
      </c>
      <c r="Q606" s="5">
        <v>0</v>
      </c>
      <c r="R606" s="5">
        <v>1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</row>
    <row r="607" spans="1:25" ht="18.75" customHeight="1" x14ac:dyDescent="0.15">
      <c r="A607" s="2" t="s">
        <v>143</v>
      </c>
      <c r="B607" s="2">
        <v>2015</v>
      </c>
      <c r="C607" s="3">
        <v>1</v>
      </c>
      <c r="D607" s="3" t="s">
        <v>144</v>
      </c>
      <c r="E607" s="2" t="s">
        <v>54</v>
      </c>
      <c r="F607" s="2" cm="1">
        <f t="array" ref="F607">_xlfn.IFS(C607=1,(I607+J607+K607+L607+M607+N607+O607+P607+Q607+R607+S607+T607+U607+W607+X607+Y607+V607),C607=0,(I607+K607+L607+M607+N607+O607+P607+Q607+R607+S607+T607+U607+W607+X607+Y607+V607))</f>
        <v>5</v>
      </c>
      <c r="G607" s="4" cm="1">
        <f t="array" ref="G607">_xlfn.IFS(C607=1,((I607+J607+K607+L607+M607+N607+O607+P607+Q607+R607+S607+T607+U607+W607+X607+Y607+V607)/17),C607=0,((I607+K607+L607+M607+N607+O607+P607+Q607+R607+S607+T607+U607+W607+X607+Y607+V607)/16))</f>
        <v>0.29411764705882354</v>
      </c>
      <c r="H607" s="2" t="str" cm="1">
        <f t="array" ref="H607">_xlfn.IFS((AND(G607&gt;=0,G607&lt;0.595)),"F - Persecuting",(AND(G607&gt;=0.595,G607&lt;0.695)),"D - Intolerant",(AND(G607&gt;=0.695,G607&lt;0.795)),"C - Resistant",(AND(G607&gt;=0.795,G607&lt;0.895)),"B - Tolerant",(AND(G607&gt;=0.895,G607&lt;=1)),"A - Protecting")</f>
        <v>F - Persecuting</v>
      </c>
      <c r="I607" s="10">
        <v>1</v>
      </c>
      <c r="J607" s="10">
        <v>0</v>
      </c>
      <c r="K607" s="5">
        <v>0</v>
      </c>
      <c r="L607" s="5">
        <v>0</v>
      </c>
      <c r="M607" s="5">
        <v>0</v>
      </c>
      <c r="N607" s="5">
        <v>1</v>
      </c>
      <c r="O607" s="5">
        <v>1</v>
      </c>
      <c r="P607" s="5">
        <v>1</v>
      </c>
      <c r="Q607" s="5">
        <v>0</v>
      </c>
      <c r="R607" s="5">
        <v>1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</row>
    <row r="608" spans="1:25" ht="18.75" customHeight="1" x14ac:dyDescent="0.15">
      <c r="A608" s="2" t="s">
        <v>143</v>
      </c>
      <c r="B608" s="2">
        <v>2016</v>
      </c>
      <c r="C608" s="3">
        <v>1</v>
      </c>
      <c r="D608" s="3" t="s">
        <v>144</v>
      </c>
      <c r="E608" s="2" t="s">
        <v>54</v>
      </c>
      <c r="F608" s="2" cm="1">
        <f t="array" ref="F608">_xlfn.IFS(C608=1,(I608+J608+K608+L608+M608+N608+O608+P608+Q608+R608+S608+T608+U608+W608+X608+Y608+V608),C608=0,(I608+K608+L608+M608+N608+O608+P608+Q608+R608+S608+T608+U608+W608+X608+Y608+V608))</f>
        <v>6</v>
      </c>
      <c r="G608" s="4" cm="1">
        <f t="array" ref="G608">_xlfn.IFS(C608=1,((I608+J608+K608+L608+M608+N608+O608+P608+Q608+R608+S608+T608+U608+W608+X608+Y608+V608)/17),C608=0,((I608+K608+L608+M608+N608+O608+P608+Q608+R608+S608+T608+U608+W608+X608+Y608+V608)/16))</f>
        <v>0.35294117647058826</v>
      </c>
      <c r="H608" s="2" t="str" cm="1">
        <f t="array" ref="H608">_xlfn.IFS((AND(G608&gt;=0,G608&lt;0.595)),"F - Persecuting",(AND(G608&gt;=0.595,G608&lt;0.695)),"D - Intolerant",(AND(G608&gt;=0.695,G608&lt;0.795)),"C - Resistant",(AND(G608&gt;=0.795,G608&lt;0.895)),"B - Tolerant",(AND(G608&gt;=0.895,G608&lt;=1)),"A - Protecting")</f>
        <v>F - Persecuting</v>
      </c>
      <c r="I608" s="10">
        <v>1</v>
      </c>
      <c r="J608" s="10">
        <v>0</v>
      </c>
      <c r="K608" s="5">
        <v>0</v>
      </c>
      <c r="L608" s="5">
        <v>0</v>
      </c>
      <c r="M608" s="5">
        <v>0</v>
      </c>
      <c r="N608" s="5">
        <v>1</v>
      </c>
      <c r="O608" s="5">
        <v>1</v>
      </c>
      <c r="P608" s="5">
        <v>1</v>
      </c>
      <c r="Q608" s="5">
        <v>1</v>
      </c>
      <c r="R608" s="5">
        <v>1</v>
      </c>
      <c r="S608" s="5">
        <v>0</v>
      </c>
      <c r="T608" s="5">
        <v>0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</row>
    <row r="609" spans="1:25" ht="18.75" customHeight="1" x14ac:dyDescent="0.15">
      <c r="A609" s="2" t="s">
        <v>143</v>
      </c>
      <c r="B609" s="2">
        <v>2017</v>
      </c>
      <c r="C609" s="3">
        <v>1</v>
      </c>
      <c r="D609" s="3" t="s">
        <v>144</v>
      </c>
      <c r="E609" s="2" t="s">
        <v>54</v>
      </c>
      <c r="F609" s="2" cm="1">
        <f t="array" ref="F609">_xlfn.IFS(C609=1,(I609+J609+K609+L609+M609+N609+O609+P609+Q609+R609+S609+T609+U609+W609+X609+Y609+V609),C609=0,(I609+K609+L609+M609+N609+O609+P609+Q609+R609+S609+T609+U609+W609+X609+Y609+V609))</f>
        <v>5</v>
      </c>
      <c r="G609" s="4" cm="1">
        <f t="array" ref="G609">_xlfn.IFS(C609=1,((I609+J609+K609+L609+M609+N609+O609+P609+Q609+R609+S609+T609+U609+W609+X609+Y609+V609)/17),C609=0,((I609+K609+L609+M609+N609+O609+P609+Q609+R609+S609+T609+U609+W609+X609+Y609+V609)/16))</f>
        <v>0.29411764705882354</v>
      </c>
      <c r="H609" s="2" t="str" cm="1">
        <f t="array" ref="H609">_xlfn.IFS((AND(G609&gt;=0,G609&lt;0.595)),"F - Persecuting",(AND(G609&gt;=0.595,G609&lt;0.695)),"D - Intolerant",(AND(G609&gt;=0.695,G609&lt;0.795)),"C - Resistant",(AND(G609&gt;=0.795,G609&lt;0.895)),"B - Tolerant",(AND(G609&gt;=0.895,G609&lt;=1)),"A - Protecting")</f>
        <v>F - Persecuting</v>
      </c>
      <c r="I609" s="10">
        <v>1</v>
      </c>
      <c r="J609" s="10">
        <v>0</v>
      </c>
      <c r="K609" s="5">
        <v>0</v>
      </c>
      <c r="L609" s="5">
        <v>0</v>
      </c>
      <c r="M609" s="5">
        <v>0</v>
      </c>
      <c r="N609" s="5">
        <v>1</v>
      </c>
      <c r="O609" s="5">
        <v>1</v>
      </c>
      <c r="P609" s="5">
        <v>1</v>
      </c>
      <c r="Q609" s="5">
        <v>0</v>
      </c>
      <c r="R609" s="5">
        <v>1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</row>
    <row r="610" spans="1:25" ht="18.75" customHeight="1" x14ac:dyDescent="0.15">
      <c r="A610" s="2" t="s">
        <v>143</v>
      </c>
      <c r="B610" s="2">
        <v>2018</v>
      </c>
      <c r="C610" s="3">
        <v>1</v>
      </c>
      <c r="D610" s="3" t="s">
        <v>144</v>
      </c>
      <c r="E610" s="2" t="s">
        <v>54</v>
      </c>
      <c r="F610" s="2" cm="1">
        <f t="array" ref="F610">_xlfn.IFS(C610=1,(I610+J610+K610+L610+M610+N610+O610+P610+Q610+R610+S610+T610+U610+W610+X610+Y610+V610),C610=0,(I610+K610+L610+M610+N610+O610+P610+Q610+R610+S610+T610+U610+W610+X610+Y610+V610))</f>
        <v>7</v>
      </c>
      <c r="G610" s="4" cm="1">
        <f t="array" ref="G610">_xlfn.IFS(C610=1,((I610+J610+K610+L610+M610+N610+O610+P610+Q610+R610+S610+T610+U610+W610+X610+Y610+V610)/17),C610=0,((I610+K610+L610+M610+N610+O610+P610+Q610+R610+S610+T610+U610+W610+X610+Y610+V610)/16))</f>
        <v>0.41176470588235292</v>
      </c>
      <c r="H610" s="2" t="str" cm="1">
        <f t="array" ref="H610">_xlfn.IFS((AND(G610&gt;=0,G610&lt;0.595)),"F - Persecuting",(AND(G610&gt;=0.595,G610&lt;0.695)),"D - Intolerant",(AND(G610&gt;=0.695,G610&lt;0.795)),"C - Resistant",(AND(G610&gt;=0.795,G610&lt;0.895)),"B - Tolerant",(AND(G610&gt;=0.895,G610&lt;=1)),"A - Protecting")</f>
        <v>F - Persecuting</v>
      </c>
      <c r="I610" s="10">
        <v>1</v>
      </c>
      <c r="J610" s="10">
        <v>0</v>
      </c>
      <c r="K610" s="5">
        <v>0</v>
      </c>
      <c r="L610" s="5">
        <v>0</v>
      </c>
      <c r="M610" s="5">
        <v>0</v>
      </c>
      <c r="N610" s="5">
        <v>1</v>
      </c>
      <c r="O610" s="5">
        <v>1</v>
      </c>
      <c r="P610" s="5">
        <v>1</v>
      </c>
      <c r="Q610" s="5">
        <v>1</v>
      </c>
      <c r="R610" s="5">
        <v>1</v>
      </c>
      <c r="S610" s="5">
        <v>1</v>
      </c>
      <c r="T610" s="5">
        <v>0</v>
      </c>
      <c r="U610" s="5">
        <v>0</v>
      </c>
      <c r="V610" s="5">
        <v>0</v>
      </c>
      <c r="W610" s="5">
        <v>0</v>
      </c>
      <c r="X610" s="5">
        <v>0</v>
      </c>
      <c r="Y610" s="5">
        <v>0</v>
      </c>
    </row>
    <row r="611" spans="1:25" ht="18.75" customHeight="1" x14ac:dyDescent="0.15">
      <c r="A611" s="2" t="s">
        <v>143</v>
      </c>
      <c r="B611" s="2">
        <v>2019</v>
      </c>
      <c r="C611" s="3">
        <v>1</v>
      </c>
      <c r="D611" s="3" t="s">
        <v>144</v>
      </c>
      <c r="E611" s="2" t="s">
        <v>54</v>
      </c>
      <c r="F611" s="2" cm="1">
        <f t="array" ref="F611">_xlfn.IFS(C611=1,(I611+J611+K611+L611+M611+N611+O611+P611+Q611+R611+S611+T611+U611+W611+X611+Y611+V611),C611=0,(I611+K611+L611+M611+N611+O611+P611+Q611+R611+S611+T611+U611+W611+X611+Y611+V611))</f>
        <v>6</v>
      </c>
      <c r="G611" s="4" cm="1">
        <f t="array" ref="G611">_xlfn.IFS(C611=1,((I611+J611+K611+L611+M611+N611+O611+P611+Q611+R611+S611+T611+U611+W611+X611+Y611+V611)/17),C611=0,((I611+K611+L611+M611+N611+O611+P611+Q611+R611+S611+T611+U611+W611+X611+Y611+V611)/16))</f>
        <v>0.35294117647058826</v>
      </c>
      <c r="H611" s="2" t="str" cm="1">
        <f t="array" ref="H611">_xlfn.IFS((AND(G611&gt;=0,G611&lt;0.595)),"F - Persecuting",(AND(G611&gt;=0.595,G611&lt;0.695)),"D - Intolerant",(AND(G611&gt;=0.695,G611&lt;0.795)),"C - Resistant",(AND(G611&gt;=0.795,G611&lt;0.895)),"B - Tolerant",(AND(G611&gt;=0.895,G611&lt;=1)),"A - Protecting")</f>
        <v>F - Persecuting</v>
      </c>
      <c r="I611" s="10">
        <v>1</v>
      </c>
      <c r="J611" s="10">
        <v>0</v>
      </c>
      <c r="K611" s="5">
        <v>0</v>
      </c>
      <c r="L611" s="5">
        <v>0</v>
      </c>
      <c r="M611" s="5">
        <v>0</v>
      </c>
      <c r="N611" s="5">
        <v>0</v>
      </c>
      <c r="O611" s="5">
        <v>1</v>
      </c>
      <c r="P611" s="5">
        <v>1</v>
      </c>
      <c r="Q611" s="5">
        <v>1</v>
      </c>
      <c r="R611" s="5">
        <v>1</v>
      </c>
      <c r="S611" s="5">
        <v>1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</row>
    <row r="612" spans="1:25" ht="18.75" customHeight="1" x14ac:dyDescent="0.15">
      <c r="A612" s="2" t="s">
        <v>143</v>
      </c>
      <c r="B612" s="2">
        <v>2020</v>
      </c>
      <c r="C612" s="3">
        <v>1</v>
      </c>
      <c r="D612" s="3" t="s">
        <v>144</v>
      </c>
      <c r="E612" s="2" t="s">
        <v>54</v>
      </c>
      <c r="F612" s="2" cm="1">
        <f t="array" ref="F612">_xlfn.IFS(C612=1,(I612+J612+K612+L612+M612+N612+O612+P612+Q612+R612+S612+T612+U612+W612+X612+Y612+V612),C612=0,(I612+K612+L612+M612+N612+O612+P612+Q612+R612+S612+T612+U612+W612+X612+Y612+V612))</f>
        <v>6</v>
      </c>
      <c r="G612" s="4" cm="1">
        <f t="array" ref="G612">_xlfn.IFS(C612=1,((I612+J612+K612+L612+M612+N612+O612+P612+Q612+R612+S612+T612+U612+W612+X612+Y612+V612)/17),C612=0,((I612+K612+L612+M612+N612+O612+P612+Q612+R612+S612+T612+U612+W612+X612+Y612+V612)/16))</f>
        <v>0.35294117647058826</v>
      </c>
      <c r="H612" s="2" t="str" cm="1">
        <f t="array" ref="H612">_xlfn.IFS((AND(G612&gt;=0,G612&lt;0.595)),"F - Persecuting",(AND(G612&gt;=0.595,G612&lt;0.695)),"D - Intolerant",(AND(G612&gt;=0.695,G612&lt;0.795)),"C - Resistant",(AND(G612&gt;=0.795,G612&lt;0.895)),"B - Tolerant",(AND(G612&gt;=0.895,G612&lt;=1)),"A - Protecting")</f>
        <v>F - Persecuting</v>
      </c>
      <c r="I612" s="5">
        <v>1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1</v>
      </c>
      <c r="P612" s="5">
        <v>1</v>
      </c>
      <c r="Q612" s="5">
        <v>1</v>
      </c>
      <c r="R612" s="5">
        <v>1</v>
      </c>
      <c r="S612" s="5">
        <v>1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</row>
    <row r="613" spans="1:25" ht="18.75" customHeight="1" x14ac:dyDescent="0.15">
      <c r="A613" s="2" t="s">
        <v>143</v>
      </c>
      <c r="B613" s="2">
        <v>2021</v>
      </c>
      <c r="C613" s="3">
        <v>1</v>
      </c>
      <c r="D613" s="3" t="s">
        <v>144</v>
      </c>
      <c r="E613" s="2" t="s">
        <v>54</v>
      </c>
      <c r="F613" s="2" cm="1">
        <f t="array" ref="F613">_xlfn.IFS(C613=1,(I613+J613+K613+L613+M613+N613+O613+P613+Q613+R613+S613+T613+U613+W613+X613+Y613+V613),C613=0,(I613+K613+L613+M613+N613+O613+P613+Q613+R613+S613+T613+U613+W613+X613+Y613+V613))</f>
        <v>8</v>
      </c>
      <c r="G613" s="4" cm="1">
        <f t="array" ref="G613">_xlfn.IFS(C613=1,((I613+J613+K613+L613+M613+N613+O613+P613+Q613+R613+S613+T613+U613+W613+X613+Y613+V613)/17),C613=0,((I613+K613+L613+M613+N613+O613+P613+Q613+R613+S613+T613+U613+W613+X613+Y613+V613)/16))</f>
        <v>0.47058823529411764</v>
      </c>
      <c r="H613" s="2" t="str" cm="1">
        <f t="array" ref="H613">_xlfn.IFS((AND(G613&gt;=0,G613&lt;0.595)),"F - Persecuting",(AND(G613&gt;=0.595,G613&lt;0.695)),"D - Intolerant",(AND(G613&gt;=0.695,G613&lt;0.795)),"C - Resistant",(AND(G613&gt;=0.795,G613&lt;0.895)),"B - Tolerant",(AND(G613&gt;=0.895,G613&lt;=1)),"A - Protecting")</f>
        <v>F - Persecuting</v>
      </c>
      <c r="I613" s="5">
        <v>1</v>
      </c>
      <c r="J613" s="5">
        <v>0</v>
      </c>
      <c r="K613" s="5">
        <v>0</v>
      </c>
      <c r="L613" s="5">
        <v>0</v>
      </c>
      <c r="M613" s="5">
        <v>0</v>
      </c>
      <c r="N613" s="5">
        <v>1</v>
      </c>
      <c r="O613" s="5">
        <v>1</v>
      </c>
      <c r="P613" s="5">
        <v>1</v>
      </c>
      <c r="Q613" s="5">
        <v>1</v>
      </c>
      <c r="R613" s="5">
        <v>1</v>
      </c>
      <c r="S613" s="5">
        <v>1</v>
      </c>
      <c r="T613" s="5">
        <v>0</v>
      </c>
      <c r="U613" s="5">
        <v>0</v>
      </c>
      <c r="V613" s="5">
        <v>0</v>
      </c>
      <c r="W613" s="5">
        <v>1</v>
      </c>
      <c r="X613" s="5">
        <v>0</v>
      </c>
      <c r="Y613" s="5">
        <v>0</v>
      </c>
    </row>
    <row r="614" spans="1:25" ht="18.75" customHeight="1" x14ac:dyDescent="0.15">
      <c r="A614" s="2" t="s">
        <v>143</v>
      </c>
      <c r="B614" s="2">
        <v>2022</v>
      </c>
      <c r="C614" s="3">
        <v>1</v>
      </c>
      <c r="D614" s="3" t="s">
        <v>144</v>
      </c>
      <c r="E614" s="2" t="s">
        <v>54</v>
      </c>
      <c r="F614" s="2" cm="1">
        <f t="array" ref="F614">_xlfn.IFS(C614=1,(I614+J614+K614+L614+M614+N614+O614+P614+Q614+R614+S614+T614+U614+W614+X614+Y614+V614),C614=0,(I614+K614+L614+M614+N614+O614+P614+Q614+R614+S614+T614+U614+W614+X614+Y614+V614))</f>
        <v>6</v>
      </c>
      <c r="G614" s="4" cm="1">
        <f t="array" ref="G614">_xlfn.IFS(C614=1,((I614+J614+K614+L614+M614+N614+O614+P614+Q614+R614+S614+T614+U614+W614+X614+Y614+V614)/17),C614=0,((I614+K614+L614+M614+N614+O614+P614+Q614+R614+S614+T614+U614+W614+X614+Y614+V614)/16))</f>
        <v>0.35294117647058826</v>
      </c>
      <c r="H614" s="2" t="str" cm="1">
        <f t="array" ref="H614">_xlfn.IFS((AND(G614&gt;=0,G614&lt;0.595)),"F - Persecuting",(AND(G614&gt;=0.595,G614&lt;0.695)),"D - Intolerant",(AND(G614&gt;=0.695,G614&lt;0.795)),"C - Resistant",(AND(G614&gt;=0.795,G614&lt;0.895)),"B - Tolerant",(AND(G614&gt;=0.895,G614&lt;=1)),"A - Protecting")</f>
        <v>F - Persecuting</v>
      </c>
      <c r="I614" s="5">
        <v>1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1</v>
      </c>
      <c r="P614" s="5">
        <v>1</v>
      </c>
      <c r="Q614" s="5">
        <v>1</v>
      </c>
      <c r="R614" s="5">
        <v>1</v>
      </c>
      <c r="S614" s="5">
        <v>1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</row>
    <row r="615" spans="1:25" ht="18.75" customHeight="1" x14ac:dyDescent="0.15">
      <c r="A615" s="2" t="s">
        <v>145</v>
      </c>
      <c r="B615" s="2">
        <v>2011</v>
      </c>
      <c r="C615" s="3">
        <v>1</v>
      </c>
      <c r="D615" s="3" t="s">
        <v>146</v>
      </c>
      <c r="E615" s="2" t="s">
        <v>54</v>
      </c>
      <c r="F615" s="2" cm="1">
        <f t="array" ref="F615">_xlfn.IFS(C615=1,(I615+J615+K615+L615+M615+N615+O615+P615+Q615+R615+S615+T615+U615+W615+X615+Y615+V615),C615=0,(I615+K615+L615+M615+N615+O615+P615+Q615+R615+S615+T615+U615+W615+X615+Y615+V615))</f>
        <v>11</v>
      </c>
      <c r="G615" s="4" cm="1">
        <f t="array" ref="G615">_xlfn.IFS(C615=1,((I615+J615+K615+L615+M615+N615+O615+P615+Q615+R615+S615+T615+U615+W615+X615+Y615+V615)/17),C615=0,((I615+K615+L615+M615+N615+O615+P615+Q615+R615+S615+T615+U615+W615+X615+Y615+V615)/16))</f>
        <v>0.6470588235294118</v>
      </c>
      <c r="H615" s="2" t="str" cm="1">
        <f t="array" ref="H615">_xlfn.IFS((AND(G615&gt;=0,G615&lt;0.595)),"F - Persecuting",(AND(G615&gt;=0.595,G615&lt;0.695)),"D - Intolerant",(AND(G615&gt;=0.695,G615&lt;0.795)),"C - Resistant",(AND(G615&gt;=0.795,G615&lt;0.895)),"B - Tolerant",(AND(G615&gt;=0.895,G615&lt;=1)),"A - Protecting")</f>
        <v>D - Intolerant</v>
      </c>
      <c r="I615" s="10">
        <v>1</v>
      </c>
      <c r="J615" s="10">
        <v>0</v>
      </c>
      <c r="K615" s="5">
        <v>1</v>
      </c>
      <c r="L615" s="5">
        <v>0</v>
      </c>
      <c r="M615" s="5">
        <v>0</v>
      </c>
      <c r="N615" s="5">
        <v>1</v>
      </c>
      <c r="O615" s="5">
        <v>1</v>
      </c>
      <c r="P615" s="5">
        <v>1</v>
      </c>
      <c r="Q615" s="5">
        <v>1</v>
      </c>
      <c r="R615" s="5">
        <v>1</v>
      </c>
      <c r="S615" s="5">
        <v>1</v>
      </c>
      <c r="T615" s="5">
        <v>1</v>
      </c>
      <c r="U615" s="5">
        <v>1</v>
      </c>
      <c r="V615" s="5">
        <v>1</v>
      </c>
      <c r="W615" s="5">
        <v>0</v>
      </c>
      <c r="X615" s="5">
        <v>0</v>
      </c>
      <c r="Y615" s="5">
        <v>0</v>
      </c>
    </row>
    <row r="616" spans="1:25" ht="18.75" customHeight="1" x14ac:dyDescent="0.15">
      <c r="A616" s="2" t="s">
        <v>145</v>
      </c>
      <c r="B616" s="2">
        <v>2012</v>
      </c>
      <c r="C616" s="3">
        <v>1</v>
      </c>
      <c r="D616" s="3" t="s">
        <v>146</v>
      </c>
      <c r="E616" s="2" t="s">
        <v>54</v>
      </c>
      <c r="F616" s="2" cm="1">
        <f t="array" ref="F616">_xlfn.IFS(C616=1,(I616+J616+K616+L616+M616+N616+O616+P616+Q616+R616+S616+T616+U616+W616+X616+Y616+V616),C616=0,(I616+K616+L616+M616+N616+O616+P616+Q616+R616+S616+T616+U616+W616+X616+Y616+V616))</f>
        <v>11</v>
      </c>
      <c r="G616" s="4" cm="1">
        <f t="array" ref="G616">_xlfn.IFS(C616=1,((I616+J616+K616+L616+M616+N616+O616+P616+Q616+R616+S616+T616+U616+W616+X616+Y616+V616)/17),C616=0,((I616+K616+L616+M616+N616+O616+P616+Q616+R616+S616+T616+U616+W616+X616+Y616+V616)/16))</f>
        <v>0.6470588235294118</v>
      </c>
      <c r="H616" s="2" t="str" cm="1">
        <f t="array" ref="H616">_xlfn.IFS((AND(G616&gt;=0,G616&lt;0.595)),"F - Persecuting",(AND(G616&gt;=0.595,G616&lt;0.695)),"D - Intolerant",(AND(G616&gt;=0.695,G616&lt;0.795)),"C - Resistant",(AND(G616&gt;=0.795,G616&lt;0.895)),"B - Tolerant",(AND(G616&gt;=0.895,G616&lt;=1)),"A - Protecting")</f>
        <v>D - Intolerant</v>
      </c>
      <c r="I616" s="10">
        <v>1</v>
      </c>
      <c r="J616" s="10">
        <v>0</v>
      </c>
      <c r="K616" s="5">
        <v>1</v>
      </c>
      <c r="L616" s="5">
        <v>0</v>
      </c>
      <c r="M616" s="5">
        <v>0</v>
      </c>
      <c r="N616" s="5">
        <v>1</v>
      </c>
      <c r="O616" s="5">
        <v>1</v>
      </c>
      <c r="P616" s="5">
        <v>1</v>
      </c>
      <c r="Q616" s="5">
        <v>1</v>
      </c>
      <c r="R616" s="5">
        <v>1</v>
      </c>
      <c r="S616" s="5">
        <v>1</v>
      </c>
      <c r="T616" s="5">
        <v>1</v>
      </c>
      <c r="U616" s="5">
        <v>1</v>
      </c>
      <c r="V616" s="5">
        <v>1</v>
      </c>
      <c r="W616" s="5">
        <v>0</v>
      </c>
      <c r="X616" s="5">
        <v>0</v>
      </c>
      <c r="Y616" s="5">
        <v>0</v>
      </c>
    </row>
    <row r="617" spans="1:25" ht="18.75" customHeight="1" x14ac:dyDescent="0.15">
      <c r="A617" s="2" t="s">
        <v>145</v>
      </c>
      <c r="B617" s="2">
        <v>2013</v>
      </c>
      <c r="C617" s="3">
        <v>1</v>
      </c>
      <c r="D617" s="3" t="s">
        <v>146</v>
      </c>
      <c r="E617" s="2" t="s">
        <v>54</v>
      </c>
      <c r="F617" s="2" cm="1">
        <f t="array" ref="F617">_xlfn.IFS(C617=1,(I617+J617+K617+L617+M617+N617+O617+P617+Q617+R617+S617+T617+U617+W617+X617+Y617+V617),C617=0,(I617+K617+L617+M617+N617+O617+P617+Q617+R617+S617+T617+U617+W617+X617+Y617+V617))</f>
        <v>11</v>
      </c>
      <c r="G617" s="4" cm="1">
        <f t="array" ref="G617">_xlfn.IFS(C617=1,((I617+J617+K617+L617+M617+N617+O617+P617+Q617+R617+S617+T617+U617+W617+X617+Y617+V617)/17),C617=0,((I617+K617+L617+M617+N617+O617+P617+Q617+R617+S617+T617+U617+W617+X617+Y617+V617)/16))</f>
        <v>0.6470588235294118</v>
      </c>
      <c r="H617" s="2" t="str" cm="1">
        <f t="array" ref="H617">_xlfn.IFS((AND(G617&gt;=0,G617&lt;0.595)),"F - Persecuting",(AND(G617&gt;=0.595,G617&lt;0.695)),"D - Intolerant",(AND(G617&gt;=0.695,G617&lt;0.795)),"C - Resistant",(AND(G617&gt;=0.795,G617&lt;0.895)),"B - Tolerant",(AND(G617&gt;=0.895,G617&lt;=1)),"A - Protecting")</f>
        <v>D - Intolerant</v>
      </c>
      <c r="I617" s="10">
        <v>1</v>
      </c>
      <c r="J617" s="10">
        <v>0</v>
      </c>
      <c r="K617" s="5">
        <v>1</v>
      </c>
      <c r="L617" s="5">
        <v>0</v>
      </c>
      <c r="M617" s="5">
        <v>0</v>
      </c>
      <c r="N617" s="5">
        <v>1</v>
      </c>
      <c r="O617" s="5">
        <v>1</v>
      </c>
      <c r="P617" s="5">
        <v>1</v>
      </c>
      <c r="Q617" s="5">
        <v>1</v>
      </c>
      <c r="R617" s="5">
        <v>1</v>
      </c>
      <c r="S617" s="5">
        <v>1</v>
      </c>
      <c r="T617" s="5">
        <v>1</v>
      </c>
      <c r="U617" s="5">
        <v>1</v>
      </c>
      <c r="V617" s="5">
        <v>1</v>
      </c>
      <c r="W617" s="5">
        <v>0</v>
      </c>
      <c r="X617" s="5">
        <v>0</v>
      </c>
      <c r="Y617" s="5">
        <v>0</v>
      </c>
    </row>
    <row r="618" spans="1:25" ht="18.75" customHeight="1" x14ac:dyDescent="0.15">
      <c r="A618" s="2" t="s">
        <v>145</v>
      </c>
      <c r="B618" s="2">
        <v>2014</v>
      </c>
      <c r="C618" s="3">
        <v>1</v>
      </c>
      <c r="D618" s="3" t="s">
        <v>146</v>
      </c>
      <c r="E618" s="2" t="s">
        <v>54</v>
      </c>
      <c r="F618" s="2" cm="1">
        <f t="array" ref="F618">_xlfn.IFS(C618=1,(I618+J618+K618+L618+M618+N618+O618+P618+Q618+R618+S618+T618+U618+W618+X618+Y618+V618),C618=0,(I618+K618+L618+M618+N618+O618+P618+Q618+R618+S618+T618+U618+W618+X618+Y618+V618))</f>
        <v>11</v>
      </c>
      <c r="G618" s="4" cm="1">
        <f t="array" ref="G618">_xlfn.IFS(C618=1,((I618+J618+K618+L618+M618+N618+O618+P618+Q618+R618+S618+T618+U618+W618+X618+Y618+V618)/17),C618=0,((I618+K618+L618+M618+N618+O618+P618+Q618+R618+S618+T618+U618+W618+X618+Y618+V618)/16))</f>
        <v>0.6470588235294118</v>
      </c>
      <c r="H618" s="2" t="str" cm="1">
        <f t="array" ref="H618">_xlfn.IFS((AND(G618&gt;=0,G618&lt;0.595)),"F - Persecuting",(AND(G618&gt;=0.595,G618&lt;0.695)),"D - Intolerant",(AND(G618&gt;=0.695,G618&lt;0.795)),"C - Resistant",(AND(G618&gt;=0.795,G618&lt;0.895)),"B - Tolerant",(AND(G618&gt;=0.895,G618&lt;=1)),"A - Protecting")</f>
        <v>D - Intolerant</v>
      </c>
      <c r="I618" s="10">
        <v>1</v>
      </c>
      <c r="J618" s="10">
        <v>0</v>
      </c>
      <c r="K618" s="5">
        <v>1</v>
      </c>
      <c r="L618" s="5">
        <v>0</v>
      </c>
      <c r="M618" s="5">
        <v>0</v>
      </c>
      <c r="N618" s="5">
        <v>1</v>
      </c>
      <c r="O618" s="5">
        <v>1</v>
      </c>
      <c r="P618" s="5">
        <v>1</v>
      </c>
      <c r="Q618" s="5">
        <v>1</v>
      </c>
      <c r="R618" s="5">
        <v>1</v>
      </c>
      <c r="S618" s="5">
        <v>1</v>
      </c>
      <c r="T618" s="5">
        <v>1</v>
      </c>
      <c r="U618" s="5">
        <v>1</v>
      </c>
      <c r="V618" s="5">
        <v>1</v>
      </c>
      <c r="W618" s="5">
        <v>0</v>
      </c>
      <c r="X618" s="5">
        <v>0</v>
      </c>
      <c r="Y618" s="5">
        <v>0</v>
      </c>
    </row>
    <row r="619" spans="1:25" ht="18.75" customHeight="1" x14ac:dyDescent="0.15">
      <c r="A619" s="2" t="s">
        <v>145</v>
      </c>
      <c r="B619" s="2">
        <v>2015</v>
      </c>
      <c r="C619" s="3">
        <v>1</v>
      </c>
      <c r="D619" s="3" t="s">
        <v>146</v>
      </c>
      <c r="E619" s="2" t="s">
        <v>54</v>
      </c>
      <c r="F619" s="2" cm="1">
        <f t="array" ref="F619">_xlfn.IFS(C619=1,(I619+J619+K619+L619+M619+N619+O619+P619+Q619+R619+S619+T619+U619+W619+X619+Y619+V619),C619=0,(I619+K619+L619+M619+N619+O619+P619+Q619+R619+S619+T619+U619+W619+X619+Y619+V619))</f>
        <v>12</v>
      </c>
      <c r="G619" s="4" cm="1">
        <f t="array" ref="G619">_xlfn.IFS(C619=1,((I619+J619+K619+L619+M619+N619+O619+P619+Q619+R619+S619+T619+U619+W619+X619+Y619+V619)/17),C619=0,((I619+K619+L619+M619+N619+O619+P619+Q619+R619+S619+T619+U619+W619+X619+Y619+V619)/16))</f>
        <v>0.70588235294117652</v>
      </c>
      <c r="H619" s="2" t="str" cm="1">
        <f t="array" ref="H619">_xlfn.IFS((AND(G619&gt;=0,G619&lt;0.595)),"F - Persecuting",(AND(G619&gt;=0.595,G619&lt;0.695)),"D - Intolerant",(AND(G619&gt;=0.695,G619&lt;0.795)),"C - Resistant",(AND(G619&gt;=0.795,G619&lt;0.895)),"B - Tolerant",(AND(G619&gt;=0.895,G619&lt;=1)),"A - Protecting")</f>
        <v>C - Resistant</v>
      </c>
      <c r="I619" s="10">
        <v>1</v>
      </c>
      <c r="J619" s="11">
        <v>1</v>
      </c>
      <c r="K619" s="5">
        <v>1</v>
      </c>
      <c r="L619" s="5">
        <v>0</v>
      </c>
      <c r="M619" s="5">
        <v>0</v>
      </c>
      <c r="N619" s="5">
        <v>1</v>
      </c>
      <c r="O619" s="5">
        <v>1</v>
      </c>
      <c r="P619" s="5">
        <v>1</v>
      </c>
      <c r="Q619" s="5">
        <v>1</v>
      </c>
      <c r="R619" s="5">
        <v>1</v>
      </c>
      <c r="S619" s="5">
        <v>1</v>
      </c>
      <c r="T619" s="5">
        <v>1</v>
      </c>
      <c r="U619" s="5">
        <v>1</v>
      </c>
      <c r="V619" s="5">
        <v>1</v>
      </c>
      <c r="W619" s="5">
        <v>0</v>
      </c>
      <c r="X619" s="5">
        <v>0</v>
      </c>
      <c r="Y619" s="5">
        <v>0</v>
      </c>
    </row>
    <row r="620" spans="1:25" ht="18.75" customHeight="1" x14ac:dyDescent="0.15">
      <c r="A620" s="2" t="s">
        <v>145</v>
      </c>
      <c r="B620" s="2">
        <v>2016</v>
      </c>
      <c r="C620" s="3">
        <v>1</v>
      </c>
      <c r="D620" s="3" t="s">
        <v>146</v>
      </c>
      <c r="E620" s="2" t="s">
        <v>54</v>
      </c>
      <c r="F620" s="2" cm="1">
        <f t="array" ref="F620">_xlfn.IFS(C620=1,(I620+J620+K620+L620+M620+N620+O620+P620+Q620+R620+S620+T620+U620+W620+X620+Y620+V620),C620=0,(I620+K620+L620+M620+N620+O620+P620+Q620+R620+S620+T620+U620+W620+X620+Y620+V620))</f>
        <v>14</v>
      </c>
      <c r="G620" s="4" cm="1">
        <f t="array" ref="G620">_xlfn.IFS(C620=1,((I620+J620+K620+L620+M620+N620+O620+P620+Q620+R620+S620+T620+U620+W620+X620+Y620+V620)/17),C620=0,((I620+K620+L620+M620+N620+O620+P620+Q620+R620+S620+T620+U620+W620+X620+Y620+V620)/16))</f>
        <v>0.82352941176470584</v>
      </c>
      <c r="H620" s="2" t="str" cm="1">
        <f t="array" ref="H620">_xlfn.IFS((AND(G620&gt;=0,G620&lt;0.595)),"F - Persecuting",(AND(G620&gt;=0.595,G620&lt;0.695)),"D - Intolerant",(AND(G620&gt;=0.695,G620&lt;0.795)),"C - Resistant",(AND(G620&gt;=0.795,G620&lt;0.895)),"B - Tolerant",(AND(G620&gt;=0.895,G620&lt;=1)),"A - Protecting")</f>
        <v>B - Tolerant</v>
      </c>
      <c r="I620" s="10">
        <v>1</v>
      </c>
      <c r="J620" s="11">
        <v>1</v>
      </c>
      <c r="K620" s="5">
        <v>1</v>
      </c>
      <c r="L620" s="5">
        <v>1</v>
      </c>
      <c r="M620" s="5">
        <v>1</v>
      </c>
      <c r="N620" s="5">
        <v>1</v>
      </c>
      <c r="O620" s="5">
        <v>1</v>
      </c>
      <c r="P620" s="5">
        <v>1</v>
      </c>
      <c r="Q620" s="5">
        <v>1</v>
      </c>
      <c r="R620" s="5">
        <v>1</v>
      </c>
      <c r="S620" s="5">
        <v>1</v>
      </c>
      <c r="T620" s="5">
        <v>1</v>
      </c>
      <c r="U620" s="5">
        <v>1</v>
      </c>
      <c r="V620" s="5">
        <v>1</v>
      </c>
      <c r="W620" s="5">
        <v>0</v>
      </c>
      <c r="X620" s="5">
        <v>0</v>
      </c>
      <c r="Y620" s="5">
        <v>0</v>
      </c>
    </row>
    <row r="621" spans="1:25" ht="18.75" customHeight="1" x14ac:dyDescent="0.15">
      <c r="A621" s="2" t="s">
        <v>145</v>
      </c>
      <c r="B621" s="2">
        <v>2017</v>
      </c>
      <c r="C621" s="3">
        <v>1</v>
      </c>
      <c r="D621" s="3" t="s">
        <v>146</v>
      </c>
      <c r="E621" s="2" t="s">
        <v>54</v>
      </c>
      <c r="F621" s="2" cm="1">
        <f t="array" ref="F621">_xlfn.IFS(C621=1,(I621+J621+K621+L621+M621+N621+O621+P621+Q621+R621+S621+T621+U621+W621+X621+Y621+V621),C621=0,(I621+K621+L621+M621+N621+O621+P621+Q621+R621+S621+T621+U621+W621+X621+Y621+V621))</f>
        <v>16</v>
      </c>
      <c r="G621" s="4" cm="1">
        <f t="array" ref="G621">_xlfn.IFS(C621=1,((I621+J621+K621+L621+M621+N621+O621+P621+Q621+R621+S621+T621+U621+W621+X621+Y621+V621)/17),C621=0,((I621+K621+L621+M621+N621+O621+P621+Q621+R621+S621+T621+U621+W621+X621+Y621+V621)/16))</f>
        <v>0.94117647058823528</v>
      </c>
      <c r="H621" s="2" t="str" cm="1">
        <f t="array" ref="H621">_xlfn.IFS((AND(G621&gt;=0,G621&lt;0.595)),"F - Persecuting",(AND(G621&gt;=0.595,G621&lt;0.695)),"D - Intolerant",(AND(G621&gt;=0.695,G621&lt;0.795)),"C - Resistant",(AND(G621&gt;=0.795,G621&lt;0.895)),"B - Tolerant",(AND(G621&gt;=0.895,G621&lt;=1)),"A - Protecting")</f>
        <v>A - Protecting</v>
      </c>
      <c r="I621" s="10">
        <v>1</v>
      </c>
      <c r="J621" s="11">
        <v>1</v>
      </c>
      <c r="K621" s="5">
        <v>1</v>
      </c>
      <c r="L621" s="5">
        <v>1</v>
      </c>
      <c r="M621" s="5">
        <v>1</v>
      </c>
      <c r="N621" s="5">
        <v>1</v>
      </c>
      <c r="O621" s="5">
        <v>1</v>
      </c>
      <c r="P621" s="5">
        <v>1</v>
      </c>
      <c r="Q621" s="5">
        <v>1</v>
      </c>
      <c r="R621" s="5">
        <v>1</v>
      </c>
      <c r="S621" s="5">
        <v>1</v>
      </c>
      <c r="T621" s="5">
        <v>1</v>
      </c>
      <c r="U621" s="5">
        <v>1</v>
      </c>
      <c r="V621" s="5">
        <v>1</v>
      </c>
      <c r="W621" s="5">
        <v>1</v>
      </c>
      <c r="X621" s="5">
        <v>1</v>
      </c>
      <c r="Y621" s="5">
        <v>0</v>
      </c>
    </row>
    <row r="622" spans="1:25" ht="18.75" customHeight="1" x14ac:dyDescent="0.15">
      <c r="A622" s="2" t="s">
        <v>145</v>
      </c>
      <c r="B622" s="2">
        <v>2018</v>
      </c>
      <c r="C622" s="3">
        <v>1</v>
      </c>
      <c r="D622" s="3" t="s">
        <v>146</v>
      </c>
      <c r="E622" s="2" t="s">
        <v>54</v>
      </c>
      <c r="F622" s="2" cm="1">
        <f t="array" ref="F622">_xlfn.IFS(C622=1,(I622+J622+K622+L622+M622+N622+O622+P622+Q622+R622+S622+T622+U622+W622+X622+Y622+V622),C622=0,(I622+K622+L622+M622+N622+O622+P622+Q622+R622+S622+T622+U622+W622+X622+Y622+V622))</f>
        <v>14</v>
      </c>
      <c r="G622" s="4" cm="1">
        <f t="array" ref="G622">_xlfn.IFS(C622=1,((I622+J622+K622+L622+M622+N622+O622+P622+Q622+R622+S622+T622+U622+W622+X622+Y622+V622)/17),C622=0,((I622+K622+L622+M622+N622+O622+P622+Q622+R622+S622+T622+U622+W622+X622+Y622+V622)/16))</f>
        <v>0.82352941176470584</v>
      </c>
      <c r="H622" s="2" t="str" cm="1">
        <f t="array" ref="H622">_xlfn.IFS((AND(G622&gt;=0,G622&lt;0.595)),"F - Persecuting",(AND(G622&gt;=0.595,G622&lt;0.695)),"D - Intolerant",(AND(G622&gt;=0.695,G622&lt;0.795)),"C - Resistant",(AND(G622&gt;=0.795,G622&lt;0.895)),"B - Tolerant",(AND(G622&gt;=0.895,G622&lt;=1)),"A - Protecting")</f>
        <v>B - Tolerant</v>
      </c>
      <c r="I622" s="10">
        <v>1</v>
      </c>
      <c r="J622" s="10">
        <v>1</v>
      </c>
      <c r="K622" s="5">
        <v>1</v>
      </c>
      <c r="L622" s="5">
        <v>1</v>
      </c>
      <c r="M622" s="5">
        <v>1</v>
      </c>
      <c r="N622" s="5">
        <v>1</v>
      </c>
      <c r="O622" s="5">
        <v>1</v>
      </c>
      <c r="P622" s="5">
        <v>1</v>
      </c>
      <c r="Q622" s="5">
        <v>1</v>
      </c>
      <c r="R622" s="5">
        <v>1</v>
      </c>
      <c r="S622" s="5">
        <v>1</v>
      </c>
      <c r="T622" s="5">
        <v>1</v>
      </c>
      <c r="U622" s="5">
        <v>1</v>
      </c>
      <c r="V622" s="5">
        <v>1</v>
      </c>
      <c r="W622" s="5">
        <v>0</v>
      </c>
      <c r="X622" s="5">
        <v>0</v>
      </c>
      <c r="Y622" s="5">
        <v>0</v>
      </c>
    </row>
    <row r="623" spans="1:25" ht="18.75" customHeight="1" x14ac:dyDescent="0.15">
      <c r="A623" s="2" t="s">
        <v>145</v>
      </c>
      <c r="B623" s="2">
        <v>2019</v>
      </c>
      <c r="C623" s="3">
        <v>1</v>
      </c>
      <c r="D623" s="3" t="s">
        <v>146</v>
      </c>
      <c r="E623" s="2" t="s">
        <v>54</v>
      </c>
      <c r="F623" s="2" cm="1">
        <f t="array" ref="F623">_xlfn.IFS(C623=1,(I623+J623+K623+L623+M623+N623+O623+P623+Q623+R623+S623+T623+U623+W623+X623+Y623+V623),C623=0,(I623+K623+L623+M623+N623+O623+P623+Q623+R623+S623+T623+U623+W623+X623+Y623+V623))</f>
        <v>14</v>
      </c>
      <c r="G623" s="4" cm="1">
        <f t="array" ref="G623">_xlfn.IFS(C623=1,((I623+J623+K623+L623+M623+N623+O623+P623+Q623+R623+S623+T623+U623+W623+X623+Y623+V623)/17),C623=0,((I623+K623+L623+M623+N623+O623+P623+Q623+R623+S623+T623+U623+W623+X623+Y623+V623)/16))</f>
        <v>0.82352941176470584</v>
      </c>
      <c r="H623" s="2" t="str" cm="1">
        <f t="array" ref="H623">_xlfn.IFS((AND(G623&gt;=0,G623&lt;0.595)),"F - Persecuting",(AND(G623&gt;=0.595,G623&lt;0.695)),"D - Intolerant",(AND(G623&gt;=0.695,G623&lt;0.795)),"C - Resistant",(AND(G623&gt;=0.795,G623&lt;0.895)),"B - Tolerant",(AND(G623&gt;=0.895,G623&lt;=1)),"A - Protecting")</f>
        <v>B - Tolerant</v>
      </c>
      <c r="I623" s="10">
        <v>1</v>
      </c>
      <c r="J623" s="10">
        <v>1</v>
      </c>
      <c r="K623" s="5">
        <v>1</v>
      </c>
      <c r="L623" s="5">
        <v>1</v>
      </c>
      <c r="M623" s="5">
        <v>1</v>
      </c>
      <c r="N623" s="5">
        <v>1</v>
      </c>
      <c r="O623" s="5">
        <v>1</v>
      </c>
      <c r="P623" s="5">
        <v>1</v>
      </c>
      <c r="Q623" s="5">
        <v>1</v>
      </c>
      <c r="R623" s="5">
        <v>1</v>
      </c>
      <c r="S623" s="5">
        <v>1</v>
      </c>
      <c r="T623" s="5">
        <v>1</v>
      </c>
      <c r="U623" s="5">
        <v>1</v>
      </c>
      <c r="V623" s="5">
        <v>1</v>
      </c>
      <c r="W623" s="5">
        <v>0</v>
      </c>
      <c r="X623" s="5">
        <v>0</v>
      </c>
      <c r="Y623" s="5">
        <v>0</v>
      </c>
    </row>
    <row r="624" spans="1:25" ht="18.75" customHeight="1" x14ac:dyDescent="0.15">
      <c r="A624" s="2" t="s">
        <v>145</v>
      </c>
      <c r="B624" s="2">
        <v>2020</v>
      </c>
      <c r="C624" s="3">
        <v>1</v>
      </c>
      <c r="D624" s="3" t="s">
        <v>146</v>
      </c>
      <c r="E624" s="2" t="s">
        <v>54</v>
      </c>
      <c r="F624" s="2" cm="1">
        <f t="array" ref="F624">_xlfn.IFS(C624=1,(I624+J624+K624+L624+M624+N624+O624+P624+Q624+R624+S624+T624+U624+W624+X624+Y624+V624),C624=0,(I624+K624+L624+M624+N624+O624+P624+Q624+R624+S624+T624+U624+W624+X624+Y624+V624))</f>
        <v>14</v>
      </c>
      <c r="G624" s="4" cm="1">
        <f t="array" ref="G624">_xlfn.IFS(C624=1,((I624+J624+K624+L624+M624+N624+O624+P624+Q624+R624+S624+T624+U624+W624+X624+Y624+V624)/17),C624=0,((I624+K624+L624+M624+N624+O624+P624+Q624+R624+S624+T624+U624+W624+X624+Y624+V624)/16))</f>
        <v>0.82352941176470584</v>
      </c>
      <c r="H624" s="2" t="str" cm="1">
        <f t="array" ref="H624">_xlfn.IFS((AND(G624&gt;=0,G624&lt;0.595)),"F - Persecuting",(AND(G624&gt;=0.595,G624&lt;0.695)),"D - Intolerant",(AND(G624&gt;=0.695,G624&lt;0.795)),"C - Resistant",(AND(G624&gt;=0.795,G624&lt;0.895)),"B - Tolerant",(AND(G624&gt;=0.895,G624&lt;=1)),"A - Protecting")</f>
        <v>B - Tolerant</v>
      </c>
      <c r="I624" s="5">
        <v>1</v>
      </c>
      <c r="J624" s="5">
        <v>1</v>
      </c>
      <c r="K624" s="5">
        <v>1</v>
      </c>
      <c r="L624" s="5">
        <v>1</v>
      </c>
      <c r="M624" s="5">
        <v>1</v>
      </c>
      <c r="N624" s="5">
        <v>1</v>
      </c>
      <c r="O624" s="5">
        <v>1</v>
      </c>
      <c r="P624" s="5">
        <v>1</v>
      </c>
      <c r="Q624" s="5">
        <v>1</v>
      </c>
      <c r="R624" s="5">
        <v>1</v>
      </c>
      <c r="S624" s="5">
        <v>1</v>
      </c>
      <c r="T624" s="5">
        <v>1</v>
      </c>
      <c r="U624" s="5">
        <v>1</v>
      </c>
      <c r="V624" s="5">
        <v>1</v>
      </c>
      <c r="W624" s="5">
        <v>0</v>
      </c>
      <c r="X624" s="5">
        <v>0</v>
      </c>
      <c r="Y624" s="5">
        <v>0</v>
      </c>
    </row>
    <row r="625" spans="1:25" ht="18.75" customHeight="1" x14ac:dyDescent="0.15">
      <c r="A625" s="2" t="s">
        <v>145</v>
      </c>
      <c r="B625" s="2">
        <v>2021</v>
      </c>
      <c r="C625" s="3">
        <v>1</v>
      </c>
      <c r="D625" s="3" t="s">
        <v>146</v>
      </c>
      <c r="E625" s="2" t="s">
        <v>54</v>
      </c>
      <c r="F625" s="2" cm="1">
        <f t="array" ref="F625">_xlfn.IFS(C625=1,(I625+J625+K625+L625+M625+N625+O625+P625+Q625+R625+S625+T625+U625+W625+X625+Y625+V625),C625=0,(I625+K625+L625+M625+N625+O625+P625+Q625+R625+S625+T625+U625+W625+X625+Y625+V625))</f>
        <v>15</v>
      </c>
      <c r="G625" s="4" cm="1">
        <f t="array" ref="G625">_xlfn.IFS(C625=1,((I625+J625+K625+L625+M625+N625+O625+P625+Q625+R625+S625+T625+U625+W625+X625+Y625+V625)/17),C625=0,((I625+K625+L625+M625+N625+O625+P625+Q625+R625+S625+T625+U625+W625+X625+Y625+V625)/16))</f>
        <v>0.88235294117647056</v>
      </c>
      <c r="H625" s="2" t="str" cm="1">
        <f t="array" ref="H625">_xlfn.IFS((AND(G625&gt;=0,G625&lt;0.595)),"F - Persecuting",(AND(G625&gt;=0.595,G625&lt;0.695)),"D - Intolerant",(AND(G625&gt;=0.695,G625&lt;0.795)),"C - Resistant",(AND(G625&gt;=0.795,G625&lt;0.895)),"B - Tolerant",(AND(G625&gt;=0.895,G625&lt;=1)),"A - Protecting")</f>
        <v>B - Tolerant</v>
      </c>
      <c r="I625" s="5">
        <v>1</v>
      </c>
      <c r="J625" s="5">
        <v>1</v>
      </c>
      <c r="K625" s="5">
        <v>1</v>
      </c>
      <c r="L625" s="5">
        <v>1</v>
      </c>
      <c r="M625" s="5">
        <v>1</v>
      </c>
      <c r="N625" s="5">
        <v>1</v>
      </c>
      <c r="O625" s="5">
        <v>1</v>
      </c>
      <c r="P625" s="5">
        <v>1</v>
      </c>
      <c r="Q625" s="5">
        <v>1</v>
      </c>
      <c r="R625" s="5">
        <v>1</v>
      </c>
      <c r="S625" s="5">
        <v>1</v>
      </c>
      <c r="T625" s="5">
        <v>1</v>
      </c>
      <c r="U625" s="5">
        <v>1</v>
      </c>
      <c r="V625" s="5">
        <v>1</v>
      </c>
      <c r="W625" s="5">
        <v>0</v>
      </c>
      <c r="X625" s="5">
        <v>0</v>
      </c>
      <c r="Y625" s="5">
        <v>1</v>
      </c>
    </row>
    <row r="626" spans="1:25" ht="18.75" customHeight="1" x14ac:dyDescent="0.15">
      <c r="A626" s="2" t="s">
        <v>145</v>
      </c>
      <c r="B626" s="2">
        <v>2022</v>
      </c>
      <c r="C626" s="3">
        <v>1</v>
      </c>
      <c r="D626" s="3" t="s">
        <v>146</v>
      </c>
      <c r="E626" s="2" t="s">
        <v>54</v>
      </c>
      <c r="F626" s="2" cm="1">
        <f t="array" ref="F626">_xlfn.IFS(C626=1,(I626+J626+K626+L626+M626+N626+O626+P626+Q626+R626+S626+T626+U626+W626+X626+Y626+V626),C626=0,(I626+K626+L626+M626+N626+O626+P626+Q626+R626+S626+T626+U626+W626+X626+Y626+V626))</f>
        <v>15</v>
      </c>
      <c r="G626" s="4" cm="1">
        <f t="array" ref="G626">_xlfn.IFS(C626=1,((I626+J626+K626+L626+M626+N626+O626+P626+Q626+R626+S626+T626+U626+W626+X626+Y626+V626)/17),C626=0,((I626+K626+L626+M626+N626+O626+P626+Q626+R626+S626+T626+U626+W626+X626+Y626+V626)/16))</f>
        <v>0.88235294117647056</v>
      </c>
      <c r="H626" s="2" t="str" cm="1">
        <f t="array" ref="H626">_xlfn.IFS((AND(G626&gt;=0,G626&lt;0.595)),"F - Persecuting",(AND(G626&gt;=0.595,G626&lt;0.695)),"D - Intolerant",(AND(G626&gt;=0.695,G626&lt;0.795)),"C - Resistant",(AND(G626&gt;=0.795,G626&lt;0.895)),"B - Tolerant",(AND(G626&gt;=0.895,G626&lt;=1)),"A - Protecting")</f>
        <v>B - Tolerant</v>
      </c>
      <c r="I626" s="5">
        <v>1</v>
      </c>
      <c r="J626" s="5">
        <v>1</v>
      </c>
      <c r="K626" s="5">
        <v>1</v>
      </c>
      <c r="L626" s="5">
        <v>1</v>
      </c>
      <c r="M626" s="5">
        <v>1</v>
      </c>
      <c r="N626" s="5">
        <v>1</v>
      </c>
      <c r="O626" s="5">
        <v>1</v>
      </c>
      <c r="P626" s="5">
        <v>1</v>
      </c>
      <c r="Q626" s="5">
        <v>1</v>
      </c>
      <c r="R626" s="5">
        <v>1</v>
      </c>
      <c r="S626" s="5">
        <v>1</v>
      </c>
      <c r="T626" s="5">
        <v>1</v>
      </c>
      <c r="U626" s="5">
        <v>1</v>
      </c>
      <c r="V626" s="5">
        <v>1</v>
      </c>
      <c r="W626" s="5">
        <v>0</v>
      </c>
      <c r="X626" s="5">
        <v>0</v>
      </c>
      <c r="Y626" s="5">
        <v>1</v>
      </c>
    </row>
    <row r="627" spans="1:25" ht="18.75" customHeight="1" x14ac:dyDescent="0.15">
      <c r="A627" s="2" t="s">
        <v>147</v>
      </c>
      <c r="B627" s="2">
        <v>2011</v>
      </c>
      <c r="C627" s="3">
        <v>1</v>
      </c>
      <c r="D627" s="3" t="s">
        <v>148</v>
      </c>
      <c r="E627" s="2" t="s">
        <v>44</v>
      </c>
      <c r="F627" s="2" cm="1">
        <f t="array" ref="F627">_xlfn.IFS(C627=1,(I627+J627+K627+L627+M627+N627+O627+P627+Q627+R627+S627+T627+U627+W627+X627+Y627+V627),C627=0,(I627+K627+L627+M627+N627+O627+P627+Q627+R627+S627+T627+U627+W627+X627+Y627+V627))</f>
        <v>4</v>
      </c>
      <c r="G627" s="4" cm="1">
        <f t="array" ref="G627">_xlfn.IFS(C627=1,((I627+J627+K627+L627+M627+N627+O627+P627+Q627+R627+S627+T627+U627+W627+X627+Y627+V627)/17),C627=0,((I627+K627+L627+M627+N627+O627+P627+Q627+R627+S627+T627+U627+W627+X627+Y627+V627)/16))</f>
        <v>0.23529411764705882</v>
      </c>
      <c r="H627" s="2" t="str" cm="1">
        <f t="array" ref="H627">_xlfn.IFS((AND(G627&gt;=0,G627&lt;0.595)),"F - Persecuting",(AND(G627&gt;=0.595,G627&lt;0.695)),"D - Intolerant",(AND(G627&gt;=0.695,G627&lt;0.795)),"C - Resistant",(AND(G627&gt;=0.795,G627&lt;0.895)),"B - Tolerant",(AND(G627&gt;=0.895,G627&lt;=1)),"A - Protecting")</f>
        <v>F - Persecuting</v>
      </c>
      <c r="I627" s="10">
        <v>1</v>
      </c>
      <c r="J627" s="10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1</v>
      </c>
      <c r="Q627" s="5">
        <v>0</v>
      </c>
      <c r="R627" s="5">
        <v>0</v>
      </c>
      <c r="S627" s="5">
        <v>0</v>
      </c>
      <c r="T627" s="5">
        <v>0</v>
      </c>
      <c r="U627" s="5">
        <v>0</v>
      </c>
      <c r="V627" s="5">
        <v>0</v>
      </c>
      <c r="W627" s="5">
        <v>1</v>
      </c>
      <c r="X627" s="5">
        <v>1</v>
      </c>
      <c r="Y627" s="5">
        <v>0</v>
      </c>
    </row>
    <row r="628" spans="1:25" ht="18.75" customHeight="1" x14ac:dyDescent="0.15">
      <c r="A628" s="2" t="s">
        <v>147</v>
      </c>
      <c r="B628" s="2">
        <v>2012</v>
      </c>
      <c r="C628" s="3">
        <v>1</v>
      </c>
      <c r="D628" s="3" t="s">
        <v>148</v>
      </c>
      <c r="E628" s="2" t="s">
        <v>44</v>
      </c>
      <c r="F628" s="2" cm="1">
        <f t="array" ref="F628">_xlfn.IFS(C628=1,(I628+J628+K628+L628+M628+N628+O628+P628+Q628+R628+S628+T628+U628+W628+X628+Y628+V628),C628=0,(I628+K628+L628+M628+N628+O628+P628+Q628+R628+S628+T628+U628+W628+X628+Y628+V628))</f>
        <v>3</v>
      </c>
      <c r="G628" s="4" cm="1">
        <f t="array" ref="G628">_xlfn.IFS(C628=1,((I628+J628+K628+L628+M628+N628+O628+P628+Q628+R628+S628+T628+U628+W628+X628+Y628+V628)/17),C628=0,((I628+K628+L628+M628+N628+O628+P628+Q628+R628+S628+T628+U628+W628+X628+Y628+V628)/16))</f>
        <v>0.17647058823529413</v>
      </c>
      <c r="H628" s="2" t="str" cm="1">
        <f t="array" ref="H628">_xlfn.IFS((AND(G628&gt;=0,G628&lt;0.595)),"F - Persecuting",(AND(G628&gt;=0.595,G628&lt;0.695)),"D - Intolerant",(AND(G628&gt;=0.695,G628&lt;0.795)),"C - Resistant",(AND(G628&gt;=0.795,G628&lt;0.895)),"B - Tolerant",(AND(G628&gt;=0.895,G628&lt;=1)),"A - Protecting")</f>
        <v>F - Persecuting</v>
      </c>
      <c r="I628" s="10">
        <v>1</v>
      </c>
      <c r="J628" s="10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1</v>
      </c>
      <c r="Q628" s="5">
        <v>0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1</v>
      </c>
      <c r="X628" s="5">
        <v>0</v>
      </c>
      <c r="Y628" s="5">
        <v>0</v>
      </c>
    </row>
    <row r="629" spans="1:25" ht="18.75" customHeight="1" x14ac:dyDescent="0.15">
      <c r="A629" s="2" t="s">
        <v>147</v>
      </c>
      <c r="B629" s="2">
        <v>2013</v>
      </c>
      <c r="C629" s="3">
        <v>1</v>
      </c>
      <c r="D629" s="3" t="s">
        <v>148</v>
      </c>
      <c r="E629" s="2" t="s">
        <v>44</v>
      </c>
      <c r="F629" s="2" cm="1">
        <f t="array" ref="F629">_xlfn.IFS(C629=1,(I629+J629+K629+L629+M629+N629+O629+P629+Q629+R629+S629+T629+U629+W629+X629+Y629+V629),C629=0,(I629+K629+L629+M629+N629+O629+P629+Q629+R629+S629+T629+U629+W629+X629+Y629+V629))</f>
        <v>3</v>
      </c>
      <c r="G629" s="4" cm="1">
        <f t="array" ref="G629">_xlfn.IFS(C629=1,((I629+J629+K629+L629+M629+N629+O629+P629+Q629+R629+S629+T629+U629+W629+X629+Y629+V629)/17),C629=0,((I629+K629+L629+M629+N629+O629+P629+Q629+R629+S629+T629+U629+W629+X629+Y629+V629)/16))</f>
        <v>0.17647058823529413</v>
      </c>
      <c r="H629" s="2" t="str" cm="1">
        <f t="array" ref="H629">_xlfn.IFS((AND(G629&gt;=0,G629&lt;0.595)),"F - Persecuting",(AND(G629&gt;=0.595,G629&lt;0.695)),"D - Intolerant",(AND(G629&gt;=0.695,G629&lt;0.795)),"C - Resistant",(AND(G629&gt;=0.795,G629&lt;0.895)),"B - Tolerant",(AND(G629&gt;=0.895,G629&lt;=1)),"A - Protecting")</f>
        <v>F - Persecuting</v>
      </c>
      <c r="I629" s="10">
        <v>1</v>
      </c>
      <c r="J629" s="10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1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1</v>
      </c>
      <c r="X629" s="5">
        <v>0</v>
      </c>
      <c r="Y629" s="5">
        <v>0</v>
      </c>
    </row>
    <row r="630" spans="1:25" ht="18.75" customHeight="1" x14ac:dyDescent="0.15">
      <c r="A630" s="2" t="s">
        <v>147</v>
      </c>
      <c r="B630" s="2">
        <v>2014</v>
      </c>
      <c r="C630" s="3">
        <v>1</v>
      </c>
      <c r="D630" s="3" t="s">
        <v>148</v>
      </c>
      <c r="E630" s="2" t="s">
        <v>44</v>
      </c>
      <c r="F630" s="2" cm="1">
        <f t="array" ref="F630">_xlfn.IFS(C630=1,(I630+J630+K630+L630+M630+N630+O630+P630+Q630+R630+S630+T630+U630+W630+X630+Y630+V630),C630=0,(I630+K630+L630+M630+N630+O630+P630+Q630+R630+S630+T630+U630+W630+X630+Y630+V630))</f>
        <v>3</v>
      </c>
      <c r="G630" s="4" cm="1">
        <f t="array" ref="G630">_xlfn.IFS(C630=1,((I630+J630+K630+L630+M630+N630+O630+P630+Q630+R630+S630+T630+U630+W630+X630+Y630+V630)/17),C630=0,((I630+K630+L630+M630+N630+O630+P630+Q630+R630+S630+T630+U630+W630+X630+Y630+V630)/16))</f>
        <v>0.17647058823529413</v>
      </c>
      <c r="H630" s="2" t="str" cm="1">
        <f t="array" ref="H630">_xlfn.IFS((AND(G630&gt;=0,G630&lt;0.595)),"F - Persecuting",(AND(G630&gt;=0.595,G630&lt;0.695)),"D - Intolerant",(AND(G630&gt;=0.695,G630&lt;0.795)),"C - Resistant",(AND(G630&gt;=0.795,G630&lt;0.895)),"B - Tolerant",(AND(G630&gt;=0.895,G630&lt;=1)),"A - Protecting")</f>
        <v>F - Persecuting</v>
      </c>
      <c r="I630" s="10">
        <v>1</v>
      </c>
      <c r="J630" s="10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1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1</v>
      </c>
      <c r="X630" s="5">
        <v>0</v>
      </c>
      <c r="Y630" s="5">
        <v>0</v>
      </c>
    </row>
    <row r="631" spans="1:25" ht="18.75" customHeight="1" x14ac:dyDescent="0.15">
      <c r="A631" s="2" t="s">
        <v>147</v>
      </c>
      <c r="B631" s="2">
        <v>2015</v>
      </c>
      <c r="C631" s="3">
        <v>1</v>
      </c>
      <c r="D631" s="3" t="s">
        <v>148</v>
      </c>
      <c r="E631" s="2" t="s">
        <v>44</v>
      </c>
      <c r="F631" s="2" cm="1">
        <f t="array" ref="F631">_xlfn.IFS(C631=1,(I631+J631+K631+L631+M631+N631+O631+P631+Q631+R631+S631+T631+U631+W631+X631+Y631+V631),C631=0,(I631+K631+L631+M631+N631+O631+P631+Q631+R631+S631+T631+U631+W631+X631+Y631+V631))</f>
        <v>3</v>
      </c>
      <c r="G631" s="4" cm="1">
        <f t="array" ref="G631">_xlfn.IFS(C631=1,((I631+J631+K631+L631+M631+N631+O631+P631+Q631+R631+S631+T631+U631+W631+X631+Y631+V631)/17),C631=0,((I631+K631+L631+M631+N631+O631+P631+Q631+R631+S631+T631+U631+W631+X631+Y631+V631)/16))</f>
        <v>0.17647058823529413</v>
      </c>
      <c r="H631" s="2" t="str" cm="1">
        <f t="array" ref="H631">_xlfn.IFS((AND(G631&gt;=0,G631&lt;0.595)),"F - Persecuting",(AND(G631&gt;=0.595,G631&lt;0.695)),"D - Intolerant",(AND(G631&gt;=0.695,G631&lt;0.795)),"C - Resistant",(AND(G631&gt;=0.795,G631&lt;0.895)),"B - Tolerant",(AND(G631&gt;=0.895,G631&lt;=1)),"A - Protecting")</f>
        <v>F - Persecuting</v>
      </c>
      <c r="I631" s="10">
        <v>1</v>
      </c>
      <c r="J631" s="10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1</v>
      </c>
      <c r="Q631" s="5">
        <v>0</v>
      </c>
      <c r="R631" s="5">
        <v>0</v>
      </c>
      <c r="S631" s="5">
        <v>0</v>
      </c>
      <c r="T631" s="5">
        <v>0</v>
      </c>
      <c r="U631" s="5">
        <v>0</v>
      </c>
      <c r="V631" s="5">
        <v>0</v>
      </c>
      <c r="W631" s="5">
        <v>1</v>
      </c>
      <c r="X631" s="5">
        <v>0</v>
      </c>
      <c r="Y631" s="5">
        <v>0</v>
      </c>
    </row>
    <row r="632" spans="1:25" ht="18.75" customHeight="1" x14ac:dyDescent="0.15">
      <c r="A632" s="2" t="s">
        <v>147</v>
      </c>
      <c r="B632" s="2">
        <v>2016</v>
      </c>
      <c r="C632" s="3">
        <v>1</v>
      </c>
      <c r="D632" s="3" t="s">
        <v>148</v>
      </c>
      <c r="E632" s="2" t="s">
        <v>44</v>
      </c>
      <c r="F632" s="2" cm="1">
        <f t="array" ref="F632">_xlfn.IFS(C632=1,(I632+J632+K632+L632+M632+N632+O632+P632+Q632+R632+S632+T632+U632+W632+X632+Y632+V632),C632=0,(I632+K632+L632+M632+N632+O632+P632+Q632+R632+S632+T632+U632+W632+X632+Y632+V632))</f>
        <v>3</v>
      </c>
      <c r="G632" s="4" cm="1">
        <f t="array" ref="G632">_xlfn.IFS(C632=1,((I632+J632+K632+L632+M632+N632+O632+P632+Q632+R632+S632+T632+U632+W632+X632+Y632+V632)/17),C632=0,((I632+K632+L632+M632+N632+O632+P632+Q632+R632+S632+T632+U632+W632+X632+Y632+V632)/16))</f>
        <v>0.17647058823529413</v>
      </c>
      <c r="H632" s="2" t="str" cm="1">
        <f t="array" ref="H632">_xlfn.IFS((AND(G632&gt;=0,G632&lt;0.595)),"F - Persecuting",(AND(G632&gt;=0.595,G632&lt;0.695)),"D - Intolerant",(AND(G632&gt;=0.695,G632&lt;0.795)),"C - Resistant",(AND(G632&gt;=0.795,G632&lt;0.895)),"B - Tolerant",(AND(G632&gt;=0.895,G632&lt;=1)),"A - Protecting")</f>
        <v>F - Persecuting</v>
      </c>
      <c r="I632" s="10">
        <v>1</v>
      </c>
      <c r="J632" s="10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1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1</v>
      </c>
      <c r="X632" s="5">
        <v>0</v>
      </c>
      <c r="Y632" s="5">
        <v>0</v>
      </c>
    </row>
    <row r="633" spans="1:25" ht="18.75" customHeight="1" x14ac:dyDescent="0.15">
      <c r="A633" s="2" t="s">
        <v>147</v>
      </c>
      <c r="B633" s="2">
        <v>2017</v>
      </c>
      <c r="C633" s="3">
        <v>1</v>
      </c>
      <c r="D633" s="3" t="s">
        <v>148</v>
      </c>
      <c r="E633" s="2" t="s">
        <v>44</v>
      </c>
      <c r="F633" s="2" cm="1">
        <f t="array" ref="F633">_xlfn.IFS(C633=1,(I633+J633+K633+L633+M633+N633+O633+P633+Q633+R633+S633+T633+U633+W633+X633+Y633+V633),C633=0,(I633+K633+L633+M633+N633+O633+P633+Q633+R633+S633+T633+U633+W633+X633+Y633+V633))</f>
        <v>3</v>
      </c>
      <c r="G633" s="4" cm="1">
        <f t="array" ref="G633">_xlfn.IFS(C633=1,((I633+J633+K633+L633+M633+N633+O633+P633+Q633+R633+S633+T633+U633+W633+X633+Y633+V633)/17),C633=0,((I633+K633+L633+M633+N633+O633+P633+Q633+R633+S633+T633+U633+W633+X633+Y633+V633)/16))</f>
        <v>0.17647058823529413</v>
      </c>
      <c r="H633" s="2" t="str" cm="1">
        <f t="array" ref="H633">_xlfn.IFS((AND(G633&gt;=0,G633&lt;0.595)),"F - Persecuting",(AND(G633&gt;=0.595,G633&lt;0.695)),"D - Intolerant",(AND(G633&gt;=0.695,G633&lt;0.795)),"C - Resistant",(AND(G633&gt;=0.795,G633&lt;0.895)),"B - Tolerant",(AND(G633&gt;=0.895,G633&lt;=1)),"A - Protecting")</f>
        <v>F - Persecuting</v>
      </c>
      <c r="I633" s="10">
        <v>1</v>
      </c>
      <c r="J633" s="10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1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1</v>
      </c>
      <c r="X633" s="5">
        <v>0</v>
      </c>
      <c r="Y633" s="5">
        <v>0</v>
      </c>
    </row>
    <row r="634" spans="1:25" ht="18.75" customHeight="1" x14ac:dyDescent="0.15">
      <c r="A634" s="2" t="s">
        <v>147</v>
      </c>
      <c r="B634" s="2">
        <v>2018</v>
      </c>
      <c r="C634" s="3">
        <v>1</v>
      </c>
      <c r="D634" s="3" t="s">
        <v>148</v>
      </c>
      <c r="E634" s="2" t="s">
        <v>44</v>
      </c>
      <c r="F634" s="2" cm="1">
        <f t="array" ref="F634">_xlfn.IFS(C634=1,(I634+J634+K634+L634+M634+N634+O634+P634+Q634+R634+S634+T634+U634+W634+X634+Y634+V634),C634=0,(I634+K634+L634+M634+N634+O634+P634+Q634+R634+S634+T634+U634+W634+X634+Y634+V634))</f>
        <v>3</v>
      </c>
      <c r="G634" s="4" cm="1">
        <f t="array" ref="G634">_xlfn.IFS(C634=1,((I634+J634+K634+L634+M634+N634+O634+P634+Q634+R634+S634+T634+U634+W634+X634+Y634+V634)/17),C634=0,((I634+K634+L634+M634+N634+O634+P634+Q634+R634+S634+T634+U634+W634+X634+Y634+V634)/16))</f>
        <v>0.17647058823529413</v>
      </c>
      <c r="H634" s="2" t="str" cm="1">
        <f t="array" ref="H634">_xlfn.IFS((AND(G634&gt;=0,G634&lt;0.595)),"F - Persecuting",(AND(G634&gt;=0.595,G634&lt;0.695)),"D - Intolerant",(AND(G634&gt;=0.695,G634&lt;0.795)),"C - Resistant",(AND(G634&gt;=0.795,G634&lt;0.895)),"B - Tolerant",(AND(G634&gt;=0.895,G634&lt;=1)),"A - Protecting")</f>
        <v>F - Persecuting</v>
      </c>
      <c r="I634" s="10">
        <v>1</v>
      </c>
      <c r="J634" s="10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1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1</v>
      </c>
      <c r="X634" s="5">
        <v>0</v>
      </c>
      <c r="Y634" s="5">
        <v>0</v>
      </c>
    </row>
    <row r="635" spans="1:25" ht="18.75" customHeight="1" x14ac:dyDescent="0.15">
      <c r="A635" s="2" t="s">
        <v>147</v>
      </c>
      <c r="B635" s="2">
        <v>2019</v>
      </c>
      <c r="C635" s="3">
        <v>1</v>
      </c>
      <c r="D635" s="3" t="s">
        <v>148</v>
      </c>
      <c r="E635" s="2" t="s">
        <v>44</v>
      </c>
      <c r="F635" s="2" cm="1">
        <f t="array" ref="F635">_xlfn.IFS(C635=1,(I635+J635+K635+L635+M635+N635+O635+P635+Q635+R635+S635+T635+U635+W635+X635+Y635+V635),C635=0,(I635+K635+L635+M635+N635+O635+P635+Q635+R635+S635+T635+U635+W635+X635+Y635+V635))</f>
        <v>3</v>
      </c>
      <c r="G635" s="4" cm="1">
        <f t="array" ref="G635">_xlfn.IFS(C635=1,((I635+J635+K635+L635+M635+N635+O635+P635+Q635+R635+S635+T635+U635+W635+X635+Y635+V635)/17),C635=0,((I635+K635+L635+M635+N635+O635+P635+Q635+R635+S635+T635+U635+W635+X635+Y635+V635)/16))</f>
        <v>0.17647058823529413</v>
      </c>
      <c r="H635" s="2" t="str" cm="1">
        <f t="array" ref="H635">_xlfn.IFS((AND(G635&gt;=0,G635&lt;0.595)),"F - Persecuting",(AND(G635&gt;=0.595,G635&lt;0.695)),"D - Intolerant",(AND(G635&gt;=0.695,G635&lt;0.795)),"C - Resistant",(AND(G635&gt;=0.795,G635&lt;0.895)),"B - Tolerant",(AND(G635&gt;=0.895,G635&lt;=1)),"A - Protecting")</f>
        <v>F - Persecuting</v>
      </c>
      <c r="I635" s="10">
        <v>1</v>
      </c>
      <c r="J635" s="10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1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0</v>
      </c>
      <c r="W635" s="5">
        <v>1</v>
      </c>
      <c r="X635" s="5">
        <v>0</v>
      </c>
      <c r="Y635" s="5">
        <v>0</v>
      </c>
    </row>
    <row r="636" spans="1:25" ht="18.75" customHeight="1" x14ac:dyDescent="0.15">
      <c r="A636" s="8" t="s">
        <v>147</v>
      </c>
      <c r="B636" s="2">
        <v>2020</v>
      </c>
      <c r="C636" s="3">
        <v>1</v>
      </c>
      <c r="D636" s="3" t="s">
        <v>148</v>
      </c>
      <c r="E636" s="2" t="s">
        <v>44</v>
      </c>
      <c r="F636" s="2" cm="1">
        <f t="array" ref="F636">_xlfn.IFS(C636=1,(I636+J636+K636+L636+M636+N636+O636+P636+Q636+R636+S636+T636+U636+W636+X636+Y636+V636),C636=0,(I636+K636+L636+M636+N636+O636+P636+Q636+R636+S636+T636+U636+W636+X636+Y636+V636))</f>
        <v>3</v>
      </c>
      <c r="G636" s="4" cm="1">
        <f t="array" ref="G636">_xlfn.IFS(C636=1,((I636+J636+K636+L636+M636+N636+O636+P636+Q636+R636+S636+T636+U636+W636+X636+Y636+V636)/17),C636=0,((I636+K636+L636+M636+N636+O636+P636+Q636+R636+S636+T636+U636+W636+X636+Y636+V636)/16))</f>
        <v>0.17647058823529413</v>
      </c>
      <c r="H636" s="2" t="str" cm="1">
        <f t="array" ref="H636">_xlfn.IFS((AND(G636&gt;=0,G636&lt;0.595)),"F - Persecuting",(AND(G636&gt;=0.595,G636&lt;0.695)),"D - Intolerant",(AND(G636&gt;=0.695,G636&lt;0.795)),"C - Resistant",(AND(G636&gt;=0.795,G636&lt;0.895)),"B - Tolerant",(AND(G636&gt;=0.895,G636&lt;=1)),"A - Protecting")</f>
        <v>F - Persecuting</v>
      </c>
      <c r="I636" s="5">
        <v>1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1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v>0</v>
      </c>
      <c r="W636" s="5">
        <v>1</v>
      </c>
      <c r="X636" s="5">
        <v>0</v>
      </c>
      <c r="Y636" s="5">
        <v>0</v>
      </c>
    </row>
    <row r="637" spans="1:25" ht="18.75" customHeight="1" x14ac:dyDescent="0.15">
      <c r="A637" s="2" t="s">
        <v>147</v>
      </c>
      <c r="B637" s="2">
        <v>2021</v>
      </c>
      <c r="C637" s="3">
        <v>1</v>
      </c>
      <c r="D637" s="3" t="s">
        <v>148</v>
      </c>
      <c r="E637" s="2" t="s">
        <v>44</v>
      </c>
      <c r="F637" s="2" cm="1">
        <f t="array" ref="F637">_xlfn.IFS(C637=1,(I637+J637+K637+L637+M637+N637+O637+P637+Q637+R637+S637+T637+U637+W637+X637+Y637+V637),C637=0,(I637+K637+L637+M637+N637+O637+P637+Q637+R637+S637+T637+U637+W637+X637+Y637+V637))</f>
        <v>3</v>
      </c>
      <c r="G637" s="4" cm="1">
        <f t="array" ref="G637">_xlfn.IFS(C637=1,((I637+J637+K637+L637+M637+N637+O637+P637+Q637+R637+S637+T637+U637+W637+X637+Y637+V637)/17),C637=0,((I637+K637+L637+M637+N637+O637+P637+Q637+R637+S637+T637+U637+W637+X637+Y637+V637)/16))</f>
        <v>0.17647058823529413</v>
      </c>
      <c r="H637" s="2" t="str" cm="1">
        <f t="array" ref="H637">_xlfn.IFS((AND(G637&gt;=0,G637&lt;0.595)),"F - Persecuting",(AND(G637&gt;=0.595,G637&lt;0.695)),"D - Intolerant",(AND(G637&gt;=0.695,G637&lt;0.795)),"C - Resistant",(AND(G637&gt;=0.795,G637&lt;0.895)),"B - Tolerant",(AND(G637&gt;=0.895,G637&lt;=1)),"A - Protecting")</f>
        <v>F - Persecuting</v>
      </c>
      <c r="I637" s="5">
        <v>1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1</v>
      </c>
      <c r="Q637" s="5">
        <v>0</v>
      </c>
      <c r="R637" s="5">
        <v>0</v>
      </c>
      <c r="S637" s="5">
        <v>0</v>
      </c>
      <c r="T637" s="5">
        <v>0</v>
      </c>
      <c r="U637" s="5">
        <v>0</v>
      </c>
      <c r="V637" s="5">
        <v>0</v>
      </c>
      <c r="W637" s="5">
        <v>1</v>
      </c>
      <c r="X637" s="5">
        <v>0</v>
      </c>
      <c r="Y637" s="5">
        <v>0</v>
      </c>
    </row>
    <row r="638" spans="1:25" ht="18.75" customHeight="1" x14ac:dyDescent="0.15">
      <c r="A638" s="2" t="s">
        <v>147</v>
      </c>
      <c r="B638" s="2">
        <v>2022</v>
      </c>
      <c r="C638" s="3">
        <v>1</v>
      </c>
      <c r="D638" s="3" t="s">
        <v>148</v>
      </c>
      <c r="E638" s="2" t="s">
        <v>44</v>
      </c>
      <c r="F638" s="2" cm="1">
        <f t="array" ref="F638">_xlfn.IFS(C638=1,(I638+J638+K638+L638+M638+N638+O638+P638+Q638+R638+S638+T638+U638+W638+X638+Y638+V638),C638=0,(I638+K638+L638+M638+N638+O638+P638+Q638+R638+S638+T638+U638+W638+X638+Y638+V638))</f>
        <v>3</v>
      </c>
      <c r="G638" s="4" cm="1">
        <f t="array" ref="G638">_xlfn.IFS(C638=1,((I638+J638+K638+L638+M638+N638+O638+P638+Q638+R638+S638+T638+U638+W638+X638+Y638+V638)/17),C638=0,((I638+K638+L638+M638+N638+O638+P638+Q638+R638+S638+T638+U638+W638+X638+Y638+V638)/16))</f>
        <v>0.17647058823529413</v>
      </c>
      <c r="H638" s="2" t="str" cm="1">
        <f t="array" ref="H638">_xlfn.IFS((AND(G638&gt;=0,G638&lt;0.595)),"F - Persecuting",(AND(G638&gt;=0.595,G638&lt;0.695)),"D - Intolerant",(AND(G638&gt;=0.695,G638&lt;0.795)),"C - Resistant",(AND(G638&gt;=0.795,G638&lt;0.895)),"B - Tolerant",(AND(G638&gt;=0.895,G638&lt;=1)),"A - Protecting")</f>
        <v>F - Persecuting</v>
      </c>
      <c r="I638" s="5">
        <v>1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1</v>
      </c>
      <c r="Q638" s="5">
        <v>0</v>
      </c>
      <c r="R638" s="5">
        <v>0</v>
      </c>
      <c r="S638" s="5">
        <v>0</v>
      </c>
      <c r="T638" s="5">
        <v>0</v>
      </c>
      <c r="U638" s="5">
        <v>0</v>
      </c>
      <c r="V638" s="5">
        <v>0</v>
      </c>
      <c r="W638" s="5">
        <v>1</v>
      </c>
      <c r="X638" s="5">
        <v>0</v>
      </c>
      <c r="Y638" s="5">
        <v>0</v>
      </c>
    </row>
    <row r="639" spans="1:25" ht="18.75" customHeight="1" x14ac:dyDescent="0.15">
      <c r="A639" s="2" t="s">
        <v>149</v>
      </c>
      <c r="B639" s="2">
        <v>2011</v>
      </c>
      <c r="C639" s="3">
        <v>1</v>
      </c>
      <c r="D639" s="3" t="s">
        <v>150</v>
      </c>
      <c r="E639" s="2" t="s">
        <v>54</v>
      </c>
      <c r="F639" s="2" cm="1">
        <f t="array" ref="F639">_xlfn.IFS(C639=1,(I639+J639+K639+L639+M639+N639+O639+P639+Q639+R639+S639+T639+U639+W639+X639+Y639+V639),C639=0,(I639+K639+L639+M639+N639+O639+P639+Q639+R639+S639+T639+U639+W639+X639+Y639+V639))</f>
        <v>5</v>
      </c>
      <c r="G639" s="4" cm="1">
        <f t="array" ref="G639">_xlfn.IFS(C639=1,((I639+J639+K639+L639+M639+N639+O639+P639+Q639+R639+S639+T639+U639+W639+X639+Y639+V639)/17),C639=0,((I639+K639+L639+M639+N639+O639+P639+Q639+R639+S639+T639+U639+W639+X639+Y639+V639)/16))</f>
        <v>0.29411764705882354</v>
      </c>
      <c r="H639" s="2" t="str" cm="1">
        <f t="array" ref="H639">_xlfn.IFS((AND(G639&gt;=0,G639&lt;0.595)),"F - Persecuting",(AND(G639&gt;=0.595,G639&lt;0.695)),"D - Intolerant",(AND(G639&gt;=0.695,G639&lt;0.795)),"C - Resistant",(AND(G639&gt;=0.795,G639&lt;0.895)),"B - Tolerant",(AND(G639&gt;=0.895,G639&lt;=1)),"A - Protecting")</f>
        <v>F - Persecuting</v>
      </c>
      <c r="I639" s="10">
        <v>1</v>
      </c>
      <c r="J639" s="10">
        <v>0</v>
      </c>
      <c r="K639" s="5">
        <v>0</v>
      </c>
      <c r="L639" s="5">
        <v>0</v>
      </c>
      <c r="M639" s="5">
        <v>0</v>
      </c>
      <c r="N639" s="5">
        <v>1</v>
      </c>
      <c r="O639" s="5">
        <v>1</v>
      </c>
      <c r="P639" s="5">
        <v>1</v>
      </c>
      <c r="Q639" s="5">
        <v>0</v>
      </c>
      <c r="R639" s="5">
        <v>1</v>
      </c>
      <c r="S639" s="5">
        <v>0</v>
      </c>
      <c r="T639" s="5">
        <v>0</v>
      </c>
      <c r="U639" s="5">
        <v>0</v>
      </c>
      <c r="V639" s="5">
        <v>0</v>
      </c>
      <c r="W639" s="5">
        <v>0</v>
      </c>
      <c r="X639" s="5">
        <v>0</v>
      </c>
      <c r="Y639" s="5">
        <v>0</v>
      </c>
    </row>
    <row r="640" spans="1:25" ht="18.75" customHeight="1" x14ac:dyDescent="0.15">
      <c r="A640" s="2" t="s">
        <v>149</v>
      </c>
      <c r="B640" s="2">
        <v>2012</v>
      </c>
      <c r="C640" s="3">
        <v>1</v>
      </c>
      <c r="D640" s="3" t="s">
        <v>150</v>
      </c>
      <c r="E640" s="2" t="s">
        <v>54</v>
      </c>
      <c r="F640" s="2" cm="1">
        <f t="array" ref="F640">_xlfn.IFS(C640=1,(I640+J640+K640+L640+M640+N640+O640+P640+Q640+R640+S640+T640+U640+W640+X640+Y640+V640),C640=0,(I640+K640+L640+M640+N640+O640+P640+Q640+R640+S640+T640+U640+W640+X640+Y640+V640))</f>
        <v>5</v>
      </c>
      <c r="G640" s="4" cm="1">
        <f t="array" ref="G640">_xlfn.IFS(C640=1,((I640+J640+K640+L640+M640+N640+O640+P640+Q640+R640+S640+T640+U640+W640+X640+Y640+V640)/17),C640=0,((I640+K640+L640+M640+N640+O640+P640+Q640+R640+S640+T640+U640+W640+X640+Y640+V640)/16))</f>
        <v>0.29411764705882354</v>
      </c>
      <c r="H640" s="2" t="str" cm="1">
        <f t="array" ref="H640">_xlfn.IFS((AND(G640&gt;=0,G640&lt;0.595)),"F - Persecuting",(AND(G640&gt;=0.595,G640&lt;0.695)),"D - Intolerant",(AND(G640&gt;=0.695,G640&lt;0.795)),"C - Resistant",(AND(G640&gt;=0.795,G640&lt;0.895)),"B - Tolerant",(AND(G640&gt;=0.895,G640&lt;=1)),"A - Protecting")</f>
        <v>F - Persecuting</v>
      </c>
      <c r="I640" s="10">
        <v>1</v>
      </c>
      <c r="J640" s="10">
        <v>0</v>
      </c>
      <c r="K640" s="5">
        <v>0</v>
      </c>
      <c r="L640" s="5">
        <v>0</v>
      </c>
      <c r="M640" s="5">
        <v>0</v>
      </c>
      <c r="N640" s="5">
        <v>1</v>
      </c>
      <c r="O640" s="5">
        <v>1</v>
      </c>
      <c r="P640" s="5">
        <v>1</v>
      </c>
      <c r="Q640" s="5">
        <v>0</v>
      </c>
      <c r="R640" s="5">
        <v>1</v>
      </c>
      <c r="S640" s="5">
        <v>0</v>
      </c>
      <c r="T640" s="5">
        <v>0</v>
      </c>
      <c r="U640" s="5">
        <v>0</v>
      </c>
      <c r="V640" s="5">
        <v>0</v>
      </c>
      <c r="W640" s="5">
        <v>0</v>
      </c>
      <c r="X640" s="5">
        <v>0</v>
      </c>
      <c r="Y640" s="5">
        <v>0</v>
      </c>
    </row>
    <row r="641" spans="1:25" ht="18.75" customHeight="1" x14ac:dyDescent="0.15">
      <c r="A641" s="2" t="s">
        <v>149</v>
      </c>
      <c r="B641" s="2">
        <v>2013</v>
      </c>
      <c r="C641" s="3">
        <v>1</v>
      </c>
      <c r="D641" s="3" t="s">
        <v>150</v>
      </c>
      <c r="E641" s="2" t="s">
        <v>54</v>
      </c>
      <c r="F641" s="2" cm="1">
        <f t="array" ref="F641">_xlfn.IFS(C641=1,(I641+J641+K641+L641+M641+N641+O641+P641+Q641+R641+S641+T641+U641+W641+X641+Y641+V641),C641=0,(I641+K641+L641+M641+N641+O641+P641+Q641+R641+S641+T641+U641+W641+X641+Y641+V641))</f>
        <v>5</v>
      </c>
      <c r="G641" s="4" cm="1">
        <f t="array" ref="G641">_xlfn.IFS(C641=1,((I641+J641+K641+L641+M641+N641+O641+P641+Q641+R641+S641+T641+U641+W641+X641+Y641+V641)/17),C641=0,((I641+K641+L641+M641+N641+O641+P641+Q641+R641+S641+T641+U641+W641+X641+Y641+V641)/16))</f>
        <v>0.29411764705882354</v>
      </c>
      <c r="H641" s="2" t="str" cm="1">
        <f t="array" ref="H641">_xlfn.IFS((AND(G641&gt;=0,G641&lt;0.595)),"F - Persecuting",(AND(G641&gt;=0.595,G641&lt;0.695)),"D - Intolerant",(AND(G641&gt;=0.695,G641&lt;0.795)),"C - Resistant",(AND(G641&gt;=0.795,G641&lt;0.895)),"B - Tolerant",(AND(G641&gt;=0.895,G641&lt;=1)),"A - Protecting")</f>
        <v>F - Persecuting</v>
      </c>
      <c r="I641" s="10">
        <v>1</v>
      </c>
      <c r="J641" s="10">
        <v>0</v>
      </c>
      <c r="K641" s="5">
        <v>0</v>
      </c>
      <c r="L641" s="5">
        <v>0</v>
      </c>
      <c r="M641" s="5">
        <v>0</v>
      </c>
      <c r="N641" s="5">
        <v>1</v>
      </c>
      <c r="O641" s="5">
        <v>1</v>
      </c>
      <c r="P641" s="5">
        <v>1</v>
      </c>
      <c r="Q641" s="5">
        <v>0</v>
      </c>
      <c r="R641" s="5">
        <v>1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Y641" s="5">
        <v>0</v>
      </c>
    </row>
    <row r="642" spans="1:25" ht="18.75" customHeight="1" x14ac:dyDescent="0.15">
      <c r="A642" s="2" t="s">
        <v>149</v>
      </c>
      <c r="B642" s="2">
        <v>2014</v>
      </c>
      <c r="C642" s="3">
        <v>1</v>
      </c>
      <c r="D642" s="3" t="s">
        <v>150</v>
      </c>
      <c r="E642" s="2" t="s">
        <v>54</v>
      </c>
      <c r="F642" s="2" cm="1">
        <f t="array" ref="F642">_xlfn.IFS(C642=1,(I642+J642+K642+L642+M642+N642+O642+P642+Q642+R642+S642+T642+U642+W642+X642+Y642+V642),C642=0,(I642+K642+L642+M642+N642+O642+P642+Q642+R642+S642+T642+U642+W642+X642+Y642+V642))</f>
        <v>5</v>
      </c>
      <c r="G642" s="4" cm="1">
        <f t="array" ref="G642">_xlfn.IFS(C642=1,((I642+J642+K642+L642+M642+N642+O642+P642+Q642+R642+S642+T642+U642+W642+X642+Y642+V642)/17),C642=0,((I642+K642+L642+M642+N642+O642+P642+Q642+R642+S642+T642+U642+W642+X642+Y642+V642)/16))</f>
        <v>0.29411764705882354</v>
      </c>
      <c r="H642" s="2" t="str" cm="1">
        <f t="array" ref="H642">_xlfn.IFS((AND(G642&gt;=0,G642&lt;0.595)),"F - Persecuting",(AND(G642&gt;=0.595,G642&lt;0.695)),"D - Intolerant",(AND(G642&gt;=0.695,G642&lt;0.795)),"C - Resistant",(AND(G642&gt;=0.795,G642&lt;0.895)),"B - Tolerant",(AND(G642&gt;=0.895,G642&lt;=1)),"A - Protecting")</f>
        <v>F - Persecuting</v>
      </c>
      <c r="I642" s="10">
        <v>1</v>
      </c>
      <c r="J642" s="10">
        <v>0</v>
      </c>
      <c r="K642" s="5">
        <v>0</v>
      </c>
      <c r="L642" s="5">
        <v>0</v>
      </c>
      <c r="M642" s="5">
        <v>0</v>
      </c>
      <c r="N642" s="5">
        <v>1</v>
      </c>
      <c r="O642" s="5">
        <v>1</v>
      </c>
      <c r="P642" s="5">
        <v>1</v>
      </c>
      <c r="Q642" s="5">
        <v>0</v>
      </c>
      <c r="R642" s="5">
        <v>1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Y642" s="5">
        <v>0</v>
      </c>
    </row>
    <row r="643" spans="1:25" ht="18.75" customHeight="1" x14ac:dyDescent="0.15">
      <c r="A643" s="2" t="s">
        <v>149</v>
      </c>
      <c r="B643" s="2">
        <v>2015</v>
      </c>
      <c r="C643" s="3">
        <v>1</v>
      </c>
      <c r="D643" s="3" t="s">
        <v>150</v>
      </c>
      <c r="E643" s="2" t="s">
        <v>54</v>
      </c>
      <c r="F643" s="2" cm="1">
        <f t="array" ref="F643">_xlfn.IFS(C643=1,(I643+J643+K643+L643+M643+N643+O643+P643+Q643+R643+S643+T643+U643+W643+X643+Y643+V643),C643=0,(I643+K643+L643+M643+N643+O643+P643+Q643+R643+S643+T643+U643+W643+X643+Y643+V643))</f>
        <v>6</v>
      </c>
      <c r="G643" s="4" cm="1">
        <f t="array" ref="G643">_xlfn.IFS(C643=1,((I643+J643+K643+L643+M643+N643+O643+P643+Q643+R643+S643+T643+U643+W643+X643+Y643+V643)/17),C643=0,((I643+K643+L643+M643+N643+O643+P643+Q643+R643+S643+T643+U643+W643+X643+Y643+V643)/16))</f>
        <v>0.35294117647058826</v>
      </c>
      <c r="H643" s="2" t="str" cm="1">
        <f t="array" ref="H643">_xlfn.IFS((AND(G643&gt;=0,G643&lt;0.595)),"F - Persecuting",(AND(G643&gt;=0.595,G643&lt;0.695)),"D - Intolerant",(AND(G643&gt;=0.695,G643&lt;0.795)),"C - Resistant",(AND(G643&gt;=0.795,G643&lt;0.895)),"B - Tolerant",(AND(G643&gt;=0.895,G643&lt;=1)),"A - Protecting")</f>
        <v>F - Persecuting</v>
      </c>
      <c r="I643" s="10">
        <v>1</v>
      </c>
      <c r="J643" s="10">
        <v>0</v>
      </c>
      <c r="K643" s="5">
        <v>0</v>
      </c>
      <c r="L643" s="5">
        <v>0</v>
      </c>
      <c r="M643" s="5">
        <v>0</v>
      </c>
      <c r="N643" s="5">
        <v>1</v>
      </c>
      <c r="O643" s="5">
        <v>1</v>
      </c>
      <c r="P643" s="5">
        <v>1</v>
      </c>
      <c r="Q643" s="5">
        <v>1</v>
      </c>
      <c r="R643" s="5">
        <v>1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</row>
    <row r="644" spans="1:25" ht="18.75" customHeight="1" x14ac:dyDescent="0.15">
      <c r="A644" s="2" t="s">
        <v>149</v>
      </c>
      <c r="B644" s="2">
        <v>2016</v>
      </c>
      <c r="C644" s="3">
        <v>1</v>
      </c>
      <c r="D644" s="3" t="s">
        <v>150</v>
      </c>
      <c r="E644" s="2" t="s">
        <v>54</v>
      </c>
      <c r="F644" s="2" cm="1">
        <f t="array" ref="F644">_xlfn.IFS(C644=1,(I644+J644+K644+L644+M644+N644+O644+P644+Q644+R644+S644+T644+U644+W644+X644+Y644+V644),C644=0,(I644+K644+L644+M644+N644+O644+P644+Q644+R644+S644+T644+U644+W644+X644+Y644+V644))</f>
        <v>7</v>
      </c>
      <c r="G644" s="4" cm="1">
        <f t="array" ref="G644">_xlfn.IFS(C644=1,((I644+J644+K644+L644+M644+N644+O644+P644+Q644+R644+S644+T644+U644+W644+X644+Y644+V644)/17),C644=0,((I644+K644+L644+M644+N644+O644+P644+Q644+R644+S644+T644+U644+W644+X644+Y644+V644)/16))</f>
        <v>0.41176470588235292</v>
      </c>
      <c r="H644" s="2" t="str" cm="1">
        <f t="array" ref="H644">_xlfn.IFS((AND(G644&gt;=0,G644&lt;0.595)),"F - Persecuting",(AND(G644&gt;=0.595,G644&lt;0.695)),"D - Intolerant",(AND(G644&gt;=0.695,G644&lt;0.795)),"C - Resistant",(AND(G644&gt;=0.795,G644&lt;0.895)),"B - Tolerant",(AND(G644&gt;=0.895,G644&lt;=1)),"A - Protecting")</f>
        <v>F - Persecuting</v>
      </c>
      <c r="I644" s="10">
        <v>1</v>
      </c>
      <c r="J644" s="10">
        <v>0</v>
      </c>
      <c r="K644" s="5">
        <v>0</v>
      </c>
      <c r="L644" s="5">
        <v>0</v>
      </c>
      <c r="M644" s="5">
        <v>0</v>
      </c>
      <c r="N644" s="5">
        <v>1</v>
      </c>
      <c r="O644" s="5">
        <v>1</v>
      </c>
      <c r="P644" s="5">
        <v>1</v>
      </c>
      <c r="Q644" s="5">
        <v>1</v>
      </c>
      <c r="R644" s="5">
        <v>1</v>
      </c>
      <c r="S644" s="5">
        <v>1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</row>
    <row r="645" spans="1:25" ht="18.75" customHeight="1" x14ac:dyDescent="0.15">
      <c r="A645" s="2" t="s">
        <v>149</v>
      </c>
      <c r="B645" s="2">
        <v>2017</v>
      </c>
      <c r="C645" s="3">
        <v>1</v>
      </c>
      <c r="D645" s="3" t="s">
        <v>150</v>
      </c>
      <c r="E645" s="2" t="s">
        <v>54</v>
      </c>
      <c r="F645" s="2" cm="1">
        <f t="array" ref="F645">_xlfn.IFS(C645=1,(I645+J645+K645+L645+M645+N645+O645+P645+Q645+R645+S645+T645+U645+W645+X645+Y645+V645),C645=0,(I645+K645+L645+M645+N645+O645+P645+Q645+R645+S645+T645+U645+W645+X645+Y645+V645))</f>
        <v>7</v>
      </c>
      <c r="G645" s="4" cm="1">
        <f t="array" ref="G645">_xlfn.IFS(C645=1,((I645+J645+K645+L645+M645+N645+O645+P645+Q645+R645+S645+T645+U645+W645+X645+Y645+V645)/17),C645=0,((I645+K645+L645+M645+N645+O645+P645+Q645+R645+S645+T645+U645+W645+X645+Y645+V645)/16))</f>
        <v>0.41176470588235292</v>
      </c>
      <c r="H645" s="2" t="str" cm="1">
        <f t="array" ref="H645">_xlfn.IFS((AND(G645&gt;=0,G645&lt;0.595)),"F - Persecuting",(AND(G645&gt;=0.595,G645&lt;0.695)),"D - Intolerant",(AND(G645&gt;=0.695,G645&lt;0.795)),"C - Resistant",(AND(G645&gt;=0.795,G645&lt;0.895)),"B - Tolerant",(AND(G645&gt;=0.895,G645&lt;=1)),"A - Protecting")</f>
        <v>F - Persecuting</v>
      </c>
      <c r="I645" s="10">
        <v>1</v>
      </c>
      <c r="J645" s="10">
        <v>0</v>
      </c>
      <c r="K645" s="5">
        <v>0</v>
      </c>
      <c r="L645" s="5">
        <v>0</v>
      </c>
      <c r="M645" s="5">
        <v>0</v>
      </c>
      <c r="N645" s="5">
        <v>1</v>
      </c>
      <c r="O645" s="5">
        <v>1</v>
      </c>
      <c r="P645" s="5">
        <v>1</v>
      </c>
      <c r="Q645" s="5">
        <v>1</v>
      </c>
      <c r="R645" s="5">
        <v>1</v>
      </c>
      <c r="S645" s="5">
        <v>1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0</v>
      </c>
    </row>
    <row r="646" spans="1:25" ht="18.75" customHeight="1" x14ac:dyDescent="0.15">
      <c r="A646" s="2" t="s">
        <v>149</v>
      </c>
      <c r="B646" s="2">
        <v>2018</v>
      </c>
      <c r="C646" s="3">
        <v>1</v>
      </c>
      <c r="D646" s="3" t="s">
        <v>150</v>
      </c>
      <c r="E646" s="2" t="s">
        <v>54</v>
      </c>
      <c r="F646" s="2" cm="1">
        <f t="array" ref="F646">_xlfn.IFS(C646=1,(I646+J646+K646+L646+M646+N646+O646+P646+Q646+R646+S646+T646+U646+W646+X646+Y646+V646),C646=0,(I646+K646+L646+M646+N646+O646+P646+Q646+R646+S646+T646+U646+W646+X646+Y646+V646))</f>
        <v>7</v>
      </c>
      <c r="G646" s="4" cm="1">
        <f t="array" ref="G646">_xlfn.IFS(C646=1,((I646+J646+K646+L646+M646+N646+O646+P646+Q646+R646+S646+T646+U646+W646+X646+Y646+V646)/17),C646=0,((I646+K646+L646+M646+N646+O646+P646+Q646+R646+S646+T646+U646+W646+X646+Y646+V646)/16))</f>
        <v>0.41176470588235292</v>
      </c>
      <c r="H646" s="2" t="str" cm="1">
        <f t="array" ref="H646">_xlfn.IFS((AND(G646&gt;=0,G646&lt;0.595)),"F - Persecuting",(AND(G646&gt;=0.595,G646&lt;0.695)),"D - Intolerant",(AND(G646&gt;=0.695,G646&lt;0.795)),"C - Resistant",(AND(G646&gt;=0.795,G646&lt;0.895)),"B - Tolerant",(AND(G646&gt;=0.895,G646&lt;=1)),"A - Protecting")</f>
        <v>F - Persecuting</v>
      </c>
      <c r="I646" s="10">
        <v>1</v>
      </c>
      <c r="J646" s="10">
        <v>0</v>
      </c>
      <c r="K646" s="5">
        <v>0</v>
      </c>
      <c r="L646" s="5">
        <v>0</v>
      </c>
      <c r="M646" s="5">
        <v>0</v>
      </c>
      <c r="N646" s="5">
        <v>1</v>
      </c>
      <c r="O646" s="5">
        <v>1</v>
      </c>
      <c r="P646" s="5">
        <v>1</v>
      </c>
      <c r="Q646" s="5">
        <v>1</v>
      </c>
      <c r="R646" s="5">
        <v>1</v>
      </c>
      <c r="S646" s="5">
        <v>1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</row>
    <row r="647" spans="1:25" ht="18.75" customHeight="1" x14ac:dyDescent="0.15">
      <c r="A647" s="2" t="s">
        <v>149</v>
      </c>
      <c r="B647" s="2">
        <v>2019</v>
      </c>
      <c r="C647" s="3">
        <v>1</v>
      </c>
      <c r="D647" s="3" t="s">
        <v>150</v>
      </c>
      <c r="E647" s="2" t="s">
        <v>54</v>
      </c>
      <c r="F647" s="2" cm="1">
        <f t="array" ref="F647">_xlfn.IFS(C647=1,(I647+J647+K647+L647+M647+N647+O647+P647+Q647+R647+S647+T647+U647+W647+X647+Y647+V647),C647=0,(I647+K647+L647+M647+N647+O647+P647+Q647+R647+S647+T647+U647+W647+X647+Y647+V647))</f>
        <v>7</v>
      </c>
      <c r="G647" s="4" cm="1">
        <f t="array" ref="G647">_xlfn.IFS(C647=1,((I647+J647+K647+L647+M647+N647+O647+P647+Q647+R647+S647+T647+U647+W647+X647+Y647+V647)/17),C647=0,((I647+K647+L647+M647+N647+O647+P647+Q647+R647+S647+T647+U647+W647+X647+Y647+V647)/16))</f>
        <v>0.41176470588235292</v>
      </c>
      <c r="H647" s="2" t="str" cm="1">
        <f t="array" ref="H647">_xlfn.IFS((AND(G647&gt;=0,G647&lt;0.595)),"F - Persecuting",(AND(G647&gt;=0.595,G647&lt;0.695)),"D - Intolerant",(AND(G647&gt;=0.695,G647&lt;0.795)),"C - Resistant",(AND(G647&gt;=0.795,G647&lt;0.895)),"B - Tolerant",(AND(G647&gt;=0.895,G647&lt;=1)),"A - Protecting")</f>
        <v>F - Persecuting</v>
      </c>
      <c r="I647" s="10">
        <v>1</v>
      </c>
      <c r="J647" s="10">
        <v>0</v>
      </c>
      <c r="K647" s="5">
        <v>0</v>
      </c>
      <c r="L647" s="5">
        <v>0</v>
      </c>
      <c r="M647" s="5">
        <v>0</v>
      </c>
      <c r="N647" s="5">
        <v>1</v>
      </c>
      <c r="O647" s="5">
        <v>1</v>
      </c>
      <c r="P647" s="5">
        <v>1</v>
      </c>
      <c r="Q647" s="5">
        <v>1</v>
      </c>
      <c r="R647" s="5">
        <v>1</v>
      </c>
      <c r="S647" s="5">
        <v>1</v>
      </c>
      <c r="T647" s="5">
        <v>0</v>
      </c>
      <c r="U647" s="5">
        <v>0</v>
      </c>
      <c r="V647" s="5">
        <v>0</v>
      </c>
      <c r="W647" s="5">
        <v>0</v>
      </c>
      <c r="X647" s="5">
        <v>0</v>
      </c>
      <c r="Y647" s="5">
        <v>0</v>
      </c>
    </row>
    <row r="648" spans="1:25" ht="18.75" customHeight="1" x14ac:dyDescent="0.15">
      <c r="A648" s="2" t="s">
        <v>149</v>
      </c>
      <c r="B648" s="2">
        <v>2020</v>
      </c>
      <c r="C648" s="3">
        <v>1</v>
      </c>
      <c r="D648" s="3" t="s">
        <v>150</v>
      </c>
      <c r="E648" s="2" t="s">
        <v>54</v>
      </c>
      <c r="F648" s="2" cm="1">
        <f t="array" ref="F648">_xlfn.IFS(C648=1,(I648+J648+K648+L648+M648+N648+O648+P648+Q648+R648+S648+T648+U648+W648+X648+Y648+V648),C648=0,(I648+K648+L648+M648+N648+O648+P648+Q648+R648+S648+T648+U648+W648+X648+Y648+V648))</f>
        <v>5</v>
      </c>
      <c r="G648" s="4" cm="1">
        <f t="array" ref="G648">_xlfn.IFS(C648=1,((I648+J648+K648+L648+M648+N648+O648+P648+Q648+R648+S648+T648+U648+W648+X648+Y648+V648)/17),C648=0,((I648+K648+L648+M648+N648+O648+P648+Q648+R648+S648+T648+U648+W648+X648+Y648+V648)/16))</f>
        <v>0.29411764705882354</v>
      </c>
      <c r="H648" s="2" t="str" cm="1">
        <f t="array" ref="H648">_xlfn.IFS((AND(G648&gt;=0,G648&lt;0.595)),"F - Persecuting",(AND(G648&gt;=0.595,G648&lt;0.695)),"D - Intolerant",(AND(G648&gt;=0.695,G648&lt;0.795)),"C - Resistant",(AND(G648&gt;=0.795,G648&lt;0.895)),"B - Tolerant",(AND(G648&gt;=0.895,G648&lt;=1)),"A - Protecting")</f>
        <v>F - Persecuting</v>
      </c>
      <c r="I648" s="5">
        <v>1</v>
      </c>
      <c r="J648" s="5">
        <v>0</v>
      </c>
      <c r="K648" s="5">
        <v>0</v>
      </c>
      <c r="L648" s="5">
        <v>0</v>
      </c>
      <c r="M648" s="5">
        <v>0</v>
      </c>
      <c r="N648" s="5">
        <v>1</v>
      </c>
      <c r="O648" s="5">
        <v>1</v>
      </c>
      <c r="P648" s="5">
        <v>1</v>
      </c>
      <c r="Q648" s="5">
        <v>0</v>
      </c>
      <c r="R648" s="5">
        <v>1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s="5">
        <v>0</v>
      </c>
      <c r="Y648" s="5">
        <v>0</v>
      </c>
    </row>
    <row r="649" spans="1:25" ht="18.75" customHeight="1" x14ac:dyDescent="0.15">
      <c r="A649" s="2" t="s">
        <v>149</v>
      </c>
      <c r="B649" s="2">
        <v>2021</v>
      </c>
      <c r="C649" s="3">
        <v>1</v>
      </c>
      <c r="D649" s="3" t="s">
        <v>150</v>
      </c>
      <c r="E649" s="2" t="s">
        <v>54</v>
      </c>
      <c r="F649" s="2" cm="1">
        <f t="array" ref="F649">_xlfn.IFS(C649=1,(I649+J649+K649+L649+M649+N649+O649+P649+Q649+R649+S649+T649+U649+W649+X649+Y649+V649),C649=0,(I649+K649+L649+M649+N649+O649+P649+Q649+R649+S649+T649+U649+W649+X649+Y649+V649))</f>
        <v>6</v>
      </c>
      <c r="G649" s="4" cm="1">
        <f t="array" ref="G649">_xlfn.IFS(C649=1,((I649+J649+K649+L649+M649+N649+O649+P649+Q649+R649+S649+T649+U649+W649+X649+Y649+V649)/17),C649=0,((I649+K649+L649+M649+N649+O649+P649+Q649+R649+S649+T649+U649+W649+X649+Y649+V649)/16))</f>
        <v>0.35294117647058826</v>
      </c>
      <c r="H649" s="2" t="str" cm="1">
        <f t="array" ref="H649">_xlfn.IFS((AND(G649&gt;=0,G649&lt;0.595)),"F - Persecuting",(AND(G649&gt;=0.595,G649&lt;0.695)),"D - Intolerant",(AND(G649&gt;=0.695,G649&lt;0.795)),"C - Resistant",(AND(G649&gt;=0.795,G649&lt;0.895)),"B - Tolerant",(AND(G649&gt;=0.895,G649&lt;=1)),"A - Protecting")</f>
        <v>F - Persecuting</v>
      </c>
      <c r="I649" s="5">
        <v>1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1</v>
      </c>
      <c r="P649" s="5">
        <v>1</v>
      </c>
      <c r="Q649" s="5">
        <v>1</v>
      </c>
      <c r="R649" s="5">
        <v>1</v>
      </c>
      <c r="S649" s="5">
        <v>1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</row>
    <row r="650" spans="1:25" ht="18.75" customHeight="1" x14ac:dyDescent="0.15">
      <c r="A650" s="2" t="s">
        <v>149</v>
      </c>
      <c r="B650" s="2">
        <v>2022</v>
      </c>
      <c r="C650" s="3">
        <v>1</v>
      </c>
      <c r="D650" s="3" t="s">
        <v>150</v>
      </c>
      <c r="E650" s="2" t="s">
        <v>54</v>
      </c>
      <c r="F650" s="2" cm="1">
        <f t="array" ref="F650">_xlfn.IFS(C650=1,(I650+J650+K650+L650+M650+N650+O650+P650+Q650+R650+S650+T650+U650+W650+X650+Y650+V650),C650=0,(I650+K650+L650+M650+N650+O650+P650+Q650+R650+S650+T650+U650+W650+X650+Y650+V650))</f>
        <v>5</v>
      </c>
      <c r="G650" s="4" cm="1">
        <f t="array" ref="G650">_xlfn.IFS(C650=1,((I650+J650+K650+L650+M650+N650+O650+P650+Q650+R650+S650+T650+U650+W650+X650+Y650+V650)/17),C650=0,((I650+K650+L650+M650+N650+O650+P650+Q650+R650+S650+T650+U650+W650+X650+Y650+V650)/16))</f>
        <v>0.29411764705882354</v>
      </c>
      <c r="H650" s="2" t="str" cm="1">
        <f t="array" ref="H650">_xlfn.IFS((AND(G650&gt;=0,G650&lt;0.595)),"F - Persecuting",(AND(G650&gt;=0.595,G650&lt;0.695)),"D - Intolerant",(AND(G650&gt;=0.695,G650&lt;0.795)),"C - Resistant",(AND(G650&gt;=0.795,G650&lt;0.895)),"B - Tolerant",(AND(G650&gt;=0.895,G650&lt;=1)),"A - Protecting")</f>
        <v>F - Persecuting</v>
      </c>
      <c r="I650" s="5">
        <v>1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1</v>
      </c>
      <c r="P650" s="5">
        <v>1</v>
      </c>
      <c r="Q650" s="5">
        <v>1</v>
      </c>
      <c r="R650" s="5">
        <v>1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</row>
    <row r="651" spans="1:25" ht="18.75" customHeight="1" x14ac:dyDescent="0.15">
      <c r="A651" s="2" t="s">
        <v>151</v>
      </c>
      <c r="B651" s="2">
        <v>2011</v>
      </c>
      <c r="C651" s="3">
        <v>1</v>
      </c>
      <c r="D651" s="3" t="s">
        <v>152</v>
      </c>
      <c r="E651" s="2" t="s">
        <v>47</v>
      </c>
      <c r="F651" s="2" cm="1">
        <f t="array" ref="F651">_xlfn.IFS(C651=1,(I651+J651+K651+L651+M651+N651+O651+P651+Q651+R651+S651+T651+U651+W651+X651+Y651+V651),C651=0,(I651+K651+L651+M651+N651+O651+P651+Q651+R651+S651+T651+U651+W651+X651+Y651+V651))</f>
        <v>15</v>
      </c>
      <c r="G651" s="4" cm="1">
        <f t="array" ref="G651">_xlfn.IFS(C651=1,((I651+J651+K651+L651+M651+N651+O651+P651+Q651+R651+S651+T651+U651+W651+X651+Y651+V651)/17),C651=0,((I651+K651+L651+M651+N651+O651+P651+Q651+R651+S651+T651+U651+W651+X651+Y651+V651)/16))</f>
        <v>0.88235294117647056</v>
      </c>
      <c r="H651" s="2" t="str" cm="1">
        <f t="array" ref="H651">_xlfn.IFS((AND(G651&gt;=0,G651&lt;0.595)),"F - Persecuting",(AND(G651&gt;=0.595,G651&lt;0.695)),"D - Intolerant",(AND(G651&gt;=0.695,G651&lt;0.795)),"C - Resistant",(AND(G651&gt;=0.795,G651&lt;0.895)),"B - Tolerant",(AND(G651&gt;=0.895,G651&lt;=1)),"A - Protecting")</f>
        <v>B - Tolerant</v>
      </c>
      <c r="I651" s="5">
        <v>1</v>
      </c>
      <c r="J651" s="5">
        <v>1</v>
      </c>
      <c r="K651" s="5">
        <v>1</v>
      </c>
      <c r="L651" s="5">
        <v>1</v>
      </c>
      <c r="M651" s="5">
        <v>0</v>
      </c>
      <c r="N651" s="5">
        <v>1</v>
      </c>
      <c r="O651" s="5">
        <v>1</v>
      </c>
      <c r="P651" s="5">
        <v>1</v>
      </c>
      <c r="Q651" s="5">
        <v>1</v>
      </c>
      <c r="R651" s="5">
        <v>1</v>
      </c>
      <c r="S651" s="5">
        <v>1</v>
      </c>
      <c r="T651" s="5">
        <v>1</v>
      </c>
      <c r="U651" s="5">
        <v>1</v>
      </c>
      <c r="V651" s="5">
        <v>1</v>
      </c>
      <c r="W651" s="5">
        <v>1</v>
      </c>
      <c r="X651" s="5">
        <v>0</v>
      </c>
      <c r="Y651" s="5">
        <v>1</v>
      </c>
    </row>
    <row r="652" spans="1:25" ht="18.75" customHeight="1" x14ac:dyDescent="0.15">
      <c r="A652" s="2" t="s">
        <v>151</v>
      </c>
      <c r="B652" s="2">
        <v>2012</v>
      </c>
      <c r="C652" s="3">
        <v>1</v>
      </c>
      <c r="D652" s="3" t="s">
        <v>152</v>
      </c>
      <c r="E652" s="2" t="s">
        <v>47</v>
      </c>
      <c r="F652" s="2" cm="1">
        <f t="array" ref="F652">_xlfn.IFS(C652=1,(I652+J652+K652+L652+M652+N652+O652+P652+Q652+R652+S652+T652+U652+W652+X652+Y652+V652),C652=0,(I652+K652+L652+M652+N652+O652+P652+Q652+R652+S652+T652+U652+W652+X652+Y652+V652))</f>
        <v>14</v>
      </c>
      <c r="G652" s="4" cm="1">
        <f t="array" ref="G652">_xlfn.IFS(C652=1,((I652+J652+K652+L652+M652+N652+O652+P652+Q652+R652+S652+T652+U652+W652+X652+Y652+V652)/17),C652=0,((I652+K652+L652+M652+N652+O652+P652+Q652+R652+S652+T652+U652+W652+X652+Y652+V652)/16))</f>
        <v>0.82352941176470584</v>
      </c>
      <c r="H652" s="2" t="str" cm="1">
        <f t="array" ref="H652">_xlfn.IFS((AND(G652&gt;=0,G652&lt;0.595)),"F - Persecuting",(AND(G652&gt;=0.595,G652&lt;0.695)),"D - Intolerant",(AND(G652&gt;=0.695,G652&lt;0.795)),"C - Resistant",(AND(G652&gt;=0.795,G652&lt;0.895)),"B - Tolerant",(AND(G652&gt;=0.895,G652&lt;=1)),"A - Protecting")</f>
        <v>B - Tolerant</v>
      </c>
      <c r="I652" s="5">
        <v>1</v>
      </c>
      <c r="J652" s="5">
        <v>1</v>
      </c>
      <c r="K652" s="5">
        <v>1</v>
      </c>
      <c r="L652" s="5">
        <v>1</v>
      </c>
      <c r="M652" s="5">
        <v>0</v>
      </c>
      <c r="N652" s="5">
        <v>1</v>
      </c>
      <c r="O652" s="5">
        <v>1</v>
      </c>
      <c r="P652" s="5">
        <v>1</v>
      </c>
      <c r="Q652" s="5">
        <v>1</v>
      </c>
      <c r="R652" s="5">
        <v>1</v>
      </c>
      <c r="S652" s="5">
        <v>1</v>
      </c>
      <c r="T652" s="5">
        <v>1</v>
      </c>
      <c r="U652" s="5">
        <v>1</v>
      </c>
      <c r="V652" s="5">
        <v>1</v>
      </c>
      <c r="W652" s="5">
        <v>0</v>
      </c>
      <c r="X652" s="5">
        <v>0</v>
      </c>
      <c r="Y652" s="5">
        <v>1</v>
      </c>
    </row>
    <row r="653" spans="1:25" ht="18.75" customHeight="1" x14ac:dyDescent="0.15">
      <c r="A653" s="2" t="s">
        <v>151</v>
      </c>
      <c r="B653" s="2">
        <v>2013</v>
      </c>
      <c r="C653" s="3">
        <v>1</v>
      </c>
      <c r="D653" s="3" t="s">
        <v>152</v>
      </c>
      <c r="E653" s="2" t="s">
        <v>47</v>
      </c>
      <c r="F653" s="2" cm="1">
        <f t="array" ref="F653">_xlfn.IFS(C653=1,(I653+J653+K653+L653+M653+N653+O653+P653+Q653+R653+S653+T653+U653+W653+X653+Y653+V653),C653=0,(I653+K653+L653+M653+N653+O653+P653+Q653+R653+S653+T653+U653+W653+X653+Y653+V653))</f>
        <v>14</v>
      </c>
      <c r="G653" s="4" cm="1">
        <f t="array" ref="G653">_xlfn.IFS(C653=1,((I653+J653+K653+L653+M653+N653+O653+P653+Q653+R653+S653+T653+U653+W653+X653+Y653+V653)/17),C653=0,((I653+K653+L653+M653+N653+O653+P653+Q653+R653+S653+T653+U653+W653+X653+Y653+V653)/16))</f>
        <v>0.82352941176470584</v>
      </c>
      <c r="H653" s="2" t="str" cm="1">
        <f t="array" ref="H653">_xlfn.IFS((AND(G653&gt;=0,G653&lt;0.595)),"F - Persecuting",(AND(G653&gt;=0.595,G653&lt;0.695)),"D - Intolerant",(AND(G653&gt;=0.695,G653&lt;0.795)),"C - Resistant",(AND(G653&gt;=0.795,G653&lt;0.895)),"B - Tolerant",(AND(G653&gt;=0.895,G653&lt;=1)),"A - Protecting")</f>
        <v>B - Tolerant</v>
      </c>
      <c r="I653" s="5">
        <v>1</v>
      </c>
      <c r="J653" s="5">
        <v>1</v>
      </c>
      <c r="K653" s="5">
        <v>1</v>
      </c>
      <c r="L653" s="5">
        <v>1</v>
      </c>
      <c r="M653" s="5">
        <v>0</v>
      </c>
      <c r="N653" s="5">
        <v>1</v>
      </c>
      <c r="O653" s="5">
        <v>1</v>
      </c>
      <c r="P653" s="5">
        <v>1</v>
      </c>
      <c r="Q653" s="5">
        <v>1</v>
      </c>
      <c r="R653" s="5">
        <v>1</v>
      </c>
      <c r="S653" s="5">
        <v>1</v>
      </c>
      <c r="T653" s="5">
        <v>1</v>
      </c>
      <c r="U653" s="5">
        <v>1</v>
      </c>
      <c r="V653" s="5">
        <v>1</v>
      </c>
      <c r="W653" s="5">
        <v>0</v>
      </c>
      <c r="X653" s="5">
        <v>0</v>
      </c>
      <c r="Y653" s="5">
        <v>1</v>
      </c>
    </row>
    <row r="654" spans="1:25" ht="18.75" customHeight="1" x14ac:dyDescent="0.15">
      <c r="A654" s="2" t="s">
        <v>151</v>
      </c>
      <c r="B654" s="2">
        <v>2014</v>
      </c>
      <c r="C654" s="3">
        <v>1</v>
      </c>
      <c r="D654" s="3" t="s">
        <v>152</v>
      </c>
      <c r="E654" s="2" t="s">
        <v>47</v>
      </c>
      <c r="F654" s="2" cm="1">
        <f t="array" ref="F654">_xlfn.IFS(C654=1,(I654+J654+K654+L654+M654+N654+O654+P654+Q654+R654+S654+T654+U654+W654+X654+Y654+V654),C654=0,(I654+K654+L654+M654+N654+O654+P654+Q654+R654+S654+T654+U654+W654+X654+Y654+V654))</f>
        <v>15</v>
      </c>
      <c r="G654" s="4" cm="1">
        <f t="array" ref="G654">_xlfn.IFS(C654=1,((I654+J654+K654+L654+M654+N654+O654+P654+Q654+R654+S654+T654+U654+W654+X654+Y654+V654)/17),C654=0,((I654+K654+L654+M654+N654+O654+P654+Q654+R654+S654+T654+U654+W654+X654+Y654+V654)/16))</f>
        <v>0.88235294117647056</v>
      </c>
      <c r="H654" s="2" t="str" cm="1">
        <f t="array" ref="H654">_xlfn.IFS((AND(G654&gt;=0,G654&lt;0.595)),"F - Persecuting",(AND(G654&gt;=0.595,G654&lt;0.695)),"D - Intolerant",(AND(G654&gt;=0.695,G654&lt;0.795)),"C - Resistant",(AND(G654&gt;=0.795,G654&lt;0.895)),"B - Tolerant",(AND(G654&gt;=0.895,G654&lt;=1)),"A - Protecting")</f>
        <v>B - Tolerant</v>
      </c>
      <c r="I654" s="5">
        <v>1</v>
      </c>
      <c r="J654" s="5">
        <v>1</v>
      </c>
      <c r="K654" s="5">
        <v>1</v>
      </c>
      <c r="L654" s="5">
        <v>1</v>
      </c>
      <c r="M654" s="5">
        <v>0</v>
      </c>
      <c r="N654" s="5">
        <v>1</v>
      </c>
      <c r="O654" s="5">
        <v>1</v>
      </c>
      <c r="P654" s="5">
        <v>1</v>
      </c>
      <c r="Q654" s="5">
        <v>1</v>
      </c>
      <c r="R654" s="5">
        <v>1</v>
      </c>
      <c r="S654" s="5">
        <v>1</v>
      </c>
      <c r="T654" s="5">
        <v>1</v>
      </c>
      <c r="U654" s="5">
        <v>1</v>
      </c>
      <c r="V654" s="5">
        <v>1</v>
      </c>
      <c r="W654" s="5">
        <v>1</v>
      </c>
      <c r="X654" s="5">
        <v>0</v>
      </c>
      <c r="Y654" s="5">
        <v>1</v>
      </c>
    </row>
    <row r="655" spans="1:25" ht="18.75" customHeight="1" x14ac:dyDescent="0.15">
      <c r="A655" s="2" t="s">
        <v>151</v>
      </c>
      <c r="B655" s="2">
        <v>2015</v>
      </c>
      <c r="C655" s="3">
        <v>1</v>
      </c>
      <c r="D655" s="3" t="s">
        <v>152</v>
      </c>
      <c r="E655" s="2" t="s">
        <v>47</v>
      </c>
      <c r="F655" s="2" cm="1">
        <f t="array" ref="F655">_xlfn.IFS(C655=1,(I655+J655+K655+L655+M655+N655+O655+P655+Q655+R655+S655+T655+U655+W655+X655+Y655+V655),C655=0,(I655+K655+L655+M655+N655+O655+P655+Q655+R655+S655+T655+U655+W655+X655+Y655+V655))</f>
        <v>14</v>
      </c>
      <c r="G655" s="4" cm="1">
        <f t="array" ref="G655">_xlfn.IFS(C655=1,((I655+J655+K655+L655+M655+N655+O655+P655+Q655+R655+S655+T655+U655+W655+X655+Y655+V655)/17),C655=0,((I655+K655+L655+M655+N655+O655+P655+Q655+R655+S655+T655+U655+W655+X655+Y655+V655)/16))</f>
        <v>0.82352941176470584</v>
      </c>
      <c r="H655" s="2" t="str" cm="1">
        <f t="array" ref="H655">_xlfn.IFS((AND(G655&gt;=0,G655&lt;0.595)),"F - Persecuting",(AND(G655&gt;=0.595,G655&lt;0.695)),"D - Intolerant",(AND(G655&gt;=0.695,G655&lt;0.795)),"C - Resistant",(AND(G655&gt;=0.795,G655&lt;0.895)),"B - Tolerant",(AND(G655&gt;=0.895,G655&lt;=1)),"A - Protecting")</f>
        <v>B - Tolerant</v>
      </c>
      <c r="I655" s="5">
        <v>1</v>
      </c>
      <c r="J655" s="5">
        <v>1</v>
      </c>
      <c r="K655" s="5">
        <v>1</v>
      </c>
      <c r="L655" s="5">
        <v>1</v>
      </c>
      <c r="M655" s="5">
        <v>0</v>
      </c>
      <c r="N655" s="5">
        <v>1</v>
      </c>
      <c r="O655" s="5">
        <v>1</v>
      </c>
      <c r="P655" s="5">
        <v>1</v>
      </c>
      <c r="Q655" s="5">
        <v>1</v>
      </c>
      <c r="R655" s="5">
        <v>1</v>
      </c>
      <c r="S655" s="5">
        <v>1</v>
      </c>
      <c r="T655" s="5">
        <v>1</v>
      </c>
      <c r="U655" s="5">
        <v>1</v>
      </c>
      <c r="V655" s="5">
        <v>1</v>
      </c>
      <c r="W655" s="5">
        <v>0</v>
      </c>
      <c r="X655" s="5">
        <v>0</v>
      </c>
      <c r="Y655" s="5">
        <v>1</v>
      </c>
    </row>
    <row r="656" spans="1:25" ht="18.75" customHeight="1" x14ac:dyDescent="0.15">
      <c r="A656" s="2" t="s">
        <v>151</v>
      </c>
      <c r="B656" s="2">
        <v>2016</v>
      </c>
      <c r="C656" s="3">
        <v>1</v>
      </c>
      <c r="D656" s="3" t="s">
        <v>152</v>
      </c>
      <c r="E656" s="2" t="s">
        <v>47</v>
      </c>
      <c r="F656" s="2" cm="1">
        <f t="array" ref="F656">_xlfn.IFS(C656=1,(I656+J656+K656+L656+M656+N656+O656+P656+Q656+R656+S656+T656+U656+W656+X656+Y656+V656),C656=0,(I656+K656+L656+M656+N656+O656+P656+Q656+R656+S656+T656+U656+W656+X656+Y656+V656))</f>
        <v>15</v>
      </c>
      <c r="G656" s="4" cm="1">
        <f t="array" ref="G656">_xlfn.IFS(C656=1,((I656+J656+K656+L656+M656+N656+O656+P656+Q656+R656+S656+T656+U656+W656+X656+Y656+V656)/17),C656=0,((I656+K656+L656+M656+N656+O656+P656+Q656+R656+S656+T656+U656+W656+X656+Y656+V656)/16))</f>
        <v>0.88235294117647056</v>
      </c>
      <c r="H656" s="2" t="str" cm="1">
        <f t="array" ref="H656">_xlfn.IFS((AND(G656&gt;=0,G656&lt;0.595)),"F - Persecuting",(AND(G656&gt;=0.595,G656&lt;0.695)),"D - Intolerant",(AND(G656&gt;=0.695,G656&lt;0.795)),"C - Resistant",(AND(G656&gt;=0.795,G656&lt;0.895)),"B - Tolerant",(AND(G656&gt;=0.895,G656&lt;=1)),"A - Protecting")</f>
        <v>B - Tolerant</v>
      </c>
      <c r="I656" s="5">
        <v>1</v>
      </c>
      <c r="J656" s="5">
        <v>1</v>
      </c>
      <c r="K656" s="5">
        <v>1</v>
      </c>
      <c r="L656" s="5">
        <v>1</v>
      </c>
      <c r="M656" s="5">
        <v>0</v>
      </c>
      <c r="N656" s="5">
        <v>1</v>
      </c>
      <c r="O656" s="5">
        <v>1</v>
      </c>
      <c r="P656" s="5">
        <v>1</v>
      </c>
      <c r="Q656" s="5">
        <v>1</v>
      </c>
      <c r="R656" s="5">
        <v>1</v>
      </c>
      <c r="S656" s="5">
        <v>1</v>
      </c>
      <c r="T656" s="5">
        <v>1</v>
      </c>
      <c r="U656" s="5">
        <v>1</v>
      </c>
      <c r="V656" s="5">
        <v>1</v>
      </c>
      <c r="W656" s="5">
        <v>1</v>
      </c>
      <c r="X656" s="5">
        <v>0</v>
      </c>
      <c r="Y656" s="5">
        <v>1</v>
      </c>
    </row>
    <row r="657" spans="1:25" ht="18.75" customHeight="1" x14ac:dyDescent="0.15">
      <c r="A657" s="2" t="s">
        <v>151</v>
      </c>
      <c r="B657" s="2">
        <v>2017</v>
      </c>
      <c r="C657" s="3">
        <v>1</v>
      </c>
      <c r="D657" s="3" t="s">
        <v>152</v>
      </c>
      <c r="E657" s="2" t="s">
        <v>47</v>
      </c>
      <c r="F657" s="2" cm="1">
        <f t="array" ref="F657">_xlfn.IFS(C657=1,(I657+J657+K657+L657+M657+N657+O657+P657+Q657+R657+S657+T657+U657+W657+X657+Y657+V657),C657=0,(I657+K657+L657+M657+N657+O657+P657+Q657+R657+S657+T657+U657+W657+X657+Y657+V657))</f>
        <v>15</v>
      </c>
      <c r="G657" s="4" cm="1">
        <f t="array" ref="G657">_xlfn.IFS(C657=1,((I657+J657+K657+L657+M657+N657+O657+P657+Q657+R657+S657+T657+U657+W657+X657+Y657+V657)/17),C657=0,((I657+K657+L657+M657+N657+O657+P657+Q657+R657+S657+T657+U657+W657+X657+Y657+V657)/16))</f>
        <v>0.88235294117647056</v>
      </c>
      <c r="H657" s="2" t="str" cm="1">
        <f t="array" ref="H657">_xlfn.IFS((AND(G657&gt;=0,G657&lt;0.595)),"F - Persecuting",(AND(G657&gt;=0.595,G657&lt;0.695)),"D - Intolerant",(AND(G657&gt;=0.695,G657&lt;0.795)),"C - Resistant",(AND(G657&gt;=0.795,G657&lt;0.895)),"B - Tolerant",(AND(G657&gt;=0.895,G657&lt;=1)),"A - Protecting")</f>
        <v>B - Tolerant</v>
      </c>
      <c r="I657" s="5">
        <v>1</v>
      </c>
      <c r="J657" s="5">
        <v>1</v>
      </c>
      <c r="K657" s="5">
        <v>1</v>
      </c>
      <c r="L657" s="5">
        <v>1</v>
      </c>
      <c r="M657" s="5">
        <v>0</v>
      </c>
      <c r="N657" s="5">
        <v>1</v>
      </c>
      <c r="O657" s="5">
        <v>1</v>
      </c>
      <c r="P657" s="5">
        <v>1</v>
      </c>
      <c r="Q657" s="5">
        <v>1</v>
      </c>
      <c r="R657" s="5">
        <v>1</v>
      </c>
      <c r="S657" s="5">
        <v>1</v>
      </c>
      <c r="T657" s="5">
        <v>1</v>
      </c>
      <c r="U657" s="5">
        <v>1</v>
      </c>
      <c r="V657" s="5">
        <v>1</v>
      </c>
      <c r="W657" s="5">
        <v>1</v>
      </c>
      <c r="X657" s="5">
        <v>0</v>
      </c>
      <c r="Y657" s="5">
        <v>1</v>
      </c>
    </row>
    <row r="658" spans="1:25" ht="18.75" customHeight="1" x14ac:dyDescent="0.15">
      <c r="A658" s="2" t="s">
        <v>151</v>
      </c>
      <c r="B658" s="2">
        <v>2018</v>
      </c>
      <c r="C658" s="3">
        <v>1</v>
      </c>
      <c r="D658" s="3" t="s">
        <v>152</v>
      </c>
      <c r="E658" s="2" t="s">
        <v>47</v>
      </c>
      <c r="F658" s="2" cm="1">
        <f t="array" ref="F658">_xlfn.IFS(C658=1,(I658+J658+K658+L658+M658+N658+O658+P658+Q658+R658+S658+T658+U658+W658+X658+Y658+V658),C658=0,(I658+K658+L658+M658+N658+O658+P658+Q658+R658+S658+T658+U658+W658+X658+Y658+V658))</f>
        <v>14</v>
      </c>
      <c r="G658" s="4" cm="1">
        <f t="array" ref="G658">_xlfn.IFS(C658=1,((I658+J658+K658+L658+M658+N658+O658+P658+Q658+R658+S658+T658+U658+W658+X658+Y658+V658)/17),C658=0,((I658+K658+L658+M658+N658+O658+P658+Q658+R658+S658+T658+U658+W658+X658+Y658+V658)/16))</f>
        <v>0.82352941176470584</v>
      </c>
      <c r="H658" s="2" t="str" cm="1">
        <f t="array" ref="H658">_xlfn.IFS((AND(G658&gt;=0,G658&lt;0.595)),"F - Persecuting",(AND(G658&gt;=0.595,G658&lt;0.695)),"D - Intolerant",(AND(G658&gt;=0.695,G658&lt;0.795)),"C - Resistant",(AND(G658&gt;=0.795,G658&lt;0.895)),"B - Tolerant",(AND(G658&gt;=0.895,G658&lt;=1)),"A - Protecting")</f>
        <v>B - Tolerant</v>
      </c>
      <c r="I658" s="5">
        <v>1</v>
      </c>
      <c r="J658" s="5">
        <v>1</v>
      </c>
      <c r="K658" s="5">
        <v>1</v>
      </c>
      <c r="L658" s="5">
        <v>1</v>
      </c>
      <c r="M658" s="5">
        <v>0</v>
      </c>
      <c r="N658" s="5">
        <v>1</v>
      </c>
      <c r="O658" s="5">
        <v>1</v>
      </c>
      <c r="P658" s="5">
        <v>1</v>
      </c>
      <c r="Q658" s="5">
        <v>1</v>
      </c>
      <c r="R658" s="5">
        <v>1</v>
      </c>
      <c r="S658" s="5">
        <v>1</v>
      </c>
      <c r="T658" s="5">
        <v>1</v>
      </c>
      <c r="U658" s="5">
        <v>1</v>
      </c>
      <c r="V658" s="5">
        <v>1</v>
      </c>
      <c r="W658" s="5">
        <v>0</v>
      </c>
      <c r="X658" s="5">
        <v>0</v>
      </c>
      <c r="Y658" s="5">
        <v>1</v>
      </c>
    </row>
    <row r="659" spans="1:25" ht="18.75" customHeight="1" x14ac:dyDescent="0.15">
      <c r="A659" s="2" t="s">
        <v>151</v>
      </c>
      <c r="B659" s="2">
        <v>2019</v>
      </c>
      <c r="C659" s="3">
        <v>1</v>
      </c>
      <c r="D659" s="3" t="s">
        <v>152</v>
      </c>
      <c r="E659" s="2" t="s">
        <v>47</v>
      </c>
      <c r="F659" s="2" cm="1">
        <f t="array" ref="F659">_xlfn.IFS(C659=1,(I659+J659+K659+L659+M659+N659+O659+P659+Q659+R659+S659+T659+U659+W659+X659+Y659+V659),C659=0,(I659+K659+L659+M659+N659+O659+P659+Q659+R659+S659+T659+U659+W659+X659+Y659+V659))</f>
        <v>14</v>
      </c>
      <c r="G659" s="4" cm="1">
        <f t="array" ref="G659">_xlfn.IFS(C659=1,((I659+J659+K659+L659+M659+N659+O659+P659+Q659+R659+S659+T659+U659+W659+X659+Y659+V659)/17),C659=0,((I659+K659+L659+M659+N659+O659+P659+Q659+R659+S659+T659+U659+W659+X659+Y659+V659)/16))</f>
        <v>0.82352941176470584</v>
      </c>
      <c r="H659" s="2" t="str" cm="1">
        <f t="array" ref="H659">_xlfn.IFS((AND(G659&gt;=0,G659&lt;0.595)),"F - Persecuting",(AND(G659&gt;=0.595,G659&lt;0.695)),"D - Intolerant",(AND(G659&gt;=0.695,G659&lt;0.795)),"C - Resistant",(AND(G659&gt;=0.795,G659&lt;0.895)),"B - Tolerant",(AND(G659&gt;=0.895,G659&lt;=1)),"A - Protecting")</f>
        <v>B - Tolerant</v>
      </c>
      <c r="I659" s="5">
        <v>1</v>
      </c>
      <c r="J659" s="5">
        <v>1</v>
      </c>
      <c r="K659" s="5">
        <v>1</v>
      </c>
      <c r="L659" s="5">
        <v>1</v>
      </c>
      <c r="M659" s="5">
        <v>0</v>
      </c>
      <c r="N659" s="5">
        <v>1</v>
      </c>
      <c r="O659" s="5">
        <v>1</v>
      </c>
      <c r="P659" s="5">
        <v>1</v>
      </c>
      <c r="Q659" s="5">
        <v>1</v>
      </c>
      <c r="R659" s="5">
        <v>1</v>
      </c>
      <c r="S659" s="5">
        <v>1</v>
      </c>
      <c r="T659" s="5">
        <v>1</v>
      </c>
      <c r="U659" s="5">
        <v>1</v>
      </c>
      <c r="V659" s="5">
        <v>1</v>
      </c>
      <c r="W659" s="5">
        <v>0</v>
      </c>
      <c r="X659" s="5">
        <v>0</v>
      </c>
      <c r="Y659" s="5">
        <v>1</v>
      </c>
    </row>
    <row r="660" spans="1:25" ht="18.75" customHeight="1" x14ac:dyDescent="0.15">
      <c r="A660" s="2" t="s">
        <v>151</v>
      </c>
      <c r="B660" s="2">
        <v>2020</v>
      </c>
      <c r="C660" s="3">
        <v>1</v>
      </c>
      <c r="D660" s="3" t="s">
        <v>152</v>
      </c>
      <c r="E660" s="2" t="s">
        <v>47</v>
      </c>
      <c r="F660" s="2" cm="1">
        <f t="array" ref="F660">_xlfn.IFS(C660=1,(I660+J660+K660+L660+M660+N660+O660+P660+Q660+R660+S660+T660+U660+W660+X660+Y660+V660),C660=0,(I660+K660+L660+M660+N660+O660+P660+Q660+R660+S660+T660+U660+W660+X660+Y660+V660))</f>
        <v>15</v>
      </c>
      <c r="G660" s="4" cm="1">
        <f t="array" ref="G660">_xlfn.IFS(C660=1,((I660+J660+K660+L660+M660+N660+O660+P660+Q660+R660+S660+T660+U660+W660+X660+Y660+V660)/17),C660=0,((I660+K660+L660+M660+N660+O660+P660+Q660+R660+S660+T660+U660+W660+X660+Y660+V660)/16))</f>
        <v>0.88235294117647056</v>
      </c>
      <c r="H660" s="2" t="str" cm="1">
        <f t="array" ref="H660">_xlfn.IFS((AND(G660&gt;=0,G660&lt;0.595)),"F - Persecuting",(AND(G660&gt;=0.595,G660&lt;0.695)),"D - Intolerant",(AND(G660&gt;=0.695,G660&lt;0.795)),"C - Resistant",(AND(G660&gt;=0.795,G660&lt;0.895)),"B - Tolerant",(AND(G660&gt;=0.895,G660&lt;=1)),"A - Protecting")</f>
        <v>B - Tolerant</v>
      </c>
      <c r="I660" s="5">
        <v>1</v>
      </c>
      <c r="J660" s="5">
        <v>1</v>
      </c>
      <c r="K660" s="5">
        <v>1</v>
      </c>
      <c r="L660" s="5">
        <v>1</v>
      </c>
      <c r="M660" s="5">
        <v>0</v>
      </c>
      <c r="N660" s="5">
        <v>1</v>
      </c>
      <c r="O660" s="5">
        <v>1</v>
      </c>
      <c r="P660" s="5">
        <v>1</v>
      </c>
      <c r="Q660" s="5">
        <v>1</v>
      </c>
      <c r="R660" s="5">
        <v>1</v>
      </c>
      <c r="S660" s="5">
        <v>1</v>
      </c>
      <c r="T660" s="5">
        <v>1</v>
      </c>
      <c r="U660" s="5">
        <v>1</v>
      </c>
      <c r="V660" s="5">
        <v>1</v>
      </c>
      <c r="W660" s="5">
        <v>1</v>
      </c>
      <c r="X660" s="5">
        <v>0</v>
      </c>
      <c r="Y660" s="5">
        <v>1</v>
      </c>
    </row>
    <row r="661" spans="1:25" ht="18.75" customHeight="1" x14ac:dyDescent="0.15">
      <c r="A661" s="2" t="s">
        <v>151</v>
      </c>
      <c r="B661" s="2">
        <v>2021</v>
      </c>
      <c r="C661" s="3">
        <v>1</v>
      </c>
      <c r="D661" s="3" t="s">
        <v>152</v>
      </c>
      <c r="E661" s="2" t="s">
        <v>47</v>
      </c>
      <c r="F661" s="2" cm="1">
        <f t="array" ref="F661">_xlfn.IFS(C661=1,(I661+J661+K661+L661+M661+N661+O661+P661+Q661+R661+S661+T661+U661+W661+X661+Y661+V661),C661=0,(I661+K661+L661+M661+N661+O661+P661+Q661+R661+S661+T661+U661+W661+X661+Y661+V661))</f>
        <v>15</v>
      </c>
      <c r="G661" s="4" cm="1">
        <f t="array" ref="G661">_xlfn.IFS(C661=1,((I661+J661+K661+L661+M661+N661+O661+P661+Q661+R661+S661+T661+U661+W661+X661+Y661+V661)/17),C661=0,((I661+K661+L661+M661+N661+O661+P661+Q661+R661+S661+T661+U661+W661+X661+Y661+V661)/16))</f>
        <v>0.88235294117647056</v>
      </c>
      <c r="H661" s="2" t="str" cm="1">
        <f t="array" ref="H661">_xlfn.IFS((AND(G661&gt;=0,G661&lt;0.595)),"F - Persecuting",(AND(G661&gt;=0.595,G661&lt;0.695)),"D - Intolerant",(AND(G661&gt;=0.695,G661&lt;0.795)),"C - Resistant",(AND(G661&gt;=0.795,G661&lt;0.895)),"B - Tolerant",(AND(G661&gt;=0.895,G661&lt;=1)),"A - Protecting")</f>
        <v>B - Tolerant</v>
      </c>
      <c r="I661" s="5">
        <v>1</v>
      </c>
      <c r="J661" s="5">
        <v>1</v>
      </c>
      <c r="K661" s="5">
        <v>1</v>
      </c>
      <c r="L661" s="5">
        <v>1</v>
      </c>
      <c r="M661" s="5">
        <v>0</v>
      </c>
      <c r="N661" s="5">
        <v>1</v>
      </c>
      <c r="O661" s="5">
        <v>1</v>
      </c>
      <c r="P661" s="5">
        <v>1</v>
      </c>
      <c r="Q661" s="5">
        <v>1</v>
      </c>
      <c r="R661" s="5">
        <v>1</v>
      </c>
      <c r="S661" s="5">
        <v>1</v>
      </c>
      <c r="T661" s="5">
        <v>1</v>
      </c>
      <c r="U661" s="5">
        <v>1</v>
      </c>
      <c r="V661" s="5">
        <v>1</v>
      </c>
      <c r="W661" s="5">
        <v>1</v>
      </c>
      <c r="X661" s="5">
        <v>0</v>
      </c>
      <c r="Y661" s="5">
        <v>1</v>
      </c>
    </row>
    <row r="662" spans="1:25" ht="18.75" customHeight="1" x14ac:dyDescent="0.15">
      <c r="A662" s="2" t="s">
        <v>151</v>
      </c>
      <c r="B662" s="2">
        <v>2022</v>
      </c>
      <c r="C662" s="3">
        <v>1</v>
      </c>
      <c r="D662" s="3" t="s">
        <v>152</v>
      </c>
      <c r="E662" s="2" t="s">
        <v>47</v>
      </c>
      <c r="F662" s="2" cm="1">
        <f t="array" ref="F662">_xlfn.IFS(C662=1,(I662+J662+K662+L662+M662+N662+O662+P662+Q662+R662+S662+T662+U662+W662+X662+Y662+V662),C662=0,(I662+K662+L662+M662+N662+O662+P662+Q662+R662+S662+T662+U662+W662+X662+Y662+V662))</f>
        <v>15</v>
      </c>
      <c r="G662" s="4" cm="1">
        <f t="array" ref="G662">_xlfn.IFS(C662=1,((I662+J662+K662+L662+M662+N662+O662+P662+Q662+R662+S662+T662+U662+W662+X662+Y662+V662)/17),C662=0,((I662+K662+L662+M662+N662+O662+P662+Q662+R662+S662+T662+U662+W662+X662+Y662+V662)/16))</f>
        <v>0.88235294117647056</v>
      </c>
      <c r="H662" s="2" t="str" cm="1">
        <f t="array" ref="H662">_xlfn.IFS((AND(G662&gt;=0,G662&lt;0.595)),"F - Persecuting",(AND(G662&gt;=0.595,G662&lt;0.695)),"D - Intolerant",(AND(G662&gt;=0.695,G662&lt;0.795)),"C - Resistant",(AND(G662&gt;=0.795,G662&lt;0.895)),"B - Tolerant",(AND(G662&gt;=0.895,G662&lt;=1)),"A - Protecting")</f>
        <v>B - Tolerant</v>
      </c>
      <c r="I662" s="5">
        <v>1</v>
      </c>
      <c r="J662" s="5">
        <v>1</v>
      </c>
      <c r="K662" s="5">
        <v>1</v>
      </c>
      <c r="L662" s="5">
        <v>1</v>
      </c>
      <c r="M662" s="5">
        <v>0</v>
      </c>
      <c r="N662" s="5">
        <v>1</v>
      </c>
      <c r="O662" s="5">
        <v>1</v>
      </c>
      <c r="P662" s="5">
        <v>1</v>
      </c>
      <c r="Q662" s="5">
        <v>1</v>
      </c>
      <c r="R662" s="5">
        <v>1</v>
      </c>
      <c r="S662" s="5">
        <v>1</v>
      </c>
      <c r="T662" s="5">
        <v>1</v>
      </c>
      <c r="U662" s="5">
        <v>1</v>
      </c>
      <c r="V662" s="5">
        <v>1</v>
      </c>
      <c r="W662" s="5">
        <v>1</v>
      </c>
      <c r="X662" s="5">
        <v>0</v>
      </c>
      <c r="Y662" s="5">
        <v>1</v>
      </c>
    </row>
    <row r="663" spans="1:25" ht="18.75" customHeight="1" x14ac:dyDescent="0.15">
      <c r="A663" s="2" t="s">
        <v>153</v>
      </c>
      <c r="B663" s="2">
        <v>2011</v>
      </c>
      <c r="C663" s="3">
        <v>1</v>
      </c>
      <c r="D663" s="3" t="s">
        <v>154</v>
      </c>
      <c r="E663" s="2" t="s">
        <v>51</v>
      </c>
      <c r="F663" s="2" cm="1">
        <f t="array" ref="F663">_xlfn.IFS(C663=1,(I663+J663+K663+L663+M663+N663+O663+P663+Q663+R663+S663+T663+U663+W663+X663+Y663+V663),C663=0,(I663+K663+L663+M663+N663+O663+P663+Q663+R663+S663+T663+U663+W663+X663+Y663+V663))</f>
        <v>6</v>
      </c>
      <c r="G663" s="4" cm="1">
        <f t="array" ref="G663">_xlfn.IFS(C663=1,((I663+J663+K663+L663+M663+N663+O663+P663+Q663+R663+S663+T663+U663+W663+X663+Y663+V663)/17),C663=0,((I663+K663+L663+M663+N663+O663+P663+Q663+R663+S663+T663+U663+W663+X663+Y663+V663)/16))</f>
        <v>0.35294117647058826</v>
      </c>
      <c r="H663" s="2" t="str" cm="1">
        <f t="array" ref="H663">_xlfn.IFS((AND(G663&gt;=0,G663&lt;0.595)),"F - Persecuting",(AND(G663&gt;=0.595,G663&lt;0.695)),"D - Intolerant",(AND(G663&gt;=0.695,G663&lt;0.795)),"C - Resistant",(AND(G663&gt;=0.795,G663&lt;0.895)),"B - Tolerant",(AND(G663&gt;=0.895,G663&lt;=1)),"A - Protecting")</f>
        <v>F - Persecuting</v>
      </c>
      <c r="I663" s="10">
        <v>1</v>
      </c>
      <c r="J663" s="10">
        <v>0</v>
      </c>
      <c r="K663" s="5">
        <v>0</v>
      </c>
      <c r="L663" s="5">
        <v>0</v>
      </c>
      <c r="M663" s="5">
        <v>0</v>
      </c>
      <c r="N663" s="5">
        <v>1</v>
      </c>
      <c r="O663" s="5">
        <v>1</v>
      </c>
      <c r="P663" s="5">
        <v>0</v>
      </c>
      <c r="Q663" s="5">
        <v>0</v>
      </c>
      <c r="R663" s="5">
        <v>1</v>
      </c>
      <c r="S663" s="5">
        <v>0</v>
      </c>
      <c r="T663" s="5">
        <v>0</v>
      </c>
      <c r="U663" s="5">
        <v>0</v>
      </c>
      <c r="V663" s="5">
        <v>0</v>
      </c>
      <c r="W663" s="5">
        <v>1</v>
      </c>
      <c r="X663" s="5">
        <v>1</v>
      </c>
      <c r="Y663" s="5">
        <v>0</v>
      </c>
    </row>
    <row r="664" spans="1:25" ht="18.75" customHeight="1" x14ac:dyDescent="0.15">
      <c r="A664" s="2" t="s">
        <v>153</v>
      </c>
      <c r="B664" s="2">
        <v>2012</v>
      </c>
      <c r="C664" s="3">
        <v>1</v>
      </c>
      <c r="D664" s="3" t="s">
        <v>154</v>
      </c>
      <c r="E664" s="2" t="s">
        <v>51</v>
      </c>
      <c r="F664" s="2" cm="1">
        <f t="array" ref="F664">_xlfn.IFS(C664=1,(I664+J664+K664+L664+M664+N664+O664+P664+Q664+R664+S664+T664+U664+W664+X664+Y664+V664),C664=0,(I664+K664+L664+M664+N664+O664+P664+Q664+R664+S664+T664+U664+W664+X664+Y664+V664))</f>
        <v>6</v>
      </c>
      <c r="G664" s="4" cm="1">
        <f t="array" ref="G664">_xlfn.IFS(C664=1,((I664+J664+K664+L664+M664+N664+O664+P664+Q664+R664+S664+T664+U664+W664+X664+Y664+V664)/17),C664=0,((I664+K664+L664+M664+N664+O664+P664+Q664+R664+S664+T664+U664+W664+X664+Y664+V664)/16))</f>
        <v>0.35294117647058826</v>
      </c>
      <c r="H664" s="2" t="str" cm="1">
        <f t="array" ref="H664">_xlfn.IFS((AND(G664&gt;=0,G664&lt;0.595)),"F - Persecuting",(AND(G664&gt;=0.595,G664&lt;0.695)),"D - Intolerant",(AND(G664&gt;=0.695,G664&lt;0.795)),"C - Resistant",(AND(G664&gt;=0.795,G664&lt;0.895)),"B - Tolerant",(AND(G664&gt;=0.895,G664&lt;=1)),"A - Protecting")</f>
        <v>F - Persecuting</v>
      </c>
      <c r="I664" s="10">
        <v>1</v>
      </c>
      <c r="J664" s="10">
        <v>0</v>
      </c>
      <c r="K664" s="5">
        <v>0</v>
      </c>
      <c r="L664" s="5">
        <v>0</v>
      </c>
      <c r="M664" s="5">
        <v>0</v>
      </c>
      <c r="N664" s="5">
        <v>1</v>
      </c>
      <c r="O664" s="5">
        <v>1</v>
      </c>
      <c r="P664" s="5">
        <v>0</v>
      </c>
      <c r="Q664" s="5">
        <v>0</v>
      </c>
      <c r="R664" s="5">
        <v>1</v>
      </c>
      <c r="S664" s="5">
        <v>0</v>
      </c>
      <c r="T664" s="5">
        <v>0</v>
      </c>
      <c r="U664" s="5">
        <v>0</v>
      </c>
      <c r="V664" s="5">
        <v>0</v>
      </c>
      <c r="W664" s="5">
        <v>1</v>
      </c>
      <c r="X664" s="5">
        <v>1</v>
      </c>
      <c r="Y664" s="5">
        <v>0</v>
      </c>
    </row>
    <row r="665" spans="1:25" ht="18.75" customHeight="1" x14ac:dyDescent="0.15">
      <c r="A665" s="2" t="s">
        <v>153</v>
      </c>
      <c r="B665" s="2">
        <v>2013</v>
      </c>
      <c r="C665" s="3">
        <v>1</v>
      </c>
      <c r="D665" s="3" t="s">
        <v>154</v>
      </c>
      <c r="E665" s="2" t="s">
        <v>51</v>
      </c>
      <c r="F665" s="2" cm="1">
        <f t="array" ref="F665">_xlfn.IFS(C665=1,(I665+J665+K665+L665+M665+N665+O665+P665+Q665+R665+S665+T665+U665+W665+X665+Y665+V665),C665=0,(I665+K665+L665+M665+N665+O665+P665+Q665+R665+S665+T665+U665+W665+X665+Y665+V665))</f>
        <v>6</v>
      </c>
      <c r="G665" s="4" cm="1">
        <f t="array" ref="G665">_xlfn.IFS(C665=1,((I665+J665+K665+L665+M665+N665+O665+P665+Q665+R665+S665+T665+U665+W665+X665+Y665+V665)/17),C665=0,((I665+K665+L665+M665+N665+O665+P665+Q665+R665+S665+T665+U665+W665+X665+Y665+V665)/16))</f>
        <v>0.35294117647058826</v>
      </c>
      <c r="H665" s="2" t="str" cm="1">
        <f t="array" ref="H665">_xlfn.IFS((AND(G665&gt;=0,G665&lt;0.595)),"F - Persecuting",(AND(G665&gt;=0.595,G665&lt;0.695)),"D - Intolerant",(AND(G665&gt;=0.695,G665&lt;0.795)),"C - Resistant",(AND(G665&gt;=0.795,G665&lt;0.895)),"B - Tolerant",(AND(G665&gt;=0.895,G665&lt;=1)),"A - Protecting")</f>
        <v>F - Persecuting</v>
      </c>
      <c r="I665" s="10">
        <v>1</v>
      </c>
      <c r="J665" s="10">
        <v>0</v>
      </c>
      <c r="K665" s="5">
        <v>0</v>
      </c>
      <c r="L665" s="5">
        <v>0</v>
      </c>
      <c r="M665" s="5">
        <v>0</v>
      </c>
      <c r="N665" s="5">
        <v>1</v>
      </c>
      <c r="O665" s="5">
        <v>1</v>
      </c>
      <c r="P665" s="5">
        <v>0</v>
      </c>
      <c r="Q665" s="5">
        <v>0</v>
      </c>
      <c r="R665" s="5">
        <v>1</v>
      </c>
      <c r="S665" s="5">
        <v>0</v>
      </c>
      <c r="T665" s="5">
        <v>0</v>
      </c>
      <c r="U665" s="5">
        <v>0</v>
      </c>
      <c r="V665" s="5">
        <v>0</v>
      </c>
      <c r="W665" s="5">
        <v>1</v>
      </c>
      <c r="X665" s="5">
        <v>1</v>
      </c>
      <c r="Y665" s="5">
        <v>0</v>
      </c>
    </row>
    <row r="666" spans="1:25" ht="18.75" customHeight="1" x14ac:dyDescent="0.15">
      <c r="A666" s="2" t="s">
        <v>153</v>
      </c>
      <c r="B666" s="2">
        <v>2014</v>
      </c>
      <c r="C666" s="3">
        <v>1</v>
      </c>
      <c r="D666" s="3" t="s">
        <v>154</v>
      </c>
      <c r="E666" s="2" t="s">
        <v>51</v>
      </c>
      <c r="F666" s="2" cm="1">
        <f t="array" ref="F666">_xlfn.IFS(C666=1,(I666+J666+K666+L666+M666+N666+O666+P666+Q666+R666+S666+T666+U666+W666+X666+Y666+V666),C666=0,(I666+K666+L666+M666+N666+O666+P666+Q666+R666+S666+T666+U666+W666+X666+Y666+V666))</f>
        <v>5</v>
      </c>
      <c r="G666" s="4" cm="1">
        <f t="array" ref="G666">_xlfn.IFS(C666=1,((I666+J666+K666+L666+M666+N666+O666+P666+Q666+R666+S666+T666+U666+W666+X666+Y666+V666)/17),C666=0,((I666+K666+L666+M666+N666+O666+P666+Q666+R666+S666+T666+U666+W666+X666+Y666+V666)/16))</f>
        <v>0.29411764705882354</v>
      </c>
      <c r="H666" s="2" t="str" cm="1">
        <f t="array" ref="H666">_xlfn.IFS((AND(G666&gt;=0,G666&lt;0.595)),"F - Persecuting",(AND(G666&gt;=0.595,G666&lt;0.695)),"D - Intolerant",(AND(G666&gt;=0.695,G666&lt;0.795)),"C - Resistant",(AND(G666&gt;=0.795,G666&lt;0.895)),"B - Tolerant",(AND(G666&gt;=0.895,G666&lt;=1)),"A - Protecting")</f>
        <v>F - Persecuting</v>
      </c>
      <c r="I666" s="10">
        <v>1</v>
      </c>
      <c r="J666" s="10">
        <v>0</v>
      </c>
      <c r="K666" s="5">
        <v>0</v>
      </c>
      <c r="L666" s="5">
        <v>0</v>
      </c>
      <c r="M666" s="5">
        <v>0</v>
      </c>
      <c r="N666" s="5">
        <v>1</v>
      </c>
      <c r="O666" s="5">
        <v>1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1</v>
      </c>
      <c r="X666" s="5">
        <v>1</v>
      </c>
      <c r="Y666" s="5">
        <v>0</v>
      </c>
    </row>
    <row r="667" spans="1:25" ht="18.75" customHeight="1" x14ac:dyDescent="0.15">
      <c r="A667" s="2" t="s">
        <v>153</v>
      </c>
      <c r="B667" s="2">
        <v>2015</v>
      </c>
      <c r="C667" s="3">
        <v>1</v>
      </c>
      <c r="D667" s="3" t="s">
        <v>154</v>
      </c>
      <c r="E667" s="2" t="s">
        <v>51</v>
      </c>
      <c r="F667" s="2" cm="1">
        <f t="array" ref="F667">_xlfn.IFS(C667=1,(I667+J667+K667+L667+M667+N667+O667+P667+Q667+R667+S667+T667+U667+W667+X667+Y667+V667),C667=0,(I667+K667+L667+M667+N667+O667+P667+Q667+R667+S667+T667+U667+W667+X667+Y667+V667))</f>
        <v>6</v>
      </c>
      <c r="G667" s="4" cm="1">
        <f t="array" ref="G667">_xlfn.IFS(C667=1,((I667+J667+K667+L667+M667+N667+O667+P667+Q667+R667+S667+T667+U667+W667+X667+Y667+V667)/17),C667=0,((I667+K667+L667+M667+N667+O667+P667+Q667+R667+S667+T667+U667+W667+X667+Y667+V667)/16))</f>
        <v>0.35294117647058826</v>
      </c>
      <c r="H667" s="2" t="str" cm="1">
        <f t="array" ref="H667">_xlfn.IFS((AND(G667&gt;=0,G667&lt;0.595)),"F - Persecuting",(AND(G667&gt;=0.595,G667&lt;0.695)),"D - Intolerant",(AND(G667&gt;=0.695,G667&lt;0.795)),"C - Resistant",(AND(G667&gt;=0.795,G667&lt;0.895)),"B - Tolerant",(AND(G667&gt;=0.895,G667&lt;=1)),"A - Protecting")</f>
        <v>F - Persecuting</v>
      </c>
      <c r="I667" s="10">
        <v>1</v>
      </c>
      <c r="J667" s="10">
        <v>0</v>
      </c>
      <c r="K667" s="5">
        <v>0</v>
      </c>
      <c r="L667" s="5">
        <v>0</v>
      </c>
      <c r="M667" s="5">
        <v>0</v>
      </c>
      <c r="N667" s="5">
        <v>1</v>
      </c>
      <c r="O667" s="5">
        <v>1</v>
      </c>
      <c r="P667" s="5">
        <v>0</v>
      </c>
      <c r="Q667" s="5">
        <v>0</v>
      </c>
      <c r="R667" s="5">
        <v>1</v>
      </c>
      <c r="S667" s="5">
        <v>0</v>
      </c>
      <c r="T667" s="5">
        <v>0</v>
      </c>
      <c r="U667" s="5">
        <v>0</v>
      </c>
      <c r="V667" s="5">
        <v>0</v>
      </c>
      <c r="W667" s="5">
        <v>1</v>
      </c>
      <c r="X667" s="5">
        <v>1</v>
      </c>
      <c r="Y667" s="5">
        <v>0</v>
      </c>
    </row>
    <row r="668" spans="1:25" ht="18.75" customHeight="1" x14ac:dyDescent="0.15">
      <c r="A668" s="2" t="s">
        <v>153</v>
      </c>
      <c r="B668" s="2">
        <v>2016</v>
      </c>
      <c r="C668" s="3">
        <v>1</v>
      </c>
      <c r="D668" s="3" t="s">
        <v>154</v>
      </c>
      <c r="E668" s="2" t="s">
        <v>51</v>
      </c>
      <c r="F668" s="2" cm="1">
        <f t="array" ref="F668">_xlfn.IFS(C668=1,(I668+J668+K668+L668+M668+N668+O668+P668+Q668+R668+S668+T668+U668+W668+X668+Y668+V668),C668=0,(I668+K668+L668+M668+N668+O668+P668+Q668+R668+S668+T668+U668+W668+X668+Y668+V668))</f>
        <v>7</v>
      </c>
      <c r="G668" s="4" cm="1">
        <f t="array" ref="G668">_xlfn.IFS(C668=1,((I668+J668+K668+L668+M668+N668+O668+P668+Q668+R668+S668+T668+U668+W668+X668+Y668+V668)/17),C668=0,((I668+K668+L668+M668+N668+O668+P668+Q668+R668+S668+T668+U668+W668+X668+Y668+V668)/16))</f>
        <v>0.41176470588235292</v>
      </c>
      <c r="H668" s="2" t="str" cm="1">
        <f t="array" ref="H668">_xlfn.IFS((AND(G668&gt;=0,G668&lt;0.595)),"F - Persecuting",(AND(G668&gt;=0.595,G668&lt;0.695)),"D - Intolerant",(AND(G668&gt;=0.695,G668&lt;0.795)),"C - Resistant",(AND(G668&gt;=0.795,G668&lt;0.895)),"B - Tolerant",(AND(G668&gt;=0.895,G668&lt;=1)),"A - Protecting")</f>
        <v>F - Persecuting</v>
      </c>
      <c r="I668" s="10">
        <v>1</v>
      </c>
      <c r="J668" s="10">
        <v>0</v>
      </c>
      <c r="K668" s="5">
        <v>0</v>
      </c>
      <c r="L668" s="5">
        <v>0</v>
      </c>
      <c r="M668" s="5">
        <v>0</v>
      </c>
      <c r="N668" s="5">
        <v>1</v>
      </c>
      <c r="O668" s="6">
        <v>0</v>
      </c>
      <c r="P668" s="5">
        <v>1</v>
      </c>
      <c r="Q668" s="5">
        <v>1</v>
      </c>
      <c r="R668" s="5">
        <v>1</v>
      </c>
      <c r="S668" s="5">
        <v>0</v>
      </c>
      <c r="T668" s="5">
        <v>0</v>
      </c>
      <c r="U668" s="5">
        <v>0</v>
      </c>
      <c r="V668" s="5">
        <v>0</v>
      </c>
      <c r="W668" s="5">
        <v>1</v>
      </c>
      <c r="X668" s="5">
        <v>1</v>
      </c>
      <c r="Y668" s="5">
        <v>0</v>
      </c>
    </row>
    <row r="669" spans="1:25" ht="18.75" customHeight="1" x14ac:dyDescent="0.15">
      <c r="A669" s="2" t="s">
        <v>153</v>
      </c>
      <c r="B669" s="2">
        <v>2017</v>
      </c>
      <c r="C669" s="3">
        <v>1</v>
      </c>
      <c r="D669" s="3" t="s">
        <v>154</v>
      </c>
      <c r="E669" s="2" t="s">
        <v>51</v>
      </c>
      <c r="F669" s="2" cm="1">
        <f t="array" ref="F669">_xlfn.IFS(C669=1,(I669+J669+K669+L669+M669+N669+O669+P669+Q669+R669+S669+T669+U669+W669+X669+Y669+V669),C669=0,(I669+K669+L669+M669+N669+O669+P669+Q669+R669+S669+T669+U669+W669+X669+Y669+V669))</f>
        <v>7</v>
      </c>
      <c r="G669" s="4" cm="1">
        <f t="array" ref="G669">_xlfn.IFS(C669=1,((I669+J669+K669+L669+M669+N669+O669+P669+Q669+R669+S669+T669+U669+W669+X669+Y669+V669)/17),C669=0,((I669+K669+L669+M669+N669+O669+P669+Q669+R669+S669+T669+U669+W669+X669+Y669+V669)/16))</f>
        <v>0.41176470588235292</v>
      </c>
      <c r="H669" s="2" t="str" cm="1">
        <f t="array" ref="H669">_xlfn.IFS((AND(G669&gt;=0,G669&lt;0.595)),"F - Persecuting",(AND(G669&gt;=0.595,G669&lt;0.695)),"D - Intolerant",(AND(G669&gt;=0.695,G669&lt;0.795)),"C - Resistant",(AND(G669&gt;=0.795,G669&lt;0.895)),"B - Tolerant",(AND(G669&gt;=0.895,G669&lt;=1)),"A - Protecting")</f>
        <v>F - Persecuting</v>
      </c>
      <c r="I669" s="10">
        <v>1</v>
      </c>
      <c r="J669" s="10">
        <v>0</v>
      </c>
      <c r="K669" s="5">
        <v>0</v>
      </c>
      <c r="L669" s="5">
        <v>0</v>
      </c>
      <c r="M669" s="5">
        <v>0</v>
      </c>
      <c r="N669" s="5">
        <v>1</v>
      </c>
      <c r="O669" s="6">
        <v>0</v>
      </c>
      <c r="P669" s="5">
        <v>1</v>
      </c>
      <c r="Q669" s="5">
        <v>1</v>
      </c>
      <c r="R669" s="5">
        <v>1</v>
      </c>
      <c r="S669" s="5">
        <v>0</v>
      </c>
      <c r="T669" s="5">
        <v>0</v>
      </c>
      <c r="U669" s="5">
        <v>0</v>
      </c>
      <c r="V669" s="5">
        <v>0</v>
      </c>
      <c r="W669" s="5">
        <v>1</v>
      </c>
      <c r="X669" s="5">
        <v>1</v>
      </c>
      <c r="Y669" s="5">
        <v>0</v>
      </c>
    </row>
    <row r="670" spans="1:25" ht="18.75" customHeight="1" x14ac:dyDescent="0.15">
      <c r="A670" s="2" t="s">
        <v>153</v>
      </c>
      <c r="B670" s="2">
        <v>2018</v>
      </c>
      <c r="C670" s="3">
        <v>1</v>
      </c>
      <c r="D670" s="3" t="s">
        <v>154</v>
      </c>
      <c r="E670" s="2" t="s">
        <v>51</v>
      </c>
      <c r="F670" s="2" cm="1">
        <f t="array" ref="F670">_xlfn.IFS(C670=1,(I670+J670+K670+L670+M670+N670+O670+P670+Q670+R670+S670+T670+U670+W670+X670+Y670+V670),C670=0,(I670+K670+L670+M670+N670+O670+P670+Q670+R670+S670+T670+U670+W670+X670+Y670+V670))</f>
        <v>6</v>
      </c>
      <c r="G670" s="4" cm="1">
        <f t="array" ref="G670">_xlfn.IFS(C670=1,((I670+J670+K670+L670+M670+N670+O670+P670+Q670+R670+S670+T670+U670+W670+X670+Y670+V670)/17),C670=0,((I670+K670+L670+M670+N670+O670+P670+Q670+R670+S670+T670+U670+W670+X670+Y670+V670)/16))</f>
        <v>0.35294117647058826</v>
      </c>
      <c r="H670" s="2" t="str" cm="1">
        <f t="array" ref="H670">_xlfn.IFS((AND(G670&gt;=0,G670&lt;0.595)),"F - Persecuting",(AND(G670&gt;=0.595,G670&lt;0.695)),"D - Intolerant",(AND(G670&gt;=0.695,G670&lt;0.795)),"C - Resistant",(AND(G670&gt;=0.795,G670&lt;0.895)),"B - Tolerant",(AND(G670&gt;=0.895,G670&lt;=1)),"A - Protecting")</f>
        <v>F - Persecuting</v>
      </c>
      <c r="I670" s="10">
        <v>1</v>
      </c>
      <c r="J670" s="10">
        <v>0</v>
      </c>
      <c r="K670" s="5">
        <v>0</v>
      </c>
      <c r="L670" s="5">
        <v>0</v>
      </c>
      <c r="M670" s="5">
        <v>0</v>
      </c>
      <c r="N670" s="5">
        <v>1</v>
      </c>
      <c r="O670" s="6">
        <v>0</v>
      </c>
      <c r="P670" s="5">
        <v>1</v>
      </c>
      <c r="Q670" s="5">
        <v>0</v>
      </c>
      <c r="R670" s="5">
        <v>1</v>
      </c>
      <c r="S670" s="5">
        <v>0</v>
      </c>
      <c r="T670" s="5">
        <v>0</v>
      </c>
      <c r="U670" s="5">
        <v>0</v>
      </c>
      <c r="V670" s="5">
        <v>0</v>
      </c>
      <c r="W670" s="5">
        <v>1</v>
      </c>
      <c r="X670" s="5">
        <v>1</v>
      </c>
      <c r="Y670" s="5">
        <v>0</v>
      </c>
    </row>
    <row r="671" spans="1:25" ht="18.75" customHeight="1" x14ac:dyDescent="0.15">
      <c r="A671" s="2" t="s">
        <v>153</v>
      </c>
      <c r="B671" s="2">
        <v>2019</v>
      </c>
      <c r="C671" s="3">
        <v>1</v>
      </c>
      <c r="D671" s="3" t="s">
        <v>154</v>
      </c>
      <c r="E671" s="2" t="s">
        <v>51</v>
      </c>
      <c r="F671" s="2" cm="1">
        <f t="array" ref="F671">_xlfn.IFS(C671=1,(I671+J671+K671+L671+M671+N671+O671+P671+Q671+R671+S671+T671+U671+W671+X671+Y671+V671),C671=0,(I671+K671+L671+M671+N671+O671+P671+Q671+R671+S671+T671+U671+W671+X671+Y671+V671))</f>
        <v>4</v>
      </c>
      <c r="G671" s="4" cm="1">
        <f t="array" ref="G671">_xlfn.IFS(C671=1,((I671+J671+K671+L671+M671+N671+O671+P671+Q671+R671+S671+T671+U671+W671+X671+Y671+V671)/17),C671=0,((I671+K671+L671+M671+N671+O671+P671+Q671+R671+S671+T671+U671+W671+X671+Y671+V671)/16))</f>
        <v>0.23529411764705882</v>
      </c>
      <c r="H671" s="2" t="str" cm="1">
        <f t="array" ref="H671">_xlfn.IFS((AND(G671&gt;=0,G671&lt;0.595)),"F - Persecuting",(AND(G671&gt;=0.595,G671&lt;0.695)),"D - Intolerant",(AND(G671&gt;=0.695,G671&lt;0.795)),"C - Resistant",(AND(G671&gt;=0.795,G671&lt;0.895)),"B - Tolerant",(AND(G671&gt;=0.895,G671&lt;=1)),"A - Protecting")</f>
        <v>F - Persecuting</v>
      </c>
      <c r="I671" s="10">
        <v>1</v>
      </c>
      <c r="J671" s="10">
        <v>0</v>
      </c>
      <c r="K671" s="5">
        <v>0</v>
      </c>
      <c r="L671" s="5">
        <v>0</v>
      </c>
      <c r="M671" s="5">
        <v>0</v>
      </c>
      <c r="N671" s="5">
        <v>1</v>
      </c>
      <c r="O671" s="6">
        <v>0</v>
      </c>
      <c r="P671" s="5">
        <v>1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1</v>
      </c>
      <c r="X671" s="5">
        <v>0</v>
      </c>
      <c r="Y671" s="5">
        <v>0</v>
      </c>
    </row>
    <row r="672" spans="1:25" ht="18.75" customHeight="1" x14ac:dyDescent="0.15">
      <c r="A672" s="2" t="s">
        <v>153</v>
      </c>
      <c r="B672" s="2">
        <v>2020</v>
      </c>
      <c r="C672" s="3">
        <v>1</v>
      </c>
      <c r="D672" s="3" t="s">
        <v>154</v>
      </c>
      <c r="E672" s="2" t="s">
        <v>51</v>
      </c>
      <c r="F672" s="2" cm="1">
        <f t="array" ref="F672">_xlfn.IFS(C672=1,(I672+J672+K672+L672+M672+N672+O672+P672+Q672+R672+S672+T672+U672+W672+X672+Y672+V672),C672=0,(I672+K672+L672+M672+N672+O672+P672+Q672+R672+S672+T672+U672+W672+X672+Y672+V672))</f>
        <v>3</v>
      </c>
      <c r="G672" s="4" cm="1">
        <f t="array" ref="G672">_xlfn.IFS(C672=1,((I672+J672+K672+L672+M672+N672+O672+P672+Q672+R672+S672+T672+U672+W672+X672+Y672+V672)/17),C672=0,((I672+K672+L672+M672+N672+O672+P672+Q672+R672+S672+T672+U672+W672+X672+Y672+V672)/16))</f>
        <v>0.17647058823529413</v>
      </c>
      <c r="H672" s="2" t="str" cm="1">
        <f t="array" ref="H672">_xlfn.IFS((AND(G672&gt;=0,G672&lt;0.595)),"F - Persecuting",(AND(G672&gt;=0.595,G672&lt;0.695)),"D - Intolerant",(AND(G672&gt;=0.695,G672&lt;0.795)),"C - Resistant",(AND(G672&gt;=0.795,G672&lt;0.895)),"B - Tolerant",(AND(G672&gt;=0.895,G672&lt;=1)),"A - Protecting")</f>
        <v>F - Persecuting</v>
      </c>
      <c r="I672" s="5">
        <v>1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1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1</v>
      </c>
      <c r="X672" s="5">
        <v>0</v>
      </c>
      <c r="Y672" s="5">
        <v>0</v>
      </c>
    </row>
    <row r="673" spans="1:25" ht="18.75" customHeight="1" x14ac:dyDescent="0.15">
      <c r="A673" s="2" t="s">
        <v>153</v>
      </c>
      <c r="B673" s="2">
        <v>2021</v>
      </c>
      <c r="C673" s="3">
        <v>1</v>
      </c>
      <c r="D673" s="3" t="s">
        <v>154</v>
      </c>
      <c r="E673" s="2" t="s">
        <v>51</v>
      </c>
      <c r="F673" s="2" cm="1">
        <f t="array" ref="F673">_xlfn.IFS(C673=1,(I673+J673+K673+L673+M673+N673+O673+P673+Q673+R673+S673+T673+U673+W673+X673+Y673+V673),C673=0,(I673+K673+L673+M673+N673+O673+P673+Q673+R673+S673+T673+U673+W673+X673+Y673+V673))</f>
        <v>3</v>
      </c>
      <c r="G673" s="4" cm="1">
        <f t="array" ref="G673">_xlfn.IFS(C673=1,((I673+J673+K673+L673+M673+N673+O673+P673+Q673+R673+S673+T673+U673+W673+X673+Y673+V673)/17),C673=0,((I673+K673+L673+M673+N673+O673+P673+Q673+R673+S673+T673+U673+W673+X673+Y673+V673)/16))</f>
        <v>0.17647058823529413</v>
      </c>
      <c r="H673" s="2" t="str" cm="1">
        <f t="array" ref="H673">_xlfn.IFS((AND(G673&gt;=0,G673&lt;0.595)),"F - Persecuting",(AND(G673&gt;=0.595,G673&lt;0.695)),"D - Intolerant",(AND(G673&gt;=0.695,G673&lt;0.795)),"C - Resistant",(AND(G673&gt;=0.795,G673&lt;0.895)),"B - Tolerant",(AND(G673&gt;=0.895,G673&lt;=1)),"A - Protecting")</f>
        <v>F - Persecuting</v>
      </c>
      <c r="I673" s="5">
        <v>1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1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1</v>
      </c>
      <c r="X673" s="5">
        <v>0</v>
      </c>
      <c r="Y673" s="5">
        <v>0</v>
      </c>
    </row>
    <row r="674" spans="1:25" ht="18.75" customHeight="1" x14ac:dyDescent="0.15">
      <c r="A674" s="2" t="s">
        <v>153</v>
      </c>
      <c r="B674" s="2">
        <v>2022</v>
      </c>
      <c r="C674" s="3">
        <v>1</v>
      </c>
      <c r="D674" s="3" t="s">
        <v>154</v>
      </c>
      <c r="E674" s="2" t="s">
        <v>51</v>
      </c>
      <c r="F674" s="2" cm="1">
        <f t="array" ref="F674">_xlfn.IFS(C674=1,(I674+J674+K674+L674+M674+N674+O674+P674+Q674+R674+S674+T674+U674+W674+X674+Y674+V674),C674=0,(I674+K674+L674+M674+N674+O674+P674+Q674+R674+S674+T674+U674+W674+X674+Y674+V674))</f>
        <v>3</v>
      </c>
      <c r="G674" s="4" cm="1">
        <f t="array" ref="G674">_xlfn.IFS(C674=1,((I674+J674+K674+L674+M674+N674+O674+P674+Q674+R674+S674+T674+U674+W674+X674+Y674+V674)/17),C674=0,((I674+K674+L674+M674+N674+O674+P674+Q674+R674+S674+T674+U674+W674+X674+Y674+V674)/16))</f>
        <v>0.17647058823529413</v>
      </c>
      <c r="H674" s="2" t="str" cm="1">
        <f t="array" ref="H674">_xlfn.IFS((AND(G674&gt;=0,G674&lt;0.595)),"F - Persecuting",(AND(G674&gt;=0.595,G674&lt;0.695)),"D - Intolerant",(AND(G674&gt;=0.695,G674&lt;0.795)),"C - Resistant",(AND(G674&gt;=0.795,G674&lt;0.895)),"B - Tolerant",(AND(G674&gt;=0.895,G674&lt;=1)),"A - Protecting")</f>
        <v>F - Persecuting</v>
      </c>
      <c r="I674" s="5">
        <v>1</v>
      </c>
      <c r="J674" s="5">
        <v>0</v>
      </c>
      <c r="K674" s="5">
        <v>0</v>
      </c>
      <c r="L674" s="5">
        <v>0</v>
      </c>
      <c r="M674" s="5">
        <v>0</v>
      </c>
      <c r="N674" s="5">
        <v>0</v>
      </c>
      <c r="O674" s="5">
        <v>0</v>
      </c>
      <c r="P674" s="5">
        <v>1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1</v>
      </c>
      <c r="X674" s="5">
        <v>0</v>
      </c>
      <c r="Y674" s="5">
        <v>0</v>
      </c>
    </row>
    <row r="675" spans="1:25" ht="18.75" customHeight="1" x14ac:dyDescent="0.15">
      <c r="A675" s="2" t="s">
        <v>155</v>
      </c>
      <c r="B675" s="2">
        <v>2011</v>
      </c>
      <c r="C675" s="3">
        <v>1</v>
      </c>
      <c r="D675" s="3" t="s">
        <v>156</v>
      </c>
      <c r="E675" s="2" t="s">
        <v>51</v>
      </c>
      <c r="F675" s="2" cm="1">
        <f t="array" ref="F675">_xlfn.IFS(C675=1,(I675+J675+K675+L675+M675+N675+O675+P675+Q675+R675+S675+T675+U675+W675+X675+Y675+V675),C675=0,(I675+K675+L675+M675+N675+O675+P675+Q675+R675+S675+T675+U675+W675+X675+Y675+V675))</f>
        <v>3</v>
      </c>
      <c r="G675" s="4" cm="1">
        <f t="array" ref="G675">_xlfn.IFS(C675=1,((I675+J675+K675+L675+M675+N675+O675+P675+Q675+R675+S675+T675+U675+W675+X675+Y675+V675)/17),C675=0,((I675+K675+L675+M675+N675+O675+P675+Q675+R675+S675+T675+U675+W675+X675+Y675+V675)/16))</f>
        <v>0.17647058823529413</v>
      </c>
      <c r="H675" s="2" t="str" cm="1">
        <f t="array" ref="H675">_xlfn.IFS((AND(G675&gt;=0,G675&lt;0.595)),"F - Persecuting",(AND(G675&gt;=0.595,G675&lt;0.695)),"D - Intolerant",(AND(G675&gt;=0.695,G675&lt;0.795)),"C - Resistant",(AND(G675&gt;=0.795,G675&lt;0.895)),"B - Tolerant",(AND(G675&gt;=0.895,G675&lt;=1)),"A - Protecting")</f>
        <v>F - Persecuting</v>
      </c>
      <c r="I675" s="10">
        <v>1</v>
      </c>
      <c r="J675" s="10">
        <v>0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1</v>
      </c>
      <c r="X675" s="5">
        <v>1</v>
      </c>
      <c r="Y675" s="5">
        <v>0</v>
      </c>
    </row>
    <row r="676" spans="1:25" ht="18.75" customHeight="1" x14ac:dyDescent="0.15">
      <c r="A676" s="2" t="s">
        <v>155</v>
      </c>
      <c r="B676" s="2">
        <v>2012</v>
      </c>
      <c r="C676" s="3">
        <v>1</v>
      </c>
      <c r="D676" s="3" t="s">
        <v>156</v>
      </c>
      <c r="E676" s="2" t="s">
        <v>51</v>
      </c>
      <c r="F676" s="2" cm="1">
        <f t="array" ref="F676">_xlfn.IFS(C676=1,(I676+J676+K676+L676+M676+N676+O676+P676+Q676+R676+S676+T676+U676+W676+X676+Y676+V676),C676=0,(I676+K676+L676+M676+N676+O676+P676+Q676+R676+S676+T676+U676+W676+X676+Y676+V676))</f>
        <v>3</v>
      </c>
      <c r="G676" s="4" cm="1">
        <f t="array" ref="G676">_xlfn.IFS(C676=1,((I676+J676+K676+L676+M676+N676+O676+P676+Q676+R676+S676+T676+U676+W676+X676+Y676+V676)/17),C676=0,((I676+K676+L676+M676+N676+O676+P676+Q676+R676+S676+T676+U676+W676+X676+Y676+V676)/16))</f>
        <v>0.17647058823529413</v>
      </c>
      <c r="H676" s="2" t="str" cm="1">
        <f t="array" ref="H676">_xlfn.IFS((AND(G676&gt;=0,G676&lt;0.595)),"F - Persecuting",(AND(G676&gt;=0.595,G676&lt;0.695)),"D - Intolerant",(AND(G676&gt;=0.695,G676&lt;0.795)),"C - Resistant",(AND(G676&gt;=0.795,G676&lt;0.895)),"B - Tolerant",(AND(G676&gt;=0.895,G676&lt;=1)),"A - Protecting")</f>
        <v>F - Persecuting</v>
      </c>
      <c r="I676" s="10">
        <v>1</v>
      </c>
      <c r="J676" s="10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1</v>
      </c>
      <c r="X676" s="5">
        <v>1</v>
      </c>
      <c r="Y676" s="5">
        <v>0</v>
      </c>
    </row>
    <row r="677" spans="1:25" ht="18.75" customHeight="1" x14ac:dyDescent="0.15">
      <c r="A677" s="2" t="s">
        <v>155</v>
      </c>
      <c r="B677" s="2">
        <v>2013</v>
      </c>
      <c r="C677" s="3">
        <v>1</v>
      </c>
      <c r="D677" s="3" t="s">
        <v>156</v>
      </c>
      <c r="E677" s="2" t="s">
        <v>51</v>
      </c>
      <c r="F677" s="2" cm="1">
        <f t="array" ref="F677">_xlfn.IFS(C677=1,(I677+J677+K677+L677+M677+N677+O677+P677+Q677+R677+S677+T677+U677+W677+X677+Y677+V677),C677=0,(I677+K677+L677+M677+N677+O677+P677+Q677+R677+S677+T677+U677+W677+X677+Y677+V677))</f>
        <v>3</v>
      </c>
      <c r="G677" s="4" cm="1">
        <f t="array" ref="G677">_xlfn.IFS(C677=1,((I677+J677+K677+L677+M677+N677+O677+P677+Q677+R677+S677+T677+U677+W677+X677+Y677+V677)/17),C677=0,((I677+K677+L677+M677+N677+O677+P677+Q677+R677+S677+T677+U677+W677+X677+Y677+V677)/16))</f>
        <v>0.17647058823529413</v>
      </c>
      <c r="H677" s="2" t="str" cm="1">
        <f t="array" ref="H677">_xlfn.IFS((AND(G677&gt;=0,G677&lt;0.595)),"F - Persecuting",(AND(G677&gt;=0.595,G677&lt;0.695)),"D - Intolerant",(AND(G677&gt;=0.695,G677&lt;0.795)),"C - Resistant",(AND(G677&gt;=0.795,G677&lt;0.895)),"B - Tolerant",(AND(G677&gt;=0.895,G677&lt;=1)),"A - Protecting")</f>
        <v>F - Persecuting</v>
      </c>
      <c r="I677" s="10">
        <v>1</v>
      </c>
      <c r="J677" s="10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1</v>
      </c>
      <c r="X677" s="5">
        <v>1</v>
      </c>
      <c r="Y677" s="5">
        <v>0</v>
      </c>
    </row>
    <row r="678" spans="1:25" ht="18.75" customHeight="1" x14ac:dyDescent="0.15">
      <c r="A678" s="2" t="s">
        <v>155</v>
      </c>
      <c r="B678" s="2">
        <v>2014</v>
      </c>
      <c r="C678" s="3">
        <v>1</v>
      </c>
      <c r="D678" s="3" t="s">
        <v>156</v>
      </c>
      <c r="E678" s="2" t="s">
        <v>51</v>
      </c>
      <c r="F678" s="2" cm="1">
        <f t="array" ref="F678">_xlfn.IFS(C678=1,(I678+J678+K678+L678+M678+N678+O678+P678+Q678+R678+S678+T678+U678+W678+X678+Y678+V678),C678=0,(I678+K678+L678+M678+N678+O678+P678+Q678+R678+S678+T678+U678+W678+X678+Y678+V678))</f>
        <v>3</v>
      </c>
      <c r="G678" s="4" cm="1">
        <f t="array" ref="G678">_xlfn.IFS(C678=1,((I678+J678+K678+L678+M678+N678+O678+P678+Q678+R678+S678+T678+U678+W678+X678+Y678+V678)/17),C678=0,((I678+K678+L678+M678+N678+O678+P678+Q678+R678+S678+T678+U678+W678+X678+Y678+V678)/16))</f>
        <v>0.17647058823529413</v>
      </c>
      <c r="H678" s="2" t="str" cm="1">
        <f t="array" ref="H678">_xlfn.IFS((AND(G678&gt;=0,G678&lt;0.595)),"F - Persecuting",(AND(G678&gt;=0.595,G678&lt;0.695)),"D - Intolerant",(AND(G678&gt;=0.695,G678&lt;0.795)),"C - Resistant",(AND(G678&gt;=0.795,G678&lt;0.895)),"B - Tolerant",(AND(G678&gt;=0.895,G678&lt;=1)),"A - Protecting")</f>
        <v>F - Persecuting</v>
      </c>
      <c r="I678" s="10">
        <v>1</v>
      </c>
      <c r="J678" s="10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1</v>
      </c>
      <c r="X678" s="5">
        <v>1</v>
      </c>
      <c r="Y678" s="5">
        <v>0</v>
      </c>
    </row>
    <row r="679" spans="1:25" ht="18.75" customHeight="1" x14ac:dyDescent="0.15">
      <c r="A679" s="2" t="s">
        <v>155</v>
      </c>
      <c r="B679" s="2">
        <v>2015</v>
      </c>
      <c r="C679" s="3">
        <v>1</v>
      </c>
      <c r="D679" s="3" t="s">
        <v>156</v>
      </c>
      <c r="E679" s="2" t="s">
        <v>51</v>
      </c>
      <c r="F679" s="2" cm="1">
        <f t="array" ref="F679">_xlfn.IFS(C679=1,(I679+J679+K679+L679+M679+N679+O679+P679+Q679+R679+S679+T679+U679+W679+X679+Y679+V679),C679=0,(I679+K679+L679+M679+N679+O679+P679+Q679+R679+S679+T679+U679+W679+X679+Y679+V679))</f>
        <v>3</v>
      </c>
      <c r="G679" s="4" cm="1">
        <f t="array" ref="G679">_xlfn.IFS(C679=1,((I679+J679+K679+L679+M679+N679+O679+P679+Q679+R679+S679+T679+U679+W679+X679+Y679+V679)/17),C679=0,((I679+K679+L679+M679+N679+O679+P679+Q679+R679+S679+T679+U679+W679+X679+Y679+V679)/16))</f>
        <v>0.17647058823529413</v>
      </c>
      <c r="H679" s="2" t="str" cm="1">
        <f t="array" ref="H679">_xlfn.IFS((AND(G679&gt;=0,G679&lt;0.595)),"F - Persecuting",(AND(G679&gt;=0.595,G679&lt;0.695)),"D - Intolerant",(AND(G679&gt;=0.695,G679&lt;0.795)),"C - Resistant",(AND(G679&gt;=0.795,G679&lt;0.895)),"B - Tolerant",(AND(G679&gt;=0.895,G679&lt;=1)),"A - Protecting")</f>
        <v>F - Persecuting</v>
      </c>
      <c r="I679" s="10">
        <v>1</v>
      </c>
      <c r="J679" s="10">
        <v>0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1</v>
      </c>
      <c r="X679" s="5">
        <v>1</v>
      </c>
      <c r="Y679" s="5">
        <v>0</v>
      </c>
    </row>
    <row r="680" spans="1:25" ht="18.75" customHeight="1" x14ac:dyDescent="0.15">
      <c r="A680" s="2" t="s">
        <v>155</v>
      </c>
      <c r="B680" s="2">
        <v>2016</v>
      </c>
      <c r="C680" s="3">
        <v>1</v>
      </c>
      <c r="D680" s="3" t="s">
        <v>156</v>
      </c>
      <c r="E680" s="2" t="s">
        <v>51</v>
      </c>
      <c r="F680" s="2" cm="1">
        <f t="array" ref="F680">_xlfn.IFS(C680=1,(I680+J680+K680+L680+M680+N680+O680+P680+Q680+R680+S680+T680+U680+W680+X680+Y680+V680),C680=0,(I680+K680+L680+M680+N680+O680+P680+Q680+R680+S680+T680+U680+W680+X680+Y680+V680))</f>
        <v>3</v>
      </c>
      <c r="G680" s="4" cm="1">
        <f t="array" ref="G680">_xlfn.IFS(C680=1,((I680+J680+K680+L680+M680+N680+O680+P680+Q680+R680+S680+T680+U680+W680+X680+Y680+V680)/17),C680=0,((I680+K680+L680+M680+N680+O680+P680+Q680+R680+S680+T680+U680+W680+X680+Y680+V680)/16))</f>
        <v>0.17647058823529413</v>
      </c>
      <c r="H680" s="2" t="str" cm="1">
        <f t="array" ref="H680">_xlfn.IFS((AND(G680&gt;=0,G680&lt;0.595)),"F - Persecuting",(AND(G680&gt;=0.595,G680&lt;0.695)),"D - Intolerant",(AND(G680&gt;=0.695,G680&lt;0.795)),"C - Resistant",(AND(G680&gt;=0.795,G680&lt;0.895)),"B - Tolerant",(AND(G680&gt;=0.895,G680&lt;=1)),"A - Protecting")</f>
        <v>F - Persecuting</v>
      </c>
      <c r="I680" s="10">
        <v>1</v>
      </c>
      <c r="J680" s="10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1</v>
      </c>
      <c r="X680" s="5">
        <v>1</v>
      </c>
      <c r="Y680" s="5">
        <v>0</v>
      </c>
    </row>
    <row r="681" spans="1:25" ht="18.75" customHeight="1" x14ac:dyDescent="0.15">
      <c r="A681" s="2" t="s">
        <v>155</v>
      </c>
      <c r="B681" s="2">
        <v>2017</v>
      </c>
      <c r="C681" s="3">
        <v>1</v>
      </c>
      <c r="D681" s="3" t="s">
        <v>156</v>
      </c>
      <c r="E681" s="2" t="s">
        <v>51</v>
      </c>
      <c r="F681" s="2" cm="1">
        <f t="array" ref="F681">_xlfn.IFS(C681=1,(I681+J681+K681+L681+M681+N681+O681+P681+Q681+R681+S681+T681+U681+W681+X681+Y681+V681),C681=0,(I681+K681+L681+M681+N681+O681+P681+Q681+R681+S681+T681+U681+W681+X681+Y681+V681))</f>
        <v>3</v>
      </c>
      <c r="G681" s="4" cm="1">
        <f t="array" ref="G681">_xlfn.IFS(C681=1,((I681+J681+K681+L681+M681+N681+O681+P681+Q681+R681+S681+T681+U681+W681+X681+Y681+V681)/17),C681=0,((I681+K681+L681+M681+N681+O681+P681+Q681+R681+S681+T681+U681+W681+X681+Y681+V681)/16))</f>
        <v>0.17647058823529413</v>
      </c>
      <c r="H681" s="2" t="str" cm="1">
        <f t="array" ref="H681">_xlfn.IFS((AND(G681&gt;=0,G681&lt;0.595)),"F - Persecuting",(AND(G681&gt;=0.595,G681&lt;0.695)),"D - Intolerant",(AND(G681&gt;=0.695,G681&lt;0.795)),"C - Resistant",(AND(G681&gt;=0.795,G681&lt;0.895)),"B - Tolerant",(AND(G681&gt;=0.895,G681&lt;=1)),"A - Protecting")</f>
        <v>F - Persecuting</v>
      </c>
      <c r="I681" s="10">
        <v>1</v>
      </c>
      <c r="J681" s="10">
        <v>0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1</v>
      </c>
      <c r="X681" s="5">
        <v>1</v>
      </c>
      <c r="Y681" s="5">
        <v>0</v>
      </c>
    </row>
    <row r="682" spans="1:25" ht="18.75" customHeight="1" x14ac:dyDescent="0.15">
      <c r="A682" s="2" t="s">
        <v>155</v>
      </c>
      <c r="B682" s="2">
        <v>2018</v>
      </c>
      <c r="C682" s="3">
        <v>1</v>
      </c>
      <c r="D682" s="3" t="s">
        <v>156</v>
      </c>
      <c r="E682" s="2" t="s">
        <v>51</v>
      </c>
      <c r="F682" s="2" cm="1">
        <f t="array" ref="F682">_xlfn.IFS(C682=1,(I682+J682+K682+L682+M682+N682+O682+P682+Q682+R682+S682+T682+U682+W682+X682+Y682+V682),C682=0,(I682+K682+L682+M682+N682+O682+P682+Q682+R682+S682+T682+U682+W682+X682+Y682+V682))</f>
        <v>3</v>
      </c>
      <c r="G682" s="4" cm="1">
        <f t="array" ref="G682">_xlfn.IFS(C682=1,((I682+J682+K682+L682+M682+N682+O682+P682+Q682+R682+S682+T682+U682+W682+X682+Y682+V682)/17),C682=0,((I682+K682+L682+M682+N682+O682+P682+Q682+R682+S682+T682+U682+W682+X682+Y682+V682)/16))</f>
        <v>0.17647058823529413</v>
      </c>
      <c r="H682" s="2" t="str" cm="1">
        <f t="array" ref="H682">_xlfn.IFS((AND(G682&gt;=0,G682&lt;0.595)),"F - Persecuting",(AND(G682&gt;=0.595,G682&lt;0.695)),"D - Intolerant",(AND(G682&gt;=0.695,G682&lt;0.795)),"C - Resistant",(AND(G682&gt;=0.795,G682&lt;0.895)),"B - Tolerant",(AND(G682&gt;=0.895,G682&lt;=1)),"A - Protecting")</f>
        <v>F - Persecuting</v>
      </c>
      <c r="I682" s="10">
        <v>1</v>
      </c>
      <c r="J682" s="10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1</v>
      </c>
      <c r="X682" s="5">
        <v>1</v>
      </c>
      <c r="Y682" s="5">
        <v>0</v>
      </c>
    </row>
    <row r="683" spans="1:25" ht="18.75" customHeight="1" x14ac:dyDescent="0.15">
      <c r="A683" s="2" t="s">
        <v>155</v>
      </c>
      <c r="B683" s="2">
        <v>2019</v>
      </c>
      <c r="C683" s="3">
        <v>1</v>
      </c>
      <c r="D683" s="3" t="s">
        <v>156</v>
      </c>
      <c r="E683" s="2" t="s">
        <v>51</v>
      </c>
      <c r="F683" s="2" cm="1">
        <f t="array" ref="F683">_xlfn.IFS(C683=1,(I683+J683+K683+L683+M683+N683+O683+P683+Q683+R683+S683+T683+U683+W683+X683+Y683+V683),C683=0,(I683+K683+L683+M683+N683+O683+P683+Q683+R683+S683+T683+U683+W683+X683+Y683+V683))</f>
        <v>3</v>
      </c>
      <c r="G683" s="4" cm="1">
        <f t="array" ref="G683">_xlfn.IFS(C683=1,((I683+J683+K683+L683+M683+N683+O683+P683+Q683+R683+S683+T683+U683+W683+X683+Y683+V683)/17),C683=0,((I683+K683+L683+M683+N683+O683+P683+Q683+R683+S683+T683+U683+W683+X683+Y683+V683)/16))</f>
        <v>0.17647058823529413</v>
      </c>
      <c r="H683" s="2" t="str" cm="1">
        <f t="array" ref="H683">_xlfn.IFS((AND(G683&gt;=0,G683&lt;0.595)),"F - Persecuting",(AND(G683&gt;=0.595,G683&lt;0.695)),"D - Intolerant",(AND(G683&gt;=0.695,G683&lt;0.795)),"C - Resistant",(AND(G683&gt;=0.795,G683&lt;0.895)),"B - Tolerant",(AND(G683&gt;=0.895,G683&lt;=1)),"A - Protecting")</f>
        <v>F - Persecuting</v>
      </c>
      <c r="I683" s="10">
        <v>1</v>
      </c>
      <c r="J683" s="10">
        <v>0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0</v>
      </c>
      <c r="W683" s="5">
        <v>1</v>
      </c>
      <c r="X683" s="5">
        <v>1</v>
      </c>
      <c r="Y683" s="5">
        <v>0</v>
      </c>
    </row>
    <row r="684" spans="1:25" ht="18.75" customHeight="1" x14ac:dyDescent="0.15">
      <c r="A684" s="2" t="s">
        <v>155</v>
      </c>
      <c r="B684" s="2">
        <v>2020</v>
      </c>
      <c r="C684" s="3">
        <v>1</v>
      </c>
      <c r="D684" s="3" t="s">
        <v>156</v>
      </c>
      <c r="E684" s="2" t="s">
        <v>51</v>
      </c>
      <c r="F684" s="2" cm="1">
        <f t="array" ref="F684">_xlfn.IFS(C684=1,(I684+J684+K684+L684+M684+N684+O684+P684+Q684+R684+S684+T684+U684+W684+X684+Y684+V684),C684=0,(I684+K684+L684+M684+N684+O684+P684+Q684+R684+S684+T684+U684+W684+X684+Y684+V684))</f>
        <v>3</v>
      </c>
      <c r="G684" s="4" cm="1">
        <f t="array" ref="G684">_xlfn.IFS(C684=1,((I684+J684+K684+L684+M684+N684+O684+P684+Q684+R684+S684+T684+U684+W684+X684+Y684+V684)/17),C684=0,((I684+K684+L684+M684+N684+O684+P684+Q684+R684+S684+T684+U684+W684+X684+Y684+V684)/16))</f>
        <v>0.17647058823529413</v>
      </c>
      <c r="H684" s="2" t="str" cm="1">
        <f t="array" ref="H684">_xlfn.IFS((AND(G684&gt;=0,G684&lt;0.595)),"F - Persecuting",(AND(G684&gt;=0.595,G684&lt;0.695)),"D - Intolerant",(AND(G684&gt;=0.695,G684&lt;0.795)),"C - Resistant",(AND(G684&gt;=0.795,G684&lt;0.895)),"B - Tolerant",(AND(G684&gt;=0.895,G684&lt;=1)),"A - Protecting")</f>
        <v>F - Persecuting</v>
      </c>
      <c r="I684" s="5">
        <v>1</v>
      </c>
      <c r="J684" s="5">
        <v>0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1</v>
      </c>
      <c r="X684" s="5">
        <v>1</v>
      </c>
      <c r="Y684" s="5">
        <v>0</v>
      </c>
    </row>
    <row r="685" spans="1:25" ht="18.75" customHeight="1" x14ac:dyDescent="0.15">
      <c r="A685" s="2" t="s">
        <v>155</v>
      </c>
      <c r="B685" s="2">
        <v>2021</v>
      </c>
      <c r="C685" s="3">
        <v>1</v>
      </c>
      <c r="D685" s="3" t="s">
        <v>156</v>
      </c>
      <c r="E685" s="2" t="s">
        <v>51</v>
      </c>
      <c r="F685" s="2" cm="1">
        <f t="array" ref="F685">_xlfn.IFS(C685=1,(I685+J685+K685+L685+M685+N685+O685+P685+Q685+R685+S685+T685+U685+W685+X685+Y685+V685),C685=0,(I685+K685+L685+M685+N685+O685+P685+Q685+R685+S685+T685+U685+W685+X685+Y685+V685))</f>
        <v>3</v>
      </c>
      <c r="G685" s="4" cm="1">
        <f t="array" ref="G685">_xlfn.IFS(C685=1,((I685+J685+K685+L685+M685+N685+O685+P685+Q685+R685+S685+T685+U685+W685+X685+Y685+V685)/17),C685=0,((I685+K685+L685+M685+N685+O685+P685+Q685+R685+S685+T685+U685+W685+X685+Y685+V685)/16))</f>
        <v>0.17647058823529413</v>
      </c>
      <c r="H685" s="2" t="str" cm="1">
        <f t="array" ref="H685">_xlfn.IFS((AND(G685&gt;=0,G685&lt;0.595)),"F - Persecuting",(AND(G685&gt;=0.595,G685&lt;0.695)),"D - Intolerant",(AND(G685&gt;=0.695,G685&lt;0.795)),"C - Resistant",(AND(G685&gt;=0.795,G685&lt;0.895)),"B - Tolerant",(AND(G685&gt;=0.895,G685&lt;=1)),"A - Protecting")</f>
        <v>F - Persecuting</v>
      </c>
      <c r="I685" s="5">
        <v>1</v>
      </c>
      <c r="J685" s="5">
        <v>0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5">
        <v>1</v>
      </c>
      <c r="X685" s="5">
        <v>1</v>
      </c>
      <c r="Y685" s="5">
        <v>0</v>
      </c>
    </row>
    <row r="686" spans="1:25" ht="18.75" customHeight="1" x14ac:dyDescent="0.15">
      <c r="A686" s="2" t="s">
        <v>155</v>
      </c>
      <c r="B686" s="2">
        <v>2022</v>
      </c>
      <c r="C686" s="3">
        <v>1</v>
      </c>
      <c r="D686" s="3" t="s">
        <v>156</v>
      </c>
      <c r="E686" s="2" t="s">
        <v>51</v>
      </c>
      <c r="F686" s="2" cm="1">
        <f t="array" ref="F686">_xlfn.IFS(C686=1,(I686+J686+K686+L686+M686+N686+O686+P686+Q686+R686+S686+T686+U686+W686+X686+Y686+V686),C686=0,(I686+K686+L686+M686+N686+O686+P686+Q686+R686+S686+T686+U686+W686+X686+Y686+V686))</f>
        <v>3</v>
      </c>
      <c r="G686" s="4" cm="1">
        <f t="array" ref="G686">_xlfn.IFS(C686=1,((I686+J686+K686+L686+M686+N686+O686+P686+Q686+R686+S686+T686+U686+W686+X686+Y686+V686)/17),C686=0,((I686+K686+L686+M686+N686+O686+P686+Q686+R686+S686+T686+U686+W686+X686+Y686+V686)/16))</f>
        <v>0.17647058823529413</v>
      </c>
      <c r="H686" s="2" t="str" cm="1">
        <f t="array" ref="H686">_xlfn.IFS((AND(G686&gt;=0,G686&lt;0.595)),"F - Persecuting",(AND(G686&gt;=0.595,G686&lt;0.695)),"D - Intolerant",(AND(G686&gt;=0.695,G686&lt;0.795)),"C - Resistant",(AND(G686&gt;=0.795,G686&lt;0.895)),"B - Tolerant",(AND(G686&gt;=0.895,G686&lt;=1)),"A - Protecting")</f>
        <v>F - Persecuting</v>
      </c>
      <c r="I686" s="5">
        <v>1</v>
      </c>
      <c r="J686" s="5">
        <v>0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1</v>
      </c>
      <c r="X686" s="5">
        <v>1</v>
      </c>
      <c r="Y686" s="5">
        <v>0</v>
      </c>
    </row>
    <row r="687" spans="1:25" ht="18.75" customHeight="1" x14ac:dyDescent="0.15">
      <c r="A687" s="2" t="s">
        <v>157</v>
      </c>
      <c r="B687" s="2">
        <v>2011</v>
      </c>
      <c r="C687" s="3">
        <v>1</v>
      </c>
      <c r="D687" s="3" t="s">
        <v>158</v>
      </c>
      <c r="E687" s="2" t="s">
        <v>41</v>
      </c>
      <c r="F687" s="2" cm="1">
        <f t="array" ref="F687">_xlfn.IFS(C687=1,(I687+J687+K687+L687+M687+N687+O687+P687+Q687+R687+S687+T687+U687+W687+X687+Y687+V687),C687=0,(I687+K687+L687+M687+N687+O687+P687+Q687+R687+S687+T687+U687+W687+X687+Y687+V687))</f>
        <v>14</v>
      </c>
      <c r="G687" s="4" cm="1">
        <f t="array" ref="G687">_xlfn.IFS(C687=1,((I687+J687+K687+L687+M687+N687+O687+P687+Q687+R687+S687+T687+U687+W687+X687+Y687+V687)/17),C687=0,((I687+K687+L687+M687+N687+O687+P687+Q687+R687+S687+T687+U687+W687+X687+Y687+V687)/16))</f>
        <v>0.82352941176470584</v>
      </c>
      <c r="H687" s="2" t="str" cm="1">
        <f t="array" ref="H687">_xlfn.IFS((AND(G687&gt;=0,G687&lt;0.595)),"F - Persecuting",(AND(G687&gt;=0.595,G687&lt;0.695)),"D - Intolerant",(AND(G687&gt;=0.695,G687&lt;0.795)),"C - Resistant",(AND(G687&gt;=0.795,G687&lt;0.895)),"B - Tolerant",(AND(G687&gt;=0.895,G687&lt;=1)),"A - Protecting")</f>
        <v>B - Tolerant</v>
      </c>
      <c r="I687" s="10">
        <v>1</v>
      </c>
      <c r="J687" s="10">
        <v>1</v>
      </c>
      <c r="K687" s="5">
        <v>1</v>
      </c>
      <c r="L687" s="5">
        <v>0</v>
      </c>
      <c r="M687" s="5">
        <v>0</v>
      </c>
      <c r="N687" s="5">
        <v>1</v>
      </c>
      <c r="O687" s="5">
        <v>1</v>
      </c>
      <c r="P687" s="5">
        <v>1</v>
      </c>
      <c r="Q687" s="5">
        <v>1</v>
      </c>
      <c r="R687" s="5">
        <v>1</v>
      </c>
      <c r="S687" s="5">
        <v>1</v>
      </c>
      <c r="T687" s="5">
        <v>1</v>
      </c>
      <c r="U687" s="5">
        <v>1</v>
      </c>
      <c r="V687" s="5">
        <v>1</v>
      </c>
      <c r="W687" s="5">
        <v>1</v>
      </c>
      <c r="X687" s="5">
        <v>1</v>
      </c>
      <c r="Y687" s="5">
        <v>0</v>
      </c>
    </row>
    <row r="688" spans="1:25" ht="18.75" customHeight="1" x14ac:dyDescent="0.15">
      <c r="A688" s="2" t="s">
        <v>157</v>
      </c>
      <c r="B688" s="2">
        <v>2012</v>
      </c>
      <c r="C688" s="3">
        <v>1</v>
      </c>
      <c r="D688" s="3" t="s">
        <v>158</v>
      </c>
      <c r="E688" s="2" t="s">
        <v>41</v>
      </c>
      <c r="F688" s="2" cm="1">
        <f t="array" ref="F688">_xlfn.IFS(C688=1,(I688+J688+K688+L688+M688+N688+O688+P688+Q688+R688+S688+T688+U688+W688+X688+Y688+V688),C688=0,(I688+K688+L688+M688+N688+O688+P688+Q688+R688+S688+T688+U688+W688+X688+Y688+V688))</f>
        <v>14</v>
      </c>
      <c r="G688" s="4" cm="1">
        <f t="array" ref="G688">_xlfn.IFS(C688=1,((I688+J688+K688+L688+M688+N688+O688+P688+Q688+R688+S688+T688+U688+W688+X688+Y688+V688)/17),C688=0,((I688+K688+L688+M688+N688+O688+P688+Q688+R688+S688+T688+U688+W688+X688+Y688+V688)/16))</f>
        <v>0.82352941176470584</v>
      </c>
      <c r="H688" s="2" t="str" cm="1">
        <f t="array" ref="H688">_xlfn.IFS((AND(G688&gt;=0,G688&lt;0.595)),"F - Persecuting",(AND(G688&gt;=0.595,G688&lt;0.695)),"D - Intolerant",(AND(G688&gt;=0.695,G688&lt;0.795)),"C - Resistant",(AND(G688&gt;=0.795,G688&lt;0.895)),"B - Tolerant",(AND(G688&gt;=0.895,G688&lt;=1)),"A - Protecting")</f>
        <v>B - Tolerant</v>
      </c>
      <c r="I688" s="10">
        <v>1</v>
      </c>
      <c r="J688" s="10">
        <v>1</v>
      </c>
      <c r="K688" s="5">
        <v>1</v>
      </c>
      <c r="L688" s="5">
        <v>0</v>
      </c>
      <c r="M688" s="5">
        <v>0</v>
      </c>
      <c r="N688" s="5">
        <v>1</v>
      </c>
      <c r="O688" s="5">
        <v>1</v>
      </c>
      <c r="P688" s="5">
        <v>1</v>
      </c>
      <c r="Q688" s="5">
        <v>1</v>
      </c>
      <c r="R688" s="5">
        <v>1</v>
      </c>
      <c r="S688" s="5">
        <v>1</v>
      </c>
      <c r="T688" s="5">
        <v>1</v>
      </c>
      <c r="U688" s="5">
        <v>1</v>
      </c>
      <c r="V688" s="5">
        <v>1</v>
      </c>
      <c r="W688" s="5">
        <v>1</v>
      </c>
      <c r="X688" s="5">
        <v>1</v>
      </c>
      <c r="Y688" s="5">
        <v>0</v>
      </c>
    </row>
    <row r="689" spans="1:25" ht="18.75" customHeight="1" x14ac:dyDescent="0.15">
      <c r="A689" s="2" t="s">
        <v>157</v>
      </c>
      <c r="B689" s="2">
        <v>2013</v>
      </c>
      <c r="C689" s="3">
        <v>1</v>
      </c>
      <c r="D689" s="3" t="s">
        <v>158</v>
      </c>
      <c r="E689" s="2" t="s">
        <v>41</v>
      </c>
      <c r="F689" s="2" cm="1">
        <f t="array" ref="F689">_xlfn.IFS(C689=1,(I689+J689+K689+L689+M689+N689+O689+P689+Q689+R689+S689+T689+U689+W689+X689+Y689+V689),C689=0,(I689+K689+L689+M689+N689+O689+P689+Q689+R689+S689+T689+U689+W689+X689+Y689+V689))</f>
        <v>14</v>
      </c>
      <c r="G689" s="4" cm="1">
        <f t="array" ref="G689">_xlfn.IFS(C689=1,((I689+J689+K689+L689+M689+N689+O689+P689+Q689+R689+S689+T689+U689+W689+X689+Y689+V689)/17),C689=0,((I689+K689+L689+M689+N689+O689+P689+Q689+R689+S689+T689+U689+W689+X689+Y689+V689)/16))</f>
        <v>0.82352941176470584</v>
      </c>
      <c r="H689" s="2" t="str" cm="1">
        <f t="array" ref="H689">_xlfn.IFS((AND(G689&gt;=0,G689&lt;0.595)),"F - Persecuting",(AND(G689&gt;=0.595,G689&lt;0.695)),"D - Intolerant",(AND(G689&gt;=0.695,G689&lt;0.795)),"C - Resistant",(AND(G689&gt;=0.795,G689&lt;0.895)),"B - Tolerant",(AND(G689&gt;=0.895,G689&lt;=1)),"A - Protecting")</f>
        <v>B - Tolerant</v>
      </c>
      <c r="I689" s="10">
        <v>1</v>
      </c>
      <c r="J689" s="10">
        <v>1</v>
      </c>
      <c r="K689" s="5">
        <v>1</v>
      </c>
      <c r="L689" s="5">
        <v>0</v>
      </c>
      <c r="M689" s="5">
        <v>0</v>
      </c>
      <c r="N689" s="5">
        <v>1</v>
      </c>
      <c r="O689" s="5">
        <v>1</v>
      </c>
      <c r="P689" s="5">
        <v>1</v>
      </c>
      <c r="Q689" s="5">
        <v>1</v>
      </c>
      <c r="R689" s="5">
        <v>1</v>
      </c>
      <c r="S689" s="5">
        <v>1</v>
      </c>
      <c r="T689" s="5">
        <v>1</v>
      </c>
      <c r="U689" s="5">
        <v>1</v>
      </c>
      <c r="V689" s="5">
        <v>1</v>
      </c>
      <c r="W689" s="5">
        <v>1</v>
      </c>
      <c r="X689" s="5">
        <v>1</v>
      </c>
      <c r="Y689" s="5">
        <v>0</v>
      </c>
    </row>
    <row r="690" spans="1:25" ht="18.75" customHeight="1" x14ac:dyDescent="0.15">
      <c r="A690" s="2" t="s">
        <v>157</v>
      </c>
      <c r="B690" s="2">
        <v>2014</v>
      </c>
      <c r="C690" s="3">
        <v>1</v>
      </c>
      <c r="D690" s="3" t="s">
        <v>158</v>
      </c>
      <c r="E690" s="2" t="s">
        <v>41</v>
      </c>
      <c r="F690" s="2" cm="1">
        <f t="array" ref="F690">_xlfn.IFS(C690=1,(I690+J690+K690+L690+M690+N690+O690+P690+Q690+R690+S690+T690+U690+W690+X690+Y690+V690),C690=0,(I690+K690+L690+M690+N690+O690+P690+Q690+R690+S690+T690+U690+W690+X690+Y690+V690))</f>
        <v>14</v>
      </c>
      <c r="G690" s="4" cm="1">
        <f t="array" ref="G690">_xlfn.IFS(C690=1,((I690+J690+K690+L690+M690+N690+O690+P690+Q690+R690+S690+T690+U690+W690+X690+Y690+V690)/17),C690=0,((I690+K690+L690+M690+N690+O690+P690+Q690+R690+S690+T690+U690+W690+X690+Y690+V690)/16))</f>
        <v>0.82352941176470584</v>
      </c>
      <c r="H690" s="2" t="str" cm="1">
        <f t="array" ref="H690">_xlfn.IFS((AND(G690&gt;=0,G690&lt;0.595)),"F - Persecuting",(AND(G690&gt;=0.595,G690&lt;0.695)),"D - Intolerant",(AND(G690&gt;=0.695,G690&lt;0.795)),"C - Resistant",(AND(G690&gt;=0.795,G690&lt;0.895)),"B - Tolerant",(AND(G690&gt;=0.895,G690&lt;=1)),"A - Protecting")</f>
        <v>B - Tolerant</v>
      </c>
      <c r="I690" s="10">
        <v>1</v>
      </c>
      <c r="J690" s="10">
        <v>1</v>
      </c>
      <c r="K690" s="5">
        <v>1</v>
      </c>
      <c r="L690" s="5">
        <v>0</v>
      </c>
      <c r="M690" s="5">
        <v>0</v>
      </c>
      <c r="N690" s="5">
        <v>1</v>
      </c>
      <c r="O690" s="5">
        <v>1</v>
      </c>
      <c r="P690" s="5">
        <v>1</v>
      </c>
      <c r="Q690" s="5">
        <v>1</v>
      </c>
      <c r="R690" s="5">
        <v>1</v>
      </c>
      <c r="S690" s="5">
        <v>1</v>
      </c>
      <c r="T690" s="5">
        <v>1</v>
      </c>
      <c r="U690" s="5">
        <v>1</v>
      </c>
      <c r="V690" s="5">
        <v>1</v>
      </c>
      <c r="W690" s="5">
        <v>1</v>
      </c>
      <c r="X690" s="5">
        <v>1</v>
      </c>
      <c r="Y690" s="5">
        <v>0</v>
      </c>
    </row>
    <row r="691" spans="1:25" ht="18.75" customHeight="1" x14ac:dyDescent="0.15">
      <c r="A691" s="2" t="s">
        <v>157</v>
      </c>
      <c r="B691" s="2">
        <v>2015</v>
      </c>
      <c r="C691" s="3">
        <v>1</v>
      </c>
      <c r="D691" s="3" t="s">
        <v>158</v>
      </c>
      <c r="E691" s="2" t="s">
        <v>41</v>
      </c>
      <c r="F691" s="2" cm="1">
        <f t="array" ref="F691">_xlfn.IFS(C691=1,(I691+J691+K691+L691+M691+N691+O691+P691+Q691+R691+S691+T691+U691+W691+X691+Y691+V691),C691=0,(I691+K691+L691+M691+N691+O691+P691+Q691+R691+S691+T691+U691+W691+X691+Y691+V691))</f>
        <v>15</v>
      </c>
      <c r="G691" s="4" cm="1">
        <f t="array" ref="G691">_xlfn.IFS(C691=1,((I691+J691+K691+L691+M691+N691+O691+P691+Q691+R691+S691+T691+U691+W691+X691+Y691+V691)/17),C691=0,((I691+K691+L691+M691+N691+O691+P691+Q691+R691+S691+T691+U691+W691+X691+Y691+V691)/16))</f>
        <v>0.88235294117647056</v>
      </c>
      <c r="H691" s="2" t="str" cm="1">
        <f t="array" ref="H691">_xlfn.IFS((AND(G691&gt;=0,G691&lt;0.595)),"F - Persecuting",(AND(G691&gt;=0.595,G691&lt;0.695)),"D - Intolerant",(AND(G691&gt;=0.695,G691&lt;0.795)),"C - Resistant",(AND(G691&gt;=0.795,G691&lt;0.895)),"B - Tolerant",(AND(G691&gt;=0.895,G691&lt;=1)),"A - Protecting")</f>
        <v>B - Tolerant</v>
      </c>
      <c r="I691" s="10">
        <v>1</v>
      </c>
      <c r="J691" s="10">
        <v>1</v>
      </c>
      <c r="K691" s="5">
        <v>1</v>
      </c>
      <c r="L691" s="5">
        <v>0</v>
      </c>
      <c r="M691" s="5">
        <v>0</v>
      </c>
      <c r="N691" s="5">
        <v>1</v>
      </c>
      <c r="O691" s="5">
        <v>1</v>
      </c>
      <c r="P691" s="5">
        <v>1</v>
      </c>
      <c r="Q691" s="5">
        <v>1</v>
      </c>
      <c r="R691" s="5">
        <v>1</v>
      </c>
      <c r="S691" s="5">
        <v>1</v>
      </c>
      <c r="T691" s="5">
        <v>1</v>
      </c>
      <c r="U691" s="5">
        <v>1</v>
      </c>
      <c r="V691" s="5">
        <v>1</v>
      </c>
      <c r="W691" s="5">
        <v>1</v>
      </c>
      <c r="X691" s="5">
        <v>1</v>
      </c>
      <c r="Y691" s="6">
        <v>1</v>
      </c>
    </row>
    <row r="692" spans="1:25" ht="18.75" customHeight="1" x14ac:dyDescent="0.15">
      <c r="A692" s="2" t="s">
        <v>157</v>
      </c>
      <c r="B692" s="2">
        <v>2016</v>
      </c>
      <c r="C692" s="3">
        <v>1</v>
      </c>
      <c r="D692" s="3" t="s">
        <v>158</v>
      </c>
      <c r="E692" s="2" t="s">
        <v>41</v>
      </c>
      <c r="F692" s="2" cm="1">
        <f t="array" ref="F692">_xlfn.IFS(C692=1,(I692+J692+K692+L692+M692+N692+O692+P692+Q692+R692+S692+T692+U692+W692+X692+Y692+V692),C692=0,(I692+K692+L692+M692+N692+O692+P692+Q692+R692+S692+T692+U692+W692+X692+Y692+V692))</f>
        <v>15</v>
      </c>
      <c r="G692" s="4" cm="1">
        <f t="array" ref="G692">_xlfn.IFS(C692=1,((I692+J692+K692+L692+M692+N692+O692+P692+Q692+R692+S692+T692+U692+W692+X692+Y692+V692)/17),C692=0,((I692+K692+L692+M692+N692+O692+P692+Q692+R692+S692+T692+U692+W692+X692+Y692+V692)/16))</f>
        <v>0.88235294117647056</v>
      </c>
      <c r="H692" s="2" t="str" cm="1">
        <f t="array" ref="H692">_xlfn.IFS((AND(G692&gt;=0,G692&lt;0.595)),"F - Persecuting",(AND(G692&gt;=0.595,G692&lt;0.695)),"D - Intolerant",(AND(G692&gt;=0.695,G692&lt;0.795)),"C - Resistant",(AND(G692&gt;=0.795,G692&lt;0.895)),"B - Tolerant",(AND(G692&gt;=0.895,G692&lt;=1)),"A - Protecting")</f>
        <v>B - Tolerant</v>
      </c>
      <c r="I692" s="10">
        <v>1</v>
      </c>
      <c r="J692" s="10">
        <v>1</v>
      </c>
      <c r="K692" s="5">
        <v>1</v>
      </c>
      <c r="L692" s="5">
        <v>0</v>
      </c>
      <c r="M692" s="5">
        <v>0</v>
      </c>
      <c r="N692" s="5">
        <v>1</v>
      </c>
      <c r="O692" s="5">
        <v>1</v>
      </c>
      <c r="P692" s="5">
        <v>1</v>
      </c>
      <c r="Q692" s="5">
        <v>1</v>
      </c>
      <c r="R692" s="5">
        <v>1</v>
      </c>
      <c r="S692" s="5">
        <v>1</v>
      </c>
      <c r="T692" s="5">
        <v>1</v>
      </c>
      <c r="U692" s="5">
        <v>1</v>
      </c>
      <c r="V692" s="5">
        <v>1</v>
      </c>
      <c r="W692" s="5">
        <v>1</v>
      </c>
      <c r="X692" s="5">
        <v>1</v>
      </c>
      <c r="Y692" s="6">
        <v>1</v>
      </c>
    </row>
    <row r="693" spans="1:25" ht="18.75" customHeight="1" x14ac:dyDescent="0.15">
      <c r="A693" s="2" t="s">
        <v>157</v>
      </c>
      <c r="B693" s="2">
        <v>2017</v>
      </c>
      <c r="C693" s="3">
        <v>1</v>
      </c>
      <c r="D693" s="3" t="s">
        <v>158</v>
      </c>
      <c r="E693" s="2" t="s">
        <v>41</v>
      </c>
      <c r="F693" s="2" cm="1">
        <f t="array" ref="F693">_xlfn.IFS(C693=1,(I693+J693+K693+L693+M693+N693+O693+P693+Q693+R693+S693+T693+U693+W693+X693+Y693+V693),C693=0,(I693+K693+L693+M693+N693+O693+P693+Q693+R693+S693+T693+U693+W693+X693+Y693+V693))</f>
        <v>15</v>
      </c>
      <c r="G693" s="4" cm="1">
        <f t="array" ref="G693">_xlfn.IFS(C693=1,((I693+J693+K693+L693+M693+N693+O693+P693+Q693+R693+S693+T693+U693+W693+X693+Y693+V693)/17),C693=0,((I693+K693+L693+M693+N693+O693+P693+Q693+R693+S693+T693+U693+W693+X693+Y693+V693)/16))</f>
        <v>0.88235294117647056</v>
      </c>
      <c r="H693" s="2" t="str" cm="1">
        <f t="array" ref="H693">_xlfn.IFS((AND(G693&gt;=0,G693&lt;0.595)),"F - Persecuting",(AND(G693&gt;=0.595,G693&lt;0.695)),"D - Intolerant",(AND(G693&gt;=0.695,G693&lt;0.795)),"C - Resistant",(AND(G693&gt;=0.795,G693&lt;0.895)),"B - Tolerant",(AND(G693&gt;=0.895,G693&lt;=1)),"A - Protecting")</f>
        <v>B - Tolerant</v>
      </c>
      <c r="I693" s="10">
        <v>1</v>
      </c>
      <c r="J693" s="10">
        <v>1</v>
      </c>
      <c r="K693" s="5">
        <v>1</v>
      </c>
      <c r="L693" s="5">
        <v>0</v>
      </c>
      <c r="M693" s="5">
        <v>0</v>
      </c>
      <c r="N693" s="5">
        <v>1</v>
      </c>
      <c r="O693" s="5">
        <v>1</v>
      </c>
      <c r="P693" s="5">
        <v>1</v>
      </c>
      <c r="Q693" s="5">
        <v>1</v>
      </c>
      <c r="R693" s="5">
        <v>1</v>
      </c>
      <c r="S693" s="5">
        <v>1</v>
      </c>
      <c r="T693" s="5">
        <v>1</v>
      </c>
      <c r="U693" s="5">
        <v>1</v>
      </c>
      <c r="V693" s="5">
        <v>1</v>
      </c>
      <c r="W693" s="5">
        <v>1</v>
      </c>
      <c r="X693" s="5">
        <v>1</v>
      </c>
      <c r="Y693" s="6">
        <v>1</v>
      </c>
    </row>
    <row r="694" spans="1:25" ht="18.75" customHeight="1" x14ac:dyDescent="0.15">
      <c r="A694" s="2" t="s">
        <v>157</v>
      </c>
      <c r="B694" s="2">
        <v>2018</v>
      </c>
      <c r="C694" s="3">
        <v>1</v>
      </c>
      <c r="D694" s="3" t="s">
        <v>158</v>
      </c>
      <c r="E694" s="2" t="s">
        <v>41</v>
      </c>
      <c r="F694" s="2" cm="1">
        <f t="array" ref="F694">_xlfn.IFS(C694=1,(I694+J694+K694+L694+M694+N694+O694+P694+Q694+R694+S694+T694+U694+W694+X694+Y694+V694),C694=0,(I694+K694+L694+M694+N694+O694+P694+Q694+R694+S694+T694+U694+W694+X694+Y694+V694))</f>
        <v>15</v>
      </c>
      <c r="G694" s="4" cm="1">
        <f t="array" ref="G694">_xlfn.IFS(C694=1,((I694+J694+K694+L694+M694+N694+O694+P694+Q694+R694+S694+T694+U694+W694+X694+Y694+V694)/17),C694=0,((I694+K694+L694+M694+N694+O694+P694+Q694+R694+S694+T694+U694+W694+X694+Y694+V694)/16))</f>
        <v>0.88235294117647056</v>
      </c>
      <c r="H694" s="2" t="str" cm="1">
        <f t="array" ref="H694">_xlfn.IFS((AND(G694&gt;=0,G694&lt;0.595)),"F - Persecuting",(AND(G694&gt;=0.595,G694&lt;0.695)),"D - Intolerant",(AND(G694&gt;=0.695,G694&lt;0.795)),"C - Resistant",(AND(G694&gt;=0.795,G694&lt;0.895)),"B - Tolerant",(AND(G694&gt;=0.895,G694&lt;=1)),"A - Protecting")</f>
        <v>B - Tolerant</v>
      </c>
      <c r="I694" s="10">
        <v>1</v>
      </c>
      <c r="J694" s="10">
        <v>1</v>
      </c>
      <c r="K694" s="5">
        <v>1</v>
      </c>
      <c r="L694" s="5">
        <v>0</v>
      </c>
      <c r="M694" s="5">
        <v>0</v>
      </c>
      <c r="N694" s="5">
        <v>1</v>
      </c>
      <c r="O694" s="5">
        <v>1</v>
      </c>
      <c r="P694" s="5">
        <v>1</v>
      </c>
      <c r="Q694" s="5">
        <v>1</v>
      </c>
      <c r="R694" s="5">
        <v>1</v>
      </c>
      <c r="S694" s="5">
        <v>1</v>
      </c>
      <c r="T694" s="5">
        <v>1</v>
      </c>
      <c r="U694" s="5">
        <v>1</v>
      </c>
      <c r="V694" s="5">
        <v>1</v>
      </c>
      <c r="W694" s="5">
        <v>1</v>
      </c>
      <c r="X694" s="5">
        <v>1</v>
      </c>
      <c r="Y694" s="5">
        <v>1</v>
      </c>
    </row>
    <row r="695" spans="1:25" ht="18.75" customHeight="1" x14ac:dyDescent="0.15">
      <c r="A695" s="2" t="s">
        <v>157</v>
      </c>
      <c r="B695" s="2">
        <v>2019</v>
      </c>
      <c r="C695" s="3">
        <v>1</v>
      </c>
      <c r="D695" s="3" t="s">
        <v>158</v>
      </c>
      <c r="E695" s="2" t="s">
        <v>41</v>
      </c>
      <c r="F695" s="2" cm="1">
        <f t="array" ref="F695">_xlfn.IFS(C695=1,(I695+J695+K695+L695+M695+N695+O695+P695+Q695+R695+S695+T695+U695+W695+X695+Y695+V695),C695=0,(I695+K695+L695+M695+N695+O695+P695+Q695+R695+S695+T695+U695+W695+X695+Y695+V695))</f>
        <v>15</v>
      </c>
      <c r="G695" s="4" cm="1">
        <f t="array" ref="G695">_xlfn.IFS(C695=1,((I695+J695+K695+L695+M695+N695+O695+P695+Q695+R695+S695+T695+U695+W695+X695+Y695+V695)/17),C695=0,((I695+K695+L695+M695+N695+O695+P695+Q695+R695+S695+T695+U695+W695+X695+Y695+V695)/16))</f>
        <v>0.88235294117647056</v>
      </c>
      <c r="H695" s="2" t="str" cm="1">
        <f t="array" ref="H695">_xlfn.IFS((AND(G695&gt;=0,G695&lt;0.595)),"F - Persecuting",(AND(G695&gt;=0.595,G695&lt;0.695)),"D - Intolerant",(AND(G695&gt;=0.695,G695&lt;0.795)),"C - Resistant",(AND(G695&gt;=0.795,G695&lt;0.895)),"B - Tolerant",(AND(G695&gt;=0.895,G695&lt;=1)),"A - Protecting")</f>
        <v>B - Tolerant</v>
      </c>
      <c r="I695" s="10">
        <v>1</v>
      </c>
      <c r="J695" s="10">
        <v>1</v>
      </c>
      <c r="K695" s="5">
        <v>1</v>
      </c>
      <c r="L695" s="5">
        <v>0</v>
      </c>
      <c r="M695" s="5">
        <v>0</v>
      </c>
      <c r="N695" s="5">
        <v>1</v>
      </c>
      <c r="O695" s="5">
        <v>1</v>
      </c>
      <c r="P695" s="5">
        <v>1</v>
      </c>
      <c r="Q695" s="5">
        <v>1</v>
      </c>
      <c r="R695" s="5">
        <v>1</v>
      </c>
      <c r="S695" s="5">
        <v>1</v>
      </c>
      <c r="T695" s="5">
        <v>1</v>
      </c>
      <c r="U695" s="5">
        <v>1</v>
      </c>
      <c r="V695" s="5">
        <v>1</v>
      </c>
      <c r="W695" s="5">
        <v>1</v>
      </c>
      <c r="X695" s="5">
        <v>1</v>
      </c>
      <c r="Y695" s="5">
        <v>1</v>
      </c>
    </row>
    <row r="696" spans="1:25" ht="18.75" customHeight="1" x14ac:dyDescent="0.15">
      <c r="A696" s="2" t="s">
        <v>157</v>
      </c>
      <c r="B696" s="2">
        <v>2020</v>
      </c>
      <c r="C696" s="3">
        <v>1</v>
      </c>
      <c r="D696" s="3" t="s">
        <v>158</v>
      </c>
      <c r="E696" s="2" t="s">
        <v>41</v>
      </c>
      <c r="F696" s="2" cm="1">
        <f t="array" ref="F696">_xlfn.IFS(C696=1,(I696+J696+K696+L696+M696+N696+O696+P696+Q696+R696+S696+T696+U696+W696+X696+Y696+V696),C696=0,(I696+K696+L696+M696+N696+O696+P696+Q696+R696+S696+T696+U696+W696+X696+Y696+V696))</f>
        <v>15</v>
      </c>
      <c r="G696" s="4" cm="1">
        <f t="array" ref="G696">_xlfn.IFS(C696=1,((I696+J696+K696+L696+M696+N696+O696+P696+Q696+R696+S696+T696+U696+W696+X696+Y696+V696)/17),C696=0,((I696+K696+L696+M696+N696+O696+P696+Q696+R696+S696+T696+U696+W696+X696+Y696+V696)/16))</f>
        <v>0.88235294117647056</v>
      </c>
      <c r="H696" s="2" t="str" cm="1">
        <f t="array" ref="H696">_xlfn.IFS((AND(G696&gt;=0,G696&lt;0.595)),"F - Persecuting",(AND(G696&gt;=0.595,G696&lt;0.695)),"D - Intolerant",(AND(G696&gt;=0.695,G696&lt;0.795)),"C - Resistant",(AND(G696&gt;=0.795,G696&lt;0.895)),"B - Tolerant",(AND(G696&gt;=0.895,G696&lt;=1)),"A - Protecting")</f>
        <v>B - Tolerant</v>
      </c>
      <c r="I696" s="5">
        <v>1</v>
      </c>
      <c r="J696" s="5">
        <v>1</v>
      </c>
      <c r="K696" s="5">
        <v>1</v>
      </c>
      <c r="L696" s="5">
        <v>0</v>
      </c>
      <c r="M696" s="5">
        <v>0</v>
      </c>
      <c r="N696" s="5">
        <v>1</v>
      </c>
      <c r="O696" s="5">
        <v>1</v>
      </c>
      <c r="P696" s="5">
        <v>1</v>
      </c>
      <c r="Q696" s="5">
        <v>1</v>
      </c>
      <c r="R696" s="5">
        <v>1</v>
      </c>
      <c r="S696" s="5">
        <v>1</v>
      </c>
      <c r="T696" s="5">
        <v>1</v>
      </c>
      <c r="U696" s="5">
        <v>1</v>
      </c>
      <c r="V696" s="5">
        <v>1</v>
      </c>
      <c r="W696" s="5">
        <v>1</v>
      </c>
      <c r="X696" s="5">
        <v>1</v>
      </c>
      <c r="Y696" s="5">
        <v>1</v>
      </c>
    </row>
    <row r="697" spans="1:25" ht="18.75" customHeight="1" x14ac:dyDescent="0.15">
      <c r="A697" s="2" t="s">
        <v>157</v>
      </c>
      <c r="B697" s="2">
        <v>2021</v>
      </c>
      <c r="C697" s="3">
        <v>1</v>
      </c>
      <c r="D697" s="3" t="s">
        <v>158</v>
      </c>
      <c r="E697" s="2" t="s">
        <v>41</v>
      </c>
      <c r="F697" s="2" cm="1">
        <f t="array" ref="F697">_xlfn.IFS(C697=1,(I697+J697+K697+L697+M697+N697+O697+P697+Q697+R697+S697+T697+U697+W697+X697+Y697+V697),C697=0,(I697+K697+L697+M697+N697+O697+P697+Q697+R697+S697+T697+U697+W697+X697+Y697+V697))</f>
        <v>16</v>
      </c>
      <c r="G697" s="4" cm="1">
        <f t="array" ref="G697">_xlfn.IFS(C697=1,((I697+J697+K697+L697+M697+N697+O697+P697+Q697+R697+S697+T697+U697+W697+X697+Y697+V697)/17),C697=0,((I697+K697+L697+M697+N697+O697+P697+Q697+R697+S697+T697+U697+W697+X697+Y697+V697)/16))</f>
        <v>0.94117647058823528</v>
      </c>
      <c r="H697" s="2" t="str" cm="1">
        <f t="array" ref="H697">_xlfn.IFS((AND(G697&gt;=0,G697&lt;0.595)),"F - Persecuting",(AND(G697&gt;=0.595,G697&lt;0.695)),"D - Intolerant",(AND(G697&gt;=0.695,G697&lt;0.795)),"C - Resistant",(AND(G697&gt;=0.795,G697&lt;0.895)),"B - Tolerant",(AND(G697&gt;=0.895,G697&lt;=1)),"A - Protecting")</f>
        <v>A - Protecting</v>
      </c>
      <c r="I697" s="5">
        <v>1</v>
      </c>
      <c r="J697" s="5">
        <v>1</v>
      </c>
      <c r="K697" s="5">
        <v>1</v>
      </c>
      <c r="L697" s="5">
        <v>1</v>
      </c>
      <c r="M697" s="5">
        <v>0</v>
      </c>
      <c r="N697" s="5">
        <v>1</v>
      </c>
      <c r="O697" s="5">
        <v>1</v>
      </c>
      <c r="P697" s="5">
        <v>1</v>
      </c>
      <c r="Q697" s="5">
        <v>1</v>
      </c>
      <c r="R697" s="5">
        <v>1</v>
      </c>
      <c r="S697" s="5">
        <v>1</v>
      </c>
      <c r="T697" s="5">
        <v>1</v>
      </c>
      <c r="U697" s="5">
        <v>1</v>
      </c>
      <c r="V697" s="5">
        <v>1</v>
      </c>
      <c r="W697" s="5">
        <v>1</v>
      </c>
      <c r="X697" s="5">
        <v>1</v>
      </c>
      <c r="Y697" s="5">
        <v>1</v>
      </c>
    </row>
    <row r="698" spans="1:25" ht="18.75" customHeight="1" x14ac:dyDescent="0.15">
      <c r="A698" s="2" t="s">
        <v>157</v>
      </c>
      <c r="B698" s="2">
        <v>2022</v>
      </c>
      <c r="C698" s="3">
        <v>1</v>
      </c>
      <c r="D698" s="3" t="s">
        <v>158</v>
      </c>
      <c r="E698" s="2" t="s">
        <v>41</v>
      </c>
      <c r="F698" s="2" cm="1">
        <f t="array" ref="F698">_xlfn.IFS(C698=1,(I698+J698+K698+L698+M698+N698+O698+P698+Q698+R698+S698+T698+U698+W698+X698+Y698+V698),C698=0,(I698+K698+L698+M698+N698+O698+P698+Q698+R698+S698+T698+U698+W698+X698+Y698+V698))</f>
        <v>14</v>
      </c>
      <c r="G698" s="4" cm="1">
        <f t="array" ref="G698">_xlfn.IFS(C698=1,((I698+J698+K698+L698+M698+N698+O698+P698+Q698+R698+S698+T698+U698+W698+X698+Y698+V698)/17),C698=0,((I698+K698+L698+M698+N698+O698+P698+Q698+R698+S698+T698+U698+W698+X698+Y698+V698)/16))</f>
        <v>0.82352941176470584</v>
      </c>
      <c r="H698" s="2" t="str" cm="1">
        <f t="array" ref="H698">_xlfn.IFS((AND(G698&gt;=0,G698&lt;0.595)),"F - Persecuting",(AND(G698&gt;=0.595,G698&lt;0.695)),"D - Intolerant",(AND(G698&gt;=0.695,G698&lt;0.795)),"C - Resistant",(AND(G698&gt;=0.795,G698&lt;0.895)),"B - Tolerant",(AND(G698&gt;=0.895,G698&lt;=1)),"A - Protecting")</f>
        <v>B - Tolerant</v>
      </c>
      <c r="I698" s="5">
        <v>1</v>
      </c>
      <c r="J698" s="5">
        <v>1</v>
      </c>
      <c r="K698" s="5">
        <v>1</v>
      </c>
      <c r="L698" s="5">
        <v>1</v>
      </c>
      <c r="M698" s="5">
        <v>0</v>
      </c>
      <c r="N698" s="5">
        <v>1</v>
      </c>
      <c r="O698" s="5">
        <v>1</v>
      </c>
      <c r="P698" s="5">
        <v>1</v>
      </c>
      <c r="Q698" s="5">
        <v>1</v>
      </c>
      <c r="R698" s="5">
        <v>1</v>
      </c>
      <c r="S698" s="5">
        <v>1</v>
      </c>
      <c r="T698" s="5">
        <v>1</v>
      </c>
      <c r="U698" s="5">
        <v>1</v>
      </c>
      <c r="V698" s="5">
        <v>1</v>
      </c>
      <c r="W698" s="5">
        <v>0</v>
      </c>
      <c r="X698" s="5">
        <v>0</v>
      </c>
      <c r="Y698" s="5">
        <v>1</v>
      </c>
    </row>
    <row r="699" spans="1:25" ht="18.75" customHeight="1" x14ac:dyDescent="0.15">
      <c r="A699" s="2" t="s">
        <v>159</v>
      </c>
      <c r="B699" s="2">
        <v>2011</v>
      </c>
      <c r="C699" s="3">
        <v>1</v>
      </c>
      <c r="D699" s="3" t="s">
        <v>160</v>
      </c>
      <c r="E699" s="2" t="s">
        <v>51</v>
      </c>
      <c r="F699" s="2" cm="1">
        <f t="array" ref="F699">_xlfn.IFS(C699=1,(I699+J699+K699+L699+M699+N699+O699+P699+Q699+R699+S699+T699+U699+W699+X699+Y699+V699),C699=0,(I699+K699+L699+M699+N699+O699+P699+Q699+R699+S699+T699+U699+W699+X699+Y699+V699))</f>
        <v>4</v>
      </c>
      <c r="G699" s="4" cm="1">
        <f t="array" ref="G699">_xlfn.IFS(C699=1,((I699+J699+K699+L699+M699+N699+O699+P699+Q699+R699+S699+T699+U699+W699+X699+Y699+V699)/17),C699=0,((I699+K699+L699+M699+N699+O699+P699+Q699+R699+S699+T699+U699+W699+X699+Y699+V699)/16))</f>
        <v>0.23529411764705882</v>
      </c>
      <c r="H699" s="2" t="str" cm="1">
        <f t="array" ref="H699">_xlfn.IFS((AND(G699&gt;=0,G699&lt;0.595)),"F - Persecuting",(AND(G699&gt;=0.595,G699&lt;0.695)),"D - Intolerant",(AND(G699&gt;=0.695,G699&lt;0.795)),"C - Resistant",(AND(G699&gt;=0.795,G699&lt;0.895)),"B - Tolerant",(AND(G699&gt;=0.895,G699&lt;=1)),"A - Protecting")</f>
        <v>F - Persecuting</v>
      </c>
      <c r="I699" s="10">
        <v>1</v>
      </c>
      <c r="J699" s="10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1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1</v>
      </c>
      <c r="X699" s="5">
        <v>1</v>
      </c>
      <c r="Y699" s="5">
        <v>0</v>
      </c>
    </row>
    <row r="700" spans="1:25" ht="18.75" customHeight="1" x14ac:dyDescent="0.15">
      <c r="A700" s="2" t="s">
        <v>159</v>
      </c>
      <c r="B700" s="2">
        <v>2012</v>
      </c>
      <c r="C700" s="3">
        <v>1</v>
      </c>
      <c r="D700" s="3" t="s">
        <v>160</v>
      </c>
      <c r="E700" s="2" t="s">
        <v>51</v>
      </c>
      <c r="F700" s="2" cm="1">
        <f t="array" ref="F700">_xlfn.IFS(C700=1,(I700+J700+K700+L700+M700+N700+O700+P700+Q700+R700+S700+T700+U700+W700+X700+Y700+V700),C700=0,(I700+K700+L700+M700+N700+O700+P700+Q700+R700+S700+T700+U700+W700+X700+Y700+V700))</f>
        <v>4</v>
      </c>
      <c r="G700" s="4" cm="1">
        <f t="array" ref="G700">_xlfn.IFS(C700=1,((I700+J700+K700+L700+M700+N700+O700+P700+Q700+R700+S700+T700+U700+W700+X700+Y700+V700)/17),C700=0,((I700+K700+L700+M700+N700+O700+P700+Q700+R700+S700+T700+U700+W700+X700+Y700+V700)/16))</f>
        <v>0.23529411764705882</v>
      </c>
      <c r="H700" s="2" t="str" cm="1">
        <f t="array" ref="H700">_xlfn.IFS((AND(G700&gt;=0,G700&lt;0.595)),"F - Persecuting",(AND(G700&gt;=0.595,G700&lt;0.695)),"D - Intolerant",(AND(G700&gt;=0.695,G700&lt;0.795)),"C - Resistant",(AND(G700&gt;=0.795,G700&lt;0.895)),"B - Tolerant",(AND(G700&gt;=0.895,G700&lt;=1)),"A - Protecting")</f>
        <v>F - Persecuting</v>
      </c>
      <c r="I700" s="10">
        <v>1</v>
      </c>
      <c r="J700" s="10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1</v>
      </c>
      <c r="Q700" s="5">
        <v>0</v>
      </c>
      <c r="R700" s="5">
        <v>0</v>
      </c>
      <c r="S700" s="5">
        <v>0</v>
      </c>
      <c r="T700" s="5">
        <v>0</v>
      </c>
      <c r="U700" s="5">
        <v>0</v>
      </c>
      <c r="V700" s="5">
        <v>0</v>
      </c>
      <c r="W700" s="5">
        <v>1</v>
      </c>
      <c r="X700" s="5">
        <v>1</v>
      </c>
      <c r="Y700" s="5">
        <v>0</v>
      </c>
    </row>
    <row r="701" spans="1:25" ht="18.75" customHeight="1" x14ac:dyDescent="0.15">
      <c r="A701" s="2" t="s">
        <v>159</v>
      </c>
      <c r="B701" s="2">
        <v>2013</v>
      </c>
      <c r="C701" s="3">
        <v>1</v>
      </c>
      <c r="D701" s="3" t="s">
        <v>160</v>
      </c>
      <c r="E701" s="2" t="s">
        <v>51</v>
      </c>
      <c r="F701" s="2" cm="1">
        <f t="array" ref="F701">_xlfn.IFS(C701=1,(I701+J701+K701+L701+M701+N701+O701+P701+Q701+R701+S701+T701+U701+W701+X701+Y701+V701),C701=0,(I701+K701+L701+M701+N701+O701+P701+Q701+R701+S701+T701+U701+W701+X701+Y701+V701))</f>
        <v>5</v>
      </c>
      <c r="G701" s="4" cm="1">
        <f t="array" ref="G701">_xlfn.IFS(C701=1,((I701+J701+K701+L701+M701+N701+O701+P701+Q701+R701+S701+T701+U701+W701+X701+Y701+V701)/17),C701=0,((I701+K701+L701+M701+N701+O701+P701+Q701+R701+S701+T701+U701+W701+X701+Y701+V701)/16))</f>
        <v>0.29411764705882354</v>
      </c>
      <c r="H701" s="2" t="str" cm="1">
        <f t="array" ref="H701">_xlfn.IFS((AND(G701&gt;=0,G701&lt;0.595)),"F - Persecuting",(AND(G701&gt;=0.595,G701&lt;0.695)),"D - Intolerant",(AND(G701&gt;=0.695,G701&lt;0.795)),"C - Resistant",(AND(G701&gt;=0.795,G701&lt;0.895)),"B - Tolerant",(AND(G701&gt;=0.895,G701&lt;=1)),"A - Protecting")</f>
        <v>F - Persecuting</v>
      </c>
      <c r="I701" s="10">
        <v>1</v>
      </c>
      <c r="J701" s="10">
        <v>0</v>
      </c>
      <c r="K701" s="5">
        <v>0</v>
      </c>
      <c r="L701" s="5">
        <v>0</v>
      </c>
      <c r="M701" s="5">
        <v>0</v>
      </c>
      <c r="N701" s="5">
        <v>0</v>
      </c>
      <c r="O701" s="5">
        <v>1</v>
      </c>
      <c r="P701" s="5">
        <v>1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1</v>
      </c>
      <c r="X701" s="5">
        <v>1</v>
      </c>
      <c r="Y701" s="5">
        <v>0</v>
      </c>
    </row>
    <row r="702" spans="1:25" ht="18.75" customHeight="1" x14ac:dyDescent="0.15">
      <c r="A702" s="2" t="s">
        <v>159</v>
      </c>
      <c r="B702" s="2">
        <v>2014</v>
      </c>
      <c r="C702" s="3">
        <v>1</v>
      </c>
      <c r="D702" s="3" t="s">
        <v>160</v>
      </c>
      <c r="E702" s="2" t="s">
        <v>51</v>
      </c>
      <c r="F702" s="2" cm="1">
        <f t="array" ref="F702">_xlfn.IFS(C702=1,(I702+J702+K702+L702+M702+N702+O702+P702+Q702+R702+S702+T702+U702+W702+X702+Y702+V702),C702=0,(I702+K702+L702+M702+N702+O702+P702+Q702+R702+S702+T702+U702+W702+X702+Y702+V702))</f>
        <v>5</v>
      </c>
      <c r="G702" s="4" cm="1">
        <f t="array" ref="G702">_xlfn.IFS(C702=1,((I702+J702+K702+L702+M702+N702+O702+P702+Q702+R702+S702+T702+U702+W702+X702+Y702+V702)/17),C702=0,((I702+K702+L702+M702+N702+O702+P702+Q702+R702+S702+T702+U702+W702+X702+Y702+V702)/16))</f>
        <v>0.29411764705882354</v>
      </c>
      <c r="H702" s="2" t="str" cm="1">
        <f t="array" ref="H702">_xlfn.IFS((AND(G702&gt;=0,G702&lt;0.595)),"F - Persecuting",(AND(G702&gt;=0.595,G702&lt;0.695)),"D - Intolerant",(AND(G702&gt;=0.695,G702&lt;0.795)),"C - Resistant",(AND(G702&gt;=0.795,G702&lt;0.895)),"B - Tolerant",(AND(G702&gt;=0.895,G702&lt;=1)),"A - Protecting")</f>
        <v>F - Persecuting</v>
      </c>
      <c r="I702" s="10">
        <v>1</v>
      </c>
      <c r="J702" s="10">
        <v>0</v>
      </c>
      <c r="K702" s="5">
        <v>0</v>
      </c>
      <c r="L702" s="5">
        <v>0</v>
      </c>
      <c r="M702" s="5">
        <v>0</v>
      </c>
      <c r="N702" s="5">
        <v>0</v>
      </c>
      <c r="O702" s="5">
        <v>1</v>
      </c>
      <c r="P702" s="5">
        <v>1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1</v>
      </c>
      <c r="X702" s="5">
        <v>1</v>
      </c>
      <c r="Y702" s="5">
        <v>0</v>
      </c>
    </row>
    <row r="703" spans="1:25" ht="18.75" customHeight="1" x14ac:dyDescent="0.15">
      <c r="A703" s="2" t="s">
        <v>159</v>
      </c>
      <c r="B703" s="2">
        <v>2015</v>
      </c>
      <c r="C703" s="3">
        <v>1</v>
      </c>
      <c r="D703" s="3" t="s">
        <v>160</v>
      </c>
      <c r="E703" s="2" t="s">
        <v>51</v>
      </c>
      <c r="F703" s="2" cm="1">
        <f t="array" ref="F703">_xlfn.IFS(C703=1,(I703+J703+K703+L703+M703+N703+O703+P703+Q703+R703+S703+T703+U703+W703+X703+Y703+V703),C703=0,(I703+K703+L703+M703+N703+O703+P703+Q703+R703+S703+T703+U703+W703+X703+Y703+V703))</f>
        <v>5</v>
      </c>
      <c r="G703" s="4" cm="1">
        <f t="array" ref="G703">_xlfn.IFS(C703=1,((I703+J703+K703+L703+M703+N703+O703+P703+Q703+R703+S703+T703+U703+W703+X703+Y703+V703)/17),C703=0,((I703+K703+L703+M703+N703+O703+P703+Q703+R703+S703+T703+U703+W703+X703+Y703+V703)/16))</f>
        <v>0.29411764705882354</v>
      </c>
      <c r="H703" s="2" t="str" cm="1">
        <f t="array" ref="H703">_xlfn.IFS((AND(G703&gt;=0,G703&lt;0.595)),"F - Persecuting",(AND(G703&gt;=0.595,G703&lt;0.695)),"D - Intolerant",(AND(G703&gt;=0.695,G703&lt;0.795)),"C - Resistant",(AND(G703&gt;=0.795,G703&lt;0.895)),"B - Tolerant",(AND(G703&gt;=0.895,G703&lt;=1)),"A - Protecting")</f>
        <v>F - Persecuting</v>
      </c>
      <c r="I703" s="10">
        <v>1</v>
      </c>
      <c r="J703" s="10">
        <v>0</v>
      </c>
      <c r="K703" s="5">
        <v>0</v>
      </c>
      <c r="L703" s="5">
        <v>0</v>
      </c>
      <c r="M703" s="5">
        <v>0</v>
      </c>
      <c r="N703" s="5">
        <v>0</v>
      </c>
      <c r="O703" s="5">
        <v>1</v>
      </c>
      <c r="P703" s="5">
        <v>1</v>
      </c>
      <c r="Q703" s="5">
        <v>0</v>
      </c>
      <c r="R703" s="5">
        <v>0</v>
      </c>
      <c r="S703" s="5">
        <v>0</v>
      </c>
      <c r="T703" s="5">
        <v>0</v>
      </c>
      <c r="U703" s="5">
        <v>0</v>
      </c>
      <c r="V703" s="5">
        <v>0</v>
      </c>
      <c r="W703" s="5">
        <v>1</v>
      </c>
      <c r="X703" s="5">
        <v>1</v>
      </c>
      <c r="Y703" s="5">
        <v>0</v>
      </c>
    </row>
    <row r="704" spans="1:25" ht="18.75" customHeight="1" x14ac:dyDescent="0.15">
      <c r="A704" s="2" t="s">
        <v>159</v>
      </c>
      <c r="B704" s="2">
        <v>2016</v>
      </c>
      <c r="C704" s="3">
        <v>1</v>
      </c>
      <c r="D704" s="3" t="s">
        <v>160</v>
      </c>
      <c r="E704" s="2" t="s">
        <v>51</v>
      </c>
      <c r="F704" s="2" cm="1">
        <f t="array" ref="F704">_xlfn.IFS(C704=1,(I704+J704+K704+L704+M704+N704+O704+P704+Q704+R704+S704+T704+U704+W704+X704+Y704+V704),C704=0,(I704+K704+L704+M704+N704+O704+P704+Q704+R704+S704+T704+U704+W704+X704+Y704+V704))</f>
        <v>5</v>
      </c>
      <c r="G704" s="4" cm="1">
        <f t="array" ref="G704">_xlfn.IFS(C704=1,((I704+J704+K704+L704+M704+N704+O704+P704+Q704+R704+S704+T704+U704+W704+X704+Y704+V704)/17),C704=0,((I704+K704+L704+M704+N704+O704+P704+Q704+R704+S704+T704+U704+W704+X704+Y704+V704)/16))</f>
        <v>0.29411764705882354</v>
      </c>
      <c r="H704" s="2" t="str" cm="1">
        <f t="array" ref="H704">_xlfn.IFS((AND(G704&gt;=0,G704&lt;0.595)),"F - Persecuting",(AND(G704&gt;=0.595,G704&lt;0.695)),"D - Intolerant",(AND(G704&gt;=0.695,G704&lt;0.795)),"C - Resistant",(AND(G704&gt;=0.795,G704&lt;0.895)),"B - Tolerant",(AND(G704&gt;=0.895,G704&lt;=1)),"A - Protecting")</f>
        <v>F - Persecuting</v>
      </c>
      <c r="I704" s="10">
        <v>1</v>
      </c>
      <c r="J704" s="10">
        <v>0</v>
      </c>
      <c r="K704" s="5">
        <v>0</v>
      </c>
      <c r="L704" s="5">
        <v>0</v>
      </c>
      <c r="M704" s="5">
        <v>0</v>
      </c>
      <c r="N704" s="5">
        <v>0</v>
      </c>
      <c r="O704" s="5">
        <v>1</v>
      </c>
      <c r="P704" s="5">
        <v>1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1</v>
      </c>
      <c r="X704" s="5">
        <v>1</v>
      </c>
      <c r="Y704" s="5">
        <v>0</v>
      </c>
    </row>
    <row r="705" spans="1:25" ht="18.75" customHeight="1" x14ac:dyDescent="0.15">
      <c r="A705" s="2" t="s">
        <v>159</v>
      </c>
      <c r="B705" s="2">
        <v>2017</v>
      </c>
      <c r="C705" s="3">
        <v>1</v>
      </c>
      <c r="D705" s="3" t="s">
        <v>160</v>
      </c>
      <c r="E705" s="2" t="s">
        <v>51</v>
      </c>
      <c r="F705" s="2" cm="1">
        <f t="array" ref="F705">_xlfn.IFS(C705=1,(I705+J705+K705+L705+M705+N705+O705+P705+Q705+R705+S705+T705+U705+W705+X705+Y705+V705),C705=0,(I705+K705+L705+M705+N705+O705+P705+Q705+R705+S705+T705+U705+W705+X705+Y705+V705))</f>
        <v>5</v>
      </c>
      <c r="G705" s="4" cm="1">
        <f t="array" ref="G705">_xlfn.IFS(C705=1,((I705+J705+K705+L705+M705+N705+O705+P705+Q705+R705+S705+T705+U705+W705+X705+Y705+V705)/17),C705=0,((I705+K705+L705+M705+N705+O705+P705+Q705+R705+S705+T705+U705+W705+X705+Y705+V705)/16))</f>
        <v>0.29411764705882354</v>
      </c>
      <c r="H705" s="2" t="str" cm="1">
        <f t="array" ref="H705">_xlfn.IFS((AND(G705&gt;=0,G705&lt;0.595)),"F - Persecuting",(AND(G705&gt;=0.595,G705&lt;0.695)),"D - Intolerant",(AND(G705&gt;=0.695,G705&lt;0.795)),"C - Resistant",(AND(G705&gt;=0.795,G705&lt;0.895)),"B - Tolerant",(AND(G705&gt;=0.895,G705&lt;=1)),"A - Protecting")</f>
        <v>F - Persecuting</v>
      </c>
      <c r="I705" s="10">
        <v>1</v>
      </c>
      <c r="J705" s="10">
        <v>0</v>
      </c>
      <c r="K705" s="5">
        <v>0</v>
      </c>
      <c r="L705" s="5">
        <v>0</v>
      </c>
      <c r="M705" s="5">
        <v>0</v>
      </c>
      <c r="N705" s="5">
        <v>0</v>
      </c>
      <c r="O705" s="5">
        <v>1</v>
      </c>
      <c r="P705" s="5">
        <v>1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1</v>
      </c>
      <c r="X705" s="5">
        <v>1</v>
      </c>
      <c r="Y705" s="5">
        <v>0</v>
      </c>
    </row>
    <row r="706" spans="1:25" ht="18.75" customHeight="1" x14ac:dyDescent="0.15">
      <c r="A706" s="2" t="s">
        <v>159</v>
      </c>
      <c r="B706" s="2">
        <v>2018</v>
      </c>
      <c r="C706" s="3">
        <v>1</v>
      </c>
      <c r="D706" s="3" t="s">
        <v>160</v>
      </c>
      <c r="E706" s="2" t="s">
        <v>51</v>
      </c>
      <c r="F706" s="2" cm="1">
        <f t="array" ref="F706">_xlfn.IFS(C706=1,(I706+J706+K706+L706+M706+N706+O706+P706+Q706+R706+S706+T706+U706+W706+X706+Y706+V706),C706=0,(I706+K706+L706+M706+N706+O706+P706+Q706+R706+S706+T706+U706+W706+X706+Y706+V706))</f>
        <v>7</v>
      </c>
      <c r="G706" s="4" cm="1">
        <f t="array" ref="G706">_xlfn.IFS(C706=1,((I706+J706+K706+L706+M706+N706+O706+P706+Q706+R706+S706+T706+U706+W706+X706+Y706+V706)/17),C706=0,((I706+K706+L706+M706+N706+O706+P706+Q706+R706+S706+T706+U706+W706+X706+Y706+V706)/16))</f>
        <v>0.41176470588235292</v>
      </c>
      <c r="H706" s="2" t="str" cm="1">
        <f t="array" ref="H706">_xlfn.IFS((AND(G706&gt;=0,G706&lt;0.595)),"F - Persecuting",(AND(G706&gt;=0.595,G706&lt;0.695)),"D - Intolerant",(AND(G706&gt;=0.695,G706&lt;0.795)),"C - Resistant",(AND(G706&gt;=0.795,G706&lt;0.895)),"B - Tolerant",(AND(G706&gt;=0.895,G706&lt;=1)),"A - Protecting")</f>
        <v>F - Persecuting</v>
      </c>
      <c r="I706" s="10">
        <v>1</v>
      </c>
      <c r="J706" s="10">
        <v>0</v>
      </c>
      <c r="K706" s="5">
        <v>0</v>
      </c>
      <c r="L706" s="5">
        <v>0</v>
      </c>
      <c r="M706" s="5">
        <v>0</v>
      </c>
      <c r="N706" s="5">
        <v>0</v>
      </c>
      <c r="O706" s="5">
        <v>1</v>
      </c>
      <c r="P706" s="5">
        <v>1</v>
      </c>
      <c r="Q706" s="5">
        <v>1</v>
      </c>
      <c r="R706" s="5">
        <v>1</v>
      </c>
      <c r="S706" s="5">
        <v>0</v>
      </c>
      <c r="T706" s="5">
        <v>0</v>
      </c>
      <c r="U706" s="5">
        <v>0</v>
      </c>
      <c r="V706" s="5">
        <v>0</v>
      </c>
      <c r="W706" s="5">
        <v>1</v>
      </c>
      <c r="X706" s="5">
        <v>1</v>
      </c>
      <c r="Y706" s="5">
        <v>0</v>
      </c>
    </row>
    <row r="707" spans="1:25" ht="18.75" customHeight="1" x14ac:dyDescent="0.15">
      <c r="A707" s="2" t="s">
        <v>159</v>
      </c>
      <c r="B707" s="2">
        <v>2019</v>
      </c>
      <c r="C707" s="3">
        <v>1</v>
      </c>
      <c r="D707" s="3" t="s">
        <v>160</v>
      </c>
      <c r="E707" s="2" t="s">
        <v>51</v>
      </c>
      <c r="F707" s="2" cm="1">
        <f t="array" ref="F707">_xlfn.IFS(C707=1,(I707+J707+K707+L707+M707+N707+O707+P707+Q707+R707+S707+T707+U707+W707+X707+Y707+V707),C707=0,(I707+K707+L707+M707+N707+O707+P707+Q707+R707+S707+T707+U707+W707+X707+Y707+V707))</f>
        <v>6</v>
      </c>
      <c r="G707" s="4" cm="1">
        <f t="array" ref="G707">_xlfn.IFS(C707=1,((I707+J707+K707+L707+M707+N707+O707+P707+Q707+R707+S707+T707+U707+W707+X707+Y707+V707)/17),C707=0,((I707+K707+L707+M707+N707+O707+P707+Q707+R707+S707+T707+U707+W707+X707+Y707+V707)/16))</f>
        <v>0.35294117647058826</v>
      </c>
      <c r="H707" s="2" t="str" cm="1">
        <f t="array" ref="H707">_xlfn.IFS((AND(G707&gt;=0,G707&lt;0.595)),"F - Persecuting",(AND(G707&gt;=0.595,G707&lt;0.695)),"D - Intolerant",(AND(G707&gt;=0.695,G707&lt;0.795)),"C - Resistant",(AND(G707&gt;=0.795,G707&lt;0.895)),"B - Tolerant",(AND(G707&gt;=0.895,G707&lt;=1)),"A - Protecting")</f>
        <v>F - Persecuting</v>
      </c>
      <c r="I707" s="10">
        <v>1</v>
      </c>
      <c r="J707" s="10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1</v>
      </c>
      <c r="Q707" s="5">
        <v>1</v>
      </c>
      <c r="R707" s="5">
        <v>1</v>
      </c>
      <c r="S707" s="5">
        <v>1</v>
      </c>
      <c r="T707" s="5">
        <v>0</v>
      </c>
      <c r="U707" s="5">
        <v>0</v>
      </c>
      <c r="V707" s="5">
        <v>0</v>
      </c>
      <c r="W707" s="5">
        <v>1</v>
      </c>
      <c r="X707" s="5">
        <v>0</v>
      </c>
      <c r="Y707" s="5">
        <v>0</v>
      </c>
    </row>
    <row r="708" spans="1:25" ht="18.75" customHeight="1" x14ac:dyDescent="0.15">
      <c r="A708" s="8" t="s">
        <v>159</v>
      </c>
      <c r="B708" s="2">
        <v>2020</v>
      </c>
      <c r="C708" s="3">
        <v>1</v>
      </c>
      <c r="D708" s="3" t="s">
        <v>160</v>
      </c>
      <c r="E708" s="2" t="s">
        <v>51</v>
      </c>
      <c r="F708" s="2" cm="1">
        <f t="array" ref="F708">_xlfn.IFS(C708=1,(I708+J708+K708+L708+M708+N708+O708+P708+Q708+R708+S708+T708+U708+W708+X708+Y708+V708),C708=0,(I708+K708+L708+M708+N708+O708+P708+Q708+R708+S708+T708+U708+W708+X708+Y708+V708))</f>
        <v>7</v>
      </c>
      <c r="G708" s="4" cm="1">
        <f t="array" ref="G708">_xlfn.IFS(C708=1,((I708+J708+K708+L708+M708+N708+O708+P708+Q708+R708+S708+T708+U708+W708+X708+Y708+V708)/17),C708=0,((I708+K708+L708+M708+N708+O708+P708+Q708+R708+S708+T708+U708+W708+X708+Y708+V708)/16))</f>
        <v>0.41176470588235292</v>
      </c>
      <c r="H708" s="2" t="str" cm="1">
        <f t="array" ref="H708">_xlfn.IFS((AND(G708&gt;=0,G708&lt;0.595)),"F - Persecuting",(AND(G708&gt;=0.595,G708&lt;0.695)),"D - Intolerant",(AND(G708&gt;=0.695,G708&lt;0.795)),"C - Resistant",(AND(G708&gt;=0.795,G708&lt;0.895)),"B - Tolerant",(AND(G708&gt;=0.895,G708&lt;=1)),"A - Protecting")</f>
        <v>F - Persecuting</v>
      </c>
      <c r="I708" s="5">
        <v>1</v>
      </c>
      <c r="J708" s="5">
        <v>0</v>
      </c>
      <c r="K708" s="5">
        <v>0</v>
      </c>
      <c r="L708" s="5">
        <v>0</v>
      </c>
      <c r="M708" s="5">
        <v>0</v>
      </c>
      <c r="N708" s="6">
        <v>0</v>
      </c>
      <c r="O708" s="5">
        <v>0</v>
      </c>
      <c r="P708" s="5">
        <v>1</v>
      </c>
      <c r="Q708" s="5">
        <v>1</v>
      </c>
      <c r="R708" s="5">
        <v>1</v>
      </c>
      <c r="S708" s="5">
        <v>1</v>
      </c>
      <c r="T708" s="5">
        <v>0</v>
      </c>
      <c r="U708" s="5">
        <v>0</v>
      </c>
      <c r="V708" s="5">
        <v>0</v>
      </c>
      <c r="W708" s="5">
        <v>1</v>
      </c>
      <c r="X708" s="5">
        <v>1</v>
      </c>
      <c r="Y708" s="5">
        <v>0</v>
      </c>
    </row>
    <row r="709" spans="1:25" ht="18.75" customHeight="1" x14ac:dyDescent="0.15">
      <c r="A709" s="2" t="s">
        <v>159</v>
      </c>
      <c r="B709" s="2">
        <v>2021</v>
      </c>
      <c r="C709" s="3">
        <v>1</v>
      </c>
      <c r="D709" s="3" t="s">
        <v>160</v>
      </c>
      <c r="E709" s="2" t="s">
        <v>51</v>
      </c>
      <c r="F709" s="2" cm="1">
        <f t="array" ref="F709">_xlfn.IFS(C709=1,(I709+J709+K709+L709+M709+N709+O709+P709+Q709+R709+S709+T709+U709+W709+X709+Y709+V709),C709=0,(I709+K709+L709+M709+N709+O709+P709+Q709+R709+S709+T709+U709+W709+X709+Y709+V709))</f>
        <v>6</v>
      </c>
      <c r="G709" s="4" cm="1">
        <f t="array" ref="G709">_xlfn.IFS(C709=1,((I709+J709+K709+L709+M709+N709+O709+P709+Q709+R709+S709+T709+U709+W709+X709+Y709+V709)/17),C709=0,((I709+K709+L709+M709+N709+O709+P709+Q709+R709+S709+T709+U709+W709+X709+Y709+V709)/16))</f>
        <v>0.35294117647058826</v>
      </c>
      <c r="H709" s="2" t="str" cm="1">
        <f t="array" ref="H709">_xlfn.IFS((AND(G709&gt;=0,G709&lt;0.595)),"F - Persecuting",(AND(G709&gt;=0.595,G709&lt;0.695)),"D - Intolerant",(AND(G709&gt;=0.695,G709&lt;0.795)),"C - Resistant",(AND(G709&gt;=0.795,G709&lt;0.895)),"B - Tolerant",(AND(G709&gt;=0.895,G709&lt;=1)),"A - Protecting")</f>
        <v>F - Persecuting</v>
      </c>
      <c r="I709" s="5">
        <v>1</v>
      </c>
      <c r="J709" s="5">
        <v>0</v>
      </c>
      <c r="K709" s="5">
        <v>0</v>
      </c>
      <c r="L709" s="5">
        <v>0</v>
      </c>
      <c r="M709" s="5">
        <v>0</v>
      </c>
      <c r="N709" s="6">
        <v>0</v>
      </c>
      <c r="O709" s="5">
        <v>0</v>
      </c>
      <c r="P709" s="5">
        <v>1</v>
      </c>
      <c r="Q709" s="5">
        <v>1</v>
      </c>
      <c r="R709" s="5">
        <v>1</v>
      </c>
      <c r="S709" s="5">
        <v>1</v>
      </c>
      <c r="T709" s="5">
        <v>0</v>
      </c>
      <c r="U709" s="5">
        <v>0</v>
      </c>
      <c r="V709" s="5">
        <v>0</v>
      </c>
      <c r="W709" s="5">
        <v>1</v>
      </c>
      <c r="X709" s="5">
        <v>0</v>
      </c>
      <c r="Y709" s="5">
        <v>0</v>
      </c>
    </row>
    <row r="710" spans="1:25" ht="18.75" customHeight="1" x14ac:dyDescent="0.15">
      <c r="A710" s="2" t="s">
        <v>159</v>
      </c>
      <c r="B710" s="2">
        <v>2022</v>
      </c>
      <c r="C710" s="3">
        <v>1</v>
      </c>
      <c r="D710" s="3" t="s">
        <v>160</v>
      </c>
      <c r="E710" s="2" t="s">
        <v>51</v>
      </c>
      <c r="F710" s="2" cm="1">
        <f t="array" ref="F710">_xlfn.IFS(C710=1,(I710+J710+K710+L710+M710+N710+O710+P710+Q710+R710+S710+T710+U710+W710+X710+Y710+V710),C710=0,(I710+K710+L710+M710+N710+O710+P710+Q710+R710+S710+T710+U710+W710+X710+Y710+V710))</f>
        <v>6</v>
      </c>
      <c r="G710" s="4" cm="1">
        <f t="array" ref="G710">_xlfn.IFS(C710=1,((I710+J710+K710+L710+M710+N710+O710+P710+Q710+R710+S710+T710+U710+W710+X710+Y710+V710)/17),C710=0,((I710+K710+L710+M710+N710+O710+P710+Q710+R710+S710+T710+U710+W710+X710+Y710+V710)/16))</f>
        <v>0.35294117647058826</v>
      </c>
      <c r="H710" s="2" t="str" cm="1">
        <f t="array" ref="H710">_xlfn.IFS((AND(G710&gt;=0,G710&lt;0.595)),"F - Persecuting",(AND(G710&gt;=0.595,G710&lt;0.695)),"D - Intolerant",(AND(G710&gt;=0.695,G710&lt;0.795)),"C - Resistant",(AND(G710&gt;=0.795,G710&lt;0.895)),"B - Tolerant",(AND(G710&gt;=0.895,G710&lt;=1)),"A - Protecting")</f>
        <v>F - Persecuting</v>
      </c>
      <c r="I710" s="5">
        <v>1</v>
      </c>
      <c r="J710" s="5">
        <v>0</v>
      </c>
      <c r="K710" s="5">
        <v>0</v>
      </c>
      <c r="L710" s="5">
        <v>0</v>
      </c>
      <c r="M710" s="5">
        <v>0</v>
      </c>
      <c r="N710" s="6">
        <v>0</v>
      </c>
      <c r="O710" s="5">
        <v>0</v>
      </c>
      <c r="P710" s="5">
        <v>1</v>
      </c>
      <c r="Q710" s="5">
        <v>1</v>
      </c>
      <c r="R710" s="5">
        <v>1</v>
      </c>
      <c r="S710" s="5">
        <v>1</v>
      </c>
      <c r="T710" s="5">
        <v>0</v>
      </c>
      <c r="U710" s="5">
        <v>0</v>
      </c>
      <c r="V710" s="5">
        <v>0</v>
      </c>
      <c r="W710" s="5">
        <v>1</v>
      </c>
      <c r="X710" s="5">
        <v>0</v>
      </c>
      <c r="Y710" s="5">
        <v>0</v>
      </c>
    </row>
    <row r="711" spans="1:25" ht="18.75" customHeight="1" x14ac:dyDescent="0.15">
      <c r="A711" s="2" t="s">
        <v>161</v>
      </c>
      <c r="B711" s="2">
        <v>2011</v>
      </c>
      <c r="C711" s="3">
        <v>1</v>
      </c>
      <c r="D711" s="3" t="s">
        <v>162</v>
      </c>
      <c r="E711" s="2" t="s">
        <v>51</v>
      </c>
      <c r="F711" s="2" cm="1">
        <f t="array" ref="F711">_xlfn.IFS(C711=1,(I711+J711+K711+L711+M711+N711+O711+P711+Q711+R711+S711+T711+U711+W711+X711+Y711+V711),C711=0,(I711+K711+L711+M711+N711+O711+P711+Q711+R711+S711+T711+U711+W711+X711+Y711+V711))</f>
        <v>3</v>
      </c>
      <c r="G711" s="4" cm="1">
        <f t="array" ref="G711">_xlfn.IFS(C711=1,((I711+J711+K711+L711+M711+N711+O711+P711+Q711+R711+S711+T711+U711+W711+X711+Y711+V711)/17),C711=0,((I711+K711+L711+M711+N711+O711+P711+Q711+R711+S711+T711+U711+W711+X711+Y711+V711)/16))</f>
        <v>0.17647058823529413</v>
      </c>
      <c r="H711" s="2" t="str" cm="1">
        <f t="array" ref="H711">_xlfn.IFS((AND(G711&gt;=0,G711&lt;0.595)),"F - Persecuting",(AND(G711&gt;=0.595,G711&lt;0.695)),"D - Intolerant",(AND(G711&gt;=0.695,G711&lt;0.795)),"C - Resistant",(AND(G711&gt;=0.795,G711&lt;0.895)),"B - Tolerant",(AND(G711&gt;=0.895,G711&lt;=1)),"A - Protecting")</f>
        <v>F - Persecuting</v>
      </c>
      <c r="I711" s="10">
        <v>1</v>
      </c>
      <c r="J711" s="10">
        <v>0</v>
      </c>
      <c r="K711" s="5">
        <v>0</v>
      </c>
      <c r="L711" s="5">
        <v>0</v>
      </c>
      <c r="M711" s="5">
        <v>0</v>
      </c>
      <c r="N711" s="5">
        <v>0</v>
      </c>
      <c r="O711" s="5">
        <v>0</v>
      </c>
      <c r="P711" s="5">
        <v>1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1</v>
      </c>
      <c r="X711" s="5">
        <v>0</v>
      </c>
      <c r="Y711" s="5">
        <v>0</v>
      </c>
    </row>
    <row r="712" spans="1:25" ht="18.75" customHeight="1" x14ac:dyDescent="0.15">
      <c r="A712" s="2" t="s">
        <v>161</v>
      </c>
      <c r="B712" s="2">
        <v>2012</v>
      </c>
      <c r="C712" s="3">
        <v>1</v>
      </c>
      <c r="D712" s="3" t="s">
        <v>162</v>
      </c>
      <c r="E712" s="2" t="s">
        <v>51</v>
      </c>
      <c r="F712" s="2" cm="1">
        <f t="array" ref="F712">_xlfn.IFS(C712=1,(I712+J712+K712+L712+M712+N712+O712+P712+Q712+R712+S712+T712+U712+W712+X712+Y712+V712),C712=0,(I712+K712+L712+M712+N712+O712+P712+Q712+R712+S712+T712+U712+W712+X712+Y712+V712))</f>
        <v>3</v>
      </c>
      <c r="G712" s="4" cm="1">
        <f t="array" ref="G712">_xlfn.IFS(C712=1,((I712+J712+K712+L712+M712+N712+O712+P712+Q712+R712+S712+T712+U712+W712+X712+Y712+V712)/17),C712=0,((I712+K712+L712+M712+N712+O712+P712+Q712+R712+S712+T712+U712+W712+X712+Y712+V712)/16))</f>
        <v>0.17647058823529413</v>
      </c>
      <c r="H712" s="2" t="str" cm="1">
        <f t="array" ref="H712">_xlfn.IFS((AND(G712&gt;=0,G712&lt;0.595)),"F - Persecuting",(AND(G712&gt;=0.595,G712&lt;0.695)),"D - Intolerant",(AND(G712&gt;=0.695,G712&lt;0.795)),"C - Resistant",(AND(G712&gt;=0.795,G712&lt;0.895)),"B - Tolerant",(AND(G712&gt;=0.895,G712&lt;=1)),"A - Protecting")</f>
        <v>F - Persecuting</v>
      </c>
      <c r="I712" s="10">
        <v>1</v>
      </c>
      <c r="J712" s="10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1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0</v>
      </c>
      <c r="W712" s="5">
        <v>1</v>
      </c>
      <c r="X712" s="5">
        <v>0</v>
      </c>
      <c r="Y712" s="5">
        <v>0</v>
      </c>
    </row>
    <row r="713" spans="1:25" ht="18.75" customHeight="1" x14ac:dyDescent="0.15">
      <c r="A713" s="2" t="s">
        <v>161</v>
      </c>
      <c r="B713" s="2">
        <v>2013</v>
      </c>
      <c r="C713" s="3">
        <v>1</v>
      </c>
      <c r="D713" s="3" t="s">
        <v>162</v>
      </c>
      <c r="E713" s="2" t="s">
        <v>51</v>
      </c>
      <c r="F713" s="2" cm="1">
        <f t="array" ref="F713">_xlfn.IFS(C713=1,(I713+J713+K713+L713+M713+N713+O713+P713+Q713+R713+S713+T713+U713+W713+X713+Y713+V713),C713=0,(I713+K713+L713+M713+N713+O713+P713+Q713+R713+S713+T713+U713+W713+X713+Y713+V713))</f>
        <v>3</v>
      </c>
      <c r="G713" s="4" cm="1">
        <f t="array" ref="G713">_xlfn.IFS(C713=1,((I713+J713+K713+L713+M713+N713+O713+P713+Q713+R713+S713+T713+U713+W713+X713+Y713+V713)/17),C713=0,((I713+K713+L713+M713+N713+O713+P713+Q713+R713+S713+T713+U713+W713+X713+Y713+V713)/16))</f>
        <v>0.17647058823529413</v>
      </c>
      <c r="H713" s="2" t="str" cm="1">
        <f t="array" ref="H713">_xlfn.IFS((AND(G713&gt;=0,G713&lt;0.595)),"F - Persecuting",(AND(G713&gt;=0.595,G713&lt;0.695)),"D - Intolerant",(AND(G713&gt;=0.695,G713&lt;0.795)),"C - Resistant",(AND(G713&gt;=0.795,G713&lt;0.895)),"B - Tolerant",(AND(G713&gt;=0.895,G713&lt;=1)),"A - Protecting")</f>
        <v>F - Persecuting</v>
      </c>
      <c r="I713" s="10">
        <v>1</v>
      </c>
      <c r="J713" s="10">
        <v>0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1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v>0</v>
      </c>
      <c r="W713" s="5">
        <v>1</v>
      </c>
      <c r="X713" s="5">
        <v>0</v>
      </c>
      <c r="Y713" s="5">
        <v>0</v>
      </c>
    </row>
    <row r="714" spans="1:25" ht="18.75" customHeight="1" x14ac:dyDescent="0.15">
      <c r="A714" s="2" t="s">
        <v>161</v>
      </c>
      <c r="B714" s="2">
        <v>2014</v>
      </c>
      <c r="C714" s="3">
        <v>1</v>
      </c>
      <c r="D714" s="3" t="s">
        <v>162</v>
      </c>
      <c r="E714" s="2" t="s">
        <v>51</v>
      </c>
      <c r="F714" s="2" cm="1">
        <f t="array" ref="F714">_xlfn.IFS(C714=1,(I714+J714+K714+L714+M714+N714+O714+P714+Q714+R714+S714+T714+U714+W714+X714+Y714+V714),C714=0,(I714+K714+L714+M714+N714+O714+P714+Q714+R714+S714+T714+U714+W714+X714+Y714+V714))</f>
        <v>3</v>
      </c>
      <c r="G714" s="4" cm="1">
        <f t="array" ref="G714">_xlfn.IFS(C714=1,((I714+J714+K714+L714+M714+N714+O714+P714+Q714+R714+S714+T714+U714+W714+X714+Y714+V714)/17),C714=0,((I714+K714+L714+M714+N714+O714+P714+Q714+R714+S714+T714+U714+W714+X714+Y714+V714)/16))</f>
        <v>0.17647058823529413</v>
      </c>
      <c r="H714" s="2" t="str" cm="1">
        <f t="array" ref="H714">_xlfn.IFS((AND(G714&gt;=0,G714&lt;0.595)),"F - Persecuting",(AND(G714&gt;=0.595,G714&lt;0.695)),"D - Intolerant",(AND(G714&gt;=0.695,G714&lt;0.795)),"C - Resistant",(AND(G714&gt;=0.795,G714&lt;0.895)),"B - Tolerant",(AND(G714&gt;=0.895,G714&lt;=1)),"A - Protecting")</f>
        <v>F - Persecuting</v>
      </c>
      <c r="I714" s="10">
        <v>1</v>
      </c>
      <c r="J714" s="10">
        <v>0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1</v>
      </c>
      <c r="Q714" s="5">
        <v>0</v>
      </c>
      <c r="R714" s="5">
        <v>0</v>
      </c>
      <c r="S714" s="5">
        <v>0</v>
      </c>
      <c r="T714" s="5">
        <v>0</v>
      </c>
      <c r="U714" s="5">
        <v>0</v>
      </c>
      <c r="V714" s="5">
        <v>0</v>
      </c>
      <c r="W714" s="5">
        <v>1</v>
      </c>
      <c r="X714" s="5">
        <v>0</v>
      </c>
      <c r="Y714" s="5">
        <v>0</v>
      </c>
    </row>
    <row r="715" spans="1:25" ht="18.75" customHeight="1" x14ac:dyDescent="0.15">
      <c r="A715" s="2" t="s">
        <v>161</v>
      </c>
      <c r="B715" s="2">
        <v>2015</v>
      </c>
      <c r="C715" s="3">
        <v>1</v>
      </c>
      <c r="D715" s="3" t="s">
        <v>162</v>
      </c>
      <c r="E715" s="2" t="s">
        <v>51</v>
      </c>
      <c r="F715" s="2" cm="1">
        <f t="array" ref="F715">_xlfn.IFS(C715=1,(I715+J715+K715+L715+M715+N715+O715+P715+Q715+R715+S715+T715+U715+W715+X715+Y715+V715),C715=0,(I715+K715+L715+M715+N715+O715+P715+Q715+R715+S715+T715+U715+W715+X715+Y715+V715))</f>
        <v>3</v>
      </c>
      <c r="G715" s="4" cm="1">
        <f t="array" ref="G715">_xlfn.IFS(C715=1,((I715+J715+K715+L715+M715+N715+O715+P715+Q715+R715+S715+T715+U715+W715+X715+Y715+V715)/17),C715=0,((I715+K715+L715+M715+N715+O715+P715+Q715+R715+S715+T715+U715+W715+X715+Y715+V715)/16))</f>
        <v>0.17647058823529413</v>
      </c>
      <c r="H715" s="2" t="str" cm="1">
        <f t="array" ref="H715">_xlfn.IFS((AND(G715&gt;=0,G715&lt;0.595)),"F - Persecuting",(AND(G715&gt;=0.595,G715&lt;0.695)),"D - Intolerant",(AND(G715&gt;=0.695,G715&lt;0.795)),"C - Resistant",(AND(G715&gt;=0.795,G715&lt;0.895)),"B - Tolerant",(AND(G715&gt;=0.895,G715&lt;=1)),"A - Protecting")</f>
        <v>F - Persecuting</v>
      </c>
      <c r="I715" s="10">
        <v>1</v>
      </c>
      <c r="J715" s="10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1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1</v>
      </c>
      <c r="X715" s="5">
        <v>0</v>
      </c>
      <c r="Y715" s="5">
        <v>0</v>
      </c>
    </row>
    <row r="716" spans="1:25" ht="18.75" customHeight="1" x14ac:dyDescent="0.15">
      <c r="A716" s="2" t="s">
        <v>161</v>
      </c>
      <c r="B716" s="2">
        <v>2016</v>
      </c>
      <c r="C716" s="3">
        <v>1</v>
      </c>
      <c r="D716" s="3" t="s">
        <v>162</v>
      </c>
      <c r="E716" s="2" t="s">
        <v>51</v>
      </c>
      <c r="F716" s="2" cm="1">
        <f t="array" ref="F716">_xlfn.IFS(C716=1,(I716+J716+K716+L716+M716+N716+O716+P716+Q716+R716+S716+T716+U716+W716+X716+Y716+V716),C716=0,(I716+K716+L716+M716+N716+O716+P716+Q716+R716+S716+T716+U716+W716+X716+Y716+V716))</f>
        <v>3</v>
      </c>
      <c r="G716" s="4" cm="1">
        <f t="array" ref="G716">_xlfn.IFS(C716=1,((I716+J716+K716+L716+M716+N716+O716+P716+Q716+R716+S716+T716+U716+W716+X716+Y716+V716)/17),C716=0,((I716+K716+L716+M716+N716+O716+P716+Q716+R716+S716+T716+U716+W716+X716+Y716+V716)/16))</f>
        <v>0.17647058823529413</v>
      </c>
      <c r="H716" s="2" t="str" cm="1">
        <f t="array" ref="H716">_xlfn.IFS((AND(G716&gt;=0,G716&lt;0.595)),"F - Persecuting",(AND(G716&gt;=0.595,G716&lt;0.695)),"D - Intolerant",(AND(G716&gt;=0.695,G716&lt;0.795)),"C - Resistant",(AND(G716&gt;=0.795,G716&lt;0.895)),"B - Tolerant",(AND(G716&gt;=0.895,G716&lt;=1)),"A - Protecting")</f>
        <v>F - Persecuting</v>
      </c>
      <c r="I716" s="10">
        <v>1</v>
      </c>
      <c r="J716" s="10">
        <v>0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1</v>
      </c>
      <c r="Q716" s="5">
        <v>0</v>
      </c>
      <c r="R716" s="5">
        <v>0</v>
      </c>
      <c r="S716" s="5">
        <v>0</v>
      </c>
      <c r="T716" s="5">
        <v>0</v>
      </c>
      <c r="U716" s="5">
        <v>0</v>
      </c>
      <c r="V716" s="5">
        <v>0</v>
      </c>
      <c r="W716" s="5">
        <v>1</v>
      </c>
      <c r="X716" s="5">
        <v>0</v>
      </c>
      <c r="Y716" s="5">
        <v>0</v>
      </c>
    </row>
    <row r="717" spans="1:25" ht="18.75" customHeight="1" x14ac:dyDescent="0.15">
      <c r="A717" s="2" t="s">
        <v>161</v>
      </c>
      <c r="B717" s="2">
        <v>2017</v>
      </c>
      <c r="C717" s="3">
        <v>1</v>
      </c>
      <c r="D717" s="3" t="s">
        <v>162</v>
      </c>
      <c r="E717" s="2" t="s">
        <v>51</v>
      </c>
      <c r="F717" s="2" cm="1">
        <f t="array" ref="F717">_xlfn.IFS(C717=1,(I717+J717+K717+L717+M717+N717+O717+P717+Q717+R717+S717+T717+U717+W717+X717+Y717+V717),C717=0,(I717+K717+L717+M717+N717+O717+P717+Q717+R717+S717+T717+U717+W717+X717+Y717+V717))</f>
        <v>3</v>
      </c>
      <c r="G717" s="4" cm="1">
        <f t="array" ref="G717">_xlfn.IFS(C717=1,((I717+J717+K717+L717+M717+N717+O717+P717+Q717+R717+S717+T717+U717+W717+X717+Y717+V717)/17),C717=0,((I717+K717+L717+M717+N717+O717+P717+Q717+R717+S717+T717+U717+W717+X717+Y717+V717)/16))</f>
        <v>0.17647058823529413</v>
      </c>
      <c r="H717" s="2" t="str" cm="1">
        <f t="array" ref="H717">_xlfn.IFS((AND(G717&gt;=0,G717&lt;0.595)),"F - Persecuting",(AND(G717&gt;=0.595,G717&lt;0.695)),"D - Intolerant",(AND(G717&gt;=0.695,G717&lt;0.795)),"C - Resistant",(AND(G717&gt;=0.795,G717&lt;0.895)),"B - Tolerant",(AND(G717&gt;=0.895,G717&lt;=1)),"A - Protecting")</f>
        <v>F - Persecuting</v>
      </c>
      <c r="I717" s="10">
        <v>1</v>
      </c>
      <c r="J717" s="10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1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1</v>
      </c>
      <c r="X717" s="5">
        <v>0</v>
      </c>
      <c r="Y717" s="5">
        <v>0</v>
      </c>
    </row>
    <row r="718" spans="1:25" ht="18.75" customHeight="1" x14ac:dyDescent="0.15">
      <c r="A718" s="2" t="s">
        <v>161</v>
      </c>
      <c r="B718" s="2">
        <v>2018</v>
      </c>
      <c r="C718" s="3">
        <v>1</v>
      </c>
      <c r="D718" s="3" t="s">
        <v>162</v>
      </c>
      <c r="E718" s="2" t="s">
        <v>51</v>
      </c>
      <c r="F718" s="2" cm="1">
        <f t="array" ref="F718">_xlfn.IFS(C718=1,(I718+J718+K718+L718+M718+N718+O718+P718+Q718+R718+S718+T718+U718+W718+X718+Y718+V718),C718=0,(I718+K718+L718+M718+N718+O718+P718+Q718+R718+S718+T718+U718+W718+X718+Y718+V718))</f>
        <v>3</v>
      </c>
      <c r="G718" s="4" cm="1">
        <f t="array" ref="G718">_xlfn.IFS(C718=1,((I718+J718+K718+L718+M718+N718+O718+P718+Q718+R718+S718+T718+U718+W718+X718+Y718+V718)/17),C718=0,((I718+K718+L718+M718+N718+O718+P718+Q718+R718+S718+T718+U718+W718+X718+Y718+V718)/16))</f>
        <v>0.17647058823529413</v>
      </c>
      <c r="H718" s="2" t="str" cm="1">
        <f t="array" ref="H718">_xlfn.IFS((AND(G718&gt;=0,G718&lt;0.595)),"F - Persecuting",(AND(G718&gt;=0.595,G718&lt;0.695)),"D - Intolerant",(AND(G718&gt;=0.695,G718&lt;0.795)),"C - Resistant",(AND(G718&gt;=0.795,G718&lt;0.895)),"B - Tolerant",(AND(G718&gt;=0.895,G718&lt;=1)),"A - Protecting")</f>
        <v>F - Persecuting</v>
      </c>
      <c r="I718" s="10">
        <v>1</v>
      </c>
      <c r="J718" s="10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1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5">
        <v>1</v>
      </c>
      <c r="X718" s="5">
        <v>0</v>
      </c>
      <c r="Y718" s="5">
        <v>0</v>
      </c>
    </row>
    <row r="719" spans="1:25" ht="18.75" customHeight="1" x14ac:dyDescent="0.15">
      <c r="A719" s="2" t="s">
        <v>161</v>
      </c>
      <c r="B719" s="2">
        <v>2019</v>
      </c>
      <c r="C719" s="3">
        <v>1</v>
      </c>
      <c r="D719" s="3" t="s">
        <v>162</v>
      </c>
      <c r="E719" s="2" t="s">
        <v>51</v>
      </c>
      <c r="F719" s="2" cm="1">
        <f t="array" ref="F719">_xlfn.IFS(C719=1,(I719+J719+K719+L719+M719+N719+O719+P719+Q719+R719+S719+T719+U719+W719+X719+Y719+V719),C719=0,(I719+K719+L719+M719+N719+O719+P719+Q719+R719+S719+T719+U719+W719+X719+Y719+V719))</f>
        <v>3</v>
      </c>
      <c r="G719" s="4" cm="1">
        <f t="array" ref="G719">_xlfn.IFS(C719=1,((I719+J719+K719+L719+M719+N719+O719+P719+Q719+R719+S719+T719+U719+W719+X719+Y719+V719)/17),C719=0,((I719+K719+L719+M719+N719+O719+P719+Q719+R719+S719+T719+U719+W719+X719+Y719+V719)/16))</f>
        <v>0.17647058823529413</v>
      </c>
      <c r="H719" s="2" t="str" cm="1">
        <f t="array" ref="H719">_xlfn.IFS((AND(G719&gt;=0,G719&lt;0.595)),"F - Persecuting",(AND(G719&gt;=0.595,G719&lt;0.695)),"D - Intolerant",(AND(G719&gt;=0.695,G719&lt;0.795)),"C - Resistant",(AND(G719&gt;=0.795,G719&lt;0.895)),"B - Tolerant",(AND(G719&gt;=0.895,G719&lt;=1)),"A - Protecting")</f>
        <v>F - Persecuting</v>
      </c>
      <c r="I719" s="10">
        <v>1</v>
      </c>
      <c r="J719" s="10">
        <v>0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1</v>
      </c>
      <c r="Q719" s="5">
        <v>0</v>
      </c>
      <c r="R719" s="5">
        <v>0</v>
      </c>
      <c r="S719" s="5">
        <v>0</v>
      </c>
      <c r="T719" s="5">
        <v>0</v>
      </c>
      <c r="U719" s="5">
        <v>0</v>
      </c>
      <c r="V719" s="5">
        <v>0</v>
      </c>
      <c r="W719" s="5">
        <v>1</v>
      </c>
      <c r="X719" s="5">
        <v>0</v>
      </c>
      <c r="Y719" s="5">
        <v>0</v>
      </c>
    </row>
    <row r="720" spans="1:25" ht="18.75" customHeight="1" x14ac:dyDescent="0.15">
      <c r="A720" s="2" t="s">
        <v>161</v>
      </c>
      <c r="B720" s="2">
        <v>2020</v>
      </c>
      <c r="C720" s="3">
        <v>1</v>
      </c>
      <c r="D720" s="3" t="s">
        <v>162</v>
      </c>
      <c r="E720" s="2" t="s">
        <v>51</v>
      </c>
      <c r="F720" s="2" cm="1">
        <f t="array" ref="F720">_xlfn.IFS(C720=1,(I720+J720+K720+L720+M720+N720+O720+P720+Q720+R720+S720+T720+U720+W720+X720+Y720+V720),C720=0,(I720+K720+L720+M720+N720+O720+P720+Q720+R720+S720+T720+U720+W720+X720+Y720+V720))</f>
        <v>3</v>
      </c>
      <c r="G720" s="4" cm="1">
        <f t="array" ref="G720">_xlfn.IFS(C720=1,((I720+J720+K720+L720+M720+N720+O720+P720+Q720+R720+S720+T720+U720+W720+X720+Y720+V720)/17),C720=0,((I720+K720+L720+M720+N720+O720+P720+Q720+R720+S720+T720+U720+W720+X720+Y720+V720)/16))</f>
        <v>0.17647058823529413</v>
      </c>
      <c r="H720" s="2" t="str" cm="1">
        <f t="array" ref="H720">_xlfn.IFS((AND(G720&gt;=0,G720&lt;0.595)),"F - Persecuting",(AND(G720&gt;=0.595,G720&lt;0.695)),"D - Intolerant",(AND(G720&gt;=0.695,G720&lt;0.795)),"C - Resistant",(AND(G720&gt;=0.795,G720&lt;0.895)),"B - Tolerant",(AND(G720&gt;=0.895,G720&lt;=1)),"A - Protecting")</f>
        <v>F - Persecuting</v>
      </c>
      <c r="I720" s="5">
        <v>1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1</v>
      </c>
      <c r="Q720" s="5">
        <v>0</v>
      </c>
      <c r="R720" s="5">
        <v>0</v>
      </c>
      <c r="S720" s="5">
        <v>0</v>
      </c>
      <c r="T720" s="5">
        <v>0</v>
      </c>
      <c r="U720" s="5">
        <v>0</v>
      </c>
      <c r="V720" s="5">
        <v>0</v>
      </c>
      <c r="W720" s="5">
        <v>1</v>
      </c>
      <c r="X720" s="5">
        <v>0</v>
      </c>
      <c r="Y720" s="5">
        <v>0</v>
      </c>
    </row>
    <row r="721" spans="1:25" ht="18.75" customHeight="1" x14ac:dyDescent="0.15">
      <c r="A721" s="2" t="s">
        <v>161</v>
      </c>
      <c r="B721" s="2">
        <v>2021</v>
      </c>
      <c r="C721" s="3">
        <v>1</v>
      </c>
      <c r="D721" s="3" t="s">
        <v>162</v>
      </c>
      <c r="E721" s="2" t="s">
        <v>51</v>
      </c>
      <c r="F721" s="2" cm="1">
        <f t="array" ref="F721">_xlfn.IFS(C721=1,(I721+J721+K721+L721+M721+N721+O721+P721+Q721+R721+S721+T721+U721+W721+X721+Y721+V721),C721=0,(I721+K721+L721+M721+N721+O721+P721+Q721+R721+S721+T721+U721+W721+X721+Y721+V721))</f>
        <v>3</v>
      </c>
      <c r="G721" s="4" cm="1">
        <f t="array" ref="G721">_xlfn.IFS(C721=1,((I721+J721+K721+L721+M721+N721+O721+P721+Q721+R721+S721+T721+U721+W721+X721+Y721+V721)/17),C721=0,((I721+K721+L721+M721+N721+O721+P721+Q721+R721+S721+T721+U721+W721+X721+Y721+V721)/16))</f>
        <v>0.17647058823529413</v>
      </c>
      <c r="H721" s="2" t="str" cm="1">
        <f t="array" ref="H721">_xlfn.IFS((AND(G721&gt;=0,G721&lt;0.595)),"F - Persecuting",(AND(G721&gt;=0.595,G721&lt;0.695)),"D - Intolerant",(AND(G721&gt;=0.695,G721&lt;0.795)),"C - Resistant",(AND(G721&gt;=0.795,G721&lt;0.895)),"B - Tolerant",(AND(G721&gt;=0.895,G721&lt;=1)),"A - Protecting")</f>
        <v>F - Persecuting</v>
      </c>
      <c r="I721" s="5">
        <v>1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1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5">
        <v>1</v>
      </c>
      <c r="X721" s="5">
        <v>0</v>
      </c>
      <c r="Y721" s="5">
        <v>0</v>
      </c>
    </row>
    <row r="722" spans="1:25" ht="18.75" customHeight="1" x14ac:dyDescent="0.15">
      <c r="A722" s="2" t="s">
        <v>161</v>
      </c>
      <c r="B722" s="2">
        <v>2022</v>
      </c>
      <c r="C722" s="3">
        <v>1</v>
      </c>
      <c r="D722" s="3" t="s">
        <v>162</v>
      </c>
      <c r="E722" s="2" t="s">
        <v>51</v>
      </c>
      <c r="F722" s="2" cm="1">
        <f t="array" ref="F722">_xlfn.IFS(C722=1,(I722+J722+K722+L722+M722+N722+O722+P722+Q722+R722+S722+T722+U722+W722+X722+Y722+V722),C722=0,(I722+K722+L722+M722+N722+O722+P722+Q722+R722+S722+T722+U722+W722+X722+Y722+V722))</f>
        <v>3</v>
      </c>
      <c r="G722" s="4" cm="1">
        <f t="array" ref="G722">_xlfn.IFS(C722=1,((I722+J722+K722+L722+M722+N722+O722+P722+Q722+R722+S722+T722+U722+W722+X722+Y722+V722)/17),C722=0,((I722+K722+L722+M722+N722+O722+P722+Q722+R722+S722+T722+U722+W722+X722+Y722+V722)/16))</f>
        <v>0.17647058823529413</v>
      </c>
      <c r="H722" s="2" t="str" cm="1">
        <f t="array" ref="H722">_xlfn.IFS((AND(G722&gt;=0,G722&lt;0.595)),"F - Persecuting",(AND(G722&gt;=0.595,G722&lt;0.695)),"D - Intolerant",(AND(G722&gt;=0.695,G722&lt;0.795)),"C - Resistant",(AND(G722&gt;=0.795,G722&lt;0.895)),"B - Tolerant",(AND(G722&gt;=0.895,G722&lt;=1)),"A - Protecting")</f>
        <v>F - Persecuting</v>
      </c>
      <c r="I722" s="5">
        <v>1</v>
      </c>
      <c r="J722" s="5">
        <v>0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1</v>
      </c>
      <c r="Q722" s="5">
        <v>0</v>
      </c>
      <c r="R722" s="5">
        <v>0</v>
      </c>
      <c r="S722" s="5">
        <v>0</v>
      </c>
      <c r="T722" s="5">
        <v>0</v>
      </c>
      <c r="U722" s="5">
        <v>0</v>
      </c>
      <c r="V722" s="5">
        <v>0</v>
      </c>
      <c r="W722" s="5">
        <v>1</v>
      </c>
      <c r="X722" s="5">
        <v>0</v>
      </c>
      <c r="Y722" s="5">
        <v>0</v>
      </c>
    </row>
    <row r="723" spans="1:25" ht="18.75" customHeight="1" x14ac:dyDescent="0.15">
      <c r="A723" s="2" t="s">
        <v>163</v>
      </c>
      <c r="B723" s="2">
        <v>2011</v>
      </c>
      <c r="C723" s="3">
        <v>1</v>
      </c>
      <c r="D723" s="3" t="s">
        <v>164</v>
      </c>
      <c r="E723" s="2" t="s">
        <v>38</v>
      </c>
      <c r="F723" s="2" cm="1">
        <f t="array" ref="F723">_xlfn.IFS(C723=1,(I723+J723+K723+L723+M723+N723+O723+P723+Q723+R723+S723+T723+U723+W723+X723+Y723+V723),C723=0,(I723+K723+L723+M723+N723+O723+P723+Q723+R723+S723+T723+U723+W723+X723+Y723+V723))</f>
        <v>7</v>
      </c>
      <c r="G723" s="4" cm="1">
        <f t="array" ref="G723">_xlfn.IFS(C723=1,((I723+J723+K723+L723+M723+N723+O723+P723+Q723+R723+S723+T723+U723+W723+X723+Y723+V723)/17),C723=0,((I723+K723+L723+M723+N723+O723+P723+Q723+R723+S723+T723+U723+W723+X723+Y723+V723)/16))</f>
        <v>0.41176470588235292</v>
      </c>
      <c r="H723" s="2" t="str" cm="1">
        <f t="array" ref="H723">_xlfn.IFS((AND(G723&gt;=0,G723&lt;0.595)),"F - Persecuting",(AND(G723&gt;=0.595,G723&lt;0.695)),"D - Intolerant",(AND(G723&gt;=0.695,G723&lt;0.795)),"C - Resistant",(AND(G723&gt;=0.795,G723&lt;0.895)),"B - Tolerant",(AND(G723&gt;=0.895,G723&lt;=1)),"A - Protecting")</f>
        <v>F - Persecuting</v>
      </c>
      <c r="I723" s="10">
        <v>1</v>
      </c>
      <c r="J723" s="10">
        <v>0</v>
      </c>
      <c r="K723" s="5">
        <v>0</v>
      </c>
      <c r="L723" s="5">
        <v>0</v>
      </c>
      <c r="M723" s="5">
        <v>0</v>
      </c>
      <c r="N723" s="5">
        <v>1</v>
      </c>
      <c r="O723" s="5">
        <v>1</v>
      </c>
      <c r="P723" s="5">
        <v>1</v>
      </c>
      <c r="Q723" s="5">
        <v>1</v>
      </c>
      <c r="R723" s="5">
        <v>0</v>
      </c>
      <c r="S723" s="5">
        <v>0</v>
      </c>
      <c r="T723" s="5">
        <v>0</v>
      </c>
      <c r="U723" s="5">
        <v>0</v>
      </c>
      <c r="V723" s="5">
        <v>0</v>
      </c>
      <c r="W723" s="5">
        <v>1</v>
      </c>
      <c r="X723" s="5">
        <v>1</v>
      </c>
      <c r="Y723" s="5">
        <v>0</v>
      </c>
    </row>
    <row r="724" spans="1:25" ht="18.75" customHeight="1" x14ac:dyDescent="0.15">
      <c r="A724" s="2" t="s">
        <v>163</v>
      </c>
      <c r="B724" s="2">
        <v>2012</v>
      </c>
      <c r="C724" s="3">
        <v>1</v>
      </c>
      <c r="D724" s="3" t="s">
        <v>164</v>
      </c>
      <c r="E724" s="2" t="s">
        <v>38</v>
      </c>
      <c r="F724" s="2" cm="1">
        <f t="array" ref="F724">_xlfn.IFS(C724=1,(I724+J724+K724+L724+M724+N724+O724+P724+Q724+R724+S724+T724+U724+W724+X724+Y724+V724),C724=0,(I724+K724+L724+M724+N724+O724+P724+Q724+R724+S724+T724+U724+W724+X724+Y724+V724))</f>
        <v>7</v>
      </c>
      <c r="G724" s="4" cm="1">
        <f t="array" ref="G724">_xlfn.IFS(C724=1,((I724+J724+K724+L724+M724+N724+O724+P724+Q724+R724+S724+T724+U724+W724+X724+Y724+V724)/17),C724=0,((I724+K724+L724+M724+N724+O724+P724+Q724+R724+S724+T724+U724+W724+X724+Y724+V724)/16))</f>
        <v>0.41176470588235292</v>
      </c>
      <c r="H724" s="2" t="str" cm="1">
        <f t="array" ref="H724">_xlfn.IFS((AND(G724&gt;=0,G724&lt;0.595)),"F - Persecuting",(AND(G724&gt;=0.595,G724&lt;0.695)),"D - Intolerant",(AND(G724&gt;=0.695,G724&lt;0.795)),"C - Resistant",(AND(G724&gt;=0.795,G724&lt;0.895)),"B - Tolerant",(AND(G724&gt;=0.895,G724&lt;=1)),"A - Protecting")</f>
        <v>F - Persecuting</v>
      </c>
      <c r="I724" s="10">
        <v>1</v>
      </c>
      <c r="J724" s="10">
        <v>0</v>
      </c>
      <c r="K724" s="5">
        <v>0</v>
      </c>
      <c r="L724" s="5">
        <v>0</v>
      </c>
      <c r="M724" s="5">
        <v>0</v>
      </c>
      <c r="N724" s="5">
        <v>1</v>
      </c>
      <c r="O724" s="5">
        <v>1</v>
      </c>
      <c r="P724" s="5">
        <v>1</v>
      </c>
      <c r="Q724" s="5">
        <v>1</v>
      </c>
      <c r="R724" s="5">
        <v>0</v>
      </c>
      <c r="S724" s="5">
        <v>0</v>
      </c>
      <c r="T724" s="5">
        <v>0</v>
      </c>
      <c r="U724" s="5">
        <v>0</v>
      </c>
      <c r="V724" s="5">
        <v>0</v>
      </c>
      <c r="W724" s="5">
        <v>1</v>
      </c>
      <c r="X724" s="5">
        <v>1</v>
      </c>
      <c r="Y724" s="5">
        <v>0</v>
      </c>
    </row>
    <row r="725" spans="1:25" ht="18.75" customHeight="1" x14ac:dyDescent="0.15">
      <c r="A725" s="2" t="s">
        <v>163</v>
      </c>
      <c r="B725" s="2">
        <v>2013</v>
      </c>
      <c r="C725" s="3">
        <v>1</v>
      </c>
      <c r="D725" s="3" t="s">
        <v>164</v>
      </c>
      <c r="E725" s="2" t="s">
        <v>38</v>
      </c>
      <c r="F725" s="2" cm="1">
        <f t="array" ref="F725">_xlfn.IFS(C725=1,(I725+J725+K725+L725+M725+N725+O725+P725+Q725+R725+S725+T725+U725+W725+X725+Y725+V725),C725=0,(I725+K725+L725+M725+N725+O725+P725+Q725+R725+S725+T725+U725+W725+X725+Y725+V725))</f>
        <v>10</v>
      </c>
      <c r="G725" s="4" cm="1">
        <f t="array" ref="G725">_xlfn.IFS(C725=1,((I725+J725+K725+L725+M725+N725+O725+P725+Q725+R725+S725+T725+U725+W725+X725+Y725+V725)/17),C725=0,((I725+K725+L725+M725+N725+O725+P725+Q725+R725+S725+T725+U725+W725+X725+Y725+V725)/16))</f>
        <v>0.58823529411764708</v>
      </c>
      <c r="H725" s="2" t="str" cm="1">
        <f t="array" ref="H725">_xlfn.IFS((AND(G725&gt;=0,G725&lt;0.595)),"F - Persecuting",(AND(G725&gt;=0.595,G725&lt;0.695)),"D - Intolerant",(AND(G725&gt;=0.695,G725&lt;0.795)),"C - Resistant",(AND(G725&gt;=0.795,G725&lt;0.895)),"B - Tolerant",(AND(G725&gt;=0.895,G725&lt;=1)),"A - Protecting")</f>
        <v>F - Persecuting</v>
      </c>
      <c r="I725" s="10">
        <v>1</v>
      </c>
      <c r="J725" s="10">
        <v>0</v>
      </c>
      <c r="K725" s="5">
        <v>0</v>
      </c>
      <c r="L725" s="5">
        <v>0</v>
      </c>
      <c r="M725" s="5">
        <v>0</v>
      </c>
      <c r="N725" s="5">
        <v>1</v>
      </c>
      <c r="O725" s="5">
        <v>1</v>
      </c>
      <c r="P725" s="5">
        <v>1</v>
      </c>
      <c r="Q725" s="5">
        <v>1</v>
      </c>
      <c r="R725" s="5">
        <v>0</v>
      </c>
      <c r="S725" s="5">
        <v>0</v>
      </c>
      <c r="T725" s="5">
        <v>1</v>
      </c>
      <c r="U725" s="5">
        <v>1</v>
      </c>
      <c r="V725" s="5">
        <v>1</v>
      </c>
      <c r="W725" s="5">
        <v>1</v>
      </c>
      <c r="X725" s="5">
        <v>1</v>
      </c>
      <c r="Y725" s="5">
        <v>0</v>
      </c>
    </row>
    <row r="726" spans="1:25" ht="18.75" customHeight="1" x14ac:dyDescent="0.15">
      <c r="A726" s="2" t="s">
        <v>163</v>
      </c>
      <c r="B726" s="2">
        <v>2014</v>
      </c>
      <c r="C726" s="3">
        <v>1</v>
      </c>
      <c r="D726" s="3" t="s">
        <v>164</v>
      </c>
      <c r="E726" s="2" t="s">
        <v>38</v>
      </c>
      <c r="F726" s="2" cm="1">
        <f t="array" ref="F726">_xlfn.IFS(C726=1,(I726+J726+K726+L726+M726+N726+O726+P726+Q726+R726+S726+T726+U726+W726+X726+Y726+V726),C726=0,(I726+K726+L726+M726+N726+O726+P726+Q726+R726+S726+T726+U726+W726+X726+Y726+V726))</f>
        <v>10</v>
      </c>
      <c r="G726" s="4" cm="1">
        <f t="array" ref="G726">_xlfn.IFS(C726=1,((I726+J726+K726+L726+M726+N726+O726+P726+Q726+R726+S726+T726+U726+W726+X726+Y726+V726)/17),C726=0,((I726+K726+L726+M726+N726+O726+P726+Q726+R726+S726+T726+U726+W726+X726+Y726+V726)/16))</f>
        <v>0.58823529411764708</v>
      </c>
      <c r="H726" s="2" t="str" cm="1">
        <f t="array" ref="H726">_xlfn.IFS((AND(G726&gt;=0,G726&lt;0.595)),"F - Persecuting",(AND(G726&gt;=0.595,G726&lt;0.695)),"D - Intolerant",(AND(G726&gt;=0.695,G726&lt;0.795)),"C - Resistant",(AND(G726&gt;=0.795,G726&lt;0.895)),"B - Tolerant",(AND(G726&gt;=0.895,G726&lt;=1)),"A - Protecting")</f>
        <v>F - Persecuting</v>
      </c>
      <c r="I726" s="10">
        <v>1</v>
      </c>
      <c r="J726" s="10">
        <v>0</v>
      </c>
      <c r="K726" s="5">
        <v>0</v>
      </c>
      <c r="L726" s="5">
        <v>0</v>
      </c>
      <c r="M726" s="5">
        <v>0</v>
      </c>
      <c r="N726" s="5">
        <v>1</v>
      </c>
      <c r="O726" s="5">
        <v>1</v>
      </c>
      <c r="P726" s="5">
        <v>1</v>
      </c>
      <c r="Q726" s="5">
        <v>1</v>
      </c>
      <c r="R726" s="5">
        <v>0</v>
      </c>
      <c r="S726" s="5">
        <v>0</v>
      </c>
      <c r="T726" s="5">
        <v>1</v>
      </c>
      <c r="U726" s="5">
        <v>1</v>
      </c>
      <c r="V726" s="5">
        <v>1</v>
      </c>
      <c r="W726" s="5">
        <v>1</v>
      </c>
      <c r="X726" s="5">
        <v>1</v>
      </c>
      <c r="Y726" s="5">
        <v>0</v>
      </c>
    </row>
    <row r="727" spans="1:25" ht="18.75" customHeight="1" x14ac:dyDescent="0.15">
      <c r="A727" s="2" t="s">
        <v>163</v>
      </c>
      <c r="B727" s="2">
        <v>2015</v>
      </c>
      <c r="C727" s="3">
        <v>1</v>
      </c>
      <c r="D727" s="3" t="s">
        <v>164</v>
      </c>
      <c r="E727" s="2" t="s">
        <v>38</v>
      </c>
      <c r="F727" s="2" cm="1">
        <f t="array" ref="F727">_xlfn.IFS(C727=1,(I727+J727+K727+L727+M727+N727+O727+P727+Q727+R727+S727+T727+U727+W727+X727+Y727+V727),C727=0,(I727+K727+L727+M727+N727+O727+P727+Q727+R727+S727+T727+U727+W727+X727+Y727+V727))</f>
        <v>10</v>
      </c>
      <c r="G727" s="4" cm="1">
        <f t="array" ref="G727">_xlfn.IFS(C727=1,((I727+J727+K727+L727+M727+N727+O727+P727+Q727+R727+S727+T727+U727+W727+X727+Y727+V727)/17),C727=0,((I727+K727+L727+M727+N727+O727+P727+Q727+R727+S727+T727+U727+W727+X727+Y727+V727)/16))</f>
        <v>0.58823529411764708</v>
      </c>
      <c r="H727" s="2" t="str" cm="1">
        <f t="array" ref="H727">_xlfn.IFS((AND(G727&gt;=0,G727&lt;0.595)),"F - Persecuting",(AND(G727&gt;=0.595,G727&lt;0.695)),"D - Intolerant",(AND(G727&gt;=0.695,G727&lt;0.795)),"C - Resistant",(AND(G727&gt;=0.795,G727&lt;0.895)),"B - Tolerant",(AND(G727&gt;=0.895,G727&lt;=1)),"A - Protecting")</f>
        <v>F - Persecuting</v>
      </c>
      <c r="I727" s="10">
        <v>1</v>
      </c>
      <c r="J727" s="10">
        <v>0</v>
      </c>
      <c r="K727" s="5">
        <v>0</v>
      </c>
      <c r="L727" s="5">
        <v>0</v>
      </c>
      <c r="M727" s="5">
        <v>0</v>
      </c>
      <c r="N727" s="5">
        <v>1</v>
      </c>
      <c r="O727" s="5">
        <v>1</v>
      </c>
      <c r="P727" s="5">
        <v>1</v>
      </c>
      <c r="Q727" s="5">
        <v>1</v>
      </c>
      <c r="R727" s="5">
        <v>0</v>
      </c>
      <c r="S727" s="5">
        <v>0</v>
      </c>
      <c r="T727" s="5">
        <v>1</v>
      </c>
      <c r="U727" s="5">
        <v>1</v>
      </c>
      <c r="V727" s="5">
        <v>1</v>
      </c>
      <c r="W727" s="5">
        <v>1</v>
      </c>
      <c r="X727" s="5">
        <v>1</v>
      </c>
      <c r="Y727" s="5">
        <v>0</v>
      </c>
    </row>
    <row r="728" spans="1:25" ht="18.75" customHeight="1" x14ac:dyDescent="0.15">
      <c r="A728" s="2" t="s">
        <v>163</v>
      </c>
      <c r="B728" s="2">
        <v>2016</v>
      </c>
      <c r="C728" s="3">
        <v>1</v>
      </c>
      <c r="D728" s="3" t="s">
        <v>164</v>
      </c>
      <c r="E728" s="2" t="s">
        <v>38</v>
      </c>
      <c r="F728" s="2" cm="1">
        <f t="array" ref="F728">_xlfn.IFS(C728=1,(I728+J728+K728+L728+M728+N728+O728+P728+Q728+R728+S728+T728+U728+W728+X728+Y728+V728),C728=0,(I728+K728+L728+M728+N728+O728+P728+Q728+R728+S728+T728+U728+W728+X728+Y728+V728))</f>
        <v>10</v>
      </c>
      <c r="G728" s="4" cm="1">
        <f t="array" ref="G728">_xlfn.IFS(C728=1,((I728+J728+K728+L728+M728+N728+O728+P728+Q728+R728+S728+T728+U728+W728+X728+Y728+V728)/17),C728=0,((I728+K728+L728+M728+N728+O728+P728+Q728+R728+S728+T728+U728+W728+X728+Y728+V728)/16))</f>
        <v>0.58823529411764708</v>
      </c>
      <c r="H728" s="2" t="str" cm="1">
        <f t="array" ref="H728">_xlfn.IFS((AND(G728&gt;=0,G728&lt;0.595)),"F - Persecuting",(AND(G728&gt;=0.595,G728&lt;0.695)),"D - Intolerant",(AND(G728&gt;=0.695,G728&lt;0.795)),"C - Resistant",(AND(G728&gt;=0.795,G728&lt;0.895)),"B - Tolerant",(AND(G728&gt;=0.895,G728&lt;=1)),"A - Protecting")</f>
        <v>F - Persecuting</v>
      </c>
      <c r="I728" s="10">
        <v>1</v>
      </c>
      <c r="J728" s="10">
        <v>0</v>
      </c>
      <c r="K728" s="5">
        <v>0</v>
      </c>
      <c r="L728" s="5">
        <v>0</v>
      </c>
      <c r="M728" s="5">
        <v>0</v>
      </c>
      <c r="N728" s="5">
        <v>1</v>
      </c>
      <c r="O728" s="5">
        <v>1</v>
      </c>
      <c r="P728" s="5">
        <v>1</v>
      </c>
      <c r="Q728" s="5">
        <v>1</v>
      </c>
      <c r="R728" s="5">
        <v>0</v>
      </c>
      <c r="S728" s="5">
        <v>0</v>
      </c>
      <c r="T728" s="5">
        <v>1</v>
      </c>
      <c r="U728" s="5">
        <v>1</v>
      </c>
      <c r="V728" s="5">
        <v>1</v>
      </c>
      <c r="W728" s="5">
        <v>1</v>
      </c>
      <c r="X728" s="5">
        <v>1</v>
      </c>
      <c r="Y728" s="5">
        <v>0</v>
      </c>
    </row>
    <row r="729" spans="1:25" ht="18.75" customHeight="1" x14ac:dyDescent="0.15">
      <c r="A729" s="2" t="s">
        <v>163</v>
      </c>
      <c r="B729" s="2">
        <v>2017</v>
      </c>
      <c r="C729" s="3">
        <v>1</v>
      </c>
      <c r="D729" s="3" t="s">
        <v>164</v>
      </c>
      <c r="E729" s="2" t="s">
        <v>38</v>
      </c>
      <c r="F729" s="2" cm="1">
        <f t="array" ref="F729">_xlfn.IFS(C729=1,(I729+J729+K729+L729+M729+N729+O729+P729+Q729+R729+S729+T729+U729+W729+X729+Y729+V729),C729=0,(I729+K729+L729+M729+N729+O729+P729+Q729+R729+S729+T729+U729+W729+X729+Y729+V729))</f>
        <v>8</v>
      </c>
      <c r="G729" s="4" cm="1">
        <f t="array" ref="G729">_xlfn.IFS(C729=1,((I729+J729+K729+L729+M729+N729+O729+P729+Q729+R729+S729+T729+U729+W729+X729+Y729+V729)/17),C729=0,((I729+K729+L729+M729+N729+O729+P729+Q729+R729+S729+T729+U729+W729+X729+Y729+V729)/16))</f>
        <v>0.47058823529411764</v>
      </c>
      <c r="H729" s="2" t="str" cm="1">
        <f t="array" ref="H729">_xlfn.IFS((AND(G729&gt;=0,G729&lt;0.595)),"F - Persecuting",(AND(G729&gt;=0.595,G729&lt;0.695)),"D - Intolerant",(AND(G729&gt;=0.695,G729&lt;0.795)),"C - Resistant",(AND(G729&gt;=0.795,G729&lt;0.895)),"B - Tolerant",(AND(G729&gt;=0.895,G729&lt;=1)),"A - Protecting")</f>
        <v>F - Persecuting</v>
      </c>
      <c r="I729" s="10">
        <v>1</v>
      </c>
      <c r="J729" s="10">
        <v>0</v>
      </c>
      <c r="K729" s="5">
        <v>0</v>
      </c>
      <c r="L729" s="5">
        <v>0</v>
      </c>
      <c r="M729" s="5">
        <v>0</v>
      </c>
      <c r="N729" s="5">
        <v>1</v>
      </c>
      <c r="O729" s="5">
        <v>1</v>
      </c>
      <c r="P729" s="5">
        <v>1</v>
      </c>
      <c r="Q729" s="5">
        <v>1</v>
      </c>
      <c r="R729" s="5">
        <v>0</v>
      </c>
      <c r="S729" s="5">
        <v>0</v>
      </c>
      <c r="T729" s="5">
        <v>1</v>
      </c>
      <c r="U729" s="5">
        <v>1</v>
      </c>
      <c r="V729" s="5">
        <v>1</v>
      </c>
      <c r="W729" s="5">
        <v>0</v>
      </c>
      <c r="X729" s="5">
        <v>0</v>
      </c>
      <c r="Y729" s="5">
        <v>0</v>
      </c>
    </row>
    <row r="730" spans="1:25" ht="18.75" customHeight="1" x14ac:dyDescent="0.15">
      <c r="A730" s="2" t="s">
        <v>163</v>
      </c>
      <c r="B730" s="2">
        <v>2018</v>
      </c>
      <c r="C730" s="3">
        <v>1</v>
      </c>
      <c r="D730" s="3" t="s">
        <v>164</v>
      </c>
      <c r="E730" s="2" t="s">
        <v>38</v>
      </c>
      <c r="F730" s="2" cm="1">
        <f t="array" ref="F730">_xlfn.IFS(C730=1,(I730+J730+K730+L730+M730+N730+O730+P730+Q730+R730+S730+T730+U730+W730+X730+Y730+V730),C730=0,(I730+K730+L730+M730+N730+O730+P730+Q730+R730+S730+T730+U730+W730+X730+Y730+V730))</f>
        <v>10</v>
      </c>
      <c r="G730" s="4" cm="1">
        <f t="array" ref="G730">_xlfn.IFS(C730=1,((I730+J730+K730+L730+M730+N730+O730+P730+Q730+R730+S730+T730+U730+W730+X730+Y730+V730)/17),C730=0,((I730+K730+L730+M730+N730+O730+P730+Q730+R730+S730+T730+U730+W730+X730+Y730+V730)/16))</f>
        <v>0.58823529411764708</v>
      </c>
      <c r="H730" s="2" t="str" cm="1">
        <f t="array" ref="H730">_xlfn.IFS((AND(G730&gt;=0,G730&lt;0.595)),"F - Persecuting",(AND(G730&gt;=0.595,G730&lt;0.695)),"D - Intolerant",(AND(G730&gt;=0.695,G730&lt;0.795)),"C - Resistant",(AND(G730&gt;=0.795,G730&lt;0.895)),"B - Tolerant",(AND(G730&gt;=0.895,G730&lt;=1)),"A - Protecting")</f>
        <v>F - Persecuting</v>
      </c>
      <c r="I730" s="10">
        <v>1</v>
      </c>
      <c r="J730" s="10">
        <v>0</v>
      </c>
      <c r="K730" s="5">
        <v>0</v>
      </c>
      <c r="L730" s="5">
        <v>0</v>
      </c>
      <c r="M730" s="5">
        <v>0</v>
      </c>
      <c r="N730" s="5">
        <v>1</v>
      </c>
      <c r="O730" s="5">
        <v>1</v>
      </c>
      <c r="P730" s="5">
        <v>1</v>
      </c>
      <c r="Q730" s="5">
        <v>1</v>
      </c>
      <c r="R730" s="5">
        <v>1</v>
      </c>
      <c r="S730" s="5">
        <v>1</v>
      </c>
      <c r="T730" s="5">
        <v>1</v>
      </c>
      <c r="U730" s="5">
        <v>1</v>
      </c>
      <c r="V730" s="5">
        <v>1</v>
      </c>
      <c r="W730" s="5">
        <v>0</v>
      </c>
      <c r="X730" s="5">
        <v>0</v>
      </c>
      <c r="Y730" s="5">
        <v>0</v>
      </c>
    </row>
    <row r="731" spans="1:25" ht="18.75" customHeight="1" x14ac:dyDescent="0.15">
      <c r="A731" s="2" t="s">
        <v>163</v>
      </c>
      <c r="B731" s="2">
        <v>2019</v>
      </c>
      <c r="C731" s="3">
        <v>1</v>
      </c>
      <c r="D731" s="3" t="s">
        <v>164</v>
      </c>
      <c r="E731" s="2" t="s">
        <v>38</v>
      </c>
      <c r="F731" s="2" cm="1">
        <f t="array" ref="F731">_xlfn.IFS(C731=1,(I731+J731+K731+L731+M731+N731+O731+P731+Q731+R731+S731+T731+U731+W731+X731+Y731+V731),C731=0,(I731+K731+L731+M731+N731+O731+P731+Q731+R731+S731+T731+U731+W731+X731+Y731+V731))</f>
        <v>12</v>
      </c>
      <c r="G731" s="4" cm="1">
        <f t="array" ref="G731">_xlfn.IFS(C731=1,((I731+J731+K731+L731+M731+N731+O731+P731+Q731+R731+S731+T731+U731+W731+X731+Y731+V731)/17),C731=0,((I731+K731+L731+M731+N731+O731+P731+Q731+R731+S731+T731+U731+W731+X731+Y731+V731)/16))</f>
        <v>0.70588235294117652</v>
      </c>
      <c r="H731" s="2" t="str" cm="1">
        <f t="array" ref="H731">_xlfn.IFS((AND(G731&gt;=0,G731&lt;0.595)),"F - Persecuting",(AND(G731&gt;=0.595,G731&lt;0.695)),"D - Intolerant",(AND(G731&gt;=0.695,G731&lt;0.795)),"C - Resistant",(AND(G731&gt;=0.795,G731&lt;0.895)),"B - Tolerant",(AND(G731&gt;=0.895,G731&lt;=1)),"A - Protecting")</f>
        <v>C - Resistant</v>
      </c>
      <c r="I731" s="10">
        <v>1</v>
      </c>
      <c r="J731" s="10">
        <v>0</v>
      </c>
      <c r="K731" s="5">
        <v>0</v>
      </c>
      <c r="L731" s="5">
        <v>0</v>
      </c>
      <c r="M731" s="5">
        <v>0</v>
      </c>
      <c r="N731" s="5">
        <v>1</v>
      </c>
      <c r="O731" s="5">
        <v>1</v>
      </c>
      <c r="P731" s="5">
        <v>1</v>
      </c>
      <c r="Q731" s="5">
        <v>1</v>
      </c>
      <c r="R731" s="5">
        <v>1</v>
      </c>
      <c r="S731" s="5">
        <v>1</v>
      </c>
      <c r="T731" s="5">
        <v>1</v>
      </c>
      <c r="U731" s="5">
        <v>1</v>
      </c>
      <c r="V731" s="5">
        <v>1</v>
      </c>
      <c r="W731" s="5">
        <v>1</v>
      </c>
      <c r="X731" s="5">
        <v>1</v>
      </c>
      <c r="Y731" s="5">
        <v>0</v>
      </c>
    </row>
    <row r="732" spans="1:25" ht="18.75" customHeight="1" x14ac:dyDescent="0.15">
      <c r="A732" s="2" t="s">
        <v>163</v>
      </c>
      <c r="B732" s="2">
        <v>2020</v>
      </c>
      <c r="C732" s="3">
        <v>1</v>
      </c>
      <c r="D732" s="3" t="s">
        <v>164</v>
      </c>
      <c r="E732" s="2" t="s">
        <v>38</v>
      </c>
      <c r="F732" s="2" cm="1">
        <f t="array" ref="F732">_xlfn.IFS(C732=1,(I732+J732+K732+L732+M732+N732+O732+P732+Q732+R732+S732+T732+U732+W732+X732+Y732+V732),C732=0,(I732+K732+L732+M732+N732+O732+P732+Q732+R732+S732+T732+U732+W732+X732+Y732+V732))</f>
        <v>12</v>
      </c>
      <c r="G732" s="4" cm="1">
        <f t="array" ref="G732">_xlfn.IFS(C732=1,((I732+J732+K732+L732+M732+N732+O732+P732+Q732+R732+S732+T732+U732+W732+X732+Y732+V732)/17),C732=0,((I732+K732+L732+M732+N732+O732+P732+Q732+R732+S732+T732+U732+W732+X732+Y732+V732)/16))</f>
        <v>0.70588235294117652</v>
      </c>
      <c r="H732" s="2" t="str" cm="1">
        <f t="array" ref="H732">_xlfn.IFS((AND(G732&gt;=0,G732&lt;0.595)),"F - Persecuting",(AND(G732&gt;=0.595,G732&lt;0.695)),"D - Intolerant",(AND(G732&gt;=0.695,G732&lt;0.795)),"C - Resistant",(AND(G732&gt;=0.795,G732&lt;0.895)),"B - Tolerant",(AND(G732&gt;=0.895,G732&lt;=1)),"A - Protecting")</f>
        <v>C - Resistant</v>
      </c>
      <c r="I732" s="5">
        <v>1</v>
      </c>
      <c r="J732" s="5">
        <v>0</v>
      </c>
      <c r="K732" s="5">
        <v>0</v>
      </c>
      <c r="L732" s="5">
        <v>0</v>
      </c>
      <c r="M732" s="5">
        <v>0</v>
      </c>
      <c r="N732" s="5">
        <v>1</v>
      </c>
      <c r="O732" s="5">
        <v>1</v>
      </c>
      <c r="P732" s="5">
        <v>1</v>
      </c>
      <c r="Q732" s="5">
        <v>1</v>
      </c>
      <c r="R732" s="5">
        <v>1</v>
      </c>
      <c r="S732" s="5">
        <v>1</v>
      </c>
      <c r="T732" s="5">
        <v>1</v>
      </c>
      <c r="U732" s="5">
        <v>1</v>
      </c>
      <c r="V732" s="5">
        <v>1</v>
      </c>
      <c r="W732" s="5">
        <v>1</v>
      </c>
      <c r="X732" s="5">
        <v>1</v>
      </c>
      <c r="Y732" s="5">
        <v>0</v>
      </c>
    </row>
    <row r="733" spans="1:25" ht="18.75" customHeight="1" x14ac:dyDescent="0.15">
      <c r="A733" s="2" t="s">
        <v>163</v>
      </c>
      <c r="B733" s="2">
        <v>2021</v>
      </c>
      <c r="C733" s="3">
        <v>1</v>
      </c>
      <c r="D733" s="3" t="s">
        <v>164</v>
      </c>
      <c r="E733" s="2" t="s">
        <v>38</v>
      </c>
      <c r="F733" s="2" cm="1">
        <f t="array" ref="F733">_xlfn.IFS(C733=1,(I733+J733+K733+L733+M733+N733+O733+P733+Q733+R733+S733+T733+U733+W733+X733+Y733+V733),C733=0,(I733+K733+L733+M733+N733+O733+P733+Q733+R733+S733+T733+U733+W733+X733+Y733+V733))</f>
        <v>12</v>
      </c>
      <c r="G733" s="4" cm="1">
        <f t="array" ref="G733">_xlfn.IFS(C733=1,((I733+J733+K733+L733+M733+N733+O733+P733+Q733+R733+S733+T733+U733+W733+X733+Y733+V733)/17),C733=0,((I733+K733+L733+M733+N733+O733+P733+Q733+R733+S733+T733+U733+W733+X733+Y733+V733)/16))</f>
        <v>0.70588235294117652</v>
      </c>
      <c r="H733" s="2" t="str" cm="1">
        <f t="array" ref="H733">_xlfn.IFS((AND(G733&gt;=0,G733&lt;0.595)),"F - Persecuting",(AND(G733&gt;=0.595,G733&lt;0.695)),"D - Intolerant",(AND(G733&gt;=0.695,G733&lt;0.795)),"C - Resistant",(AND(G733&gt;=0.795,G733&lt;0.895)),"B - Tolerant",(AND(G733&gt;=0.895,G733&lt;=1)),"A - Protecting")</f>
        <v>C - Resistant</v>
      </c>
      <c r="I733" s="5">
        <v>1</v>
      </c>
      <c r="J733" s="5">
        <v>0</v>
      </c>
      <c r="K733" s="5">
        <v>0</v>
      </c>
      <c r="L733" s="5">
        <v>0</v>
      </c>
      <c r="M733" s="5">
        <v>0</v>
      </c>
      <c r="N733" s="5">
        <v>1</v>
      </c>
      <c r="O733" s="5">
        <v>1</v>
      </c>
      <c r="P733" s="5">
        <v>1</v>
      </c>
      <c r="Q733" s="5">
        <v>1</v>
      </c>
      <c r="R733" s="5">
        <v>1</v>
      </c>
      <c r="S733" s="5">
        <v>1</v>
      </c>
      <c r="T733" s="5">
        <v>1</v>
      </c>
      <c r="U733" s="5">
        <v>1</v>
      </c>
      <c r="V733" s="5">
        <v>1</v>
      </c>
      <c r="W733" s="5">
        <v>1</v>
      </c>
      <c r="X733" s="5">
        <v>1</v>
      </c>
      <c r="Y733" s="5">
        <v>0</v>
      </c>
    </row>
    <row r="734" spans="1:25" ht="18.75" customHeight="1" x14ac:dyDescent="0.15">
      <c r="A734" s="2" t="s">
        <v>163</v>
      </c>
      <c r="B734" s="2">
        <v>2022</v>
      </c>
      <c r="C734" s="3">
        <v>1</v>
      </c>
      <c r="D734" s="3" t="s">
        <v>164</v>
      </c>
      <c r="E734" s="2" t="s">
        <v>38</v>
      </c>
      <c r="F734" s="2" cm="1">
        <f t="array" ref="F734">_xlfn.IFS(C734=1,(I734+J734+K734+L734+M734+N734+O734+P734+Q734+R734+S734+T734+U734+W734+X734+Y734+V734),C734=0,(I734+K734+L734+M734+N734+O734+P734+Q734+R734+S734+T734+U734+W734+X734+Y734+V734))</f>
        <v>10</v>
      </c>
      <c r="G734" s="4" cm="1">
        <f t="array" ref="G734">_xlfn.IFS(C734=1,((I734+J734+K734+L734+M734+N734+O734+P734+Q734+R734+S734+T734+U734+W734+X734+Y734+V734)/17),C734=0,((I734+K734+L734+M734+N734+O734+P734+Q734+R734+S734+T734+U734+W734+X734+Y734+V734)/16))</f>
        <v>0.58823529411764708</v>
      </c>
      <c r="H734" s="2" t="str" cm="1">
        <f t="array" ref="H734">_xlfn.IFS((AND(G734&gt;=0,G734&lt;0.595)),"F - Persecuting",(AND(G734&gt;=0.595,G734&lt;0.695)),"D - Intolerant",(AND(G734&gt;=0.695,G734&lt;0.795)),"C - Resistant",(AND(G734&gt;=0.795,G734&lt;0.895)),"B - Tolerant",(AND(G734&gt;=0.895,G734&lt;=1)),"A - Protecting")</f>
        <v>F - Persecuting</v>
      </c>
      <c r="I734" s="5">
        <v>1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1</v>
      </c>
      <c r="P734" s="5">
        <v>1</v>
      </c>
      <c r="Q734" s="5">
        <v>1</v>
      </c>
      <c r="R734" s="5">
        <v>1</v>
      </c>
      <c r="S734" s="5">
        <v>1</v>
      </c>
      <c r="T734" s="5">
        <v>1</v>
      </c>
      <c r="U734" s="5">
        <v>1</v>
      </c>
      <c r="V734" s="5">
        <v>1</v>
      </c>
      <c r="W734" s="5">
        <v>1</v>
      </c>
      <c r="X734" s="5">
        <v>0</v>
      </c>
      <c r="Y734" s="5">
        <v>0</v>
      </c>
    </row>
    <row r="735" spans="1:25" ht="18.75" customHeight="1" x14ac:dyDescent="0.15">
      <c r="A735" s="2" t="s">
        <v>165</v>
      </c>
      <c r="B735" s="2">
        <v>2011</v>
      </c>
      <c r="C735" s="3">
        <v>1</v>
      </c>
      <c r="D735" s="3" t="s">
        <v>166</v>
      </c>
      <c r="E735" s="2" t="s">
        <v>47</v>
      </c>
      <c r="F735" s="2" cm="1">
        <f t="array" ref="F735">_xlfn.IFS(C735=1,(I735+J735+K735+L735+M735+N735+O735+P735+Q735+R735+S735+T735+U735+W735+X735+Y735+V735),C735=0,(I735+K735+L735+M735+N735+O735+P735+Q735+R735+S735+T735+U735+W735+X735+Y735+V735))</f>
        <v>11</v>
      </c>
      <c r="G735" s="4" cm="1">
        <f t="array" ref="G735">_xlfn.IFS(C735=1,((I735+J735+K735+L735+M735+N735+O735+P735+Q735+R735+S735+T735+U735+W735+X735+Y735+V735)/17),C735=0,((I735+K735+L735+M735+N735+O735+P735+Q735+R735+S735+T735+U735+W735+X735+Y735+V735)/16))</f>
        <v>0.6470588235294118</v>
      </c>
      <c r="H735" s="2" t="str" cm="1">
        <f t="array" ref="H735">_xlfn.IFS((AND(G735&gt;=0,G735&lt;0.595)),"F - Persecuting",(AND(G735&gt;=0.595,G735&lt;0.695)),"D - Intolerant",(AND(G735&gt;=0.695,G735&lt;0.795)),"C - Resistant",(AND(G735&gt;=0.795,G735&lt;0.895)),"B - Tolerant",(AND(G735&gt;=0.895,G735&lt;=1)),"A - Protecting")</f>
        <v>D - Intolerant</v>
      </c>
      <c r="I735" s="10">
        <v>1</v>
      </c>
      <c r="J735" s="10">
        <v>1</v>
      </c>
      <c r="K735" s="5">
        <v>1</v>
      </c>
      <c r="L735" s="5">
        <v>0</v>
      </c>
      <c r="M735" s="5">
        <v>0</v>
      </c>
      <c r="N735" s="5">
        <v>1</v>
      </c>
      <c r="O735" s="5">
        <v>1</v>
      </c>
      <c r="P735" s="5">
        <v>1</v>
      </c>
      <c r="Q735" s="5">
        <v>1</v>
      </c>
      <c r="R735" s="5">
        <v>1</v>
      </c>
      <c r="S735" s="5">
        <v>1</v>
      </c>
      <c r="T735" s="5">
        <v>0</v>
      </c>
      <c r="U735" s="5">
        <v>0</v>
      </c>
      <c r="V735" s="5">
        <v>0</v>
      </c>
      <c r="W735" s="5">
        <v>1</v>
      </c>
      <c r="X735" s="5">
        <v>0</v>
      </c>
      <c r="Y735" s="5">
        <v>1</v>
      </c>
    </row>
    <row r="736" spans="1:25" ht="18.75" customHeight="1" x14ac:dyDescent="0.15">
      <c r="A736" s="2" t="s">
        <v>165</v>
      </c>
      <c r="B736" s="2">
        <v>2012</v>
      </c>
      <c r="C736" s="3">
        <v>1</v>
      </c>
      <c r="D736" s="3" t="s">
        <v>166</v>
      </c>
      <c r="E736" s="2" t="s">
        <v>47</v>
      </c>
      <c r="F736" s="2" cm="1">
        <f t="array" ref="F736">_xlfn.IFS(C736=1,(I736+J736+K736+L736+M736+N736+O736+P736+Q736+R736+S736+T736+U736+W736+X736+Y736+V736),C736=0,(I736+K736+L736+M736+N736+O736+P736+Q736+R736+S736+T736+U736+W736+X736+Y736+V736))</f>
        <v>11</v>
      </c>
      <c r="G736" s="4" cm="1">
        <f t="array" ref="G736">_xlfn.IFS(C736=1,((I736+J736+K736+L736+M736+N736+O736+P736+Q736+R736+S736+T736+U736+W736+X736+Y736+V736)/17),C736=0,((I736+K736+L736+M736+N736+O736+P736+Q736+R736+S736+T736+U736+W736+X736+Y736+V736)/16))</f>
        <v>0.6470588235294118</v>
      </c>
      <c r="H736" s="2" t="str" cm="1">
        <f t="array" ref="H736">_xlfn.IFS((AND(G736&gt;=0,G736&lt;0.595)),"F - Persecuting",(AND(G736&gt;=0.595,G736&lt;0.695)),"D - Intolerant",(AND(G736&gt;=0.695,G736&lt;0.795)),"C - Resistant",(AND(G736&gt;=0.795,G736&lt;0.895)),"B - Tolerant",(AND(G736&gt;=0.895,G736&lt;=1)),"A - Protecting")</f>
        <v>D - Intolerant</v>
      </c>
      <c r="I736" s="10">
        <v>1</v>
      </c>
      <c r="J736" s="10">
        <v>1</v>
      </c>
      <c r="K736" s="5">
        <v>1</v>
      </c>
      <c r="L736" s="5">
        <v>0</v>
      </c>
      <c r="M736" s="5">
        <v>0</v>
      </c>
      <c r="N736" s="5">
        <v>1</v>
      </c>
      <c r="O736" s="5">
        <v>1</v>
      </c>
      <c r="P736" s="5">
        <v>1</v>
      </c>
      <c r="Q736" s="5">
        <v>1</v>
      </c>
      <c r="R736" s="5">
        <v>1</v>
      </c>
      <c r="S736" s="5">
        <v>1</v>
      </c>
      <c r="T736" s="5">
        <v>0</v>
      </c>
      <c r="U736" s="5">
        <v>0</v>
      </c>
      <c r="V736" s="5">
        <v>0</v>
      </c>
      <c r="W736" s="5">
        <v>1</v>
      </c>
      <c r="X736" s="5">
        <v>0</v>
      </c>
      <c r="Y736" s="5">
        <v>1</v>
      </c>
    </row>
    <row r="737" spans="1:25" ht="18.75" customHeight="1" x14ac:dyDescent="0.15">
      <c r="A737" s="2" t="s">
        <v>165</v>
      </c>
      <c r="B737" s="2">
        <v>2013</v>
      </c>
      <c r="C737" s="3">
        <v>1</v>
      </c>
      <c r="D737" s="3" t="s">
        <v>166</v>
      </c>
      <c r="E737" s="2" t="s">
        <v>47</v>
      </c>
      <c r="F737" s="2" cm="1">
        <f t="array" ref="F737">_xlfn.IFS(C737=1,(I737+J737+K737+L737+M737+N737+O737+P737+Q737+R737+S737+T737+U737+W737+X737+Y737+V737),C737=0,(I737+K737+L737+M737+N737+O737+P737+Q737+R737+S737+T737+U737+W737+X737+Y737+V737))</f>
        <v>11</v>
      </c>
      <c r="G737" s="4" cm="1">
        <f t="array" ref="G737">_xlfn.IFS(C737=1,((I737+J737+K737+L737+M737+N737+O737+P737+Q737+R737+S737+T737+U737+W737+X737+Y737+V737)/17),C737=0,((I737+K737+L737+M737+N737+O737+P737+Q737+R737+S737+T737+U737+W737+X737+Y737+V737)/16))</f>
        <v>0.6470588235294118</v>
      </c>
      <c r="H737" s="2" t="str" cm="1">
        <f t="array" ref="H737">_xlfn.IFS((AND(G737&gt;=0,G737&lt;0.595)),"F - Persecuting",(AND(G737&gt;=0.595,G737&lt;0.695)),"D - Intolerant",(AND(G737&gt;=0.695,G737&lt;0.795)),"C - Resistant",(AND(G737&gt;=0.795,G737&lt;0.895)),"B - Tolerant",(AND(G737&gt;=0.895,G737&lt;=1)),"A - Protecting")</f>
        <v>D - Intolerant</v>
      </c>
      <c r="I737" s="10">
        <v>1</v>
      </c>
      <c r="J737" s="10">
        <v>1</v>
      </c>
      <c r="K737" s="5">
        <v>1</v>
      </c>
      <c r="L737" s="5">
        <v>0</v>
      </c>
      <c r="M737" s="5">
        <v>0</v>
      </c>
      <c r="N737" s="5">
        <v>1</v>
      </c>
      <c r="O737" s="5">
        <v>1</v>
      </c>
      <c r="P737" s="5">
        <v>1</v>
      </c>
      <c r="Q737" s="5">
        <v>1</v>
      </c>
      <c r="R737" s="5">
        <v>1</v>
      </c>
      <c r="S737" s="5">
        <v>1</v>
      </c>
      <c r="T737" s="5">
        <v>0</v>
      </c>
      <c r="U737" s="5">
        <v>0</v>
      </c>
      <c r="V737" s="5">
        <v>0</v>
      </c>
      <c r="W737" s="5">
        <v>1</v>
      </c>
      <c r="X737" s="5">
        <v>0</v>
      </c>
      <c r="Y737" s="5">
        <v>1</v>
      </c>
    </row>
    <row r="738" spans="1:25" ht="18.75" customHeight="1" x14ac:dyDescent="0.15">
      <c r="A738" s="2" t="s">
        <v>165</v>
      </c>
      <c r="B738" s="2">
        <v>2014</v>
      </c>
      <c r="C738" s="3">
        <v>1</v>
      </c>
      <c r="D738" s="3" t="s">
        <v>166</v>
      </c>
      <c r="E738" s="2" t="s">
        <v>47</v>
      </c>
      <c r="F738" s="2" cm="1">
        <f t="array" ref="F738">_xlfn.IFS(C738=1,(I738+J738+K738+L738+M738+N738+O738+P738+Q738+R738+S738+T738+U738+W738+X738+Y738+V738),C738=0,(I738+K738+L738+M738+N738+O738+P738+Q738+R738+S738+T738+U738+W738+X738+Y738+V738))</f>
        <v>14</v>
      </c>
      <c r="G738" s="4" cm="1">
        <f t="array" ref="G738">_xlfn.IFS(C738=1,((I738+J738+K738+L738+M738+N738+O738+P738+Q738+R738+S738+T738+U738+W738+X738+Y738+V738)/17),C738=0,((I738+K738+L738+M738+N738+O738+P738+Q738+R738+S738+T738+U738+W738+X738+Y738+V738)/16))</f>
        <v>0.82352941176470584</v>
      </c>
      <c r="H738" s="2" t="str" cm="1">
        <f t="array" ref="H738">_xlfn.IFS((AND(G738&gt;=0,G738&lt;0.595)),"F - Persecuting",(AND(G738&gt;=0.595,G738&lt;0.695)),"D - Intolerant",(AND(G738&gt;=0.695,G738&lt;0.795)),"C - Resistant",(AND(G738&gt;=0.795,G738&lt;0.895)),"B - Tolerant",(AND(G738&gt;=0.895,G738&lt;=1)),"A - Protecting")</f>
        <v>B - Tolerant</v>
      </c>
      <c r="I738" s="10">
        <v>1</v>
      </c>
      <c r="J738" s="10">
        <v>1</v>
      </c>
      <c r="K738" s="5">
        <v>1</v>
      </c>
      <c r="L738" s="5">
        <v>0</v>
      </c>
      <c r="M738" s="5">
        <v>0</v>
      </c>
      <c r="N738" s="5">
        <v>1</v>
      </c>
      <c r="O738" s="5">
        <v>1</v>
      </c>
      <c r="P738" s="5">
        <v>1</v>
      </c>
      <c r="Q738" s="5">
        <v>1</v>
      </c>
      <c r="R738" s="5">
        <v>1</v>
      </c>
      <c r="S738" s="5">
        <v>1</v>
      </c>
      <c r="T738" s="5">
        <v>1</v>
      </c>
      <c r="U738" s="5">
        <v>1</v>
      </c>
      <c r="V738" s="5">
        <v>1</v>
      </c>
      <c r="W738" s="5">
        <v>1</v>
      </c>
      <c r="X738" s="5">
        <v>0</v>
      </c>
      <c r="Y738" s="5">
        <v>1</v>
      </c>
    </row>
    <row r="739" spans="1:25" ht="18.75" customHeight="1" x14ac:dyDescent="0.15">
      <c r="A739" s="2" t="s">
        <v>165</v>
      </c>
      <c r="B739" s="2">
        <v>2015</v>
      </c>
      <c r="C739" s="3">
        <v>1</v>
      </c>
      <c r="D739" s="3" t="s">
        <v>166</v>
      </c>
      <c r="E739" s="2" t="s">
        <v>47</v>
      </c>
      <c r="F739" s="2" cm="1">
        <f t="array" ref="F739">_xlfn.IFS(C739=1,(I739+J739+K739+L739+M739+N739+O739+P739+Q739+R739+S739+T739+U739+W739+X739+Y739+V739),C739=0,(I739+K739+L739+M739+N739+O739+P739+Q739+R739+S739+T739+U739+W739+X739+Y739+V739))</f>
        <v>14</v>
      </c>
      <c r="G739" s="4" cm="1">
        <f t="array" ref="G739">_xlfn.IFS(C739=1,((I739+J739+K739+L739+M739+N739+O739+P739+Q739+R739+S739+T739+U739+W739+X739+Y739+V739)/17),C739=0,((I739+K739+L739+M739+N739+O739+P739+Q739+R739+S739+T739+U739+W739+X739+Y739+V739)/16))</f>
        <v>0.82352941176470584</v>
      </c>
      <c r="H739" s="2" t="str" cm="1">
        <f t="array" ref="H739">_xlfn.IFS((AND(G739&gt;=0,G739&lt;0.595)),"F - Persecuting",(AND(G739&gt;=0.595,G739&lt;0.695)),"D - Intolerant",(AND(G739&gt;=0.695,G739&lt;0.795)),"C - Resistant",(AND(G739&gt;=0.795,G739&lt;0.895)),"B - Tolerant",(AND(G739&gt;=0.895,G739&lt;=1)),"A - Protecting")</f>
        <v>B - Tolerant</v>
      </c>
      <c r="I739" s="10">
        <v>1</v>
      </c>
      <c r="J739" s="10">
        <v>1</v>
      </c>
      <c r="K739" s="5">
        <v>1</v>
      </c>
      <c r="L739" s="5">
        <v>0</v>
      </c>
      <c r="M739" s="5">
        <v>0</v>
      </c>
      <c r="N739" s="5">
        <v>1</v>
      </c>
      <c r="O739" s="5">
        <v>1</v>
      </c>
      <c r="P739" s="5">
        <v>1</v>
      </c>
      <c r="Q739" s="5">
        <v>1</v>
      </c>
      <c r="R739" s="5">
        <v>1</v>
      </c>
      <c r="S739" s="5">
        <v>1</v>
      </c>
      <c r="T739" s="5">
        <v>1</v>
      </c>
      <c r="U739" s="5">
        <v>1</v>
      </c>
      <c r="V739" s="5">
        <v>1</v>
      </c>
      <c r="W739" s="5">
        <v>1</v>
      </c>
      <c r="X739" s="5">
        <v>0</v>
      </c>
      <c r="Y739" s="5">
        <v>1</v>
      </c>
    </row>
    <row r="740" spans="1:25" ht="18.75" customHeight="1" x14ac:dyDescent="0.15">
      <c r="A740" s="2" t="s">
        <v>165</v>
      </c>
      <c r="B740" s="2">
        <v>2016</v>
      </c>
      <c r="C740" s="3">
        <v>1</v>
      </c>
      <c r="D740" s="3" t="s">
        <v>166</v>
      </c>
      <c r="E740" s="2" t="s">
        <v>47</v>
      </c>
      <c r="F740" s="2" cm="1">
        <f t="array" ref="F740">_xlfn.IFS(C740=1,(I740+J740+K740+L740+M740+N740+O740+P740+Q740+R740+S740+T740+U740+W740+X740+Y740+V740),C740=0,(I740+K740+L740+M740+N740+O740+P740+Q740+R740+S740+T740+U740+W740+X740+Y740+V740))</f>
        <v>14</v>
      </c>
      <c r="G740" s="4" cm="1">
        <f t="array" ref="G740">_xlfn.IFS(C740=1,((I740+J740+K740+L740+M740+N740+O740+P740+Q740+R740+S740+T740+U740+W740+X740+Y740+V740)/17),C740=0,((I740+K740+L740+M740+N740+O740+P740+Q740+R740+S740+T740+U740+W740+X740+Y740+V740)/16))</f>
        <v>0.82352941176470584</v>
      </c>
      <c r="H740" s="2" t="str" cm="1">
        <f t="array" ref="H740">_xlfn.IFS((AND(G740&gt;=0,G740&lt;0.595)),"F - Persecuting",(AND(G740&gt;=0.595,G740&lt;0.695)),"D - Intolerant",(AND(G740&gt;=0.695,G740&lt;0.795)),"C - Resistant",(AND(G740&gt;=0.795,G740&lt;0.895)),"B - Tolerant",(AND(G740&gt;=0.895,G740&lt;=1)),"A - Protecting")</f>
        <v>B - Tolerant</v>
      </c>
      <c r="I740" s="10">
        <v>1</v>
      </c>
      <c r="J740" s="10">
        <v>1</v>
      </c>
      <c r="K740" s="5">
        <v>1</v>
      </c>
      <c r="L740" s="5">
        <v>0</v>
      </c>
      <c r="M740" s="5">
        <v>0</v>
      </c>
      <c r="N740" s="5">
        <v>1</v>
      </c>
      <c r="O740" s="5">
        <v>1</v>
      </c>
      <c r="P740" s="5">
        <v>1</v>
      </c>
      <c r="Q740" s="5">
        <v>1</v>
      </c>
      <c r="R740" s="5">
        <v>1</v>
      </c>
      <c r="S740" s="5">
        <v>1</v>
      </c>
      <c r="T740" s="5">
        <v>1</v>
      </c>
      <c r="U740" s="5">
        <v>1</v>
      </c>
      <c r="V740" s="5">
        <v>1</v>
      </c>
      <c r="W740" s="5">
        <v>1</v>
      </c>
      <c r="X740" s="5">
        <v>0</v>
      </c>
      <c r="Y740" s="5">
        <v>1</v>
      </c>
    </row>
    <row r="741" spans="1:25" ht="18.75" customHeight="1" x14ac:dyDescent="0.15">
      <c r="A741" s="2" t="s">
        <v>165</v>
      </c>
      <c r="B741" s="2">
        <v>2017</v>
      </c>
      <c r="C741" s="3">
        <v>1</v>
      </c>
      <c r="D741" s="3" t="s">
        <v>166</v>
      </c>
      <c r="E741" s="2" t="s">
        <v>47</v>
      </c>
      <c r="F741" s="2" cm="1">
        <f t="array" ref="F741">_xlfn.IFS(C741=1,(I741+J741+K741+L741+M741+N741+O741+P741+Q741+R741+S741+T741+U741+W741+X741+Y741+V741),C741=0,(I741+K741+L741+M741+N741+O741+P741+Q741+R741+S741+T741+U741+W741+X741+Y741+V741))</f>
        <v>14</v>
      </c>
      <c r="G741" s="4" cm="1">
        <f t="array" ref="G741">_xlfn.IFS(C741=1,((I741+J741+K741+L741+M741+N741+O741+P741+Q741+R741+S741+T741+U741+W741+X741+Y741+V741)/17),C741=0,((I741+K741+L741+M741+N741+O741+P741+Q741+R741+S741+T741+U741+W741+X741+Y741+V741)/16))</f>
        <v>0.82352941176470584</v>
      </c>
      <c r="H741" s="2" t="str" cm="1">
        <f t="array" ref="H741">_xlfn.IFS((AND(G741&gt;=0,G741&lt;0.595)),"F - Persecuting",(AND(G741&gt;=0.595,G741&lt;0.695)),"D - Intolerant",(AND(G741&gt;=0.695,G741&lt;0.795)),"C - Resistant",(AND(G741&gt;=0.795,G741&lt;0.895)),"B - Tolerant",(AND(G741&gt;=0.895,G741&lt;=1)),"A - Protecting")</f>
        <v>B - Tolerant</v>
      </c>
      <c r="I741" s="10">
        <v>1</v>
      </c>
      <c r="J741" s="10">
        <v>1</v>
      </c>
      <c r="K741" s="5">
        <v>1</v>
      </c>
      <c r="L741" s="5">
        <v>0</v>
      </c>
      <c r="M741" s="5">
        <v>0</v>
      </c>
      <c r="N741" s="5">
        <v>1</v>
      </c>
      <c r="O741" s="5">
        <v>1</v>
      </c>
      <c r="P741" s="5">
        <v>1</v>
      </c>
      <c r="Q741" s="5">
        <v>1</v>
      </c>
      <c r="R741" s="5">
        <v>1</v>
      </c>
      <c r="S741" s="5">
        <v>1</v>
      </c>
      <c r="T741" s="5">
        <v>1</v>
      </c>
      <c r="U741" s="5">
        <v>1</v>
      </c>
      <c r="V741" s="5">
        <v>1</v>
      </c>
      <c r="W741" s="5">
        <v>1</v>
      </c>
      <c r="X741" s="5">
        <v>0</v>
      </c>
      <c r="Y741" s="5">
        <v>1</v>
      </c>
    </row>
    <row r="742" spans="1:25" ht="18.75" customHeight="1" x14ac:dyDescent="0.15">
      <c r="A742" s="2" t="s">
        <v>165</v>
      </c>
      <c r="B742" s="2">
        <v>2018</v>
      </c>
      <c r="C742" s="3">
        <v>1</v>
      </c>
      <c r="D742" s="3" t="s">
        <v>166</v>
      </c>
      <c r="E742" s="2" t="s">
        <v>47</v>
      </c>
      <c r="F742" s="2" cm="1">
        <f t="array" ref="F742">_xlfn.IFS(C742=1,(I742+J742+K742+L742+M742+N742+O742+P742+Q742+R742+S742+T742+U742+W742+X742+Y742+V742),C742=0,(I742+K742+L742+M742+N742+O742+P742+Q742+R742+S742+T742+U742+W742+X742+Y742+V742))</f>
        <v>14</v>
      </c>
      <c r="G742" s="4" cm="1">
        <f t="array" ref="G742">_xlfn.IFS(C742=1,((I742+J742+K742+L742+M742+N742+O742+P742+Q742+R742+S742+T742+U742+W742+X742+Y742+V742)/17),C742=0,((I742+K742+L742+M742+N742+O742+P742+Q742+R742+S742+T742+U742+W742+X742+Y742+V742)/16))</f>
        <v>0.82352941176470584</v>
      </c>
      <c r="H742" s="2" t="str" cm="1">
        <f t="array" ref="H742">_xlfn.IFS((AND(G742&gt;=0,G742&lt;0.595)),"F - Persecuting",(AND(G742&gt;=0.595,G742&lt;0.695)),"D - Intolerant",(AND(G742&gt;=0.695,G742&lt;0.795)),"C - Resistant",(AND(G742&gt;=0.795,G742&lt;0.895)),"B - Tolerant",(AND(G742&gt;=0.895,G742&lt;=1)),"A - Protecting")</f>
        <v>B - Tolerant</v>
      </c>
      <c r="I742" s="10">
        <v>1</v>
      </c>
      <c r="J742" s="10">
        <v>1</v>
      </c>
      <c r="K742" s="5">
        <v>1</v>
      </c>
      <c r="L742" s="5">
        <v>0</v>
      </c>
      <c r="M742" s="5">
        <v>0</v>
      </c>
      <c r="N742" s="5">
        <v>1</v>
      </c>
      <c r="O742" s="5">
        <v>1</v>
      </c>
      <c r="P742" s="5">
        <v>1</v>
      </c>
      <c r="Q742" s="5">
        <v>1</v>
      </c>
      <c r="R742" s="5">
        <v>1</v>
      </c>
      <c r="S742" s="5">
        <v>1</v>
      </c>
      <c r="T742" s="5">
        <v>1</v>
      </c>
      <c r="U742" s="5">
        <v>1</v>
      </c>
      <c r="V742" s="5">
        <v>1</v>
      </c>
      <c r="W742" s="5">
        <v>1</v>
      </c>
      <c r="X742" s="5">
        <v>0</v>
      </c>
      <c r="Y742" s="5">
        <v>1</v>
      </c>
    </row>
    <row r="743" spans="1:25" ht="18.75" customHeight="1" x14ac:dyDescent="0.15">
      <c r="A743" s="2" t="s">
        <v>165</v>
      </c>
      <c r="B743" s="2">
        <v>2019</v>
      </c>
      <c r="C743" s="3">
        <v>1</v>
      </c>
      <c r="D743" s="3" t="s">
        <v>166</v>
      </c>
      <c r="E743" s="2" t="s">
        <v>47</v>
      </c>
      <c r="F743" s="2" cm="1">
        <f t="array" ref="F743">_xlfn.IFS(C743=1,(I743+J743+K743+L743+M743+N743+O743+P743+Q743+R743+S743+T743+U743+W743+X743+Y743+V743),C743=0,(I743+K743+L743+M743+N743+O743+P743+Q743+R743+S743+T743+U743+W743+X743+Y743+V743))</f>
        <v>14</v>
      </c>
      <c r="G743" s="4" cm="1">
        <f t="array" ref="G743">_xlfn.IFS(C743=1,((I743+J743+K743+L743+M743+N743+O743+P743+Q743+R743+S743+T743+U743+W743+X743+Y743+V743)/17),C743=0,((I743+K743+L743+M743+N743+O743+P743+Q743+R743+S743+T743+U743+W743+X743+Y743+V743)/16))</f>
        <v>0.82352941176470584</v>
      </c>
      <c r="H743" s="2" t="str" cm="1">
        <f t="array" ref="H743">_xlfn.IFS((AND(G743&gt;=0,G743&lt;0.595)),"F - Persecuting",(AND(G743&gt;=0.595,G743&lt;0.695)),"D - Intolerant",(AND(G743&gt;=0.695,G743&lt;0.795)),"C - Resistant",(AND(G743&gt;=0.795,G743&lt;0.895)),"B - Tolerant",(AND(G743&gt;=0.895,G743&lt;=1)),"A - Protecting")</f>
        <v>B - Tolerant</v>
      </c>
      <c r="I743" s="10">
        <v>1</v>
      </c>
      <c r="J743" s="10">
        <v>1</v>
      </c>
      <c r="K743" s="5">
        <v>1</v>
      </c>
      <c r="L743" s="5">
        <v>0</v>
      </c>
      <c r="M743" s="5">
        <v>0</v>
      </c>
      <c r="N743" s="5">
        <v>1</v>
      </c>
      <c r="O743" s="5">
        <v>1</v>
      </c>
      <c r="P743" s="5">
        <v>1</v>
      </c>
      <c r="Q743" s="5">
        <v>1</v>
      </c>
      <c r="R743" s="5">
        <v>1</v>
      </c>
      <c r="S743" s="5">
        <v>1</v>
      </c>
      <c r="T743" s="5">
        <v>1</v>
      </c>
      <c r="U743" s="5">
        <v>1</v>
      </c>
      <c r="V743" s="5">
        <v>1</v>
      </c>
      <c r="W743" s="5">
        <v>1</v>
      </c>
      <c r="X743" s="5">
        <v>0</v>
      </c>
      <c r="Y743" s="5">
        <v>1</v>
      </c>
    </row>
    <row r="744" spans="1:25" ht="18.75" customHeight="1" x14ac:dyDescent="0.15">
      <c r="A744" s="2" t="s">
        <v>165</v>
      </c>
      <c r="B744" s="2">
        <v>2020</v>
      </c>
      <c r="C744" s="3">
        <v>1</v>
      </c>
      <c r="D744" s="3" t="s">
        <v>166</v>
      </c>
      <c r="E744" s="2" t="s">
        <v>47</v>
      </c>
      <c r="F744" s="2" cm="1">
        <f t="array" ref="F744">_xlfn.IFS(C744=1,(I744+J744+K744+L744+M744+N744+O744+P744+Q744+R744+S744+T744+U744+W744+X744+Y744+V744),C744=0,(I744+K744+L744+M744+N744+O744+P744+Q744+R744+S744+T744+U744+W744+X744+Y744+V744))</f>
        <v>13</v>
      </c>
      <c r="G744" s="4" cm="1">
        <f t="array" ref="G744">_xlfn.IFS(C744=1,((I744+J744+K744+L744+M744+N744+O744+P744+Q744+R744+S744+T744+U744+W744+X744+Y744+V744)/17),C744=0,((I744+K744+L744+M744+N744+O744+P744+Q744+R744+S744+T744+U744+W744+X744+Y744+V744)/16))</f>
        <v>0.76470588235294112</v>
      </c>
      <c r="H744" s="2" t="str" cm="1">
        <f t="array" ref="H744">_xlfn.IFS((AND(G744&gt;=0,G744&lt;0.595)),"F - Persecuting",(AND(G744&gt;=0.595,G744&lt;0.695)),"D - Intolerant",(AND(G744&gt;=0.695,G744&lt;0.795)),"C - Resistant",(AND(G744&gt;=0.795,G744&lt;0.895)),"B - Tolerant",(AND(G744&gt;=0.895,G744&lt;=1)),"A - Protecting")</f>
        <v>C - Resistant</v>
      </c>
      <c r="I744" s="5">
        <v>1</v>
      </c>
      <c r="J744" s="5">
        <v>1</v>
      </c>
      <c r="K744" s="5">
        <v>1</v>
      </c>
      <c r="L744" s="5">
        <v>0</v>
      </c>
      <c r="M744" s="5">
        <v>0</v>
      </c>
      <c r="N744" s="5">
        <v>1</v>
      </c>
      <c r="O744" s="5">
        <v>1</v>
      </c>
      <c r="P744" s="5">
        <v>1</v>
      </c>
      <c r="Q744" s="5">
        <v>1</v>
      </c>
      <c r="R744" s="5">
        <v>1</v>
      </c>
      <c r="S744" s="5">
        <v>1</v>
      </c>
      <c r="T744" s="5">
        <v>1</v>
      </c>
      <c r="U744" s="5">
        <v>1</v>
      </c>
      <c r="V744" s="5">
        <v>1</v>
      </c>
      <c r="W744" s="5">
        <v>0</v>
      </c>
      <c r="X744" s="5">
        <v>0</v>
      </c>
      <c r="Y744" s="5">
        <v>1</v>
      </c>
    </row>
    <row r="745" spans="1:25" ht="18.75" customHeight="1" x14ac:dyDescent="0.15">
      <c r="A745" s="2" t="s">
        <v>165</v>
      </c>
      <c r="B745" s="2">
        <v>2021</v>
      </c>
      <c r="C745" s="3">
        <v>1</v>
      </c>
      <c r="D745" s="3" t="s">
        <v>166</v>
      </c>
      <c r="E745" s="2" t="s">
        <v>47</v>
      </c>
      <c r="F745" s="2" cm="1">
        <f t="array" ref="F745">_xlfn.IFS(C745=1,(I745+J745+K745+L745+M745+N745+O745+P745+Q745+R745+S745+T745+U745+W745+X745+Y745+V745),C745=0,(I745+K745+L745+M745+N745+O745+P745+Q745+R745+S745+T745+U745+W745+X745+Y745+V745))</f>
        <v>14</v>
      </c>
      <c r="G745" s="4" cm="1">
        <f t="array" ref="G745">_xlfn.IFS(C745=1,((I745+J745+K745+L745+M745+N745+O745+P745+Q745+R745+S745+T745+U745+W745+X745+Y745+V745)/17),C745=0,((I745+K745+L745+M745+N745+O745+P745+Q745+R745+S745+T745+U745+W745+X745+Y745+V745)/16))</f>
        <v>0.82352941176470584</v>
      </c>
      <c r="H745" s="2" t="str" cm="1">
        <f t="array" ref="H745">_xlfn.IFS((AND(G745&gt;=0,G745&lt;0.595)),"F - Persecuting",(AND(G745&gt;=0.595,G745&lt;0.695)),"D - Intolerant",(AND(G745&gt;=0.695,G745&lt;0.795)),"C - Resistant",(AND(G745&gt;=0.795,G745&lt;0.895)),"B - Tolerant",(AND(G745&gt;=0.895,G745&lt;=1)),"A - Protecting")</f>
        <v>B - Tolerant</v>
      </c>
      <c r="I745" s="5">
        <v>1</v>
      </c>
      <c r="J745" s="5">
        <v>1</v>
      </c>
      <c r="K745" s="5">
        <v>1</v>
      </c>
      <c r="L745" s="5">
        <v>0</v>
      </c>
      <c r="M745" s="5">
        <v>0</v>
      </c>
      <c r="N745" s="5">
        <v>1</v>
      </c>
      <c r="O745" s="5">
        <v>1</v>
      </c>
      <c r="P745" s="5">
        <v>1</v>
      </c>
      <c r="Q745" s="5">
        <v>1</v>
      </c>
      <c r="R745" s="5">
        <v>1</v>
      </c>
      <c r="S745" s="5">
        <v>1</v>
      </c>
      <c r="T745" s="5">
        <v>1</v>
      </c>
      <c r="U745" s="5">
        <v>1</v>
      </c>
      <c r="V745" s="5">
        <v>1</v>
      </c>
      <c r="W745" s="5">
        <v>1</v>
      </c>
      <c r="X745" s="5">
        <v>0</v>
      </c>
      <c r="Y745" s="5">
        <v>1</v>
      </c>
    </row>
    <row r="746" spans="1:25" ht="18.75" customHeight="1" x14ac:dyDescent="0.15">
      <c r="A746" s="2" t="s">
        <v>165</v>
      </c>
      <c r="B746" s="2">
        <v>2022</v>
      </c>
      <c r="C746" s="3">
        <v>1</v>
      </c>
      <c r="D746" s="3" t="s">
        <v>166</v>
      </c>
      <c r="E746" s="2" t="s">
        <v>47</v>
      </c>
      <c r="F746" s="2" cm="1">
        <f t="array" ref="F746">_xlfn.IFS(C746=1,(I746+J746+K746+L746+M746+N746+O746+P746+Q746+R746+S746+T746+U746+W746+X746+Y746+V746),C746=0,(I746+K746+L746+M746+N746+O746+P746+Q746+R746+S746+T746+U746+W746+X746+Y746+V746))</f>
        <v>14</v>
      </c>
      <c r="G746" s="4" cm="1">
        <f t="array" ref="G746">_xlfn.IFS(C746=1,((I746+J746+K746+L746+M746+N746+O746+P746+Q746+R746+S746+T746+U746+W746+X746+Y746+V746)/17),C746=0,((I746+K746+L746+M746+N746+O746+P746+Q746+R746+S746+T746+U746+W746+X746+Y746+V746)/16))</f>
        <v>0.82352941176470584</v>
      </c>
      <c r="H746" s="2" t="str" cm="1">
        <f t="array" ref="H746">_xlfn.IFS((AND(G746&gt;=0,G746&lt;0.595)),"F - Persecuting",(AND(G746&gt;=0.595,G746&lt;0.695)),"D - Intolerant",(AND(G746&gt;=0.695,G746&lt;0.795)),"C - Resistant",(AND(G746&gt;=0.795,G746&lt;0.895)),"B - Tolerant",(AND(G746&gt;=0.895,G746&lt;=1)),"A - Protecting")</f>
        <v>B - Tolerant</v>
      </c>
      <c r="I746" s="5">
        <v>1</v>
      </c>
      <c r="J746" s="5">
        <v>1</v>
      </c>
      <c r="K746" s="5">
        <v>1</v>
      </c>
      <c r="L746" s="5">
        <v>0</v>
      </c>
      <c r="M746" s="5">
        <v>0</v>
      </c>
      <c r="N746" s="5">
        <v>1</v>
      </c>
      <c r="O746" s="5">
        <v>1</v>
      </c>
      <c r="P746" s="5">
        <v>1</v>
      </c>
      <c r="Q746" s="5">
        <v>0</v>
      </c>
      <c r="R746" s="5">
        <v>1</v>
      </c>
      <c r="S746" s="5">
        <v>1</v>
      </c>
      <c r="T746" s="5">
        <v>1</v>
      </c>
      <c r="U746" s="5">
        <v>1</v>
      </c>
      <c r="V746" s="5">
        <v>1</v>
      </c>
      <c r="W746" s="5">
        <v>1</v>
      </c>
      <c r="X746" s="5">
        <v>1</v>
      </c>
      <c r="Y746" s="5">
        <v>1</v>
      </c>
    </row>
    <row r="747" spans="1:25" ht="18.75" customHeight="1" x14ac:dyDescent="0.15">
      <c r="A747" s="2" t="s">
        <v>167</v>
      </c>
      <c r="B747" s="2">
        <v>2011</v>
      </c>
      <c r="C747" s="3">
        <v>1</v>
      </c>
      <c r="D747" s="3" t="s">
        <v>168</v>
      </c>
      <c r="E747" s="2" t="s">
        <v>47</v>
      </c>
      <c r="F747" s="2" cm="1">
        <f t="array" ref="F747">_xlfn.IFS(C747=1,(I747+J747+K747+L747+M747+N747+O747+P747+Q747+R747+S747+T747+U747+W747+X747+Y747+V747),C747=0,(I747+K747+L747+M747+N747+O747+P747+Q747+R747+S747+T747+U747+W747+X747+Y747+V747))</f>
        <v>10</v>
      </c>
      <c r="G747" s="4" cm="1">
        <f t="array" ref="G747">_xlfn.IFS(C747=1,((I747+J747+K747+L747+M747+N747+O747+P747+Q747+R747+S747+T747+U747+W747+X747+Y747+V747)/17),C747=0,((I747+K747+L747+M747+N747+O747+P747+Q747+R747+S747+T747+U747+W747+X747+Y747+V747)/16))</f>
        <v>0.58823529411764708</v>
      </c>
      <c r="H747" s="2" t="str" cm="1">
        <f t="array" ref="H747">_xlfn.IFS((AND(G747&gt;=0,G747&lt;0.595)),"F - Persecuting",(AND(G747&gt;=0.595,G747&lt;0.695)),"D - Intolerant",(AND(G747&gt;=0.695,G747&lt;0.795)),"C - Resistant",(AND(G747&gt;=0.795,G747&lt;0.895)),"B - Tolerant",(AND(G747&gt;=0.895,G747&lt;=1)),"A - Protecting")</f>
        <v>F - Persecuting</v>
      </c>
      <c r="I747" s="10">
        <v>1</v>
      </c>
      <c r="J747" s="10">
        <v>1</v>
      </c>
      <c r="K747" s="5">
        <v>1</v>
      </c>
      <c r="L747" s="5">
        <v>0</v>
      </c>
      <c r="M747" s="5">
        <v>0</v>
      </c>
      <c r="N747" s="5">
        <v>1</v>
      </c>
      <c r="O747" s="5">
        <v>1</v>
      </c>
      <c r="P747" s="5">
        <v>1</v>
      </c>
      <c r="Q747" s="5">
        <v>1</v>
      </c>
      <c r="R747" s="5">
        <v>1</v>
      </c>
      <c r="S747" s="5">
        <v>1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1</v>
      </c>
    </row>
    <row r="748" spans="1:25" ht="18.75" customHeight="1" x14ac:dyDescent="0.15">
      <c r="A748" s="2" t="s">
        <v>167</v>
      </c>
      <c r="B748" s="2">
        <v>2012</v>
      </c>
      <c r="C748" s="3">
        <v>1</v>
      </c>
      <c r="D748" s="3" t="s">
        <v>168</v>
      </c>
      <c r="E748" s="2" t="s">
        <v>47</v>
      </c>
      <c r="F748" s="2" cm="1">
        <f t="array" ref="F748">_xlfn.IFS(C748=1,(I748+J748+K748+L748+M748+N748+O748+P748+Q748+R748+S748+T748+U748+W748+X748+Y748+V748),C748=0,(I748+K748+L748+M748+N748+O748+P748+Q748+R748+S748+T748+U748+W748+X748+Y748+V748))</f>
        <v>13</v>
      </c>
      <c r="G748" s="4" cm="1">
        <f t="array" ref="G748">_xlfn.IFS(C748=1,((I748+J748+K748+L748+M748+N748+O748+P748+Q748+R748+S748+T748+U748+W748+X748+Y748+V748)/17),C748=0,((I748+K748+L748+M748+N748+O748+P748+Q748+R748+S748+T748+U748+W748+X748+Y748+V748)/16))</f>
        <v>0.76470588235294112</v>
      </c>
      <c r="H748" s="2" t="str" cm="1">
        <f t="array" ref="H748">_xlfn.IFS((AND(G748&gt;=0,G748&lt;0.595)),"F - Persecuting",(AND(G748&gt;=0.595,G748&lt;0.695)),"D - Intolerant",(AND(G748&gt;=0.695,G748&lt;0.795)),"C - Resistant",(AND(G748&gt;=0.795,G748&lt;0.895)),"B - Tolerant",(AND(G748&gt;=0.895,G748&lt;=1)),"A - Protecting")</f>
        <v>C - Resistant</v>
      </c>
      <c r="I748" s="10">
        <v>1</v>
      </c>
      <c r="J748" s="10">
        <v>1</v>
      </c>
      <c r="K748" s="5">
        <v>1</v>
      </c>
      <c r="L748" s="5">
        <v>0</v>
      </c>
      <c r="M748" s="5">
        <v>0</v>
      </c>
      <c r="N748" s="5">
        <v>1</v>
      </c>
      <c r="O748" s="5">
        <v>1</v>
      </c>
      <c r="P748" s="5">
        <v>1</v>
      </c>
      <c r="Q748" s="5">
        <v>1</v>
      </c>
      <c r="R748" s="5">
        <v>1</v>
      </c>
      <c r="S748" s="5">
        <v>1</v>
      </c>
      <c r="T748" s="5">
        <v>1</v>
      </c>
      <c r="U748" s="5">
        <v>1</v>
      </c>
      <c r="V748" s="5">
        <v>1</v>
      </c>
      <c r="W748" s="5">
        <v>0</v>
      </c>
      <c r="X748" s="5">
        <v>0</v>
      </c>
      <c r="Y748" s="5">
        <v>1</v>
      </c>
    </row>
    <row r="749" spans="1:25" ht="18.75" customHeight="1" x14ac:dyDescent="0.15">
      <c r="A749" s="2" t="s">
        <v>167</v>
      </c>
      <c r="B749" s="2">
        <v>2013</v>
      </c>
      <c r="C749" s="3">
        <v>1</v>
      </c>
      <c r="D749" s="3" t="s">
        <v>168</v>
      </c>
      <c r="E749" s="2" t="s">
        <v>47</v>
      </c>
      <c r="F749" s="2" cm="1">
        <f t="array" ref="F749">_xlfn.IFS(C749=1,(I749+J749+K749+L749+M749+N749+O749+P749+Q749+R749+S749+T749+U749+W749+X749+Y749+V749),C749=0,(I749+K749+L749+M749+N749+O749+P749+Q749+R749+S749+T749+U749+W749+X749+Y749+V749))</f>
        <v>13</v>
      </c>
      <c r="G749" s="4" cm="1">
        <f t="array" ref="G749">_xlfn.IFS(C749=1,((I749+J749+K749+L749+M749+N749+O749+P749+Q749+R749+S749+T749+U749+W749+X749+Y749+V749)/17),C749=0,((I749+K749+L749+M749+N749+O749+P749+Q749+R749+S749+T749+U749+W749+X749+Y749+V749)/16))</f>
        <v>0.76470588235294112</v>
      </c>
      <c r="H749" s="2" t="str" cm="1">
        <f t="array" ref="H749">_xlfn.IFS((AND(G749&gt;=0,G749&lt;0.595)),"F - Persecuting",(AND(G749&gt;=0.595,G749&lt;0.695)),"D - Intolerant",(AND(G749&gt;=0.695,G749&lt;0.795)),"C - Resistant",(AND(G749&gt;=0.795,G749&lt;0.895)),"B - Tolerant",(AND(G749&gt;=0.895,G749&lt;=1)),"A - Protecting")</f>
        <v>C - Resistant</v>
      </c>
      <c r="I749" s="10">
        <v>1</v>
      </c>
      <c r="J749" s="10">
        <v>1</v>
      </c>
      <c r="K749" s="5">
        <v>1</v>
      </c>
      <c r="L749" s="5">
        <v>0</v>
      </c>
      <c r="M749" s="5">
        <v>0</v>
      </c>
      <c r="N749" s="5">
        <v>1</v>
      </c>
      <c r="O749" s="5">
        <v>1</v>
      </c>
      <c r="P749" s="5">
        <v>1</v>
      </c>
      <c r="Q749" s="5">
        <v>1</v>
      </c>
      <c r="R749" s="5">
        <v>1</v>
      </c>
      <c r="S749" s="5">
        <v>1</v>
      </c>
      <c r="T749" s="5">
        <v>1</v>
      </c>
      <c r="U749" s="5">
        <v>1</v>
      </c>
      <c r="V749" s="5">
        <v>1</v>
      </c>
      <c r="W749" s="5">
        <v>0</v>
      </c>
      <c r="X749" s="5">
        <v>0</v>
      </c>
      <c r="Y749" s="5">
        <v>1</v>
      </c>
    </row>
    <row r="750" spans="1:25" ht="18.75" customHeight="1" x14ac:dyDescent="0.15">
      <c r="A750" s="2" t="s">
        <v>167</v>
      </c>
      <c r="B750" s="2">
        <v>2014</v>
      </c>
      <c r="C750" s="3">
        <v>1</v>
      </c>
      <c r="D750" s="3" t="s">
        <v>168</v>
      </c>
      <c r="E750" s="2" t="s">
        <v>47</v>
      </c>
      <c r="F750" s="2" cm="1">
        <f t="array" ref="F750">_xlfn.IFS(C750=1,(I750+J750+K750+L750+M750+N750+O750+P750+Q750+R750+S750+T750+U750+W750+X750+Y750+V750),C750=0,(I750+K750+L750+M750+N750+O750+P750+Q750+R750+S750+T750+U750+W750+X750+Y750+V750))</f>
        <v>14</v>
      </c>
      <c r="G750" s="4" cm="1">
        <f t="array" ref="G750">_xlfn.IFS(C750=1,((I750+J750+K750+L750+M750+N750+O750+P750+Q750+R750+S750+T750+U750+W750+X750+Y750+V750)/17),C750=0,((I750+K750+L750+M750+N750+O750+P750+Q750+R750+S750+T750+U750+W750+X750+Y750+V750)/16))</f>
        <v>0.82352941176470584</v>
      </c>
      <c r="H750" s="2" t="str" cm="1">
        <f t="array" ref="H750">_xlfn.IFS((AND(G750&gt;=0,G750&lt;0.595)),"F - Persecuting",(AND(G750&gt;=0.595,G750&lt;0.695)),"D - Intolerant",(AND(G750&gt;=0.695,G750&lt;0.795)),"C - Resistant",(AND(G750&gt;=0.795,G750&lt;0.895)),"B - Tolerant",(AND(G750&gt;=0.895,G750&lt;=1)),"A - Protecting")</f>
        <v>B - Tolerant</v>
      </c>
      <c r="I750" s="10">
        <v>1</v>
      </c>
      <c r="J750" s="10">
        <v>1</v>
      </c>
      <c r="K750" s="5">
        <v>1</v>
      </c>
      <c r="L750" s="5">
        <v>0</v>
      </c>
      <c r="M750" s="5">
        <v>0</v>
      </c>
      <c r="N750" s="5">
        <v>1</v>
      </c>
      <c r="O750" s="5">
        <v>1</v>
      </c>
      <c r="P750" s="5">
        <v>1</v>
      </c>
      <c r="Q750" s="5">
        <v>1</v>
      </c>
      <c r="R750" s="5">
        <v>1</v>
      </c>
      <c r="S750" s="5">
        <v>1</v>
      </c>
      <c r="T750" s="5">
        <v>1</v>
      </c>
      <c r="U750" s="5">
        <v>1</v>
      </c>
      <c r="V750" s="5">
        <v>1</v>
      </c>
      <c r="W750" s="5">
        <v>1</v>
      </c>
      <c r="X750" s="5">
        <v>0</v>
      </c>
      <c r="Y750" s="5">
        <v>1</v>
      </c>
    </row>
    <row r="751" spans="1:25" ht="18.75" customHeight="1" x14ac:dyDescent="0.15">
      <c r="A751" s="2" t="s">
        <v>167</v>
      </c>
      <c r="B751" s="2">
        <v>2015</v>
      </c>
      <c r="C751" s="3">
        <v>1</v>
      </c>
      <c r="D751" s="3" t="s">
        <v>168</v>
      </c>
      <c r="E751" s="2" t="s">
        <v>47</v>
      </c>
      <c r="F751" s="2" cm="1">
        <f t="array" ref="F751">_xlfn.IFS(C751=1,(I751+J751+K751+L751+M751+N751+O751+P751+Q751+R751+S751+T751+U751+W751+X751+Y751+V751),C751=0,(I751+K751+L751+M751+N751+O751+P751+Q751+R751+S751+T751+U751+W751+X751+Y751+V751))</f>
        <v>13</v>
      </c>
      <c r="G751" s="4" cm="1">
        <f t="array" ref="G751">_xlfn.IFS(C751=1,((I751+J751+K751+L751+M751+N751+O751+P751+Q751+R751+S751+T751+U751+W751+X751+Y751+V751)/17),C751=0,((I751+K751+L751+M751+N751+O751+P751+Q751+R751+S751+T751+U751+W751+X751+Y751+V751)/16))</f>
        <v>0.76470588235294112</v>
      </c>
      <c r="H751" s="2" t="str" cm="1">
        <f t="array" ref="H751">_xlfn.IFS((AND(G751&gt;=0,G751&lt;0.595)),"F - Persecuting",(AND(G751&gt;=0.595,G751&lt;0.695)),"D - Intolerant",(AND(G751&gt;=0.695,G751&lt;0.795)),"C - Resistant",(AND(G751&gt;=0.795,G751&lt;0.895)),"B - Tolerant",(AND(G751&gt;=0.895,G751&lt;=1)),"A - Protecting")</f>
        <v>C - Resistant</v>
      </c>
      <c r="I751" s="10">
        <v>1</v>
      </c>
      <c r="J751" s="10">
        <v>1</v>
      </c>
      <c r="K751" s="5">
        <v>1</v>
      </c>
      <c r="L751" s="5">
        <v>0</v>
      </c>
      <c r="M751" s="5">
        <v>0</v>
      </c>
      <c r="N751" s="5">
        <v>1</v>
      </c>
      <c r="O751" s="5">
        <v>1</v>
      </c>
      <c r="P751" s="5">
        <v>1</v>
      </c>
      <c r="Q751" s="5">
        <v>1</v>
      </c>
      <c r="R751" s="5">
        <v>1</v>
      </c>
      <c r="S751" s="5">
        <v>1</v>
      </c>
      <c r="T751" s="5">
        <v>1</v>
      </c>
      <c r="U751" s="5">
        <v>1</v>
      </c>
      <c r="V751" s="5">
        <v>1</v>
      </c>
      <c r="W751" s="5">
        <v>0</v>
      </c>
      <c r="X751" s="5">
        <v>0</v>
      </c>
      <c r="Y751" s="5">
        <v>1</v>
      </c>
    </row>
    <row r="752" spans="1:25" ht="18.75" customHeight="1" x14ac:dyDescent="0.15">
      <c r="A752" s="2" t="s">
        <v>167</v>
      </c>
      <c r="B752" s="2">
        <v>2016</v>
      </c>
      <c r="C752" s="3">
        <v>1</v>
      </c>
      <c r="D752" s="3" t="s">
        <v>168</v>
      </c>
      <c r="E752" s="2" t="s">
        <v>47</v>
      </c>
      <c r="F752" s="2" cm="1">
        <f t="array" ref="F752">_xlfn.IFS(C752=1,(I752+J752+K752+L752+M752+N752+O752+P752+Q752+R752+S752+T752+U752+W752+X752+Y752+V752),C752=0,(I752+K752+L752+M752+N752+O752+P752+Q752+R752+S752+T752+U752+W752+X752+Y752+V752))</f>
        <v>13</v>
      </c>
      <c r="G752" s="4" cm="1">
        <f t="array" ref="G752">_xlfn.IFS(C752=1,((I752+J752+K752+L752+M752+N752+O752+P752+Q752+R752+S752+T752+U752+W752+X752+Y752+V752)/17),C752=0,((I752+K752+L752+M752+N752+O752+P752+Q752+R752+S752+T752+U752+W752+X752+Y752+V752)/16))</f>
        <v>0.76470588235294112</v>
      </c>
      <c r="H752" s="2" t="str" cm="1">
        <f t="array" ref="H752">_xlfn.IFS((AND(G752&gt;=0,G752&lt;0.595)),"F - Persecuting",(AND(G752&gt;=0.595,G752&lt;0.695)),"D - Intolerant",(AND(G752&gt;=0.695,G752&lt;0.795)),"C - Resistant",(AND(G752&gt;=0.795,G752&lt;0.895)),"B - Tolerant",(AND(G752&gt;=0.895,G752&lt;=1)),"A - Protecting")</f>
        <v>C - Resistant</v>
      </c>
      <c r="I752" s="10">
        <v>1</v>
      </c>
      <c r="J752" s="10">
        <v>1</v>
      </c>
      <c r="K752" s="5">
        <v>1</v>
      </c>
      <c r="L752" s="5">
        <v>0</v>
      </c>
      <c r="M752" s="5">
        <v>0</v>
      </c>
      <c r="N752" s="5">
        <v>1</v>
      </c>
      <c r="O752" s="5">
        <v>1</v>
      </c>
      <c r="P752" s="5">
        <v>1</v>
      </c>
      <c r="Q752" s="5">
        <v>1</v>
      </c>
      <c r="R752" s="5">
        <v>1</v>
      </c>
      <c r="S752" s="5">
        <v>1</v>
      </c>
      <c r="T752" s="5">
        <v>1</v>
      </c>
      <c r="U752" s="5">
        <v>1</v>
      </c>
      <c r="V752" s="5">
        <v>1</v>
      </c>
      <c r="W752" s="5">
        <v>0</v>
      </c>
      <c r="X752" s="5">
        <v>0</v>
      </c>
      <c r="Y752" s="5">
        <v>1</v>
      </c>
    </row>
    <row r="753" spans="1:25" ht="18.75" customHeight="1" x14ac:dyDescent="0.15">
      <c r="A753" s="2" t="s">
        <v>167</v>
      </c>
      <c r="B753" s="2">
        <v>2017</v>
      </c>
      <c r="C753" s="3">
        <v>1</v>
      </c>
      <c r="D753" s="3" t="s">
        <v>168</v>
      </c>
      <c r="E753" s="2" t="s">
        <v>47</v>
      </c>
      <c r="F753" s="2" cm="1">
        <f t="array" ref="F753">_xlfn.IFS(C753=1,(I753+J753+K753+L753+M753+N753+O753+P753+Q753+R753+S753+T753+U753+W753+X753+Y753+V753),C753=0,(I753+K753+L753+M753+N753+O753+P753+Q753+R753+S753+T753+U753+W753+X753+Y753+V753))</f>
        <v>15</v>
      </c>
      <c r="G753" s="4" cm="1">
        <f t="array" ref="G753">_xlfn.IFS(C753=1,((I753+J753+K753+L753+M753+N753+O753+P753+Q753+R753+S753+T753+U753+W753+X753+Y753+V753)/17),C753=0,((I753+K753+L753+M753+N753+O753+P753+Q753+R753+S753+T753+U753+W753+X753+Y753+V753)/16))</f>
        <v>0.88235294117647056</v>
      </c>
      <c r="H753" s="2" t="str" cm="1">
        <f t="array" ref="H753">_xlfn.IFS((AND(G753&gt;=0,G753&lt;0.595)),"F - Persecuting",(AND(G753&gt;=0.595,G753&lt;0.695)),"D - Intolerant",(AND(G753&gt;=0.695,G753&lt;0.795)),"C - Resistant",(AND(G753&gt;=0.795,G753&lt;0.895)),"B - Tolerant",(AND(G753&gt;=0.895,G753&lt;=1)),"A - Protecting")</f>
        <v>B - Tolerant</v>
      </c>
      <c r="I753" s="10">
        <v>1</v>
      </c>
      <c r="J753" s="10">
        <v>1</v>
      </c>
      <c r="K753" s="5">
        <v>1</v>
      </c>
      <c r="L753" s="5">
        <v>1</v>
      </c>
      <c r="M753" s="5">
        <v>1</v>
      </c>
      <c r="N753" s="5">
        <v>1</v>
      </c>
      <c r="O753" s="5">
        <v>1</v>
      </c>
      <c r="P753" s="5">
        <v>1</v>
      </c>
      <c r="Q753" s="5">
        <v>1</v>
      </c>
      <c r="R753" s="5">
        <v>1</v>
      </c>
      <c r="S753" s="5">
        <v>1</v>
      </c>
      <c r="T753" s="5">
        <v>1</v>
      </c>
      <c r="U753" s="5">
        <v>1</v>
      </c>
      <c r="V753" s="5">
        <v>1</v>
      </c>
      <c r="W753" s="5">
        <v>0</v>
      </c>
      <c r="X753" s="5">
        <v>0</v>
      </c>
      <c r="Y753" s="5">
        <v>1</v>
      </c>
    </row>
    <row r="754" spans="1:25" ht="18.75" customHeight="1" x14ac:dyDescent="0.15">
      <c r="A754" s="2" t="s">
        <v>167</v>
      </c>
      <c r="B754" s="2">
        <v>2018</v>
      </c>
      <c r="C754" s="3">
        <v>1</v>
      </c>
      <c r="D754" s="3" t="s">
        <v>168</v>
      </c>
      <c r="E754" s="2" t="s">
        <v>47</v>
      </c>
      <c r="F754" s="2" cm="1">
        <f t="array" ref="F754">_xlfn.IFS(C754=1,(I754+J754+K754+L754+M754+N754+O754+P754+Q754+R754+S754+T754+U754+W754+X754+Y754+V754),C754=0,(I754+K754+L754+M754+N754+O754+P754+Q754+R754+S754+T754+U754+W754+X754+Y754+V754))</f>
        <v>15</v>
      </c>
      <c r="G754" s="4" cm="1">
        <f t="array" ref="G754">_xlfn.IFS(C754=1,((I754+J754+K754+L754+M754+N754+O754+P754+Q754+R754+S754+T754+U754+W754+X754+Y754+V754)/17),C754=0,((I754+K754+L754+M754+N754+O754+P754+Q754+R754+S754+T754+U754+W754+X754+Y754+V754)/16))</f>
        <v>0.88235294117647056</v>
      </c>
      <c r="H754" s="2" t="str" cm="1">
        <f t="array" ref="H754">_xlfn.IFS((AND(G754&gt;=0,G754&lt;0.595)),"F - Persecuting",(AND(G754&gt;=0.595,G754&lt;0.695)),"D - Intolerant",(AND(G754&gt;=0.695,G754&lt;0.795)),"C - Resistant",(AND(G754&gt;=0.795,G754&lt;0.895)),"B - Tolerant",(AND(G754&gt;=0.895,G754&lt;=1)),"A - Protecting")</f>
        <v>B - Tolerant</v>
      </c>
      <c r="I754" s="10">
        <v>1</v>
      </c>
      <c r="J754" s="10">
        <v>1</v>
      </c>
      <c r="K754" s="5">
        <v>1</v>
      </c>
      <c r="L754" s="5">
        <v>1</v>
      </c>
      <c r="M754" s="5">
        <v>1</v>
      </c>
      <c r="N754" s="5">
        <v>1</v>
      </c>
      <c r="O754" s="5">
        <v>1</v>
      </c>
      <c r="P754" s="5">
        <v>1</v>
      </c>
      <c r="Q754" s="5">
        <v>1</v>
      </c>
      <c r="R754" s="5">
        <v>1</v>
      </c>
      <c r="S754" s="5">
        <v>1</v>
      </c>
      <c r="T754" s="5">
        <v>1</v>
      </c>
      <c r="U754" s="5">
        <v>1</v>
      </c>
      <c r="V754" s="5">
        <v>1</v>
      </c>
      <c r="W754" s="5">
        <v>0</v>
      </c>
      <c r="X754" s="5">
        <v>0</v>
      </c>
      <c r="Y754" s="5">
        <v>1</v>
      </c>
    </row>
    <row r="755" spans="1:25" ht="18.75" customHeight="1" x14ac:dyDescent="0.15">
      <c r="A755" s="2" t="s">
        <v>167</v>
      </c>
      <c r="B755" s="2">
        <v>2019</v>
      </c>
      <c r="C755" s="3">
        <v>1</v>
      </c>
      <c r="D755" s="3" t="s">
        <v>168</v>
      </c>
      <c r="E755" s="2" t="s">
        <v>47</v>
      </c>
      <c r="F755" s="2" cm="1">
        <f t="array" ref="F755">_xlfn.IFS(C755=1,(I755+J755+K755+L755+M755+N755+O755+P755+Q755+R755+S755+T755+U755+W755+X755+Y755+V755),C755=0,(I755+K755+L755+M755+N755+O755+P755+Q755+R755+S755+T755+U755+W755+X755+Y755+V755))</f>
        <v>16</v>
      </c>
      <c r="G755" s="4" cm="1">
        <f t="array" ref="G755">_xlfn.IFS(C755=1,((I755+J755+K755+L755+M755+N755+O755+P755+Q755+R755+S755+T755+U755+W755+X755+Y755+V755)/17),C755=0,((I755+K755+L755+M755+N755+O755+P755+Q755+R755+S755+T755+U755+W755+X755+Y755+V755)/16))</f>
        <v>0.94117647058823528</v>
      </c>
      <c r="H755" s="2" t="str" cm="1">
        <f t="array" ref="H755">_xlfn.IFS((AND(G755&gt;=0,G755&lt;0.595)),"F - Persecuting",(AND(G755&gt;=0.595,G755&lt;0.695)),"D - Intolerant",(AND(G755&gt;=0.695,G755&lt;0.795)),"C - Resistant",(AND(G755&gt;=0.795,G755&lt;0.895)),"B - Tolerant",(AND(G755&gt;=0.895,G755&lt;=1)),"A - Protecting")</f>
        <v>A - Protecting</v>
      </c>
      <c r="I755" s="10">
        <v>1</v>
      </c>
      <c r="J755" s="10">
        <v>1</v>
      </c>
      <c r="K755" s="5">
        <v>1</v>
      </c>
      <c r="L755" s="5">
        <v>1</v>
      </c>
      <c r="M755" s="5">
        <v>1</v>
      </c>
      <c r="N755" s="5">
        <v>1</v>
      </c>
      <c r="O755" s="5">
        <v>1</v>
      </c>
      <c r="P755" s="5">
        <v>1</v>
      </c>
      <c r="Q755" s="5">
        <v>1</v>
      </c>
      <c r="R755" s="5">
        <v>1</v>
      </c>
      <c r="S755" s="5">
        <v>1</v>
      </c>
      <c r="T755" s="5">
        <v>1</v>
      </c>
      <c r="U755" s="5">
        <v>1</v>
      </c>
      <c r="V755" s="5">
        <v>1</v>
      </c>
      <c r="W755" s="5">
        <v>1</v>
      </c>
      <c r="X755" s="5">
        <v>0</v>
      </c>
      <c r="Y755" s="5">
        <v>1</v>
      </c>
    </row>
    <row r="756" spans="1:25" ht="18.75" customHeight="1" x14ac:dyDescent="0.15">
      <c r="A756" s="2" t="s">
        <v>167</v>
      </c>
      <c r="B756" s="2">
        <v>2020</v>
      </c>
      <c r="C756" s="3">
        <v>1</v>
      </c>
      <c r="D756" s="3" t="s">
        <v>168</v>
      </c>
      <c r="E756" s="2" t="s">
        <v>47</v>
      </c>
      <c r="F756" s="2" cm="1">
        <f t="array" ref="F756">_xlfn.IFS(C756=1,(I756+J756+K756+L756+M756+N756+O756+P756+Q756+R756+S756+T756+U756+W756+X756+Y756+V756),C756=0,(I756+K756+L756+M756+N756+O756+P756+Q756+R756+S756+T756+U756+W756+X756+Y756+V756))</f>
        <v>15</v>
      </c>
      <c r="G756" s="4" cm="1">
        <f t="array" ref="G756">_xlfn.IFS(C756=1,((I756+J756+K756+L756+M756+N756+O756+P756+Q756+R756+S756+T756+U756+W756+X756+Y756+V756)/17),C756=0,((I756+K756+L756+M756+N756+O756+P756+Q756+R756+S756+T756+U756+W756+X756+Y756+V756)/16))</f>
        <v>0.88235294117647056</v>
      </c>
      <c r="H756" s="2" t="str" cm="1">
        <f t="array" ref="H756">_xlfn.IFS((AND(G756&gt;=0,G756&lt;0.595)),"F - Persecuting",(AND(G756&gt;=0.595,G756&lt;0.695)),"D - Intolerant",(AND(G756&gt;=0.695,G756&lt;0.795)),"C - Resistant",(AND(G756&gt;=0.795,G756&lt;0.895)),"B - Tolerant",(AND(G756&gt;=0.895,G756&lt;=1)),"A - Protecting")</f>
        <v>B - Tolerant</v>
      </c>
      <c r="I756" s="5">
        <v>1</v>
      </c>
      <c r="J756" s="5">
        <v>1</v>
      </c>
      <c r="K756" s="5">
        <v>1</v>
      </c>
      <c r="L756" s="5">
        <v>1</v>
      </c>
      <c r="M756" s="5">
        <v>1</v>
      </c>
      <c r="N756" s="5">
        <v>1</v>
      </c>
      <c r="O756" s="5">
        <v>1</v>
      </c>
      <c r="P756" s="5">
        <v>1</v>
      </c>
      <c r="Q756" s="5">
        <v>1</v>
      </c>
      <c r="R756" s="5">
        <v>1</v>
      </c>
      <c r="S756" s="5">
        <v>1</v>
      </c>
      <c r="T756" s="5">
        <v>1</v>
      </c>
      <c r="U756" s="5">
        <v>1</v>
      </c>
      <c r="V756" s="5">
        <v>1</v>
      </c>
      <c r="W756" s="5">
        <v>0</v>
      </c>
      <c r="X756" s="5">
        <v>0</v>
      </c>
      <c r="Y756" s="5">
        <v>1</v>
      </c>
    </row>
    <row r="757" spans="1:25" ht="18.75" customHeight="1" x14ac:dyDescent="0.15">
      <c r="A757" s="2" t="s">
        <v>167</v>
      </c>
      <c r="B757" s="2">
        <v>2021</v>
      </c>
      <c r="C757" s="3">
        <v>1</v>
      </c>
      <c r="D757" s="3" t="s">
        <v>169</v>
      </c>
      <c r="E757" s="2" t="s">
        <v>47</v>
      </c>
      <c r="F757" s="2" cm="1">
        <f t="array" ref="F757">_xlfn.IFS(C757=1,(I757+J757+K757+L757+M757+N757+O757+P757+Q757+R757+S757+T757+U757+W757+X757+Y757+V757),C757=0,(I757+K757+L757+M757+N757+O757+P757+Q757+R757+S757+T757+U757+W757+X757+Y757+V757))</f>
        <v>14</v>
      </c>
      <c r="G757" s="4" cm="1">
        <f t="array" ref="G757">_xlfn.IFS(C757=1,((I757+J757+K757+L757+M757+N757+O757+P757+Q757+R757+S757+T757+U757+W757+X757+Y757+V757)/17),C757=0,((I757+K757+L757+M757+N757+O757+P757+Q757+R757+S757+T757+U757+W757+X757+Y757+V757)/16))</f>
        <v>0.82352941176470584</v>
      </c>
      <c r="H757" s="2" t="str" cm="1">
        <f t="array" ref="H757">_xlfn.IFS((AND(G757&gt;=0,G757&lt;0.595)),"F - Persecuting",(AND(G757&gt;=0.595,G757&lt;0.695)),"D - Intolerant",(AND(G757&gt;=0.695,G757&lt;0.795)),"C - Resistant",(AND(G757&gt;=0.795,G757&lt;0.895)),"B - Tolerant",(AND(G757&gt;=0.895,G757&lt;=1)),"A - Protecting")</f>
        <v>B - Tolerant</v>
      </c>
      <c r="I757" s="5">
        <v>1</v>
      </c>
      <c r="J757" s="5">
        <v>1</v>
      </c>
      <c r="K757" s="5">
        <v>1</v>
      </c>
      <c r="L757" s="5">
        <v>1</v>
      </c>
      <c r="M757" s="5">
        <v>1</v>
      </c>
      <c r="N757" s="5">
        <v>1</v>
      </c>
      <c r="O757" s="5">
        <v>1</v>
      </c>
      <c r="P757" s="5">
        <v>1</v>
      </c>
      <c r="Q757" s="5">
        <v>0</v>
      </c>
      <c r="R757" s="5">
        <v>1</v>
      </c>
      <c r="S757" s="5">
        <v>1</v>
      </c>
      <c r="T757" s="5">
        <v>1</v>
      </c>
      <c r="U757" s="5">
        <v>1</v>
      </c>
      <c r="V757" s="5">
        <v>1</v>
      </c>
      <c r="W757" s="5">
        <v>0</v>
      </c>
      <c r="X757" s="5">
        <v>0</v>
      </c>
      <c r="Y757" s="5">
        <v>1</v>
      </c>
    </row>
    <row r="758" spans="1:25" ht="18.75" customHeight="1" x14ac:dyDescent="0.15">
      <c r="A758" s="2" t="s">
        <v>167</v>
      </c>
      <c r="B758" s="2">
        <v>2022</v>
      </c>
      <c r="C758" s="3">
        <v>1</v>
      </c>
      <c r="D758" s="3" t="s">
        <v>169</v>
      </c>
      <c r="E758" s="2" t="s">
        <v>47</v>
      </c>
      <c r="F758" s="2" cm="1">
        <f t="array" ref="F758">_xlfn.IFS(C758=1,(I758+J758+K758+L758+M758+N758+O758+P758+Q758+R758+S758+T758+U758+W758+X758+Y758+V758),C758=0,(I758+K758+L758+M758+N758+O758+P758+Q758+R758+S758+T758+U758+W758+X758+Y758+V758))</f>
        <v>14</v>
      </c>
      <c r="G758" s="4" cm="1">
        <f t="array" ref="G758">_xlfn.IFS(C758=1,((I758+J758+K758+L758+M758+N758+O758+P758+Q758+R758+S758+T758+U758+W758+X758+Y758+V758)/17),C758=0,((I758+K758+L758+M758+N758+O758+P758+Q758+R758+S758+T758+U758+W758+X758+Y758+V758)/16))</f>
        <v>0.82352941176470584</v>
      </c>
      <c r="H758" s="2" t="str" cm="1">
        <f t="array" ref="H758">_xlfn.IFS((AND(G758&gt;=0,G758&lt;0.595)),"F - Persecuting",(AND(G758&gt;=0.595,G758&lt;0.695)),"D - Intolerant",(AND(G758&gt;=0.695,G758&lt;0.795)),"C - Resistant",(AND(G758&gt;=0.795,G758&lt;0.895)),"B - Tolerant",(AND(G758&gt;=0.895,G758&lt;=1)),"A - Protecting")</f>
        <v>B - Tolerant</v>
      </c>
      <c r="I758" s="5">
        <v>1</v>
      </c>
      <c r="J758" s="5">
        <v>1</v>
      </c>
      <c r="K758" s="5">
        <v>1</v>
      </c>
      <c r="L758" s="5">
        <v>1</v>
      </c>
      <c r="M758" s="5">
        <v>1</v>
      </c>
      <c r="N758" s="5">
        <v>1</v>
      </c>
      <c r="O758" s="5">
        <v>1</v>
      </c>
      <c r="P758" s="5">
        <v>1</v>
      </c>
      <c r="Q758" s="5">
        <v>0</v>
      </c>
      <c r="R758" s="5">
        <v>1</v>
      </c>
      <c r="S758" s="5">
        <v>1</v>
      </c>
      <c r="T758" s="5">
        <v>1</v>
      </c>
      <c r="U758" s="5">
        <v>1</v>
      </c>
      <c r="V758" s="5">
        <v>1</v>
      </c>
      <c r="W758" s="5">
        <v>0</v>
      </c>
      <c r="X758" s="5">
        <v>0</v>
      </c>
      <c r="Y758" s="5">
        <v>1</v>
      </c>
    </row>
    <row r="759" spans="1:25" ht="18.75" customHeight="1" x14ac:dyDescent="0.15">
      <c r="A759" s="2" t="s">
        <v>170</v>
      </c>
      <c r="B759" s="2">
        <v>2011</v>
      </c>
      <c r="C759" s="3">
        <v>1</v>
      </c>
      <c r="D759" s="3" t="s">
        <v>171</v>
      </c>
      <c r="E759" s="2" t="s">
        <v>51</v>
      </c>
      <c r="F759" s="2" cm="1">
        <f t="array" ref="F759">_xlfn.IFS(C759=1,(I759+J759+K759+L759+M759+N759+O759+P759+Q759+R759+S759+T759+U759+W759+X759+Y759+V759),C759=0,(I759+K759+L759+M759+N759+O759+P759+Q759+R759+S759+T759+U759+W759+X759+Y759+V759))</f>
        <v>4</v>
      </c>
      <c r="G759" s="4" cm="1">
        <f t="array" ref="G759">_xlfn.IFS(C759=1,((I759+J759+K759+L759+M759+N759+O759+P759+Q759+R759+S759+T759+U759+W759+X759+Y759+V759)/17),C759=0,((I759+K759+L759+M759+N759+O759+P759+Q759+R759+S759+T759+U759+W759+X759+Y759+V759)/16))</f>
        <v>0.23529411764705882</v>
      </c>
      <c r="H759" s="2" t="str" cm="1">
        <f t="array" ref="H759">_xlfn.IFS((AND(G759&gt;=0,G759&lt;0.595)),"F - Persecuting",(AND(G759&gt;=0.595,G759&lt;0.695)),"D - Intolerant",(AND(G759&gt;=0.695,G759&lt;0.795)),"C - Resistant",(AND(G759&gt;=0.795,G759&lt;0.895)),"B - Tolerant",(AND(G759&gt;=0.895,G759&lt;=1)),"A - Protecting")</f>
        <v>F - Persecuting</v>
      </c>
      <c r="I759" s="10">
        <v>1</v>
      </c>
      <c r="J759" s="10">
        <v>0</v>
      </c>
      <c r="K759" s="5">
        <v>0</v>
      </c>
      <c r="L759" s="5">
        <v>0</v>
      </c>
      <c r="M759" s="5">
        <v>0</v>
      </c>
      <c r="N759" s="5">
        <v>0</v>
      </c>
      <c r="O759" s="5">
        <v>1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  <c r="W759" s="5">
        <v>1</v>
      </c>
      <c r="X759" s="5">
        <v>1</v>
      </c>
      <c r="Y759" s="5">
        <v>0</v>
      </c>
    </row>
    <row r="760" spans="1:25" ht="18.75" customHeight="1" x14ac:dyDescent="0.15">
      <c r="A760" s="2" t="s">
        <v>170</v>
      </c>
      <c r="B760" s="2">
        <v>2012</v>
      </c>
      <c r="C760" s="3">
        <v>1</v>
      </c>
      <c r="D760" s="3" t="s">
        <v>171</v>
      </c>
      <c r="E760" s="2" t="s">
        <v>51</v>
      </c>
      <c r="F760" s="2" cm="1">
        <f t="array" ref="F760">_xlfn.IFS(C760=1,(I760+J760+K760+L760+M760+N760+O760+P760+Q760+R760+S760+T760+U760+W760+X760+Y760+V760),C760=0,(I760+K760+L760+M760+N760+O760+P760+Q760+R760+S760+T760+U760+W760+X760+Y760+V760))</f>
        <v>4</v>
      </c>
      <c r="G760" s="4" cm="1">
        <f t="array" ref="G760">_xlfn.IFS(C760=1,((I760+J760+K760+L760+M760+N760+O760+P760+Q760+R760+S760+T760+U760+W760+X760+Y760+V760)/17),C760=0,((I760+K760+L760+M760+N760+O760+P760+Q760+R760+S760+T760+U760+W760+X760+Y760+V760)/16))</f>
        <v>0.23529411764705882</v>
      </c>
      <c r="H760" s="2" t="str" cm="1">
        <f t="array" ref="H760">_xlfn.IFS((AND(G760&gt;=0,G760&lt;0.595)),"F - Persecuting",(AND(G760&gt;=0.595,G760&lt;0.695)),"D - Intolerant",(AND(G760&gt;=0.695,G760&lt;0.795)),"C - Resistant",(AND(G760&gt;=0.795,G760&lt;0.895)),"B - Tolerant",(AND(G760&gt;=0.895,G760&lt;=1)),"A - Protecting")</f>
        <v>F - Persecuting</v>
      </c>
      <c r="I760" s="10">
        <v>1</v>
      </c>
      <c r="J760" s="10">
        <v>0</v>
      </c>
      <c r="K760" s="5">
        <v>0</v>
      </c>
      <c r="L760" s="5">
        <v>0</v>
      </c>
      <c r="M760" s="5">
        <v>0</v>
      </c>
      <c r="N760" s="5">
        <v>0</v>
      </c>
      <c r="O760" s="5">
        <v>1</v>
      </c>
      <c r="P760" s="5">
        <v>0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0</v>
      </c>
      <c r="W760" s="5">
        <v>1</v>
      </c>
      <c r="X760" s="5">
        <v>1</v>
      </c>
      <c r="Y760" s="5">
        <v>0</v>
      </c>
    </row>
    <row r="761" spans="1:25" ht="18.75" customHeight="1" x14ac:dyDescent="0.15">
      <c r="A761" s="2" t="s">
        <v>170</v>
      </c>
      <c r="B761" s="2">
        <v>2013</v>
      </c>
      <c r="C761" s="3">
        <v>1</v>
      </c>
      <c r="D761" s="3" t="s">
        <v>171</v>
      </c>
      <c r="E761" s="2" t="s">
        <v>51</v>
      </c>
      <c r="F761" s="2" cm="1">
        <f t="array" ref="F761">_xlfn.IFS(C761=1,(I761+J761+K761+L761+M761+N761+O761+P761+Q761+R761+S761+T761+U761+W761+X761+Y761+V761),C761=0,(I761+K761+L761+M761+N761+O761+P761+Q761+R761+S761+T761+U761+W761+X761+Y761+V761))</f>
        <v>4</v>
      </c>
      <c r="G761" s="4" cm="1">
        <f t="array" ref="G761">_xlfn.IFS(C761=1,((I761+J761+K761+L761+M761+N761+O761+P761+Q761+R761+S761+T761+U761+W761+X761+Y761+V761)/17),C761=0,((I761+K761+L761+M761+N761+O761+P761+Q761+R761+S761+T761+U761+W761+X761+Y761+V761)/16))</f>
        <v>0.23529411764705882</v>
      </c>
      <c r="H761" s="2" t="str" cm="1">
        <f t="array" ref="H761">_xlfn.IFS((AND(G761&gt;=0,G761&lt;0.595)),"F - Persecuting",(AND(G761&gt;=0.595,G761&lt;0.695)),"D - Intolerant",(AND(G761&gt;=0.695,G761&lt;0.795)),"C - Resistant",(AND(G761&gt;=0.795,G761&lt;0.895)),"B - Tolerant",(AND(G761&gt;=0.895,G761&lt;=1)),"A - Protecting")</f>
        <v>F - Persecuting</v>
      </c>
      <c r="I761" s="10">
        <v>1</v>
      </c>
      <c r="J761" s="10">
        <v>0</v>
      </c>
      <c r="K761" s="5">
        <v>0</v>
      </c>
      <c r="L761" s="5">
        <v>0</v>
      </c>
      <c r="M761" s="5">
        <v>0</v>
      </c>
      <c r="N761" s="5">
        <v>0</v>
      </c>
      <c r="O761" s="5">
        <v>1</v>
      </c>
      <c r="P761" s="5">
        <v>0</v>
      </c>
      <c r="Q761" s="5">
        <v>0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1</v>
      </c>
      <c r="X761" s="5">
        <v>1</v>
      </c>
      <c r="Y761" s="5">
        <v>0</v>
      </c>
    </row>
    <row r="762" spans="1:25" ht="18.75" customHeight="1" x14ac:dyDescent="0.15">
      <c r="A762" s="2" t="s">
        <v>170</v>
      </c>
      <c r="B762" s="2">
        <v>2014</v>
      </c>
      <c r="C762" s="3">
        <v>1</v>
      </c>
      <c r="D762" s="3" t="s">
        <v>171</v>
      </c>
      <c r="E762" s="2" t="s">
        <v>51</v>
      </c>
      <c r="F762" s="2" cm="1">
        <f t="array" ref="F762">_xlfn.IFS(C762=1,(I762+J762+K762+L762+M762+N762+O762+P762+Q762+R762+S762+T762+U762+W762+X762+Y762+V762),C762=0,(I762+K762+L762+M762+N762+O762+P762+Q762+R762+S762+T762+U762+W762+X762+Y762+V762))</f>
        <v>4</v>
      </c>
      <c r="G762" s="4" cm="1">
        <f t="array" ref="G762">_xlfn.IFS(C762=1,((I762+J762+K762+L762+M762+N762+O762+P762+Q762+R762+S762+T762+U762+W762+X762+Y762+V762)/17),C762=0,((I762+K762+L762+M762+N762+O762+P762+Q762+R762+S762+T762+U762+W762+X762+Y762+V762)/16))</f>
        <v>0.23529411764705882</v>
      </c>
      <c r="H762" s="2" t="str" cm="1">
        <f t="array" ref="H762">_xlfn.IFS((AND(G762&gt;=0,G762&lt;0.595)),"F - Persecuting",(AND(G762&gt;=0.595,G762&lt;0.695)),"D - Intolerant",(AND(G762&gt;=0.695,G762&lt;0.795)),"C - Resistant",(AND(G762&gt;=0.795,G762&lt;0.895)),"B - Tolerant",(AND(G762&gt;=0.895,G762&lt;=1)),"A - Protecting")</f>
        <v>F - Persecuting</v>
      </c>
      <c r="I762" s="10">
        <v>1</v>
      </c>
      <c r="J762" s="10">
        <v>0</v>
      </c>
      <c r="K762" s="5">
        <v>0</v>
      </c>
      <c r="L762" s="5">
        <v>0</v>
      </c>
      <c r="M762" s="5">
        <v>0</v>
      </c>
      <c r="N762" s="5">
        <v>0</v>
      </c>
      <c r="O762" s="5">
        <v>1</v>
      </c>
      <c r="P762" s="5">
        <v>0</v>
      </c>
      <c r="Q762" s="5">
        <v>0</v>
      </c>
      <c r="R762" s="5">
        <v>0</v>
      </c>
      <c r="S762" s="5">
        <v>0</v>
      </c>
      <c r="T762" s="5">
        <v>0</v>
      </c>
      <c r="U762" s="5">
        <v>0</v>
      </c>
      <c r="V762" s="5">
        <v>0</v>
      </c>
      <c r="W762" s="5">
        <v>1</v>
      </c>
      <c r="X762" s="5">
        <v>1</v>
      </c>
      <c r="Y762" s="5">
        <v>0</v>
      </c>
    </row>
    <row r="763" spans="1:25" ht="18.75" customHeight="1" x14ac:dyDescent="0.15">
      <c r="A763" s="2" t="s">
        <v>170</v>
      </c>
      <c r="B763" s="2">
        <v>2015</v>
      </c>
      <c r="C763" s="3">
        <v>1</v>
      </c>
      <c r="D763" s="3" t="s">
        <v>171</v>
      </c>
      <c r="E763" s="2" t="s">
        <v>51</v>
      </c>
      <c r="F763" s="2" cm="1">
        <f t="array" ref="F763">_xlfn.IFS(C763=1,(I763+J763+K763+L763+M763+N763+O763+P763+Q763+R763+S763+T763+U763+W763+X763+Y763+V763),C763=0,(I763+K763+L763+M763+N763+O763+P763+Q763+R763+S763+T763+U763+W763+X763+Y763+V763))</f>
        <v>4</v>
      </c>
      <c r="G763" s="4" cm="1">
        <f t="array" ref="G763">_xlfn.IFS(C763=1,((I763+J763+K763+L763+M763+N763+O763+P763+Q763+R763+S763+T763+U763+W763+X763+Y763+V763)/17),C763=0,((I763+K763+L763+M763+N763+O763+P763+Q763+R763+S763+T763+U763+W763+X763+Y763+V763)/16))</f>
        <v>0.23529411764705882</v>
      </c>
      <c r="H763" s="2" t="str" cm="1">
        <f t="array" ref="H763">_xlfn.IFS((AND(G763&gt;=0,G763&lt;0.595)),"F - Persecuting",(AND(G763&gt;=0.595,G763&lt;0.695)),"D - Intolerant",(AND(G763&gt;=0.695,G763&lt;0.795)),"C - Resistant",(AND(G763&gt;=0.795,G763&lt;0.895)),"B - Tolerant",(AND(G763&gt;=0.895,G763&lt;=1)),"A - Protecting")</f>
        <v>F - Persecuting</v>
      </c>
      <c r="I763" s="10">
        <v>1</v>
      </c>
      <c r="J763" s="10">
        <v>0</v>
      </c>
      <c r="K763" s="5">
        <v>0</v>
      </c>
      <c r="L763" s="5">
        <v>0</v>
      </c>
      <c r="M763" s="5">
        <v>0</v>
      </c>
      <c r="N763" s="5">
        <v>0</v>
      </c>
      <c r="O763" s="5">
        <v>1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1</v>
      </c>
      <c r="X763" s="5">
        <v>1</v>
      </c>
      <c r="Y763" s="5">
        <v>0</v>
      </c>
    </row>
    <row r="764" spans="1:25" ht="18.75" customHeight="1" x14ac:dyDescent="0.15">
      <c r="A764" s="2" t="s">
        <v>170</v>
      </c>
      <c r="B764" s="2">
        <v>2016</v>
      </c>
      <c r="C764" s="3">
        <v>1</v>
      </c>
      <c r="D764" s="3" t="s">
        <v>171</v>
      </c>
      <c r="E764" s="2" t="s">
        <v>51</v>
      </c>
      <c r="F764" s="2" cm="1">
        <f t="array" ref="F764">_xlfn.IFS(C764=1,(I764+J764+K764+L764+M764+N764+O764+P764+Q764+R764+S764+T764+U764+W764+X764+Y764+V764),C764=0,(I764+K764+L764+M764+N764+O764+P764+Q764+R764+S764+T764+U764+W764+X764+Y764+V764))</f>
        <v>4</v>
      </c>
      <c r="G764" s="4" cm="1">
        <f t="array" ref="G764">_xlfn.IFS(C764=1,((I764+J764+K764+L764+M764+N764+O764+P764+Q764+R764+S764+T764+U764+W764+X764+Y764+V764)/17),C764=0,((I764+K764+L764+M764+N764+O764+P764+Q764+R764+S764+T764+U764+W764+X764+Y764+V764)/16))</f>
        <v>0.23529411764705882</v>
      </c>
      <c r="H764" s="2" t="str" cm="1">
        <f t="array" ref="H764">_xlfn.IFS((AND(G764&gt;=0,G764&lt;0.595)),"F - Persecuting",(AND(G764&gt;=0.595,G764&lt;0.695)),"D - Intolerant",(AND(G764&gt;=0.695,G764&lt;0.795)),"C - Resistant",(AND(G764&gt;=0.795,G764&lt;0.895)),"B - Tolerant",(AND(G764&gt;=0.895,G764&lt;=1)),"A - Protecting")</f>
        <v>F - Persecuting</v>
      </c>
      <c r="I764" s="10">
        <v>1</v>
      </c>
      <c r="J764" s="10">
        <v>0</v>
      </c>
      <c r="K764" s="5">
        <v>0</v>
      </c>
      <c r="L764" s="5">
        <v>0</v>
      </c>
      <c r="M764" s="5">
        <v>0</v>
      </c>
      <c r="N764" s="5">
        <v>0</v>
      </c>
      <c r="O764" s="5">
        <v>1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 s="5">
        <v>1</v>
      </c>
      <c r="X764" s="5">
        <v>1</v>
      </c>
      <c r="Y764" s="5">
        <v>0</v>
      </c>
    </row>
    <row r="765" spans="1:25" ht="18.75" customHeight="1" x14ac:dyDescent="0.15">
      <c r="A765" s="2" t="s">
        <v>170</v>
      </c>
      <c r="B765" s="2">
        <v>2017</v>
      </c>
      <c r="C765" s="3">
        <v>1</v>
      </c>
      <c r="D765" s="3" t="s">
        <v>171</v>
      </c>
      <c r="E765" s="2" t="s">
        <v>51</v>
      </c>
      <c r="F765" s="2" cm="1">
        <f t="array" ref="F765">_xlfn.IFS(C765=1,(I765+J765+K765+L765+M765+N765+O765+P765+Q765+R765+S765+T765+U765+W765+X765+Y765+V765),C765=0,(I765+K765+L765+M765+N765+O765+P765+Q765+R765+S765+T765+U765+W765+X765+Y765+V765))</f>
        <v>4</v>
      </c>
      <c r="G765" s="4" cm="1">
        <f t="array" ref="G765">_xlfn.IFS(C765=1,((I765+J765+K765+L765+M765+N765+O765+P765+Q765+R765+S765+T765+U765+W765+X765+Y765+V765)/17),C765=0,((I765+K765+L765+M765+N765+O765+P765+Q765+R765+S765+T765+U765+W765+X765+Y765+V765)/16))</f>
        <v>0.23529411764705882</v>
      </c>
      <c r="H765" s="2" t="str" cm="1">
        <f t="array" ref="H765">_xlfn.IFS((AND(G765&gt;=0,G765&lt;0.595)),"F - Persecuting",(AND(G765&gt;=0.595,G765&lt;0.695)),"D - Intolerant",(AND(G765&gt;=0.695,G765&lt;0.795)),"C - Resistant",(AND(G765&gt;=0.795,G765&lt;0.895)),"B - Tolerant",(AND(G765&gt;=0.895,G765&lt;=1)),"A - Protecting")</f>
        <v>F - Persecuting</v>
      </c>
      <c r="I765" s="10">
        <v>1</v>
      </c>
      <c r="J765" s="10">
        <v>0</v>
      </c>
      <c r="K765" s="5">
        <v>0</v>
      </c>
      <c r="L765" s="5">
        <v>0</v>
      </c>
      <c r="M765" s="5">
        <v>0</v>
      </c>
      <c r="N765" s="5">
        <v>0</v>
      </c>
      <c r="O765" s="5">
        <v>1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5">
        <v>1</v>
      </c>
      <c r="X765" s="5">
        <v>1</v>
      </c>
      <c r="Y765" s="5">
        <v>0</v>
      </c>
    </row>
    <row r="766" spans="1:25" ht="18.75" customHeight="1" x14ac:dyDescent="0.15">
      <c r="A766" s="2" t="s">
        <v>170</v>
      </c>
      <c r="B766" s="2">
        <v>2018</v>
      </c>
      <c r="C766" s="3">
        <v>1</v>
      </c>
      <c r="D766" s="3" t="s">
        <v>171</v>
      </c>
      <c r="E766" s="2" t="s">
        <v>51</v>
      </c>
      <c r="F766" s="2" cm="1">
        <f t="array" ref="F766">_xlfn.IFS(C766=1,(I766+J766+K766+L766+M766+N766+O766+P766+Q766+R766+S766+T766+U766+W766+X766+Y766+V766),C766=0,(I766+K766+L766+M766+N766+O766+P766+Q766+R766+S766+T766+U766+W766+X766+Y766+V766))</f>
        <v>4</v>
      </c>
      <c r="G766" s="4" cm="1">
        <f t="array" ref="G766">_xlfn.IFS(C766=1,((I766+J766+K766+L766+M766+N766+O766+P766+Q766+R766+S766+T766+U766+W766+X766+Y766+V766)/17),C766=0,((I766+K766+L766+M766+N766+O766+P766+Q766+R766+S766+T766+U766+W766+X766+Y766+V766)/16))</f>
        <v>0.23529411764705882</v>
      </c>
      <c r="H766" s="2" t="str" cm="1">
        <f t="array" ref="H766">_xlfn.IFS((AND(G766&gt;=0,G766&lt;0.595)),"F - Persecuting",(AND(G766&gt;=0.595,G766&lt;0.695)),"D - Intolerant",(AND(G766&gt;=0.695,G766&lt;0.795)),"C - Resistant",(AND(G766&gt;=0.795,G766&lt;0.895)),"B - Tolerant",(AND(G766&gt;=0.895,G766&lt;=1)),"A - Protecting")</f>
        <v>F - Persecuting</v>
      </c>
      <c r="I766" s="10">
        <v>1</v>
      </c>
      <c r="J766" s="10">
        <v>0</v>
      </c>
      <c r="K766" s="5">
        <v>0</v>
      </c>
      <c r="L766" s="5">
        <v>0</v>
      </c>
      <c r="M766" s="5">
        <v>0</v>
      </c>
      <c r="N766" s="5">
        <v>0</v>
      </c>
      <c r="O766" s="5">
        <v>1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1</v>
      </c>
      <c r="X766" s="5">
        <v>1</v>
      </c>
      <c r="Y766" s="5">
        <v>0</v>
      </c>
    </row>
    <row r="767" spans="1:25" ht="18.75" customHeight="1" x14ac:dyDescent="0.15">
      <c r="A767" s="2" t="s">
        <v>170</v>
      </c>
      <c r="B767" s="2">
        <v>2019</v>
      </c>
      <c r="C767" s="3">
        <v>1</v>
      </c>
      <c r="D767" s="3" t="s">
        <v>171</v>
      </c>
      <c r="E767" s="2" t="s">
        <v>51</v>
      </c>
      <c r="F767" s="2" cm="1">
        <f t="array" ref="F767">_xlfn.IFS(C767=1,(I767+J767+K767+L767+M767+N767+O767+P767+Q767+R767+S767+T767+U767+W767+X767+Y767+V767),C767=0,(I767+K767+L767+M767+N767+O767+P767+Q767+R767+S767+T767+U767+W767+X767+Y767+V767))</f>
        <v>3</v>
      </c>
      <c r="G767" s="4" cm="1">
        <f t="array" ref="G767">_xlfn.IFS(C767=1,((I767+J767+K767+L767+M767+N767+O767+P767+Q767+R767+S767+T767+U767+W767+X767+Y767+V767)/17),C767=0,((I767+K767+L767+M767+N767+O767+P767+Q767+R767+S767+T767+U767+W767+X767+Y767+V767)/16))</f>
        <v>0.17647058823529413</v>
      </c>
      <c r="H767" s="2" t="str" cm="1">
        <f t="array" ref="H767">_xlfn.IFS((AND(G767&gt;=0,G767&lt;0.595)),"F - Persecuting",(AND(G767&gt;=0.595,G767&lt;0.695)),"D - Intolerant",(AND(G767&gt;=0.695,G767&lt;0.795)),"C - Resistant",(AND(G767&gt;=0.795,G767&lt;0.895)),"B - Tolerant",(AND(G767&gt;=0.895,G767&lt;=1)),"A - Protecting")</f>
        <v>F - Persecuting</v>
      </c>
      <c r="I767" s="10">
        <v>1</v>
      </c>
      <c r="J767" s="10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1</v>
      </c>
      <c r="X767" s="5">
        <v>1</v>
      </c>
      <c r="Y767" s="5">
        <v>0</v>
      </c>
    </row>
    <row r="768" spans="1:25" ht="18.75" customHeight="1" x14ac:dyDescent="0.15">
      <c r="A768" s="2" t="s">
        <v>170</v>
      </c>
      <c r="B768" s="2">
        <v>2020</v>
      </c>
      <c r="C768" s="3">
        <v>1</v>
      </c>
      <c r="D768" s="3" t="s">
        <v>171</v>
      </c>
      <c r="E768" s="2" t="s">
        <v>51</v>
      </c>
      <c r="F768" s="2" cm="1">
        <f t="array" ref="F768">_xlfn.IFS(C768=1,(I768+J768+K768+L768+M768+N768+O768+P768+Q768+R768+S768+T768+U768+W768+X768+Y768+V768),C768=0,(I768+K768+L768+M768+N768+O768+P768+Q768+R768+S768+T768+U768+W768+X768+Y768+V768))</f>
        <v>3</v>
      </c>
      <c r="G768" s="4" cm="1">
        <f t="array" ref="G768">_xlfn.IFS(C768=1,((I768+J768+K768+L768+M768+N768+O768+P768+Q768+R768+S768+T768+U768+W768+X768+Y768+V768)/17),C768=0,((I768+K768+L768+M768+N768+O768+P768+Q768+R768+S768+T768+U768+W768+X768+Y768+V768)/16))</f>
        <v>0.17647058823529413</v>
      </c>
      <c r="H768" s="2" t="str" cm="1">
        <f t="array" ref="H768">_xlfn.IFS((AND(G768&gt;=0,G768&lt;0.595)),"F - Persecuting",(AND(G768&gt;=0.595,G768&lt;0.695)),"D - Intolerant",(AND(G768&gt;=0.695,G768&lt;0.795)),"C - Resistant",(AND(G768&gt;=0.795,G768&lt;0.895)),"B - Tolerant",(AND(G768&gt;=0.895,G768&lt;=1)),"A - Protecting")</f>
        <v>F - Persecuting</v>
      </c>
      <c r="I768" s="5">
        <v>1</v>
      </c>
      <c r="J768" s="5">
        <v>0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1</v>
      </c>
      <c r="X768" s="5">
        <v>1</v>
      </c>
      <c r="Y768" s="5">
        <v>0</v>
      </c>
    </row>
    <row r="769" spans="1:25" ht="18.75" customHeight="1" x14ac:dyDescent="0.15">
      <c r="A769" s="2" t="s">
        <v>170</v>
      </c>
      <c r="B769" s="2">
        <v>2021</v>
      </c>
      <c r="C769" s="3">
        <v>1</v>
      </c>
      <c r="D769" s="3" t="s">
        <v>171</v>
      </c>
      <c r="E769" s="2" t="s">
        <v>51</v>
      </c>
      <c r="F769" s="2" cm="1">
        <f t="array" ref="F769">_xlfn.IFS(C769=1,(I769+J769+K769+L769+M769+N769+O769+P769+Q769+R769+S769+T769+U769+W769+X769+Y769+V769),C769=0,(I769+K769+L769+M769+N769+O769+P769+Q769+R769+S769+T769+U769+W769+X769+Y769+V769))</f>
        <v>3</v>
      </c>
      <c r="G769" s="4" cm="1">
        <f t="array" ref="G769">_xlfn.IFS(C769=1,((I769+J769+K769+L769+M769+N769+O769+P769+Q769+R769+S769+T769+U769+W769+X769+Y769+V769)/17),C769=0,((I769+K769+L769+M769+N769+O769+P769+Q769+R769+S769+T769+U769+W769+X769+Y769+V769)/16))</f>
        <v>0.17647058823529413</v>
      </c>
      <c r="H769" s="2" t="str" cm="1">
        <f t="array" ref="H769">_xlfn.IFS((AND(G769&gt;=0,G769&lt;0.595)),"F - Persecuting",(AND(G769&gt;=0.595,G769&lt;0.695)),"D - Intolerant",(AND(G769&gt;=0.695,G769&lt;0.795)),"C - Resistant",(AND(G769&gt;=0.795,G769&lt;0.895)),"B - Tolerant",(AND(G769&gt;=0.895,G769&lt;=1)),"A - Protecting")</f>
        <v>F - Persecuting</v>
      </c>
      <c r="I769" s="5">
        <v>1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0</v>
      </c>
      <c r="V769" s="5">
        <v>0</v>
      </c>
      <c r="W769" s="5">
        <v>1</v>
      </c>
      <c r="X769" s="5">
        <v>1</v>
      </c>
      <c r="Y769" s="5">
        <v>0</v>
      </c>
    </row>
    <row r="770" spans="1:25" ht="18.75" customHeight="1" x14ac:dyDescent="0.15">
      <c r="A770" s="2" t="s">
        <v>170</v>
      </c>
      <c r="B770" s="2">
        <v>2022</v>
      </c>
      <c r="C770" s="3">
        <v>1</v>
      </c>
      <c r="D770" s="3" t="s">
        <v>171</v>
      </c>
      <c r="E770" s="2" t="s">
        <v>51</v>
      </c>
      <c r="F770" s="2" cm="1">
        <f t="array" ref="F770">_xlfn.IFS(C770=1,(I770+J770+K770+L770+M770+N770+O770+P770+Q770+R770+S770+T770+U770+W770+X770+Y770+V770),C770=0,(I770+K770+L770+M770+N770+O770+P770+Q770+R770+S770+T770+U770+W770+X770+Y770+V770))</f>
        <v>3</v>
      </c>
      <c r="G770" s="4" cm="1">
        <f t="array" ref="G770">_xlfn.IFS(C770=1,((I770+J770+K770+L770+M770+N770+O770+P770+Q770+R770+S770+T770+U770+W770+X770+Y770+V770)/17),C770=0,((I770+K770+L770+M770+N770+O770+P770+Q770+R770+S770+T770+U770+W770+X770+Y770+V770)/16))</f>
        <v>0.17647058823529413</v>
      </c>
      <c r="H770" s="2" t="str" cm="1">
        <f t="array" ref="H770">_xlfn.IFS((AND(G770&gt;=0,G770&lt;0.595)),"F - Persecuting",(AND(G770&gt;=0.595,G770&lt;0.695)),"D - Intolerant",(AND(G770&gt;=0.695,G770&lt;0.795)),"C - Resistant",(AND(G770&gt;=0.795,G770&lt;0.895)),"B - Tolerant",(AND(G770&gt;=0.895,G770&lt;=1)),"A - Protecting")</f>
        <v>F - Persecuting</v>
      </c>
      <c r="I770" s="5">
        <v>1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v>0</v>
      </c>
      <c r="W770" s="5">
        <v>1</v>
      </c>
      <c r="X770" s="5">
        <v>1</v>
      </c>
      <c r="Y770" s="5">
        <v>0</v>
      </c>
    </row>
    <row r="771" spans="1:25" ht="18.75" customHeight="1" x14ac:dyDescent="0.15">
      <c r="A771" s="2" t="s">
        <v>172</v>
      </c>
      <c r="B771" s="2">
        <v>2011</v>
      </c>
      <c r="C771" s="3">
        <v>1</v>
      </c>
      <c r="D771" s="3" t="s">
        <v>173</v>
      </c>
      <c r="E771" s="2" t="s">
        <v>51</v>
      </c>
      <c r="F771" s="2" cm="1">
        <f t="array" ref="F771">_xlfn.IFS(C771=1,(I771+J771+K771+L771+M771+N771+O771+P771+Q771+R771+S771+T771+U771+W771+X771+Y771+V771),C771=0,(I771+K771+L771+M771+N771+O771+P771+Q771+R771+S771+T771+U771+W771+X771+Y771+V771))</f>
        <v>3</v>
      </c>
      <c r="G771" s="4" cm="1">
        <f t="array" ref="G771">_xlfn.IFS(C771=1,((I771+J771+K771+L771+M771+N771+O771+P771+Q771+R771+S771+T771+U771+W771+X771+Y771+V771)/17),C771=0,((I771+K771+L771+M771+N771+O771+P771+Q771+R771+S771+T771+U771+W771+X771+Y771+V771)/16))</f>
        <v>0.17647058823529413</v>
      </c>
      <c r="H771" s="2" t="str" cm="1">
        <f t="array" ref="H771">_xlfn.IFS((AND(G771&gt;=0,G771&lt;0.595)),"F - Persecuting",(AND(G771&gt;=0.595,G771&lt;0.695)),"D - Intolerant",(AND(G771&gt;=0.695,G771&lt;0.795)),"C - Resistant",(AND(G771&gt;=0.795,G771&lt;0.895)),"B - Tolerant",(AND(G771&gt;=0.895,G771&lt;=1)),"A - Protecting")</f>
        <v>F - Persecuting</v>
      </c>
      <c r="I771" s="11">
        <v>1</v>
      </c>
      <c r="J771" s="10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  <c r="V771" s="5">
        <v>0</v>
      </c>
      <c r="W771" s="5">
        <v>1</v>
      </c>
      <c r="X771" s="5">
        <v>1</v>
      </c>
      <c r="Y771" s="5">
        <v>0</v>
      </c>
    </row>
    <row r="772" spans="1:25" ht="18.75" customHeight="1" x14ac:dyDescent="0.15">
      <c r="A772" s="2" t="s">
        <v>172</v>
      </c>
      <c r="B772" s="2">
        <v>2012</v>
      </c>
      <c r="C772" s="3">
        <v>1</v>
      </c>
      <c r="D772" s="3" t="s">
        <v>173</v>
      </c>
      <c r="E772" s="2" t="s">
        <v>51</v>
      </c>
      <c r="F772" s="2" cm="1">
        <f t="array" ref="F772">_xlfn.IFS(C772=1,(I772+J772+K772+L772+M772+N772+O772+P772+Q772+R772+S772+T772+U772+W772+X772+Y772+V772),C772=0,(I772+K772+L772+M772+N772+O772+P772+Q772+R772+S772+T772+U772+W772+X772+Y772+V772))</f>
        <v>3</v>
      </c>
      <c r="G772" s="4" cm="1">
        <f t="array" ref="G772">_xlfn.IFS(C772=1,((I772+J772+K772+L772+M772+N772+O772+P772+Q772+R772+S772+T772+U772+W772+X772+Y772+V772)/17),C772=0,((I772+K772+L772+M772+N772+O772+P772+Q772+R772+S772+T772+U772+W772+X772+Y772+V772)/16))</f>
        <v>0.17647058823529413</v>
      </c>
      <c r="H772" s="2" t="str" cm="1">
        <f t="array" ref="H772">_xlfn.IFS((AND(G772&gt;=0,G772&lt;0.595)),"F - Persecuting",(AND(G772&gt;=0.595,G772&lt;0.695)),"D - Intolerant",(AND(G772&gt;=0.695,G772&lt;0.795)),"C - Resistant",(AND(G772&gt;=0.795,G772&lt;0.895)),"B - Tolerant",(AND(G772&gt;=0.895,G772&lt;=1)),"A - Protecting")</f>
        <v>F - Persecuting</v>
      </c>
      <c r="I772" s="11">
        <v>1</v>
      </c>
      <c r="J772" s="10">
        <v>0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  <c r="U772" s="5">
        <v>0</v>
      </c>
      <c r="V772" s="5">
        <v>0</v>
      </c>
      <c r="W772" s="5">
        <v>1</v>
      </c>
      <c r="X772" s="5">
        <v>1</v>
      </c>
      <c r="Y772" s="5">
        <v>0</v>
      </c>
    </row>
    <row r="773" spans="1:25" ht="18.75" customHeight="1" x14ac:dyDescent="0.15">
      <c r="A773" s="2" t="s">
        <v>172</v>
      </c>
      <c r="B773" s="2">
        <v>2013</v>
      </c>
      <c r="C773" s="3">
        <v>1</v>
      </c>
      <c r="D773" s="3" t="s">
        <v>173</v>
      </c>
      <c r="E773" s="2" t="s">
        <v>51</v>
      </c>
      <c r="F773" s="2" cm="1">
        <f t="array" ref="F773">_xlfn.IFS(C773=1,(I773+J773+K773+L773+M773+N773+O773+P773+Q773+R773+S773+T773+U773+W773+X773+Y773+V773),C773=0,(I773+K773+L773+M773+N773+O773+P773+Q773+R773+S773+T773+U773+W773+X773+Y773+V773))</f>
        <v>3</v>
      </c>
      <c r="G773" s="4" cm="1">
        <f t="array" ref="G773">_xlfn.IFS(C773=1,((I773+J773+K773+L773+M773+N773+O773+P773+Q773+R773+S773+T773+U773+W773+X773+Y773+V773)/17),C773=0,((I773+K773+L773+M773+N773+O773+P773+Q773+R773+S773+T773+U773+W773+X773+Y773+V773)/16))</f>
        <v>0.17647058823529413</v>
      </c>
      <c r="H773" s="2" t="str" cm="1">
        <f t="array" ref="H773">_xlfn.IFS((AND(G773&gt;=0,G773&lt;0.595)),"F - Persecuting",(AND(G773&gt;=0.595,G773&lt;0.695)),"D - Intolerant",(AND(G773&gt;=0.695,G773&lt;0.795)),"C - Resistant",(AND(G773&gt;=0.795,G773&lt;0.895)),"B - Tolerant",(AND(G773&gt;=0.895,G773&lt;=1)),"A - Protecting")</f>
        <v>F - Persecuting</v>
      </c>
      <c r="I773" s="11">
        <v>1</v>
      </c>
      <c r="J773" s="10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1</v>
      </c>
      <c r="X773" s="5">
        <v>1</v>
      </c>
      <c r="Y773" s="5">
        <v>0</v>
      </c>
    </row>
    <row r="774" spans="1:25" ht="18.75" customHeight="1" x14ac:dyDescent="0.15">
      <c r="A774" s="2" t="s">
        <v>172</v>
      </c>
      <c r="B774" s="2">
        <v>2014</v>
      </c>
      <c r="C774" s="3">
        <v>1</v>
      </c>
      <c r="D774" s="3" t="s">
        <v>173</v>
      </c>
      <c r="E774" s="2" t="s">
        <v>51</v>
      </c>
      <c r="F774" s="2" cm="1">
        <f t="array" ref="F774">_xlfn.IFS(C774=1,(I774+J774+K774+L774+M774+N774+O774+P774+Q774+R774+S774+T774+U774+W774+X774+Y774+V774),C774=0,(I774+K774+L774+M774+N774+O774+P774+Q774+R774+S774+T774+U774+W774+X774+Y774+V774))</f>
        <v>2</v>
      </c>
      <c r="G774" s="4" cm="1">
        <f t="array" ref="G774">_xlfn.IFS(C774=1,((I774+J774+K774+L774+M774+N774+O774+P774+Q774+R774+S774+T774+U774+W774+X774+Y774+V774)/17),C774=0,((I774+K774+L774+M774+N774+O774+P774+Q774+R774+S774+T774+U774+W774+X774+Y774+V774)/16))</f>
        <v>0.11764705882352941</v>
      </c>
      <c r="H774" s="2" t="str" cm="1">
        <f t="array" ref="H774">_xlfn.IFS((AND(G774&gt;=0,G774&lt;0.595)),"F - Persecuting",(AND(G774&gt;=0.595,G774&lt;0.695)),"D - Intolerant",(AND(G774&gt;=0.695,G774&lt;0.795)),"C - Resistant",(AND(G774&gt;=0.795,G774&lt;0.895)),"B - Tolerant",(AND(G774&gt;=0.895,G774&lt;=1)),"A - Protecting")</f>
        <v>F - Persecuting</v>
      </c>
      <c r="I774" s="10">
        <v>0</v>
      </c>
      <c r="J774" s="10">
        <v>0</v>
      </c>
      <c r="K774" s="5">
        <v>0</v>
      </c>
      <c r="L774" s="5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W774" s="5">
        <v>1</v>
      </c>
      <c r="X774" s="5">
        <v>1</v>
      </c>
      <c r="Y774" s="5">
        <v>0</v>
      </c>
    </row>
    <row r="775" spans="1:25" ht="18.75" customHeight="1" x14ac:dyDescent="0.15">
      <c r="A775" s="2" t="s">
        <v>172</v>
      </c>
      <c r="B775" s="2">
        <v>2015</v>
      </c>
      <c r="C775" s="3">
        <v>1</v>
      </c>
      <c r="D775" s="3" t="s">
        <v>173</v>
      </c>
      <c r="E775" s="2" t="s">
        <v>51</v>
      </c>
      <c r="F775" s="2" cm="1">
        <f t="array" ref="F775">_xlfn.IFS(C775=1,(I775+J775+K775+L775+M775+N775+O775+P775+Q775+R775+S775+T775+U775+W775+X775+Y775+V775),C775=0,(I775+K775+L775+M775+N775+O775+P775+Q775+R775+S775+T775+U775+W775+X775+Y775+V775))</f>
        <v>2</v>
      </c>
      <c r="G775" s="4" cm="1">
        <f t="array" ref="G775">_xlfn.IFS(C775=1,((I775+J775+K775+L775+M775+N775+O775+P775+Q775+R775+S775+T775+U775+W775+X775+Y775+V775)/17),C775=0,((I775+K775+L775+M775+N775+O775+P775+Q775+R775+S775+T775+U775+W775+X775+Y775+V775)/16))</f>
        <v>0.11764705882352941</v>
      </c>
      <c r="H775" s="2" t="str" cm="1">
        <f t="array" ref="H775">_xlfn.IFS((AND(G775&gt;=0,G775&lt;0.595)),"F - Persecuting",(AND(G775&gt;=0.595,G775&lt;0.695)),"D - Intolerant",(AND(G775&gt;=0.695,G775&lt;0.795)),"C - Resistant",(AND(G775&gt;=0.795,G775&lt;0.895)),"B - Tolerant",(AND(G775&gt;=0.895,G775&lt;=1)),"A - Protecting")</f>
        <v>F - Persecuting</v>
      </c>
      <c r="I775" s="10">
        <v>0</v>
      </c>
      <c r="J775" s="10">
        <v>0</v>
      </c>
      <c r="K775" s="5">
        <v>0</v>
      </c>
      <c r="L775" s="5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  <c r="T775" s="5">
        <v>0</v>
      </c>
      <c r="U775" s="5">
        <v>0</v>
      </c>
      <c r="V775" s="5">
        <v>0</v>
      </c>
      <c r="W775" s="5">
        <v>1</v>
      </c>
      <c r="X775" s="5">
        <v>1</v>
      </c>
      <c r="Y775" s="5">
        <v>0</v>
      </c>
    </row>
    <row r="776" spans="1:25" ht="18.75" customHeight="1" x14ac:dyDescent="0.15">
      <c r="A776" s="2" t="s">
        <v>172</v>
      </c>
      <c r="B776" s="2">
        <v>2016</v>
      </c>
      <c r="C776" s="3">
        <v>1</v>
      </c>
      <c r="D776" s="3" t="s">
        <v>173</v>
      </c>
      <c r="E776" s="2" t="s">
        <v>51</v>
      </c>
      <c r="F776" s="2" cm="1">
        <f t="array" ref="F776">_xlfn.IFS(C776=1,(I776+J776+K776+L776+M776+N776+O776+P776+Q776+R776+S776+T776+U776+W776+X776+Y776+V776),C776=0,(I776+K776+L776+M776+N776+O776+P776+Q776+R776+S776+T776+U776+W776+X776+Y776+V776))</f>
        <v>2</v>
      </c>
      <c r="G776" s="4" cm="1">
        <f t="array" ref="G776">_xlfn.IFS(C776=1,((I776+J776+K776+L776+M776+N776+O776+P776+Q776+R776+S776+T776+U776+W776+X776+Y776+V776)/17),C776=0,((I776+K776+L776+M776+N776+O776+P776+Q776+R776+S776+T776+U776+W776+X776+Y776+V776)/16))</f>
        <v>0.11764705882352941</v>
      </c>
      <c r="H776" s="2" t="str" cm="1">
        <f t="array" ref="H776">_xlfn.IFS((AND(G776&gt;=0,G776&lt;0.595)),"F - Persecuting",(AND(G776&gt;=0.595,G776&lt;0.695)),"D - Intolerant",(AND(G776&gt;=0.695,G776&lt;0.795)),"C - Resistant",(AND(G776&gt;=0.795,G776&lt;0.895)),"B - Tolerant",(AND(G776&gt;=0.895,G776&lt;=1)),"A - Protecting")</f>
        <v>F - Persecuting</v>
      </c>
      <c r="I776" s="10">
        <v>0</v>
      </c>
      <c r="J776" s="10">
        <v>0</v>
      </c>
      <c r="K776" s="5">
        <v>0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0</v>
      </c>
      <c r="U776" s="5">
        <v>0</v>
      </c>
      <c r="V776" s="5">
        <v>0</v>
      </c>
      <c r="W776" s="5">
        <v>1</v>
      </c>
      <c r="X776" s="5">
        <v>1</v>
      </c>
      <c r="Y776" s="5">
        <v>0</v>
      </c>
    </row>
    <row r="777" spans="1:25" ht="18.75" customHeight="1" x14ac:dyDescent="0.15">
      <c r="A777" s="2" t="s">
        <v>172</v>
      </c>
      <c r="B777" s="2">
        <v>2017</v>
      </c>
      <c r="C777" s="3">
        <v>1</v>
      </c>
      <c r="D777" s="3" t="s">
        <v>173</v>
      </c>
      <c r="E777" s="2" t="s">
        <v>51</v>
      </c>
      <c r="F777" s="2" cm="1">
        <f t="array" ref="F777">_xlfn.IFS(C777=1,(I777+J777+K777+L777+M777+N777+O777+P777+Q777+R777+S777+T777+U777+W777+X777+Y777+V777),C777=0,(I777+K777+L777+M777+N777+O777+P777+Q777+R777+S777+T777+U777+W777+X777+Y777+V777))</f>
        <v>2</v>
      </c>
      <c r="G777" s="4" cm="1">
        <f t="array" ref="G777">_xlfn.IFS(C777=1,((I777+J777+K777+L777+M777+N777+O777+P777+Q777+R777+S777+T777+U777+W777+X777+Y777+V777)/17),C777=0,((I777+K777+L777+M777+N777+O777+P777+Q777+R777+S777+T777+U777+W777+X777+Y777+V777)/16))</f>
        <v>0.11764705882352941</v>
      </c>
      <c r="H777" s="2" t="str" cm="1">
        <f t="array" ref="H777">_xlfn.IFS((AND(G777&gt;=0,G777&lt;0.595)),"F - Persecuting",(AND(G777&gt;=0.595,G777&lt;0.695)),"D - Intolerant",(AND(G777&gt;=0.695,G777&lt;0.795)),"C - Resistant",(AND(G777&gt;=0.795,G777&lt;0.895)),"B - Tolerant",(AND(G777&gt;=0.895,G777&lt;=1)),"A - Protecting")</f>
        <v>F - Persecuting</v>
      </c>
      <c r="I777" s="10">
        <v>0</v>
      </c>
      <c r="J777" s="10">
        <v>0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  <c r="T777" s="5">
        <v>0</v>
      </c>
      <c r="U777" s="5">
        <v>0</v>
      </c>
      <c r="V777" s="5">
        <v>0</v>
      </c>
      <c r="W777" s="5">
        <v>1</v>
      </c>
      <c r="X777" s="5">
        <v>1</v>
      </c>
      <c r="Y777" s="5">
        <v>0</v>
      </c>
    </row>
    <row r="778" spans="1:25" ht="18.75" customHeight="1" x14ac:dyDescent="0.15">
      <c r="A778" s="2" t="s">
        <v>172</v>
      </c>
      <c r="B778" s="2">
        <v>2018</v>
      </c>
      <c r="C778" s="3">
        <v>1</v>
      </c>
      <c r="D778" s="3" t="s">
        <v>173</v>
      </c>
      <c r="E778" s="2" t="s">
        <v>51</v>
      </c>
      <c r="F778" s="2" cm="1">
        <f t="array" ref="F778">_xlfn.IFS(C778=1,(I778+J778+K778+L778+M778+N778+O778+P778+Q778+R778+S778+T778+U778+W778+X778+Y778+V778),C778=0,(I778+K778+L778+M778+N778+O778+P778+Q778+R778+S778+T778+U778+W778+X778+Y778+V778))</f>
        <v>1</v>
      </c>
      <c r="G778" s="4" cm="1">
        <f t="array" ref="G778">_xlfn.IFS(C778=1,((I778+J778+K778+L778+M778+N778+O778+P778+Q778+R778+S778+T778+U778+W778+X778+Y778+V778)/17),C778=0,((I778+K778+L778+M778+N778+O778+P778+Q778+R778+S778+T778+U778+W778+X778+Y778+V778)/16))</f>
        <v>5.8823529411764705E-2</v>
      </c>
      <c r="H778" s="2" t="str" cm="1">
        <f t="array" ref="H778">_xlfn.IFS((AND(G778&gt;=0,G778&lt;0.595)),"F - Persecuting",(AND(G778&gt;=0.595,G778&lt;0.695)),"D - Intolerant",(AND(G778&gt;=0.695,G778&lt;0.795)),"C - Resistant",(AND(G778&gt;=0.795,G778&lt;0.895)),"B - Tolerant",(AND(G778&gt;=0.895,G778&lt;=1)),"A - Protecting")</f>
        <v>F - Persecuting</v>
      </c>
      <c r="I778" s="10">
        <v>0</v>
      </c>
      <c r="J778" s="10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1</v>
      </c>
      <c r="X778" s="5">
        <v>0</v>
      </c>
      <c r="Y778" s="5">
        <v>0</v>
      </c>
    </row>
    <row r="779" spans="1:25" ht="18.75" customHeight="1" x14ac:dyDescent="0.15">
      <c r="A779" s="2" t="s">
        <v>172</v>
      </c>
      <c r="B779" s="2">
        <v>2019</v>
      </c>
      <c r="C779" s="3">
        <v>1</v>
      </c>
      <c r="D779" s="3" t="s">
        <v>173</v>
      </c>
      <c r="E779" s="2" t="s">
        <v>51</v>
      </c>
      <c r="F779" s="2" cm="1">
        <f t="array" ref="F779">_xlfn.IFS(C779=1,(I779+J779+K779+L779+M779+N779+O779+P779+Q779+R779+S779+T779+U779+W779+X779+Y779+V779),C779=0,(I779+K779+L779+M779+N779+O779+P779+Q779+R779+S779+T779+U779+W779+X779+Y779+V779))</f>
        <v>2</v>
      </c>
      <c r="G779" s="4" cm="1">
        <f t="array" ref="G779">_xlfn.IFS(C779=1,((I779+J779+K779+L779+M779+N779+O779+P779+Q779+R779+S779+T779+U779+W779+X779+Y779+V779)/17),C779=0,((I779+K779+L779+M779+N779+O779+P779+Q779+R779+S779+T779+U779+W779+X779+Y779+V779)/16))</f>
        <v>0.11764705882352941</v>
      </c>
      <c r="H779" s="2" t="str" cm="1">
        <f t="array" ref="H779">_xlfn.IFS((AND(G779&gt;=0,G779&lt;0.595)),"F - Persecuting",(AND(G779&gt;=0.595,G779&lt;0.695)),"D - Intolerant",(AND(G779&gt;=0.695,G779&lt;0.795)),"C - Resistant",(AND(G779&gt;=0.795,G779&lt;0.895)),"B - Tolerant",(AND(G779&gt;=0.895,G779&lt;=1)),"A - Protecting")</f>
        <v>F - Persecuting</v>
      </c>
      <c r="I779" s="10">
        <v>0</v>
      </c>
      <c r="J779" s="10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W779" s="5">
        <v>1</v>
      </c>
      <c r="X779" s="5">
        <v>1</v>
      </c>
      <c r="Y779" s="5">
        <v>0</v>
      </c>
    </row>
    <row r="780" spans="1:25" ht="18.75" customHeight="1" x14ac:dyDescent="0.15">
      <c r="A780" s="2" t="s">
        <v>172</v>
      </c>
      <c r="B780" s="2">
        <v>2020</v>
      </c>
      <c r="C780" s="3">
        <v>1</v>
      </c>
      <c r="D780" s="3" t="s">
        <v>173</v>
      </c>
      <c r="E780" s="2" t="s">
        <v>51</v>
      </c>
      <c r="F780" s="2" cm="1">
        <f t="array" ref="F780">_xlfn.IFS(C780=1,(I780+J780+K780+L780+M780+N780+O780+P780+Q780+R780+S780+T780+U780+W780+X780+Y780+V780),C780=0,(I780+K780+L780+M780+N780+O780+P780+Q780+R780+S780+T780+U780+W780+X780+Y780+V780))</f>
        <v>2</v>
      </c>
      <c r="G780" s="4" cm="1">
        <f t="array" ref="G780">_xlfn.IFS(C780=1,((I780+J780+K780+L780+M780+N780+O780+P780+Q780+R780+S780+T780+U780+W780+X780+Y780+V780)/17),C780=0,((I780+K780+L780+M780+N780+O780+P780+Q780+R780+S780+T780+U780+W780+X780+Y780+V780)/16))</f>
        <v>0.11764705882352941</v>
      </c>
      <c r="H780" s="2" t="str" cm="1">
        <f t="array" ref="H780">_xlfn.IFS((AND(G780&gt;=0,G780&lt;0.595)),"F - Persecuting",(AND(G780&gt;=0.595,G780&lt;0.695)),"D - Intolerant",(AND(G780&gt;=0.695,G780&lt;0.795)),"C - Resistant",(AND(G780&gt;=0.795,G780&lt;0.895)),"B - Tolerant",(AND(G780&gt;=0.895,G780&lt;=1)),"A - Protecting")</f>
        <v>F - Persecuting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1</v>
      </c>
      <c r="X780" s="5">
        <v>1</v>
      </c>
      <c r="Y780" s="5">
        <v>0</v>
      </c>
    </row>
    <row r="781" spans="1:25" ht="18.75" customHeight="1" x14ac:dyDescent="0.15">
      <c r="A781" s="2" t="s">
        <v>172</v>
      </c>
      <c r="B781" s="2">
        <v>2021</v>
      </c>
      <c r="C781" s="3">
        <v>1</v>
      </c>
      <c r="D781" s="3" t="s">
        <v>173</v>
      </c>
      <c r="E781" s="2" t="s">
        <v>51</v>
      </c>
      <c r="F781" s="2" cm="1">
        <f t="array" ref="F781">_xlfn.IFS(C781=1,(I781+J781+K781+L781+M781+N781+O781+P781+Q781+R781+S781+T781+U781+W781+X781+Y781+V781),C781=0,(I781+K781+L781+M781+N781+O781+P781+Q781+R781+S781+T781+U781+W781+X781+Y781+V781))</f>
        <v>2</v>
      </c>
      <c r="G781" s="4" cm="1">
        <f t="array" ref="G781">_xlfn.IFS(C781=1,((I781+J781+K781+L781+M781+N781+O781+P781+Q781+R781+S781+T781+U781+W781+X781+Y781+V781)/17),C781=0,((I781+K781+L781+M781+N781+O781+P781+Q781+R781+S781+T781+U781+W781+X781+Y781+V781)/16))</f>
        <v>0.11764705882352941</v>
      </c>
      <c r="H781" s="2" t="str" cm="1">
        <f t="array" ref="H781">_xlfn.IFS((AND(G781&gt;=0,G781&lt;0.595)),"F - Persecuting",(AND(G781&gt;=0.595,G781&lt;0.695)),"D - Intolerant",(AND(G781&gt;=0.695,G781&lt;0.795)),"C - Resistant",(AND(G781&gt;=0.795,G781&lt;0.895)),"B - Tolerant",(AND(G781&gt;=0.895,G781&lt;=1)),"A - Protecting")</f>
        <v>F - Persecuting</v>
      </c>
      <c r="I781" s="5">
        <v>0</v>
      </c>
      <c r="J781" s="5">
        <v>0</v>
      </c>
      <c r="K781" s="5">
        <v>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0</v>
      </c>
      <c r="V781" s="5">
        <v>0</v>
      </c>
      <c r="W781" s="5">
        <v>1</v>
      </c>
      <c r="X781" s="5">
        <v>1</v>
      </c>
      <c r="Y781" s="5">
        <v>0</v>
      </c>
    </row>
    <row r="782" spans="1:25" ht="18.75" customHeight="1" x14ac:dyDescent="0.15">
      <c r="A782" s="2" t="s">
        <v>172</v>
      </c>
      <c r="B782" s="2">
        <v>2022</v>
      </c>
      <c r="C782" s="3">
        <v>1</v>
      </c>
      <c r="D782" s="3" t="s">
        <v>173</v>
      </c>
      <c r="E782" s="2" t="s">
        <v>51</v>
      </c>
      <c r="F782" s="2" cm="1">
        <f t="array" ref="F782">_xlfn.IFS(C782=1,(I782+J782+K782+L782+M782+N782+O782+P782+Q782+R782+S782+T782+U782+W782+X782+Y782+V782),C782=0,(I782+K782+L782+M782+N782+O782+P782+Q782+R782+S782+T782+U782+W782+X782+Y782+V782))</f>
        <v>2</v>
      </c>
      <c r="G782" s="4" cm="1">
        <f t="array" ref="G782">_xlfn.IFS(C782=1,((I782+J782+K782+L782+M782+N782+O782+P782+Q782+R782+S782+T782+U782+W782+X782+Y782+V782)/17),C782=0,((I782+K782+L782+M782+N782+O782+P782+Q782+R782+S782+T782+U782+W782+X782+Y782+V782)/16))</f>
        <v>0.11764705882352941</v>
      </c>
      <c r="H782" s="2" t="str" cm="1">
        <f t="array" ref="H782">_xlfn.IFS((AND(G782&gt;=0,G782&lt;0.595)),"F - Persecuting",(AND(G782&gt;=0.595,G782&lt;0.695)),"D - Intolerant",(AND(G782&gt;=0.695,G782&lt;0.795)),"C - Resistant",(AND(G782&gt;=0.795,G782&lt;0.895)),"B - Tolerant",(AND(G782&gt;=0.895,G782&lt;=1)),"A - Protecting")</f>
        <v>F - Persecuting</v>
      </c>
      <c r="I782" s="5">
        <v>0</v>
      </c>
      <c r="J782" s="5">
        <v>0</v>
      </c>
      <c r="K782" s="5">
        <v>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v>0</v>
      </c>
      <c r="W782" s="5">
        <v>1</v>
      </c>
      <c r="X782" s="5">
        <v>1</v>
      </c>
      <c r="Y782" s="5">
        <v>0</v>
      </c>
    </row>
    <row r="783" spans="1:25" ht="18.75" customHeight="1" x14ac:dyDescent="0.15">
      <c r="A783" s="2" t="s">
        <v>174</v>
      </c>
      <c r="B783" s="2">
        <v>2011</v>
      </c>
      <c r="C783" s="3">
        <v>1</v>
      </c>
      <c r="D783" s="3" t="s">
        <v>175</v>
      </c>
      <c r="E783" s="2" t="s">
        <v>44</v>
      </c>
      <c r="F783" s="2" cm="1">
        <f t="array" ref="F783">_xlfn.IFS(C783=1,(I783+J783+K783+L783+M783+N783+O783+P783+Q783+R783+S783+T783+U783+W783+X783+Y783+V783),C783=0,(I783+K783+L783+M783+N783+O783+P783+Q783+R783+S783+T783+U783+W783+X783+Y783+V783))</f>
        <v>2</v>
      </c>
      <c r="G783" s="4" cm="1">
        <f t="array" ref="G783">_xlfn.IFS(C783=1,((I783+J783+K783+L783+M783+N783+O783+P783+Q783+R783+S783+T783+U783+W783+X783+Y783+V783)/17),C783=0,((I783+K783+L783+M783+N783+O783+P783+Q783+R783+S783+T783+U783+W783+X783+Y783+V783)/16))</f>
        <v>0.11764705882352941</v>
      </c>
      <c r="H783" s="2" t="str" cm="1">
        <f t="array" ref="H783">_xlfn.IFS((AND(G783&gt;=0,G783&lt;0.595)),"F - Persecuting",(AND(G783&gt;=0.595,G783&lt;0.695)),"D - Intolerant",(AND(G783&gt;=0.695,G783&lt;0.795)),"C - Resistant",(AND(G783&gt;=0.795,G783&lt;0.895)),"B - Tolerant",(AND(G783&gt;=0.895,G783&lt;=1)),"A - Protecting")</f>
        <v>F - Persecuting</v>
      </c>
      <c r="I783" s="10">
        <v>0</v>
      </c>
      <c r="J783" s="10">
        <v>0</v>
      </c>
      <c r="K783" s="5">
        <v>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W783" s="5">
        <v>1</v>
      </c>
      <c r="X783" s="5">
        <v>1</v>
      </c>
      <c r="Y783" s="5">
        <v>0</v>
      </c>
    </row>
    <row r="784" spans="1:25" ht="18.75" customHeight="1" x14ac:dyDescent="0.15">
      <c r="A784" s="2" t="s">
        <v>174</v>
      </c>
      <c r="B784" s="2">
        <v>2012</v>
      </c>
      <c r="C784" s="3">
        <v>1</v>
      </c>
      <c r="D784" s="3" t="s">
        <v>175</v>
      </c>
      <c r="E784" s="2" t="s">
        <v>44</v>
      </c>
      <c r="F784" s="2" cm="1">
        <f t="array" ref="F784">_xlfn.IFS(C784=1,(I784+J784+K784+L784+M784+N784+O784+P784+Q784+R784+S784+T784+U784+W784+X784+Y784+V784),C784=0,(I784+K784+L784+M784+N784+O784+P784+Q784+R784+S784+T784+U784+W784+X784+Y784+V784))</f>
        <v>2</v>
      </c>
      <c r="G784" s="4" cm="1">
        <f t="array" ref="G784">_xlfn.IFS(C784=1,((I784+J784+K784+L784+M784+N784+O784+P784+Q784+R784+S784+T784+U784+W784+X784+Y784+V784)/17),C784=0,((I784+K784+L784+M784+N784+O784+P784+Q784+R784+S784+T784+U784+W784+X784+Y784+V784)/16))</f>
        <v>0.11764705882352941</v>
      </c>
      <c r="H784" s="2" t="str" cm="1">
        <f t="array" ref="H784">_xlfn.IFS((AND(G784&gt;=0,G784&lt;0.595)),"F - Persecuting",(AND(G784&gt;=0.595,G784&lt;0.695)),"D - Intolerant",(AND(G784&gt;=0.695,G784&lt;0.795)),"C - Resistant",(AND(G784&gt;=0.795,G784&lt;0.895)),"B - Tolerant",(AND(G784&gt;=0.895,G784&lt;=1)),"A - Protecting")</f>
        <v>F - Persecuting</v>
      </c>
      <c r="I784" s="10">
        <v>0</v>
      </c>
      <c r="J784" s="10">
        <v>0</v>
      </c>
      <c r="K784" s="5">
        <v>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1</v>
      </c>
      <c r="X784" s="5">
        <v>1</v>
      </c>
      <c r="Y784" s="5">
        <v>0</v>
      </c>
    </row>
    <row r="785" spans="1:25" ht="18.75" customHeight="1" x14ac:dyDescent="0.15">
      <c r="A785" s="2" t="s">
        <v>174</v>
      </c>
      <c r="B785" s="2">
        <v>2013</v>
      </c>
      <c r="C785" s="3">
        <v>1</v>
      </c>
      <c r="D785" s="3" t="s">
        <v>175</v>
      </c>
      <c r="E785" s="2" t="s">
        <v>44</v>
      </c>
      <c r="F785" s="2" cm="1">
        <f t="array" ref="F785">_xlfn.IFS(C785=1,(I785+J785+K785+L785+M785+N785+O785+P785+Q785+R785+S785+T785+U785+W785+X785+Y785+V785),C785=0,(I785+K785+L785+M785+N785+O785+P785+Q785+R785+S785+T785+U785+W785+X785+Y785+V785))</f>
        <v>2</v>
      </c>
      <c r="G785" s="4" cm="1">
        <f t="array" ref="G785">_xlfn.IFS(C785=1,((I785+J785+K785+L785+M785+N785+O785+P785+Q785+R785+S785+T785+U785+W785+X785+Y785+V785)/17),C785=0,((I785+K785+L785+M785+N785+O785+P785+Q785+R785+S785+T785+U785+W785+X785+Y785+V785)/16))</f>
        <v>0.11764705882352941</v>
      </c>
      <c r="H785" s="2" t="str" cm="1">
        <f t="array" ref="H785">_xlfn.IFS((AND(G785&gt;=0,G785&lt;0.595)),"F - Persecuting",(AND(G785&gt;=0.595,G785&lt;0.695)),"D - Intolerant",(AND(G785&gt;=0.695,G785&lt;0.795)),"C - Resistant",(AND(G785&gt;=0.795,G785&lt;0.895)),"B - Tolerant",(AND(G785&gt;=0.895,G785&lt;=1)),"A - Protecting")</f>
        <v>F - Persecuting</v>
      </c>
      <c r="I785" s="10">
        <v>0</v>
      </c>
      <c r="J785" s="10">
        <v>0</v>
      </c>
      <c r="K785" s="5">
        <v>0</v>
      </c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1</v>
      </c>
      <c r="X785" s="5">
        <v>1</v>
      </c>
      <c r="Y785" s="5">
        <v>0</v>
      </c>
    </row>
    <row r="786" spans="1:25" ht="18.75" customHeight="1" x14ac:dyDescent="0.15">
      <c r="A786" s="2" t="s">
        <v>174</v>
      </c>
      <c r="B786" s="2">
        <v>2014</v>
      </c>
      <c r="C786" s="3">
        <v>1</v>
      </c>
      <c r="D786" s="3" t="s">
        <v>175</v>
      </c>
      <c r="E786" s="2" t="s">
        <v>44</v>
      </c>
      <c r="F786" s="2" cm="1">
        <f t="array" ref="F786">_xlfn.IFS(C786=1,(I786+J786+K786+L786+M786+N786+O786+P786+Q786+R786+S786+T786+U786+W786+X786+Y786+V786),C786=0,(I786+K786+L786+M786+N786+O786+P786+Q786+R786+S786+T786+U786+W786+X786+Y786+V786))</f>
        <v>2</v>
      </c>
      <c r="G786" s="4" cm="1">
        <f t="array" ref="G786">_xlfn.IFS(C786=1,((I786+J786+K786+L786+M786+N786+O786+P786+Q786+R786+S786+T786+U786+W786+X786+Y786+V786)/17),C786=0,((I786+K786+L786+M786+N786+O786+P786+Q786+R786+S786+T786+U786+W786+X786+Y786+V786)/16))</f>
        <v>0.11764705882352941</v>
      </c>
      <c r="H786" s="2" t="str" cm="1">
        <f t="array" ref="H786">_xlfn.IFS((AND(G786&gt;=0,G786&lt;0.595)),"F - Persecuting",(AND(G786&gt;=0.595,G786&lt;0.695)),"D - Intolerant",(AND(G786&gt;=0.695,G786&lt;0.795)),"C - Resistant",(AND(G786&gt;=0.795,G786&lt;0.895)),"B - Tolerant",(AND(G786&gt;=0.895,G786&lt;=1)),"A - Protecting")</f>
        <v>F - Persecuting</v>
      </c>
      <c r="I786" s="10">
        <v>0</v>
      </c>
      <c r="J786" s="10">
        <v>0</v>
      </c>
      <c r="K786" s="5">
        <v>0</v>
      </c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  <c r="T786" s="5">
        <v>0</v>
      </c>
      <c r="U786" s="5">
        <v>0</v>
      </c>
      <c r="V786" s="5">
        <v>0</v>
      </c>
      <c r="W786" s="5">
        <v>1</v>
      </c>
      <c r="X786" s="5">
        <v>1</v>
      </c>
      <c r="Y786" s="5">
        <v>0</v>
      </c>
    </row>
    <row r="787" spans="1:25" ht="18.75" customHeight="1" x14ac:dyDescent="0.15">
      <c r="A787" s="2" t="s">
        <v>174</v>
      </c>
      <c r="B787" s="2">
        <v>2015</v>
      </c>
      <c r="C787" s="3">
        <v>1</v>
      </c>
      <c r="D787" s="3" t="s">
        <v>175</v>
      </c>
      <c r="E787" s="2" t="s">
        <v>44</v>
      </c>
      <c r="F787" s="2" cm="1">
        <f t="array" ref="F787">_xlfn.IFS(C787=1,(I787+J787+K787+L787+M787+N787+O787+P787+Q787+R787+S787+T787+U787+W787+X787+Y787+V787),C787=0,(I787+K787+L787+M787+N787+O787+P787+Q787+R787+S787+T787+U787+W787+X787+Y787+V787))</f>
        <v>2</v>
      </c>
      <c r="G787" s="4" cm="1">
        <f t="array" ref="G787">_xlfn.IFS(C787=1,((I787+J787+K787+L787+M787+N787+O787+P787+Q787+R787+S787+T787+U787+W787+X787+Y787+V787)/17),C787=0,((I787+K787+L787+M787+N787+O787+P787+Q787+R787+S787+T787+U787+W787+X787+Y787+V787)/16))</f>
        <v>0.11764705882352941</v>
      </c>
      <c r="H787" s="2" t="str" cm="1">
        <f t="array" ref="H787">_xlfn.IFS((AND(G787&gt;=0,G787&lt;0.595)),"F - Persecuting",(AND(G787&gt;=0.595,G787&lt;0.695)),"D - Intolerant",(AND(G787&gt;=0.695,G787&lt;0.795)),"C - Resistant",(AND(G787&gt;=0.795,G787&lt;0.895)),"B - Tolerant",(AND(G787&gt;=0.895,G787&lt;=1)),"A - Protecting")</f>
        <v>F - Persecuting</v>
      </c>
      <c r="I787" s="10">
        <v>0</v>
      </c>
      <c r="J787" s="10">
        <v>0</v>
      </c>
      <c r="K787" s="5">
        <v>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>
        <v>0</v>
      </c>
      <c r="V787" s="5">
        <v>0</v>
      </c>
      <c r="W787" s="5">
        <v>1</v>
      </c>
      <c r="X787" s="5">
        <v>1</v>
      </c>
      <c r="Y787" s="5">
        <v>0</v>
      </c>
    </row>
    <row r="788" spans="1:25" ht="18.75" customHeight="1" x14ac:dyDescent="0.15">
      <c r="A788" s="2" t="s">
        <v>174</v>
      </c>
      <c r="B788" s="2">
        <v>2016</v>
      </c>
      <c r="C788" s="3">
        <v>1</v>
      </c>
      <c r="D788" s="3" t="s">
        <v>175</v>
      </c>
      <c r="E788" s="2" t="s">
        <v>44</v>
      </c>
      <c r="F788" s="2" cm="1">
        <f t="array" ref="F788">_xlfn.IFS(C788=1,(I788+J788+K788+L788+M788+N788+O788+P788+Q788+R788+S788+T788+U788+W788+X788+Y788+V788),C788=0,(I788+K788+L788+M788+N788+O788+P788+Q788+R788+S788+T788+U788+W788+X788+Y788+V788))</f>
        <v>2</v>
      </c>
      <c r="G788" s="4" cm="1">
        <f t="array" ref="G788">_xlfn.IFS(C788=1,((I788+J788+K788+L788+M788+N788+O788+P788+Q788+R788+S788+T788+U788+W788+X788+Y788+V788)/17),C788=0,((I788+K788+L788+M788+N788+O788+P788+Q788+R788+S788+T788+U788+W788+X788+Y788+V788)/16))</f>
        <v>0.11764705882352941</v>
      </c>
      <c r="H788" s="2" t="str" cm="1">
        <f t="array" ref="H788">_xlfn.IFS((AND(G788&gt;=0,G788&lt;0.595)),"F - Persecuting",(AND(G788&gt;=0.595,G788&lt;0.695)),"D - Intolerant",(AND(G788&gt;=0.695,G788&lt;0.795)),"C - Resistant",(AND(G788&gt;=0.795,G788&lt;0.895)),"B - Tolerant",(AND(G788&gt;=0.895,G788&lt;=1)),"A - Protecting")</f>
        <v>F - Persecuting</v>
      </c>
      <c r="I788" s="10">
        <v>0</v>
      </c>
      <c r="J788" s="10">
        <v>0</v>
      </c>
      <c r="K788" s="5">
        <v>0</v>
      </c>
      <c r="L788" s="5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0</v>
      </c>
      <c r="V788" s="5">
        <v>0</v>
      </c>
      <c r="W788" s="5">
        <v>1</v>
      </c>
      <c r="X788" s="5">
        <v>1</v>
      </c>
      <c r="Y788" s="5">
        <v>0</v>
      </c>
    </row>
    <row r="789" spans="1:25" ht="18.75" customHeight="1" x14ac:dyDescent="0.15">
      <c r="A789" s="2" t="s">
        <v>174</v>
      </c>
      <c r="B789" s="2">
        <v>2017</v>
      </c>
      <c r="C789" s="3">
        <v>1</v>
      </c>
      <c r="D789" s="3" t="s">
        <v>175</v>
      </c>
      <c r="E789" s="2" t="s">
        <v>44</v>
      </c>
      <c r="F789" s="2" cm="1">
        <f t="array" ref="F789">_xlfn.IFS(C789=1,(I789+J789+K789+L789+M789+N789+O789+P789+Q789+R789+S789+T789+U789+W789+X789+Y789+V789),C789=0,(I789+K789+L789+M789+N789+O789+P789+Q789+R789+S789+T789+U789+W789+X789+Y789+V789))</f>
        <v>2</v>
      </c>
      <c r="G789" s="4" cm="1">
        <f t="array" ref="G789">_xlfn.IFS(C789=1,((I789+J789+K789+L789+M789+N789+O789+P789+Q789+R789+S789+T789+U789+W789+X789+Y789+V789)/17),C789=0,((I789+K789+L789+M789+N789+O789+P789+Q789+R789+S789+T789+U789+W789+X789+Y789+V789)/16))</f>
        <v>0.11764705882352941</v>
      </c>
      <c r="H789" s="2" t="str" cm="1">
        <f t="array" ref="H789">_xlfn.IFS((AND(G789&gt;=0,G789&lt;0.595)),"F - Persecuting",(AND(G789&gt;=0.595,G789&lt;0.695)),"D - Intolerant",(AND(G789&gt;=0.695,G789&lt;0.795)),"C - Resistant",(AND(G789&gt;=0.795,G789&lt;0.895)),"B - Tolerant",(AND(G789&gt;=0.895,G789&lt;=1)),"A - Protecting")</f>
        <v>F - Persecuting</v>
      </c>
      <c r="I789" s="10">
        <v>0</v>
      </c>
      <c r="J789" s="10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0</v>
      </c>
      <c r="W789" s="5">
        <v>1</v>
      </c>
      <c r="X789" s="5">
        <v>1</v>
      </c>
      <c r="Y789" s="5">
        <v>0</v>
      </c>
    </row>
    <row r="790" spans="1:25" ht="18.75" customHeight="1" x14ac:dyDescent="0.15">
      <c r="A790" s="2" t="s">
        <v>174</v>
      </c>
      <c r="B790" s="2">
        <v>2018</v>
      </c>
      <c r="C790" s="3">
        <v>1</v>
      </c>
      <c r="D790" s="3" t="s">
        <v>175</v>
      </c>
      <c r="E790" s="2" t="s">
        <v>44</v>
      </c>
      <c r="F790" s="2" cm="1">
        <f t="array" ref="F790">_xlfn.IFS(C790=1,(I790+J790+K790+L790+M790+N790+O790+P790+Q790+R790+S790+T790+U790+W790+X790+Y790+V790),C790=0,(I790+K790+L790+M790+N790+O790+P790+Q790+R790+S790+T790+U790+W790+X790+Y790+V790))</f>
        <v>2</v>
      </c>
      <c r="G790" s="4" cm="1">
        <f t="array" ref="G790">_xlfn.IFS(C790=1,((I790+J790+K790+L790+M790+N790+O790+P790+Q790+R790+S790+T790+U790+W790+X790+Y790+V790)/17),C790=0,((I790+K790+L790+M790+N790+O790+P790+Q790+R790+S790+T790+U790+W790+X790+Y790+V790)/16))</f>
        <v>0.11764705882352941</v>
      </c>
      <c r="H790" s="2" t="str" cm="1">
        <f t="array" ref="H790">_xlfn.IFS((AND(G790&gt;=0,G790&lt;0.595)),"F - Persecuting",(AND(G790&gt;=0.595,G790&lt;0.695)),"D - Intolerant",(AND(G790&gt;=0.695,G790&lt;0.795)),"C - Resistant",(AND(G790&gt;=0.795,G790&lt;0.895)),"B - Tolerant",(AND(G790&gt;=0.895,G790&lt;=1)),"A - Protecting")</f>
        <v>F - Persecuting</v>
      </c>
      <c r="I790" s="10">
        <v>0</v>
      </c>
      <c r="J790" s="10">
        <v>0</v>
      </c>
      <c r="K790" s="5">
        <v>0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W790" s="5">
        <v>1</v>
      </c>
      <c r="X790" s="5">
        <v>1</v>
      </c>
      <c r="Y790" s="5">
        <v>0</v>
      </c>
    </row>
    <row r="791" spans="1:25" ht="18.75" customHeight="1" x14ac:dyDescent="0.15">
      <c r="A791" s="2" t="s">
        <v>174</v>
      </c>
      <c r="B791" s="2">
        <v>2019</v>
      </c>
      <c r="C791" s="3">
        <v>1</v>
      </c>
      <c r="D791" s="3" t="s">
        <v>175</v>
      </c>
      <c r="E791" s="2" t="s">
        <v>44</v>
      </c>
      <c r="F791" s="2" cm="1">
        <f t="array" ref="F791">_xlfn.IFS(C791=1,(I791+J791+K791+L791+M791+N791+O791+P791+Q791+R791+S791+T791+U791+W791+X791+Y791+V791),C791=0,(I791+K791+L791+M791+N791+O791+P791+Q791+R791+S791+T791+U791+W791+X791+Y791+V791))</f>
        <v>2</v>
      </c>
      <c r="G791" s="4" cm="1">
        <f t="array" ref="G791">_xlfn.IFS(C791=1,((I791+J791+K791+L791+M791+N791+O791+P791+Q791+R791+S791+T791+U791+W791+X791+Y791+V791)/17),C791=0,((I791+K791+L791+M791+N791+O791+P791+Q791+R791+S791+T791+U791+W791+X791+Y791+V791)/16))</f>
        <v>0.11764705882352941</v>
      </c>
      <c r="H791" s="2" t="str" cm="1">
        <f t="array" ref="H791">_xlfn.IFS((AND(G791&gt;=0,G791&lt;0.595)),"F - Persecuting",(AND(G791&gt;=0.595,G791&lt;0.695)),"D - Intolerant",(AND(G791&gt;=0.695,G791&lt;0.795)),"C - Resistant",(AND(G791&gt;=0.795,G791&lt;0.895)),"B - Tolerant",(AND(G791&gt;=0.895,G791&lt;=1)),"A - Protecting")</f>
        <v>F - Persecuting</v>
      </c>
      <c r="I791" s="10">
        <v>0</v>
      </c>
      <c r="J791" s="10">
        <v>0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  <c r="T791" s="5">
        <v>0</v>
      </c>
      <c r="U791" s="5">
        <v>0</v>
      </c>
      <c r="V791" s="5">
        <v>0</v>
      </c>
      <c r="W791" s="5">
        <v>1</v>
      </c>
      <c r="X791" s="5">
        <v>1</v>
      </c>
      <c r="Y791" s="5">
        <v>0</v>
      </c>
    </row>
    <row r="792" spans="1:25" ht="18.75" customHeight="1" x14ac:dyDescent="0.15">
      <c r="A792" s="2" t="s">
        <v>174</v>
      </c>
      <c r="B792" s="2">
        <v>2020</v>
      </c>
      <c r="C792" s="3">
        <v>1</v>
      </c>
      <c r="D792" s="3" t="s">
        <v>175</v>
      </c>
      <c r="E792" s="2" t="s">
        <v>44</v>
      </c>
      <c r="F792" s="2" cm="1">
        <f t="array" ref="F792">_xlfn.IFS(C792=1,(I792+J792+K792+L792+M792+N792+O792+P792+Q792+R792+S792+T792+U792+W792+X792+Y792+V792),C792=0,(I792+K792+L792+M792+N792+O792+P792+Q792+R792+S792+T792+U792+W792+X792+Y792+V792))</f>
        <v>2</v>
      </c>
      <c r="G792" s="4" cm="1">
        <f t="array" ref="G792">_xlfn.IFS(C792=1,((I792+J792+K792+L792+M792+N792+O792+P792+Q792+R792+S792+T792+U792+W792+X792+Y792+V792)/17),C792=0,((I792+K792+L792+M792+N792+O792+P792+Q792+R792+S792+T792+U792+W792+X792+Y792+V792)/16))</f>
        <v>0.11764705882352941</v>
      </c>
      <c r="H792" s="2" t="str" cm="1">
        <f t="array" ref="H792">_xlfn.IFS((AND(G792&gt;=0,G792&lt;0.595)),"F - Persecuting",(AND(G792&gt;=0.595,G792&lt;0.695)),"D - Intolerant",(AND(G792&gt;=0.695,G792&lt;0.795)),"C - Resistant",(AND(G792&gt;=0.795,G792&lt;0.895)),"B - Tolerant",(AND(G792&gt;=0.895,G792&lt;=1)),"A - Protecting")</f>
        <v>F - Persecuting</v>
      </c>
      <c r="I792" s="5">
        <v>0</v>
      </c>
      <c r="J792" s="5">
        <v>0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1</v>
      </c>
      <c r="X792" s="5">
        <v>1</v>
      </c>
      <c r="Y792" s="5">
        <v>0</v>
      </c>
    </row>
    <row r="793" spans="1:25" ht="18.75" customHeight="1" x14ac:dyDescent="0.15">
      <c r="A793" s="2" t="s">
        <v>174</v>
      </c>
      <c r="B793" s="2">
        <v>2021</v>
      </c>
      <c r="C793" s="3">
        <v>1</v>
      </c>
      <c r="D793" s="3" t="s">
        <v>175</v>
      </c>
      <c r="E793" s="2" t="s">
        <v>44</v>
      </c>
      <c r="F793" s="2" cm="1">
        <f t="array" ref="F793">_xlfn.IFS(C793=1,(I793+J793+K793+L793+M793+N793+O793+P793+Q793+R793+S793+T793+U793+W793+X793+Y793+V793),C793=0,(I793+K793+L793+M793+N793+O793+P793+Q793+R793+S793+T793+U793+W793+X793+Y793+V793))</f>
        <v>1</v>
      </c>
      <c r="G793" s="4" cm="1">
        <f t="array" ref="G793">_xlfn.IFS(C793=1,((I793+J793+K793+L793+M793+N793+O793+P793+Q793+R793+S793+T793+U793+W793+X793+Y793+V793)/17),C793=0,((I793+K793+L793+M793+N793+O793+P793+Q793+R793+S793+T793+U793+W793+X793+Y793+V793)/16))</f>
        <v>5.8823529411764705E-2</v>
      </c>
      <c r="H793" s="2" t="str" cm="1">
        <f t="array" ref="H793">_xlfn.IFS((AND(G793&gt;=0,G793&lt;0.595)),"F - Persecuting",(AND(G793&gt;=0.595,G793&lt;0.695)),"D - Intolerant",(AND(G793&gt;=0.695,G793&lt;0.795)),"C - Resistant",(AND(G793&gt;=0.795,G793&lt;0.895)),"B - Tolerant",(AND(G793&gt;=0.895,G793&lt;=1)),"A - Protecting")</f>
        <v>F - Persecuting</v>
      </c>
      <c r="I793" s="5">
        <v>0</v>
      </c>
      <c r="J793" s="5">
        <v>0</v>
      </c>
      <c r="K793" s="5">
        <v>0</v>
      </c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1</v>
      </c>
      <c r="X793" s="5">
        <v>0</v>
      </c>
      <c r="Y793" s="5">
        <v>0</v>
      </c>
    </row>
    <row r="794" spans="1:25" ht="18.75" customHeight="1" x14ac:dyDescent="0.15">
      <c r="A794" s="2" t="s">
        <v>174</v>
      </c>
      <c r="B794" s="2">
        <v>2022</v>
      </c>
      <c r="C794" s="3">
        <v>1</v>
      </c>
      <c r="D794" s="3" t="s">
        <v>175</v>
      </c>
      <c r="E794" s="2" t="s">
        <v>44</v>
      </c>
      <c r="F794" s="2" cm="1">
        <f t="array" ref="F794">_xlfn.IFS(C794=1,(I794+J794+K794+L794+M794+N794+O794+P794+Q794+R794+S794+T794+U794+W794+X794+Y794+V794),C794=0,(I794+K794+L794+M794+N794+O794+P794+Q794+R794+S794+T794+U794+W794+X794+Y794+V794))</f>
        <v>2</v>
      </c>
      <c r="G794" s="4" cm="1">
        <f t="array" ref="G794">_xlfn.IFS(C794=1,((I794+J794+K794+L794+M794+N794+O794+P794+Q794+R794+S794+T794+U794+W794+X794+Y794+V794)/17),C794=0,((I794+K794+L794+M794+N794+O794+P794+Q794+R794+S794+T794+U794+W794+X794+Y794+V794)/16))</f>
        <v>0.11764705882352941</v>
      </c>
      <c r="H794" s="2" t="str" cm="1">
        <f t="array" ref="H794">_xlfn.IFS((AND(G794&gt;=0,G794&lt;0.595)),"F - Persecuting",(AND(G794&gt;=0.595,G794&lt;0.695)),"D - Intolerant",(AND(G794&gt;=0.695,G794&lt;0.795)),"C - Resistant",(AND(G794&gt;=0.795,G794&lt;0.895)),"B - Tolerant",(AND(G794&gt;=0.895,G794&lt;=1)),"A - Protecting")</f>
        <v>F - Persecuting</v>
      </c>
      <c r="I794" s="5">
        <v>0</v>
      </c>
      <c r="J794" s="5">
        <v>0</v>
      </c>
      <c r="K794" s="5">
        <v>0</v>
      </c>
      <c r="L794" s="5">
        <v>0</v>
      </c>
      <c r="M794" s="5">
        <v>0</v>
      </c>
      <c r="N794" s="5">
        <v>0</v>
      </c>
      <c r="O794" s="5">
        <v>0</v>
      </c>
      <c r="P794" s="5">
        <v>1</v>
      </c>
      <c r="Q794" s="5">
        <v>0</v>
      </c>
      <c r="R794" s="5">
        <v>0</v>
      </c>
      <c r="S794" s="5">
        <v>0</v>
      </c>
      <c r="T794" s="5">
        <v>0</v>
      </c>
      <c r="U794" s="5">
        <v>0</v>
      </c>
      <c r="V794" s="5">
        <v>0</v>
      </c>
      <c r="W794" s="5">
        <v>1</v>
      </c>
      <c r="X794" s="5">
        <v>0</v>
      </c>
      <c r="Y794" s="5">
        <v>0</v>
      </c>
    </row>
    <row r="795" spans="1:25" ht="18.75" customHeight="1" x14ac:dyDescent="0.15">
      <c r="A795" s="2" t="s">
        <v>176</v>
      </c>
      <c r="B795" s="2">
        <v>2011</v>
      </c>
      <c r="C795" s="3">
        <v>1</v>
      </c>
      <c r="D795" s="3" t="s">
        <v>177</v>
      </c>
      <c r="E795" s="2" t="s">
        <v>41</v>
      </c>
      <c r="F795" s="2" cm="1">
        <f t="array" ref="F795">_xlfn.IFS(C795=1,(I795+J795+K795+L795+M795+N795+O795+P795+Q795+R795+S795+T795+U795+W795+X795+Y795+V795),C795=0,(I795+K795+L795+M795+N795+O795+P795+Q795+R795+S795+T795+U795+W795+X795+Y795+V795))</f>
        <v>6</v>
      </c>
      <c r="G795" s="4" cm="1">
        <f t="array" ref="G795">_xlfn.IFS(C795=1,((I795+J795+K795+L795+M795+N795+O795+P795+Q795+R795+S795+T795+U795+W795+X795+Y795+V795)/17),C795=0,((I795+K795+L795+M795+N795+O795+P795+Q795+R795+S795+T795+U795+W795+X795+Y795+V795)/16))</f>
        <v>0.35294117647058826</v>
      </c>
      <c r="H795" s="2" t="str" cm="1">
        <f t="array" ref="H795">_xlfn.IFS((AND(G795&gt;=0,G795&lt;0.595)),"F - Persecuting",(AND(G795&gt;=0.595,G795&lt;0.695)),"D - Intolerant",(AND(G795&gt;=0.695,G795&lt;0.795)),"C - Resistant",(AND(G795&gt;=0.795,G795&lt;0.895)),"B - Tolerant",(AND(G795&gt;=0.895,G795&lt;=1)),"A - Protecting")</f>
        <v>F - Persecuting</v>
      </c>
      <c r="I795" s="10">
        <v>1</v>
      </c>
      <c r="J795" s="10">
        <v>0</v>
      </c>
      <c r="K795" s="5">
        <v>1</v>
      </c>
      <c r="L795" s="5">
        <v>0</v>
      </c>
      <c r="M795" s="5">
        <v>0</v>
      </c>
      <c r="N795" s="5">
        <v>0</v>
      </c>
      <c r="O795" s="5">
        <v>1</v>
      </c>
      <c r="P795" s="5">
        <v>1</v>
      </c>
      <c r="Q795" s="5">
        <v>0</v>
      </c>
      <c r="R795" s="5">
        <v>1</v>
      </c>
      <c r="S795" s="5">
        <v>0</v>
      </c>
      <c r="T795" s="5">
        <v>0</v>
      </c>
      <c r="U795" s="5">
        <v>0</v>
      </c>
      <c r="V795" s="5">
        <v>0</v>
      </c>
      <c r="W795" s="5">
        <v>1</v>
      </c>
      <c r="X795" s="5">
        <v>0</v>
      </c>
      <c r="Y795" s="5">
        <v>0</v>
      </c>
    </row>
    <row r="796" spans="1:25" ht="18.75" customHeight="1" x14ac:dyDescent="0.15">
      <c r="A796" s="2" t="s">
        <v>176</v>
      </c>
      <c r="B796" s="2">
        <v>2012</v>
      </c>
      <c r="C796" s="3">
        <v>1</v>
      </c>
      <c r="D796" s="3" t="s">
        <v>177</v>
      </c>
      <c r="E796" s="2" t="s">
        <v>41</v>
      </c>
      <c r="F796" s="2" cm="1">
        <f t="array" ref="F796">_xlfn.IFS(C796=1,(I796+J796+K796+L796+M796+N796+O796+P796+Q796+R796+S796+T796+U796+W796+X796+Y796+V796),C796=0,(I796+K796+L796+M796+N796+O796+P796+Q796+R796+S796+T796+U796+W796+X796+Y796+V796))</f>
        <v>6</v>
      </c>
      <c r="G796" s="4" cm="1">
        <f t="array" ref="G796">_xlfn.IFS(C796=1,((I796+J796+K796+L796+M796+N796+O796+P796+Q796+R796+S796+T796+U796+W796+X796+Y796+V796)/17),C796=0,((I796+K796+L796+M796+N796+O796+P796+Q796+R796+S796+T796+U796+W796+X796+Y796+V796)/16))</f>
        <v>0.35294117647058826</v>
      </c>
      <c r="H796" s="2" t="str" cm="1">
        <f t="array" ref="H796">_xlfn.IFS((AND(G796&gt;=0,G796&lt;0.595)),"F - Persecuting",(AND(G796&gt;=0.595,G796&lt;0.695)),"D - Intolerant",(AND(G796&gt;=0.695,G796&lt;0.795)),"C - Resistant",(AND(G796&gt;=0.795,G796&lt;0.895)),"B - Tolerant",(AND(G796&gt;=0.895,G796&lt;=1)),"A - Protecting")</f>
        <v>F - Persecuting</v>
      </c>
      <c r="I796" s="10">
        <v>1</v>
      </c>
      <c r="J796" s="10">
        <v>0</v>
      </c>
      <c r="K796" s="5">
        <v>1</v>
      </c>
      <c r="L796" s="5">
        <v>0</v>
      </c>
      <c r="M796" s="5">
        <v>0</v>
      </c>
      <c r="N796" s="5">
        <v>0</v>
      </c>
      <c r="O796" s="5">
        <v>1</v>
      </c>
      <c r="P796" s="5">
        <v>1</v>
      </c>
      <c r="Q796" s="5">
        <v>0</v>
      </c>
      <c r="R796" s="5">
        <v>1</v>
      </c>
      <c r="S796" s="5">
        <v>0</v>
      </c>
      <c r="T796" s="5">
        <v>0</v>
      </c>
      <c r="U796" s="5">
        <v>0</v>
      </c>
      <c r="V796" s="5">
        <v>0</v>
      </c>
      <c r="W796" s="5">
        <v>1</v>
      </c>
      <c r="X796" s="5">
        <v>0</v>
      </c>
      <c r="Y796" s="5">
        <v>0</v>
      </c>
    </row>
    <row r="797" spans="1:25" ht="18.75" customHeight="1" x14ac:dyDescent="0.15">
      <c r="A797" s="2" t="s">
        <v>176</v>
      </c>
      <c r="B797" s="2">
        <v>2013</v>
      </c>
      <c r="C797" s="3">
        <v>1</v>
      </c>
      <c r="D797" s="3" t="s">
        <v>177</v>
      </c>
      <c r="E797" s="2" t="s">
        <v>41</v>
      </c>
      <c r="F797" s="2" cm="1">
        <f t="array" ref="F797">_xlfn.IFS(C797=1,(I797+J797+K797+L797+M797+N797+O797+P797+Q797+R797+S797+T797+U797+W797+X797+Y797+V797),C797=0,(I797+K797+L797+M797+N797+O797+P797+Q797+R797+S797+T797+U797+W797+X797+Y797+V797))</f>
        <v>7</v>
      </c>
      <c r="G797" s="4" cm="1">
        <f t="array" ref="G797">_xlfn.IFS(C797=1,((I797+J797+K797+L797+M797+N797+O797+P797+Q797+R797+S797+T797+U797+W797+X797+Y797+V797)/17),C797=0,((I797+K797+L797+M797+N797+O797+P797+Q797+R797+S797+T797+U797+W797+X797+Y797+V797)/16))</f>
        <v>0.41176470588235292</v>
      </c>
      <c r="H797" s="2" t="str" cm="1">
        <f t="array" ref="H797">_xlfn.IFS((AND(G797&gt;=0,G797&lt;0.595)),"F - Persecuting",(AND(G797&gt;=0.595,G797&lt;0.695)),"D - Intolerant",(AND(G797&gt;=0.695,G797&lt;0.795)),"C - Resistant",(AND(G797&gt;=0.795,G797&lt;0.895)),"B - Tolerant",(AND(G797&gt;=0.895,G797&lt;=1)),"A - Protecting")</f>
        <v>F - Persecuting</v>
      </c>
      <c r="I797" s="10">
        <v>1</v>
      </c>
      <c r="J797" s="10">
        <v>0</v>
      </c>
      <c r="K797" s="5">
        <v>1</v>
      </c>
      <c r="L797" s="5">
        <v>0</v>
      </c>
      <c r="M797" s="5">
        <v>0</v>
      </c>
      <c r="N797" s="5">
        <v>0</v>
      </c>
      <c r="O797" s="5">
        <v>1</v>
      </c>
      <c r="P797" s="5">
        <v>1</v>
      </c>
      <c r="Q797" s="5">
        <v>0</v>
      </c>
      <c r="R797" s="5">
        <v>1</v>
      </c>
      <c r="S797" s="5">
        <v>1</v>
      </c>
      <c r="T797" s="5">
        <v>0</v>
      </c>
      <c r="U797" s="5">
        <v>0</v>
      </c>
      <c r="V797" s="5">
        <v>0</v>
      </c>
      <c r="W797" s="5">
        <v>1</v>
      </c>
      <c r="X797" s="5">
        <v>0</v>
      </c>
      <c r="Y797" s="5">
        <v>0</v>
      </c>
    </row>
    <row r="798" spans="1:25" ht="18.75" customHeight="1" x14ac:dyDescent="0.15">
      <c r="A798" s="2" t="s">
        <v>176</v>
      </c>
      <c r="B798" s="2">
        <v>2014</v>
      </c>
      <c r="C798" s="3">
        <v>1</v>
      </c>
      <c r="D798" s="3" t="s">
        <v>177</v>
      </c>
      <c r="E798" s="2" t="s">
        <v>41</v>
      </c>
      <c r="F798" s="2" cm="1">
        <f t="array" ref="F798">_xlfn.IFS(C798=1,(I798+J798+K798+L798+M798+N798+O798+P798+Q798+R798+S798+T798+U798+W798+X798+Y798+V798),C798=0,(I798+K798+L798+M798+N798+O798+P798+Q798+R798+S798+T798+U798+W798+X798+Y798+V798))</f>
        <v>10</v>
      </c>
      <c r="G798" s="4" cm="1">
        <f t="array" ref="G798">_xlfn.IFS(C798=1,((I798+J798+K798+L798+M798+N798+O798+P798+Q798+R798+S798+T798+U798+W798+X798+Y798+V798)/17),C798=0,((I798+K798+L798+M798+N798+O798+P798+Q798+R798+S798+T798+U798+W798+X798+Y798+V798)/16))</f>
        <v>0.58823529411764708</v>
      </c>
      <c r="H798" s="2" t="str" cm="1">
        <f t="array" ref="H798">_xlfn.IFS((AND(G798&gt;=0,G798&lt;0.595)),"F - Persecuting",(AND(G798&gt;=0.595,G798&lt;0.695)),"D - Intolerant",(AND(G798&gt;=0.695,G798&lt;0.795)),"C - Resistant",(AND(G798&gt;=0.795,G798&lt;0.895)),"B - Tolerant",(AND(G798&gt;=0.895,G798&lt;=1)),"A - Protecting")</f>
        <v>F - Persecuting</v>
      </c>
      <c r="I798" s="10">
        <v>1</v>
      </c>
      <c r="J798" s="11">
        <v>1</v>
      </c>
      <c r="K798" s="5">
        <v>1</v>
      </c>
      <c r="L798" s="5">
        <v>0</v>
      </c>
      <c r="M798" s="5">
        <v>0</v>
      </c>
      <c r="N798" s="5">
        <v>0</v>
      </c>
      <c r="O798" s="5">
        <v>1</v>
      </c>
      <c r="P798" s="5">
        <v>1</v>
      </c>
      <c r="Q798" s="5">
        <v>0</v>
      </c>
      <c r="R798" s="5">
        <v>1</v>
      </c>
      <c r="S798" s="5">
        <v>1</v>
      </c>
      <c r="T798" s="5">
        <v>1</v>
      </c>
      <c r="U798" s="5">
        <v>1</v>
      </c>
      <c r="V798" s="5">
        <v>1</v>
      </c>
      <c r="W798" s="5">
        <v>0</v>
      </c>
      <c r="X798" s="5">
        <v>0</v>
      </c>
      <c r="Y798" s="5">
        <v>0</v>
      </c>
    </row>
    <row r="799" spans="1:25" ht="18.75" customHeight="1" x14ac:dyDescent="0.15">
      <c r="A799" s="2" t="s">
        <v>176</v>
      </c>
      <c r="B799" s="2">
        <v>2015</v>
      </c>
      <c r="C799" s="3">
        <v>1</v>
      </c>
      <c r="D799" s="3" t="s">
        <v>177</v>
      </c>
      <c r="E799" s="2" t="s">
        <v>41</v>
      </c>
      <c r="F799" s="2" cm="1">
        <f t="array" ref="F799">_xlfn.IFS(C799=1,(I799+J799+K799+L799+M799+N799+O799+P799+Q799+R799+S799+T799+U799+W799+X799+Y799+V799),C799=0,(I799+K799+L799+M799+N799+O799+P799+Q799+R799+S799+T799+U799+W799+X799+Y799+V799))</f>
        <v>12</v>
      </c>
      <c r="G799" s="4" cm="1">
        <f t="array" ref="G799">_xlfn.IFS(C799=1,((I799+J799+K799+L799+M799+N799+O799+P799+Q799+R799+S799+T799+U799+W799+X799+Y799+V799)/17),C799=0,((I799+K799+L799+M799+N799+O799+P799+Q799+R799+S799+T799+U799+W799+X799+Y799+V799)/16))</f>
        <v>0.70588235294117652</v>
      </c>
      <c r="H799" s="2" t="str" cm="1">
        <f t="array" ref="H799">_xlfn.IFS((AND(G799&gt;=0,G799&lt;0.595)),"F - Persecuting",(AND(G799&gt;=0.595,G799&lt;0.695)),"D - Intolerant",(AND(G799&gt;=0.695,G799&lt;0.795)),"C - Resistant",(AND(G799&gt;=0.795,G799&lt;0.895)),"B - Tolerant",(AND(G799&gt;=0.895,G799&lt;=1)),"A - Protecting")</f>
        <v>C - Resistant</v>
      </c>
      <c r="I799" s="10">
        <v>1</v>
      </c>
      <c r="J799" s="11">
        <v>1</v>
      </c>
      <c r="K799" s="5">
        <v>1</v>
      </c>
      <c r="L799" s="5">
        <v>0</v>
      </c>
      <c r="M799" s="5">
        <v>0</v>
      </c>
      <c r="N799" s="5">
        <v>0</v>
      </c>
      <c r="O799" s="5">
        <v>1</v>
      </c>
      <c r="P799" s="5">
        <v>1</v>
      </c>
      <c r="Q799" s="5">
        <v>1</v>
      </c>
      <c r="R799" s="5">
        <v>1</v>
      </c>
      <c r="S799" s="5">
        <v>1</v>
      </c>
      <c r="T799" s="5">
        <v>1</v>
      </c>
      <c r="U799" s="5">
        <v>1</v>
      </c>
      <c r="V799" s="5">
        <v>1</v>
      </c>
      <c r="W799" s="5">
        <v>1</v>
      </c>
      <c r="X799" s="5">
        <v>0</v>
      </c>
      <c r="Y799" s="5">
        <v>0</v>
      </c>
    </row>
    <row r="800" spans="1:25" ht="18.75" customHeight="1" x14ac:dyDescent="0.15">
      <c r="A800" s="2" t="s">
        <v>176</v>
      </c>
      <c r="B800" s="2">
        <v>2016</v>
      </c>
      <c r="C800" s="3">
        <v>1</v>
      </c>
      <c r="D800" s="3" t="s">
        <v>177</v>
      </c>
      <c r="E800" s="2" t="s">
        <v>41</v>
      </c>
      <c r="F800" s="2" cm="1">
        <f t="array" ref="F800">_xlfn.IFS(C800=1,(I800+J800+K800+L800+M800+N800+O800+P800+Q800+R800+S800+T800+U800+W800+X800+Y800+V800),C800=0,(I800+K800+L800+M800+N800+O800+P800+Q800+R800+S800+T800+U800+W800+X800+Y800+V800))</f>
        <v>9</v>
      </c>
      <c r="G800" s="4" cm="1">
        <f t="array" ref="G800">_xlfn.IFS(C800=1,((I800+J800+K800+L800+M800+N800+O800+P800+Q800+R800+S800+T800+U800+W800+X800+Y800+V800)/17),C800=0,((I800+K800+L800+M800+N800+O800+P800+Q800+R800+S800+T800+U800+W800+X800+Y800+V800)/16))</f>
        <v>0.52941176470588236</v>
      </c>
      <c r="H800" s="2" t="str" cm="1">
        <f t="array" ref="H800">_xlfn.IFS((AND(G800&gt;=0,G800&lt;0.595)),"F - Persecuting",(AND(G800&gt;=0.595,G800&lt;0.695)),"D - Intolerant",(AND(G800&gt;=0.695,G800&lt;0.795)),"C - Resistant",(AND(G800&gt;=0.795,G800&lt;0.895)),"B - Tolerant",(AND(G800&gt;=0.895,G800&lt;=1)),"A - Protecting")</f>
        <v>F - Persecuting</v>
      </c>
      <c r="I800" s="10">
        <v>1</v>
      </c>
      <c r="J800" s="11">
        <v>1</v>
      </c>
      <c r="K800" s="5">
        <v>1</v>
      </c>
      <c r="L800" s="5">
        <v>0</v>
      </c>
      <c r="M800" s="5">
        <v>0</v>
      </c>
      <c r="N800" s="5">
        <v>0</v>
      </c>
      <c r="O800" s="5">
        <v>1</v>
      </c>
      <c r="P800" s="5">
        <v>1</v>
      </c>
      <c r="Q800" s="5">
        <v>0</v>
      </c>
      <c r="R800" s="5">
        <v>1</v>
      </c>
      <c r="S800" s="5">
        <v>0</v>
      </c>
      <c r="T800" s="5">
        <v>1</v>
      </c>
      <c r="U800" s="5">
        <v>1</v>
      </c>
      <c r="V800" s="5">
        <v>1</v>
      </c>
      <c r="W800" s="5">
        <v>0</v>
      </c>
      <c r="X800" s="5">
        <v>0</v>
      </c>
      <c r="Y800" s="5">
        <v>0</v>
      </c>
    </row>
    <row r="801" spans="1:25" ht="18.75" customHeight="1" x14ac:dyDescent="0.15">
      <c r="A801" s="2" t="s">
        <v>176</v>
      </c>
      <c r="B801" s="2">
        <v>2017</v>
      </c>
      <c r="C801" s="3">
        <v>1</v>
      </c>
      <c r="D801" s="3" t="s">
        <v>177</v>
      </c>
      <c r="E801" s="2" t="s">
        <v>41</v>
      </c>
      <c r="F801" s="2" cm="1">
        <f t="array" ref="F801">_xlfn.IFS(C801=1,(I801+J801+K801+L801+M801+N801+O801+P801+Q801+R801+S801+T801+U801+W801+X801+Y801+V801),C801=0,(I801+K801+L801+M801+N801+O801+P801+Q801+R801+S801+T801+U801+W801+X801+Y801+V801))</f>
        <v>12</v>
      </c>
      <c r="G801" s="4" cm="1">
        <f t="array" ref="G801">_xlfn.IFS(C801=1,((I801+J801+K801+L801+M801+N801+O801+P801+Q801+R801+S801+T801+U801+W801+X801+Y801+V801)/17),C801=0,((I801+K801+L801+M801+N801+O801+P801+Q801+R801+S801+T801+U801+W801+X801+Y801+V801)/16))</f>
        <v>0.70588235294117652</v>
      </c>
      <c r="H801" s="2" t="str" cm="1">
        <f t="array" ref="H801">_xlfn.IFS((AND(G801&gt;=0,G801&lt;0.595)),"F - Persecuting",(AND(G801&gt;=0.595,G801&lt;0.695)),"D - Intolerant",(AND(G801&gt;=0.695,G801&lt;0.795)),"C - Resistant",(AND(G801&gt;=0.795,G801&lt;0.895)),"B - Tolerant",(AND(G801&gt;=0.895,G801&lt;=1)),"A - Protecting")</f>
        <v>C - Resistant</v>
      </c>
      <c r="I801" s="10">
        <v>1</v>
      </c>
      <c r="J801" s="11">
        <v>1</v>
      </c>
      <c r="K801" s="5">
        <v>1</v>
      </c>
      <c r="L801" s="5">
        <v>0</v>
      </c>
      <c r="M801" s="5">
        <v>0</v>
      </c>
      <c r="N801" s="5">
        <v>0</v>
      </c>
      <c r="O801" s="5">
        <v>1</v>
      </c>
      <c r="P801" s="5">
        <v>1</v>
      </c>
      <c r="Q801" s="5">
        <v>1</v>
      </c>
      <c r="R801" s="5">
        <v>1</v>
      </c>
      <c r="S801" s="5">
        <v>1</v>
      </c>
      <c r="T801" s="5">
        <v>1</v>
      </c>
      <c r="U801" s="5">
        <v>1</v>
      </c>
      <c r="V801" s="5">
        <v>1</v>
      </c>
      <c r="W801" s="5">
        <v>1</v>
      </c>
      <c r="X801" s="5">
        <v>0</v>
      </c>
      <c r="Y801" s="5">
        <v>0</v>
      </c>
    </row>
    <row r="802" spans="1:25" ht="18.75" customHeight="1" x14ac:dyDescent="0.15">
      <c r="A802" s="2" t="s">
        <v>176</v>
      </c>
      <c r="B802" s="2">
        <v>2018</v>
      </c>
      <c r="C802" s="3">
        <v>1</v>
      </c>
      <c r="D802" s="3" t="s">
        <v>177</v>
      </c>
      <c r="E802" s="2" t="s">
        <v>41</v>
      </c>
      <c r="F802" s="2" cm="1">
        <f t="array" ref="F802">_xlfn.IFS(C802=1,(I802+J802+K802+L802+M802+N802+O802+P802+Q802+R802+S802+T802+U802+W802+X802+Y802+V802),C802=0,(I802+K802+L802+M802+N802+O802+P802+Q802+R802+S802+T802+U802+W802+X802+Y802+V802))</f>
        <v>10</v>
      </c>
      <c r="G802" s="4" cm="1">
        <f t="array" ref="G802">_xlfn.IFS(C802=1,((I802+J802+K802+L802+M802+N802+O802+P802+Q802+R802+S802+T802+U802+W802+X802+Y802+V802)/17),C802=0,((I802+K802+L802+M802+N802+O802+P802+Q802+R802+S802+T802+U802+W802+X802+Y802+V802)/16))</f>
        <v>0.58823529411764708</v>
      </c>
      <c r="H802" s="2" t="str" cm="1">
        <f t="array" ref="H802">_xlfn.IFS((AND(G802&gt;=0,G802&lt;0.595)),"F - Persecuting",(AND(G802&gt;=0.595,G802&lt;0.695)),"D - Intolerant",(AND(G802&gt;=0.695,G802&lt;0.795)),"C - Resistant",(AND(G802&gt;=0.795,G802&lt;0.895)),"B - Tolerant",(AND(G802&gt;=0.895,G802&lt;=1)),"A - Protecting")</f>
        <v>F - Persecuting</v>
      </c>
      <c r="I802" s="10">
        <v>1</v>
      </c>
      <c r="J802" s="11">
        <v>1</v>
      </c>
      <c r="K802" s="5">
        <v>1</v>
      </c>
      <c r="L802" s="5">
        <v>0</v>
      </c>
      <c r="M802" s="5">
        <v>0</v>
      </c>
      <c r="N802" s="5">
        <v>0</v>
      </c>
      <c r="O802" s="5">
        <v>1</v>
      </c>
      <c r="P802" s="5">
        <v>1</v>
      </c>
      <c r="Q802" s="5">
        <v>0</v>
      </c>
      <c r="R802" s="5">
        <v>1</v>
      </c>
      <c r="S802" s="5">
        <v>0</v>
      </c>
      <c r="T802" s="5">
        <v>1</v>
      </c>
      <c r="U802" s="5">
        <v>1</v>
      </c>
      <c r="V802" s="5">
        <v>1</v>
      </c>
      <c r="W802" s="5">
        <v>1</v>
      </c>
      <c r="X802" s="5">
        <v>0</v>
      </c>
      <c r="Y802" s="5">
        <v>0</v>
      </c>
    </row>
    <row r="803" spans="1:25" ht="18.75" customHeight="1" x14ac:dyDescent="0.15">
      <c r="A803" s="2" t="s">
        <v>176</v>
      </c>
      <c r="B803" s="2">
        <v>2019</v>
      </c>
      <c r="C803" s="3">
        <v>1</v>
      </c>
      <c r="D803" s="3" t="s">
        <v>177</v>
      </c>
      <c r="E803" s="2" t="s">
        <v>41</v>
      </c>
      <c r="F803" s="2" cm="1">
        <f t="array" ref="F803">_xlfn.IFS(C803=1,(I803+J803+K803+L803+M803+N803+O803+P803+Q803+R803+S803+T803+U803+W803+X803+Y803+V803),C803=0,(I803+K803+L803+M803+N803+O803+P803+Q803+R803+S803+T803+U803+W803+X803+Y803+V803))</f>
        <v>12</v>
      </c>
      <c r="G803" s="4" cm="1">
        <f t="array" ref="G803">_xlfn.IFS(C803=1,((I803+J803+K803+L803+M803+N803+O803+P803+Q803+R803+S803+T803+U803+W803+X803+Y803+V803)/17),C803=0,((I803+K803+L803+M803+N803+O803+P803+Q803+R803+S803+T803+U803+W803+X803+Y803+V803)/16))</f>
        <v>0.70588235294117652</v>
      </c>
      <c r="H803" s="2" t="str" cm="1">
        <f t="array" ref="H803">_xlfn.IFS((AND(G803&gt;=0,G803&lt;0.595)),"F - Persecuting",(AND(G803&gt;=0.595,G803&lt;0.695)),"D - Intolerant",(AND(G803&gt;=0.695,G803&lt;0.795)),"C - Resistant",(AND(G803&gt;=0.795,G803&lt;0.895)),"B - Tolerant",(AND(G803&gt;=0.895,G803&lt;=1)),"A - Protecting")</f>
        <v>C - Resistant</v>
      </c>
      <c r="I803" s="10">
        <v>1</v>
      </c>
      <c r="J803" s="11">
        <v>1</v>
      </c>
      <c r="K803" s="5">
        <v>1</v>
      </c>
      <c r="L803" s="5">
        <v>0</v>
      </c>
      <c r="M803" s="5">
        <v>0</v>
      </c>
      <c r="N803" s="5">
        <v>0</v>
      </c>
      <c r="O803" s="5">
        <v>1</v>
      </c>
      <c r="P803" s="5">
        <v>1</v>
      </c>
      <c r="Q803" s="5">
        <v>1</v>
      </c>
      <c r="R803" s="5">
        <v>1</v>
      </c>
      <c r="S803" s="5">
        <v>1</v>
      </c>
      <c r="T803" s="5">
        <v>1</v>
      </c>
      <c r="U803" s="5">
        <v>1</v>
      </c>
      <c r="V803" s="5">
        <v>1</v>
      </c>
      <c r="W803" s="5">
        <v>1</v>
      </c>
      <c r="X803" s="5">
        <v>0</v>
      </c>
      <c r="Y803" s="5">
        <v>0</v>
      </c>
    </row>
    <row r="804" spans="1:25" ht="18.75" customHeight="1" x14ac:dyDescent="0.15">
      <c r="A804" s="2" t="s">
        <v>176</v>
      </c>
      <c r="B804" s="2">
        <v>2020</v>
      </c>
      <c r="C804" s="3">
        <v>1</v>
      </c>
      <c r="D804" s="3" t="s">
        <v>177</v>
      </c>
      <c r="E804" s="2" t="s">
        <v>41</v>
      </c>
      <c r="F804" s="2" cm="1">
        <f t="array" ref="F804">_xlfn.IFS(C804=1,(I804+J804+K804+L804+M804+N804+O804+P804+Q804+R804+S804+T804+U804+W804+X804+Y804+V804),C804=0,(I804+K804+L804+M804+N804+O804+P804+Q804+R804+S804+T804+U804+W804+X804+Y804+V804))</f>
        <v>13</v>
      </c>
      <c r="G804" s="4" cm="1">
        <f t="array" ref="G804">_xlfn.IFS(C804=1,((I804+J804+K804+L804+M804+N804+O804+P804+Q804+R804+S804+T804+U804+W804+X804+Y804+V804)/17),C804=0,((I804+K804+L804+M804+N804+O804+P804+Q804+R804+S804+T804+U804+W804+X804+Y804+V804)/16))</f>
        <v>0.76470588235294112</v>
      </c>
      <c r="H804" s="2" t="str" cm="1">
        <f t="array" ref="H804">_xlfn.IFS((AND(G804&gt;=0,G804&lt;0.595)),"F - Persecuting",(AND(G804&gt;=0.595,G804&lt;0.695)),"D - Intolerant",(AND(G804&gt;=0.695,G804&lt;0.795)),"C - Resistant",(AND(G804&gt;=0.795,G804&lt;0.895)),"B - Tolerant",(AND(G804&gt;=0.895,G804&lt;=1)),"A - Protecting")</f>
        <v>C - Resistant</v>
      </c>
      <c r="I804" s="5">
        <v>1</v>
      </c>
      <c r="J804" s="5">
        <v>1</v>
      </c>
      <c r="K804" s="5">
        <v>1</v>
      </c>
      <c r="L804" s="5">
        <v>0</v>
      </c>
      <c r="M804" s="5">
        <v>0</v>
      </c>
      <c r="N804" s="5">
        <v>0</v>
      </c>
      <c r="O804" s="5">
        <v>1</v>
      </c>
      <c r="P804" s="5">
        <v>1</v>
      </c>
      <c r="Q804" s="5">
        <v>1</v>
      </c>
      <c r="R804" s="5">
        <v>1</v>
      </c>
      <c r="S804" s="5">
        <v>1</v>
      </c>
      <c r="T804" s="5">
        <v>1</v>
      </c>
      <c r="U804" s="5">
        <v>1</v>
      </c>
      <c r="V804" s="5">
        <v>1</v>
      </c>
      <c r="W804" s="5">
        <v>1</v>
      </c>
      <c r="X804" s="5">
        <v>0</v>
      </c>
      <c r="Y804" s="6">
        <v>1</v>
      </c>
    </row>
    <row r="805" spans="1:25" ht="18.75" customHeight="1" x14ac:dyDescent="0.15">
      <c r="A805" s="2" t="s">
        <v>176</v>
      </c>
      <c r="B805" s="2">
        <v>2021</v>
      </c>
      <c r="C805" s="3">
        <v>1</v>
      </c>
      <c r="D805" s="3" t="s">
        <v>177</v>
      </c>
      <c r="E805" s="2" t="s">
        <v>41</v>
      </c>
      <c r="F805" s="2" cm="1">
        <f t="array" ref="F805">_xlfn.IFS(C805=1,(I805+J805+K805+L805+M805+N805+O805+P805+Q805+R805+S805+T805+U805+W805+X805+Y805+V805),C805=0,(I805+K805+L805+M805+N805+O805+P805+Q805+R805+S805+T805+U805+W805+X805+Y805+V805))</f>
        <v>11</v>
      </c>
      <c r="G805" s="4" cm="1">
        <f t="array" ref="G805">_xlfn.IFS(C805=1,((I805+J805+K805+L805+M805+N805+O805+P805+Q805+R805+S805+T805+U805+W805+X805+Y805+V805)/17),C805=0,((I805+K805+L805+M805+N805+O805+P805+Q805+R805+S805+T805+U805+W805+X805+Y805+V805)/16))</f>
        <v>0.6470588235294118</v>
      </c>
      <c r="H805" s="2" t="str" cm="1">
        <f t="array" ref="H805">_xlfn.IFS((AND(G805&gt;=0,G805&lt;0.595)),"F - Persecuting",(AND(G805&gt;=0.595,G805&lt;0.695)),"D - Intolerant",(AND(G805&gt;=0.695,G805&lt;0.795)),"C - Resistant",(AND(G805&gt;=0.795,G805&lt;0.895)),"B - Tolerant",(AND(G805&gt;=0.895,G805&lt;=1)),"A - Protecting")</f>
        <v>D - Intolerant</v>
      </c>
      <c r="I805" s="5">
        <v>1</v>
      </c>
      <c r="J805" s="5">
        <v>1</v>
      </c>
      <c r="K805" s="5">
        <v>1</v>
      </c>
      <c r="L805" s="5">
        <v>0</v>
      </c>
      <c r="M805" s="5">
        <v>0</v>
      </c>
      <c r="N805" s="5">
        <v>0</v>
      </c>
      <c r="O805" s="5">
        <v>1</v>
      </c>
      <c r="P805" s="5">
        <v>1</v>
      </c>
      <c r="Q805" s="5">
        <v>0</v>
      </c>
      <c r="R805" s="5">
        <v>1</v>
      </c>
      <c r="S805" s="5">
        <v>1</v>
      </c>
      <c r="T805" s="5">
        <v>1</v>
      </c>
      <c r="U805" s="5">
        <v>1</v>
      </c>
      <c r="V805" s="5">
        <v>1</v>
      </c>
      <c r="W805" s="5">
        <v>0</v>
      </c>
      <c r="X805" s="5">
        <v>0</v>
      </c>
      <c r="Y805" s="5">
        <v>1</v>
      </c>
    </row>
    <row r="806" spans="1:25" ht="18.75" customHeight="1" x14ac:dyDescent="0.15">
      <c r="A806" s="2" t="s">
        <v>176</v>
      </c>
      <c r="B806" s="2">
        <v>2022</v>
      </c>
      <c r="C806" s="3">
        <v>1</v>
      </c>
      <c r="D806" s="3" t="s">
        <v>177</v>
      </c>
      <c r="E806" s="2" t="s">
        <v>41</v>
      </c>
      <c r="F806" s="2" cm="1">
        <f t="array" ref="F806">_xlfn.IFS(C806=1,(I806+J806+K806+L806+M806+N806+O806+P806+Q806+R806+S806+T806+U806+W806+X806+Y806+V806),C806=0,(I806+K806+L806+M806+N806+O806+P806+Q806+R806+S806+T806+U806+W806+X806+Y806+V806))</f>
        <v>12</v>
      </c>
      <c r="G806" s="4" cm="1">
        <f t="array" ref="G806">_xlfn.IFS(C806=1,((I806+J806+K806+L806+M806+N806+O806+P806+Q806+R806+S806+T806+U806+W806+X806+Y806+V806)/17),C806=0,((I806+K806+L806+M806+N806+O806+P806+Q806+R806+S806+T806+U806+W806+X806+Y806+V806)/16))</f>
        <v>0.70588235294117652</v>
      </c>
      <c r="H806" s="2" t="str" cm="1">
        <f t="array" ref="H806">_xlfn.IFS((AND(G806&gt;=0,G806&lt;0.595)),"F - Persecuting",(AND(G806&gt;=0.595,G806&lt;0.695)),"D - Intolerant",(AND(G806&gt;=0.695,G806&lt;0.795)),"C - Resistant",(AND(G806&gt;=0.795,G806&lt;0.895)),"B - Tolerant",(AND(G806&gt;=0.895,G806&lt;=1)),"A - Protecting")</f>
        <v>C - Resistant</v>
      </c>
      <c r="I806" s="5">
        <v>1</v>
      </c>
      <c r="J806" s="5">
        <v>1</v>
      </c>
      <c r="K806" s="5">
        <v>1</v>
      </c>
      <c r="L806" s="5">
        <v>0</v>
      </c>
      <c r="M806" s="5">
        <v>0</v>
      </c>
      <c r="N806" s="5">
        <v>0</v>
      </c>
      <c r="O806" s="5">
        <v>1</v>
      </c>
      <c r="P806" s="5">
        <v>1</v>
      </c>
      <c r="Q806" s="5">
        <v>1</v>
      </c>
      <c r="R806" s="5">
        <v>1</v>
      </c>
      <c r="S806" s="5">
        <v>1</v>
      </c>
      <c r="T806" s="5">
        <v>1</v>
      </c>
      <c r="U806" s="5">
        <v>1</v>
      </c>
      <c r="V806" s="5">
        <v>1</v>
      </c>
      <c r="W806" s="5">
        <v>0</v>
      </c>
      <c r="X806" s="5">
        <v>0</v>
      </c>
      <c r="Y806" s="5">
        <v>1</v>
      </c>
    </row>
    <row r="807" spans="1:25" ht="18.75" customHeight="1" x14ac:dyDescent="0.15">
      <c r="A807" s="2" t="s">
        <v>178</v>
      </c>
      <c r="B807" s="2">
        <v>2011</v>
      </c>
      <c r="C807" s="3">
        <v>1</v>
      </c>
      <c r="D807" s="3" t="s">
        <v>179</v>
      </c>
      <c r="E807" s="2" t="s">
        <v>47</v>
      </c>
      <c r="F807" s="2" cm="1">
        <f t="array" ref="F807">_xlfn.IFS(C807=1,(I807+J807+K807+L807+M807+N807+O807+P807+Q807+R807+S807+T807+U807+W807+X807+Y807+V807),C807=0,(I807+K807+L807+M807+N807+O807+P807+Q807+R807+S807+T807+U807+W807+X807+Y807+V807))</f>
        <v>15</v>
      </c>
      <c r="G807" s="4" cm="1">
        <f t="array" ref="G807">_xlfn.IFS(C807=1,((I807+J807+K807+L807+M807+N807+O807+P807+Q807+R807+S807+T807+U807+W807+X807+Y807+V807)/17),C807=0,((I807+K807+L807+M807+N807+O807+P807+Q807+R807+S807+T807+U807+W807+X807+Y807+V807)/16))</f>
        <v>0.88235294117647056</v>
      </c>
      <c r="H807" s="2" t="str" cm="1">
        <f t="array" ref="H807">_xlfn.IFS((AND(G807&gt;=0,G807&lt;0.595)),"F - Persecuting",(AND(G807&gt;=0.595,G807&lt;0.695)),"D - Intolerant",(AND(G807&gt;=0.695,G807&lt;0.795)),"C - Resistant",(AND(G807&gt;=0.795,G807&lt;0.895)),"B - Tolerant",(AND(G807&gt;=0.895,G807&lt;=1)),"A - Protecting")</f>
        <v>B - Tolerant</v>
      </c>
      <c r="I807" s="10">
        <v>1</v>
      </c>
      <c r="J807" s="10">
        <v>1</v>
      </c>
      <c r="K807" s="5">
        <v>1</v>
      </c>
      <c r="L807" s="5">
        <v>1</v>
      </c>
      <c r="M807" s="5">
        <v>0</v>
      </c>
      <c r="N807" s="5">
        <v>1</v>
      </c>
      <c r="O807" s="5">
        <v>1</v>
      </c>
      <c r="P807" s="5">
        <v>1</v>
      </c>
      <c r="Q807" s="5">
        <v>1</v>
      </c>
      <c r="R807" s="5">
        <v>1</v>
      </c>
      <c r="S807" s="5">
        <v>1</v>
      </c>
      <c r="T807" s="5">
        <v>1</v>
      </c>
      <c r="U807" s="5">
        <v>1</v>
      </c>
      <c r="V807" s="5">
        <v>1</v>
      </c>
      <c r="W807" s="5">
        <v>1</v>
      </c>
      <c r="X807" s="5">
        <v>0</v>
      </c>
      <c r="Y807" s="5">
        <v>1</v>
      </c>
    </row>
    <row r="808" spans="1:25" ht="18.75" customHeight="1" x14ac:dyDescent="0.15">
      <c r="A808" s="2" t="s">
        <v>178</v>
      </c>
      <c r="B808" s="2">
        <v>2012</v>
      </c>
      <c r="C808" s="3">
        <v>1</v>
      </c>
      <c r="D808" s="3" t="s">
        <v>179</v>
      </c>
      <c r="E808" s="2" t="s">
        <v>47</v>
      </c>
      <c r="F808" s="2" cm="1">
        <f t="array" ref="F808">_xlfn.IFS(C808=1,(I808+J808+K808+L808+M808+N808+O808+P808+Q808+R808+S808+T808+U808+W808+X808+Y808+V808),C808=0,(I808+K808+L808+M808+N808+O808+P808+Q808+R808+S808+T808+U808+W808+X808+Y808+V808))</f>
        <v>15</v>
      </c>
      <c r="G808" s="4" cm="1">
        <f t="array" ref="G808">_xlfn.IFS(C808=1,((I808+J808+K808+L808+M808+N808+O808+P808+Q808+R808+S808+T808+U808+W808+X808+Y808+V808)/17),C808=0,((I808+K808+L808+M808+N808+O808+P808+Q808+R808+S808+T808+U808+W808+X808+Y808+V808)/16))</f>
        <v>0.88235294117647056</v>
      </c>
      <c r="H808" s="2" t="str" cm="1">
        <f t="array" ref="H808">_xlfn.IFS((AND(G808&gt;=0,G808&lt;0.595)),"F - Persecuting",(AND(G808&gt;=0.595,G808&lt;0.695)),"D - Intolerant",(AND(G808&gt;=0.695,G808&lt;0.795)),"C - Resistant",(AND(G808&gt;=0.795,G808&lt;0.895)),"B - Tolerant",(AND(G808&gt;=0.895,G808&lt;=1)),"A - Protecting")</f>
        <v>B - Tolerant</v>
      </c>
      <c r="I808" s="10">
        <v>1</v>
      </c>
      <c r="J808" s="10">
        <v>1</v>
      </c>
      <c r="K808" s="5">
        <v>1</v>
      </c>
      <c r="L808" s="5">
        <v>1</v>
      </c>
      <c r="M808" s="5">
        <v>0</v>
      </c>
      <c r="N808" s="5">
        <v>1</v>
      </c>
      <c r="O808" s="5">
        <v>1</v>
      </c>
      <c r="P808" s="5">
        <v>1</v>
      </c>
      <c r="Q808" s="5">
        <v>1</v>
      </c>
      <c r="R808" s="5">
        <v>1</v>
      </c>
      <c r="S808" s="5">
        <v>1</v>
      </c>
      <c r="T808" s="5">
        <v>1</v>
      </c>
      <c r="U808" s="5">
        <v>1</v>
      </c>
      <c r="V808" s="5">
        <v>1</v>
      </c>
      <c r="W808" s="5">
        <v>1</v>
      </c>
      <c r="X808" s="5">
        <v>0</v>
      </c>
      <c r="Y808" s="5">
        <v>1</v>
      </c>
    </row>
    <row r="809" spans="1:25" ht="18.75" customHeight="1" x14ac:dyDescent="0.15">
      <c r="A809" s="2" t="s">
        <v>178</v>
      </c>
      <c r="B809" s="2">
        <v>2013</v>
      </c>
      <c r="C809" s="3">
        <v>1</v>
      </c>
      <c r="D809" s="3" t="s">
        <v>179</v>
      </c>
      <c r="E809" s="2" t="s">
        <v>47</v>
      </c>
      <c r="F809" s="2" cm="1">
        <f t="array" ref="F809">_xlfn.IFS(C809=1,(I809+J809+K809+L809+M809+N809+O809+P809+Q809+R809+S809+T809+U809+W809+X809+Y809+V809),C809=0,(I809+K809+L809+M809+N809+O809+P809+Q809+R809+S809+T809+U809+W809+X809+Y809+V809))</f>
        <v>15</v>
      </c>
      <c r="G809" s="4" cm="1">
        <f t="array" ref="G809">_xlfn.IFS(C809=1,((I809+J809+K809+L809+M809+N809+O809+P809+Q809+R809+S809+T809+U809+W809+X809+Y809+V809)/17),C809=0,((I809+K809+L809+M809+N809+O809+P809+Q809+R809+S809+T809+U809+W809+X809+Y809+V809)/16))</f>
        <v>0.88235294117647056</v>
      </c>
      <c r="H809" s="2" t="str" cm="1">
        <f t="array" ref="H809">_xlfn.IFS((AND(G809&gt;=0,G809&lt;0.595)),"F - Persecuting",(AND(G809&gt;=0.595,G809&lt;0.695)),"D - Intolerant",(AND(G809&gt;=0.695,G809&lt;0.795)),"C - Resistant",(AND(G809&gt;=0.795,G809&lt;0.895)),"B - Tolerant",(AND(G809&gt;=0.895,G809&lt;=1)),"A - Protecting")</f>
        <v>B - Tolerant</v>
      </c>
      <c r="I809" s="10">
        <v>1</v>
      </c>
      <c r="J809" s="10">
        <v>1</v>
      </c>
      <c r="K809" s="5">
        <v>1</v>
      </c>
      <c r="L809" s="5">
        <v>1</v>
      </c>
      <c r="M809" s="5">
        <v>0</v>
      </c>
      <c r="N809" s="5">
        <v>1</v>
      </c>
      <c r="O809" s="5">
        <v>1</v>
      </c>
      <c r="P809" s="5">
        <v>1</v>
      </c>
      <c r="Q809" s="5">
        <v>1</v>
      </c>
      <c r="R809" s="5">
        <v>1</v>
      </c>
      <c r="S809" s="5">
        <v>1</v>
      </c>
      <c r="T809" s="5">
        <v>1</v>
      </c>
      <c r="U809" s="5">
        <v>1</v>
      </c>
      <c r="V809" s="5">
        <v>1</v>
      </c>
      <c r="W809" s="5">
        <v>1</v>
      </c>
      <c r="X809" s="5">
        <v>0</v>
      </c>
      <c r="Y809" s="5">
        <v>1</v>
      </c>
    </row>
    <row r="810" spans="1:25" ht="18.75" customHeight="1" x14ac:dyDescent="0.15">
      <c r="A810" s="2" t="s">
        <v>178</v>
      </c>
      <c r="B810" s="2">
        <v>2014</v>
      </c>
      <c r="C810" s="3">
        <v>1</v>
      </c>
      <c r="D810" s="3" t="s">
        <v>179</v>
      </c>
      <c r="E810" s="2" t="s">
        <v>47</v>
      </c>
      <c r="F810" s="2" cm="1">
        <f t="array" ref="F810">_xlfn.IFS(C810=1,(I810+J810+K810+L810+M810+N810+O810+P810+Q810+R810+S810+T810+U810+W810+X810+Y810+V810),C810=0,(I810+K810+L810+M810+N810+O810+P810+Q810+R810+S810+T810+U810+W810+X810+Y810+V810))</f>
        <v>15</v>
      </c>
      <c r="G810" s="4" cm="1">
        <f t="array" ref="G810">_xlfn.IFS(C810=1,((I810+J810+K810+L810+M810+N810+O810+P810+Q810+R810+S810+T810+U810+W810+X810+Y810+V810)/17),C810=0,((I810+K810+L810+M810+N810+O810+P810+Q810+R810+S810+T810+U810+W810+X810+Y810+V810)/16))</f>
        <v>0.88235294117647056</v>
      </c>
      <c r="H810" s="2" t="str" cm="1">
        <f t="array" ref="H810">_xlfn.IFS((AND(G810&gt;=0,G810&lt;0.595)),"F - Persecuting",(AND(G810&gt;=0.595,G810&lt;0.695)),"D - Intolerant",(AND(G810&gt;=0.695,G810&lt;0.795)),"C - Resistant",(AND(G810&gt;=0.795,G810&lt;0.895)),"B - Tolerant",(AND(G810&gt;=0.895,G810&lt;=1)),"A - Protecting")</f>
        <v>B - Tolerant</v>
      </c>
      <c r="I810" s="10">
        <v>1</v>
      </c>
      <c r="J810" s="10">
        <v>1</v>
      </c>
      <c r="K810" s="5">
        <v>1</v>
      </c>
      <c r="L810" s="5">
        <v>1</v>
      </c>
      <c r="M810" s="5">
        <v>0</v>
      </c>
      <c r="N810" s="5">
        <v>1</v>
      </c>
      <c r="O810" s="5">
        <v>1</v>
      </c>
      <c r="P810" s="5">
        <v>1</v>
      </c>
      <c r="Q810" s="5">
        <v>1</v>
      </c>
      <c r="R810" s="5">
        <v>1</v>
      </c>
      <c r="S810" s="5">
        <v>1</v>
      </c>
      <c r="T810" s="5">
        <v>1</v>
      </c>
      <c r="U810" s="5">
        <v>1</v>
      </c>
      <c r="V810" s="5">
        <v>1</v>
      </c>
      <c r="W810" s="5">
        <v>1</v>
      </c>
      <c r="X810" s="5">
        <v>0</v>
      </c>
      <c r="Y810" s="5">
        <v>1</v>
      </c>
    </row>
    <row r="811" spans="1:25" ht="18.75" customHeight="1" x14ac:dyDescent="0.15">
      <c r="A811" s="2" t="s">
        <v>178</v>
      </c>
      <c r="B811" s="2">
        <v>2015</v>
      </c>
      <c r="C811" s="3">
        <v>1</v>
      </c>
      <c r="D811" s="3" t="s">
        <v>179</v>
      </c>
      <c r="E811" s="2" t="s">
        <v>47</v>
      </c>
      <c r="F811" s="2" cm="1">
        <f t="array" ref="F811">_xlfn.IFS(C811=1,(I811+J811+K811+L811+M811+N811+O811+P811+Q811+R811+S811+T811+U811+W811+X811+Y811+V811),C811=0,(I811+K811+L811+M811+N811+O811+P811+Q811+R811+S811+T811+U811+W811+X811+Y811+V811))</f>
        <v>15</v>
      </c>
      <c r="G811" s="4" cm="1">
        <f t="array" ref="G811">_xlfn.IFS(C811=1,((I811+J811+K811+L811+M811+N811+O811+P811+Q811+R811+S811+T811+U811+W811+X811+Y811+V811)/17),C811=0,((I811+K811+L811+M811+N811+O811+P811+Q811+R811+S811+T811+U811+W811+X811+Y811+V811)/16))</f>
        <v>0.88235294117647056</v>
      </c>
      <c r="H811" s="2" t="str" cm="1">
        <f t="array" ref="H811">_xlfn.IFS((AND(G811&gt;=0,G811&lt;0.595)),"F - Persecuting",(AND(G811&gt;=0.595,G811&lt;0.695)),"D - Intolerant",(AND(G811&gt;=0.695,G811&lt;0.795)),"C - Resistant",(AND(G811&gt;=0.795,G811&lt;0.895)),"B - Tolerant",(AND(G811&gt;=0.895,G811&lt;=1)),"A - Protecting")</f>
        <v>B - Tolerant</v>
      </c>
      <c r="I811" s="10">
        <v>1</v>
      </c>
      <c r="J811" s="10">
        <v>1</v>
      </c>
      <c r="K811" s="5">
        <v>1</v>
      </c>
      <c r="L811" s="5">
        <v>1</v>
      </c>
      <c r="M811" s="5">
        <v>0</v>
      </c>
      <c r="N811" s="5">
        <v>1</v>
      </c>
      <c r="O811" s="5">
        <v>1</v>
      </c>
      <c r="P811" s="5">
        <v>1</v>
      </c>
      <c r="Q811" s="5">
        <v>1</v>
      </c>
      <c r="R811" s="5">
        <v>1</v>
      </c>
      <c r="S811" s="5">
        <v>1</v>
      </c>
      <c r="T811" s="5">
        <v>1</v>
      </c>
      <c r="U811" s="5">
        <v>1</v>
      </c>
      <c r="V811" s="5">
        <v>1</v>
      </c>
      <c r="W811" s="5">
        <v>1</v>
      </c>
      <c r="X811" s="5">
        <v>0</v>
      </c>
      <c r="Y811" s="5">
        <v>1</v>
      </c>
    </row>
    <row r="812" spans="1:25" ht="18.75" customHeight="1" x14ac:dyDescent="0.15">
      <c r="A812" s="2" t="s">
        <v>178</v>
      </c>
      <c r="B812" s="2">
        <v>2016</v>
      </c>
      <c r="C812" s="3">
        <v>1</v>
      </c>
      <c r="D812" s="3" t="s">
        <v>179</v>
      </c>
      <c r="E812" s="2" t="s">
        <v>47</v>
      </c>
      <c r="F812" s="2" cm="1">
        <f t="array" ref="F812">_xlfn.IFS(C812=1,(I812+J812+K812+L812+M812+N812+O812+P812+Q812+R812+S812+T812+U812+W812+X812+Y812+V812),C812=0,(I812+K812+L812+M812+N812+O812+P812+Q812+R812+S812+T812+U812+W812+X812+Y812+V812))</f>
        <v>15</v>
      </c>
      <c r="G812" s="4" cm="1">
        <f t="array" ref="G812">_xlfn.IFS(C812=1,((I812+J812+K812+L812+M812+N812+O812+P812+Q812+R812+S812+T812+U812+W812+X812+Y812+V812)/17),C812=0,((I812+K812+L812+M812+N812+O812+P812+Q812+R812+S812+T812+U812+W812+X812+Y812+V812)/16))</f>
        <v>0.88235294117647056</v>
      </c>
      <c r="H812" s="2" t="str" cm="1">
        <f t="array" ref="H812">_xlfn.IFS((AND(G812&gt;=0,G812&lt;0.595)),"F - Persecuting",(AND(G812&gt;=0.595,G812&lt;0.695)),"D - Intolerant",(AND(G812&gt;=0.695,G812&lt;0.795)),"C - Resistant",(AND(G812&gt;=0.795,G812&lt;0.895)),"B - Tolerant",(AND(G812&gt;=0.895,G812&lt;=1)),"A - Protecting")</f>
        <v>B - Tolerant</v>
      </c>
      <c r="I812" s="10">
        <v>1</v>
      </c>
      <c r="J812" s="10">
        <v>1</v>
      </c>
      <c r="K812" s="5">
        <v>1</v>
      </c>
      <c r="L812" s="5">
        <v>1</v>
      </c>
      <c r="M812" s="5">
        <v>0</v>
      </c>
      <c r="N812" s="5">
        <v>1</v>
      </c>
      <c r="O812" s="5">
        <v>1</v>
      </c>
      <c r="P812" s="5">
        <v>1</v>
      </c>
      <c r="Q812" s="5">
        <v>1</v>
      </c>
      <c r="R812" s="5">
        <v>1</v>
      </c>
      <c r="S812" s="5">
        <v>1</v>
      </c>
      <c r="T812" s="5">
        <v>1</v>
      </c>
      <c r="U812" s="5">
        <v>1</v>
      </c>
      <c r="V812" s="5">
        <v>1</v>
      </c>
      <c r="W812" s="5">
        <v>1</v>
      </c>
      <c r="X812" s="5">
        <v>0</v>
      </c>
      <c r="Y812" s="5">
        <v>1</v>
      </c>
    </row>
    <row r="813" spans="1:25" ht="18.75" customHeight="1" x14ac:dyDescent="0.15">
      <c r="A813" s="2" t="s">
        <v>178</v>
      </c>
      <c r="B813" s="2">
        <v>2017</v>
      </c>
      <c r="C813" s="3">
        <v>1</v>
      </c>
      <c r="D813" s="3" t="s">
        <v>179</v>
      </c>
      <c r="E813" s="2" t="s">
        <v>47</v>
      </c>
      <c r="F813" s="2" cm="1">
        <f t="array" ref="F813">_xlfn.IFS(C813=1,(I813+J813+K813+L813+M813+N813+O813+P813+Q813+R813+S813+T813+U813+W813+X813+Y813+V813),C813=0,(I813+K813+L813+M813+N813+O813+P813+Q813+R813+S813+T813+U813+W813+X813+Y813+V813))</f>
        <v>15</v>
      </c>
      <c r="G813" s="4" cm="1">
        <f t="array" ref="G813">_xlfn.IFS(C813=1,((I813+J813+K813+L813+M813+N813+O813+P813+Q813+R813+S813+T813+U813+W813+X813+Y813+V813)/17),C813=0,((I813+K813+L813+M813+N813+O813+P813+Q813+R813+S813+T813+U813+W813+X813+Y813+V813)/16))</f>
        <v>0.88235294117647056</v>
      </c>
      <c r="H813" s="2" t="str" cm="1">
        <f t="array" ref="H813">_xlfn.IFS((AND(G813&gt;=0,G813&lt;0.595)),"F - Persecuting",(AND(G813&gt;=0.595,G813&lt;0.695)),"D - Intolerant",(AND(G813&gt;=0.695,G813&lt;0.795)),"C - Resistant",(AND(G813&gt;=0.795,G813&lt;0.895)),"B - Tolerant",(AND(G813&gt;=0.895,G813&lt;=1)),"A - Protecting")</f>
        <v>B - Tolerant</v>
      </c>
      <c r="I813" s="10">
        <v>1</v>
      </c>
      <c r="J813" s="10">
        <v>1</v>
      </c>
      <c r="K813" s="5">
        <v>1</v>
      </c>
      <c r="L813" s="5">
        <v>1</v>
      </c>
      <c r="M813" s="5">
        <v>0</v>
      </c>
      <c r="N813" s="5">
        <v>1</v>
      </c>
      <c r="O813" s="5">
        <v>1</v>
      </c>
      <c r="P813" s="5">
        <v>1</v>
      </c>
      <c r="Q813" s="5">
        <v>1</v>
      </c>
      <c r="R813" s="5">
        <v>1</v>
      </c>
      <c r="S813" s="5">
        <v>1</v>
      </c>
      <c r="T813" s="5">
        <v>1</v>
      </c>
      <c r="U813" s="5">
        <v>1</v>
      </c>
      <c r="V813" s="5">
        <v>1</v>
      </c>
      <c r="W813" s="5">
        <v>1</v>
      </c>
      <c r="X813" s="5">
        <v>0</v>
      </c>
      <c r="Y813" s="5">
        <v>1</v>
      </c>
    </row>
    <row r="814" spans="1:25" ht="18.75" customHeight="1" x14ac:dyDescent="0.15">
      <c r="A814" s="2" t="s">
        <v>178</v>
      </c>
      <c r="B814" s="2">
        <v>2018</v>
      </c>
      <c r="C814" s="3">
        <v>1</v>
      </c>
      <c r="D814" s="3" t="s">
        <v>179</v>
      </c>
      <c r="E814" s="2" t="s">
        <v>47</v>
      </c>
      <c r="F814" s="2" cm="1">
        <f t="array" ref="F814">_xlfn.IFS(C814=1,(I814+J814+K814+L814+M814+N814+O814+P814+Q814+R814+S814+T814+U814+W814+X814+Y814+V814),C814=0,(I814+K814+L814+M814+N814+O814+P814+Q814+R814+S814+T814+U814+W814+X814+Y814+V814))</f>
        <v>15</v>
      </c>
      <c r="G814" s="4" cm="1">
        <f t="array" ref="G814">_xlfn.IFS(C814=1,((I814+J814+K814+L814+M814+N814+O814+P814+Q814+R814+S814+T814+U814+W814+X814+Y814+V814)/17),C814=0,((I814+K814+L814+M814+N814+O814+P814+Q814+R814+S814+T814+U814+W814+X814+Y814+V814)/16))</f>
        <v>0.88235294117647056</v>
      </c>
      <c r="H814" s="2" t="str" cm="1">
        <f t="array" ref="H814">_xlfn.IFS((AND(G814&gt;=0,G814&lt;0.595)),"F - Persecuting",(AND(G814&gt;=0.595,G814&lt;0.695)),"D - Intolerant",(AND(G814&gt;=0.695,G814&lt;0.795)),"C - Resistant",(AND(G814&gt;=0.795,G814&lt;0.895)),"B - Tolerant",(AND(G814&gt;=0.895,G814&lt;=1)),"A - Protecting")</f>
        <v>B - Tolerant</v>
      </c>
      <c r="I814" s="10">
        <v>1</v>
      </c>
      <c r="J814" s="10">
        <v>1</v>
      </c>
      <c r="K814" s="5">
        <v>1</v>
      </c>
      <c r="L814" s="5">
        <v>1</v>
      </c>
      <c r="M814" s="5">
        <v>0</v>
      </c>
      <c r="N814" s="5">
        <v>1</v>
      </c>
      <c r="O814" s="5">
        <v>1</v>
      </c>
      <c r="P814" s="5">
        <v>1</v>
      </c>
      <c r="Q814" s="5">
        <v>1</v>
      </c>
      <c r="R814" s="5">
        <v>1</v>
      </c>
      <c r="S814" s="5">
        <v>1</v>
      </c>
      <c r="T814" s="5">
        <v>1</v>
      </c>
      <c r="U814" s="5">
        <v>1</v>
      </c>
      <c r="V814" s="5">
        <v>1</v>
      </c>
      <c r="W814" s="5">
        <v>1</v>
      </c>
      <c r="X814" s="5">
        <v>0</v>
      </c>
      <c r="Y814" s="5">
        <v>1</v>
      </c>
    </row>
    <row r="815" spans="1:25" ht="18.75" customHeight="1" x14ac:dyDescent="0.15">
      <c r="A815" s="2" t="s">
        <v>178</v>
      </c>
      <c r="B815" s="2">
        <v>2019</v>
      </c>
      <c r="C815" s="3">
        <v>1</v>
      </c>
      <c r="D815" s="3" t="s">
        <v>179</v>
      </c>
      <c r="E815" s="2" t="s">
        <v>47</v>
      </c>
      <c r="F815" s="2" cm="1">
        <f t="array" ref="F815">_xlfn.IFS(C815=1,(I815+J815+K815+L815+M815+N815+O815+P815+Q815+R815+S815+T815+U815+W815+X815+Y815+V815),C815=0,(I815+K815+L815+M815+N815+O815+P815+Q815+R815+S815+T815+U815+W815+X815+Y815+V815))</f>
        <v>15</v>
      </c>
      <c r="G815" s="4" cm="1">
        <f t="array" ref="G815">_xlfn.IFS(C815=1,((I815+J815+K815+L815+M815+N815+O815+P815+Q815+R815+S815+T815+U815+W815+X815+Y815+V815)/17),C815=0,((I815+K815+L815+M815+N815+O815+P815+Q815+R815+S815+T815+U815+W815+X815+Y815+V815)/16))</f>
        <v>0.88235294117647056</v>
      </c>
      <c r="H815" s="2" t="str" cm="1">
        <f t="array" ref="H815">_xlfn.IFS((AND(G815&gt;=0,G815&lt;0.595)),"F - Persecuting",(AND(G815&gt;=0.595,G815&lt;0.695)),"D - Intolerant",(AND(G815&gt;=0.695,G815&lt;0.795)),"C - Resistant",(AND(G815&gt;=0.795,G815&lt;0.895)),"B - Tolerant",(AND(G815&gt;=0.895,G815&lt;=1)),"A - Protecting")</f>
        <v>B - Tolerant</v>
      </c>
      <c r="I815" s="10">
        <v>1</v>
      </c>
      <c r="J815" s="10">
        <v>1</v>
      </c>
      <c r="K815" s="5">
        <v>1</v>
      </c>
      <c r="L815" s="5">
        <v>1</v>
      </c>
      <c r="M815" s="5">
        <v>0</v>
      </c>
      <c r="N815" s="5">
        <v>1</v>
      </c>
      <c r="O815" s="5">
        <v>1</v>
      </c>
      <c r="P815" s="5">
        <v>1</v>
      </c>
      <c r="Q815" s="5">
        <v>1</v>
      </c>
      <c r="R815" s="5">
        <v>1</v>
      </c>
      <c r="S815" s="5">
        <v>1</v>
      </c>
      <c r="T815" s="5">
        <v>1</v>
      </c>
      <c r="U815" s="5">
        <v>1</v>
      </c>
      <c r="V815" s="5">
        <v>1</v>
      </c>
      <c r="W815" s="5">
        <v>1</v>
      </c>
      <c r="X815" s="5">
        <v>0</v>
      </c>
      <c r="Y815" s="5">
        <v>1</v>
      </c>
    </row>
    <row r="816" spans="1:25" ht="18.75" customHeight="1" x14ac:dyDescent="0.15">
      <c r="A816" s="2" t="s">
        <v>178</v>
      </c>
      <c r="B816" s="2">
        <v>2020</v>
      </c>
      <c r="C816" s="3">
        <v>1</v>
      </c>
      <c r="D816" s="3" t="s">
        <v>179</v>
      </c>
      <c r="E816" s="2" t="s">
        <v>47</v>
      </c>
      <c r="F816" s="2" cm="1">
        <f t="array" ref="F816">_xlfn.IFS(C816=1,(I816+J816+K816+L816+M816+N816+O816+P816+Q816+R816+S816+T816+U816+W816+X816+Y816+V816),C816=0,(I816+K816+L816+M816+N816+O816+P816+Q816+R816+S816+T816+U816+W816+X816+Y816+V816))</f>
        <v>15</v>
      </c>
      <c r="G816" s="4" cm="1">
        <f t="array" ref="G816">_xlfn.IFS(C816=1,((I816+J816+K816+L816+M816+N816+O816+P816+Q816+R816+S816+T816+U816+W816+X816+Y816+V816)/17),C816=0,((I816+K816+L816+M816+N816+O816+P816+Q816+R816+S816+T816+U816+W816+X816+Y816+V816)/16))</f>
        <v>0.88235294117647056</v>
      </c>
      <c r="H816" s="2" t="str" cm="1">
        <f t="array" ref="H816">_xlfn.IFS((AND(G816&gt;=0,G816&lt;0.595)),"F - Persecuting",(AND(G816&gt;=0.595,G816&lt;0.695)),"D - Intolerant",(AND(G816&gt;=0.695,G816&lt;0.795)),"C - Resistant",(AND(G816&gt;=0.795,G816&lt;0.895)),"B - Tolerant",(AND(G816&gt;=0.895,G816&lt;=1)),"A - Protecting")</f>
        <v>B - Tolerant</v>
      </c>
      <c r="I816" s="5">
        <v>1</v>
      </c>
      <c r="J816" s="5">
        <v>1</v>
      </c>
      <c r="K816" s="5">
        <v>1</v>
      </c>
      <c r="L816" s="5">
        <v>1</v>
      </c>
      <c r="M816" s="5">
        <v>0</v>
      </c>
      <c r="N816" s="5">
        <v>1</v>
      </c>
      <c r="O816" s="5">
        <v>1</v>
      </c>
      <c r="P816" s="5">
        <v>1</v>
      </c>
      <c r="Q816" s="5">
        <v>1</v>
      </c>
      <c r="R816" s="5">
        <v>1</v>
      </c>
      <c r="S816" s="5">
        <v>1</v>
      </c>
      <c r="T816" s="5">
        <v>1</v>
      </c>
      <c r="U816" s="5">
        <v>1</v>
      </c>
      <c r="V816" s="5">
        <v>1</v>
      </c>
      <c r="W816" s="5">
        <v>1</v>
      </c>
      <c r="X816" s="5">
        <v>0</v>
      </c>
      <c r="Y816" s="5">
        <v>1</v>
      </c>
    </row>
    <row r="817" spans="1:25" ht="18.75" customHeight="1" x14ac:dyDescent="0.15">
      <c r="A817" s="2" t="s">
        <v>178</v>
      </c>
      <c r="B817" s="2">
        <v>2021</v>
      </c>
      <c r="C817" s="3">
        <v>1</v>
      </c>
      <c r="D817" s="3" t="s">
        <v>179</v>
      </c>
      <c r="E817" s="2" t="s">
        <v>47</v>
      </c>
      <c r="F817" s="2" cm="1">
        <f t="array" ref="F817">_xlfn.IFS(C817=1,(I817+J817+K817+L817+M817+N817+O817+P817+Q817+R817+S817+T817+U817+W817+X817+Y817+V817),C817=0,(I817+K817+L817+M817+N817+O817+P817+Q817+R817+S817+T817+U817+W817+X817+Y817+V817))</f>
        <v>14</v>
      </c>
      <c r="G817" s="4" cm="1">
        <f t="array" ref="G817">_xlfn.IFS(C817=1,((I817+J817+K817+L817+M817+N817+O817+P817+Q817+R817+S817+T817+U817+W817+X817+Y817+V817)/17),C817=0,((I817+K817+L817+M817+N817+O817+P817+Q817+R817+S817+T817+U817+W817+X817+Y817+V817)/16))</f>
        <v>0.82352941176470584</v>
      </c>
      <c r="H817" s="2" t="str" cm="1">
        <f t="array" ref="H817">_xlfn.IFS((AND(G817&gt;=0,G817&lt;0.595)),"F - Persecuting",(AND(G817&gt;=0.595,G817&lt;0.695)),"D - Intolerant",(AND(G817&gt;=0.695,G817&lt;0.795)),"C - Resistant",(AND(G817&gt;=0.795,G817&lt;0.895)),"B - Tolerant",(AND(G817&gt;=0.895,G817&lt;=1)),"A - Protecting")</f>
        <v>B - Tolerant</v>
      </c>
      <c r="I817" s="5">
        <v>1</v>
      </c>
      <c r="J817" s="5">
        <v>1</v>
      </c>
      <c r="K817" s="5">
        <v>1</v>
      </c>
      <c r="L817" s="5">
        <v>1</v>
      </c>
      <c r="M817" s="5">
        <v>0</v>
      </c>
      <c r="N817" s="5">
        <v>1</v>
      </c>
      <c r="O817" s="5">
        <v>1</v>
      </c>
      <c r="P817" s="5">
        <v>1</v>
      </c>
      <c r="Q817" s="5">
        <v>0</v>
      </c>
      <c r="R817" s="5">
        <v>1</v>
      </c>
      <c r="S817" s="5">
        <v>1</v>
      </c>
      <c r="T817" s="5">
        <v>1</v>
      </c>
      <c r="U817" s="5">
        <v>1</v>
      </c>
      <c r="V817" s="5">
        <v>1</v>
      </c>
      <c r="W817" s="5">
        <v>1</v>
      </c>
      <c r="X817" s="5">
        <v>0</v>
      </c>
      <c r="Y817" s="5">
        <v>1</v>
      </c>
    </row>
    <row r="818" spans="1:25" ht="18.75" customHeight="1" x14ac:dyDescent="0.15">
      <c r="A818" s="2" t="s">
        <v>178</v>
      </c>
      <c r="B818" s="2">
        <v>2022</v>
      </c>
      <c r="C818" s="3">
        <v>1</v>
      </c>
      <c r="D818" s="3" t="s">
        <v>179</v>
      </c>
      <c r="E818" s="2" t="s">
        <v>47</v>
      </c>
      <c r="F818" s="2" cm="1">
        <f t="array" ref="F818">_xlfn.IFS(C818=1,(I818+J818+K818+L818+M818+N818+O818+P818+Q818+R818+S818+T818+U818+W818+X818+Y818+V818),C818=0,(I818+K818+L818+M818+N818+O818+P818+Q818+R818+S818+T818+U818+W818+X818+Y818+V818))</f>
        <v>13</v>
      </c>
      <c r="G818" s="4" cm="1">
        <f t="array" ref="G818">_xlfn.IFS(C818=1,((I818+J818+K818+L818+M818+N818+O818+P818+Q818+R818+S818+T818+U818+W818+X818+Y818+V818)/17),C818=0,((I818+K818+L818+M818+N818+O818+P818+Q818+R818+S818+T818+U818+W818+X818+Y818+V818)/16))</f>
        <v>0.76470588235294112</v>
      </c>
      <c r="H818" s="2" t="str" cm="1">
        <f t="array" ref="H818">_xlfn.IFS((AND(G818&gt;=0,G818&lt;0.595)),"F - Persecuting",(AND(G818&gt;=0.595,G818&lt;0.695)),"D - Intolerant",(AND(G818&gt;=0.695,G818&lt;0.795)),"C - Resistant",(AND(G818&gt;=0.795,G818&lt;0.895)),"B - Tolerant",(AND(G818&gt;=0.895,G818&lt;=1)),"A - Protecting")</f>
        <v>C - Resistant</v>
      </c>
      <c r="I818" s="5">
        <v>1</v>
      </c>
      <c r="J818" s="5">
        <v>1</v>
      </c>
      <c r="K818" s="5">
        <v>1</v>
      </c>
      <c r="L818" s="5">
        <v>1</v>
      </c>
      <c r="M818" s="5">
        <v>0</v>
      </c>
      <c r="N818" s="5">
        <v>1</v>
      </c>
      <c r="O818" s="5">
        <v>1</v>
      </c>
      <c r="P818" s="5">
        <v>1</v>
      </c>
      <c r="Q818" s="5">
        <v>0</v>
      </c>
      <c r="R818" s="5">
        <v>1</v>
      </c>
      <c r="S818" s="5">
        <v>1</v>
      </c>
      <c r="T818" s="5">
        <v>1</v>
      </c>
      <c r="U818" s="5">
        <v>1</v>
      </c>
      <c r="V818" s="5">
        <v>1</v>
      </c>
      <c r="W818" s="5">
        <v>0</v>
      </c>
      <c r="X818" s="5">
        <v>0</v>
      </c>
      <c r="Y818" s="5">
        <v>1</v>
      </c>
    </row>
    <row r="819" spans="1:25" ht="18.75" customHeight="1" x14ac:dyDescent="0.15">
      <c r="A819" s="2" t="s">
        <v>180</v>
      </c>
      <c r="B819" s="2">
        <v>2011</v>
      </c>
      <c r="C819" s="3">
        <v>1</v>
      </c>
      <c r="D819" s="3" t="s">
        <v>181</v>
      </c>
      <c r="E819" s="2" t="s">
        <v>51</v>
      </c>
      <c r="F819" s="2" cm="1">
        <f t="array" ref="F819">_xlfn.IFS(C819=1,(I819+J819+K819+L819+M819+N819+O819+P819+Q819+R819+S819+T819+U819+W819+X819+Y819+V819),C819=0,(I819+K819+L819+M819+N819+O819+P819+Q819+R819+S819+T819+U819+W819+X819+Y819+V819))</f>
        <v>4</v>
      </c>
      <c r="G819" s="4" cm="1">
        <f t="array" ref="G819">_xlfn.IFS(C819=1,((I819+J819+K819+L819+M819+N819+O819+P819+Q819+R819+S819+T819+U819+W819+X819+Y819+V819)/17),C819=0,((I819+K819+L819+M819+N819+O819+P819+Q819+R819+S819+T819+U819+W819+X819+Y819+V819)/16))</f>
        <v>0.23529411764705882</v>
      </c>
      <c r="H819" s="2" t="str" cm="1">
        <f t="array" ref="H819">_xlfn.IFS((AND(G819&gt;=0,G819&lt;0.595)),"F - Persecuting",(AND(G819&gt;=0.595,G819&lt;0.695)),"D - Intolerant",(AND(G819&gt;=0.695,G819&lt;0.795)),"C - Resistant",(AND(G819&gt;=0.795,G819&lt;0.895)),"B - Tolerant",(AND(G819&gt;=0.895,G819&lt;=1)),"A - Protecting")</f>
        <v>F - Persecuting</v>
      </c>
      <c r="I819" s="10">
        <v>1</v>
      </c>
      <c r="J819" s="10">
        <v>0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1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1</v>
      </c>
      <c r="X819" s="5">
        <v>1</v>
      </c>
      <c r="Y819" s="5">
        <v>0</v>
      </c>
    </row>
    <row r="820" spans="1:25" ht="18.75" customHeight="1" x14ac:dyDescent="0.15">
      <c r="A820" s="2" t="s">
        <v>180</v>
      </c>
      <c r="B820" s="2">
        <v>2012</v>
      </c>
      <c r="C820" s="3">
        <v>1</v>
      </c>
      <c r="D820" s="3" t="s">
        <v>181</v>
      </c>
      <c r="E820" s="2" t="s">
        <v>51</v>
      </c>
      <c r="F820" s="2" cm="1">
        <f t="array" ref="F820">_xlfn.IFS(C820=1,(I820+J820+K820+L820+M820+N820+O820+P820+Q820+R820+S820+T820+U820+W820+X820+Y820+V820),C820=0,(I820+K820+L820+M820+N820+O820+P820+Q820+R820+S820+T820+U820+W820+X820+Y820+V820))</f>
        <v>6</v>
      </c>
      <c r="G820" s="4" cm="1">
        <f t="array" ref="G820">_xlfn.IFS(C820=1,((I820+J820+K820+L820+M820+N820+O820+P820+Q820+R820+S820+T820+U820+W820+X820+Y820+V820)/17),C820=0,((I820+K820+L820+M820+N820+O820+P820+Q820+R820+S820+T820+U820+W820+X820+Y820+V820)/16))</f>
        <v>0.35294117647058826</v>
      </c>
      <c r="H820" s="2" t="str" cm="1">
        <f t="array" ref="H820">_xlfn.IFS((AND(G820&gt;=0,G820&lt;0.595)),"F - Persecuting",(AND(G820&gt;=0.595,G820&lt;0.695)),"D - Intolerant",(AND(G820&gt;=0.695,G820&lt;0.795)),"C - Resistant",(AND(G820&gt;=0.795,G820&lt;0.895)),"B - Tolerant",(AND(G820&gt;=0.895,G820&lt;=1)),"A - Protecting")</f>
        <v>F - Persecuting</v>
      </c>
      <c r="I820" s="10">
        <v>1</v>
      </c>
      <c r="J820" s="10">
        <v>0</v>
      </c>
      <c r="K820" s="5">
        <v>0</v>
      </c>
      <c r="L820" s="5">
        <v>0</v>
      </c>
      <c r="M820" s="5">
        <v>0</v>
      </c>
      <c r="N820" s="5">
        <v>0</v>
      </c>
      <c r="O820" s="5">
        <v>1</v>
      </c>
      <c r="P820" s="5">
        <v>1</v>
      </c>
      <c r="Q820" s="5">
        <v>1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1</v>
      </c>
      <c r="X820" s="5">
        <v>1</v>
      </c>
      <c r="Y820" s="5">
        <v>0</v>
      </c>
    </row>
    <row r="821" spans="1:25" ht="18.75" customHeight="1" x14ac:dyDescent="0.15">
      <c r="A821" s="2" t="s">
        <v>180</v>
      </c>
      <c r="B821" s="2">
        <v>2013</v>
      </c>
      <c r="C821" s="3">
        <v>1</v>
      </c>
      <c r="D821" s="3" t="s">
        <v>181</v>
      </c>
      <c r="E821" s="2" t="s">
        <v>51</v>
      </c>
      <c r="F821" s="2" cm="1">
        <f t="array" ref="F821">_xlfn.IFS(C821=1,(I821+J821+K821+L821+M821+N821+O821+P821+Q821+R821+S821+T821+U821+W821+X821+Y821+V821),C821=0,(I821+K821+L821+M821+N821+O821+P821+Q821+R821+S821+T821+U821+W821+X821+Y821+V821))</f>
        <v>6</v>
      </c>
      <c r="G821" s="4" cm="1">
        <f t="array" ref="G821">_xlfn.IFS(C821=1,((I821+J821+K821+L821+M821+N821+O821+P821+Q821+R821+S821+T821+U821+W821+X821+Y821+V821)/17),C821=0,((I821+K821+L821+M821+N821+O821+P821+Q821+R821+S821+T821+U821+W821+X821+Y821+V821)/16))</f>
        <v>0.35294117647058826</v>
      </c>
      <c r="H821" s="2" t="str" cm="1">
        <f t="array" ref="H821">_xlfn.IFS((AND(G821&gt;=0,G821&lt;0.595)),"F - Persecuting",(AND(G821&gt;=0.595,G821&lt;0.695)),"D - Intolerant",(AND(G821&gt;=0.695,G821&lt;0.795)),"C - Resistant",(AND(G821&gt;=0.795,G821&lt;0.895)),"B - Tolerant",(AND(G821&gt;=0.895,G821&lt;=1)),"A - Protecting")</f>
        <v>F - Persecuting</v>
      </c>
      <c r="I821" s="10">
        <v>1</v>
      </c>
      <c r="J821" s="10">
        <v>0</v>
      </c>
      <c r="K821" s="5">
        <v>0</v>
      </c>
      <c r="L821" s="5">
        <v>0</v>
      </c>
      <c r="M821" s="5">
        <v>0</v>
      </c>
      <c r="N821" s="5">
        <v>0</v>
      </c>
      <c r="O821" s="5">
        <v>1</v>
      </c>
      <c r="P821" s="5">
        <v>1</v>
      </c>
      <c r="Q821" s="5">
        <v>1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1</v>
      </c>
      <c r="X821" s="5">
        <v>1</v>
      </c>
      <c r="Y821" s="5">
        <v>0</v>
      </c>
    </row>
    <row r="822" spans="1:25" ht="18.75" customHeight="1" x14ac:dyDescent="0.15">
      <c r="A822" s="2" t="s">
        <v>180</v>
      </c>
      <c r="B822" s="2">
        <v>2014</v>
      </c>
      <c r="C822" s="3">
        <v>1</v>
      </c>
      <c r="D822" s="3" t="s">
        <v>181</v>
      </c>
      <c r="E822" s="2" t="s">
        <v>51</v>
      </c>
      <c r="F822" s="2" cm="1">
        <f t="array" ref="F822">_xlfn.IFS(C822=1,(I822+J822+K822+L822+M822+N822+O822+P822+Q822+R822+S822+T822+U822+W822+X822+Y822+V822),C822=0,(I822+K822+L822+M822+N822+O822+P822+Q822+R822+S822+T822+U822+W822+X822+Y822+V822))</f>
        <v>6</v>
      </c>
      <c r="G822" s="4" cm="1">
        <f t="array" ref="G822">_xlfn.IFS(C822=1,((I822+J822+K822+L822+M822+N822+O822+P822+Q822+R822+S822+T822+U822+W822+X822+Y822+V822)/17),C822=0,((I822+K822+L822+M822+N822+O822+P822+Q822+R822+S822+T822+U822+W822+X822+Y822+V822)/16))</f>
        <v>0.35294117647058826</v>
      </c>
      <c r="H822" s="2" t="str" cm="1">
        <f t="array" ref="H822">_xlfn.IFS((AND(G822&gt;=0,G822&lt;0.595)),"F - Persecuting",(AND(G822&gt;=0.595,G822&lt;0.695)),"D - Intolerant",(AND(G822&gt;=0.695,G822&lt;0.795)),"C - Resistant",(AND(G822&gt;=0.795,G822&lt;0.895)),"B - Tolerant",(AND(G822&gt;=0.895,G822&lt;=1)),"A - Protecting")</f>
        <v>F - Persecuting</v>
      </c>
      <c r="I822" s="10">
        <v>1</v>
      </c>
      <c r="J822" s="10">
        <v>0</v>
      </c>
      <c r="K822" s="5">
        <v>0</v>
      </c>
      <c r="L822" s="5">
        <v>0</v>
      </c>
      <c r="M822" s="5">
        <v>0</v>
      </c>
      <c r="N822" s="5">
        <v>0</v>
      </c>
      <c r="O822" s="5">
        <v>1</v>
      </c>
      <c r="P822" s="5">
        <v>1</v>
      </c>
      <c r="Q822" s="5">
        <v>1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1</v>
      </c>
      <c r="X822" s="5">
        <v>1</v>
      </c>
      <c r="Y822" s="5">
        <v>0</v>
      </c>
    </row>
    <row r="823" spans="1:25" ht="18.75" customHeight="1" x14ac:dyDescent="0.15">
      <c r="A823" s="2" t="s">
        <v>180</v>
      </c>
      <c r="B823" s="2">
        <v>2015</v>
      </c>
      <c r="C823" s="3">
        <v>1</v>
      </c>
      <c r="D823" s="3" t="s">
        <v>181</v>
      </c>
      <c r="E823" s="2" t="s">
        <v>51</v>
      </c>
      <c r="F823" s="2" cm="1">
        <f t="array" ref="F823">_xlfn.IFS(C823=1,(I823+J823+K823+L823+M823+N823+O823+P823+Q823+R823+S823+T823+U823+W823+X823+Y823+V823),C823=0,(I823+K823+L823+M823+N823+O823+P823+Q823+R823+S823+T823+U823+W823+X823+Y823+V823))</f>
        <v>6</v>
      </c>
      <c r="G823" s="4" cm="1">
        <f t="array" ref="G823">_xlfn.IFS(C823=1,((I823+J823+K823+L823+M823+N823+O823+P823+Q823+R823+S823+T823+U823+W823+X823+Y823+V823)/17),C823=0,((I823+K823+L823+M823+N823+O823+P823+Q823+R823+S823+T823+U823+W823+X823+Y823+V823)/16))</f>
        <v>0.35294117647058826</v>
      </c>
      <c r="H823" s="2" t="str" cm="1">
        <f t="array" ref="H823">_xlfn.IFS((AND(G823&gt;=0,G823&lt;0.595)),"F - Persecuting",(AND(G823&gt;=0.595,G823&lt;0.695)),"D - Intolerant",(AND(G823&gt;=0.695,G823&lt;0.795)),"C - Resistant",(AND(G823&gt;=0.795,G823&lt;0.895)),"B - Tolerant",(AND(G823&gt;=0.895,G823&lt;=1)),"A - Protecting")</f>
        <v>F - Persecuting</v>
      </c>
      <c r="I823" s="10">
        <v>1</v>
      </c>
      <c r="J823" s="10">
        <v>0</v>
      </c>
      <c r="K823" s="5">
        <v>0</v>
      </c>
      <c r="L823" s="5">
        <v>0</v>
      </c>
      <c r="M823" s="5">
        <v>0</v>
      </c>
      <c r="N823" s="5">
        <v>0</v>
      </c>
      <c r="O823" s="5">
        <v>1</v>
      </c>
      <c r="P823" s="5">
        <v>1</v>
      </c>
      <c r="Q823" s="5">
        <v>1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1</v>
      </c>
      <c r="X823" s="5">
        <v>1</v>
      </c>
      <c r="Y823" s="5">
        <v>0</v>
      </c>
    </row>
    <row r="824" spans="1:25" ht="18.75" customHeight="1" x14ac:dyDescent="0.15">
      <c r="A824" s="2" t="s">
        <v>180</v>
      </c>
      <c r="B824" s="2">
        <v>2016</v>
      </c>
      <c r="C824" s="3">
        <v>1</v>
      </c>
      <c r="D824" s="3" t="s">
        <v>181</v>
      </c>
      <c r="E824" s="2" t="s">
        <v>51</v>
      </c>
      <c r="F824" s="2" cm="1">
        <f t="array" ref="F824">_xlfn.IFS(C824=1,(I824+J824+K824+L824+M824+N824+O824+P824+Q824+R824+S824+T824+U824+W824+X824+Y824+V824),C824=0,(I824+K824+L824+M824+N824+O824+P824+Q824+R824+S824+T824+U824+W824+X824+Y824+V824))</f>
        <v>6</v>
      </c>
      <c r="G824" s="4" cm="1">
        <f t="array" ref="G824">_xlfn.IFS(C824=1,((I824+J824+K824+L824+M824+N824+O824+P824+Q824+R824+S824+T824+U824+W824+X824+Y824+V824)/17),C824=0,((I824+K824+L824+M824+N824+O824+P824+Q824+R824+S824+T824+U824+W824+X824+Y824+V824)/16))</f>
        <v>0.35294117647058826</v>
      </c>
      <c r="H824" s="2" t="str" cm="1">
        <f t="array" ref="H824">_xlfn.IFS((AND(G824&gt;=0,G824&lt;0.595)),"F - Persecuting",(AND(G824&gt;=0.595,G824&lt;0.695)),"D - Intolerant",(AND(G824&gt;=0.695,G824&lt;0.795)),"C - Resistant",(AND(G824&gt;=0.795,G824&lt;0.895)),"B - Tolerant",(AND(G824&gt;=0.895,G824&lt;=1)),"A - Protecting")</f>
        <v>F - Persecuting</v>
      </c>
      <c r="I824" s="10">
        <v>1</v>
      </c>
      <c r="J824" s="10">
        <v>0</v>
      </c>
      <c r="K824" s="5">
        <v>0</v>
      </c>
      <c r="L824" s="5">
        <v>0</v>
      </c>
      <c r="M824" s="5">
        <v>0</v>
      </c>
      <c r="N824" s="5">
        <v>0</v>
      </c>
      <c r="O824" s="5">
        <v>1</v>
      </c>
      <c r="P824" s="5">
        <v>1</v>
      </c>
      <c r="Q824" s="5">
        <v>1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1</v>
      </c>
      <c r="X824" s="5">
        <v>1</v>
      </c>
      <c r="Y824" s="5">
        <v>0</v>
      </c>
    </row>
    <row r="825" spans="1:25" ht="18.75" customHeight="1" x14ac:dyDescent="0.15">
      <c r="A825" s="2" t="s">
        <v>180</v>
      </c>
      <c r="B825" s="2">
        <v>2017</v>
      </c>
      <c r="C825" s="3">
        <v>1</v>
      </c>
      <c r="D825" s="3" t="s">
        <v>181</v>
      </c>
      <c r="E825" s="2" t="s">
        <v>51</v>
      </c>
      <c r="F825" s="2" cm="1">
        <f t="array" ref="F825">_xlfn.IFS(C825=1,(I825+J825+K825+L825+M825+N825+O825+P825+Q825+R825+S825+T825+U825+W825+X825+Y825+V825),C825=0,(I825+K825+L825+M825+N825+O825+P825+Q825+R825+S825+T825+U825+W825+X825+Y825+V825))</f>
        <v>6</v>
      </c>
      <c r="G825" s="4" cm="1">
        <f t="array" ref="G825">_xlfn.IFS(C825=1,((I825+J825+K825+L825+M825+N825+O825+P825+Q825+R825+S825+T825+U825+W825+X825+Y825+V825)/17),C825=0,((I825+K825+L825+M825+N825+O825+P825+Q825+R825+S825+T825+U825+W825+X825+Y825+V825)/16))</f>
        <v>0.35294117647058826</v>
      </c>
      <c r="H825" s="2" t="str" cm="1">
        <f t="array" ref="H825">_xlfn.IFS((AND(G825&gt;=0,G825&lt;0.595)),"F - Persecuting",(AND(G825&gt;=0.595,G825&lt;0.695)),"D - Intolerant",(AND(G825&gt;=0.695,G825&lt;0.795)),"C - Resistant",(AND(G825&gt;=0.795,G825&lt;0.895)),"B - Tolerant",(AND(G825&gt;=0.895,G825&lt;=1)),"A - Protecting")</f>
        <v>F - Persecuting</v>
      </c>
      <c r="I825" s="10">
        <v>1</v>
      </c>
      <c r="J825" s="10">
        <v>0</v>
      </c>
      <c r="K825" s="5">
        <v>0</v>
      </c>
      <c r="L825" s="5">
        <v>0</v>
      </c>
      <c r="M825" s="5">
        <v>0</v>
      </c>
      <c r="N825" s="5">
        <v>0</v>
      </c>
      <c r="O825" s="5">
        <v>1</v>
      </c>
      <c r="P825" s="5">
        <v>1</v>
      </c>
      <c r="Q825" s="5">
        <v>1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1</v>
      </c>
      <c r="X825" s="5">
        <v>1</v>
      </c>
      <c r="Y825" s="5">
        <v>0</v>
      </c>
    </row>
    <row r="826" spans="1:25" ht="18.75" customHeight="1" x14ac:dyDescent="0.15">
      <c r="A826" s="2" t="s">
        <v>180</v>
      </c>
      <c r="B826" s="2">
        <v>2018</v>
      </c>
      <c r="C826" s="3">
        <v>1</v>
      </c>
      <c r="D826" s="3" t="s">
        <v>181</v>
      </c>
      <c r="E826" s="2" t="s">
        <v>51</v>
      </c>
      <c r="F826" s="2" cm="1">
        <f t="array" ref="F826">_xlfn.IFS(C826=1,(I826+J826+K826+L826+M826+N826+O826+P826+Q826+R826+S826+T826+U826+W826+X826+Y826+V826),C826=0,(I826+K826+L826+M826+N826+O826+P826+Q826+R826+S826+T826+U826+W826+X826+Y826+V826))</f>
        <v>5</v>
      </c>
      <c r="G826" s="4" cm="1">
        <f t="array" ref="G826">_xlfn.IFS(C826=1,((I826+J826+K826+L826+M826+N826+O826+P826+Q826+R826+S826+T826+U826+W826+X826+Y826+V826)/17),C826=0,((I826+K826+L826+M826+N826+O826+P826+Q826+R826+S826+T826+U826+W826+X826+Y826+V826)/16))</f>
        <v>0.29411764705882354</v>
      </c>
      <c r="H826" s="2" t="str" cm="1">
        <f t="array" ref="H826">_xlfn.IFS((AND(G826&gt;=0,G826&lt;0.595)),"F - Persecuting",(AND(G826&gt;=0.595,G826&lt;0.695)),"D - Intolerant",(AND(G826&gt;=0.695,G826&lt;0.795)),"C - Resistant",(AND(G826&gt;=0.795,G826&lt;0.895)),"B - Tolerant",(AND(G826&gt;=0.895,G826&lt;=1)),"A - Protecting")</f>
        <v>F - Persecuting</v>
      </c>
      <c r="I826" s="10">
        <v>1</v>
      </c>
      <c r="J826" s="10">
        <v>0</v>
      </c>
      <c r="K826" s="5">
        <v>0</v>
      </c>
      <c r="L826" s="5">
        <v>0</v>
      </c>
      <c r="M826" s="5">
        <v>0</v>
      </c>
      <c r="N826" s="5">
        <v>0</v>
      </c>
      <c r="O826" s="5">
        <v>1</v>
      </c>
      <c r="P826" s="5">
        <v>1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1</v>
      </c>
      <c r="X826" s="5">
        <v>1</v>
      </c>
      <c r="Y826" s="5">
        <v>0</v>
      </c>
    </row>
    <row r="827" spans="1:25" ht="18.75" customHeight="1" x14ac:dyDescent="0.15">
      <c r="A827" s="2" t="s">
        <v>180</v>
      </c>
      <c r="B827" s="2">
        <v>2019</v>
      </c>
      <c r="C827" s="3">
        <v>1</v>
      </c>
      <c r="D827" s="3" t="s">
        <v>181</v>
      </c>
      <c r="E827" s="2" t="s">
        <v>51</v>
      </c>
      <c r="F827" s="2" cm="1">
        <f t="array" ref="F827">_xlfn.IFS(C827=1,(I827+J827+K827+L827+M827+N827+O827+P827+Q827+R827+S827+T827+U827+W827+X827+Y827+V827),C827=0,(I827+K827+L827+M827+N827+O827+P827+Q827+R827+S827+T827+U827+W827+X827+Y827+V827))</f>
        <v>6</v>
      </c>
      <c r="G827" s="4" cm="1">
        <f t="array" ref="G827">_xlfn.IFS(C827=1,((I827+J827+K827+L827+M827+N827+O827+P827+Q827+R827+S827+T827+U827+W827+X827+Y827+V827)/17),C827=0,((I827+K827+L827+M827+N827+O827+P827+Q827+R827+S827+T827+U827+W827+X827+Y827+V827)/16))</f>
        <v>0.35294117647058826</v>
      </c>
      <c r="H827" s="2" t="str" cm="1">
        <f t="array" ref="H827">_xlfn.IFS((AND(G827&gt;=0,G827&lt;0.595)),"F - Persecuting",(AND(G827&gt;=0.595,G827&lt;0.695)),"D - Intolerant",(AND(G827&gt;=0.695,G827&lt;0.795)),"C - Resistant",(AND(G827&gt;=0.795,G827&lt;0.895)),"B - Tolerant",(AND(G827&gt;=0.895,G827&lt;=1)),"A - Protecting")</f>
        <v>F - Persecuting</v>
      </c>
      <c r="I827" s="10">
        <v>1</v>
      </c>
      <c r="J827" s="10">
        <v>0</v>
      </c>
      <c r="K827" s="5">
        <v>0</v>
      </c>
      <c r="L827" s="5">
        <v>0</v>
      </c>
      <c r="M827" s="5">
        <v>0</v>
      </c>
      <c r="N827" s="5">
        <v>0</v>
      </c>
      <c r="O827" s="5">
        <v>1</v>
      </c>
      <c r="P827" s="5">
        <v>1</v>
      </c>
      <c r="Q827" s="5">
        <v>1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1</v>
      </c>
      <c r="X827" s="5">
        <v>1</v>
      </c>
      <c r="Y827" s="5">
        <v>0</v>
      </c>
    </row>
    <row r="828" spans="1:25" ht="18.75" customHeight="1" x14ac:dyDescent="0.15">
      <c r="A828" s="2" t="s">
        <v>180</v>
      </c>
      <c r="B828" s="2">
        <v>2020</v>
      </c>
      <c r="C828" s="3">
        <v>1</v>
      </c>
      <c r="D828" s="3" t="s">
        <v>181</v>
      </c>
      <c r="E828" s="2" t="s">
        <v>51</v>
      </c>
      <c r="F828" s="2" cm="1">
        <f t="array" ref="F828">_xlfn.IFS(C828=1,(I828+J828+K828+L828+M828+N828+O828+P828+Q828+R828+S828+T828+U828+W828+X828+Y828+V828),C828=0,(I828+K828+L828+M828+N828+O828+P828+Q828+R828+S828+T828+U828+W828+X828+Y828+V828))</f>
        <v>5</v>
      </c>
      <c r="G828" s="4" cm="1">
        <f t="array" ref="G828">_xlfn.IFS(C828=1,((I828+J828+K828+L828+M828+N828+O828+P828+Q828+R828+S828+T828+U828+W828+X828+Y828+V828)/17),C828=0,((I828+K828+L828+M828+N828+O828+P828+Q828+R828+S828+T828+U828+W828+X828+Y828+V828)/16))</f>
        <v>0.29411764705882354</v>
      </c>
      <c r="H828" s="2" t="str" cm="1">
        <f t="array" ref="H828">_xlfn.IFS((AND(G828&gt;=0,G828&lt;0.595)),"F - Persecuting",(AND(G828&gt;=0.595,G828&lt;0.695)),"D - Intolerant",(AND(G828&gt;=0.695,G828&lt;0.795)),"C - Resistant",(AND(G828&gt;=0.795,G828&lt;0.895)),"B - Tolerant",(AND(G828&gt;=0.895,G828&lt;=1)),"A - Protecting")</f>
        <v>F - Persecuting</v>
      </c>
      <c r="I828" s="5">
        <v>1</v>
      </c>
      <c r="J828" s="5">
        <v>0</v>
      </c>
      <c r="K828" s="5">
        <v>0</v>
      </c>
      <c r="L828" s="5">
        <v>0</v>
      </c>
      <c r="M828" s="5">
        <v>0</v>
      </c>
      <c r="N828" s="5">
        <v>0</v>
      </c>
      <c r="O828" s="5">
        <v>1</v>
      </c>
      <c r="P828" s="5">
        <v>1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1</v>
      </c>
      <c r="X828" s="5">
        <v>1</v>
      </c>
      <c r="Y828" s="5">
        <v>0</v>
      </c>
    </row>
    <row r="829" spans="1:25" ht="18.75" customHeight="1" x14ac:dyDescent="0.15">
      <c r="A829" s="2" t="s">
        <v>180</v>
      </c>
      <c r="B829" s="2">
        <v>2021</v>
      </c>
      <c r="C829" s="3">
        <v>1</v>
      </c>
      <c r="D829" s="3" t="s">
        <v>181</v>
      </c>
      <c r="E829" s="2" t="s">
        <v>51</v>
      </c>
      <c r="F829" s="2" cm="1">
        <f t="array" ref="F829">_xlfn.IFS(C829=1,(I829+J829+K829+L829+M829+N829+O829+P829+Q829+R829+S829+T829+U829+W829+X829+Y829+V829),C829=0,(I829+K829+L829+M829+N829+O829+P829+Q829+R829+S829+T829+U829+W829+X829+Y829+V829))</f>
        <v>4</v>
      </c>
      <c r="G829" s="4" cm="1">
        <f t="array" ref="G829">_xlfn.IFS(C829=1,((I829+J829+K829+L829+M829+N829+O829+P829+Q829+R829+S829+T829+U829+W829+X829+Y829+V829)/17),C829=0,((I829+K829+L829+M829+N829+O829+P829+Q829+R829+S829+T829+U829+W829+X829+Y829+V829)/16))</f>
        <v>0.23529411764705882</v>
      </c>
      <c r="H829" s="2" t="str" cm="1">
        <f t="array" ref="H829">_xlfn.IFS((AND(G829&gt;=0,G829&lt;0.595)),"F - Persecuting",(AND(G829&gt;=0.595,G829&lt;0.695)),"D - Intolerant",(AND(G829&gt;=0.695,G829&lt;0.795)),"C - Resistant",(AND(G829&gt;=0.795,G829&lt;0.895)),"B - Tolerant",(AND(G829&gt;=0.895,G829&lt;=1)),"A - Protecting")</f>
        <v>F - Persecuting</v>
      </c>
      <c r="I829" s="5">
        <v>1</v>
      </c>
      <c r="J829" s="5">
        <v>0</v>
      </c>
      <c r="K829" s="5">
        <v>0</v>
      </c>
      <c r="L829" s="5">
        <v>0</v>
      </c>
      <c r="M829" s="5">
        <v>0</v>
      </c>
      <c r="N829" s="5">
        <v>0</v>
      </c>
      <c r="O829" s="5">
        <v>1</v>
      </c>
      <c r="P829" s="5">
        <v>1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1</v>
      </c>
      <c r="X829" s="5">
        <v>0</v>
      </c>
      <c r="Y829" s="5">
        <v>0</v>
      </c>
    </row>
    <row r="830" spans="1:25" ht="18.75" customHeight="1" x14ac:dyDescent="0.15">
      <c r="A830" s="2" t="s">
        <v>180</v>
      </c>
      <c r="B830" s="2">
        <v>2022</v>
      </c>
      <c r="C830" s="3">
        <v>1</v>
      </c>
      <c r="D830" s="3" t="s">
        <v>181</v>
      </c>
      <c r="E830" s="2" t="s">
        <v>51</v>
      </c>
      <c r="F830" s="2" cm="1">
        <f t="array" ref="F830">_xlfn.IFS(C830=1,(I830+J830+K830+L830+M830+N830+O830+P830+Q830+R830+S830+T830+U830+W830+X830+Y830+V830),C830=0,(I830+K830+L830+M830+N830+O830+P830+Q830+R830+S830+T830+U830+W830+X830+Y830+V830))</f>
        <v>4</v>
      </c>
      <c r="G830" s="4" cm="1">
        <f t="array" ref="G830">_xlfn.IFS(C830=1,((I830+J830+K830+L830+M830+N830+O830+P830+Q830+R830+S830+T830+U830+W830+X830+Y830+V830)/17),C830=0,((I830+K830+L830+M830+N830+O830+P830+Q830+R830+S830+T830+U830+W830+X830+Y830+V830)/16))</f>
        <v>0.23529411764705882</v>
      </c>
      <c r="H830" s="2" t="str" cm="1">
        <f t="array" ref="H830">_xlfn.IFS((AND(G830&gt;=0,G830&lt;0.595)),"F - Persecuting",(AND(G830&gt;=0.595,G830&lt;0.695)),"D - Intolerant",(AND(G830&gt;=0.695,G830&lt;0.795)),"C - Resistant",(AND(G830&gt;=0.795,G830&lt;0.895)),"B - Tolerant",(AND(G830&gt;=0.895,G830&lt;=1)),"A - Protecting")</f>
        <v>F - Persecuting</v>
      </c>
      <c r="I830" s="5">
        <v>1</v>
      </c>
      <c r="J830" s="5">
        <v>0</v>
      </c>
      <c r="K830" s="5">
        <v>0</v>
      </c>
      <c r="L830" s="5">
        <v>0</v>
      </c>
      <c r="M830" s="5">
        <v>0</v>
      </c>
      <c r="N830" s="5">
        <v>0</v>
      </c>
      <c r="O830" s="5">
        <v>1</v>
      </c>
      <c r="P830" s="5">
        <v>1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1</v>
      </c>
      <c r="X830" s="5">
        <v>0</v>
      </c>
      <c r="Y830" s="5">
        <v>0</v>
      </c>
    </row>
    <row r="831" spans="1:25" ht="18.75" customHeight="1" x14ac:dyDescent="0.15">
      <c r="A831" s="2" t="s">
        <v>182</v>
      </c>
      <c r="B831" s="2">
        <v>2011</v>
      </c>
      <c r="C831" s="3">
        <v>1</v>
      </c>
      <c r="D831" s="3" t="s">
        <v>183</v>
      </c>
      <c r="E831" s="2" t="s">
        <v>47</v>
      </c>
      <c r="F831" s="2" cm="1">
        <f t="array" ref="F831">_xlfn.IFS(C831=1,(I831+J831+K831+L831+M831+N831+O831+P831+Q831+R831+S831+T831+U831+W831+X831+Y831+V831),C831=0,(I831+K831+L831+M831+N831+O831+P831+Q831+R831+S831+T831+U831+W831+X831+Y831+V831))</f>
        <v>11</v>
      </c>
      <c r="G831" s="4" cm="1">
        <f t="array" ref="G831">_xlfn.IFS(C831=1,((I831+J831+K831+L831+M831+N831+O831+P831+Q831+R831+S831+T831+U831+W831+X831+Y831+V831)/17),C831=0,((I831+K831+L831+M831+N831+O831+P831+Q831+R831+S831+T831+U831+W831+X831+Y831+V831)/16))</f>
        <v>0.6470588235294118</v>
      </c>
      <c r="H831" s="2" t="str" cm="1">
        <f t="array" ref="H831">_xlfn.IFS((AND(G831&gt;=0,G831&lt;0.595)),"F - Persecuting",(AND(G831&gt;=0.595,G831&lt;0.695)),"D - Intolerant",(AND(G831&gt;=0.695,G831&lt;0.795)),"C - Resistant",(AND(G831&gt;=0.795,G831&lt;0.895)),"B - Tolerant",(AND(G831&gt;=0.895,G831&lt;=1)),"A - Protecting")</f>
        <v>D - Intolerant</v>
      </c>
      <c r="I831" s="10">
        <v>1</v>
      </c>
      <c r="J831" s="11">
        <v>1</v>
      </c>
      <c r="K831" s="5">
        <v>1</v>
      </c>
      <c r="L831" s="5">
        <v>0</v>
      </c>
      <c r="M831" s="5">
        <v>0</v>
      </c>
      <c r="N831" s="5">
        <v>1</v>
      </c>
      <c r="O831" s="5">
        <v>1</v>
      </c>
      <c r="P831" s="5">
        <v>1</v>
      </c>
      <c r="Q831" s="5">
        <v>1</v>
      </c>
      <c r="R831" s="5">
        <v>1</v>
      </c>
      <c r="S831" s="5">
        <v>1</v>
      </c>
      <c r="T831" s="5">
        <v>0</v>
      </c>
      <c r="U831" s="5">
        <v>0</v>
      </c>
      <c r="V831" s="5">
        <v>0</v>
      </c>
      <c r="W831" s="5">
        <v>1</v>
      </c>
      <c r="X831" s="5">
        <v>1</v>
      </c>
      <c r="Y831" s="5">
        <v>0</v>
      </c>
    </row>
    <row r="832" spans="1:25" ht="18.75" customHeight="1" x14ac:dyDescent="0.15">
      <c r="A832" s="2" t="s">
        <v>182</v>
      </c>
      <c r="B832" s="2">
        <v>2012</v>
      </c>
      <c r="C832" s="3">
        <v>1</v>
      </c>
      <c r="D832" s="3" t="s">
        <v>183</v>
      </c>
      <c r="E832" s="2" t="s">
        <v>47</v>
      </c>
      <c r="F832" s="2" cm="1">
        <f t="array" ref="F832">_xlfn.IFS(C832=1,(I832+J832+K832+L832+M832+N832+O832+P832+Q832+R832+S832+T832+U832+W832+X832+Y832+V832),C832=0,(I832+K832+L832+M832+N832+O832+P832+Q832+R832+S832+T832+U832+W832+X832+Y832+V832))</f>
        <v>9</v>
      </c>
      <c r="G832" s="4" cm="1">
        <f t="array" ref="G832">_xlfn.IFS(C832=1,((I832+J832+K832+L832+M832+N832+O832+P832+Q832+R832+S832+T832+U832+W832+X832+Y832+V832)/17),C832=0,((I832+K832+L832+M832+N832+O832+P832+Q832+R832+S832+T832+U832+W832+X832+Y832+V832)/16))</f>
        <v>0.52941176470588236</v>
      </c>
      <c r="H832" s="2" t="str" cm="1">
        <f t="array" ref="H832">_xlfn.IFS((AND(G832&gt;=0,G832&lt;0.595)),"F - Persecuting",(AND(G832&gt;=0.595,G832&lt;0.695)),"D - Intolerant",(AND(G832&gt;=0.695,G832&lt;0.795)),"C - Resistant",(AND(G832&gt;=0.795,G832&lt;0.895)),"B - Tolerant",(AND(G832&gt;=0.895,G832&lt;=1)),"A - Protecting")</f>
        <v>F - Persecuting</v>
      </c>
      <c r="I832" s="10">
        <v>1</v>
      </c>
      <c r="J832" s="11">
        <v>1</v>
      </c>
      <c r="K832" s="5">
        <v>1</v>
      </c>
      <c r="L832" s="5">
        <v>0</v>
      </c>
      <c r="M832" s="5">
        <v>0</v>
      </c>
      <c r="N832" s="5">
        <v>1</v>
      </c>
      <c r="O832" s="5">
        <v>1</v>
      </c>
      <c r="P832" s="5">
        <v>1</v>
      </c>
      <c r="Q832" s="5">
        <v>0</v>
      </c>
      <c r="R832" s="5">
        <v>1</v>
      </c>
      <c r="S832" s="5">
        <v>1</v>
      </c>
      <c r="T832" s="5">
        <v>0</v>
      </c>
      <c r="U832" s="5">
        <v>0</v>
      </c>
      <c r="V832" s="5">
        <v>0</v>
      </c>
      <c r="W832" s="5">
        <v>1</v>
      </c>
      <c r="X832" s="5">
        <v>0</v>
      </c>
      <c r="Y832" s="5">
        <v>0</v>
      </c>
    </row>
    <row r="833" spans="1:25" ht="18.75" customHeight="1" x14ac:dyDescent="0.15">
      <c r="A833" s="2" t="s">
        <v>182</v>
      </c>
      <c r="B833" s="2">
        <v>2013</v>
      </c>
      <c r="C833" s="3">
        <v>1</v>
      </c>
      <c r="D833" s="3" t="s">
        <v>183</v>
      </c>
      <c r="E833" s="2" t="s">
        <v>47</v>
      </c>
      <c r="F833" s="2" cm="1">
        <f t="array" ref="F833">_xlfn.IFS(C833=1,(I833+J833+K833+L833+M833+N833+O833+P833+Q833+R833+S833+T833+U833+W833+X833+Y833+V833),C833=0,(I833+K833+L833+M833+N833+O833+P833+Q833+R833+S833+T833+U833+W833+X833+Y833+V833))</f>
        <v>10</v>
      </c>
      <c r="G833" s="4" cm="1">
        <f t="array" ref="G833">_xlfn.IFS(C833=1,((I833+J833+K833+L833+M833+N833+O833+P833+Q833+R833+S833+T833+U833+W833+X833+Y833+V833)/17),C833=0,((I833+K833+L833+M833+N833+O833+P833+Q833+R833+S833+T833+U833+W833+X833+Y833+V833)/16))</f>
        <v>0.58823529411764708</v>
      </c>
      <c r="H833" s="2" t="str" cm="1">
        <f t="array" ref="H833">_xlfn.IFS((AND(G833&gt;=0,G833&lt;0.595)),"F - Persecuting",(AND(G833&gt;=0.595,G833&lt;0.695)),"D - Intolerant",(AND(G833&gt;=0.695,G833&lt;0.795)),"C - Resistant",(AND(G833&gt;=0.795,G833&lt;0.895)),"B - Tolerant",(AND(G833&gt;=0.895,G833&lt;=1)),"A - Protecting")</f>
        <v>F - Persecuting</v>
      </c>
      <c r="I833" s="10">
        <v>1</v>
      </c>
      <c r="J833" s="11">
        <v>1</v>
      </c>
      <c r="K833" s="5">
        <v>1</v>
      </c>
      <c r="L833" s="5">
        <v>0</v>
      </c>
      <c r="M833" s="5">
        <v>0</v>
      </c>
      <c r="N833" s="5">
        <v>1</v>
      </c>
      <c r="O833" s="5">
        <v>1</v>
      </c>
      <c r="P833" s="5">
        <v>1</v>
      </c>
      <c r="Q833" s="5">
        <v>1</v>
      </c>
      <c r="R833" s="5">
        <v>1</v>
      </c>
      <c r="S833" s="5">
        <v>1</v>
      </c>
      <c r="T833" s="5">
        <v>0</v>
      </c>
      <c r="U833" s="5">
        <v>0</v>
      </c>
      <c r="V833" s="5">
        <v>0</v>
      </c>
      <c r="W833" s="5">
        <v>1</v>
      </c>
      <c r="X833" s="5">
        <v>0</v>
      </c>
      <c r="Y833" s="5">
        <v>0</v>
      </c>
    </row>
    <row r="834" spans="1:25" ht="18.75" customHeight="1" x14ac:dyDescent="0.15">
      <c r="A834" s="2" t="s">
        <v>182</v>
      </c>
      <c r="B834" s="2">
        <v>2014</v>
      </c>
      <c r="C834" s="3">
        <v>1</v>
      </c>
      <c r="D834" s="3" t="s">
        <v>183</v>
      </c>
      <c r="E834" s="2" t="s">
        <v>47</v>
      </c>
      <c r="F834" s="2" cm="1">
        <f t="array" ref="F834">_xlfn.IFS(C834=1,(I834+J834+K834+L834+M834+N834+O834+P834+Q834+R834+S834+T834+U834+W834+X834+Y834+V834),C834=0,(I834+K834+L834+M834+N834+O834+P834+Q834+R834+S834+T834+U834+W834+X834+Y834+V834))</f>
        <v>10</v>
      </c>
      <c r="G834" s="4" cm="1">
        <f t="array" ref="G834">_xlfn.IFS(C834=1,((I834+J834+K834+L834+M834+N834+O834+P834+Q834+R834+S834+T834+U834+W834+X834+Y834+V834)/17),C834=0,((I834+K834+L834+M834+N834+O834+P834+Q834+R834+S834+T834+U834+W834+X834+Y834+V834)/16))</f>
        <v>0.58823529411764708</v>
      </c>
      <c r="H834" s="2" t="str" cm="1">
        <f t="array" ref="H834">_xlfn.IFS((AND(G834&gt;=0,G834&lt;0.595)),"F - Persecuting",(AND(G834&gt;=0.595,G834&lt;0.695)),"D - Intolerant",(AND(G834&gt;=0.695,G834&lt;0.795)),"C - Resistant",(AND(G834&gt;=0.795,G834&lt;0.895)),"B - Tolerant",(AND(G834&gt;=0.895,G834&lt;=1)),"A - Protecting")</f>
        <v>F - Persecuting</v>
      </c>
      <c r="I834" s="10">
        <v>1</v>
      </c>
      <c r="J834" s="11">
        <v>1</v>
      </c>
      <c r="K834" s="5">
        <v>1</v>
      </c>
      <c r="L834" s="5">
        <v>0</v>
      </c>
      <c r="M834" s="5">
        <v>0</v>
      </c>
      <c r="N834" s="5">
        <v>1</v>
      </c>
      <c r="O834" s="5">
        <v>1</v>
      </c>
      <c r="P834" s="5">
        <v>1</v>
      </c>
      <c r="Q834" s="5">
        <v>1</v>
      </c>
      <c r="R834" s="5">
        <v>1</v>
      </c>
      <c r="S834" s="5">
        <v>1</v>
      </c>
      <c r="T834" s="5">
        <v>0</v>
      </c>
      <c r="U834" s="5">
        <v>0</v>
      </c>
      <c r="V834" s="5">
        <v>0</v>
      </c>
      <c r="W834" s="5">
        <v>1</v>
      </c>
      <c r="X834" s="5">
        <v>0</v>
      </c>
      <c r="Y834" s="5">
        <v>0</v>
      </c>
    </row>
    <row r="835" spans="1:25" ht="18.75" customHeight="1" x14ac:dyDescent="0.15">
      <c r="A835" s="2" t="s">
        <v>182</v>
      </c>
      <c r="B835" s="2">
        <v>2015</v>
      </c>
      <c r="C835" s="3">
        <v>1</v>
      </c>
      <c r="D835" s="3" t="s">
        <v>183</v>
      </c>
      <c r="E835" s="2" t="s">
        <v>47</v>
      </c>
      <c r="F835" s="2" cm="1">
        <f t="array" ref="F835">_xlfn.IFS(C835=1,(I835+J835+K835+L835+M835+N835+O835+P835+Q835+R835+S835+T835+U835+W835+X835+Y835+V835),C835=0,(I835+K835+L835+M835+N835+O835+P835+Q835+R835+S835+T835+U835+W835+X835+Y835+V835))</f>
        <v>10</v>
      </c>
      <c r="G835" s="4" cm="1">
        <f t="array" ref="G835">_xlfn.IFS(C835=1,((I835+J835+K835+L835+M835+N835+O835+P835+Q835+R835+S835+T835+U835+W835+X835+Y835+V835)/17),C835=0,((I835+K835+L835+M835+N835+O835+P835+Q835+R835+S835+T835+U835+W835+X835+Y835+V835)/16))</f>
        <v>0.58823529411764708</v>
      </c>
      <c r="H835" s="2" t="str" cm="1">
        <f t="array" ref="H835">_xlfn.IFS((AND(G835&gt;=0,G835&lt;0.595)),"F - Persecuting",(AND(G835&gt;=0.595,G835&lt;0.695)),"D - Intolerant",(AND(G835&gt;=0.695,G835&lt;0.795)),"C - Resistant",(AND(G835&gt;=0.795,G835&lt;0.895)),"B - Tolerant",(AND(G835&gt;=0.895,G835&lt;=1)),"A - Protecting")</f>
        <v>F - Persecuting</v>
      </c>
      <c r="I835" s="10">
        <v>1</v>
      </c>
      <c r="J835" s="11">
        <v>1</v>
      </c>
      <c r="K835" s="5">
        <v>1</v>
      </c>
      <c r="L835" s="5">
        <v>0</v>
      </c>
      <c r="M835" s="5">
        <v>0</v>
      </c>
      <c r="N835" s="5">
        <v>1</v>
      </c>
      <c r="O835" s="5">
        <v>1</v>
      </c>
      <c r="P835" s="5">
        <v>1</v>
      </c>
      <c r="Q835" s="5">
        <v>1</v>
      </c>
      <c r="R835" s="5">
        <v>1</v>
      </c>
      <c r="S835" s="5">
        <v>1</v>
      </c>
      <c r="T835" s="5">
        <v>0</v>
      </c>
      <c r="U835" s="5">
        <v>0</v>
      </c>
      <c r="V835" s="5">
        <v>0</v>
      </c>
      <c r="W835" s="5">
        <v>1</v>
      </c>
      <c r="X835" s="5">
        <v>0</v>
      </c>
      <c r="Y835" s="5">
        <v>0</v>
      </c>
    </row>
    <row r="836" spans="1:25" ht="18.75" customHeight="1" x14ac:dyDescent="0.15">
      <c r="A836" s="2" t="s">
        <v>182</v>
      </c>
      <c r="B836" s="2">
        <v>2016</v>
      </c>
      <c r="C836" s="3">
        <v>1</v>
      </c>
      <c r="D836" s="3" t="s">
        <v>183</v>
      </c>
      <c r="E836" s="2" t="s">
        <v>47</v>
      </c>
      <c r="F836" s="2" cm="1">
        <f t="array" ref="F836">_xlfn.IFS(C836=1,(I836+J836+K836+L836+M836+N836+O836+P836+Q836+R836+S836+T836+U836+W836+X836+Y836+V836),C836=0,(I836+K836+L836+M836+N836+O836+P836+Q836+R836+S836+T836+U836+W836+X836+Y836+V836))</f>
        <v>13</v>
      </c>
      <c r="G836" s="4" cm="1">
        <f t="array" ref="G836">_xlfn.IFS(C836=1,((I836+J836+K836+L836+M836+N836+O836+P836+Q836+R836+S836+T836+U836+W836+X836+Y836+V836)/17),C836=0,((I836+K836+L836+M836+N836+O836+P836+Q836+R836+S836+T836+U836+W836+X836+Y836+V836)/16))</f>
        <v>0.76470588235294112</v>
      </c>
      <c r="H836" s="2" t="str" cm="1">
        <f t="array" ref="H836">_xlfn.IFS((AND(G836&gt;=0,G836&lt;0.595)),"F - Persecuting",(AND(G836&gt;=0.595,G836&lt;0.695)),"D - Intolerant",(AND(G836&gt;=0.695,G836&lt;0.795)),"C - Resistant",(AND(G836&gt;=0.795,G836&lt;0.895)),"B - Tolerant",(AND(G836&gt;=0.895,G836&lt;=1)),"A - Protecting")</f>
        <v>C - Resistant</v>
      </c>
      <c r="I836" s="10">
        <v>1</v>
      </c>
      <c r="J836" s="11">
        <v>1</v>
      </c>
      <c r="K836" s="5">
        <v>1</v>
      </c>
      <c r="L836" s="5">
        <v>0</v>
      </c>
      <c r="M836" s="5">
        <v>0</v>
      </c>
      <c r="N836" s="5">
        <v>1</v>
      </c>
      <c r="O836" s="5">
        <v>1</v>
      </c>
      <c r="P836" s="5">
        <v>1</v>
      </c>
      <c r="Q836" s="5">
        <v>1</v>
      </c>
      <c r="R836" s="5">
        <v>1</v>
      </c>
      <c r="S836" s="5">
        <v>1</v>
      </c>
      <c r="T836" s="5">
        <v>1</v>
      </c>
      <c r="U836" s="5">
        <v>1</v>
      </c>
      <c r="V836" s="5">
        <v>1</v>
      </c>
      <c r="W836" s="5">
        <v>1</v>
      </c>
      <c r="X836" s="5">
        <v>0</v>
      </c>
      <c r="Y836" s="5">
        <v>0</v>
      </c>
    </row>
    <row r="837" spans="1:25" ht="18.75" customHeight="1" x14ac:dyDescent="0.15">
      <c r="A837" s="2" t="s">
        <v>182</v>
      </c>
      <c r="B837" s="2">
        <v>2017</v>
      </c>
      <c r="C837" s="3">
        <v>1</v>
      </c>
      <c r="D837" s="3" t="s">
        <v>183</v>
      </c>
      <c r="E837" s="2" t="s">
        <v>47</v>
      </c>
      <c r="F837" s="2" cm="1">
        <f t="array" ref="F837">_xlfn.IFS(C837=1,(I837+J837+K837+L837+M837+N837+O837+P837+Q837+R837+S837+T837+U837+W837+X837+Y837+V837),C837=0,(I837+K837+L837+M837+N837+O837+P837+Q837+R837+S837+T837+U837+W837+X837+Y837+V837))</f>
        <v>15</v>
      </c>
      <c r="G837" s="4" cm="1">
        <f t="array" ref="G837">_xlfn.IFS(C837=1,((I837+J837+K837+L837+M837+N837+O837+P837+Q837+R837+S837+T837+U837+W837+X837+Y837+V837)/17),C837=0,((I837+K837+L837+M837+N837+O837+P837+Q837+R837+S837+T837+U837+W837+X837+Y837+V837)/16))</f>
        <v>0.88235294117647056</v>
      </c>
      <c r="H837" s="2" t="str" cm="1">
        <f t="array" ref="H837">_xlfn.IFS((AND(G837&gt;=0,G837&lt;0.595)),"F - Persecuting",(AND(G837&gt;=0.595,G837&lt;0.695)),"D - Intolerant",(AND(G837&gt;=0.695,G837&lt;0.795)),"C - Resistant",(AND(G837&gt;=0.795,G837&lt;0.895)),"B - Tolerant",(AND(G837&gt;=0.895,G837&lt;=1)),"A - Protecting")</f>
        <v>B - Tolerant</v>
      </c>
      <c r="I837" s="10">
        <v>1</v>
      </c>
      <c r="J837" s="11">
        <v>1</v>
      </c>
      <c r="K837" s="5">
        <v>1</v>
      </c>
      <c r="L837" s="5">
        <v>1</v>
      </c>
      <c r="M837" s="5">
        <v>1</v>
      </c>
      <c r="N837" s="5">
        <v>1</v>
      </c>
      <c r="O837" s="5">
        <v>1</v>
      </c>
      <c r="P837" s="5">
        <v>1</v>
      </c>
      <c r="Q837" s="5">
        <v>1</v>
      </c>
      <c r="R837" s="5">
        <v>1</v>
      </c>
      <c r="S837" s="5">
        <v>1</v>
      </c>
      <c r="T837" s="5">
        <v>1</v>
      </c>
      <c r="U837" s="5">
        <v>1</v>
      </c>
      <c r="V837" s="5">
        <v>1</v>
      </c>
      <c r="W837" s="5">
        <v>1</v>
      </c>
      <c r="X837" s="5">
        <v>0</v>
      </c>
      <c r="Y837" s="5">
        <v>0</v>
      </c>
    </row>
    <row r="838" spans="1:25" ht="18.75" customHeight="1" x14ac:dyDescent="0.15">
      <c r="A838" s="2" t="s">
        <v>182</v>
      </c>
      <c r="B838" s="2">
        <v>2018</v>
      </c>
      <c r="C838" s="3">
        <v>1</v>
      </c>
      <c r="D838" s="3" t="s">
        <v>183</v>
      </c>
      <c r="E838" s="2" t="s">
        <v>47</v>
      </c>
      <c r="F838" s="2" cm="1">
        <f t="array" ref="F838">_xlfn.IFS(C838=1,(I838+J838+K838+L838+M838+N838+O838+P838+Q838+R838+S838+T838+U838+W838+X838+Y838+V838),C838=0,(I838+K838+L838+M838+N838+O838+P838+Q838+R838+S838+T838+U838+W838+X838+Y838+V838))</f>
        <v>15</v>
      </c>
      <c r="G838" s="4" cm="1">
        <f t="array" ref="G838">_xlfn.IFS(C838=1,((I838+J838+K838+L838+M838+N838+O838+P838+Q838+R838+S838+T838+U838+W838+X838+Y838+V838)/17),C838=0,((I838+K838+L838+M838+N838+O838+P838+Q838+R838+S838+T838+U838+W838+X838+Y838+V838)/16))</f>
        <v>0.88235294117647056</v>
      </c>
      <c r="H838" s="2" t="str" cm="1">
        <f t="array" ref="H838">_xlfn.IFS((AND(G838&gt;=0,G838&lt;0.595)),"F - Persecuting",(AND(G838&gt;=0.595,G838&lt;0.695)),"D - Intolerant",(AND(G838&gt;=0.695,G838&lt;0.795)),"C - Resistant",(AND(G838&gt;=0.795,G838&lt;0.895)),"B - Tolerant",(AND(G838&gt;=0.895,G838&lt;=1)),"A - Protecting")</f>
        <v>B - Tolerant</v>
      </c>
      <c r="I838" s="10">
        <v>1</v>
      </c>
      <c r="J838" s="11">
        <v>1</v>
      </c>
      <c r="K838" s="5">
        <v>1</v>
      </c>
      <c r="L838" s="5">
        <v>1</v>
      </c>
      <c r="M838" s="5">
        <v>1</v>
      </c>
      <c r="N838" s="5">
        <v>1</v>
      </c>
      <c r="O838" s="5">
        <v>1</v>
      </c>
      <c r="P838" s="5">
        <v>1</v>
      </c>
      <c r="Q838" s="5">
        <v>1</v>
      </c>
      <c r="R838" s="5">
        <v>1</v>
      </c>
      <c r="S838" s="5">
        <v>1</v>
      </c>
      <c r="T838" s="5">
        <v>1</v>
      </c>
      <c r="U838" s="5">
        <v>1</v>
      </c>
      <c r="V838" s="5">
        <v>1</v>
      </c>
      <c r="W838" s="5">
        <v>1</v>
      </c>
      <c r="X838" s="5">
        <v>0</v>
      </c>
      <c r="Y838" s="5">
        <v>0</v>
      </c>
    </row>
    <row r="839" spans="1:25" ht="18.75" customHeight="1" x14ac:dyDescent="0.15">
      <c r="A839" s="2" t="s">
        <v>182</v>
      </c>
      <c r="B839" s="2">
        <v>2019</v>
      </c>
      <c r="C839" s="3">
        <v>1</v>
      </c>
      <c r="D839" s="3" t="s">
        <v>183</v>
      </c>
      <c r="E839" s="2" t="s">
        <v>47</v>
      </c>
      <c r="F839" s="2" cm="1">
        <f t="array" ref="F839">_xlfn.IFS(C839=1,(I839+J839+K839+L839+M839+N839+O839+P839+Q839+R839+S839+T839+U839+W839+X839+Y839+V839),C839=0,(I839+K839+L839+M839+N839+O839+P839+Q839+R839+S839+T839+U839+W839+X839+Y839+V839))</f>
        <v>15</v>
      </c>
      <c r="G839" s="4" cm="1">
        <f t="array" ref="G839">_xlfn.IFS(C839=1,((I839+J839+K839+L839+M839+N839+O839+P839+Q839+R839+S839+T839+U839+W839+X839+Y839+V839)/17),C839=0,((I839+K839+L839+M839+N839+O839+P839+Q839+R839+S839+T839+U839+W839+X839+Y839+V839)/16))</f>
        <v>0.88235294117647056</v>
      </c>
      <c r="H839" s="2" t="str" cm="1">
        <f t="array" ref="H839">_xlfn.IFS((AND(G839&gt;=0,G839&lt;0.595)),"F - Persecuting",(AND(G839&gt;=0.595,G839&lt;0.695)),"D - Intolerant",(AND(G839&gt;=0.695,G839&lt;0.795)),"C - Resistant",(AND(G839&gt;=0.795,G839&lt;0.895)),"B - Tolerant",(AND(G839&gt;=0.895,G839&lt;=1)),"A - Protecting")</f>
        <v>B - Tolerant</v>
      </c>
      <c r="I839" s="10">
        <v>1</v>
      </c>
      <c r="J839" s="11">
        <v>1</v>
      </c>
      <c r="K839" s="5">
        <v>1</v>
      </c>
      <c r="L839" s="5">
        <v>1</v>
      </c>
      <c r="M839" s="5">
        <v>1</v>
      </c>
      <c r="N839" s="5">
        <v>1</v>
      </c>
      <c r="O839" s="5">
        <v>1</v>
      </c>
      <c r="P839" s="5">
        <v>1</v>
      </c>
      <c r="Q839" s="5">
        <v>1</v>
      </c>
      <c r="R839" s="5">
        <v>1</v>
      </c>
      <c r="S839" s="5">
        <v>1</v>
      </c>
      <c r="T839" s="5">
        <v>1</v>
      </c>
      <c r="U839" s="5">
        <v>1</v>
      </c>
      <c r="V839" s="5">
        <v>1</v>
      </c>
      <c r="W839" s="5">
        <v>1</v>
      </c>
      <c r="X839" s="5">
        <v>0</v>
      </c>
      <c r="Y839" s="5">
        <v>0</v>
      </c>
    </row>
    <row r="840" spans="1:25" ht="18.75" customHeight="1" x14ac:dyDescent="0.15">
      <c r="A840" s="2" t="s">
        <v>182</v>
      </c>
      <c r="B840" s="2">
        <v>2020</v>
      </c>
      <c r="C840" s="3">
        <v>1</v>
      </c>
      <c r="D840" s="3" t="s">
        <v>183</v>
      </c>
      <c r="E840" s="2" t="s">
        <v>47</v>
      </c>
      <c r="F840" s="2" cm="1">
        <f t="array" ref="F840">_xlfn.IFS(C840=1,(I840+J840+K840+L840+M840+N840+O840+P840+Q840+R840+S840+T840+U840+W840+X840+Y840+V840),C840=0,(I840+K840+L840+M840+N840+O840+P840+Q840+R840+S840+T840+U840+W840+X840+Y840+V840))</f>
        <v>15</v>
      </c>
      <c r="G840" s="4" cm="1">
        <f t="array" ref="G840">_xlfn.IFS(C840=1,((I840+J840+K840+L840+M840+N840+O840+P840+Q840+R840+S840+T840+U840+W840+X840+Y840+V840)/17),C840=0,((I840+K840+L840+M840+N840+O840+P840+Q840+R840+S840+T840+U840+W840+X840+Y840+V840)/16))</f>
        <v>0.88235294117647056</v>
      </c>
      <c r="H840" s="2" t="str" cm="1">
        <f t="array" ref="H840">_xlfn.IFS((AND(G840&gt;=0,G840&lt;0.595)),"F - Persecuting",(AND(G840&gt;=0.595,G840&lt;0.695)),"D - Intolerant",(AND(G840&gt;=0.695,G840&lt;0.795)),"C - Resistant",(AND(G840&gt;=0.795,G840&lt;0.895)),"B - Tolerant",(AND(G840&gt;=0.895,G840&lt;=1)),"A - Protecting")</f>
        <v>B - Tolerant</v>
      </c>
      <c r="I840" s="5">
        <v>1</v>
      </c>
      <c r="J840" s="5">
        <v>1</v>
      </c>
      <c r="K840" s="5">
        <v>1</v>
      </c>
      <c r="L840" s="5">
        <v>1</v>
      </c>
      <c r="M840" s="5">
        <v>1</v>
      </c>
      <c r="N840" s="5">
        <v>1</v>
      </c>
      <c r="O840" s="5">
        <v>1</v>
      </c>
      <c r="P840" s="5">
        <v>1</v>
      </c>
      <c r="Q840" s="5">
        <v>1</v>
      </c>
      <c r="R840" s="5">
        <v>1</v>
      </c>
      <c r="S840" s="5">
        <v>1</v>
      </c>
      <c r="T840" s="5">
        <v>1</v>
      </c>
      <c r="U840" s="5">
        <v>1</v>
      </c>
      <c r="V840" s="5">
        <v>1</v>
      </c>
      <c r="W840" s="5">
        <v>1</v>
      </c>
      <c r="X840" s="5">
        <v>0</v>
      </c>
      <c r="Y840" s="5">
        <v>0</v>
      </c>
    </row>
    <row r="841" spans="1:25" ht="18.75" customHeight="1" x14ac:dyDescent="0.15">
      <c r="A841" s="2" t="s">
        <v>182</v>
      </c>
      <c r="B841" s="2">
        <v>2021</v>
      </c>
      <c r="C841" s="3">
        <v>1</v>
      </c>
      <c r="D841" s="3" t="s">
        <v>183</v>
      </c>
      <c r="E841" s="2" t="s">
        <v>47</v>
      </c>
      <c r="F841" s="2" cm="1">
        <f t="array" ref="F841">_xlfn.IFS(C841=1,(I841+J841+K841+L841+M841+N841+O841+P841+Q841+R841+S841+T841+U841+W841+X841+Y841+V841),C841=0,(I841+K841+L841+M841+N841+O841+P841+Q841+R841+S841+T841+U841+W841+X841+Y841+V841))</f>
        <v>15</v>
      </c>
      <c r="G841" s="4" cm="1">
        <f t="array" ref="G841">_xlfn.IFS(C841=1,((I841+J841+K841+L841+M841+N841+O841+P841+Q841+R841+S841+T841+U841+W841+X841+Y841+V841)/17),C841=0,((I841+K841+L841+M841+N841+O841+P841+Q841+R841+S841+T841+U841+W841+X841+Y841+V841)/16))</f>
        <v>0.88235294117647056</v>
      </c>
      <c r="H841" s="2" t="str" cm="1">
        <f t="array" ref="H841">_xlfn.IFS((AND(G841&gt;=0,G841&lt;0.595)),"F - Persecuting",(AND(G841&gt;=0.595,G841&lt;0.695)),"D - Intolerant",(AND(G841&gt;=0.695,G841&lt;0.795)),"C - Resistant",(AND(G841&gt;=0.795,G841&lt;0.895)),"B - Tolerant",(AND(G841&gt;=0.895,G841&lt;=1)),"A - Protecting")</f>
        <v>B - Tolerant</v>
      </c>
      <c r="I841" s="5">
        <v>1</v>
      </c>
      <c r="J841" s="5">
        <v>1</v>
      </c>
      <c r="K841" s="5">
        <v>1</v>
      </c>
      <c r="L841" s="5">
        <v>1</v>
      </c>
      <c r="M841" s="5">
        <v>1</v>
      </c>
      <c r="N841" s="5">
        <v>1</v>
      </c>
      <c r="O841" s="5">
        <v>1</v>
      </c>
      <c r="P841" s="5">
        <v>1</v>
      </c>
      <c r="Q841" s="5">
        <v>1</v>
      </c>
      <c r="R841" s="5">
        <v>1</v>
      </c>
      <c r="S841" s="5">
        <v>1</v>
      </c>
      <c r="T841" s="5">
        <v>1</v>
      </c>
      <c r="U841" s="5">
        <v>1</v>
      </c>
      <c r="V841" s="5">
        <v>1</v>
      </c>
      <c r="W841" s="5">
        <v>0</v>
      </c>
      <c r="X841" s="5">
        <v>0</v>
      </c>
      <c r="Y841" s="5">
        <v>1</v>
      </c>
    </row>
    <row r="842" spans="1:25" ht="18.75" customHeight="1" x14ac:dyDescent="0.15">
      <c r="A842" s="2" t="s">
        <v>182</v>
      </c>
      <c r="B842" s="2">
        <v>2022</v>
      </c>
      <c r="C842" s="3">
        <v>1</v>
      </c>
      <c r="D842" s="3" t="s">
        <v>183</v>
      </c>
      <c r="E842" s="2" t="s">
        <v>47</v>
      </c>
      <c r="F842" s="2" cm="1">
        <f t="array" ref="F842">_xlfn.IFS(C842=1,(I842+J842+K842+L842+M842+N842+O842+P842+Q842+R842+S842+T842+U842+W842+X842+Y842+V842),C842=0,(I842+K842+L842+M842+N842+O842+P842+Q842+R842+S842+T842+U842+W842+X842+Y842+V842))</f>
        <v>15</v>
      </c>
      <c r="G842" s="4" cm="1">
        <f t="array" ref="G842">_xlfn.IFS(C842=1,((I842+J842+K842+L842+M842+N842+O842+P842+Q842+R842+S842+T842+U842+W842+X842+Y842+V842)/17),C842=0,((I842+K842+L842+M842+N842+O842+P842+Q842+R842+S842+T842+U842+W842+X842+Y842+V842)/16))</f>
        <v>0.88235294117647056</v>
      </c>
      <c r="H842" s="2" t="str" cm="1">
        <f t="array" ref="H842">_xlfn.IFS((AND(G842&gt;=0,G842&lt;0.595)),"F - Persecuting",(AND(G842&gt;=0.595,G842&lt;0.695)),"D - Intolerant",(AND(G842&gt;=0.695,G842&lt;0.795)),"C - Resistant",(AND(G842&gt;=0.795,G842&lt;0.895)),"B - Tolerant",(AND(G842&gt;=0.895,G842&lt;=1)),"A - Protecting")</f>
        <v>B - Tolerant</v>
      </c>
      <c r="I842" s="5">
        <v>1</v>
      </c>
      <c r="J842" s="5">
        <v>1</v>
      </c>
      <c r="K842" s="5">
        <v>1</v>
      </c>
      <c r="L842" s="5">
        <v>1</v>
      </c>
      <c r="M842" s="5">
        <v>1</v>
      </c>
      <c r="N842" s="5">
        <v>1</v>
      </c>
      <c r="O842" s="5">
        <v>1</v>
      </c>
      <c r="P842" s="5">
        <v>1</v>
      </c>
      <c r="Q842" s="5">
        <v>0</v>
      </c>
      <c r="R842" s="5">
        <v>1</v>
      </c>
      <c r="S842" s="5">
        <v>1</v>
      </c>
      <c r="T842" s="5">
        <v>1</v>
      </c>
      <c r="U842" s="5">
        <v>1</v>
      </c>
      <c r="V842" s="5">
        <v>1</v>
      </c>
      <c r="W842" s="5">
        <v>1</v>
      </c>
      <c r="X842" s="5">
        <v>0</v>
      </c>
      <c r="Y842" s="5">
        <v>1</v>
      </c>
    </row>
    <row r="843" spans="1:25" ht="18.75" customHeight="1" x14ac:dyDescent="0.15">
      <c r="A843" s="2" t="s">
        <v>184</v>
      </c>
      <c r="B843" s="2">
        <v>2011</v>
      </c>
      <c r="C843" s="3">
        <v>0</v>
      </c>
      <c r="D843" s="3" t="s">
        <v>185</v>
      </c>
      <c r="E843" s="2" t="s">
        <v>54</v>
      </c>
      <c r="F843" s="2" cm="1">
        <f t="array" ref="F843">_xlfn.IFS(C843=1,(I843+J843+K843+L843+M843+N843+O843+P843+Q843+R843+S843+T843+U843+W843+X843+Y843+V843),C843=0,(I843+K843+L843+M843+N843+O843+P843+Q843+R843+S843+T843+U843+W843+X843+Y843+V843))</f>
        <v>6</v>
      </c>
      <c r="G843" s="4" cm="1">
        <f t="array" ref="G843">_xlfn.IFS(C843=1,((I843+J843+K843+L843+M843+N843+O843+P843+Q843+R843+S843+T843+U843+W843+X843+Y843+V843)/17),C843=0,((I843+K843+L843+M843+N843+O843+P843+Q843+R843+S843+T843+U843+W843+X843+Y843+V843)/16))</f>
        <v>0.375</v>
      </c>
      <c r="H843" s="2" t="str" cm="1">
        <f t="array" ref="H843">_xlfn.IFS((AND(G843&gt;=0,G843&lt;0.595)),"F - Persecuting",(AND(G843&gt;=0.595,G843&lt;0.695)),"D - Intolerant",(AND(G843&gt;=0.695,G843&lt;0.795)),"C - Resistant",(AND(G843&gt;=0.795,G843&lt;0.895)),"B - Tolerant",(AND(G843&gt;=0.895,G843&lt;=1)),"A - Protecting")</f>
        <v>F - Persecuting</v>
      </c>
      <c r="I843" s="10">
        <v>1</v>
      </c>
      <c r="J843" s="10"/>
      <c r="K843" s="5">
        <v>0</v>
      </c>
      <c r="L843" s="5">
        <v>0</v>
      </c>
      <c r="M843" s="5">
        <v>0</v>
      </c>
      <c r="N843" s="5">
        <v>0</v>
      </c>
      <c r="O843" s="5">
        <v>1</v>
      </c>
      <c r="P843" s="5">
        <v>1</v>
      </c>
      <c r="Q843" s="5">
        <v>1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  <c r="W843" s="5">
        <v>1</v>
      </c>
      <c r="X843" s="5">
        <v>1</v>
      </c>
      <c r="Y843" s="5">
        <v>0</v>
      </c>
    </row>
    <row r="844" spans="1:25" ht="18.75" customHeight="1" x14ac:dyDescent="0.15">
      <c r="A844" s="2" t="s">
        <v>184</v>
      </c>
      <c r="B844" s="2">
        <v>2012</v>
      </c>
      <c r="C844" s="3">
        <v>0</v>
      </c>
      <c r="D844" s="3" t="s">
        <v>185</v>
      </c>
      <c r="E844" s="2" t="s">
        <v>54</v>
      </c>
      <c r="F844" s="2" cm="1">
        <f t="array" ref="F844">_xlfn.IFS(C844=1,(I844+J844+K844+L844+M844+N844+O844+P844+Q844+R844+S844+T844+U844+W844+X844+Y844+V844),C844=0,(I844+K844+L844+M844+N844+O844+P844+Q844+R844+S844+T844+U844+W844+X844+Y844+V844))</f>
        <v>6</v>
      </c>
      <c r="G844" s="4" cm="1">
        <f t="array" ref="G844">_xlfn.IFS(C844=1,((I844+J844+K844+L844+M844+N844+O844+P844+Q844+R844+S844+T844+U844+W844+X844+Y844+V844)/17),C844=0,((I844+K844+L844+M844+N844+O844+P844+Q844+R844+S844+T844+U844+W844+X844+Y844+V844)/16))</f>
        <v>0.375</v>
      </c>
      <c r="H844" s="2" t="str" cm="1">
        <f t="array" ref="H844">_xlfn.IFS((AND(G844&gt;=0,G844&lt;0.595)),"F - Persecuting",(AND(G844&gt;=0.595,G844&lt;0.695)),"D - Intolerant",(AND(G844&gt;=0.695,G844&lt;0.795)),"C - Resistant",(AND(G844&gt;=0.795,G844&lt;0.895)),"B - Tolerant",(AND(G844&gt;=0.895,G844&lt;=1)),"A - Protecting")</f>
        <v>F - Persecuting</v>
      </c>
      <c r="I844" s="10">
        <v>1</v>
      </c>
      <c r="J844" s="10"/>
      <c r="K844" s="5">
        <v>0</v>
      </c>
      <c r="L844" s="5">
        <v>0</v>
      </c>
      <c r="M844" s="5">
        <v>0</v>
      </c>
      <c r="N844" s="5">
        <v>0</v>
      </c>
      <c r="O844" s="5">
        <v>1</v>
      </c>
      <c r="P844" s="5">
        <v>1</v>
      </c>
      <c r="Q844" s="5">
        <v>1</v>
      </c>
      <c r="R844" s="5">
        <v>0</v>
      </c>
      <c r="S844" s="5">
        <v>0</v>
      </c>
      <c r="T844" s="5">
        <v>0</v>
      </c>
      <c r="U844" s="5">
        <v>0</v>
      </c>
      <c r="V844" s="5">
        <v>0</v>
      </c>
      <c r="W844" s="5">
        <v>1</v>
      </c>
      <c r="X844" s="5">
        <v>1</v>
      </c>
      <c r="Y844" s="5">
        <v>0</v>
      </c>
    </row>
    <row r="845" spans="1:25" ht="18.75" customHeight="1" x14ac:dyDescent="0.15">
      <c r="A845" s="2" t="s">
        <v>184</v>
      </c>
      <c r="B845" s="2">
        <v>2013</v>
      </c>
      <c r="C845" s="3">
        <v>0</v>
      </c>
      <c r="D845" s="3" t="s">
        <v>185</v>
      </c>
      <c r="E845" s="2" t="s">
        <v>54</v>
      </c>
      <c r="F845" s="2" cm="1">
        <f t="array" ref="F845">_xlfn.IFS(C845=1,(I845+J845+K845+L845+M845+N845+O845+P845+Q845+R845+S845+T845+U845+W845+X845+Y845+V845),C845=0,(I845+K845+L845+M845+N845+O845+P845+Q845+R845+S845+T845+U845+W845+X845+Y845+V845))</f>
        <v>6</v>
      </c>
      <c r="G845" s="4" cm="1">
        <f t="array" ref="G845">_xlfn.IFS(C845=1,((I845+J845+K845+L845+M845+N845+O845+P845+Q845+R845+S845+T845+U845+W845+X845+Y845+V845)/17),C845=0,((I845+K845+L845+M845+N845+O845+P845+Q845+R845+S845+T845+U845+W845+X845+Y845+V845)/16))</f>
        <v>0.375</v>
      </c>
      <c r="H845" s="2" t="str" cm="1">
        <f t="array" ref="H845">_xlfn.IFS((AND(G845&gt;=0,G845&lt;0.595)),"F - Persecuting",(AND(G845&gt;=0.595,G845&lt;0.695)),"D - Intolerant",(AND(G845&gt;=0.695,G845&lt;0.795)),"C - Resistant",(AND(G845&gt;=0.795,G845&lt;0.895)),"B - Tolerant",(AND(G845&gt;=0.895,G845&lt;=1)),"A - Protecting")</f>
        <v>F - Persecuting</v>
      </c>
      <c r="I845" s="10">
        <v>1</v>
      </c>
      <c r="J845" s="10"/>
      <c r="K845" s="5">
        <v>0</v>
      </c>
      <c r="L845" s="5">
        <v>0</v>
      </c>
      <c r="M845" s="5">
        <v>0</v>
      </c>
      <c r="N845" s="5">
        <v>0</v>
      </c>
      <c r="O845" s="5">
        <v>1</v>
      </c>
      <c r="P845" s="5">
        <v>1</v>
      </c>
      <c r="Q845" s="5">
        <v>1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1</v>
      </c>
      <c r="X845" s="5">
        <v>1</v>
      </c>
      <c r="Y845" s="5">
        <v>0</v>
      </c>
    </row>
    <row r="846" spans="1:25" ht="18.75" customHeight="1" x14ac:dyDescent="0.15">
      <c r="A846" s="2" t="s">
        <v>184</v>
      </c>
      <c r="B846" s="2">
        <v>2014</v>
      </c>
      <c r="C846" s="3">
        <v>0</v>
      </c>
      <c r="D846" s="3" t="s">
        <v>185</v>
      </c>
      <c r="E846" s="2" t="s">
        <v>54</v>
      </c>
      <c r="F846" s="2" cm="1">
        <f t="array" ref="F846">_xlfn.IFS(C846=1,(I846+J846+K846+L846+M846+N846+O846+P846+Q846+R846+S846+T846+U846+W846+X846+Y846+V846),C846=0,(I846+K846+L846+M846+N846+O846+P846+Q846+R846+S846+T846+U846+W846+X846+Y846+V846))</f>
        <v>6</v>
      </c>
      <c r="G846" s="4" cm="1">
        <f t="array" ref="G846">_xlfn.IFS(C846=1,((I846+J846+K846+L846+M846+N846+O846+P846+Q846+R846+S846+T846+U846+W846+X846+Y846+V846)/17),C846=0,((I846+K846+L846+M846+N846+O846+P846+Q846+R846+S846+T846+U846+W846+X846+Y846+V846)/16))</f>
        <v>0.375</v>
      </c>
      <c r="H846" s="2" t="str" cm="1">
        <f t="array" ref="H846">_xlfn.IFS((AND(G846&gt;=0,G846&lt;0.595)),"F - Persecuting",(AND(G846&gt;=0.595,G846&lt;0.695)),"D - Intolerant",(AND(G846&gt;=0.695,G846&lt;0.795)),"C - Resistant",(AND(G846&gt;=0.795,G846&lt;0.895)),"B - Tolerant",(AND(G846&gt;=0.895,G846&lt;=1)),"A - Protecting")</f>
        <v>F - Persecuting</v>
      </c>
      <c r="I846" s="10">
        <v>1</v>
      </c>
      <c r="J846" s="10"/>
      <c r="K846" s="5">
        <v>0</v>
      </c>
      <c r="L846" s="5">
        <v>0</v>
      </c>
      <c r="M846" s="5">
        <v>0</v>
      </c>
      <c r="N846" s="5">
        <v>0</v>
      </c>
      <c r="O846" s="5">
        <v>1</v>
      </c>
      <c r="P846" s="5">
        <v>1</v>
      </c>
      <c r="Q846" s="5">
        <v>1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1</v>
      </c>
      <c r="X846" s="5">
        <v>1</v>
      </c>
      <c r="Y846" s="5">
        <v>0</v>
      </c>
    </row>
    <row r="847" spans="1:25" ht="18.75" customHeight="1" x14ac:dyDescent="0.15">
      <c r="A847" s="2" t="s">
        <v>184</v>
      </c>
      <c r="B847" s="2">
        <v>2015</v>
      </c>
      <c r="C847" s="3">
        <v>0</v>
      </c>
      <c r="D847" s="3" t="s">
        <v>185</v>
      </c>
      <c r="E847" s="2" t="s">
        <v>54</v>
      </c>
      <c r="F847" s="2" cm="1">
        <f t="array" ref="F847">_xlfn.IFS(C847=1,(I847+J847+K847+L847+M847+N847+O847+P847+Q847+R847+S847+T847+U847+W847+X847+Y847+V847),C847=0,(I847+K847+L847+M847+N847+O847+P847+Q847+R847+S847+T847+U847+W847+X847+Y847+V847))</f>
        <v>6</v>
      </c>
      <c r="G847" s="4" cm="1">
        <f t="array" ref="G847">_xlfn.IFS(C847=1,((I847+J847+K847+L847+M847+N847+O847+P847+Q847+R847+S847+T847+U847+W847+X847+Y847+V847)/17),C847=0,((I847+K847+L847+M847+N847+O847+P847+Q847+R847+S847+T847+U847+W847+X847+Y847+V847)/16))</f>
        <v>0.375</v>
      </c>
      <c r="H847" s="2" t="str" cm="1">
        <f t="array" ref="H847">_xlfn.IFS((AND(G847&gt;=0,G847&lt;0.595)),"F - Persecuting",(AND(G847&gt;=0.595,G847&lt;0.695)),"D - Intolerant",(AND(G847&gt;=0.695,G847&lt;0.795)),"C - Resistant",(AND(G847&gt;=0.795,G847&lt;0.895)),"B - Tolerant",(AND(G847&gt;=0.895,G847&lt;=1)),"A - Protecting")</f>
        <v>F - Persecuting</v>
      </c>
      <c r="I847" s="10">
        <v>1</v>
      </c>
      <c r="J847" s="10"/>
      <c r="K847" s="5">
        <v>0</v>
      </c>
      <c r="L847" s="5">
        <v>0</v>
      </c>
      <c r="M847" s="5">
        <v>0</v>
      </c>
      <c r="N847" s="5">
        <v>0</v>
      </c>
      <c r="O847" s="5">
        <v>1</v>
      </c>
      <c r="P847" s="5">
        <v>1</v>
      </c>
      <c r="Q847" s="5">
        <v>1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1</v>
      </c>
      <c r="X847" s="5">
        <v>1</v>
      </c>
      <c r="Y847" s="5">
        <v>0</v>
      </c>
    </row>
    <row r="848" spans="1:25" ht="18.75" customHeight="1" x14ac:dyDescent="0.15">
      <c r="A848" s="2" t="s">
        <v>184</v>
      </c>
      <c r="B848" s="2">
        <v>2016</v>
      </c>
      <c r="C848" s="3">
        <v>0</v>
      </c>
      <c r="D848" s="3" t="s">
        <v>185</v>
      </c>
      <c r="E848" s="2" t="s">
        <v>54</v>
      </c>
      <c r="F848" s="2" cm="1">
        <f t="array" ref="F848">_xlfn.IFS(C848=1,(I848+J848+K848+L848+M848+N848+O848+P848+Q848+R848+S848+T848+U848+W848+X848+Y848+V848),C848=0,(I848+K848+L848+M848+N848+O848+P848+Q848+R848+S848+T848+U848+W848+X848+Y848+V848))</f>
        <v>6</v>
      </c>
      <c r="G848" s="4" cm="1">
        <f t="array" ref="G848">_xlfn.IFS(C848=1,((I848+J848+K848+L848+M848+N848+O848+P848+Q848+R848+S848+T848+U848+W848+X848+Y848+V848)/17),C848=0,((I848+K848+L848+M848+N848+O848+P848+Q848+R848+S848+T848+U848+W848+X848+Y848+V848)/16))</f>
        <v>0.375</v>
      </c>
      <c r="H848" s="2" t="str" cm="1">
        <f t="array" ref="H848">_xlfn.IFS((AND(G848&gt;=0,G848&lt;0.595)),"F - Persecuting",(AND(G848&gt;=0.595,G848&lt;0.695)),"D - Intolerant",(AND(G848&gt;=0.695,G848&lt;0.795)),"C - Resistant",(AND(G848&gt;=0.795,G848&lt;0.895)),"B - Tolerant",(AND(G848&gt;=0.895,G848&lt;=1)),"A - Protecting")</f>
        <v>F - Persecuting</v>
      </c>
      <c r="I848" s="10">
        <v>1</v>
      </c>
      <c r="J848" s="10"/>
      <c r="K848" s="5">
        <v>0</v>
      </c>
      <c r="L848" s="5">
        <v>0</v>
      </c>
      <c r="M848" s="5">
        <v>0</v>
      </c>
      <c r="N848" s="5">
        <v>0</v>
      </c>
      <c r="O848" s="5">
        <v>1</v>
      </c>
      <c r="P848" s="5">
        <v>1</v>
      </c>
      <c r="Q848" s="5">
        <v>1</v>
      </c>
      <c r="R848" s="5">
        <v>0</v>
      </c>
      <c r="S848" s="5">
        <v>0</v>
      </c>
      <c r="T848" s="5">
        <v>0</v>
      </c>
      <c r="U848" s="5">
        <v>0</v>
      </c>
      <c r="V848" s="5">
        <v>0</v>
      </c>
      <c r="W848" s="5">
        <v>1</v>
      </c>
      <c r="X848" s="5">
        <v>1</v>
      </c>
      <c r="Y848" s="5">
        <v>0</v>
      </c>
    </row>
    <row r="849" spans="1:25" ht="18.75" customHeight="1" x14ac:dyDescent="0.15">
      <c r="A849" s="2" t="s">
        <v>184</v>
      </c>
      <c r="B849" s="2">
        <v>2017</v>
      </c>
      <c r="C849" s="3">
        <v>0</v>
      </c>
      <c r="D849" s="3" t="s">
        <v>185</v>
      </c>
      <c r="E849" s="2" t="s">
        <v>54</v>
      </c>
      <c r="F849" s="2" cm="1">
        <f t="array" ref="F849">_xlfn.IFS(C849=1,(I849+J849+K849+L849+M849+N849+O849+P849+Q849+R849+S849+T849+U849+W849+X849+Y849+V849),C849=0,(I849+K849+L849+M849+N849+O849+P849+Q849+R849+S849+T849+U849+W849+X849+Y849+V849))</f>
        <v>6</v>
      </c>
      <c r="G849" s="4" cm="1">
        <f t="array" ref="G849">_xlfn.IFS(C849=1,((I849+J849+K849+L849+M849+N849+O849+P849+Q849+R849+S849+T849+U849+W849+X849+Y849+V849)/17),C849=0,((I849+K849+L849+M849+N849+O849+P849+Q849+R849+S849+T849+U849+W849+X849+Y849+V849)/16))</f>
        <v>0.375</v>
      </c>
      <c r="H849" s="2" t="str" cm="1">
        <f t="array" ref="H849">_xlfn.IFS((AND(G849&gt;=0,G849&lt;0.595)),"F - Persecuting",(AND(G849&gt;=0.595,G849&lt;0.695)),"D - Intolerant",(AND(G849&gt;=0.695,G849&lt;0.795)),"C - Resistant",(AND(G849&gt;=0.795,G849&lt;0.895)),"B - Tolerant",(AND(G849&gt;=0.895,G849&lt;=1)),"A - Protecting")</f>
        <v>F - Persecuting</v>
      </c>
      <c r="I849" s="10">
        <v>1</v>
      </c>
      <c r="J849" s="10"/>
      <c r="K849" s="5">
        <v>0</v>
      </c>
      <c r="L849" s="5">
        <v>0</v>
      </c>
      <c r="M849" s="5">
        <v>0</v>
      </c>
      <c r="N849" s="5">
        <v>0</v>
      </c>
      <c r="O849" s="5">
        <v>1</v>
      </c>
      <c r="P849" s="5">
        <v>1</v>
      </c>
      <c r="Q849" s="5">
        <v>1</v>
      </c>
      <c r="R849" s="5">
        <v>0</v>
      </c>
      <c r="S849" s="5">
        <v>0</v>
      </c>
      <c r="T849" s="5">
        <v>0</v>
      </c>
      <c r="U849" s="5">
        <v>0</v>
      </c>
      <c r="V849" s="5">
        <v>0</v>
      </c>
      <c r="W849" s="5">
        <v>1</v>
      </c>
      <c r="X849" s="5">
        <v>1</v>
      </c>
      <c r="Y849" s="5">
        <v>0</v>
      </c>
    </row>
    <row r="850" spans="1:25" ht="18.75" customHeight="1" x14ac:dyDescent="0.15">
      <c r="A850" s="2" t="s">
        <v>184</v>
      </c>
      <c r="B850" s="2">
        <v>2018</v>
      </c>
      <c r="C850" s="3">
        <v>0</v>
      </c>
      <c r="D850" s="3" t="s">
        <v>185</v>
      </c>
      <c r="E850" s="2" t="s">
        <v>54</v>
      </c>
      <c r="F850" s="2" cm="1">
        <f t="array" ref="F850">_xlfn.IFS(C850=1,(I850+J850+K850+L850+M850+N850+O850+P850+Q850+R850+S850+T850+U850+W850+X850+Y850+V850),C850=0,(I850+K850+L850+M850+N850+O850+P850+Q850+R850+S850+T850+U850+W850+X850+Y850+V850))</f>
        <v>6</v>
      </c>
      <c r="G850" s="4" cm="1">
        <f t="array" ref="G850">_xlfn.IFS(C850=1,((I850+J850+K850+L850+M850+N850+O850+P850+Q850+R850+S850+T850+U850+W850+X850+Y850+V850)/17),C850=0,((I850+K850+L850+M850+N850+O850+P850+Q850+R850+S850+T850+U850+W850+X850+Y850+V850)/16))</f>
        <v>0.375</v>
      </c>
      <c r="H850" s="2" t="str" cm="1">
        <f t="array" ref="H850">_xlfn.IFS((AND(G850&gt;=0,G850&lt;0.595)),"F - Persecuting",(AND(G850&gt;=0.595,G850&lt;0.695)),"D - Intolerant",(AND(G850&gt;=0.695,G850&lt;0.795)),"C - Resistant",(AND(G850&gt;=0.795,G850&lt;0.895)),"B - Tolerant",(AND(G850&gt;=0.895,G850&lt;=1)),"A - Protecting")</f>
        <v>F - Persecuting</v>
      </c>
      <c r="I850" s="10">
        <v>1</v>
      </c>
      <c r="J850" s="10"/>
      <c r="K850" s="5">
        <v>0</v>
      </c>
      <c r="L850" s="5">
        <v>0</v>
      </c>
      <c r="M850" s="5">
        <v>0</v>
      </c>
      <c r="N850" s="5">
        <v>0</v>
      </c>
      <c r="O850" s="5">
        <v>1</v>
      </c>
      <c r="P850" s="5">
        <v>1</v>
      </c>
      <c r="Q850" s="5">
        <v>1</v>
      </c>
      <c r="R850" s="5">
        <v>0</v>
      </c>
      <c r="S850" s="5">
        <v>0</v>
      </c>
      <c r="T850" s="5">
        <v>0</v>
      </c>
      <c r="U850" s="5">
        <v>0</v>
      </c>
      <c r="V850" s="5">
        <v>0</v>
      </c>
      <c r="W850" s="5">
        <v>1</v>
      </c>
      <c r="X850" s="5">
        <v>1</v>
      </c>
      <c r="Y850" s="5">
        <v>0</v>
      </c>
    </row>
    <row r="851" spans="1:25" ht="18.75" customHeight="1" x14ac:dyDescent="0.15">
      <c r="A851" s="2" t="s">
        <v>184</v>
      </c>
      <c r="B851" s="2">
        <v>2019</v>
      </c>
      <c r="C851" s="3">
        <v>0</v>
      </c>
      <c r="D851" s="3" t="s">
        <v>185</v>
      </c>
      <c r="E851" s="2" t="s">
        <v>54</v>
      </c>
      <c r="F851" s="2" cm="1">
        <f t="array" ref="F851">_xlfn.IFS(C851=1,(I851+J851+K851+L851+M851+N851+O851+P851+Q851+R851+S851+T851+U851+W851+X851+Y851+V851),C851=0,(I851+K851+L851+M851+N851+O851+P851+Q851+R851+S851+T851+U851+W851+X851+Y851+V851))</f>
        <v>6</v>
      </c>
      <c r="G851" s="4" cm="1">
        <f t="array" ref="G851">_xlfn.IFS(C851=1,((I851+J851+K851+L851+M851+N851+O851+P851+Q851+R851+S851+T851+U851+W851+X851+Y851+V851)/17),C851=0,((I851+K851+L851+M851+N851+O851+P851+Q851+R851+S851+T851+U851+W851+X851+Y851+V851)/16))</f>
        <v>0.375</v>
      </c>
      <c r="H851" s="2" t="str" cm="1">
        <f t="array" ref="H851">_xlfn.IFS((AND(G851&gt;=0,G851&lt;0.595)),"F - Persecuting",(AND(G851&gt;=0.595,G851&lt;0.695)),"D - Intolerant",(AND(G851&gt;=0.695,G851&lt;0.795)),"C - Resistant",(AND(G851&gt;=0.795,G851&lt;0.895)),"B - Tolerant",(AND(G851&gt;=0.895,G851&lt;=1)),"A - Protecting")</f>
        <v>F - Persecuting</v>
      </c>
      <c r="I851" s="10">
        <v>1</v>
      </c>
      <c r="J851" s="10"/>
      <c r="K851" s="5">
        <v>0</v>
      </c>
      <c r="L851" s="5">
        <v>0</v>
      </c>
      <c r="M851" s="5">
        <v>0</v>
      </c>
      <c r="N851" s="5">
        <v>0</v>
      </c>
      <c r="O851" s="5">
        <v>1</v>
      </c>
      <c r="P851" s="5">
        <v>1</v>
      </c>
      <c r="Q851" s="5">
        <v>1</v>
      </c>
      <c r="R851" s="5">
        <v>0</v>
      </c>
      <c r="S851" s="5">
        <v>0</v>
      </c>
      <c r="T851" s="5">
        <v>0</v>
      </c>
      <c r="U851" s="5">
        <v>0</v>
      </c>
      <c r="V851" s="5">
        <v>0</v>
      </c>
      <c r="W851" s="5">
        <v>1</v>
      </c>
      <c r="X851" s="5">
        <v>1</v>
      </c>
      <c r="Y851" s="5">
        <v>0</v>
      </c>
    </row>
    <row r="852" spans="1:25" ht="18.75" customHeight="1" x14ac:dyDescent="0.15">
      <c r="A852" s="2" t="s">
        <v>184</v>
      </c>
      <c r="B852" s="2">
        <v>2020</v>
      </c>
      <c r="C852" s="3">
        <v>0</v>
      </c>
      <c r="D852" s="3" t="s">
        <v>185</v>
      </c>
      <c r="E852" s="2" t="s">
        <v>54</v>
      </c>
      <c r="F852" s="2" cm="1">
        <f t="array" ref="F852">_xlfn.IFS(C852=1,(I852+J852+K852+L852+M852+N852+O852+P852+Q852+R852+S852+T852+U852+W852+X852+Y852+V852),C852=0,(I852+K852+L852+M852+N852+O852+P852+Q852+R852+S852+T852+U852+W852+X852+Y852+V852))</f>
        <v>6</v>
      </c>
      <c r="G852" s="4" cm="1">
        <f t="array" ref="G852">_xlfn.IFS(C852=1,((I852+J852+K852+L852+M852+N852+O852+P852+Q852+R852+S852+T852+U852+W852+X852+Y852+V852)/17),C852=0,((I852+K852+L852+M852+N852+O852+P852+Q852+R852+S852+T852+U852+W852+X852+Y852+V852)/16))</f>
        <v>0.375</v>
      </c>
      <c r="H852" s="2" t="str" cm="1">
        <f t="array" ref="H852">_xlfn.IFS((AND(G852&gt;=0,G852&lt;0.595)),"F - Persecuting",(AND(G852&gt;=0.595,G852&lt;0.695)),"D - Intolerant",(AND(G852&gt;=0.695,G852&lt;0.795)),"C - Resistant",(AND(G852&gt;=0.795,G852&lt;0.895)),"B - Tolerant",(AND(G852&gt;=0.895,G852&lt;=1)),"A - Protecting")</f>
        <v>F - Persecuting</v>
      </c>
      <c r="I852" s="5">
        <v>1</v>
      </c>
      <c r="J852" s="7"/>
      <c r="K852" s="5">
        <v>0</v>
      </c>
      <c r="L852" s="5">
        <v>0</v>
      </c>
      <c r="M852" s="5">
        <v>0</v>
      </c>
      <c r="N852" s="5">
        <v>0</v>
      </c>
      <c r="O852" s="5">
        <v>1</v>
      </c>
      <c r="P852" s="5">
        <v>1</v>
      </c>
      <c r="Q852" s="5">
        <v>1</v>
      </c>
      <c r="R852" s="5">
        <v>0</v>
      </c>
      <c r="S852" s="5">
        <v>0</v>
      </c>
      <c r="T852" s="5">
        <v>0</v>
      </c>
      <c r="U852" s="5">
        <v>0</v>
      </c>
      <c r="V852" s="5">
        <v>0</v>
      </c>
      <c r="W852" s="5">
        <v>1</v>
      </c>
      <c r="X852" s="5">
        <v>1</v>
      </c>
      <c r="Y852" s="5">
        <v>0</v>
      </c>
    </row>
    <row r="853" spans="1:25" ht="18.75" customHeight="1" x14ac:dyDescent="0.15">
      <c r="A853" s="2" t="s">
        <v>184</v>
      </c>
      <c r="B853" s="2">
        <v>2021</v>
      </c>
      <c r="C853" s="3">
        <v>0</v>
      </c>
      <c r="D853" s="3" t="s">
        <v>185</v>
      </c>
      <c r="E853" s="2" t="s">
        <v>54</v>
      </c>
      <c r="F853" s="2" cm="1">
        <f t="array" ref="F853">_xlfn.IFS(C853=1,(I853+J853+K853+L853+M853+N853+O853+P853+Q853+R853+S853+T853+U853+W853+X853+Y853+V853),C853=0,(I853+K853+L853+M853+N853+O853+P853+Q853+R853+S853+T853+U853+W853+X853+Y853+V853))</f>
        <v>6</v>
      </c>
      <c r="G853" s="4" cm="1">
        <f t="array" ref="G853">_xlfn.IFS(C853=1,((I853+J853+K853+L853+M853+N853+O853+P853+Q853+R853+S853+T853+U853+W853+X853+Y853+V853)/17),C853=0,((I853+K853+L853+M853+N853+O853+P853+Q853+R853+S853+T853+U853+W853+X853+Y853+V853)/16))</f>
        <v>0.375</v>
      </c>
      <c r="H853" s="2" t="str" cm="1">
        <f t="array" ref="H853">_xlfn.IFS((AND(G853&gt;=0,G853&lt;0.595)),"F - Persecuting",(AND(G853&gt;=0.595,G853&lt;0.695)),"D - Intolerant",(AND(G853&gt;=0.695,G853&lt;0.795)),"C - Resistant",(AND(G853&gt;=0.795,G853&lt;0.895)),"B - Tolerant",(AND(G853&gt;=0.895,G853&lt;=1)),"A - Protecting")</f>
        <v>F - Persecuting</v>
      </c>
      <c r="I853" s="5">
        <v>1</v>
      </c>
      <c r="J853" s="5"/>
      <c r="K853" s="5">
        <v>0</v>
      </c>
      <c r="L853" s="5">
        <v>0</v>
      </c>
      <c r="M853" s="5">
        <v>0</v>
      </c>
      <c r="N853" s="5">
        <v>0</v>
      </c>
      <c r="O853" s="5">
        <v>1</v>
      </c>
      <c r="P853" s="5">
        <v>1</v>
      </c>
      <c r="Q853" s="5">
        <v>1</v>
      </c>
      <c r="R853" s="5">
        <v>0</v>
      </c>
      <c r="S853" s="5">
        <v>0</v>
      </c>
      <c r="T853" s="5">
        <v>0</v>
      </c>
      <c r="U853" s="5">
        <v>0</v>
      </c>
      <c r="V853" s="5">
        <v>0</v>
      </c>
      <c r="W853" s="5">
        <v>1</v>
      </c>
      <c r="X853" s="5">
        <v>1</v>
      </c>
      <c r="Y853" s="5">
        <v>0</v>
      </c>
    </row>
    <row r="854" spans="1:25" ht="18.75" customHeight="1" x14ac:dyDescent="0.15">
      <c r="A854" s="2" t="s">
        <v>184</v>
      </c>
      <c r="B854" s="2">
        <v>2022</v>
      </c>
      <c r="C854" s="3">
        <v>0</v>
      </c>
      <c r="D854" s="3" t="s">
        <v>185</v>
      </c>
      <c r="E854" s="2" t="s">
        <v>54</v>
      </c>
      <c r="F854" s="2" cm="1">
        <f t="array" ref="F854">_xlfn.IFS(C854=1,(I854+J854+K854+L854+M854+N854+O854+P854+Q854+R854+S854+T854+U854+W854+X854+Y854+V854),C854=0,(I854+K854+L854+M854+N854+O854+P854+Q854+R854+S854+T854+U854+W854+X854+Y854+V854))</f>
        <v>6</v>
      </c>
      <c r="G854" s="4" cm="1">
        <f t="array" ref="G854">_xlfn.IFS(C854=1,((I854+J854+K854+L854+M854+N854+O854+P854+Q854+R854+S854+T854+U854+W854+X854+Y854+V854)/17),C854=0,((I854+K854+L854+M854+N854+O854+P854+Q854+R854+S854+T854+U854+W854+X854+Y854+V854)/16))</f>
        <v>0.375</v>
      </c>
      <c r="H854" s="2" t="str" cm="1">
        <f t="array" ref="H854">_xlfn.IFS((AND(G854&gt;=0,G854&lt;0.595)),"F - Persecuting",(AND(G854&gt;=0.595,G854&lt;0.695)),"D - Intolerant",(AND(G854&gt;=0.695,G854&lt;0.795)),"C - Resistant",(AND(G854&gt;=0.795,G854&lt;0.895)),"B - Tolerant",(AND(G854&gt;=0.895,G854&lt;=1)),"A - Protecting")</f>
        <v>F - Persecuting</v>
      </c>
      <c r="I854" s="5">
        <v>1</v>
      </c>
      <c r="J854" s="5"/>
      <c r="K854" s="5">
        <v>0</v>
      </c>
      <c r="L854" s="5">
        <v>0</v>
      </c>
      <c r="M854" s="5">
        <v>0</v>
      </c>
      <c r="N854" s="5">
        <v>0</v>
      </c>
      <c r="O854" s="5">
        <v>1</v>
      </c>
      <c r="P854" s="5">
        <v>1</v>
      </c>
      <c r="Q854" s="5">
        <v>1</v>
      </c>
      <c r="R854" s="5">
        <v>0</v>
      </c>
      <c r="S854" s="5">
        <v>0</v>
      </c>
      <c r="T854" s="5">
        <v>0</v>
      </c>
      <c r="U854" s="5">
        <v>0</v>
      </c>
      <c r="V854" s="5">
        <v>0</v>
      </c>
      <c r="W854" s="5">
        <v>1</v>
      </c>
      <c r="X854" s="5">
        <v>1</v>
      </c>
      <c r="Y854" s="6">
        <v>0</v>
      </c>
    </row>
    <row r="855" spans="1:25" ht="18.75" customHeight="1" x14ac:dyDescent="0.15">
      <c r="A855" s="2" t="s">
        <v>186</v>
      </c>
      <c r="B855" s="2">
        <v>2011</v>
      </c>
      <c r="C855" s="3">
        <v>1</v>
      </c>
      <c r="D855" s="3" t="s">
        <v>187</v>
      </c>
      <c r="E855" s="2" t="s">
        <v>54</v>
      </c>
      <c r="F855" s="2" cm="1">
        <f t="array" ref="F855">_xlfn.IFS(C855=1,(I855+J855+K855+L855+M855+N855+O855+P855+Q855+R855+S855+T855+U855+W855+X855+Y855+V855),C855=0,(I855+K855+L855+M855+N855+O855+P855+Q855+R855+S855+T855+U855+W855+X855+Y855+V855))</f>
        <v>7</v>
      </c>
      <c r="G855" s="4" cm="1">
        <f t="array" ref="G855">_xlfn.IFS(C855=1,((I855+J855+K855+L855+M855+N855+O855+P855+Q855+R855+S855+T855+U855+W855+X855+Y855+V855)/17),C855=0,((I855+K855+L855+M855+N855+O855+P855+Q855+R855+S855+T855+U855+W855+X855+Y855+V855)/16))</f>
        <v>0.41176470588235292</v>
      </c>
      <c r="H855" s="2" t="str" cm="1">
        <f t="array" ref="H855">_xlfn.IFS((AND(G855&gt;=0,G855&lt;0.595)),"F - Persecuting",(AND(G855&gt;=0.595,G855&lt;0.695)),"D - Intolerant",(AND(G855&gt;=0.695,G855&lt;0.795)),"C - Resistant",(AND(G855&gt;=0.795,G855&lt;0.895)),"B - Tolerant",(AND(G855&gt;=0.895,G855&lt;=1)),"A - Protecting")</f>
        <v>F - Persecuting</v>
      </c>
      <c r="I855" s="10">
        <v>1</v>
      </c>
      <c r="J855" s="10">
        <v>0</v>
      </c>
      <c r="K855" s="5">
        <v>0</v>
      </c>
      <c r="L855" s="5">
        <v>0</v>
      </c>
      <c r="M855" s="5">
        <v>0</v>
      </c>
      <c r="N855" s="5">
        <v>1</v>
      </c>
      <c r="O855" s="5">
        <v>1</v>
      </c>
      <c r="P855" s="5">
        <v>1</v>
      </c>
      <c r="Q855" s="5">
        <v>1</v>
      </c>
      <c r="R855" s="5">
        <v>1</v>
      </c>
      <c r="S855" s="5">
        <v>1</v>
      </c>
      <c r="T855" s="5">
        <v>0</v>
      </c>
      <c r="U855" s="5">
        <v>0</v>
      </c>
      <c r="V855" s="5">
        <v>0</v>
      </c>
      <c r="W855" s="5">
        <v>0</v>
      </c>
      <c r="X855" s="5">
        <v>0</v>
      </c>
      <c r="Y855" s="5">
        <v>0</v>
      </c>
    </row>
    <row r="856" spans="1:25" ht="18.75" customHeight="1" x14ac:dyDescent="0.15">
      <c r="A856" s="2" t="s">
        <v>186</v>
      </c>
      <c r="B856" s="2">
        <v>2012</v>
      </c>
      <c r="C856" s="3">
        <v>1</v>
      </c>
      <c r="D856" s="3" t="s">
        <v>187</v>
      </c>
      <c r="E856" s="2" t="s">
        <v>54</v>
      </c>
      <c r="F856" s="2" cm="1">
        <f t="array" ref="F856">_xlfn.IFS(C856=1,(I856+J856+K856+L856+M856+N856+O856+P856+Q856+R856+S856+T856+U856+W856+X856+Y856+V856),C856=0,(I856+K856+L856+M856+N856+O856+P856+Q856+R856+S856+T856+U856+W856+X856+Y856+V856))</f>
        <v>7</v>
      </c>
      <c r="G856" s="4" cm="1">
        <f t="array" ref="G856">_xlfn.IFS(C856=1,((I856+J856+K856+L856+M856+N856+O856+P856+Q856+R856+S856+T856+U856+W856+X856+Y856+V856)/17),C856=0,((I856+K856+L856+M856+N856+O856+P856+Q856+R856+S856+T856+U856+W856+X856+Y856+V856)/16))</f>
        <v>0.41176470588235292</v>
      </c>
      <c r="H856" s="2" t="str" cm="1">
        <f t="array" ref="H856">_xlfn.IFS((AND(G856&gt;=0,G856&lt;0.595)),"F - Persecuting",(AND(G856&gt;=0.595,G856&lt;0.695)),"D - Intolerant",(AND(G856&gt;=0.695,G856&lt;0.795)),"C - Resistant",(AND(G856&gt;=0.795,G856&lt;0.895)),"B - Tolerant",(AND(G856&gt;=0.895,G856&lt;=1)),"A - Protecting")</f>
        <v>F - Persecuting</v>
      </c>
      <c r="I856" s="10">
        <v>1</v>
      </c>
      <c r="J856" s="10">
        <v>0</v>
      </c>
      <c r="K856" s="5">
        <v>0</v>
      </c>
      <c r="L856" s="5">
        <v>0</v>
      </c>
      <c r="M856" s="5">
        <v>0</v>
      </c>
      <c r="N856" s="5">
        <v>1</v>
      </c>
      <c r="O856" s="5">
        <v>1</v>
      </c>
      <c r="P856" s="5">
        <v>1</v>
      </c>
      <c r="Q856" s="5">
        <v>1</v>
      </c>
      <c r="R856" s="5">
        <v>1</v>
      </c>
      <c r="S856" s="5">
        <v>1</v>
      </c>
      <c r="T856" s="5">
        <v>0</v>
      </c>
      <c r="U856" s="5">
        <v>0</v>
      </c>
      <c r="V856" s="5">
        <v>0</v>
      </c>
      <c r="W856" s="5">
        <v>0</v>
      </c>
      <c r="X856" s="5">
        <v>0</v>
      </c>
      <c r="Y856" s="5">
        <v>0</v>
      </c>
    </row>
    <row r="857" spans="1:25" ht="18.75" customHeight="1" x14ac:dyDescent="0.15">
      <c r="A857" s="2" t="s">
        <v>186</v>
      </c>
      <c r="B857" s="2">
        <v>2013</v>
      </c>
      <c r="C857" s="3">
        <v>1</v>
      </c>
      <c r="D857" s="3" t="s">
        <v>187</v>
      </c>
      <c r="E857" s="2" t="s">
        <v>54</v>
      </c>
      <c r="F857" s="2" cm="1">
        <f t="array" ref="F857">_xlfn.IFS(C857=1,(I857+J857+K857+L857+M857+N857+O857+P857+Q857+R857+S857+T857+U857+W857+X857+Y857+V857),C857=0,(I857+K857+L857+M857+N857+O857+P857+Q857+R857+S857+T857+U857+W857+X857+Y857+V857))</f>
        <v>7</v>
      </c>
      <c r="G857" s="4" cm="1">
        <f t="array" ref="G857">_xlfn.IFS(C857=1,((I857+J857+K857+L857+M857+N857+O857+P857+Q857+R857+S857+T857+U857+W857+X857+Y857+V857)/17),C857=0,((I857+K857+L857+M857+N857+O857+P857+Q857+R857+S857+T857+U857+W857+X857+Y857+V857)/16))</f>
        <v>0.41176470588235292</v>
      </c>
      <c r="H857" s="2" t="str" cm="1">
        <f t="array" ref="H857">_xlfn.IFS((AND(G857&gt;=0,G857&lt;0.595)),"F - Persecuting",(AND(G857&gt;=0.595,G857&lt;0.695)),"D - Intolerant",(AND(G857&gt;=0.695,G857&lt;0.795)),"C - Resistant",(AND(G857&gt;=0.795,G857&lt;0.895)),"B - Tolerant",(AND(G857&gt;=0.895,G857&lt;=1)),"A - Protecting")</f>
        <v>F - Persecuting</v>
      </c>
      <c r="I857" s="10">
        <v>1</v>
      </c>
      <c r="J857" s="10">
        <v>0</v>
      </c>
      <c r="K857" s="5">
        <v>0</v>
      </c>
      <c r="L857" s="5">
        <v>0</v>
      </c>
      <c r="M857" s="5">
        <v>0</v>
      </c>
      <c r="N857" s="5">
        <v>1</v>
      </c>
      <c r="O857" s="5">
        <v>1</v>
      </c>
      <c r="P857" s="5">
        <v>1</v>
      </c>
      <c r="Q857" s="5">
        <v>1</v>
      </c>
      <c r="R857" s="5">
        <v>1</v>
      </c>
      <c r="S857" s="5">
        <v>1</v>
      </c>
      <c r="T857" s="5">
        <v>0</v>
      </c>
      <c r="U857" s="5">
        <v>0</v>
      </c>
      <c r="V857" s="5">
        <v>0</v>
      </c>
      <c r="W857" s="5">
        <v>0</v>
      </c>
      <c r="X857" s="5">
        <v>0</v>
      </c>
      <c r="Y857" s="5">
        <v>0</v>
      </c>
    </row>
    <row r="858" spans="1:25" ht="18.75" customHeight="1" x14ac:dyDescent="0.15">
      <c r="A858" s="2" t="s">
        <v>186</v>
      </c>
      <c r="B858" s="2">
        <v>2014</v>
      </c>
      <c r="C858" s="3">
        <v>1</v>
      </c>
      <c r="D858" s="3" t="s">
        <v>187</v>
      </c>
      <c r="E858" s="2" t="s">
        <v>54</v>
      </c>
      <c r="F858" s="2" cm="1">
        <f t="array" ref="F858">_xlfn.IFS(C858=1,(I858+J858+K858+L858+M858+N858+O858+P858+Q858+R858+S858+T858+U858+W858+X858+Y858+V858),C858=0,(I858+K858+L858+M858+N858+O858+P858+Q858+R858+S858+T858+U858+W858+X858+Y858+V858))</f>
        <v>7</v>
      </c>
      <c r="G858" s="4" cm="1">
        <f t="array" ref="G858">_xlfn.IFS(C858=1,((I858+J858+K858+L858+M858+N858+O858+P858+Q858+R858+S858+T858+U858+W858+X858+Y858+V858)/17),C858=0,((I858+K858+L858+M858+N858+O858+P858+Q858+R858+S858+T858+U858+W858+X858+Y858+V858)/16))</f>
        <v>0.41176470588235292</v>
      </c>
      <c r="H858" s="2" t="str" cm="1">
        <f t="array" ref="H858">_xlfn.IFS((AND(G858&gt;=0,G858&lt;0.595)),"F - Persecuting",(AND(G858&gt;=0.595,G858&lt;0.695)),"D - Intolerant",(AND(G858&gt;=0.695,G858&lt;0.795)),"C - Resistant",(AND(G858&gt;=0.795,G858&lt;0.895)),"B - Tolerant",(AND(G858&gt;=0.895,G858&lt;=1)),"A - Protecting")</f>
        <v>F - Persecuting</v>
      </c>
      <c r="I858" s="10">
        <v>1</v>
      </c>
      <c r="J858" s="10">
        <v>0</v>
      </c>
      <c r="K858" s="5">
        <v>0</v>
      </c>
      <c r="L858" s="5">
        <v>0</v>
      </c>
      <c r="M858" s="5">
        <v>0</v>
      </c>
      <c r="N858" s="5">
        <v>1</v>
      </c>
      <c r="O858" s="5">
        <v>1</v>
      </c>
      <c r="P858" s="5">
        <v>1</v>
      </c>
      <c r="Q858" s="5">
        <v>1</v>
      </c>
      <c r="R858" s="5">
        <v>1</v>
      </c>
      <c r="S858" s="5">
        <v>1</v>
      </c>
      <c r="T858" s="5">
        <v>0</v>
      </c>
      <c r="U858" s="5">
        <v>0</v>
      </c>
      <c r="V858" s="5">
        <v>0</v>
      </c>
      <c r="W858" s="5">
        <v>0</v>
      </c>
      <c r="X858" s="5">
        <v>0</v>
      </c>
      <c r="Y858" s="5">
        <v>0</v>
      </c>
    </row>
    <row r="859" spans="1:25" ht="18.75" customHeight="1" x14ac:dyDescent="0.15">
      <c r="A859" s="2" t="s">
        <v>186</v>
      </c>
      <c r="B859" s="2">
        <v>2015</v>
      </c>
      <c r="C859" s="3">
        <v>1</v>
      </c>
      <c r="D859" s="3" t="s">
        <v>187</v>
      </c>
      <c r="E859" s="2" t="s">
        <v>54</v>
      </c>
      <c r="F859" s="2" cm="1">
        <f t="array" ref="F859">_xlfn.IFS(C859=1,(I859+J859+K859+L859+M859+N859+O859+P859+Q859+R859+S859+T859+U859+W859+X859+Y859+V859),C859=0,(I859+K859+L859+M859+N859+O859+P859+Q859+R859+S859+T859+U859+W859+X859+Y859+V859))</f>
        <v>9</v>
      </c>
      <c r="G859" s="4" cm="1">
        <f t="array" ref="G859">_xlfn.IFS(C859=1,((I859+J859+K859+L859+M859+N859+O859+P859+Q859+R859+S859+T859+U859+W859+X859+Y859+V859)/17),C859=0,((I859+K859+L859+M859+N859+O859+P859+Q859+R859+S859+T859+U859+W859+X859+Y859+V859)/16))</f>
        <v>0.52941176470588236</v>
      </c>
      <c r="H859" s="2" t="str" cm="1">
        <f t="array" ref="H859">_xlfn.IFS((AND(G859&gt;=0,G859&lt;0.595)),"F - Persecuting",(AND(G859&gt;=0.595,G859&lt;0.695)),"D - Intolerant",(AND(G859&gt;=0.695,G859&lt;0.795)),"C - Resistant",(AND(G859&gt;=0.795,G859&lt;0.895)),"B - Tolerant",(AND(G859&gt;=0.895,G859&lt;=1)),"A - Protecting")</f>
        <v>F - Persecuting</v>
      </c>
      <c r="I859" s="10">
        <v>1</v>
      </c>
      <c r="J859" s="10">
        <v>0</v>
      </c>
      <c r="K859" s="5">
        <v>0</v>
      </c>
      <c r="L859" s="5">
        <v>0</v>
      </c>
      <c r="M859" s="5">
        <v>0</v>
      </c>
      <c r="N859" s="5">
        <v>1</v>
      </c>
      <c r="O859" s="5">
        <v>1</v>
      </c>
      <c r="P859" s="5">
        <v>1</v>
      </c>
      <c r="Q859" s="5">
        <v>1</v>
      </c>
      <c r="R859" s="5">
        <v>1</v>
      </c>
      <c r="S859" s="5">
        <v>1</v>
      </c>
      <c r="T859" s="5">
        <v>0</v>
      </c>
      <c r="U859" s="5">
        <v>0</v>
      </c>
      <c r="V859" s="5">
        <v>0</v>
      </c>
      <c r="W859" s="5">
        <v>1</v>
      </c>
      <c r="X859" s="5">
        <v>1</v>
      </c>
      <c r="Y859" s="5">
        <v>0</v>
      </c>
    </row>
    <row r="860" spans="1:25" ht="18.75" customHeight="1" x14ac:dyDescent="0.15">
      <c r="A860" s="2" t="s">
        <v>186</v>
      </c>
      <c r="B860" s="2">
        <v>2016</v>
      </c>
      <c r="C860" s="3">
        <v>1</v>
      </c>
      <c r="D860" s="3" t="s">
        <v>187</v>
      </c>
      <c r="E860" s="2" t="s">
        <v>54</v>
      </c>
      <c r="F860" s="2" cm="1">
        <f t="array" ref="F860">_xlfn.IFS(C860=1,(I860+J860+K860+L860+M860+N860+O860+P860+Q860+R860+S860+T860+U860+W860+X860+Y860+V860),C860=0,(I860+K860+L860+M860+N860+O860+P860+Q860+R860+S860+T860+U860+W860+X860+Y860+V860))</f>
        <v>7</v>
      </c>
      <c r="G860" s="4" cm="1">
        <f t="array" ref="G860">_xlfn.IFS(C860=1,((I860+J860+K860+L860+M860+N860+O860+P860+Q860+R860+S860+T860+U860+W860+X860+Y860+V860)/17),C860=0,((I860+K860+L860+M860+N860+O860+P860+Q860+R860+S860+T860+U860+W860+X860+Y860+V860)/16))</f>
        <v>0.41176470588235292</v>
      </c>
      <c r="H860" s="2" t="str" cm="1">
        <f t="array" ref="H860">_xlfn.IFS((AND(G860&gt;=0,G860&lt;0.595)),"F - Persecuting",(AND(G860&gt;=0.595,G860&lt;0.695)),"D - Intolerant",(AND(G860&gt;=0.695,G860&lt;0.795)),"C - Resistant",(AND(G860&gt;=0.795,G860&lt;0.895)),"B - Tolerant",(AND(G860&gt;=0.895,G860&lt;=1)),"A - Protecting")</f>
        <v>F - Persecuting</v>
      </c>
      <c r="I860" s="10">
        <v>1</v>
      </c>
      <c r="J860" s="10">
        <v>0</v>
      </c>
      <c r="K860" s="5">
        <v>0</v>
      </c>
      <c r="L860" s="5">
        <v>0</v>
      </c>
      <c r="M860" s="5">
        <v>0</v>
      </c>
      <c r="N860" s="5">
        <v>1</v>
      </c>
      <c r="O860" s="5">
        <v>1</v>
      </c>
      <c r="P860" s="5">
        <v>1</v>
      </c>
      <c r="Q860" s="5">
        <v>1</v>
      </c>
      <c r="R860" s="5">
        <v>1</v>
      </c>
      <c r="S860" s="5">
        <v>1</v>
      </c>
      <c r="T860" s="5">
        <v>0</v>
      </c>
      <c r="U860" s="5">
        <v>0</v>
      </c>
      <c r="V860" s="5">
        <v>0</v>
      </c>
      <c r="W860" s="5">
        <v>0</v>
      </c>
      <c r="X860" s="5">
        <v>0</v>
      </c>
      <c r="Y860" s="5">
        <v>0</v>
      </c>
    </row>
    <row r="861" spans="1:25" ht="18.75" customHeight="1" x14ac:dyDescent="0.15">
      <c r="A861" s="2" t="s">
        <v>186</v>
      </c>
      <c r="B861" s="2">
        <v>2017</v>
      </c>
      <c r="C861" s="3">
        <v>1</v>
      </c>
      <c r="D861" s="3" t="s">
        <v>187</v>
      </c>
      <c r="E861" s="2" t="s">
        <v>54</v>
      </c>
      <c r="F861" s="2" cm="1">
        <f t="array" ref="F861">_xlfn.IFS(C861=1,(I861+J861+K861+L861+M861+N861+O861+P861+Q861+R861+S861+T861+U861+W861+X861+Y861+V861),C861=0,(I861+K861+L861+M861+N861+O861+P861+Q861+R861+S861+T861+U861+W861+X861+Y861+V861))</f>
        <v>7</v>
      </c>
      <c r="G861" s="4" cm="1">
        <f t="array" ref="G861">_xlfn.IFS(C861=1,((I861+J861+K861+L861+M861+N861+O861+P861+Q861+R861+S861+T861+U861+W861+X861+Y861+V861)/17),C861=0,((I861+K861+L861+M861+N861+O861+P861+Q861+R861+S861+T861+U861+W861+X861+Y861+V861)/16))</f>
        <v>0.41176470588235292</v>
      </c>
      <c r="H861" s="2" t="str" cm="1">
        <f t="array" ref="H861">_xlfn.IFS((AND(G861&gt;=0,G861&lt;0.595)),"F - Persecuting",(AND(G861&gt;=0.595,G861&lt;0.695)),"D - Intolerant",(AND(G861&gt;=0.695,G861&lt;0.795)),"C - Resistant",(AND(G861&gt;=0.795,G861&lt;0.895)),"B - Tolerant",(AND(G861&gt;=0.895,G861&lt;=1)),"A - Protecting")</f>
        <v>F - Persecuting</v>
      </c>
      <c r="I861" s="10">
        <v>1</v>
      </c>
      <c r="J861" s="10">
        <v>0</v>
      </c>
      <c r="K861" s="5">
        <v>0</v>
      </c>
      <c r="L861" s="5">
        <v>0</v>
      </c>
      <c r="M861" s="5">
        <v>0</v>
      </c>
      <c r="N861" s="5">
        <v>1</v>
      </c>
      <c r="O861" s="5">
        <v>1</v>
      </c>
      <c r="P861" s="5">
        <v>1</v>
      </c>
      <c r="Q861" s="5">
        <v>1</v>
      </c>
      <c r="R861" s="5">
        <v>1</v>
      </c>
      <c r="S861" s="5">
        <v>1</v>
      </c>
      <c r="T861" s="5">
        <v>0</v>
      </c>
      <c r="U861" s="5">
        <v>0</v>
      </c>
      <c r="V861" s="5">
        <v>0</v>
      </c>
      <c r="W861" s="5">
        <v>0</v>
      </c>
      <c r="X861" s="5">
        <v>0</v>
      </c>
      <c r="Y861" s="5">
        <v>0</v>
      </c>
    </row>
    <row r="862" spans="1:25" ht="18.75" customHeight="1" x14ac:dyDescent="0.15">
      <c r="A862" s="2" t="s">
        <v>186</v>
      </c>
      <c r="B862" s="2">
        <v>2018</v>
      </c>
      <c r="C862" s="3">
        <v>1</v>
      </c>
      <c r="D862" s="3" t="s">
        <v>187</v>
      </c>
      <c r="E862" s="2" t="s">
        <v>54</v>
      </c>
      <c r="F862" s="2" cm="1">
        <f t="array" ref="F862">_xlfn.IFS(C862=1,(I862+J862+K862+L862+M862+N862+O862+P862+Q862+R862+S862+T862+U862+W862+X862+Y862+V862),C862=0,(I862+K862+L862+M862+N862+O862+P862+Q862+R862+S862+T862+U862+W862+X862+Y862+V862))</f>
        <v>7</v>
      </c>
      <c r="G862" s="4" cm="1">
        <f t="array" ref="G862">_xlfn.IFS(C862=1,((I862+J862+K862+L862+M862+N862+O862+P862+Q862+R862+S862+T862+U862+W862+X862+Y862+V862)/17),C862=0,((I862+K862+L862+M862+N862+O862+P862+Q862+R862+S862+T862+U862+W862+X862+Y862+V862)/16))</f>
        <v>0.41176470588235292</v>
      </c>
      <c r="H862" s="2" t="str" cm="1">
        <f t="array" ref="H862">_xlfn.IFS((AND(G862&gt;=0,G862&lt;0.595)),"F - Persecuting",(AND(G862&gt;=0.595,G862&lt;0.695)),"D - Intolerant",(AND(G862&gt;=0.695,G862&lt;0.795)),"C - Resistant",(AND(G862&gt;=0.795,G862&lt;0.895)),"B - Tolerant",(AND(G862&gt;=0.895,G862&lt;=1)),"A - Protecting")</f>
        <v>F - Persecuting</v>
      </c>
      <c r="I862" s="10">
        <v>1</v>
      </c>
      <c r="J862" s="10">
        <v>0</v>
      </c>
      <c r="K862" s="5">
        <v>0</v>
      </c>
      <c r="L862" s="5">
        <v>0</v>
      </c>
      <c r="M862" s="5">
        <v>0</v>
      </c>
      <c r="N862" s="5">
        <v>1</v>
      </c>
      <c r="O862" s="5">
        <v>1</v>
      </c>
      <c r="P862" s="5">
        <v>1</v>
      </c>
      <c r="Q862" s="5">
        <v>1</v>
      </c>
      <c r="R862" s="5">
        <v>1</v>
      </c>
      <c r="S862" s="5">
        <v>1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</row>
    <row r="863" spans="1:25" ht="18.75" customHeight="1" x14ac:dyDescent="0.15">
      <c r="A863" s="2" t="s">
        <v>186</v>
      </c>
      <c r="B863" s="2">
        <v>2019</v>
      </c>
      <c r="C863" s="3">
        <v>1</v>
      </c>
      <c r="D863" s="3" t="s">
        <v>187</v>
      </c>
      <c r="E863" s="2" t="s">
        <v>54</v>
      </c>
      <c r="F863" s="2" cm="1">
        <f t="array" ref="F863">_xlfn.IFS(C863=1,(I863+J863+K863+L863+M863+N863+O863+P863+Q863+R863+S863+T863+U863+W863+X863+Y863+V863),C863=0,(I863+K863+L863+M863+N863+O863+P863+Q863+R863+S863+T863+U863+W863+X863+Y863+V863))</f>
        <v>6</v>
      </c>
      <c r="G863" s="4" cm="1">
        <f t="array" ref="G863">_xlfn.IFS(C863=1,((I863+J863+K863+L863+M863+N863+O863+P863+Q863+R863+S863+T863+U863+W863+X863+Y863+V863)/17),C863=0,((I863+K863+L863+M863+N863+O863+P863+Q863+R863+S863+T863+U863+W863+X863+Y863+V863)/16))</f>
        <v>0.35294117647058826</v>
      </c>
      <c r="H863" s="2" t="str" cm="1">
        <f t="array" ref="H863">_xlfn.IFS((AND(G863&gt;=0,G863&lt;0.595)),"F - Persecuting",(AND(G863&gt;=0.595,G863&lt;0.695)),"D - Intolerant",(AND(G863&gt;=0.695,G863&lt;0.795)),"C - Resistant",(AND(G863&gt;=0.795,G863&lt;0.895)),"B - Tolerant",(AND(G863&gt;=0.895,G863&lt;=1)),"A - Protecting")</f>
        <v>F - Persecuting</v>
      </c>
      <c r="I863" s="10">
        <v>1</v>
      </c>
      <c r="J863" s="10">
        <v>0</v>
      </c>
      <c r="K863" s="5">
        <v>0</v>
      </c>
      <c r="L863" s="5">
        <v>0</v>
      </c>
      <c r="M863" s="5">
        <v>0</v>
      </c>
      <c r="N863" s="5">
        <v>1</v>
      </c>
      <c r="O863" s="5">
        <v>1</v>
      </c>
      <c r="P863" s="5">
        <v>1</v>
      </c>
      <c r="Q863" s="5">
        <v>0</v>
      </c>
      <c r="R863" s="5">
        <v>1</v>
      </c>
      <c r="S863" s="5">
        <v>1</v>
      </c>
      <c r="T863" s="5">
        <v>0</v>
      </c>
      <c r="U863" s="5">
        <v>0</v>
      </c>
      <c r="V863" s="5">
        <v>0</v>
      </c>
      <c r="W863" s="5">
        <v>0</v>
      </c>
      <c r="X863" s="5">
        <v>0</v>
      </c>
      <c r="Y863" s="5">
        <v>0</v>
      </c>
    </row>
    <row r="864" spans="1:25" ht="18.75" customHeight="1" x14ac:dyDescent="0.15">
      <c r="A864" s="2" t="s">
        <v>186</v>
      </c>
      <c r="B864" s="2">
        <v>2020</v>
      </c>
      <c r="C864" s="3">
        <v>1</v>
      </c>
      <c r="D864" s="3" t="s">
        <v>187</v>
      </c>
      <c r="E864" s="2" t="s">
        <v>54</v>
      </c>
      <c r="F864" s="2" cm="1">
        <f t="array" ref="F864">_xlfn.IFS(C864=1,(I864+J864+K864+L864+M864+N864+O864+P864+Q864+R864+S864+T864+U864+W864+X864+Y864+V864),C864=0,(I864+K864+L864+M864+N864+O864+P864+Q864+R864+S864+T864+U864+W864+X864+Y864+V864))</f>
        <v>6</v>
      </c>
      <c r="G864" s="4" cm="1">
        <f t="array" ref="G864">_xlfn.IFS(C864=1,((I864+J864+K864+L864+M864+N864+O864+P864+Q864+R864+S864+T864+U864+W864+X864+Y864+V864)/17),C864=0,((I864+K864+L864+M864+N864+O864+P864+Q864+R864+S864+T864+U864+W864+X864+Y864+V864)/16))</f>
        <v>0.35294117647058826</v>
      </c>
      <c r="H864" s="2" t="str" cm="1">
        <f t="array" ref="H864">_xlfn.IFS((AND(G864&gt;=0,G864&lt;0.595)),"F - Persecuting",(AND(G864&gt;=0.595,G864&lt;0.695)),"D - Intolerant",(AND(G864&gt;=0.695,G864&lt;0.795)),"C - Resistant",(AND(G864&gt;=0.795,G864&lt;0.895)),"B - Tolerant",(AND(G864&gt;=0.895,G864&lt;=1)),"A - Protecting")</f>
        <v>F - Persecuting</v>
      </c>
      <c r="I864" s="5">
        <v>1</v>
      </c>
      <c r="J864" s="5">
        <v>0</v>
      </c>
      <c r="K864" s="5">
        <v>0</v>
      </c>
      <c r="L864" s="5">
        <v>0</v>
      </c>
      <c r="M864" s="5">
        <v>0</v>
      </c>
      <c r="N864" s="5">
        <v>0</v>
      </c>
      <c r="O864" s="5">
        <v>1</v>
      </c>
      <c r="P864" s="5">
        <v>1</v>
      </c>
      <c r="Q864" s="5">
        <v>1</v>
      </c>
      <c r="R864" s="5">
        <v>1</v>
      </c>
      <c r="S864" s="5">
        <v>1</v>
      </c>
      <c r="T864" s="5">
        <v>0</v>
      </c>
      <c r="U864" s="5">
        <v>0</v>
      </c>
      <c r="V864" s="5">
        <v>0</v>
      </c>
      <c r="W864" s="5">
        <v>0</v>
      </c>
      <c r="X864" s="5">
        <v>0</v>
      </c>
      <c r="Y864" s="5">
        <v>0</v>
      </c>
    </row>
    <row r="865" spans="1:25" ht="18.75" customHeight="1" x14ac:dyDescent="0.15">
      <c r="A865" s="2" t="s">
        <v>186</v>
      </c>
      <c r="B865" s="2">
        <v>2021</v>
      </c>
      <c r="C865" s="3">
        <v>1</v>
      </c>
      <c r="D865" s="3" t="s">
        <v>187</v>
      </c>
      <c r="E865" s="2" t="s">
        <v>54</v>
      </c>
      <c r="F865" s="2" cm="1">
        <f t="array" ref="F865">_xlfn.IFS(C865=1,(I865+J865+K865+L865+M865+N865+O865+P865+Q865+R865+S865+T865+U865+W865+X865+Y865+V865),C865=0,(I865+K865+L865+M865+N865+O865+P865+Q865+R865+S865+T865+U865+W865+X865+Y865+V865))</f>
        <v>5</v>
      </c>
      <c r="G865" s="4" cm="1">
        <f t="array" ref="G865">_xlfn.IFS(C865=1,((I865+J865+K865+L865+M865+N865+O865+P865+Q865+R865+S865+T865+U865+W865+X865+Y865+V865)/17),C865=0,((I865+K865+L865+M865+N865+O865+P865+Q865+R865+S865+T865+U865+W865+X865+Y865+V865)/16))</f>
        <v>0.29411764705882354</v>
      </c>
      <c r="H865" s="2" t="str" cm="1">
        <f t="array" ref="H865">_xlfn.IFS((AND(G865&gt;=0,G865&lt;0.595)),"F - Persecuting",(AND(G865&gt;=0.595,G865&lt;0.695)),"D - Intolerant",(AND(G865&gt;=0.695,G865&lt;0.795)),"C - Resistant",(AND(G865&gt;=0.795,G865&lt;0.895)),"B - Tolerant",(AND(G865&gt;=0.895,G865&lt;=1)),"A - Protecting")</f>
        <v>F - Persecuting</v>
      </c>
      <c r="I865" s="5">
        <v>1</v>
      </c>
      <c r="J865" s="5">
        <v>0</v>
      </c>
      <c r="K865" s="5">
        <v>0</v>
      </c>
      <c r="L865" s="5">
        <v>0</v>
      </c>
      <c r="M865" s="5">
        <v>0</v>
      </c>
      <c r="N865" s="5">
        <v>0</v>
      </c>
      <c r="O865" s="5">
        <v>1</v>
      </c>
      <c r="P865" s="5">
        <v>1</v>
      </c>
      <c r="Q865" s="5">
        <v>0</v>
      </c>
      <c r="R865" s="5">
        <v>1</v>
      </c>
      <c r="S865" s="5">
        <v>1</v>
      </c>
      <c r="T865" s="5">
        <v>0</v>
      </c>
      <c r="U865" s="5">
        <v>0</v>
      </c>
      <c r="V865" s="5">
        <v>0</v>
      </c>
      <c r="W865" s="5">
        <v>0</v>
      </c>
      <c r="X865" s="5">
        <v>0</v>
      </c>
      <c r="Y865" s="5">
        <v>0</v>
      </c>
    </row>
    <row r="866" spans="1:25" ht="18.75" customHeight="1" x14ac:dyDescent="0.15">
      <c r="A866" s="2" t="s">
        <v>186</v>
      </c>
      <c r="B866" s="2">
        <v>2022</v>
      </c>
      <c r="C866" s="3">
        <v>1</v>
      </c>
      <c r="D866" s="3" t="s">
        <v>187</v>
      </c>
      <c r="E866" s="2" t="s">
        <v>54</v>
      </c>
      <c r="F866" s="2" cm="1">
        <f t="array" ref="F866">_xlfn.IFS(C866=1,(I866+J866+K866+L866+M866+N866+O866+P866+Q866+R866+S866+T866+U866+W866+X866+Y866+V866),C866=0,(I866+K866+L866+M866+N866+O866+P866+Q866+R866+S866+T866+U866+W866+X866+Y866+V866))</f>
        <v>5</v>
      </c>
      <c r="G866" s="4" cm="1">
        <f t="array" ref="G866">_xlfn.IFS(C866=1,((I866+J866+K866+L866+M866+N866+O866+P866+Q866+R866+S866+T866+U866+W866+X866+Y866+V866)/17),C866=0,((I866+K866+L866+M866+N866+O866+P866+Q866+R866+S866+T866+U866+W866+X866+Y866+V866)/16))</f>
        <v>0.29411764705882354</v>
      </c>
      <c r="H866" s="2" t="str" cm="1">
        <f t="array" ref="H866">_xlfn.IFS((AND(G866&gt;=0,G866&lt;0.595)),"F - Persecuting",(AND(G866&gt;=0.595,G866&lt;0.695)),"D - Intolerant",(AND(G866&gt;=0.695,G866&lt;0.795)),"C - Resistant",(AND(G866&gt;=0.795,G866&lt;0.895)),"B - Tolerant",(AND(G866&gt;=0.895,G866&lt;=1)),"A - Protecting")</f>
        <v>F - Persecuting</v>
      </c>
      <c r="I866" s="5">
        <v>1</v>
      </c>
      <c r="J866" s="5">
        <v>0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1</v>
      </c>
      <c r="Q866" s="5">
        <v>1</v>
      </c>
      <c r="R866" s="5">
        <v>1</v>
      </c>
      <c r="S866" s="5">
        <v>1</v>
      </c>
      <c r="T866" s="5">
        <v>0</v>
      </c>
      <c r="U866" s="5">
        <v>0</v>
      </c>
      <c r="V866" s="5">
        <v>0</v>
      </c>
      <c r="W866" s="5">
        <v>0</v>
      </c>
      <c r="X866" s="5">
        <v>0</v>
      </c>
      <c r="Y866" s="5">
        <v>0</v>
      </c>
    </row>
    <row r="867" spans="1:25" ht="18.75" customHeight="1" x14ac:dyDescent="0.15">
      <c r="A867" s="2" t="s">
        <v>188</v>
      </c>
      <c r="B867" s="2">
        <v>2011</v>
      </c>
      <c r="C867" s="3">
        <v>1</v>
      </c>
      <c r="D867" s="3" t="s">
        <v>189</v>
      </c>
      <c r="E867" s="2" t="s">
        <v>51</v>
      </c>
      <c r="F867" s="2" cm="1">
        <f t="array" ref="F867">_xlfn.IFS(C867=1,(I867+J867+K867+L867+M867+N867+O867+P867+Q867+R867+S867+T867+U867+W867+X867+Y867+V867),C867=0,(I867+K867+L867+M867+N867+O867+P867+Q867+R867+S867+T867+U867+W867+X867+Y867+V867))</f>
        <v>4</v>
      </c>
      <c r="G867" s="4" cm="1">
        <f t="array" ref="G867">_xlfn.IFS(C867=1,((I867+J867+K867+L867+M867+N867+O867+P867+Q867+R867+S867+T867+U867+W867+X867+Y867+V867)/17),C867=0,((I867+K867+L867+M867+N867+O867+P867+Q867+R867+S867+T867+U867+W867+X867+Y867+V867)/16))</f>
        <v>0.23529411764705882</v>
      </c>
      <c r="H867" s="2" t="str" cm="1">
        <f t="array" ref="H867">_xlfn.IFS((AND(G867&gt;=0,G867&lt;0.595)),"F - Persecuting",(AND(G867&gt;=0.595,G867&lt;0.695)),"D - Intolerant",(AND(G867&gt;=0.695,G867&lt;0.795)),"C - Resistant",(AND(G867&gt;=0.795,G867&lt;0.895)),"B - Tolerant",(AND(G867&gt;=0.895,G867&lt;=1)),"A - Protecting")</f>
        <v>F - Persecuting</v>
      </c>
      <c r="I867" s="10">
        <v>1</v>
      </c>
      <c r="J867" s="10">
        <v>0</v>
      </c>
      <c r="K867" s="5">
        <v>0</v>
      </c>
      <c r="L867" s="5">
        <v>0</v>
      </c>
      <c r="M867" s="5">
        <v>0</v>
      </c>
      <c r="N867" s="5">
        <v>0</v>
      </c>
      <c r="O867" s="5">
        <v>0</v>
      </c>
      <c r="P867" s="5">
        <v>1</v>
      </c>
      <c r="Q867" s="5">
        <v>0</v>
      </c>
      <c r="R867" s="5">
        <v>0</v>
      </c>
      <c r="S867" s="5">
        <v>0</v>
      </c>
      <c r="T867" s="5">
        <v>0</v>
      </c>
      <c r="U867" s="5">
        <v>0</v>
      </c>
      <c r="V867" s="5">
        <v>0</v>
      </c>
      <c r="W867" s="5">
        <v>1</v>
      </c>
      <c r="X867" s="5">
        <v>1</v>
      </c>
      <c r="Y867" s="5">
        <v>0</v>
      </c>
    </row>
    <row r="868" spans="1:25" ht="18.75" customHeight="1" x14ac:dyDescent="0.15">
      <c r="A868" s="2" t="s">
        <v>188</v>
      </c>
      <c r="B868" s="2">
        <v>2012</v>
      </c>
      <c r="C868" s="3">
        <v>1</v>
      </c>
      <c r="D868" s="3" t="s">
        <v>189</v>
      </c>
      <c r="E868" s="2" t="s">
        <v>51</v>
      </c>
      <c r="F868" s="2" cm="1">
        <f t="array" ref="F868">_xlfn.IFS(C868=1,(I868+J868+K868+L868+M868+N868+O868+P868+Q868+R868+S868+T868+U868+W868+X868+Y868+V868),C868=0,(I868+K868+L868+M868+N868+O868+P868+Q868+R868+S868+T868+U868+W868+X868+Y868+V868))</f>
        <v>4</v>
      </c>
      <c r="G868" s="4" cm="1">
        <f t="array" ref="G868">_xlfn.IFS(C868=1,((I868+J868+K868+L868+M868+N868+O868+P868+Q868+R868+S868+T868+U868+W868+X868+Y868+V868)/17),C868=0,((I868+K868+L868+M868+N868+O868+P868+Q868+R868+S868+T868+U868+W868+X868+Y868+V868)/16))</f>
        <v>0.23529411764705882</v>
      </c>
      <c r="H868" s="2" t="str" cm="1">
        <f t="array" ref="H868">_xlfn.IFS((AND(G868&gt;=0,G868&lt;0.595)),"F - Persecuting",(AND(G868&gt;=0.595,G868&lt;0.695)),"D - Intolerant",(AND(G868&gt;=0.695,G868&lt;0.795)),"C - Resistant",(AND(G868&gt;=0.795,G868&lt;0.895)),"B - Tolerant",(AND(G868&gt;=0.895,G868&lt;=1)),"A - Protecting")</f>
        <v>F - Persecuting</v>
      </c>
      <c r="I868" s="10">
        <v>1</v>
      </c>
      <c r="J868" s="10">
        <v>0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1</v>
      </c>
      <c r="Q868" s="5">
        <v>0</v>
      </c>
      <c r="R868" s="5">
        <v>0</v>
      </c>
      <c r="S868" s="5">
        <v>0</v>
      </c>
      <c r="T868" s="5">
        <v>0</v>
      </c>
      <c r="U868" s="5">
        <v>0</v>
      </c>
      <c r="V868" s="5">
        <v>0</v>
      </c>
      <c r="W868" s="5">
        <v>1</v>
      </c>
      <c r="X868" s="5">
        <v>1</v>
      </c>
      <c r="Y868" s="5">
        <v>0</v>
      </c>
    </row>
    <row r="869" spans="1:25" ht="18.75" customHeight="1" x14ac:dyDescent="0.15">
      <c r="A869" s="2" t="s">
        <v>188</v>
      </c>
      <c r="B869" s="2">
        <v>2013</v>
      </c>
      <c r="C869" s="3">
        <v>1</v>
      </c>
      <c r="D869" s="3" t="s">
        <v>189</v>
      </c>
      <c r="E869" s="2" t="s">
        <v>51</v>
      </c>
      <c r="F869" s="2" cm="1">
        <f t="array" ref="F869">_xlfn.IFS(C869=1,(I869+J869+K869+L869+M869+N869+O869+P869+Q869+R869+S869+T869+U869+W869+X869+Y869+V869),C869=0,(I869+K869+L869+M869+N869+O869+P869+Q869+R869+S869+T869+U869+W869+X869+Y869+V869))</f>
        <v>4</v>
      </c>
      <c r="G869" s="4" cm="1">
        <f t="array" ref="G869">_xlfn.IFS(C869=1,((I869+J869+K869+L869+M869+N869+O869+P869+Q869+R869+S869+T869+U869+W869+X869+Y869+V869)/17),C869=0,((I869+K869+L869+M869+N869+O869+P869+Q869+R869+S869+T869+U869+W869+X869+Y869+V869)/16))</f>
        <v>0.23529411764705882</v>
      </c>
      <c r="H869" s="2" t="str" cm="1">
        <f t="array" ref="H869">_xlfn.IFS((AND(G869&gt;=0,G869&lt;0.595)),"F - Persecuting",(AND(G869&gt;=0.595,G869&lt;0.695)),"D - Intolerant",(AND(G869&gt;=0.695,G869&lt;0.795)),"C - Resistant",(AND(G869&gt;=0.795,G869&lt;0.895)),"B - Tolerant",(AND(G869&gt;=0.895,G869&lt;=1)),"A - Protecting")</f>
        <v>F - Persecuting</v>
      </c>
      <c r="I869" s="10">
        <v>1</v>
      </c>
      <c r="J869" s="10">
        <v>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1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0</v>
      </c>
      <c r="W869" s="5">
        <v>1</v>
      </c>
      <c r="X869" s="5">
        <v>1</v>
      </c>
      <c r="Y869" s="5">
        <v>0</v>
      </c>
    </row>
    <row r="870" spans="1:25" ht="18.75" customHeight="1" x14ac:dyDescent="0.15">
      <c r="A870" s="2" t="s">
        <v>188</v>
      </c>
      <c r="B870" s="2">
        <v>2014</v>
      </c>
      <c r="C870" s="3">
        <v>1</v>
      </c>
      <c r="D870" s="3" t="s">
        <v>189</v>
      </c>
      <c r="E870" s="2" t="s">
        <v>51</v>
      </c>
      <c r="F870" s="2" cm="1">
        <f t="array" ref="F870">_xlfn.IFS(C870=1,(I870+J870+K870+L870+M870+N870+O870+P870+Q870+R870+S870+T870+U870+W870+X870+Y870+V870),C870=0,(I870+K870+L870+M870+N870+O870+P870+Q870+R870+S870+T870+U870+W870+X870+Y870+V870))</f>
        <v>4</v>
      </c>
      <c r="G870" s="4" cm="1">
        <f t="array" ref="G870">_xlfn.IFS(C870=1,((I870+J870+K870+L870+M870+N870+O870+P870+Q870+R870+S870+T870+U870+W870+X870+Y870+V870)/17),C870=0,((I870+K870+L870+M870+N870+O870+P870+Q870+R870+S870+T870+U870+W870+X870+Y870+V870)/16))</f>
        <v>0.23529411764705882</v>
      </c>
      <c r="H870" s="2" t="str" cm="1">
        <f t="array" ref="H870">_xlfn.IFS((AND(G870&gt;=0,G870&lt;0.595)),"F - Persecuting",(AND(G870&gt;=0.595,G870&lt;0.695)),"D - Intolerant",(AND(G870&gt;=0.695,G870&lt;0.795)),"C - Resistant",(AND(G870&gt;=0.795,G870&lt;0.895)),"B - Tolerant",(AND(G870&gt;=0.895,G870&lt;=1)),"A - Protecting")</f>
        <v>F - Persecuting</v>
      </c>
      <c r="I870" s="10">
        <v>1</v>
      </c>
      <c r="J870" s="10">
        <v>0</v>
      </c>
      <c r="K870" s="5">
        <v>0</v>
      </c>
      <c r="L870" s="5">
        <v>0</v>
      </c>
      <c r="M870" s="5">
        <v>0</v>
      </c>
      <c r="N870" s="5">
        <v>0</v>
      </c>
      <c r="O870" s="5">
        <v>0</v>
      </c>
      <c r="P870" s="5">
        <v>1</v>
      </c>
      <c r="Q870" s="5">
        <v>0</v>
      </c>
      <c r="R870" s="5">
        <v>0</v>
      </c>
      <c r="S870" s="5">
        <v>0</v>
      </c>
      <c r="T870" s="5">
        <v>0</v>
      </c>
      <c r="U870" s="5">
        <v>0</v>
      </c>
      <c r="V870" s="5">
        <v>0</v>
      </c>
      <c r="W870" s="5">
        <v>1</v>
      </c>
      <c r="X870" s="5">
        <v>1</v>
      </c>
      <c r="Y870" s="5">
        <v>0</v>
      </c>
    </row>
    <row r="871" spans="1:25" ht="18.75" customHeight="1" x14ac:dyDescent="0.15">
      <c r="A871" s="2" t="s">
        <v>188</v>
      </c>
      <c r="B871" s="2">
        <v>2015</v>
      </c>
      <c r="C871" s="3">
        <v>1</v>
      </c>
      <c r="D871" s="3" t="s">
        <v>189</v>
      </c>
      <c r="E871" s="2" t="s">
        <v>51</v>
      </c>
      <c r="F871" s="2" cm="1">
        <f t="array" ref="F871">_xlfn.IFS(C871=1,(I871+J871+K871+L871+M871+N871+O871+P871+Q871+R871+S871+T871+U871+W871+X871+Y871+V871),C871=0,(I871+K871+L871+M871+N871+O871+P871+Q871+R871+S871+T871+U871+W871+X871+Y871+V871))</f>
        <v>4</v>
      </c>
      <c r="G871" s="4" cm="1">
        <f t="array" ref="G871">_xlfn.IFS(C871=1,((I871+J871+K871+L871+M871+N871+O871+P871+Q871+R871+S871+T871+U871+W871+X871+Y871+V871)/17),C871=0,((I871+K871+L871+M871+N871+O871+P871+Q871+R871+S871+T871+U871+W871+X871+Y871+V871)/16))</f>
        <v>0.23529411764705882</v>
      </c>
      <c r="H871" s="2" t="str" cm="1">
        <f t="array" ref="H871">_xlfn.IFS((AND(G871&gt;=0,G871&lt;0.595)),"F - Persecuting",(AND(G871&gt;=0.595,G871&lt;0.695)),"D - Intolerant",(AND(G871&gt;=0.695,G871&lt;0.795)),"C - Resistant",(AND(G871&gt;=0.795,G871&lt;0.895)),"B - Tolerant",(AND(G871&gt;=0.895,G871&lt;=1)),"A - Protecting")</f>
        <v>F - Persecuting</v>
      </c>
      <c r="I871" s="10">
        <v>1</v>
      </c>
      <c r="J871" s="10">
        <v>0</v>
      </c>
      <c r="K871" s="5">
        <v>0</v>
      </c>
      <c r="L871" s="5">
        <v>0</v>
      </c>
      <c r="M871" s="5">
        <v>0</v>
      </c>
      <c r="N871" s="5">
        <v>0</v>
      </c>
      <c r="O871" s="5">
        <v>0</v>
      </c>
      <c r="P871" s="5">
        <v>1</v>
      </c>
      <c r="Q871" s="5">
        <v>0</v>
      </c>
      <c r="R871" s="5">
        <v>0</v>
      </c>
      <c r="S871" s="5">
        <v>0</v>
      </c>
      <c r="T871" s="5">
        <v>0</v>
      </c>
      <c r="U871" s="5">
        <v>0</v>
      </c>
      <c r="V871" s="5">
        <v>0</v>
      </c>
      <c r="W871" s="5">
        <v>1</v>
      </c>
      <c r="X871" s="5">
        <v>1</v>
      </c>
      <c r="Y871" s="5">
        <v>0</v>
      </c>
    </row>
    <row r="872" spans="1:25" ht="18.75" customHeight="1" x14ac:dyDescent="0.15">
      <c r="A872" s="2" t="s">
        <v>188</v>
      </c>
      <c r="B872" s="2">
        <v>2016</v>
      </c>
      <c r="C872" s="3">
        <v>1</v>
      </c>
      <c r="D872" s="3" t="s">
        <v>189</v>
      </c>
      <c r="E872" s="2" t="s">
        <v>51</v>
      </c>
      <c r="F872" s="2" cm="1">
        <f t="array" ref="F872">_xlfn.IFS(C872=1,(I872+J872+K872+L872+M872+N872+O872+P872+Q872+R872+S872+T872+U872+W872+X872+Y872+V872),C872=0,(I872+K872+L872+M872+N872+O872+P872+Q872+R872+S872+T872+U872+W872+X872+Y872+V872))</f>
        <v>4</v>
      </c>
      <c r="G872" s="4" cm="1">
        <f t="array" ref="G872">_xlfn.IFS(C872=1,((I872+J872+K872+L872+M872+N872+O872+P872+Q872+R872+S872+T872+U872+W872+X872+Y872+V872)/17),C872=0,((I872+K872+L872+M872+N872+O872+P872+Q872+R872+S872+T872+U872+W872+X872+Y872+V872)/16))</f>
        <v>0.23529411764705882</v>
      </c>
      <c r="H872" s="2" t="str" cm="1">
        <f t="array" ref="H872">_xlfn.IFS((AND(G872&gt;=0,G872&lt;0.595)),"F - Persecuting",(AND(G872&gt;=0.595,G872&lt;0.695)),"D - Intolerant",(AND(G872&gt;=0.695,G872&lt;0.795)),"C - Resistant",(AND(G872&gt;=0.795,G872&lt;0.895)),"B - Tolerant",(AND(G872&gt;=0.895,G872&lt;=1)),"A - Protecting")</f>
        <v>F - Persecuting</v>
      </c>
      <c r="I872" s="10">
        <v>1</v>
      </c>
      <c r="J872" s="10">
        <v>0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1</v>
      </c>
      <c r="Q872" s="5">
        <v>0</v>
      </c>
      <c r="R872" s="5">
        <v>0</v>
      </c>
      <c r="S872" s="5">
        <v>0</v>
      </c>
      <c r="T872" s="5">
        <v>0</v>
      </c>
      <c r="U872" s="5">
        <v>0</v>
      </c>
      <c r="V872" s="5">
        <v>0</v>
      </c>
      <c r="W872" s="5">
        <v>1</v>
      </c>
      <c r="X872" s="5">
        <v>1</v>
      </c>
      <c r="Y872" s="5">
        <v>0</v>
      </c>
    </row>
    <row r="873" spans="1:25" ht="18.75" customHeight="1" x14ac:dyDescent="0.15">
      <c r="A873" s="2" t="s">
        <v>188</v>
      </c>
      <c r="B873" s="2">
        <v>2017</v>
      </c>
      <c r="C873" s="3">
        <v>1</v>
      </c>
      <c r="D873" s="3" t="s">
        <v>189</v>
      </c>
      <c r="E873" s="2" t="s">
        <v>51</v>
      </c>
      <c r="F873" s="2" cm="1">
        <f t="array" ref="F873">_xlfn.IFS(C873=1,(I873+J873+K873+L873+M873+N873+O873+P873+Q873+R873+S873+T873+U873+W873+X873+Y873+V873),C873=0,(I873+K873+L873+M873+N873+O873+P873+Q873+R873+S873+T873+U873+W873+X873+Y873+V873))</f>
        <v>4</v>
      </c>
      <c r="G873" s="4" cm="1">
        <f t="array" ref="G873">_xlfn.IFS(C873=1,((I873+J873+K873+L873+M873+N873+O873+P873+Q873+R873+S873+T873+U873+W873+X873+Y873+V873)/17),C873=0,((I873+K873+L873+M873+N873+O873+P873+Q873+R873+S873+T873+U873+W873+X873+Y873+V873)/16))</f>
        <v>0.23529411764705882</v>
      </c>
      <c r="H873" s="2" t="str" cm="1">
        <f t="array" ref="H873">_xlfn.IFS((AND(G873&gt;=0,G873&lt;0.595)),"F - Persecuting",(AND(G873&gt;=0.595,G873&lt;0.695)),"D - Intolerant",(AND(G873&gt;=0.695,G873&lt;0.795)),"C - Resistant",(AND(G873&gt;=0.795,G873&lt;0.895)),"B - Tolerant",(AND(G873&gt;=0.895,G873&lt;=1)),"A - Protecting")</f>
        <v>F - Persecuting</v>
      </c>
      <c r="I873" s="10">
        <v>1</v>
      </c>
      <c r="J873" s="10">
        <v>0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1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5">
        <v>0</v>
      </c>
      <c r="W873" s="5">
        <v>1</v>
      </c>
      <c r="X873" s="5">
        <v>1</v>
      </c>
      <c r="Y873" s="5">
        <v>0</v>
      </c>
    </row>
    <row r="874" spans="1:25" ht="18.75" customHeight="1" x14ac:dyDescent="0.15">
      <c r="A874" s="2" t="s">
        <v>188</v>
      </c>
      <c r="B874" s="2">
        <v>2018</v>
      </c>
      <c r="C874" s="3">
        <v>1</v>
      </c>
      <c r="D874" s="3" t="s">
        <v>189</v>
      </c>
      <c r="E874" s="2" t="s">
        <v>51</v>
      </c>
      <c r="F874" s="2" cm="1">
        <f t="array" ref="F874">_xlfn.IFS(C874=1,(I874+J874+K874+L874+M874+N874+O874+P874+Q874+R874+S874+T874+U874+W874+X874+Y874+V874),C874=0,(I874+K874+L874+M874+N874+O874+P874+Q874+R874+S874+T874+U874+W874+X874+Y874+V874))</f>
        <v>4</v>
      </c>
      <c r="G874" s="4" cm="1">
        <f t="array" ref="G874">_xlfn.IFS(C874=1,((I874+J874+K874+L874+M874+N874+O874+P874+Q874+R874+S874+T874+U874+W874+X874+Y874+V874)/17),C874=0,((I874+K874+L874+M874+N874+O874+P874+Q874+R874+S874+T874+U874+W874+X874+Y874+V874)/16))</f>
        <v>0.23529411764705882</v>
      </c>
      <c r="H874" s="2" t="str" cm="1">
        <f t="array" ref="H874">_xlfn.IFS((AND(G874&gt;=0,G874&lt;0.595)),"F - Persecuting",(AND(G874&gt;=0.595,G874&lt;0.695)),"D - Intolerant",(AND(G874&gt;=0.695,G874&lt;0.795)),"C - Resistant",(AND(G874&gt;=0.795,G874&lt;0.895)),"B - Tolerant",(AND(G874&gt;=0.895,G874&lt;=1)),"A - Protecting")</f>
        <v>F - Persecuting</v>
      </c>
      <c r="I874" s="10">
        <v>1</v>
      </c>
      <c r="J874" s="10">
        <v>0</v>
      </c>
      <c r="K874" s="5">
        <v>0</v>
      </c>
      <c r="L874" s="5">
        <v>0</v>
      </c>
      <c r="M874" s="5">
        <v>0</v>
      </c>
      <c r="N874" s="5">
        <v>0</v>
      </c>
      <c r="O874" s="5">
        <v>0</v>
      </c>
      <c r="P874" s="5">
        <v>1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  <c r="V874" s="5">
        <v>0</v>
      </c>
      <c r="W874" s="5">
        <v>1</v>
      </c>
      <c r="X874" s="5">
        <v>1</v>
      </c>
      <c r="Y874" s="5">
        <v>0</v>
      </c>
    </row>
    <row r="875" spans="1:25" ht="18.75" customHeight="1" x14ac:dyDescent="0.15">
      <c r="A875" s="2" t="s">
        <v>188</v>
      </c>
      <c r="B875" s="2">
        <v>2019</v>
      </c>
      <c r="C875" s="3">
        <v>1</v>
      </c>
      <c r="D875" s="3" t="s">
        <v>189</v>
      </c>
      <c r="E875" s="2" t="s">
        <v>51</v>
      </c>
      <c r="F875" s="2" cm="1">
        <f t="array" ref="F875">_xlfn.IFS(C875=1,(I875+J875+K875+L875+M875+N875+O875+P875+Q875+R875+S875+T875+U875+W875+X875+Y875+V875),C875=0,(I875+K875+L875+M875+N875+O875+P875+Q875+R875+S875+T875+U875+W875+X875+Y875+V875))</f>
        <v>4</v>
      </c>
      <c r="G875" s="4" cm="1">
        <f t="array" ref="G875">_xlfn.IFS(C875=1,((I875+J875+K875+L875+M875+N875+O875+P875+Q875+R875+S875+T875+U875+W875+X875+Y875+V875)/17),C875=0,((I875+K875+L875+M875+N875+O875+P875+Q875+R875+S875+T875+U875+W875+X875+Y875+V875)/16))</f>
        <v>0.23529411764705882</v>
      </c>
      <c r="H875" s="2" t="str" cm="1">
        <f t="array" ref="H875">_xlfn.IFS((AND(G875&gt;=0,G875&lt;0.595)),"F - Persecuting",(AND(G875&gt;=0.595,G875&lt;0.695)),"D - Intolerant",(AND(G875&gt;=0.695,G875&lt;0.795)),"C - Resistant",(AND(G875&gt;=0.795,G875&lt;0.895)),"B - Tolerant",(AND(G875&gt;=0.895,G875&lt;=1)),"A - Protecting")</f>
        <v>F - Persecuting</v>
      </c>
      <c r="I875" s="10">
        <v>1</v>
      </c>
      <c r="J875" s="10">
        <v>0</v>
      </c>
      <c r="K875" s="5">
        <v>0</v>
      </c>
      <c r="L875" s="5">
        <v>0</v>
      </c>
      <c r="M875" s="5">
        <v>0</v>
      </c>
      <c r="N875" s="5">
        <v>0</v>
      </c>
      <c r="O875" s="5">
        <v>0</v>
      </c>
      <c r="P875" s="5">
        <v>1</v>
      </c>
      <c r="Q875" s="5">
        <v>0</v>
      </c>
      <c r="R875" s="5">
        <v>0</v>
      </c>
      <c r="S875" s="5">
        <v>0</v>
      </c>
      <c r="T875" s="5">
        <v>0</v>
      </c>
      <c r="U875" s="5">
        <v>0</v>
      </c>
      <c r="V875" s="5">
        <v>0</v>
      </c>
      <c r="W875" s="5">
        <v>1</v>
      </c>
      <c r="X875" s="5">
        <v>1</v>
      </c>
      <c r="Y875" s="5">
        <v>0</v>
      </c>
    </row>
    <row r="876" spans="1:25" ht="18.75" customHeight="1" x14ac:dyDescent="0.15">
      <c r="A876" s="2" t="s">
        <v>188</v>
      </c>
      <c r="B876" s="2">
        <v>2020</v>
      </c>
      <c r="C876" s="3">
        <v>1</v>
      </c>
      <c r="D876" s="3" t="s">
        <v>189</v>
      </c>
      <c r="E876" s="2" t="s">
        <v>51</v>
      </c>
      <c r="F876" s="2" cm="1">
        <f t="array" ref="F876">_xlfn.IFS(C876=1,(I876+J876+K876+L876+M876+N876+O876+P876+Q876+R876+S876+T876+U876+W876+X876+Y876+V876),C876=0,(I876+K876+L876+M876+N876+O876+P876+Q876+R876+S876+T876+U876+W876+X876+Y876+V876))</f>
        <v>4</v>
      </c>
      <c r="G876" s="4" cm="1">
        <f t="array" ref="G876">_xlfn.IFS(C876=1,((I876+J876+K876+L876+M876+N876+O876+P876+Q876+R876+S876+T876+U876+W876+X876+Y876+V876)/17),C876=0,((I876+K876+L876+M876+N876+O876+P876+Q876+R876+S876+T876+U876+W876+X876+Y876+V876)/16))</f>
        <v>0.23529411764705882</v>
      </c>
      <c r="H876" s="2" t="str" cm="1">
        <f t="array" ref="H876">_xlfn.IFS((AND(G876&gt;=0,G876&lt;0.595)),"F - Persecuting",(AND(G876&gt;=0.595,G876&lt;0.695)),"D - Intolerant",(AND(G876&gt;=0.695,G876&lt;0.795)),"C - Resistant",(AND(G876&gt;=0.795,G876&lt;0.895)),"B - Tolerant",(AND(G876&gt;=0.895,G876&lt;=1)),"A - Protecting")</f>
        <v>F - Persecuting</v>
      </c>
      <c r="I876" s="5">
        <v>1</v>
      </c>
      <c r="J876" s="5">
        <v>0</v>
      </c>
      <c r="K876" s="5">
        <v>0</v>
      </c>
      <c r="L876" s="5">
        <v>0</v>
      </c>
      <c r="M876" s="5">
        <v>0</v>
      </c>
      <c r="N876" s="5">
        <v>0</v>
      </c>
      <c r="O876" s="5">
        <v>0</v>
      </c>
      <c r="P876" s="5">
        <v>1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5">
        <v>0</v>
      </c>
      <c r="W876" s="5">
        <v>1</v>
      </c>
      <c r="X876" s="5">
        <v>1</v>
      </c>
      <c r="Y876" s="5">
        <v>0</v>
      </c>
    </row>
    <row r="877" spans="1:25" ht="18.75" customHeight="1" x14ac:dyDescent="0.15">
      <c r="A877" s="2" t="s">
        <v>188</v>
      </c>
      <c r="B877" s="2">
        <v>2021</v>
      </c>
      <c r="C877" s="3">
        <v>1</v>
      </c>
      <c r="D877" s="3" t="s">
        <v>189</v>
      </c>
      <c r="E877" s="2" t="s">
        <v>51</v>
      </c>
      <c r="F877" s="2" cm="1">
        <f t="array" ref="F877">_xlfn.IFS(C877=1,(I877+J877+K877+L877+M877+N877+O877+P877+Q877+R877+S877+T877+U877+W877+X877+Y877+V877),C877=0,(I877+K877+L877+M877+N877+O877+P877+Q877+R877+S877+T877+U877+W877+X877+Y877+V877))</f>
        <v>3</v>
      </c>
      <c r="G877" s="4" cm="1">
        <f t="array" ref="G877">_xlfn.IFS(C877=1,((I877+J877+K877+L877+M877+N877+O877+P877+Q877+R877+S877+T877+U877+W877+X877+Y877+V877)/17),C877=0,((I877+K877+L877+M877+N877+O877+P877+Q877+R877+S877+T877+U877+W877+X877+Y877+V877)/16))</f>
        <v>0.17647058823529413</v>
      </c>
      <c r="H877" s="2" t="str" cm="1">
        <f t="array" ref="H877">_xlfn.IFS((AND(G877&gt;=0,G877&lt;0.595)),"F - Persecuting",(AND(G877&gt;=0.595,G877&lt;0.695)),"D - Intolerant",(AND(G877&gt;=0.695,G877&lt;0.795)),"C - Resistant",(AND(G877&gt;=0.795,G877&lt;0.895)),"B - Tolerant",(AND(G877&gt;=0.895,G877&lt;=1)),"A - Protecting")</f>
        <v>F - Persecuting</v>
      </c>
      <c r="I877" s="5">
        <v>1</v>
      </c>
      <c r="J877" s="5">
        <v>0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1</v>
      </c>
      <c r="Q877" s="5">
        <v>0</v>
      </c>
      <c r="R877" s="5">
        <v>0</v>
      </c>
      <c r="S877" s="5">
        <v>0</v>
      </c>
      <c r="T877" s="5">
        <v>0</v>
      </c>
      <c r="U877" s="5">
        <v>0</v>
      </c>
      <c r="V877" s="5">
        <v>0</v>
      </c>
      <c r="W877" s="5">
        <v>1</v>
      </c>
      <c r="X877" s="5">
        <v>0</v>
      </c>
      <c r="Y877" s="5">
        <v>0</v>
      </c>
    </row>
    <row r="878" spans="1:25" ht="18.75" customHeight="1" x14ac:dyDescent="0.15">
      <c r="A878" s="2" t="s">
        <v>188</v>
      </c>
      <c r="B878" s="2">
        <v>2022</v>
      </c>
      <c r="C878" s="3">
        <v>1</v>
      </c>
      <c r="D878" s="3" t="s">
        <v>189</v>
      </c>
      <c r="E878" s="2" t="s">
        <v>51</v>
      </c>
      <c r="F878" s="2" cm="1">
        <f t="array" ref="F878">_xlfn.IFS(C878=1,(I878+J878+K878+L878+M878+N878+O878+P878+Q878+R878+S878+T878+U878+W878+X878+Y878+V878),C878=0,(I878+K878+L878+M878+N878+O878+P878+Q878+R878+S878+T878+U878+W878+X878+Y878+V878))</f>
        <v>3</v>
      </c>
      <c r="G878" s="4" cm="1">
        <f t="array" ref="G878">_xlfn.IFS(C878=1,((I878+J878+K878+L878+M878+N878+O878+P878+Q878+R878+S878+T878+U878+W878+X878+Y878+V878)/17),C878=0,((I878+K878+L878+M878+N878+O878+P878+Q878+R878+S878+T878+U878+W878+X878+Y878+V878)/16))</f>
        <v>0.17647058823529413</v>
      </c>
      <c r="H878" s="2" t="str" cm="1">
        <f t="array" ref="H878">_xlfn.IFS((AND(G878&gt;=0,G878&lt;0.595)),"F - Persecuting",(AND(G878&gt;=0.595,G878&lt;0.695)),"D - Intolerant",(AND(G878&gt;=0.695,G878&lt;0.795)),"C - Resistant",(AND(G878&gt;=0.795,G878&lt;0.895)),"B - Tolerant",(AND(G878&gt;=0.895,G878&lt;=1)),"A - Protecting")</f>
        <v>F - Persecuting</v>
      </c>
      <c r="I878" s="5">
        <v>1</v>
      </c>
      <c r="J878" s="5">
        <v>0</v>
      </c>
      <c r="K878" s="5">
        <v>0</v>
      </c>
      <c r="L878" s="5">
        <v>0</v>
      </c>
      <c r="M878" s="5">
        <v>0</v>
      </c>
      <c r="N878" s="5">
        <v>0</v>
      </c>
      <c r="O878" s="5">
        <v>0</v>
      </c>
      <c r="P878" s="5">
        <v>1</v>
      </c>
      <c r="Q878" s="5">
        <v>0</v>
      </c>
      <c r="R878" s="5">
        <v>0</v>
      </c>
      <c r="S878" s="5">
        <v>0</v>
      </c>
      <c r="T878" s="5">
        <v>0</v>
      </c>
      <c r="U878" s="5">
        <v>0</v>
      </c>
      <c r="V878" s="5">
        <v>0</v>
      </c>
      <c r="W878" s="5">
        <v>1</v>
      </c>
      <c r="X878" s="5">
        <v>0</v>
      </c>
      <c r="Y878" s="5">
        <v>0</v>
      </c>
    </row>
    <row r="879" spans="1:25" ht="18.75" customHeight="1" x14ac:dyDescent="0.15">
      <c r="A879" s="2" t="s">
        <v>190</v>
      </c>
      <c r="B879" s="2">
        <v>2011</v>
      </c>
      <c r="C879" s="3">
        <v>1</v>
      </c>
      <c r="D879" s="3" t="s">
        <v>191</v>
      </c>
      <c r="E879" s="2" t="s">
        <v>51</v>
      </c>
      <c r="F879" s="2" cm="1">
        <f t="array" ref="F879">_xlfn.IFS(C879=1,(I879+J879+K879+L879+M879+N879+O879+P879+Q879+R879+S879+T879+U879+W879+X879+Y879+V879),C879=0,(I879+K879+L879+M879+N879+O879+P879+Q879+R879+S879+T879+U879+W879+X879+Y879+V879))</f>
        <v>5</v>
      </c>
      <c r="G879" s="4" cm="1">
        <f t="array" ref="G879">_xlfn.IFS(C879=1,((I879+J879+K879+L879+M879+N879+O879+P879+Q879+R879+S879+T879+U879+W879+X879+Y879+V879)/17),C879=0,((I879+K879+L879+M879+N879+O879+P879+Q879+R879+S879+T879+U879+W879+X879+Y879+V879)/16))</f>
        <v>0.29411764705882354</v>
      </c>
      <c r="H879" s="2" t="str" cm="1">
        <f t="array" ref="H879">_xlfn.IFS((AND(G879&gt;=0,G879&lt;0.595)),"F - Persecuting",(AND(G879&gt;=0.595,G879&lt;0.695)),"D - Intolerant",(AND(G879&gt;=0.695,G879&lt;0.795)),"C - Resistant",(AND(G879&gt;=0.795,G879&lt;0.895)),"B - Tolerant",(AND(G879&gt;=0.895,G879&lt;=1)),"A - Protecting")</f>
        <v>F - Persecuting</v>
      </c>
      <c r="I879" s="10">
        <v>1</v>
      </c>
      <c r="J879" s="10">
        <v>0</v>
      </c>
      <c r="K879" s="5">
        <v>0</v>
      </c>
      <c r="L879" s="5">
        <v>0</v>
      </c>
      <c r="M879" s="5">
        <v>0</v>
      </c>
      <c r="N879" s="5">
        <v>1</v>
      </c>
      <c r="O879" s="6">
        <v>0</v>
      </c>
      <c r="P879" s="5">
        <v>0</v>
      </c>
      <c r="Q879" s="5">
        <v>0</v>
      </c>
      <c r="R879" s="5">
        <v>1</v>
      </c>
      <c r="S879" s="5">
        <v>0</v>
      </c>
      <c r="T879" s="5">
        <v>0</v>
      </c>
      <c r="U879" s="5">
        <v>0</v>
      </c>
      <c r="V879" s="5">
        <v>0</v>
      </c>
      <c r="W879" s="5">
        <v>1</v>
      </c>
      <c r="X879" s="5">
        <v>1</v>
      </c>
      <c r="Y879" s="5">
        <v>0</v>
      </c>
    </row>
    <row r="880" spans="1:25" ht="18.75" customHeight="1" x14ac:dyDescent="0.15">
      <c r="A880" s="2" t="s">
        <v>190</v>
      </c>
      <c r="B880" s="2">
        <v>2012</v>
      </c>
      <c r="C880" s="3">
        <v>1</v>
      </c>
      <c r="D880" s="3" t="s">
        <v>191</v>
      </c>
      <c r="E880" s="2" t="s">
        <v>51</v>
      </c>
      <c r="F880" s="2" cm="1">
        <f t="array" ref="F880">_xlfn.IFS(C880=1,(I880+J880+K880+L880+M880+N880+O880+P880+Q880+R880+S880+T880+U880+W880+X880+Y880+V880),C880=0,(I880+K880+L880+M880+N880+O880+P880+Q880+R880+S880+T880+U880+W880+X880+Y880+V880))</f>
        <v>5</v>
      </c>
      <c r="G880" s="4" cm="1">
        <f t="array" ref="G880">_xlfn.IFS(C880=1,((I880+J880+K880+L880+M880+N880+O880+P880+Q880+R880+S880+T880+U880+W880+X880+Y880+V880)/17),C880=0,((I880+K880+L880+M880+N880+O880+P880+Q880+R880+S880+T880+U880+W880+X880+Y880+V880)/16))</f>
        <v>0.29411764705882354</v>
      </c>
      <c r="H880" s="2" t="str" cm="1">
        <f t="array" ref="H880">_xlfn.IFS((AND(G880&gt;=0,G880&lt;0.595)),"F - Persecuting",(AND(G880&gt;=0.595,G880&lt;0.695)),"D - Intolerant",(AND(G880&gt;=0.695,G880&lt;0.795)),"C - Resistant",(AND(G880&gt;=0.795,G880&lt;0.895)),"B - Tolerant",(AND(G880&gt;=0.895,G880&lt;=1)),"A - Protecting")</f>
        <v>F - Persecuting</v>
      </c>
      <c r="I880" s="10">
        <v>1</v>
      </c>
      <c r="J880" s="10">
        <v>0</v>
      </c>
      <c r="K880" s="5">
        <v>0</v>
      </c>
      <c r="L880" s="5">
        <v>0</v>
      </c>
      <c r="M880" s="5">
        <v>0</v>
      </c>
      <c r="N880" s="5">
        <v>1</v>
      </c>
      <c r="O880" s="6">
        <v>0</v>
      </c>
      <c r="P880" s="5">
        <v>0</v>
      </c>
      <c r="Q880" s="5">
        <v>0</v>
      </c>
      <c r="R880" s="5">
        <v>1</v>
      </c>
      <c r="S880" s="5">
        <v>0</v>
      </c>
      <c r="T880" s="5">
        <v>0</v>
      </c>
      <c r="U880" s="5">
        <v>0</v>
      </c>
      <c r="V880" s="5">
        <v>0</v>
      </c>
      <c r="W880" s="5">
        <v>1</v>
      </c>
      <c r="X880" s="5">
        <v>1</v>
      </c>
      <c r="Y880" s="5">
        <v>0</v>
      </c>
    </row>
    <row r="881" spans="1:25" ht="18.75" customHeight="1" x14ac:dyDescent="0.15">
      <c r="A881" s="2" t="s">
        <v>190</v>
      </c>
      <c r="B881" s="2">
        <v>2013</v>
      </c>
      <c r="C881" s="3">
        <v>1</v>
      </c>
      <c r="D881" s="3" t="s">
        <v>191</v>
      </c>
      <c r="E881" s="2" t="s">
        <v>51</v>
      </c>
      <c r="F881" s="2" cm="1">
        <f t="array" ref="F881">_xlfn.IFS(C881=1,(I881+J881+K881+L881+M881+N881+O881+P881+Q881+R881+S881+T881+U881+W881+X881+Y881+V881),C881=0,(I881+K881+L881+M881+N881+O881+P881+Q881+R881+S881+T881+U881+W881+X881+Y881+V881))</f>
        <v>5</v>
      </c>
      <c r="G881" s="4" cm="1">
        <f t="array" ref="G881">_xlfn.IFS(C881=1,((I881+J881+K881+L881+M881+N881+O881+P881+Q881+R881+S881+T881+U881+W881+X881+Y881+V881)/17),C881=0,((I881+K881+L881+M881+N881+O881+P881+Q881+R881+S881+T881+U881+W881+X881+Y881+V881)/16))</f>
        <v>0.29411764705882354</v>
      </c>
      <c r="H881" s="2" t="str" cm="1">
        <f t="array" ref="H881">_xlfn.IFS((AND(G881&gt;=0,G881&lt;0.595)),"F - Persecuting",(AND(G881&gt;=0.595,G881&lt;0.695)),"D - Intolerant",(AND(G881&gt;=0.695,G881&lt;0.795)),"C - Resistant",(AND(G881&gt;=0.795,G881&lt;0.895)),"B - Tolerant",(AND(G881&gt;=0.895,G881&lt;=1)),"A - Protecting")</f>
        <v>F - Persecuting</v>
      </c>
      <c r="I881" s="10">
        <v>1</v>
      </c>
      <c r="J881" s="10">
        <v>0</v>
      </c>
      <c r="K881" s="5">
        <v>0</v>
      </c>
      <c r="L881" s="5">
        <v>0</v>
      </c>
      <c r="M881" s="5">
        <v>0</v>
      </c>
      <c r="N881" s="5">
        <v>1</v>
      </c>
      <c r="O881" s="6">
        <v>0</v>
      </c>
      <c r="P881" s="5">
        <v>0</v>
      </c>
      <c r="Q881" s="5">
        <v>0</v>
      </c>
      <c r="R881" s="5">
        <v>1</v>
      </c>
      <c r="S881" s="5">
        <v>0</v>
      </c>
      <c r="T881" s="5">
        <v>0</v>
      </c>
      <c r="U881" s="5">
        <v>0</v>
      </c>
      <c r="V881" s="5">
        <v>0</v>
      </c>
      <c r="W881" s="5">
        <v>1</v>
      </c>
      <c r="X881" s="5">
        <v>1</v>
      </c>
      <c r="Y881" s="5">
        <v>0</v>
      </c>
    </row>
    <row r="882" spans="1:25" ht="18.75" customHeight="1" x14ac:dyDescent="0.15">
      <c r="A882" s="2" t="s">
        <v>190</v>
      </c>
      <c r="B882" s="2">
        <v>2014</v>
      </c>
      <c r="C882" s="3">
        <v>1</v>
      </c>
      <c r="D882" s="3" t="s">
        <v>191</v>
      </c>
      <c r="E882" s="2" t="s">
        <v>51</v>
      </c>
      <c r="F882" s="2" cm="1">
        <f t="array" ref="F882">_xlfn.IFS(C882=1,(I882+J882+K882+L882+M882+N882+O882+P882+Q882+R882+S882+T882+U882+W882+X882+Y882+V882),C882=0,(I882+K882+L882+M882+N882+O882+P882+Q882+R882+S882+T882+U882+W882+X882+Y882+V882))</f>
        <v>5</v>
      </c>
      <c r="G882" s="4" cm="1">
        <f t="array" ref="G882">_xlfn.IFS(C882=1,((I882+J882+K882+L882+M882+N882+O882+P882+Q882+R882+S882+T882+U882+W882+X882+Y882+V882)/17),C882=0,((I882+K882+L882+M882+N882+O882+P882+Q882+R882+S882+T882+U882+W882+X882+Y882+V882)/16))</f>
        <v>0.29411764705882354</v>
      </c>
      <c r="H882" s="2" t="str" cm="1">
        <f t="array" ref="H882">_xlfn.IFS((AND(G882&gt;=0,G882&lt;0.595)),"F - Persecuting",(AND(G882&gt;=0.595,G882&lt;0.695)),"D - Intolerant",(AND(G882&gt;=0.695,G882&lt;0.795)),"C - Resistant",(AND(G882&gt;=0.795,G882&lt;0.895)),"B - Tolerant",(AND(G882&gt;=0.895,G882&lt;=1)),"A - Protecting")</f>
        <v>F - Persecuting</v>
      </c>
      <c r="I882" s="10">
        <v>1</v>
      </c>
      <c r="J882" s="10">
        <v>0</v>
      </c>
      <c r="K882" s="5">
        <v>0</v>
      </c>
      <c r="L882" s="5">
        <v>0</v>
      </c>
      <c r="M882" s="5">
        <v>0</v>
      </c>
      <c r="N882" s="5">
        <v>1</v>
      </c>
      <c r="O882" s="6">
        <v>0</v>
      </c>
      <c r="P882" s="5">
        <v>0</v>
      </c>
      <c r="Q882" s="5">
        <v>0</v>
      </c>
      <c r="R882" s="5">
        <v>1</v>
      </c>
      <c r="S882" s="5">
        <v>0</v>
      </c>
      <c r="T882" s="5">
        <v>0</v>
      </c>
      <c r="U882" s="5">
        <v>0</v>
      </c>
      <c r="V882" s="5">
        <v>0</v>
      </c>
      <c r="W882" s="5">
        <v>1</v>
      </c>
      <c r="X882" s="5">
        <v>1</v>
      </c>
      <c r="Y882" s="5">
        <v>0</v>
      </c>
    </row>
    <row r="883" spans="1:25" ht="18.75" customHeight="1" x14ac:dyDescent="0.15">
      <c r="A883" s="2" t="s">
        <v>190</v>
      </c>
      <c r="B883" s="2">
        <v>2015</v>
      </c>
      <c r="C883" s="3">
        <v>1</v>
      </c>
      <c r="D883" s="3" t="s">
        <v>191</v>
      </c>
      <c r="E883" s="2" t="s">
        <v>51</v>
      </c>
      <c r="F883" s="2" cm="1">
        <f t="array" ref="F883">_xlfn.IFS(C883=1,(I883+J883+K883+L883+M883+N883+O883+P883+Q883+R883+S883+T883+U883+W883+X883+Y883+V883),C883=0,(I883+K883+L883+M883+N883+O883+P883+Q883+R883+S883+T883+U883+W883+X883+Y883+V883))</f>
        <v>5</v>
      </c>
      <c r="G883" s="4" cm="1">
        <f t="array" ref="G883">_xlfn.IFS(C883=1,((I883+J883+K883+L883+M883+N883+O883+P883+Q883+R883+S883+T883+U883+W883+X883+Y883+V883)/17),C883=0,((I883+K883+L883+M883+N883+O883+P883+Q883+R883+S883+T883+U883+W883+X883+Y883+V883)/16))</f>
        <v>0.29411764705882354</v>
      </c>
      <c r="H883" s="2" t="str" cm="1">
        <f t="array" ref="H883">_xlfn.IFS((AND(G883&gt;=0,G883&lt;0.595)),"F - Persecuting",(AND(G883&gt;=0.595,G883&lt;0.695)),"D - Intolerant",(AND(G883&gt;=0.695,G883&lt;0.795)),"C - Resistant",(AND(G883&gt;=0.795,G883&lt;0.895)),"B - Tolerant",(AND(G883&gt;=0.895,G883&lt;=1)),"A - Protecting")</f>
        <v>F - Persecuting</v>
      </c>
      <c r="I883" s="10">
        <v>1</v>
      </c>
      <c r="J883" s="10">
        <v>0</v>
      </c>
      <c r="K883" s="5">
        <v>0</v>
      </c>
      <c r="L883" s="5">
        <v>0</v>
      </c>
      <c r="M883" s="5">
        <v>0</v>
      </c>
      <c r="N883" s="5">
        <v>1</v>
      </c>
      <c r="O883" s="6">
        <v>0</v>
      </c>
      <c r="P883" s="5">
        <v>0</v>
      </c>
      <c r="Q883" s="5">
        <v>0</v>
      </c>
      <c r="R883" s="5">
        <v>1</v>
      </c>
      <c r="S883" s="5">
        <v>0</v>
      </c>
      <c r="T883" s="5">
        <v>0</v>
      </c>
      <c r="U883" s="5">
        <v>0</v>
      </c>
      <c r="V883" s="5">
        <v>0</v>
      </c>
      <c r="W883" s="5">
        <v>1</v>
      </c>
      <c r="X883" s="5">
        <v>1</v>
      </c>
      <c r="Y883" s="5">
        <v>0</v>
      </c>
    </row>
    <row r="884" spans="1:25" ht="18.75" customHeight="1" x14ac:dyDescent="0.15">
      <c r="A884" s="2" t="s">
        <v>190</v>
      </c>
      <c r="B884" s="2">
        <v>2016</v>
      </c>
      <c r="C884" s="3">
        <v>1</v>
      </c>
      <c r="D884" s="3" t="s">
        <v>191</v>
      </c>
      <c r="E884" s="2" t="s">
        <v>51</v>
      </c>
      <c r="F884" s="2" cm="1">
        <f t="array" ref="F884">_xlfn.IFS(C884=1,(I884+J884+K884+L884+M884+N884+O884+P884+Q884+R884+S884+T884+U884+W884+X884+Y884+V884),C884=0,(I884+K884+L884+M884+N884+O884+P884+Q884+R884+S884+T884+U884+W884+X884+Y884+V884))</f>
        <v>6</v>
      </c>
      <c r="G884" s="4" cm="1">
        <f t="array" ref="G884">_xlfn.IFS(C884=1,((I884+J884+K884+L884+M884+N884+O884+P884+Q884+R884+S884+T884+U884+W884+X884+Y884+V884)/17),C884=0,((I884+K884+L884+M884+N884+O884+P884+Q884+R884+S884+T884+U884+W884+X884+Y884+V884)/16))</f>
        <v>0.35294117647058826</v>
      </c>
      <c r="H884" s="2" t="str" cm="1">
        <f t="array" ref="H884">_xlfn.IFS((AND(G884&gt;=0,G884&lt;0.595)),"F - Persecuting",(AND(G884&gt;=0.595,G884&lt;0.695)),"D - Intolerant",(AND(G884&gt;=0.695,G884&lt;0.795)),"C - Resistant",(AND(G884&gt;=0.795,G884&lt;0.895)),"B - Tolerant",(AND(G884&gt;=0.895,G884&lt;=1)),"A - Protecting")</f>
        <v>F - Persecuting</v>
      </c>
      <c r="I884" s="10">
        <v>1</v>
      </c>
      <c r="J884" s="10">
        <v>0</v>
      </c>
      <c r="K884" s="5">
        <v>0</v>
      </c>
      <c r="L884" s="5">
        <v>0</v>
      </c>
      <c r="M884" s="5">
        <v>0</v>
      </c>
      <c r="N884" s="5">
        <v>1</v>
      </c>
      <c r="O884" s="6">
        <v>0</v>
      </c>
      <c r="P884" s="5">
        <v>1</v>
      </c>
      <c r="Q884" s="5">
        <v>0</v>
      </c>
      <c r="R884" s="5">
        <v>1</v>
      </c>
      <c r="S884" s="5">
        <v>0</v>
      </c>
      <c r="T884" s="5">
        <v>0</v>
      </c>
      <c r="U884" s="5">
        <v>0</v>
      </c>
      <c r="V884" s="5">
        <v>0</v>
      </c>
      <c r="W884" s="5">
        <v>1</v>
      </c>
      <c r="X884" s="5">
        <v>1</v>
      </c>
      <c r="Y884" s="5">
        <v>0</v>
      </c>
    </row>
    <row r="885" spans="1:25" ht="18.75" customHeight="1" x14ac:dyDescent="0.15">
      <c r="A885" s="2" t="s">
        <v>190</v>
      </c>
      <c r="B885" s="2">
        <v>2017</v>
      </c>
      <c r="C885" s="3">
        <v>1</v>
      </c>
      <c r="D885" s="3" t="s">
        <v>191</v>
      </c>
      <c r="E885" s="2" t="s">
        <v>51</v>
      </c>
      <c r="F885" s="2" cm="1">
        <f t="array" ref="F885">_xlfn.IFS(C885=1,(I885+J885+K885+L885+M885+N885+O885+P885+Q885+R885+S885+T885+U885+W885+X885+Y885+V885),C885=0,(I885+K885+L885+M885+N885+O885+P885+Q885+R885+S885+T885+U885+W885+X885+Y885+V885))</f>
        <v>6</v>
      </c>
      <c r="G885" s="4" cm="1">
        <f t="array" ref="G885">_xlfn.IFS(C885=1,((I885+J885+K885+L885+M885+N885+O885+P885+Q885+R885+S885+T885+U885+W885+X885+Y885+V885)/17),C885=0,((I885+K885+L885+M885+N885+O885+P885+Q885+R885+S885+T885+U885+W885+X885+Y885+V885)/16))</f>
        <v>0.35294117647058826</v>
      </c>
      <c r="H885" s="2" t="str" cm="1">
        <f t="array" ref="H885">_xlfn.IFS((AND(G885&gt;=0,G885&lt;0.595)),"F - Persecuting",(AND(G885&gt;=0.595,G885&lt;0.695)),"D - Intolerant",(AND(G885&gt;=0.695,G885&lt;0.795)),"C - Resistant",(AND(G885&gt;=0.795,G885&lt;0.895)),"B - Tolerant",(AND(G885&gt;=0.895,G885&lt;=1)),"A - Protecting")</f>
        <v>F - Persecuting</v>
      </c>
      <c r="I885" s="10">
        <v>1</v>
      </c>
      <c r="J885" s="10">
        <v>0</v>
      </c>
      <c r="K885" s="5">
        <v>0</v>
      </c>
      <c r="L885" s="5">
        <v>0</v>
      </c>
      <c r="M885" s="5">
        <v>0</v>
      </c>
      <c r="N885" s="5">
        <v>1</v>
      </c>
      <c r="O885" s="6">
        <v>0</v>
      </c>
      <c r="P885" s="5">
        <v>1</v>
      </c>
      <c r="Q885" s="5">
        <v>0</v>
      </c>
      <c r="R885" s="5">
        <v>1</v>
      </c>
      <c r="S885" s="5">
        <v>0</v>
      </c>
      <c r="T885" s="5">
        <v>0</v>
      </c>
      <c r="U885" s="5">
        <v>0</v>
      </c>
      <c r="V885" s="5">
        <v>0</v>
      </c>
      <c r="W885" s="5">
        <v>1</v>
      </c>
      <c r="X885" s="5">
        <v>1</v>
      </c>
      <c r="Y885" s="5">
        <v>0</v>
      </c>
    </row>
    <row r="886" spans="1:25" ht="18.75" customHeight="1" x14ac:dyDescent="0.15">
      <c r="A886" s="2" t="s">
        <v>190</v>
      </c>
      <c r="B886" s="2">
        <v>2018</v>
      </c>
      <c r="C886" s="3">
        <v>1</v>
      </c>
      <c r="D886" s="3" t="s">
        <v>191</v>
      </c>
      <c r="E886" s="2" t="s">
        <v>51</v>
      </c>
      <c r="F886" s="2" cm="1">
        <f t="array" ref="F886">_xlfn.IFS(C886=1,(I886+J886+K886+L886+M886+N886+O886+P886+Q886+R886+S886+T886+U886+W886+X886+Y886+V886),C886=0,(I886+K886+L886+M886+N886+O886+P886+Q886+R886+S886+T886+U886+W886+X886+Y886+V886))</f>
        <v>8</v>
      </c>
      <c r="G886" s="4" cm="1">
        <f t="array" ref="G886">_xlfn.IFS(C886=1,((I886+J886+K886+L886+M886+N886+O886+P886+Q886+R886+S886+T886+U886+W886+X886+Y886+V886)/17),C886=0,((I886+K886+L886+M886+N886+O886+P886+Q886+R886+S886+T886+U886+W886+X886+Y886+V886)/16))</f>
        <v>0.47058823529411764</v>
      </c>
      <c r="H886" s="2" t="str" cm="1">
        <f t="array" ref="H886">_xlfn.IFS((AND(G886&gt;=0,G886&lt;0.595)),"F - Persecuting",(AND(G886&gt;=0.595,G886&lt;0.695)),"D - Intolerant",(AND(G886&gt;=0.695,G886&lt;0.795)),"C - Resistant",(AND(G886&gt;=0.795,G886&lt;0.895)),"B - Tolerant",(AND(G886&gt;=0.895,G886&lt;=1)),"A - Protecting")</f>
        <v>F - Persecuting</v>
      </c>
      <c r="I886" s="10">
        <v>1</v>
      </c>
      <c r="J886" s="10">
        <v>0</v>
      </c>
      <c r="K886" s="5">
        <v>0</v>
      </c>
      <c r="L886" s="5">
        <v>0</v>
      </c>
      <c r="M886" s="5">
        <v>0</v>
      </c>
      <c r="N886" s="5">
        <v>1</v>
      </c>
      <c r="O886" s="6">
        <v>0</v>
      </c>
      <c r="P886" s="5">
        <v>1</v>
      </c>
      <c r="Q886" s="6">
        <v>1</v>
      </c>
      <c r="R886" s="5">
        <v>1</v>
      </c>
      <c r="S886" s="6">
        <v>1</v>
      </c>
      <c r="T886" s="5">
        <v>0</v>
      </c>
      <c r="U886" s="5">
        <v>0</v>
      </c>
      <c r="V886" s="5">
        <v>0</v>
      </c>
      <c r="W886" s="5">
        <v>1</v>
      </c>
      <c r="X886" s="5">
        <v>1</v>
      </c>
      <c r="Y886" s="5">
        <v>0</v>
      </c>
    </row>
    <row r="887" spans="1:25" ht="18.75" customHeight="1" x14ac:dyDescent="0.15">
      <c r="A887" s="2" t="s">
        <v>190</v>
      </c>
      <c r="B887" s="2">
        <v>2019</v>
      </c>
      <c r="C887" s="3">
        <v>1</v>
      </c>
      <c r="D887" s="3" t="s">
        <v>191</v>
      </c>
      <c r="E887" s="2" t="s">
        <v>51</v>
      </c>
      <c r="F887" s="2" cm="1">
        <f t="array" ref="F887">_xlfn.IFS(C887=1,(I887+J887+K887+L887+M887+N887+O887+P887+Q887+R887+S887+T887+U887+W887+X887+Y887+V887),C887=0,(I887+K887+L887+M887+N887+O887+P887+Q887+R887+S887+T887+U887+W887+X887+Y887+V887))</f>
        <v>8</v>
      </c>
      <c r="G887" s="4" cm="1">
        <f t="array" ref="G887">_xlfn.IFS(C887=1,((I887+J887+K887+L887+M887+N887+O887+P887+Q887+R887+S887+T887+U887+W887+X887+Y887+V887)/17),C887=0,((I887+K887+L887+M887+N887+O887+P887+Q887+R887+S887+T887+U887+W887+X887+Y887+V887)/16))</f>
        <v>0.47058823529411764</v>
      </c>
      <c r="H887" s="2" t="str" cm="1">
        <f t="array" ref="H887">_xlfn.IFS((AND(G887&gt;=0,G887&lt;0.595)),"F - Persecuting",(AND(G887&gt;=0.595,G887&lt;0.695)),"D - Intolerant",(AND(G887&gt;=0.695,G887&lt;0.795)),"C - Resistant",(AND(G887&gt;=0.795,G887&lt;0.895)),"B - Tolerant",(AND(G887&gt;=0.895,G887&lt;=1)),"A - Protecting")</f>
        <v>F - Persecuting</v>
      </c>
      <c r="I887" s="10">
        <v>1</v>
      </c>
      <c r="J887" s="10">
        <v>0</v>
      </c>
      <c r="K887" s="5">
        <v>0</v>
      </c>
      <c r="L887" s="5">
        <v>0</v>
      </c>
      <c r="M887" s="5">
        <v>0</v>
      </c>
      <c r="N887" s="5">
        <v>1</v>
      </c>
      <c r="O887" s="6">
        <v>0</v>
      </c>
      <c r="P887" s="5">
        <v>1</v>
      </c>
      <c r="Q887" s="5">
        <v>1</v>
      </c>
      <c r="R887" s="5">
        <v>1</v>
      </c>
      <c r="S887" s="5">
        <v>1</v>
      </c>
      <c r="T887" s="5">
        <v>0</v>
      </c>
      <c r="U887" s="5">
        <v>0</v>
      </c>
      <c r="V887" s="5">
        <v>0</v>
      </c>
      <c r="W887" s="5">
        <v>1</v>
      </c>
      <c r="X887" s="5">
        <v>1</v>
      </c>
      <c r="Y887" s="5">
        <v>0</v>
      </c>
    </row>
    <row r="888" spans="1:25" ht="18.75" customHeight="1" x14ac:dyDescent="0.15">
      <c r="A888" s="2" t="s">
        <v>190</v>
      </c>
      <c r="B888" s="2">
        <v>2020</v>
      </c>
      <c r="C888" s="3">
        <v>1</v>
      </c>
      <c r="D888" s="3" t="s">
        <v>191</v>
      </c>
      <c r="E888" s="2" t="s">
        <v>51</v>
      </c>
      <c r="F888" s="2" cm="1">
        <f t="array" ref="F888">_xlfn.IFS(C888=1,(I888+J888+K888+L888+M888+N888+O888+P888+Q888+R888+S888+T888+U888+W888+X888+Y888+V888),C888=0,(I888+K888+L888+M888+N888+O888+P888+Q888+R888+S888+T888+U888+W888+X888+Y888+V888))</f>
        <v>8</v>
      </c>
      <c r="G888" s="4" cm="1">
        <f t="array" ref="G888">_xlfn.IFS(C888=1,((I888+J888+K888+L888+M888+N888+O888+P888+Q888+R888+S888+T888+U888+W888+X888+Y888+V888)/17),C888=0,((I888+K888+L888+M888+N888+O888+P888+Q888+R888+S888+T888+U888+W888+X888+Y888+V888)/16))</f>
        <v>0.47058823529411764</v>
      </c>
      <c r="H888" s="2" t="str" cm="1">
        <f t="array" ref="H888">_xlfn.IFS((AND(G888&gt;=0,G888&lt;0.595)),"F - Persecuting",(AND(G888&gt;=0.595,G888&lt;0.695)),"D - Intolerant",(AND(G888&gt;=0.695,G888&lt;0.795)),"C - Resistant",(AND(G888&gt;=0.795,G888&lt;0.895)),"B - Tolerant",(AND(G888&gt;=0.895,G888&lt;=1)),"A - Protecting")</f>
        <v>F - Persecuting</v>
      </c>
      <c r="I888" s="5">
        <v>1</v>
      </c>
      <c r="J888" s="5">
        <v>0</v>
      </c>
      <c r="K888" s="5">
        <v>0</v>
      </c>
      <c r="L888" s="5">
        <v>0</v>
      </c>
      <c r="M888" s="5">
        <v>0</v>
      </c>
      <c r="N888" s="5">
        <v>1</v>
      </c>
      <c r="O888" s="6">
        <v>0</v>
      </c>
      <c r="P888" s="5">
        <v>1</v>
      </c>
      <c r="Q888" s="5">
        <v>1</v>
      </c>
      <c r="R888" s="5">
        <v>1</v>
      </c>
      <c r="S888" s="5">
        <v>1</v>
      </c>
      <c r="T888" s="5">
        <v>0</v>
      </c>
      <c r="U888" s="5">
        <v>0</v>
      </c>
      <c r="V888" s="5">
        <v>0</v>
      </c>
      <c r="W888" s="5">
        <v>1</v>
      </c>
      <c r="X888" s="5">
        <v>1</v>
      </c>
      <c r="Y888" s="5">
        <v>0</v>
      </c>
    </row>
    <row r="889" spans="1:25" ht="18.75" customHeight="1" x14ac:dyDescent="0.15">
      <c r="A889" s="2" t="s">
        <v>190</v>
      </c>
      <c r="B889" s="2">
        <v>2021</v>
      </c>
      <c r="C889" s="3">
        <v>1</v>
      </c>
      <c r="D889" s="3" t="s">
        <v>191</v>
      </c>
      <c r="E889" s="2" t="s">
        <v>51</v>
      </c>
      <c r="F889" s="2" cm="1">
        <f t="array" ref="F889">_xlfn.IFS(C889=1,(I889+J889+K889+L889+M889+N889+O889+P889+Q889+R889+S889+T889+U889+W889+X889+Y889+V889),C889=0,(I889+K889+L889+M889+N889+O889+P889+Q889+R889+S889+T889+U889+W889+X889+Y889+V889))</f>
        <v>8</v>
      </c>
      <c r="G889" s="4" cm="1">
        <f t="array" ref="G889">_xlfn.IFS(C889=1,((I889+J889+K889+L889+M889+N889+O889+P889+Q889+R889+S889+T889+U889+W889+X889+Y889+V889)/17),C889=0,((I889+K889+L889+M889+N889+O889+P889+Q889+R889+S889+T889+U889+W889+X889+Y889+V889)/16))</f>
        <v>0.47058823529411764</v>
      </c>
      <c r="H889" s="2" t="str" cm="1">
        <f t="array" ref="H889">_xlfn.IFS((AND(G889&gt;=0,G889&lt;0.595)),"F - Persecuting",(AND(G889&gt;=0.595,G889&lt;0.695)),"D - Intolerant",(AND(G889&gt;=0.695,G889&lt;0.795)),"C - Resistant",(AND(G889&gt;=0.795,G889&lt;0.895)),"B - Tolerant",(AND(G889&gt;=0.895,G889&lt;=1)),"A - Protecting")</f>
        <v>F - Persecuting</v>
      </c>
      <c r="I889" s="5">
        <v>1</v>
      </c>
      <c r="J889" s="5">
        <v>0</v>
      </c>
      <c r="K889" s="5">
        <v>0</v>
      </c>
      <c r="L889" s="5">
        <v>0</v>
      </c>
      <c r="M889" s="5">
        <v>0</v>
      </c>
      <c r="N889" s="5">
        <v>1</v>
      </c>
      <c r="O889" s="5">
        <v>0</v>
      </c>
      <c r="P889" s="5">
        <v>1</v>
      </c>
      <c r="Q889" s="5">
        <v>1</v>
      </c>
      <c r="R889" s="5">
        <v>1</v>
      </c>
      <c r="S889" s="5">
        <v>1</v>
      </c>
      <c r="T889" s="5">
        <v>0</v>
      </c>
      <c r="U889" s="5">
        <v>0</v>
      </c>
      <c r="V889" s="5">
        <v>0</v>
      </c>
      <c r="W889" s="5">
        <v>1</v>
      </c>
      <c r="X889" s="5">
        <v>1</v>
      </c>
      <c r="Y889" s="6">
        <v>0</v>
      </c>
    </row>
    <row r="890" spans="1:25" ht="18.75" customHeight="1" x14ac:dyDescent="0.15">
      <c r="A890" s="2" t="s">
        <v>190</v>
      </c>
      <c r="B890" s="2">
        <v>2022</v>
      </c>
      <c r="C890" s="3">
        <v>1</v>
      </c>
      <c r="D890" s="3" t="s">
        <v>191</v>
      </c>
      <c r="E890" s="2" t="s">
        <v>51</v>
      </c>
      <c r="F890" s="2" cm="1">
        <f t="array" ref="F890">_xlfn.IFS(C890=1,(I890+J890+K890+L890+M890+N890+O890+P890+Q890+R890+S890+T890+U890+W890+X890+Y890+V890),C890=0,(I890+K890+L890+M890+N890+O890+P890+Q890+R890+S890+T890+U890+W890+X890+Y890+V890))</f>
        <v>7</v>
      </c>
      <c r="G890" s="4" cm="1">
        <f t="array" ref="G890">_xlfn.IFS(C890=1,((I890+J890+K890+L890+M890+N890+O890+P890+Q890+R890+S890+T890+U890+W890+X890+Y890+V890)/17),C890=0,((I890+K890+L890+M890+N890+O890+P890+Q890+R890+S890+T890+U890+W890+X890+Y890+V890)/16))</f>
        <v>0.41176470588235292</v>
      </c>
      <c r="H890" s="2" t="str" cm="1">
        <f t="array" ref="H890">_xlfn.IFS((AND(G890&gt;=0,G890&lt;0.595)),"F - Persecuting",(AND(G890&gt;=0.595,G890&lt;0.695)),"D - Intolerant",(AND(G890&gt;=0.695,G890&lt;0.795)),"C - Resistant",(AND(G890&gt;=0.795,G890&lt;0.895)),"B - Tolerant",(AND(G890&gt;=0.895,G890&lt;=1)),"A - Protecting")</f>
        <v>F - Persecuting</v>
      </c>
      <c r="I890" s="5">
        <v>1</v>
      </c>
      <c r="J890" s="5">
        <v>0</v>
      </c>
      <c r="K890" s="5">
        <v>0</v>
      </c>
      <c r="L890" s="5">
        <v>0</v>
      </c>
      <c r="M890" s="5">
        <v>0</v>
      </c>
      <c r="N890" s="5">
        <v>1</v>
      </c>
      <c r="O890" s="5">
        <v>0</v>
      </c>
      <c r="P890" s="5">
        <v>1</v>
      </c>
      <c r="Q890" s="5">
        <v>1</v>
      </c>
      <c r="R890" s="5">
        <v>1</v>
      </c>
      <c r="S890" s="5">
        <v>1</v>
      </c>
      <c r="T890" s="5">
        <v>0</v>
      </c>
      <c r="U890" s="5">
        <v>0</v>
      </c>
      <c r="V890" s="5">
        <v>0</v>
      </c>
      <c r="W890" s="5">
        <v>1</v>
      </c>
      <c r="X890" s="5">
        <v>0</v>
      </c>
      <c r="Y890" s="6">
        <v>0</v>
      </c>
    </row>
    <row r="891" spans="1:25" ht="18.75" customHeight="1" x14ac:dyDescent="0.15">
      <c r="A891" s="2" t="s">
        <v>192</v>
      </c>
      <c r="B891" s="2">
        <v>2011</v>
      </c>
      <c r="C891" s="3">
        <v>1</v>
      </c>
      <c r="D891" s="3" t="s">
        <v>193</v>
      </c>
      <c r="E891" s="2" t="s">
        <v>54</v>
      </c>
      <c r="F891" s="2" cm="1">
        <f t="array" ref="F891">_xlfn.IFS(C891=1,(I891+J891+K891+L891+M891+N891+O891+P891+Q891+R891+S891+T891+U891+W891+X891+Y891+V891),C891=0,(I891+K891+L891+M891+N891+O891+P891+Q891+R891+S891+T891+U891+W891+X891+Y891+V891))</f>
        <v>6</v>
      </c>
      <c r="G891" s="4" cm="1">
        <f t="array" ref="G891">_xlfn.IFS(C891=1,((I891+J891+K891+L891+M891+N891+O891+P891+Q891+R891+S891+T891+U891+W891+X891+Y891+V891)/17),C891=0,((I891+K891+L891+M891+N891+O891+P891+Q891+R891+S891+T891+U891+W891+X891+Y891+V891)/16))</f>
        <v>0.35294117647058826</v>
      </c>
      <c r="H891" s="2" t="str" cm="1">
        <f t="array" ref="H891">_xlfn.IFS((AND(G891&gt;=0,G891&lt;0.595)),"F - Persecuting",(AND(G891&gt;=0.595,G891&lt;0.695)),"D - Intolerant",(AND(G891&gt;=0.695,G891&lt;0.795)),"C - Resistant",(AND(G891&gt;=0.795,G891&lt;0.895)),"B - Tolerant",(AND(G891&gt;=0.895,G891&lt;=1)),"A - Protecting")</f>
        <v>F - Persecuting</v>
      </c>
      <c r="I891" s="10">
        <v>0</v>
      </c>
      <c r="J891" s="10">
        <v>0</v>
      </c>
      <c r="K891" s="5">
        <v>0</v>
      </c>
      <c r="L891" s="5">
        <v>0</v>
      </c>
      <c r="M891" s="5">
        <v>0</v>
      </c>
      <c r="N891" s="5">
        <v>0</v>
      </c>
      <c r="O891" s="5">
        <v>1</v>
      </c>
      <c r="P891" s="5">
        <v>1</v>
      </c>
      <c r="Q891" s="5">
        <v>1</v>
      </c>
      <c r="R891" s="5">
        <v>1</v>
      </c>
      <c r="S891" s="5">
        <v>0</v>
      </c>
      <c r="T891" s="5">
        <v>0</v>
      </c>
      <c r="U891" s="5">
        <v>0</v>
      </c>
      <c r="V891" s="5">
        <v>0</v>
      </c>
      <c r="W891" s="5">
        <v>1</v>
      </c>
      <c r="X891" s="5">
        <v>1</v>
      </c>
      <c r="Y891" s="5">
        <v>0</v>
      </c>
    </row>
    <row r="892" spans="1:25" ht="18.75" customHeight="1" x14ac:dyDescent="0.15">
      <c r="A892" s="2" t="s">
        <v>192</v>
      </c>
      <c r="B892" s="2">
        <v>2012</v>
      </c>
      <c r="C892" s="3">
        <v>1</v>
      </c>
      <c r="D892" s="3" t="s">
        <v>193</v>
      </c>
      <c r="E892" s="2" t="s">
        <v>54</v>
      </c>
      <c r="F892" s="2" cm="1">
        <f t="array" ref="F892">_xlfn.IFS(C892=1,(I892+J892+K892+L892+M892+N892+O892+P892+Q892+R892+S892+T892+U892+W892+X892+Y892+V892),C892=0,(I892+K892+L892+M892+N892+O892+P892+Q892+R892+S892+T892+U892+W892+X892+Y892+V892))</f>
        <v>6</v>
      </c>
      <c r="G892" s="4" cm="1">
        <f t="array" ref="G892">_xlfn.IFS(C892=1,((I892+J892+K892+L892+M892+N892+O892+P892+Q892+R892+S892+T892+U892+W892+X892+Y892+V892)/17),C892=0,((I892+K892+L892+M892+N892+O892+P892+Q892+R892+S892+T892+U892+W892+X892+Y892+V892)/16))</f>
        <v>0.35294117647058826</v>
      </c>
      <c r="H892" s="2" t="str" cm="1">
        <f t="array" ref="H892">_xlfn.IFS((AND(G892&gt;=0,G892&lt;0.595)),"F - Persecuting",(AND(G892&gt;=0.595,G892&lt;0.695)),"D - Intolerant",(AND(G892&gt;=0.695,G892&lt;0.795)),"C - Resistant",(AND(G892&gt;=0.795,G892&lt;0.895)),"B - Tolerant",(AND(G892&gt;=0.895,G892&lt;=1)),"A - Protecting")</f>
        <v>F - Persecuting</v>
      </c>
      <c r="I892" s="10">
        <v>0</v>
      </c>
      <c r="J892" s="10">
        <v>0</v>
      </c>
      <c r="K892" s="5">
        <v>0</v>
      </c>
      <c r="L892" s="5">
        <v>0</v>
      </c>
      <c r="M892" s="5">
        <v>0</v>
      </c>
      <c r="N892" s="5">
        <v>0</v>
      </c>
      <c r="O892" s="5">
        <v>1</v>
      </c>
      <c r="P892" s="5">
        <v>1</v>
      </c>
      <c r="Q892" s="5">
        <v>1</v>
      </c>
      <c r="R892" s="5">
        <v>1</v>
      </c>
      <c r="S892" s="5">
        <v>0</v>
      </c>
      <c r="T892" s="5">
        <v>0</v>
      </c>
      <c r="U892" s="5">
        <v>0</v>
      </c>
      <c r="V892" s="5">
        <v>0</v>
      </c>
      <c r="W892" s="5">
        <v>1</v>
      </c>
      <c r="X892" s="5">
        <v>1</v>
      </c>
      <c r="Y892" s="5">
        <v>0</v>
      </c>
    </row>
    <row r="893" spans="1:25" ht="18.75" customHeight="1" x14ac:dyDescent="0.15">
      <c r="A893" s="2" t="s">
        <v>192</v>
      </c>
      <c r="B893" s="2">
        <v>2013</v>
      </c>
      <c r="C893" s="3">
        <v>1</v>
      </c>
      <c r="D893" s="3" t="s">
        <v>193</v>
      </c>
      <c r="E893" s="2" t="s">
        <v>54</v>
      </c>
      <c r="F893" s="2" cm="1">
        <f t="array" ref="F893">_xlfn.IFS(C893=1,(I893+J893+K893+L893+M893+N893+O893+P893+Q893+R893+S893+T893+U893+W893+X893+Y893+V893),C893=0,(I893+K893+L893+M893+N893+O893+P893+Q893+R893+S893+T893+U893+W893+X893+Y893+V893))</f>
        <v>4</v>
      </c>
      <c r="G893" s="4" cm="1">
        <f t="array" ref="G893">_xlfn.IFS(C893=1,((I893+J893+K893+L893+M893+N893+O893+P893+Q893+R893+S893+T893+U893+W893+X893+Y893+V893)/17),C893=0,((I893+K893+L893+M893+N893+O893+P893+Q893+R893+S893+T893+U893+W893+X893+Y893+V893)/16))</f>
        <v>0.23529411764705882</v>
      </c>
      <c r="H893" s="2" t="str" cm="1">
        <f t="array" ref="H893">_xlfn.IFS((AND(G893&gt;=0,G893&lt;0.595)),"F - Persecuting",(AND(G893&gt;=0.595,G893&lt;0.695)),"D - Intolerant",(AND(G893&gt;=0.695,G893&lt;0.795)),"C - Resistant",(AND(G893&gt;=0.795,G893&lt;0.895)),"B - Tolerant",(AND(G893&gt;=0.895,G893&lt;=1)),"A - Protecting")</f>
        <v>F - Persecuting</v>
      </c>
      <c r="I893" s="10">
        <v>0</v>
      </c>
      <c r="J893" s="10">
        <v>0</v>
      </c>
      <c r="K893" s="5">
        <v>0</v>
      </c>
      <c r="L893" s="5">
        <v>0</v>
      </c>
      <c r="M893" s="5">
        <v>0</v>
      </c>
      <c r="N893" s="5">
        <v>0</v>
      </c>
      <c r="O893" s="5">
        <v>1</v>
      </c>
      <c r="P893" s="5">
        <v>1</v>
      </c>
      <c r="Q893" s="5">
        <v>1</v>
      </c>
      <c r="R893" s="5">
        <v>1</v>
      </c>
      <c r="S893" s="5">
        <v>0</v>
      </c>
      <c r="T893" s="5">
        <v>0</v>
      </c>
      <c r="U893" s="5">
        <v>0</v>
      </c>
      <c r="V893" s="5">
        <v>0</v>
      </c>
      <c r="W893" s="5">
        <v>0</v>
      </c>
      <c r="X893" s="5">
        <v>0</v>
      </c>
      <c r="Y893" s="5">
        <v>0</v>
      </c>
    </row>
    <row r="894" spans="1:25" ht="18.75" customHeight="1" x14ac:dyDescent="0.15">
      <c r="A894" s="2" t="s">
        <v>192</v>
      </c>
      <c r="B894" s="2">
        <v>2014</v>
      </c>
      <c r="C894" s="3">
        <v>1</v>
      </c>
      <c r="D894" s="3" t="s">
        <v>193</v>
      </c>
      <c r="E894" s="2" t="s">
        <v>54</v>
      </c>
      <c r="F894" s="2" cm="1">
        <f t="array" ref="F894">_xlfn.IFS(C894=1,(I894+J894+K894+L894+M894+N894+O894+P894+Q894+R894+S894+T894+U894+W894+X894+Y894+V894),C894=0,(I894+K894+L894+M894+N894+O894+P894+Q894+R894+S894+T894+U894+W894+X894+Y894+V894))</f>
        <v>4</v>
      </c>
      <c r="G894" s="4" cm="1">
        <f t="array" ref="G894">_xlfn.IFS(C894=1,((I894+J894+K894+L894+M894+N894+O894+P894+Q894+R894+S894+T894+U894+W894+X894+Y894+V894)/17),C894=0,((I894+K894+L894+M894+N894+O894+P894+Q894+R894+S894+T894+U894+W894+X894+Y894+V894)/16))</f>
        <v>0.23529411764705882</v>
      </c>
      <c r="H894" s="2" t="str" cm="1">
        <f t="array" ref="H894">_xlfn.IFS((AND(G894&gt;=0,G894&lt;0.595)),"F - Persecuting",(AND(G894&gt;=0.595,G894&lt;0.695)),"D - Intolerant",(AND(G894&gt;=0.695,G894&lt;0.795)),"C - Resistant",(AND(G894&gt;=0.795,G894&lt;0.895)),"B - Tolerant",(AND(G894&gt;=0.895,G894&lt;=1)),"A - Protecting")</f>
        <v>F - Persecuting</v>
      </c>
      <c r="I894" s="10">
        <v>0</v>
      </c>
      <c r="J894" s="10">
        <v>0</v>
      </c>
      <c r="K894" s="5">
        <v>0</v>
      </c>
      <c r="L894" s="5">
        <v>0</v>
      </c>
      <c r="M894" s="5">
        <v>0</v>
      </c>
      <c r="N894" s="5">
        <v>0</v>
      </c>
      <c r="O894" s="5">
        <v>1</v>
      </c>
      <c r="P894" s="5">
        <v>1</v>
      </c>
      <c r="Q894" s="5">
        <v>1</v>
      </c>
      <c r="R894" s="5">
        <v>1</v>
      </c>
      <c r="S894" s="5">
        <v>0</v>
      </c>
      <c r="T894" s="5">
        <v>0</v>
      </c>
      <c r="U894" s="5">
        <v>0</v>
      </c>
      <c r="V894" s="5">
        <v>0</v>
      </c>
      <c r="W894" s="5">
        <v>0</v>
      </c>
      <c r="X894" s="5">
        <v>0</v>
      </c>
      <c r="Y894" s="5">
        <v>0</v>
      </c>
    </row>
    <row r="895" spans="1:25" ht="18.75" customHeight="1" x14ac:dyDescent="0.15">
      <c r="A895" s="2" t="s">
        <v>192</v>
      </c>
      <c r="B895" s="2">
        <v>2015</v>
      </c>
      <c r="C895" s="3">
        <v>1</v>
      </c>
      <c r="D895" s="3" t="s">
        <v>193</v>
      </c>
      <c r="E895" s="2" t="s">
        <v>54</v>
      </c>
      <c r="F895" s="2" cm="1">
        <f t="array" ref="F895">_xlfn.IFS(C895=1,(I895+J895+K895+L895+M895+N895+O895+P895+Q895+R895+S895+T895+U895+W895+X895+Y895+V895),C895=0,(I895+K895+L895+M895+N895+O895+P895+Q895+R895+S895+T895+U895+W895+X895+Y895+V895))</f>
        <v>4</v>
      </c>
      <c r="G895" s="4" cm="1">
        <f t="array" ref="G895">_xlfn.IFS(C895=1,((I895+J895+K895+L895+M895+N895+O895+P895+Q895+R895+S895+T895+U895+W895+X895+Y895+V895)/17),C895=0,((I895+K895+L895+M895+N895+O895+P895+Q895+R895+S895+T895+U895+W895+X895+Y895+V895)/16))</f>
        <v>0.23529411764705882</v>
      </c>
      <c r="H895" s="2" t="str" cm="1">
        <f t="array" ref="H895">_xlfn.IFS((AND(G895&gt;=0,G895&lt;0.595)),"F - Persecuting",(AND(G895&gt;=0.595,G895&lt;0.695)),"D - Intolerant",(AND(G895&gt;=0.695,G895&lt;0.795)),"C - Resistant",(AND(G895&gt;=0.795,G895&lt;0.895)),"B - Tolerant",(AND(G895&gt;=0.895,G895&lt;=1)),"A - Protecting")</f>
        <v>F - Persecuting</v>
      </c>
      <c r="I895" s="10">
        <v>0</v>
      </c>
      <c r="J895" s="10">
        <v>0</v>
      </c>
      <c r="K895" s="5">
        <v>0</v>
      </c>
      <c r="L895" s="5">
        <v>0</v>
      </c>
      <c r="M895" s="5">
        <v>0</v>
      </c>
      <c r="N895" s="5">
        <v>0</v>
      </c>
      <c r="O895" s="5">
        <v>1</v>
      </c>
      <c r="P895" s="5">
        <v>1</v>
      </c>
      <c r="Q895" s="5">
        <v>1</v>
      </c>
      <c r="R895" s="5">
        <v>1</v>
      </c>
      <c r="S895" s="5">
        <v>0</v>
      </c>
      <c r="T895" s="5">
        <v>0</v>
      </c>
      <c r="U895" s="5">
        <v>0</v>
      </c>
      <c r="V895" s="5">
        <v>0</v>
      </c>
      <c r="W895" s="5">
        <v>0</v>
      </c>
      <c r="X895" s="5">
        <v>0</v>
      </c>
      <c r="Y895" s="5">
        <v>0</v>
      </c>
    </row>
    <row r="896" spans="1:25" ht="18.75" customHeight="1" x14ac:dyDescent="0.15">
      <c r="A896" s="2" t="s">
        <v>192</v>
      </c>
      <c r="B896" s="2">
        <v>2016</v>
      </c>
      <c r="C896" s="3">
        <v>1</v>
      </c>
      <c r="D896" s="3" t="s">
        <v>193</v>
      </c>
      <c r="E896" s="2" t="s">
        <v>54</v>
      </c>
      <c r="F896" s="2" cm="1">
        <f t="array" ref="F896">_xlfn.IFS(C896=1,(I896+J896+K896+L896+M896+N896+O896+P896+Q896+R896+S896+T896+U896+W896+X896+Y896+V896),C896=0,(I896+K896+L896+M896+N896+O896+P896+Q896+R896+S896+T896+U896+W896+X896+Y896+V896))</f>
        <v>5</v>
      </c>
      <c r="G896" s="4" cm="1">
        <f t="array" ref="G896">_xlfn.IFS(C896=1,((I896+J896+K896+L896+M896+N896+O896+P896+Q896+R896+S896+T896+U896+W896+X896+Y896+V896)/17),C896=0,((I896+K896+L896+M896+N896+O896+P896+Q896+R896+S896+T896+U896+W896+X896+Y896+V896)/16))</f>
        <v>0.29411764705882354</v>
      </c>
      <c r="H896" s="2" t="str" cm="1">
        <f t="array" ref="H896">_xlfn.IFS((AND(G896&gt;=0,G896&lt;0.595)),"F - Persecuting",(AND(G896&gt;=0.595,G896&lt;0.695)),"D - Intolerant",(AND(G896&gt;=0.695,G896&lt;0.795)),"C - Resistant",(AND(G896&gt;=0.795,G896&lt;0.895)),"B - Tolerant",(AND(G896&gt;=0.895,G896&lt;=1)),"A - Protecting")</f>
        <v>F - Persecuting</v>
      </c>
      <c r="I896" s="10">
        <v>0</v>
      </c>
      <c r="J896" s="10">
        <v>0</v>
      </c>
      <c r="K896" s="5">
        <v>0</v>
      </c>
      <c r="L896" s="5">
        <v>0</v>
      </c>
      <c r="M896" s="5">
        <v>0</v>
      </c>
      <c r="N896" s="5">
        <v>0</v>
      </c>
      <c r="O896" s="5">
        <v>1</v>
      </c>
      <c r="P896" s="5">
        <v>1</v>
      </c>
      <c r="Q896" s="5">
        <v>1</v>
      </c>
      <c r="R896" s="5">
        <v>1</v>
      </c>
      <c r="S896" s="5">
        <v>0</v>
      </c>
      <c r="T896" s="5">
        <v>0</v>
      </c>
      <c r="U896" s="5">
        <v>0</v>
      </c>
      <c r="V896" s="5">
        <v>0</v>
      </c>
      <c r="W896" s="5">
        <v>1</v>
      </c>
      <c r="X896" s="5">
        <v>0</v>
      </c>
      <c r="Y896" s="5">
        <v>0</v>
      </c>
    </row>
    <row r="897" spans="1:25" ht="18.75" customHeight="1" x14ac:dyDescent="0.15">
      <c r="A897" s="2" t="s">
        <v>192</v>
      </c>
      <c r="B897" s="2">
        <v>2017</v>
      </c>
      <c r="C897" s="3">
        <v>1</v>
      </c>
      <c r="D897" s="3" t="s">
        <v>193</v>
      </c>
      <c r="E897" s="2" t="s">
        <v>54</v>
      </c>
      <c r="F897" s="2" cm="1">
        <f t="array" ref="F897">_xlfn.IFS(C897=1,(I897+J897+K897+L897+M897+N897+O897+P897+Q897+R897+S897+T897+U897+W897+X897+Y897+V897),C897=0,(I897+K897+L897+M897+N897+O897+P897+Q897+R897+S897+T897+U897+W897+X897+Y897+V897))</f>
        <v>6</v>
      </c>
      <c r="G897" s="4" cm="1">
        <f t="array" ref="G897">_xlfn.IFS(C897=1,((I897+J897+K897+L897+M897+N897+O897+P897+Q897+R897+S897+T897+U897+W897+X897+Y897+V897)/17),C897=0,((I897+K897+L897+M897+N897+O897+P897+Q897+R897+S897+T897+U897+W897+X897+Y897+V897)/16))</f>
        <v>0.35294117647058826</v>
      </c>
      <c r="H897" s="2" t="str" cm="1">
        <f t="array" ref="H897">_xlfn.IFS((AND(G897&gt;=0,G897&lt;0.595)),"F - Persecuting",(AND(G897&gt;=0.595,G897&lt;0.695)),"D - Intolerant",(AND(G897&gt;=0.695,G897&lt;0.795)),"C - Resistant",(AND(G897&gt;=0.795,G897&lt;0.895)),"B - Tolerant",(AND(G897&gt;=0.895,G897&lt;=1)),"A - Protecting")</f>
        <v>F - Persecuting</v>
      </c>
      <c r="I897" s="10">
        <v>0</v>
      </c>
      <c r="J897" s="10">
        <v>0</v>
      </c>
      <c r="K897" s="5">
        <v>0</v>
      </c>
      <c r="L897" s="5">
        <v>0</v>
      </c>
      <c r="M897" s="5">
        <v>0</v>
      </c>
      <c r="N897" s="5">
        <v>0</v>
      </c>
      <c r="O897" s="5">
        <v>1</v>
      </c>
      <c r="P897" s="5">
        <v>1</v>
      </c>
      <c r="Q897" s="5">
        <v>1</v>
      </c>
      <c r="R897" s="5">
        <v>1</v>
      </c>
      <c r="S897" s="5">
        <v>1</v>
      </c>
      <c r="T897" s="5">
        <v>0</v>
      </c>
      <c r="U897" s="5">
        <v>0</v>
      </c>
      <c r="V897" s="5">
        <v>0</v>
      </c>
      <c r="W897" s="5">
        <v>1</v>
      </c>
      <c r="X897" s="5">
        <v>0</v>
      </c>
      <c r="Y897" s="5">
        <v>0</v>
      </c>
    </row>
    <row r="898" spans="1:25" ht="18.75" customHeight="1" x14ac:dyDescent="0.15">
      <c r="A898" s="2" t="s">
        <v>192</v>
      </c>
      <c r="B898" s="2">
        <v>2018</v>
      </c>
      <c r="C898" s="3">
        <v>1</v>
      </c>
      <c r="D898" s="3" t="s">
        <v>193</v>
      </c>
      <c r="E898" s="2" t="s">
        <v>54</v>
      </c>
      <c r="F898" s="2" cm="1">
        <f t="array" ref="F898">_xlfn.IFS(C898=1,(I898+J898+K898+L898+M898+N898+O898+P898+Q898+R898+S898+T898+U898+W898+X898+Y898+V898),C898=0,(I898+K898+L898+M898+N898+O898+P898+Q898+R898+S898+T898+U898+W898+X898+Y898+V898))</f>
        <v>6</v>
      </c>
      <c r="G898" s="4" cm="1">
        <f t="array" ref="G898">_xlfn.IFS(C898=1,((I898+J898+K898+L898+M898+N898+O898+P898+Q898+R898+S898+T898+U898+W898+X898+Y898+V898)/17),C898=0,((I898+K898+L898+M898+N898+O898+P898+Q898+R898+S898+T898+U898+W898+X898+Y898+V898)/16))</f>
        <v>0.35294117647058826</v>
      </c>
      <c r="H898" s="2" t="str" cm="1">
        <f t="array" ref="H898">_xlfn.IFS((AND(G898&gt;=0,G898&lt;0.595)),"F - Persecuting",(AND(G898&gt;=0.595,G898&lt;0.695)),"D - Intolerant",(AND(G898&gt;=0.695,G898&lt;0.795)),"C - Resistant",(AND(G898&gt;=0.795,G898&lt;0.895)),"B - Tolerant",(AND(G898&gt;=0.895,G898&lt;=1)),"A - Protecting")</f>
        <v>F - Persecuting</v>
      </c>
      <c r="I898" s="10">
        <v>1</v>
      </c>
      <c r="J898" s="10">
        <v>0</v>
      </c>
      <c r="K898" s="5">
        <v>0</v>
      </c>
      <c r="L898" s="5">
        <v>0</v>
      </c>
      <c r="M898" s="5">
        <v>0</v>
      </c>
      <c r="N898" s="5">
        <v>0</v>
      </c>
      <c r="O898" s="5">
        <v>1</v>
      </c>
      <c r="P898" s="5">
        <v>1</v>
      </c>
      <c r="Q898" s="5">
        <v>1</v>
      </c>
      <c r="R898" s="5">
        <v>1</v>
      </c>
      <c r="S898" s="5">
        <v>1</v>
      </c>
      <c r="T898" s="5">
        <v>0</v>
      </c>
      <c r="U898" s="5">
        <v>0</v>
      </c>
      <c r="V898" s="5">
        <v>0</v>
      </c>
      <c r="W898" s="5">
        <v>0</v>
      </c>
      <c r="X898" s="5">
        <v>0</v>
      </c>
      <c r="Y898" s="5">
        <v>0</v>
      </c>
    </row>
    <row r="899" spans="1:25" ht="18.75" customHeight="1" x14ac:dyDescent="0.15">
      <c r="A899" s="2" t="s">
        <v>192</v>
      </c>
      <c r="B899" s="2">
        <v>2019</v>
      </c>
      <c r="C899" s="3">
        <v>1</v>
      </c>
      <c r="D899" s="3" t="s">
        <v>193</v>
      </c>
      <c r="E899" s="2" t="s">
        <v>54</v>
      </c>
      <c r="F899" s="2" cm="1">
        <f t="array" ref="F899">_xlfn.IFS(C899=1,(I899+J899+K899+L899+M899+N899+O899+P899+Q899+R899+S899+T899+U899+W899+X899+Y899+V899),C899=0,(I899+K899+L899+M899+N899+O899+P899+Q899+R899+S899+T899+U899+W899+X899+Y899+V899))</f>
        <v>7</v>
      </c>
      <c r="G899" s="4" cm="1">
        <f t="array" ref="G899">_xlfn.IFS(C899=1,((I899+J899+K899+L899+M899+N899+O899+P899+Q899+R899+S899+T899+U899+W899+X899+Y899+V899)/17),C899=0,((I899+K899+L899+M899+N899+O899+P899+Q899+R899+S899+T899+U899+W899+X899+Y899+V899)/16))</f>
        <v>0.41176470588235292</v>
      </c>
      <c r="H899" s="2" t="str" cm="1">
        <f t="array" ref="H899">_xlfn.IFS((AND(G899&gt;=0,G899&lt;0.595)),"F - Persecuting",(AND(G899&gt;=0.595,G899&lt;0.695)),"D - Intolerant",(AND(G899&gt;=0.695,G899&lt;0.795)),"C - Resistant",(AND(G899&gt;=0.795,G899&lt;0.895)),"B - Tolerant",(AND(G899&gt;=0.895,G899&lt;=1)),"A - Protecting")</f>
        <v>F - Persecuting</v>
      </c>
      <c r="I899" s="10">
        <v>1</v>
      </c>
      <c r="J899" s="10">
        <v>0</v>
      </c>
      <c r="K899" s="5">
        <v>0</v>
      </c>
      <c r="L899" s="5">
        <v>0</v>
      </c>
      <c r="M899" s="5">
        <v>0</v>
      </c>
      <c r="N899" s="5">
        <v>0</v>
      </c>
      <c r="O899" s="5">
        <v>1</v>
      </c>
      <c r="P899" s="5">
        <v>1</v>
      </c>
      <c r="Q899" s="5">
        <v>1</v>
      </c>
      <c r="R899" s="5">
        <v>1</v>
      </c>
      <c r="S899" s="5">
        <v>1</v>
      </c>
      <c r="T899" s="5">
        <v>0</v>
      </c>
      <c r="U899" s="5">
        <v>0</v>
      </c>
      <c r="V899" s="5">
        <v>0</v>
      </c>
      <c r="W899" s="5">
        <v>1</v>
      </c>
      <c r="X899" s="5">
        <v>0</v>
      </c>
      <c r="Y899" s="5">
        <v>0</v>
      </c>
    </row>
    <row r="900" spans="1:25" ht="18.75" customHeight="1" x14ac:dyDescent="0.15">
      <c r="A900" s="2" t="s">
        <v>192</v>
      </c>
      <c r="B900" s="2">
        <v>2020</v>
      </c>
      <c r="C900" s="3">
        <v>1</v>
      </c>
      <c r="D900" s="3" t="s">
        <v>193</v>
      </c>
      <c r="E900" s="2" t="s">
        <v>54</v>
      </c>
      <c r="F900" s="2" cm="1">
        <f t="array" ref="F900">_xlfn.IFS(C900=1,(I900+J900+K900+L900+M900+N900+O900+P900+Q900+R900+S900+T900+U900+W900+X900+Y900+V900),C900=0,(I900+K900+L900+M900+N900+O900+P900+Q900+R900+S900+T900+U900+W900+X900+Y900+V900))</f>
        <v>7</v>
      </c>
      <c r="G900" s="4" cm="1">
        <f t="array" ref="G900">_xlfn.IFS(C900=1,((I900+J900+K900+L900+M900+N900+O900+P900+Q900+R900+S900+T900+U900+W900+X900+Y900+V900)/17),C900=0,((I900+K900+L900+M900+N900+O900+P900+Q900+R900+S900+T900+U900+W900+X900+Y900+V900)/16))</f>
        <v>0.41176470588235292</v>
      </c>
      <c r="H900" s="2" t="str" cm="1">
        <f t="array" ref="H900">_xlfn.IFS((AND(G900&gt;=0,G900&lt;0.595)),"F - Persecuting",(AND(G900&gt;=0.595,G900&lt;0.695)),"D - Intolerant",(AND(G900&gt;=0.695,G900&lt;0.795)),"C - Resistant",(AND(G900&gt;=0.795,G900&lt;0.895)),"B - Tolerant",(AND(G900&gt;=0.895,G900&lt;=1)),"A - Protecting")</f>
        <v>F - Persecuting</v>
      </c>
      <c r="I900" s="5">
        <v>1</v>
      </c>
      <c r="J900" s="5">
        <v>0</v>
      </c>
      <c r="K900" s="5">
        <v>0</v>
      </c>
      <c r="L900" s="5">
        <v>0</v>
      </c>
      <c r="M900" s="5">
        <v>0</v>
      </c>
      <c r="N900" s="5">
        <v>0</v>
      </c>
      <c r="O900" s="5">
        <v>1</v>
      </c>
      <c r="P900" s="5">
        <v>1</v>
      </c>
      <c r="Q900" s="5">
        <v>1</v>
      </c>
      <c r="R900" s="5">
        <v>1</v>
      </c>
      <c r="S900" s="5">
        <v>1</v>
      </c>
      <c r="T900" s="5">
        <v>0</v>
      </c>
      <c r="U900" s="5">
        <v>0</v>
      </c>
      <c r="V900" s="5">
        <v>0</v>
      </c>
      <c r="W900" s="5">
        <v>1</v>
      </c>
      <c r="X900" s="5">
        <v>0</v>
      </c>
      <c r="Y900" s="5">
        <v>0</v>
      </c>
    </row>
    <row r="901" spans="1:25" ht="18.75" customHeight="1" x14ac:dyDescent="0.15">
      <c r="A901" s="2" t="s">
        <v>192</v>
      </c>
      <c r="B901" s="2">
        <v>2021</v>
      </c>
      <c r="C901" s="3">
        <v>1</v>
      </c>
      <c r="D901" s="3" t="s">
        <v>193</v>
      </c>
      <c r="E901" s="2" t="s">
        <v>54</v>
      </c>
      <c r="F901" s="2" cm="1">
        <f t="array" ref="F901">_xlfn.IFS(C901=1,(I901+J901+K901+L901+M901+N901+O901+P901+Q901+R901+S901+T901+U901+W901+X901+Y901+V901),C901=0,(I901+K901+L901+M901+N901+O901+P901+Q901+R901+S901+T901+U901+W901+X901+Y901+V901))</f>
        <v>7</v>
      </c>
      <c r="G901" s="4" cm="1">
        <f t="array" ref="G901">_xlfn.IFS(C901=1,((I901+J901+K901+L901+M901+N901+O901+P901+Q901+R901+S901+T901+U901+W901+X901+Y901+V901)/17),C901=0,((I901+K901+L901+M901+N901+O901+P901+Q901+R901+S901+T901+U901+W901+X901+Y901+V901)/16))</f>
        <v>0.41176470588235292</v>
      </c>
      <c r="H901" s="2" t="str" cm="1">
        <f t="array" ref="H901">_xlfn.IFS((AND(G901&gt;=0,G901&lt;0.595)),"F - Persecuting",(AND(G901&gt;=0.595,G901&lt;0.695)),"D - Intolerant",(AND(G901&gt;=0.695,G901&lt;0.795)),"C - Resistant",(AND(G901&gt;=0.795,G901&lt;0.895)),"B - Tolerant",(AND(G901&gt;=0.895,G901&lt;=1)),"A - Protecting")</f>
        <v>F - Persecuting</v>
      </c>
      <c r="I901" s="5">
        <v>1</v>
      </c>
      <c r="J901" s="5">
        <v>0</v>
      </c>
      <c r="K901" s="5">
        <v>0</v>
      </c>
      <c r="L901" s="5">
        <v>0</v>
      </c>
      <c r="M901" s="5">
        <v>0</v>
      </c>
      <c r="N901" s="5">
        <v>0</v>
      </c>
      <c r="O901" s="5">
        <v>1</v>
      </c>
      <c r="P901" s="5">
        <v>1</v>
      </c>
      <c r="Q901" s="5">
        <v>1</v>
      </c>
      <c r="R901" s="5">
        <v>1</v>
      </c>
      <c r="S901" s="5">
        <v>1</v>
      </c>
      <c r="T901" s="5">
        <v>0</v>
      </c>
      <c r="U901" s="5">
        <v>0</v>
      </c>
      <c r="V901" s="5">
        <v>0</v>
      </c>
      <c r="W901" s="5">
        <v>1</v>
      </c>
      <c r="X901" s="5">
        <v>0</v>
      </c>
      <c r="Y901" s="5">
        <v>0</v>
      </c>
    </row>
    <row r="902" spans="1:25" ht="18.75" customHeight="1" x14ac:dyDescent="0.15">
      <c r="A902" s="2" t="s">
        <v>192</v>
      </c>
      <c r="B902" s="2">
        <v>2022</v>
      </c>
      <c r="C902" s="3">
        <v>1</v>
      </c>
      <c r="D902" s="3" t="s">
        <v>193</v>
      </c>
      <c r="E902" s="2" t="s">
        <v>54</v>
      </c>
      <c r="F902" s="2" cm="1">
        <f t="array" ref="F902">_xlfn.IFS(C902=1,(I902+J902+K902+L902+M902+N902+O902+P902+Q902+R902+S902+T902+U902+W902+X902+Y902+V902),C902=0,(I902+K902+L902+M902+N902+O902+P902+Q902+R902+S902+T902+U902+W902+X902+Y902+V902))</f>
        <v>8</v>
      </c>
      <c r="G902" s="4" cm="1">
        <f t="array" ref="G902">_xlfn.IFS(C902=1,((I902+J902+K902+L902+M902+N902+O902+P902+Q902+R902+S902+T902+U902+W902+X902+Y902+V902)/17),C902=0,((I902+K902+L902+M902+N902+O902+P902+Q902+R902+S902+T902+U902+W902+X902+Y902+V902)/16))</f>
        <v>0.47058823529411764</v>
      </c>
      <c r="H902" s="2" t="str" cm="1">
        <f t="array" ref="H902">_xlfn.IFS((AND(G902&gt;=0,G902&lt;0.595)),"F - Persecuting",(AND(G902&gt;=0.595,G902&lt;0.695)),"D - Intolerant",(AND(G902&gt;=0.695,G902&lt;0.795)),"C - Resistant",(AND(G902&gt;=0.795,G902&lt;0.895)),"B - Tolerant",(AND(G902&gt;=0.895,G902&lt;=1)),"A - Protecting")</f>
        <v>F - Persecuting</v>
      </c>
      <c r="I902" s="5">
        <v>1</v>
      </c>
      <c r="J902" s="5">
        <v>0</v>
      </c>
      <c r="K902" s="5">
        <v>0</v>
      </c>
      <c r="L902" s="5">
        <v>0</v>
      </c>
      <c r="M902" s="5">
        <v>0</v>
      </c>
      <c r="N902" s="5">
        <v>1</v>
      </c>
      <c r="O902" s="5">
        <v>1</v>
      </c>
      <c r="P902" s="5">
        <v>1</v>
      </c>
      <c r="Q902" s="5">
        <v>1</v>
      </c>
      <c r="R902" s="5">
        <v>1</v>
      </c>
      <c r="S902" s="5">
        <v>1</v>
      </c>
      <c r="T902" s="5">
        <v>0</v>
      </c>
      <c r="U902" s="5">
        <v>0</v>
      </c>
      <c r="V902" s="5">
        <v>0</v>
      </c>
      <c r="W902" s="5">
        <v>1</v>
      </c>
      <c r="X902" s="5">
        <v>0</v>
      </c>
      <c r="Y902" s="5">
        <v>0</v>
      </c>
    </row>
    <row r="903" spans="1:25" ht="18.75" customHeight="1" x14ac:dyDescent="0.15">
      <c r="A903" s="2" t="s">
        <v>194</v>
      </c>
      <c r="B903" s="2">
        <v>2011</v>
      </c>
      <c r="C903" s="3">
        <v>0</v>
      </c>
      <c r="D903" s="3" t="s">
        <v>195</v>
      </c>
      <c r="E903" s="2" t="s">
        <v>54</v>
      </c>
      <c r="F903" s="2" cm="1">
        <f t="array" ref="F903">_xlfn.IFS(C903=1,(I903+J903+K903+L903+M903+N903+O903+P903+Q903+R903+S903+T903+U903+W903+X903+Y903+V903),C903=0,(I903+K903+L903+M903+N903+O903+P903+Q903+R903+S903+T903+U903+W903+X903+Y903+V903))</f>
        <v>5</v>
      </c>
      <c r="G903" s="4" cm="1">
        <f t="array" ref="G903">_xlfn.IFS(C903=1,((I903+J903+K903+L903+M903+N903+O903+P903+Q903+R903+S903+T903+U903+W903+X903+Y903+V903)/17),C903=0,((I903+K903+L903+M903+N903+O903+P903+Q903+R903+S903+T903+U903+W903+X903+Y903+V903)/16))</f>
        <v>0.3125</v>
      </c>
      <c r="H903" s="2" t="str" cm="1">
        <f t="array" ref="H903">_xlfn.IFS((AND(G903&gt;=0,G903&lt;0.595)),"F - Persecuting",(AND(G903&gt;=0.595,G903&lt;0.695)),"D - Intolerant",(AND(G903&gt;=0.695,G903&lt;0.795)),"C - Resistant",(AND(G903&gt;=0.795,G903&lt;0.895)),"B - Tolerant",(AND(G903&gt;=0.895,G903&lt;=1)),"A - Protecting")</f>
        <v>F - Persecuting</v>
      </c>
      <c r="I903" s="10">
        <v>1</v>
      </c>
      <c r="J903" s="10"/>
      <c r="K903" s="5">
        <v>0</v>
      </c>
      <c r="L903" s="5">
        <v>0</v>
      </c>
      <c r="M903" s="5">
        <v>0</v>
      </c>
      <c r="N903" s="5">
        <v>1</v>
      </c>
      <c r="O903" s="5">
        <v>1</v>
      </c>
      <c r="P903" s="5">
        <v>1</v>
      </c>
      <c r="Q903" s="5">
        <v>0</v>
      </c>
      <c r="R903" s="5">
        <v>0</v>
      </c>
      <c r="S903" s="5">
        <v>0</v>
      </c>
      <c r="T903" s="5">
        <v>0</v>
      </c>
      <c r="U903" s="5">
        <v>0</v>
      </c>
      <c r="V903" s="5">
        <v>0</v>
      </c>
      <c r="W903" s="5">
        <v>1</v>
      </c>
      <c r="X903" s="5">
        <v>0</v>
      </c>
      <c r="Y903" s="5">
        <v>0</v>
      </c>
    </row>
    <row r="904" spans="1:25" ht="18.75" customHeight="1" x14ac:dyDescent="0.15">
      <c r="A904" s="2" t="s">
        <v>194</v>
      </c>
      <c r="B904" s="2">
        <v>2012</v>
      </c>
      <c r="C904" s="3">
        <v>0</v>
      </c>
      <c r="D904" s="3" t="s">
        <v>195</v>
      </c>
      <c r="E904" s="2" t="s">
        <v>54</v>
      </c>
      <c r="F904" s="2" cm="1">
        <f t="array" ref="F904">_xlfn.IFS(C904=1,(I904+J904+K904+L904+M904+N904+O904+P904+Q904+R904+S904+T904+U904+W904+X904+Y904+V904),C904=0,(I904+K904+L904+M904+N904+O904+P904+Q904+R904+S904+T904+U904+W904+X904+Y904+V904))</f>
        <v>5</v>
      </c>
      <c r="G904" s="4" cm="1">
        <f t="array" ref="G904">_xlfn.IFS(C904=1,((I904+J904+K904+L904+M904+N904+O904+P904+Q904+R904+S904+T904+U904+W904+X904+Y904+V904)/17),C904=0,((I904+K904+L904+M904+N904+O904+P904+Q904+R904+S904+T904+U904+W904+X904+Y904+V904)/16))</f>
        <v>0.3125</v>
      </c>
      <c r="H904" s="2" t="str" cm="1">
        <f t="array" ref="H904">_xlfn.IFS((AND(G904&gt;=0,G904&lt;0.595)),"F - Persecuting",(AND(G904&gt;=0.595,G904&lt;0.695)),"D - Intolerant",(AND(G904&gt;=0.695,G904&lt;0.795)),"C - Resistant",(AND(G904&gt;=0.795,G904&lt;0.895)),"B - Tolerant",(AND(G904&gt;=0.895,G904&lt;=1)),"A - Protecting")</f>
        <v>F - Persecuting</v>
      </c>
      <c r="I904" s="10">
        <v>1</v>
      </c>
      <c r="J904" s="10"/>
      <c r="K904" s="5">
        <v>0</v>
      </c>
      <c r="L904" s="5">
        <v>0</v>
      </c>
      <c r="M904" s="5">
        <v>0</v>
      </c>
      <c r="N904" s="5">
        <v>1</v>
      </c>
      <c r="O904" s="5">
        <v>1</v>
      </c>
      <c r="P904" s="5">
        <v>1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5">
        <v>0</v>
      </c>
      <c r="W904" s="5">
        <v>1</v>
      </c>
      <c r="X904" s="5">
        <v>0</v>
      </c>
      <c r="Y904" s="5">
        <v>0</v>
      </c>
    </row>
    <row r="905" spans="1:25" ht="18.75" customHeight="1" x14ac:dyDescent="0.15">
      <c r="A905" s="2" t="s">
        <v>194</v>
      </c>
      <c r="B905" s="2">
        <v>2013</v>
      </c>
      <c r="C905" s="3">
        <v>0</v>
      </c>
      <c r="D905" s="3" t="s">
        <v>195</v>
      </c>
      <c r="E905" s="2" t="s">
        <v>54</v>
      </c>
      <c r="F905" s="2" cm="1">
        <f t="array" ref="F905">_xlfn.IFS(C905=1,(I905+J905+K905+L905+M905+N905+O905+P905+Q905+R905+S905+T905+U905+W905+X905+Y905+V905),C905=0,(I905+K905+L905+M905+N905+O905+P905+Q905+R905+S905+T905+U905+W905+X905+Y905+V905))</f>
        <v>5</v>
      </c>
      <c r="G905" s="4" cm="1">
        <f t="array" ref="G905">_xlfn.IFS(C905=1,((I905+J905+K905+L905+M905+N905+O905+P905+Q905+R905+S905+T905+U905+W905+X905+Y905+V905)/17),C905=0,((I905+K905+L905+M905+N905+O905+P905+Q905+R905+S905+T905+U905+W905+X905+Y905+V905)/16))</f>
        <v>0.3125</v>
      </c>
      <c r="H905" s="2" t="str" cm="1">
        <f t="array" ref="H905">_xlfn.IFS((AND(G905&gt;=0,G905&lt;0.595)),"F - Persecuting",(AND(G905&gt;=0.595,G905&lt;0.695)),"D - Intolerant",(AND(G905&gt;=0.695,G905&lt;0.795)),"C - Resistant",(AND(G905&gt;=0.795,G905&lt;0.895)),"B - Tolerant",(AND(G905&gt;=0.895,G905&lt;=1)),"A - Protecting")</f>
        <v>F - Persecuting</v>
      </c>
      <c r="I905" s="10">
        <v>1</v>
      </c>
      <c r="J905" s="10"/>
      <c r="K905" s="5">
        <v>0</v>
      </c>
      <c r="L905" s="5">
        <v>0</v>
      </c>
      <c r="M905" s="5">
        <v>0</v>
      </c>
      <c r="N905" s="5">
        <v>1</v>
      </c>
      <c r="O905" s="5">
        <v>1</v>
      </c>
      <c r="P905" s="5">
        <v>1</v>
      </c>
      <c r="Q905" s="5">
        <v>0</v>
      </c>
      <c r="R905" s="5">
        <v>0</v>
      </c>
      <c r="S905" s="5">
        <v>0</v>
      </c>
      <c r="T905" s="5">
        <v>0</v>
      </c>
      <c r="U905" s="5">
        <v>0</v>
      </c>
      <c r="V905" s="5">
        <v>0</v>
      </c>
      <c r="W905" s="5">
        <v>1</v>
      </c>
      <c r="X905" s="5">
        <v>0</v>
      </c>
      <c r="Y905" s="5">
        <v>0</v>
      </c>
    </row>
    <row r="906" spans="1:25" ht="18.75" customHeight="1" x14ac:dyDescent="0.15">
      <c r="A906" s="2" t="s">
        <v>194</v>
      </c>
      <c r="B906" s="2">
        <v>2014</v>
      </c>
      <c r="C906" s="3">
        <v>0</v>
      </c>
      <c r="D906" s="3" t="s">
        <v>195</v>
      </c>
      <c r="E906" s="2" t="s">
        <v>54</v>
      </c>
      <c r="F906" s="2" cm="1">
        <f t="array" ref="F906">_xlfn.IFS(C906=1,(I906+J906+K906+L906+M906+N906+O906+P906+Q906+R906+S906+T906+U906+W906+X906+Y906+V906),C906=0,(I906+K906+L906+M906+N906+O906+P906+Q906+R906+S906+T906+U906+W906+X906+Y906+V906))</f>
        <v>5</v>
      </c>
      <c r="G906" s="4" cm="1">
        <f t="array" ref="G906">_xlfn.IFS(C906=1,((I906+J906+K906+L906+M906+N906+O906+P906+Q906+R906+S906+T906+U906+W906+X906+Y906+V906)/17),C906=0,((I906+K906+L906+M906+N906+O906+P906+Q906+R906+S906+T906+U906+W906+X906+Y906+V906)/16))</f>
        <v>0.3125</v>
      </c>
      <c r="H906" s="2" t="str" cm="1">
        <f t="array" ref="H906">_xlfn.IFS((AND(G906&gt;=0,G906&lt;0.595)),"F - Persecuting",(AND(G906&gt;=0.595,G906&lt;0.695)),"D - Intolerant",(AND(G906&gt;=0.695,G906&lt;0.795)),"C - Resistant",(AND(G906&gt;=0.795,G906&lt;0.895)),"B - Tolerant",(AND(G906&gt;=0.895,G906&lt;=1)),"A - Protecting")</f>
        <v>F - Persecuting</v>
      </c>
      <c r="I906" s="10">
        <v>1</v>
      </c>
      <c r="J906" s="10"/>
      <c r="K906" s="5">
        <v>0</v>
      </c>
      <c r="L906" s="5">
        <v>0</v>
      </c>
      <c r="M906" s="5">
        <v>0</v>
      </c>
      <c r="N906" s="5">
        <v>1</v>
      </c>
      <c r="O906" s="5">
        <v>1</v>
      </c>
      <c r="P906" s="5">
        <v>1</v>
      </c>
      <c r="Q906" s="5">
        <v>0</v>
      </c>
      <c r="R906" s="5">
        <v>0</v>
      </c>
      <c r="S906" s="5">
        <v>0</v>
      </c>
      <c r="T906" s="5">
        <v>0</v>
      </c>
      <c r="U906" s="5">
        <v>0</v>
      </c>
      <c r="V906" s="5">
        <v>0</v>
      </c>
      <c r="W906" s="5">
        <v>1</v>
      </c>
      <c r="X906" s="5">
        <v>0</v>
      </c>
      <c r="Y906" s="5">
        <v>0</v>
      </c>
    </row>
    <row r="907" spans="1:25" ht="18.75" customHeight="1" x14ac:dyDescent="0.15">
      <c r="A907" s="2" t="s">
        <v>194</v>
      </c>
      <c r="B907" s="2">
        <v>2015</v>
      </c>
      <c r="C907" s="3">
        <v>0</v>
      </c>
      <c r="D907" s="3" t="s">
        <v>195</v>
      </c>
      <c r="E907" s="2" t="s">
        <v>54</v>
      </c>
      <c r="F907" s="2" cm="1">
        <f t="array" ref="F907">_xlfn.IFS(C907=1,(I907+J907+K907+L907+M907+N907+O907+P907+Q907+R907+S907+T907+U907+W907+X907+Y907+V907),C907=0,(I907+K907+L907+M907+N907+O907+P907+Q907+R907+S907+T907+U907+W907+X907+Y907+V907))</f>
        <v>5</v>
      </c>
      <c r="G907" s="4" cm="1">
        <f t="array" ref="G907">_xlfn.IFS(C907=1,((I907+J907+K907+L907+M907+N907+O907+P907+Q907+R907+S907+T907+U907+W907+X907+Y907+V907)/17),C907=0,((I907+K907+L907+M907+N907+O907+P907+Q907+R907+S907+T907+U907+W907+X907+Y907+V907)/16))</f>
        <v>0.3125</v>
      </c>
      <c r="H907" s="2" t="str" cm="1">
        <f t="array" ref="H907">_xlfn.IFS((AND(G907&gt;=0,G907&lt;0.595)),"F - Persecuting",(AND(G907&gt;=0.595,G907&lt;0.695)),"D - Intolerant",(AND(G907&gt;=0.695,G907&lt;0.795)),"C - Resistant",(AND(G907&gt;=0.795,G907&lt;0.895)),"B - Tolerant",(AND(G907&gt;=0.895,G907&lt;=1)),"A - Protecting")</f>
        <v>F - Persecuting</v>
      </c>
      <c r="I907" s="10">
        <v>1</v>
      </c>
      <c r="J907" s="10"/>
      <c r="K907" s="5">
        <v>0</v>
      </c>
      <c r="L907" s="5">
        <v>0</v>
      </c>
      <c r="M907" s="5">
        <v>0</v>
      </c>
      <c r="N907" s="5">
        <v>1</v>
      </c>
      <c r="O907" s="5">
        <v>1</v>
      </c>
      <c r="P907" s="5">
        <v>1</v>
      </c>
      <c r="Q907" s="5">
        <v>0</v>
      </c>
      <c r="R907" s="5">
        <v>0</v>
      </c>
      <c r="S907" s="5">
        <v>0</v>
      </c>
      <c r="T907" s="5">
        <v>0</v>
      </c>
      <c r="U907" s="5">
        <v>0</v>
      </c>
      <c r="V907" s="5">
        <v>0</v>
      </c>
      <c r="W907" s="5">
        <v>1</v>
      </c>
      <c r="X907" s="5">
        <v>0</v>
      </c>
      <c r="Y907" s="5">
        <v>0</v>
      </c>
    </row>
    <row r="908" spans="1:25" ht="18.75" customHeight="1" x14ac:dyDescent="0.15">
      <c r="A908" s="2" t="s">
        <v>194</v>
      </c>
      <c r="B908" s="2">
        <v>2016</v>
      </c>
      <c r="C908" s="3">
        <v>0</v>
      </c>
      <c r="D908" s="3" t="s">
        <v>195</v>
      </c>
      <c r="E908" s="2" t="s">
        <v>54</v>
      </c>
      <c r="F908" s="2" cm="1">
        <f t="array" ref="F908">_xlfn.IFS(C908=1,(I908+J908+K908+L908+M908+N908+O908+P908+Q908+R908+S908+T908+U908+W908+X908+Y908+V908),C908=0,(I908+K908+L908+M908+N908+O908+P908+Q908+R908+S908+T908+U908+W908+X908+Y908+V908))</f>
        <v>5</v>
      </c>
      <c r="G908" s="4" cm="1">
        <f t="array" ref="G908">_xlfn.IFS(C908=1,((I908+J908+K908+L908+M908+N908+O908+P908+Q908+R908+S908+T908+U908+W908+X908+Y908+V908)/17),C908=0,((I908+K908+L908+M908+N908+O908+P908+Q908+R908+S908+T908+U908+W908+X908+Y908+V908)/16))</f>
        <v>0.3125</v>
      </c>
      <c r="H908" s="2" t="str" cm="1">
        <f t="array" ref="H908">_xlfn.IFS((AND(G908&gt;=0,G908&lt;0.595)),"F - Persecuting",(AND(G908&gt;=0.595,G908&lt;0.695)),"D - Intolerant",(AND(G908&gt;=0.695,G908&lt;0.795)),"C - Resistant",(AND(G908&gt;=0.795,G908&lt;0.895)),"B - Tolerant",(AND(G908&gt;=0.895,G908&lt;=1)),"A - Protecting")</f>
        <v>F - Persecuting</v>
      </c>
      <c r="I908" s="10">
        <v>1</v>
      </c>
      <c r="J908" s="10"/>
      <c r="K908" s="5">
        <v>0</v>
      </c>
      <c r="L908" s="5">
        <v>0</v>
      </c>
      <c r="M908" s="5">
        <v>0</v>
      </c>
      <c r="N908" s="5">
        <v>1</v>
      </c>
      <c r="O908" s="5">
        <v>1</v>
      </c>
      <c r="P908" s="5">
        <v>1</v>
      </c>
      <c r="Q908" s="5">
        <v>0</v>
      </c>
      <c r="R908" s="5">
        <v>0</v>
      </c>
      <c r="S908" s="5">
        <v>0</v>
      </c>
      <c r="T908" s="5">
        <v>0</v>
      </c>
      <c r="U908" s="5">
        <v>0</v>
      </c>
      <c r="V908" s="5">
        <v>0</v>
      </c>
      <c r="W908" s="5">
        <v>1</v>
      </c>
      <c r="X908" s="5">
        <v>0</v>
      </c>
      <c r="Y908" s="5">
        <v>0</v>
      </c>
    </row>
    <row r="909" spans="1:25" ht="18.75" customHeight="1" x14ac:dyDescent="0.15">
      <c r="A909" s="2" t="s">
        <v>194</v>
      </c>
      <c r="B909" s="2">
        <v>2017</v>
      </c>
      <c r="C909" s="3">
        <v>0</v>
      </c>
      <c r="D909" s="3" t="s">
        <v>195</v>
      </c>
      <c r="E909" s="2" t="s">
        <v>54</v>
      </c>
      <c r="F909" s="2" cm="1">
        <f t="array" ref="F909">_xlfn.IFS(C909=1,(I909+J909+K909+L909+M909+N909+O909+P909+Q909+R909+S909+T909+U909+W909+X909+Y909+V909),C909=0,(I909+K909+L909+M909+N909+O909+P909+Q909+R909+S909+T909+U909+W909+X909+Y909+V909))</f>
        <v>5</v>
      </c>
      <c r="G909" s="4" cm="1">
        <f t="array" ref="G909">_xlfn.IFS(C909=1,((I909+J909+K909+L909+M909+N909+O909+P909+Q909+R909+S909+T909+U909+W909+X909+Y909+V909)/17),C909=0,((I909+K909+L909+M909+N909+O909+P909+Q909+R909+S909+T909+U909+W909+X909+Y909+V909)/16))</f>
        <v>0.3125</v>
      </c>
      <c r="H909" s="2" t="str" cm="1">
        <f t="array" ref="H909">_xlfn.IFS((AND(G909&gt;=0,G909&lt;0.595)),"F - Persecuting",(AND(G909&gt;=0.595,G909&lt;0.695)),"D - Intolerant",(AND(G909&gt;=0.695,G909&lt;0.795)),"C - Resistant",(AND(G909&gt;=0.795,G909&lt;0.895)),"B - Tolerant",(AND(G909&gt;=0.895,G909&lt;=1)),"A - Protecting")</f>
        <v>F - Persecuting</v>
      </c>
      <c r="I909" s="10">
        <v>1</v>
      </c>
      <c r="J909" s="10"/>
      <c r="K909" s="5">
        <v>0</v>
      </c>
      <c r="L909" s="5">
        <v>0</v>
      </c>
      <c r="M909" s="5">
        <v>0</v>
      </c>
      <c r="N909" s="5">
        <v>1</v>
      </c>
      <c r="O909" s="5">
        <v>1</v>
      </c>
      <c r="P909" s="5">
        <v>1</v>
      </c>
      <c r="Q909" s="5">
        <v>0</v>
      </c>
      <c r="R909" s="5">
        <v>0</v>
      </c>
      <c r="S909" s="5">
        <v>0</v>
      </c>
      <c r="T909" s="5">
        <v>0</v>
      </c>
      <c r="U909" s="5">
        <v>0</v>
      </c>
      <c r="V909" s="5">
        <v>0</v>
      </c>
      <c r="W909" s="5">
        <v>1</v>
      </c>
      <c r="X909" s="5">
        <v>0</v>
      </c>
      <c r="Y909" s="5">
        <v>0</v>
      </c>
    </row>
    <row r="910" spans="1:25" ht="18.75" customHeight="1" x14ac:dyDescent="0.15">
      <c r="A910" s="2" t="s">
        <v>194</v>
      </c>
      <c r="B910" s="2">
        <v>2018</v>
      </c>
      <c r="C910" s="3">
        <v>1</v>
      </c>
      <c r="D910" s="3" t="s">
        <v>195</v>
      </c>
      <c r="E910" s="2" t="s">
        <v>54</v>
      </c>
      <c r="F910" s="2" cm="1">
        <f t="array" ref="F910">_xlfn.IFS(C910=1,(I910+J910+K910+L910+M910+N910+O910+P910+Q910+R910+S910+T910+U910+W910+X910+Y910+V910),C910=0,(I910+K910+L910+M910+N910+O910+P910+Q910+R910+S910+T910+U910+W910+X910+Y910+V910))</f>
        <v>6</v>
      </c>
      <c r="G910" s="4" cm="1">
        <f t="array" ref="G910">_xlfn.IFS(C910=1,((I910+J910+K910+L910+M910+N910+O910+P910+Q910+R910+S910+T910+U910+W910+X910+Y910+V910)/17),C910=0,((I910+K910+L910+M910+N910+O910+P910+Q910+R910+S910+T910+U910+W910+X910+Y910+V910)/16))</f>
        <v>0.35294117647058826</v>
      </c>
      <c r="H910" s="2" t="str" cm="1">
        <f t="array" ref="H910">_xlfn.IFS((AND(G910&gt;=0,G910&lt;0.595)),"F - Persecuting",(AND(G910&gt;=0.595,G910&lt;0.695)),"D - Intolerant",(AND(G910&gt;=0.695,G910&lt;0.795)),"C - Resistant",(AND(G910&gt;=0.795,G910&lt;0.895)),"B - Tolerant",(AND(G910&gt;=0.895,G910&lt;=1)),"A - Protecting")</f>
        <v>F - Persecuting</v>
      </c>
      <c r="I910" s="10">
        <v>1</v>
      </c>
      <c r="J910" s="10">
        <v>0</v>
      </c>
      <c r="K910" s="5">
        <v>0</v>
      </c>
      <c r="L910" s="5">
        <v>0</v>
      </c>
      <c r="M910" s="5">
        <v>0</v>
      </c>
      <c r="N910" s="5">
        <v>1</v>
      </c>
      <c r="O910" s="5">
        <v>1</v>
      </c>
      <c r="P910" s="5">
        <v>1</v>
      </c>
      <c r="Q910" s="5">
        <v>0</v>
      </c>
      <c r="R910" s="5">
        <v>0</v>
      </c>
      <c r="S910" s="5">
        <v>0</v>
      </c>
      <c r="T910" s="5">
        <v>0</v>
      </c>
      <c r="U910" s="5">
        <v>0</v>
      </c>
      <c r="V910" s="5">
        <v>0</v>
      </c>
      <c r="W910" s="5">
        <v>1</v>
      </c>
      <c r="X910" s="5">
        <v>1</v>
      </c>
      <c r="Y910" s="5">
        <v>0</v>
      </c>
    </row>
    <row r="911" spans="1:25" ht="18.75" customHeight="1" x14ac:dyDescent="0.15">
      <c r="A911" s="2" t="s">
        <v>194</v>
      </c>
      <c r="B911" s="2">
        <v>2019</v>
      </c>
      <c r="C911" s="3">
        <v>1</v>
      </c>
      <c r="D911" s="3" t="s">
        <v>195</v>
      </c>
      <c r="E911" s="2" t="s">
        <v>54</v>
      </c>
      <c r="F911" s="2" cm="1">
        <f t="array" ref="F911">_xlfn.IFS(C911=1,(I911+J911+K911+L911+M911+N911+O911+P911+Q911+R911+S911+T911+U911+W911+X911+Y911+V911),C911=0,(I911+K911+L911+M911+N911+O911+P911+Q911+R911+S911+T911+U911+W911+X911+Y911+V911))</f>
        <v>8</v>
      </c>
      <c r="G911" s="4" cm="1">
        <f t="array" ref="G911">_xlfn.IFS(C911=1,((I911+J911+K911+L911+M911+N911+O911+P911+Q911+R911+S911+T911+U911+W911+X911+Y911+V911)/17),C911=0,((I911+K911+L911+M911+N911+O911+P911+Q911+R911+S911+T911+U911+W911+X911+Y911+V911)/16))</f>
        <v>0.47058823529411764</v>
      </c>
      <c r="H911" s="2" t="str" cm="1">
        <f t="array" ref="H911">_xlfn.IFS((AND(G911&gt;=0,G911&lt;0.595)),"F - Persecuting",(AND(G911&gt;=0.595,G911&lt;0.695)),"D - Intolerant",(AND(G911&gt;=0.695,G911&lt;0.795)),"C - Resistant",(AND(G911&gt;=0.795,G911&lt;0.895)),"B - Tolerant",(AND(G911&gt;=0.895,G911&lt;=1)),"A - Protecting")</f>
        <v>F - Persecuting</v>
      </c>
      <c r="I911" s="10">
        <v>1</v>
      </c>
      <c r="J911" s="10">
        <v>0</v>
      </c>
      <c r="K911" s="5">
        <v>0</v>
      </c>
      <c r="L911" s="5">
        <v>0</v>
      </c>
      <c r="M911" s="5">
        <v>0</v>
      </c>
      <c r="N911" s="5">
        <v>1</v>
      </c>
      <c r="O911" s="5">
        <v>1</v>
      </c>
      <c r="P911" s="5">
        <v>1</v>
      </c>
      <c r="Q911" s="5">
        <v>0</v>
      </c>
      <c r="R911" s="5">
        <v>1</v>
      </c>
      <c r="S911" s="5">
        <v>1</v>
      </c>
      <c r="T911" s="5">
        <v>0</v>
      </c>
      <c r="U911" s="5">
        <v>0</v>
      </c>
      <c r="V911" s="5">
        <v>0</v>
      </c>
      <c r="W911" s="5">
        <v>1</v>
      </c>
      <c r="X911" s="5">
        <v>1</v>
      </c>
      <c r="Y911" s="5">
        <v>0</v>
      </c>
    </row>
    <row r="912" spans="1:25" ht="18.75" customHeight="1" x14ac:dyDescent="0.15">
      <c r="A912" s="2" t="s">
        <v>194</v>
      </c>
      <c r="B912" s="2">
        <v>2020</v>
      </c>
      <c r="C912" s="3">
        <v>1</v>
      </c>
      <c r="D912" s="3" t="s">
        <v>195</v>
      </c>
      <c r="E912" s="2" t="s">
        <v>54</v>
      </c>
      <c r="F912" s="2" cm="1">
        <f t="array" ref="F912">_xlfn.IFS(C912=1,(I912+J912+K912+L912+M912+N912+O912+P912+Q912+R912+S912+T912+U912+W912+X912+Y912+V912),C912=0,(I912+K912+L912+M912+N912+O912+P912+Q912+R912+S912+T912+U912+W912+X912+Y912+V912))</f>
        <v>6</v>
      </c>
      <c r="G912" s="4" cm="1">
        <f t="array" ref="G912">_xlfn.IFS(C912=1,((I912+J912+K912+L912+M912+N912+O912+P912+Q912+R912+S912+T912+U912+W912+X912+Y912+V912)/17),C912=0,((I912+K912+L912+M912+N912+O912+P912+Q912+R912+S912+T912+U912+W912+X912+Y912+V912)/16))</f>
        <v>0.35294117647058826</v>
      </c>
      <c r="H912" s="2" t="str" cm="1">
        <f t="array" ref="H912">_xlfn.IFS((AND(G912&gt;=0,G912&lt;0.595)),"F - Persecuting",(AND(G912&gt;=0.595,G912&lt;0.695)),"D - Intolerant",(AND(G912&gt;=0.695,G912&lt;0.795)),"C - Resistant",(AND(G912&gt;=0.795,G912&lt;0.895)),"B - Tolerant",(AND(G912&gt;=0.895,G912&lt;=1)),"A - Protecting")</f>
        <v>F - Persecuting</v>
      </c>
      <c r="I912" s="5">
        <v>1</v>
      </c>
      <c r="J912" s="5">
        <v>0</v>
      </c>
      <c r="K912" s="5">
        <v>0</v>
      </c>
      <c r="L912" s="5">
        <v>0</v>
      </c>
      <c r="M912" s="5">
        <v>0</v>
      </c>
      <c r="N912" s="5">
        <v>1</v>
      </c>
      <c r="O912" s="5">
        <v>1</v>
      </c>
      <c r="P912" s="5">
        <v>1</v>
      </c>
      <c r="Q912" s="5">
        <v>0</v>
      </c>
      <c r="R912" s="5">
        <v>1</v>
      </c>
      <c r="S912" s="5">
        <v>1</v>
      </c>
      <c r="T912" s="5">
        <v>0</v>
      </c>
      <c r="U912" s="5">
        <v>0</v>
      </c>
      <c r="V912" s="5">
        <v>0</v>
      </c>
      <c r="W912" s="5">
        <v>0</v>
      </c>
      <c r="X912" s="5">
        <v>0</v>
      </c>
      <c r="Y912" s="5">
        <v>0</v>
      </c>
    </row>
    <row r="913" spans="1:25" ht="18.75" customHeight="1" x14ac:dyDescent="0.15">
      <c r="A913" s="2" t="s">
        <v>194</v>
      </c>
      <c r="B913" s="2">
        <v>2021</v>
      </c>
      <c r="C913" s="3">
        <v>1</v>
      </c>
      <c r="D913" s="3" t="s">
        <v>195</v>
      </c>
      <c r="E913" s="2" t="s">
        <v>54</v>
      </c>
      <c r="F913" s="2" cm="1">
        <f t="array" ref="F913">_xlfn.IFS(C913=1,(I913+J913+K913+L913+M913+N913+O913+P913+Q913+R913+S913+T913+U913+W913+X913+Y913+V913),C913=0,(I913+K913+L913+M913+N913+O913+P913+Q913+R913+S913+T913+U913+W913+X913+Y913+V913))</f>
        <v>6</v>
      </c>
      <c r="G913" s="4" cm="1">
        <f t="array" ref="G913">_xlfn.IFS(C913=1,((I913+J913+K913+L913+M913+N913+O913+P913+Q913+R913+S913+T913+U913+W913+X913+Y913+V913)/17),C913=0,((I913+K913+L913+M913+N913+O913+P913+Q913+R913+S913+T913+U913+W913+X913+Y913+V913)/16))</f>
        <v>0.35294117647058826</v>
      </c>
      <c r="H913" s="2" t="str" cm="1">
        <f t="array" ref="H913">_xlfn.IFS((AND(G913&gt;=0,G913&lt;0.595)),"F - Persecuting",(AND(G913&gt;=0.595,G913&lt;0.695)),"D - Intolerant",(AND(G913&gt;=0.695,G913&lt;0.795)),"C - Resistant",(AND(G913&gt;=0.795,G913&lt;0.895)),"B - Tolerant",(AND(G913&gt;=0.895,G913&lt;=1)),"A - Protecting")</f>
        <v>F - Persecuting</v>
      </c>
      <c r="I913" s="5">
        <v>1</v>
      </c>
      <c r="J913" s="5">
        <v>0</v>
      </c>
      <c r="K913" s="5">
        <v>0</v>
      </c>
      <c r="L913" s="5">
        <v>0</v>
      </c>
      <c r="M913" s="5">
        <v>0</v>
      </c>
      <c r="N913" s="5">
        <v>1</v>
      </c>
      <c r="O913" s="5">
        <v>1</v>
      </c>
      <c r="P913" s="5">
        <v>1</v>
      </c>
      <c r="Q913" s="5">
        <v>0</v>
      </c>
      <c r="R913" s="5">
        <v>1</v>
      </c>
      <c r="S913" s="5">
        <v>1</v>
      </c>
      <c r="T913" s="5">
        <v>0</v>
      </c>
      <c r="U913" s="5">
        <v>0</v>
      </c>
      <c r="V913" s="5">
        <v>0</v>
      </c>
      <c r="W913" s="5">
        <v>0</v>
      </c>
      <c r="X913" s="5">
        <v>0</v>
      </c>
      <c r="Y913" s="5">
        <v>0</v>
      </c>
    </row>
    <row r="914" spans="1:25" ht="18.75" customHeight="1" x14ac:dyDescent="0.15">
      <c r="A914" s="2" t="s">
        <v>194</v>
      </c>
      <c r="B914" s="2">
        <v>2022</v>
      </c>
      <c r="C914" s="3">
        <v>1</v>
      </c>
      <c r="D914" s="3" t="s">
        <v>195</v>
      </c>
      <c r="E914" s="2" t="s">
        <v>54</v>
      </c>
      <c r="F914" s="2" cm="1">
        <f t="array" ref="F914">_xlfn.IFS(C914=1,(I914+J914+K914+L914+M914+N914+O914+P914+Q914+R914+S914+T914+U914+W914+X914+Y914+V914),C914=0,(I914+K914+L914+M914+N914+O914+P914+Q914+R914+S914+T914+U914+W914+X914+Y914+V914))</f>
        <v>6</v>
      </c>
      <c r="G914" s="4" cm="1">
        <f t="array" ref="G914">_xlfn.IFS(C914=1,((I914+J914+K914+L914+M914+N914+O914+P914+Q914+R914+S914+T914+U914+W914+X914+Y914+V914)/17),C914=0,((I914+K914+L914+M914+N914+O914+P914+Q914+R914+S914+T914+U914+W914+X914+Y914+V914)/16))</f>
        <v>0.35294117647058826</v>
      </c>
      <c r="H914" s="2" t="str" cm="1">
        <f t="array" ref="H914">_xlfn.IFS((AND(G914&gt;=0,G914&lt;0.595)),"F - Persecuting",(AND(G914&gt;=0.595,G914&lt;0.695)),"D - Intolerant",(AND(G914&gt;=0.695,G914&lt;0.795)),"C - Resistant",(AND(G914&gt;=0.795,G914&lt;0.895)),"B - Tolerant",(AND(G914&gt;=0.895,G914&lt;=1)),"A - Protecting")</f>
        <v>F - Persecuting</v>
      </c>
      <c r="I914" s="5">
        <v>1</v>
      </c>
      <c r="J914" s="5">
        <v>0</v>
      </c>
      <c r="K914" s="5">
        <v>0</v>
      </c>
      <c r="L914" s="5">
        <v>0</v>
      </c>
      <c r="M914" s="5">
        <v>0</v>
      </c>
      <c r="N914" s="5">
        <v>1</v>
      </c>
      <c r="O914" s="5">
        <v>1</v>
      </c>
      <c r="P914" s="5">
        <v>1</v>
      </c>
      <c r="Q914" s="5">
        <v>0</v>
      </c>
      <c r="R914" s="5">
        <v>1</v>
      </c>
      <c r="S914" s="5">
        <v>1</v>
      </c>
      <c r="T914" s="5">
        <v>0</v>
      </c>
      <c r="U914" s="5">
        <v>0</v>
      </c>
      <c r="V914" s="5">
        <v>0</v>
      </c>
      <c r="W914" s="5">
        <v>0</v>
      </c>
      <c r="X914" s="5">
        <v>0</v>
      </c>
      <c r="Y914" s="5">
        <v>0</v>
      </c>
    </row>
    <row r="915" spans="1:25" ht="18.75" customHeight="1" x14ac:dyDescent="0.15">
      <c r="A915" s="2" t="s">
        <v>196</v>
      </c>
      <c r="B915" s="2">
        <v>2011</v>
      </c>
      <c r="C915" s="3">
        <v>1</v>
      </c>
      <c r="D915" s="3" t="s">
        <v>197</v>
      </c>
      <c r="E915" s="2" t="s">
        <v>54</v>
      </c>
      <c r="F915" s="2" cm="1">
        <f t="array" ref="F915">_xlfn.IFS(C915=1,(I915+J915+K915+L915+M915+N915+O915+P915+Q915+R915+S915+T915+U915+W915+X915+Y915+V915),C915=0,(I915+K915+L915+M915+N915+O915+P915+Q915+R915+S915+T915+U915+W915+X915+Y915+V915))</f>
        <v>6</v>
      </c>
      <c r="G915" s="4" cm="1">
        <f t="array" ref="G915">_xlfn.IFS(C915=1,((I915+J915+K915+L915+M915+N915+O915+P915+Q915+R915+S915+T915+U915+W915+X915+Y915+V915)/17),C915=0,((I915+K915+L915+M915+N915+O915+P915+Q915+R915+S915+T915+U915+W915+X915+Y915+V915)/16))</f>
        <v>0.35294117647058826</v>
      </c>
      <c r="H915" s="2" t="str" cm="1">
        <f t="array" ref="H915">_xlfn.IFS((AND(G915&gt;=0,G915&lt;0.595)),"F - Persecuting",(AND(G915&gt;=0.595,G915&lt;0.695)),"D - Intolerant",(AND(G915&gt;=0.695,G915&lt;0.795)),"C - Resistant",(AND(G915&gt;=0.795,G915&lt;0.895)),"B - Tolerant",(AND(G915&gt;=0.895,G915&lt;=1)),"A - Protecting")</f>
        <v>F - Persecuting</v>
      </c>
      <c r="I915" s="10">
        <v>1</v>
      </c>
      <c r="J915" s="10">
        <v>0</v>
      </c>
      <c r="K915" s="5">
        <v>0</v>
      </c>
      <c r="L915" s="5">
        <v>0</v>
      </c>
      <c r="M915" s="5">
        <v>0</v>
      </c>
      <c r="N915" s="5">
        <v>1</v>
      </c>
      <c r="O915" s="5">
        <v>1</v>
      </c>
      <c r="P915" s="5">
        <v>1</v>
      </c>
      <c r="Q915" s="5">
        <v>0</v>
      </c>
      <c r="R915" s="5">
        <v>1</v>
      </c>
      <c r="S915" s="5">
        <v>1</v>
      </c>
      <c r="T915" s="5">
        <v>0</v>
      </c>
      <c r="U915" s="5">
        <v>0</v>
      </c>
      <c r="V915" s="5">
        <v>0</v>
      </c>
      <c r="W915" s="5">
        <v>0</v>
      </c>
      <c r="X915" s="5">
        <v>0</v>
      </c>
      <c r="Y915" s="5">
        <v>0</v>
      </c>
    </row>
    <row r="916" spans="1:25" ht="18.75" customHeight="1" x14ac:dyDescent="0.15">
      <c r="A916" s="2" t="s">
        <v>196</v>
      </c>
      <c r="B916" s="2">
        <v>2012</v>
      </c>
      <c r="C916" s="3">
        <v>1</v>
      </c>
      <c r="D916" s="3" t="s">
        <v>197</v>
      </c>
      <c r="E916" s="2" t="s">
        <v>54</v>
      </c>
      <c r="F916" s="2" cm="1">
        <f t="array" ref="F916">_xlfn.IFS(C916=1,(I916+J916+K916+L916+M916+N916+O916+P916+Q916+R916+S916+T916+U916+W916+X916+Y916+V916),C916=0,(I916+K916+L916+M916+N916+O916+P916+Q916+R916+S916+T916+U916+W916+X916+Y916+V916))</f>
        <v>6</v>
      </c>
      <c r="G916" s="4" cm="1">
        <f t="array" ref="G916">_xlfn.IFS(C916=1,((I916+J916+K916+L916+M916+N916+O916+P916+Q916+R916+S916+T916+U916+W916+X916+Y916+V916)/17),C916=0,((I916+K916+L916+M916+N916+O916+P916+Q916+R916+S916+T916+U916+W916+X916+Y916+V916)/16))</f>
        <v>0.35294117647058826</v>
      </c>
      <c r="H916" s="2" t="str" cm="1">
        <f t="array" ref="H916">_xlfn.IFS((AND(G916&gt;=0,G916&lt;0.595)),"F - Persecuting",(AND(G916&gt;=0.595,G916&lt;0.695)),"D - Intolerant",(AND(G916&gt;=0.695,G916&lt;0.795)),"C - Resistant",(AND(G916&gt;=0.795,G916&lt;0.895)),"B - Tolerant",(AND(G916&gt;=0.895,G916&lt;=1)),"A - Protecting")</f>
        <v>F - Persecuting</v>
      </c>
      <c r="I916" s="10">
        <v>1</v>
      </c>
      <c r="J916" s="10">
        <v>0</v>
      </c>
      <c r="K916" s="5">
        <v>0</v>
      </c>
      <c r="L916" s="5">
        <v>0</v>
      </c>
      <c r="M916" s="5">
        <v>0</v>
      </c>
      <c r="N916" s="5">
        <v>1</v>
      </c>
      <c r="O916" s="5">
        <v>1</v>
      </c>
      <c r="P916" s="5">
        <v>1</v>
      </c>
      <c r="Q916" s="5">
        <v>0</v>
      </c>
      <c r="R916" s="5">
        <v>1</v>
      </c>
      <c r="S916" s="5">
        <v>1</v>
      </c>
      <c r="T916" s="5">
        <v>0</v>
      </c>
      <c r="U916" s="5">
        <v>0</v>
      </c>
      <c r="V916" s="5">
        <v>0</v>
      </c>
      <c r="W916" s="5">
        <v>0</v>
      </c>
      <c r="X916" s="5">
        <v>0</v>
      </c>
      <c r="Y916" s="5">
        <v>0</v>
      </c>
    </row>
    <row r="917" spans="1:25" ht="18.75" customHeight="1" x14ac:dyDescent="0.15">
      <c r="A917" s="2" t="s">
        <v>196</v>
      </c>
      <c r="B917" s="2">
        <v>2013</v>
      </c>
      <c r="C917" s="3">
        <v>1</v>
      </c>
      <c r="D917" s="3" t="s">
        <v>197</v>
      </c>
      <c r="E917" s="2" t="s">
        <v>54</v>
      </c>
      <c r="F917" s="2" cm="1">
        <f t="array" ref="F917">_xlfn.IFS(C917=1,(I917+J917+K917+L917+M917+N917+O917+P917+Q917+R917+S917+T917+U917+W917+X917+Y917+V917),C917=0,(I917+K917+L917+M917+N917+O917+P917+Q917+R917+S917+T917+U917+W917+X917+Y917+V917))</f>
        <v>9</v>
      </c>
      <c r="G917" s="4" cm="1">
        <f t="array" ref="G917">_xlfn.IFS(C917=1,((I917+J917+K917+L917+M917+N917+O917+P917+Q917+R917+S917+T917+U917+W917+X917+Y917+V917)/17),C917=0,((I917+K917+L917+M917+N917+O917+P917+Q917+R917+S917+T917+U917+W917+X917+Y917+V917)/16))</f>
        <v>0.52941176470588236</v>
      </c>
      <c r="H917" s="2" t="str" cm="1">
        <f t="array" ref="H917">_xlfn.IFS((AND(G917&gt;=0,G917&lt;0.595)),"F - Persecuting",(AND(G917&gt;=0.595,G917&lt;0.695)),"D - Intolerant",(AND(G917&gt;=0.695,G917&lt;0.795)),"C - Resistant",(AND(G917&gt;=0.795,G917&lt;0.895)),"B - Tolerant",(AND(G917&gt;=0.895,G917&lt;=1)),"A - Protecting")</f>
        <v>F - Persecuting</v>
      </c>
      <c r="I917" s="10">
        <v>1</v>
      </c>
      <c r="J917" s="10">
        <v>0</v>
      </c>
      <c r="K917" s="5">
        <v>0</v>
      </c>
      <c r="L917" s="5">
        <v>0</v>
      </c>
      <c r="M917" s="5">
        <v>0</v>
      </c>
      <c r="N917" s="5">
        <v>1</v>
      </c>
      <c r="O917" s="5">
        <v>1</v>
      </c>
      <c r="P917" s="5">
        <v>1</v>
      </c>
      <c r="Q917" s="5">
        <v>0</v>
      </c>
      <c r="R917" s="5">
        <v>1</v>
      </c>
      <c r="S917" s="5">
        <v>1</v>
      </c>
      <c r="T917" s="6">
        <v>1</v>
      </c>
      <c r="U917" s="5">
        <v>1</v>
      </c>
      <c r="V917" s="5">
        <v>1</v>
      </c>
      <c r="W917" s="5">
        <v>0</v>
      </c>
      <c r="X917" s="5">
        <v>0</v>
      </c>
      <c r="Y917" s="5">
        <v>0</v>
      </c>
    </row>
    <row r="918" spans="1:25" ht="18.75" customHeight="1" x14ac:dyDescent="0.15">
      <c r="A918" s="2" t="s">
        <v>196</v>
      </c>
      <c r="B918" s="2">
        <v>2014</v>
      </c>
      <c r="C918" s="3">
        <v>1</v>
      </c>
      <c r="D918" s="3" t="s">
        <v>197</v>
      </c>
      <c r="E918" s="2" t="s">
        <v>54</v>
      </c>
      <c r="F918" s="2" cm="1">
        <f t="array" ref="F918">_xlfn.IFS(C918=1,(I918+J918+K918+L918+M918+N918+O918+P918+Q918+R918+S918+T918+U918+W918+X918+Y918+V918),C918=0,(I918+K918+L918+M918+N918+O918+P918+Q918+R918+S918+T918+U918+W918+X918+Y918+V918))</f>
        <v>9</v>
      </c>
      <c r="G918" s="4" cm="1">
        <f t="array" ref="G918">_xlfn.IFS(C918=1,((I918+J918+K918+L918+M918+N918+O918+P918+Q918+R918+S918+T918+U918+W918+X918+Y918+V918)/17),C918=0,((I918+K918+L918+M918+N918+O918+P918+Q918+R918+S918+T918+U918+W918+X918+Y918+V918)/16))</f>
        <v>0.52941176470588236</v>
      </c>
      <c r="H918" s="2" t="str" cm="1">
        <f t="array" ref="H918">_xlfn.IFS((AND(G918&gt;=0,G918&lt;0.595)),"F - Persecuting",(AND(G918&gt;=0.595,G918&lt;0.695)),"D - Intolerant",(AND(G918&gt;=0.695,G918&lt;0.795)),"C - Resistant",(AND(G918&gt;=0.795,G918&lt;0.895)),"B - Tolerant",(AND(G918&gt;=0.895,G918&lt;=1)),"A - Protecting")</f>
        <v>F - Persecuting</v>
      </c>
      <c r="I918" s="10">
        <v>1</v>
      </c>
      <c r="J918" s="10">
        <v>0</v>
      </c>
      <c r="K918" s="5">
        <v>0</v>
      </c>
      <c r="L918" s="5">
        <v>0</v>
      </c>
      <c r="M918" s="5">
        <v>0</v>
      </c>
      <c r="N918" s="5">
        <v>1</v>
      </c>
      <c r="O918" s="5">
        <v>1</v>
      </c>
      <c r="P918" s="5">
        <v>1</v>
      </c>
      <c r="Q918" s="5">
        <v>0</v>
      </c>
      <c r="R918" s="5">
        <v>1</v>
      </c>
      <c r="S918" s="5">
        <v>1</v>
      </c>
      <c r="T918" s="6">
        <v>1</v>
      </c>
      <c r="U918" s="5">
        <v>1</v>
      </c>
      <c r="V918" s="5">
        <v>1</v>
      </c>
      <c r="W918" s="5">
        <v>0</v>
      </c>
      <c r="X918" s="5">
        <v>0</v>
      </c>
      <c r="Y918" s="5">
        <v>0</v>
      </c>
    </row>
    <row r="919" spans="1:25" ht="18.75" customHeight="1" x14ac:dyDescent="0.15">
      <c r="A919" s="2" t="s">
        <v>196</v>
      </c>
      <c r="B919" s="2">
        <v>2015</v>
      </c>
      <c r="C919" s="3">
        <v>1</v>
      </c>
      <c r="D919" s="3" t="s">
        <v>197</v>
      </c>
      <c r="E919" s="2" t="s">
        <v>54</v>
      </c>
      <c r="F919" s="2" cm="1">
        <f t="array" ref="F919">_xlfn.IFS(C919=1,(I919+J919+K919+L919+M919+N919+O919+P919+Q919+R919+S919+T919+U919+W919+X919+Y919+V919),C919=0,(I919+K919+L919+M919+N919+O919+P919+Q919+R919+S919+T919+U919+W919+X919+Y919+V919))</f>
        <v>9</v>
      </c>
      <c r="G919" s="4" cm="1">
        <f t="array" ref="G919">_xlfn.IFS(C919=1,((I919+J919+K919+L919+M919+N919+O919+P919+Q919+R919+S919+T919+U919+W919+X919+Y919+V919)/17),C919=0,((I919+K919+L919+M919+N919+O919+P919+Q919+R919+S919+T919+U919+W919+X919+Y919+V919)/16))</f>
        <v>0.52941176470588236</v>
      </c>
      <c r="H919" s="2" t="str" cm="1">
        <f t="array" ref="H919">_xlfn.IFS((AND(G919&gt;=0,G919&lt;0.595)),"F - Persecuting",(AND(G919&gt;=0.595,G919&lt;0.695)),"D - Intolerant",(AND(G919&gt;=0.695,G919&lt;0.795)),"C - Resistant",(AND(G919&gt;=0.795,G919&lt;0.895)),"B - Tolerant",(AND(G919&gt;=0.895,G919&lt;=1)),"A - Protecting")</f>
        <v>F - Persecuting</v>
      </c>
      <c r="I919" s="10">
        <v>1</v>
      </c>
      <c r="J919" s="10">
        <v>0</v>
      </c>
      <c r="K919" s="5">
        <v>0</v>
      </c>
      <c r="L919" s="5">
        <v>0</v>
      </c>
      <c r="M919" s="5">
        <v>0</v>
      </c>
      <c r="N919" s="5">
        <v>1</v>
      </c>
      <c r="O919" s="5">
        <v>1</v>
      </c>
      <c r="P919" s="5">
        <v>1</v>
      </c>
      <c r="Q919" s="5">
        <v>0</v>
      </c>
      <c r="R919" s="5">
        <v>1</v>
      </c>
      <c r="S919" s="5">
        <v>1</v>
      </c>
      <c r="T919" s="6">
        <v>1</v>
      </c>
      <c r="U919" s="5">
        <v>1</v>
      </c>
      <c r="V919" s="5">
        <v>1</v>
      </c>
      <c r="W919" s="5">
        <v>0</v>
      </c>
      <c r="X919" s="5">
        <v>0</v>
      </c>
      <c r="Y919" s="5">
        <v>0</v>
      </c>
    </row>
    <row r="920" spans="1:25" ht="18.75" customHeight="1" x14ac:dyDescent="0.15">
      <c r="A920" s="2" t="s">
        <v>196</v>
      </c>
      <c r="B920" s="2">
        <v>2016</v>
      </c>
      <c r="C920" s="3">
        <v>1</v>
      </c>
      <c r="D920" s="3" t="s">
        <v>197</v>
      </c>
      <c r="E920" s="2" t="s">
        <v>54</v>
      </c>
      <c r="F920" s="2" cm="1">
        <f t="array" ref="F920">_xlfn.IFS(C920=1,(I920+J920+K920+L920+M920+N920+O920+P920+Q920+R920+S920+T920+U920+W920+X920+Y920+V920),C920=0,(I920+K920+L920+M920+N920+O920+P920+Q920+R920+S920+T920+U920+W920+X920+Y920+V920))</f>
        <v>9</v>
      </c>
      <c r="G920" s="4" cm="1">
        <f t="array" ref="G920">_xlfn.IFS(C920=1,((I920+J920+K920+L920+M920+N920+O920+P920+Q920+R920+S920+T920+U920+W920+X920+Y920+V920)/17),C920=0,((I920+K920+L920+M920+N920+O920+P920+Q920+R920+S920+T920+U920+W920+X920+Y920+V920)/16))</f>
        <v>0.52941176470588236</v>
      </c>
      <c r="H920" s="2" t="str" cm="1">
        <f t="array" ref="H920">_xlfn.IFS((AND(G920&gt;=0,G920&lt;0.595)),"F - Persecuting",(AND(G920&gt;=0.595,G920&lt;0.695)),"D - Intolerant",(AND(G920&gt;=0.695,G920&lt;0.795)),"C - Resistant",(AND(G920&gt;=0.795,G920&lt;0.895)),"B - Tolerant",(AND(G920&gt;=0.895,G920&lt;=1)),"A - Protecting")</f>
        <v>F - Persecuting</v>
      </c>
      <c r="I920" s="10">
        <v>1</v>
      </c>
      <c r="J920" s="10">
        <v>0</v>
      </c>
      <c r="K920" s="5">
        <v>0</v>
      </c>
      <c r="L920" s="5">
        <v>0</v>
      </c>
      <c r="M920" s="5">
        <v>0</v>
      </c>
      <c r="N920" s="5">
        <v>1</v>
      </c>
      <c r="O920" s="5">
        <v>1</v>
      </c>
      <c r="P920" s="5">
        <v>1</v>
      </c>
      <c r="Q920" s="5">
        <v>0</v>
      </c>
      <c r="R920" s="5">
        <v>1</v>
      </c>
      <c r="S920" s="5">
        <v>1</v>
      </c>
      <c r="T920" s="6">
        <v>1</v>
      </c>
      <c r="U920" s="5">
        <v>1</v>
      </c>
      <c r="V920" s="5">
        <v>1</v>
      </c>
      <c r="W920" s="5">
        <v>0</v>
      </c>
      <c r="X920" s="5">
        <v>0</v>
      </c>
      <c r="Y920" s="5">
        <v>0</v>
      </c>
    </row>
    <row r="921" spans="1:25" ht="18.75" customHeight="1" x14ac:dyDescent="0.15">
      <c r="A921" s="2" t="s">
        <v>196</v>
      </c>
      <c r="B921" s="2">
        <v>2017</v>
      </c>
      <c r="C921" s="3">
        <v>1</v>
      </c>
      <c r="D921" s="3" t="s">
        <v>197</v>
      </c>
      <c r="E921" s="2" t="s">
        <v>54</v>
      </c>
      <c r="F921" s="2" cm="1">
        <f t="array" ref="F921">_xlfn.IFS(C921=1,(I921+J921+K921+L921+M921+N921+O921+P921+Q921+R921+S921+T921+U921+W921+X921+Y921+V921),C921=0,(I921+K921+L921+M921+N921+O921+P921+Q921+R921+S921+T921+U921+W921+X921+Y921+V921))</f>
        <v>9</v>
      </c>
      <c r="G921" s="4" cm="1">
        <f t="array" ref="G921">_xlfn.IFS(C921=1,((I921+J921+K921+L921+M921+N921+O921+P921+Q921+R921+S921+T921+U921+W921+X921+Y921+V921)/17),C921=0,((I921+K921+L921+M921+N921+O921+P921+Q921+R921+S921+T921+U921+W921+X921+Y921+V921)/16))</f>
        <v>0.52941176470588236</v>
      </c>
      <c r="H921" s="2" t="str" cm="1">
        <f t="array" ref="H921">_xlfn.IFS((AND(G921&gt;=0,G921&lt;0.595)),"F - Persecuting",(AND(G921&gt;=0.595,G921&lt;0.695)),"D - Intolerant",(AND(G921&gt;=0.695,G921&lt;0.795)),"C - Resistant",(AND(G921&gt;=0.795,G921&lt;0.895)),"B - Tolerant",(AND(G921&gt;=0.895,G921&lt;=1)),"A - Protecting")</f>
        <v>F - Persecuting</v>
      </c>
      <c r="I921" s="10">
        <v>1</v>
      </c>
      <c r="J921" s="10">
        <v>0</v>
      </c>
      <c r="K921" s="5">
        <v>0</v>
      </c>
      <c r="L921" s="5">
        <v>0</v>
      </c>
      <c r="M921" s="5">
        <v>0</v>
      </c>
      <c r="N921" s="5">
        <v>1</v>
      </c>
      <c r="O921" s="5">
        <v>1</v>
      </c>
      <c r="P921" s="5">
        <v>1</v>
      </c>
      <c r="Q921" s="5">
        <v>0</v>
      </c>
      <c r="R921" s="5">
        <v>1</v>
      </c>
      <c r="S921" s="5">
        <v>1</v>
      </c>
      <c r="T921" s="6">
        <v>1</v>
      </c>
      <c r="U921" s="5">
        <v>1</v>
      </c>
      <c r="V921" s="5">
        <v>1</v>
      </c>
      <c r="W921" s="5">
        <v>0</v>
      </c>
      <c r="X921" s="5">
        <v>0</v>
      </c>
      <c r="Y921" s="5">
        <v>0</v>
      </c>
    </row>
    <row r="922" spans="1:25" ht="18.75" customHeight="1" x14ac:dyDescent="0.15">
      <c r="A922" s="2" t="s">
        <v>196</v>
      </c>
      <c r="B922" s="2">
        <v>2018</v>
      </c>
      <c r="C922" s="3">
        <v>1</v>
      </c>
      <c r="D922" s="3" t="s">
        <v>197</v>
      </c>
      <c r="E922" s="2" t="s">
        <v>54</v>
      </c>
      <c r="F922" s="2" cm="1">
        <f t="array" ref="F922">_xlfn.IFS(C922=1,(I922+J922+K922+L922+M922+N922+O922+P922+Q922+R922+S922+T922+U922+W922+X922+Y922+V922),C922=0,(I922+K922+L922+M922+N922+O922+P922+Q922+R922+S922+T922+U922+W922+X922+Y922+V922))</f>
        <v>9</v>
      </c>
      <c r="G922" s="4" cm="1">
        <f t="array" ref="G922">_xlfn.IFS(C922=1,((I922+J922+K922+L922+M922+N922+O922+P922+Q922+R922+S922+T922+U922+W922+X922+Y922+V922)/17),C922=0,((I922+K922+L922+M922+N922+O922+P922+Q922+R922+S922+T922+U922+W922+X922+Y922+V922)/16))</f>
        <v>0.52941176470588236</v>
      </c>
      <c r="H922" s="2" t="str" cm="1">
        <f t="array" ref="H922">_xlfn.IFS((AND(G922&gt;=0,G922&lt;0.595)),"F - Persecuting",(AND(G922&gt;=0.595,G922&lt;0.695)),"D - Intolerant",(AND(G922&gt;=0.695,G922&lt;0.795)),"C - Resistant",(AND(G922&gt;=0.795,G922&lt;0.895)),"B - Tolerant",(AND(G922&gt;=0.895,G922&lt;=1)),"A - Protecting")</f>
        <v>F - Persecuting</v>
      </c>
      <c r="I922" s="10">
        <v>1</v>
      </c>
      <c r="J922" s="10">
        <v>0</v>
      </c>
      <c r="K922" s="5">
        <v>0</v>
      </c>
      <c r="L922" s="5">
        <v>0</v>
      </c>
      <c r="M922" s="5">
        <v>0</v>
      </c>
      <c r="N922" s="5">
        <v>1</v>
      </c>
      <c r="O922" s="5">
        <v>1</v>
      </c>
      <c r="P922" s="5">
        <v>1</v>
      </c>
      <c r="Q922" s="5">
        <v>0</v>
      </c>
      <c r="R922" s="5">
        <v>1</v>
      </c>
      <c r="S922" s="5">
        <v>1</v>
      </c>
      <c r="T922" s="6">
        <v>1</v>
      </c>
      <c r="U922" s="5">
        <v>1</v>
      </c>
      <c r="V922" s="5">
        <v>1</v>
      </c>
      <c r="W922" s="5">
        <v>0</v>
      </c>
      <c r="X922" s="5">
        <v>0</v>
      </c>
      <c r="Y922" s="5">
        <v>0</v>
      </c>
    </row>
    <row r="923" spans="1:25" ht="18.75" customHeight="1" x14ac:dyDescent="0.15">
      <c r="A923" s="2" t="s">
        <v>196</v>
      </c>
      <c r="B923" s="2">
        <v>2019</v>
      </c>
      <c r="C923" s="3">
        <v>1</v>
      </c>
      <c r="D923" s="3" t="s">
        <v>197</v>
      </c>
      <c r="E923" s="2" t="s">
        <v>54</v>
      </c>
      <c r="F923" s="2" cm="1">
        <f t="array" ref="F923">_xlfn.IFS(C923=1,(I923+J923+K923+L923+M923+N923+O923+P923+Q923+R923+S923+T923+U923+W923+X923+Y923+V923),C923=0,(I923+K923+L923+M923+N923+O923+P923+Q923+R923+S923+T923+U923+W923+X923+Y923+V923))</f>
        <v>9</v>
      </c>
      <c r="G923" s="4" cm="1">
        <f t="array" ref="G923">_xlfn.IFS(C923=1,((I923+J923+K923+L923+M923+N923+O923+P923+Q923+R923+S923+T923+U923+W923+X923+Y923+V923)/17),C923=0,((I923+K923+L923+M923+N923+O923+P923+Q923+R923+S923+T923+U923+W923+X923+Y923+V923)/16))</f>
        <v>0.52941176470588236</v>
      </c>
      <c r="H923" s="2" t="str" cm="1">
        <f t="array" ref="H923">_xlfn.IFS((AND(G923&gt;=0,G923&lt;0.595)),"F - Persecuting",(AND(G923&gt;=0.595,G923&lt;0.695)),"D - Intolerant",(AND(G923&gt;=0.695,G923&lt;0.795)),"C - Resistant",(AND(G923&gt;=0.795,G923&lt;0.895)),"B - Tolerant",(AND(G923&gt;=0.895,G923&lt;=1)),"A - Protecting")</f>
        <v>F - Persecuting</v>
      </c>
      <c r="I923" s="10">
        <v>1</v>
      </c>
      <c r="J923" s="10">
        <v>0</v>
      </c>
      <c r="K923" s="5">
        <v>0</v>
      </c>
      <c r="L923" s="5">
        <v>0</v>
      </c>
      <c r="M923" s="5">
        <v>0</v>
      </c>
      <c r="N923" s="5">
        <v>1</v>
      </c>
      <c r="O923" s="5">
        <v>1</v>
      </c>
      <c r="P923" s="5">
        <v>1</v>
      </c>
      <c r="Q923" s="5">
        <v>0</v>
      </c>
      <c r="R923" s="5">
        <v>1</v>
      </c>
      <c r="S923" s="5">
        <v>1</v>
      </c>
      <c r="T923" s="6">
        <v>1</v>
      </c>
      <c r="U923" s="5">
        <v>1</v>
      </c>
      <c r="V923" s="5">
        <v>1</v>
      </c>
      <c r="W923" s="5">
        <v>0</v>
      </c>
      <c r="X923" s="5">
        <v>0</v>
      </c>
      <c r="Y923" s="5">
        <v>0</v>
      </c>
    </row>
    <row r="924" spans="1:25" ht="18.75" customHeight="1" x14ac:dyDescent="0.15">
      <c r="A924" s="2" t="s">
        <v>196</v>
      </c>
      <c r="B924" s="2">
        <v>2020</v>
      </c>
      <c r="C924" s="3">
        <v>1</v>
      </c>
      <c r="D924" s="3" t="s">
        <v>197</v>
      </c>
      <c r="E924" s="2" t="s">
        <v>54</v>
      </c>
      <c r="F924" s="2" cm="1">
        <f t="array" ref="F924">_xlfn.IFS(C924=1,(I924+J924+K924+L924+M924+N924+O924+P924+Q924+R924+S924+T924+U924+W924+X924+Y924+V924),C924=0,(I924+K924+L924+M924+N924+O924+P924+Q924+R924+S924+T924+U924+W924+X924+Y924+V924))</f>
        <v>8</v>
      </c>
      <c r="G924" s="4" cm="1">
        <f t="array" ref="G924">_xlfn.IFS(C924=1,((I924+J924+K924+L924+M924+N924+O924+P924+Q924+R924+S924+T924+U924+W924+X924+Y924+V924)/17),C924=0,((I924+K924+L924+M924+N924+O924+P924+Q924+R924+S924+T924+U924+W924+X924+Y924+V924)/16))</f>
        <v>0.47058823529411764</v>
      </c>
      <c r="H924" s="2" t="str" cm="1">
        <f t="array" ref="H924">_xlfn.IFS((AND(G924&gt;=0,G924&lt;0.595)),"F - Persecuting",(AND(G924&gt;=0.595,G924&lt;0.695)),"D - Intolerant",(AND(G924&gt;=0.695,G924&lt;0.795)),"C - Resistant",(AND(G924&gt;=0.795,G924&lt;0.895)),"B - Tolerant",(AND(G924&gt;=0.895,G924&lt;=1)),"A - Protecting")</f>
        <v>F - Persecuting</v>
      </c>
      <c r="I924" s="5">
        <v>1</v>
      </c>
      <c r="J924" s="5">
        <v>0</v>
      </c>
      <c r="K924" s="5">
        <v>0</v>
      </c>
      <c r="L924" s="5">
        <v>0</v>
      </c>
      <c r="M924" s="5">
        <v>0</v>
      </c>
      <c r="N924" s="5">
        <v>0</v>
      </c>
      <c r="O924" s="5">
        <v>1</v>
      </c>
      <c r="P924" s="5">
        <v>1</v>
      </c>
      <c r="Q924" s="5">
        <v>0</v>
      </c>
      <c r="R924" s="5">
        <v>1</v>
      </c>
      <c r="S924" s="5">
        <v>1</v>
      </c>
      <c r="T924" s="5">
        <v>1</v>
      </c>
      <c r="U924" s="5">
        <v>1</v>
      </c>
      <c r="V924" s="5">
        <v>1</v>
      </c>
      <c r="W924" s="5">
        <v>0</v>
      </c>
      <c r="X924" s="5">
        <v>0</v>
      </c>
      <c r="Y924" s="5">
        <v>0</v>
      </c>
    </row>
    <row r="925" spans="1:25" ht="18.75" customHeight="1" x14ac:dyDescent="0.15">
      <c r="A925" s="2" t="s">
        <v>196</v>
      </c>
      <c r="B925" s="2">
        <v>2021</v>
      </c>
      <c r="C925" s="3">
        <v>1</v>
      </c>
      <c r="D925" s="3" t="s">
        <v>197</v>
      </c>
      <c r="E925" s="2" t="s">
        <v>54</v>
      </c>
      <c r="F925" s="2" cm="1">
        <f t="array" ref="F925">_xlfn.IFS(C925=1,(I925+J925+K925+L925+M925+N925+O925+P925+Q925+R925+S925+T925+U925+W925+X925+Y925+V925),C925=0,(I925+K925+L925+M925+N925+O925+P925+Q925+R925+S925+T925+U925+W925+X925+Y925+V925))</f>
        <v>9</v>
      </c>
      <c r="G925" s="4" cm="1">
        <f t="array" ref="G925">_xlfn.IFS(C925=1,((I925+J925+K925+L925+M925+N925+O925+P925+Q925+R925+S925+T925+U925+W925+X925+Y925+V925)/17),C925=0,((I925+K925+L925+M925+N925+O925+P925+Q925+R925+S925+T925+U925+W925+X925+Y925+V925)/16))</f>
        <v>0.52941176470588236</v>
      </c>
      <c r="H925" s="2" t="str" cm="1">
        <f t="array" ref="H925">_xlfn.IFS((AND(G925&gt;=0,G925&lt;0.595)),"F - Persecuting",(AND(G925&gt;=0.595,G925&lt;0.695)),"D - Intolerant",(AND(G925&gt;=0.695,G925&lt;0.795)),"C - Resistant",(AND(G925&gt;=0.795,G925&lt;0.895)),"B - Tolerant",(AND(G925&gt;=0.895,G925&lt;=1)),"A - Protecting")</f>
        <v>F - Persecuting</v>
      </c>
      <c r="I925" s="5">
        <v>1</v>
      </c>
      <c r="J925" s="5">
        <v>0</v>
      </c>
      <c r="K925" s="5">
        <v>0</v>
      </c>
      <c r="L925" s="5">
        <v>0</v>
      </c>
      <c r="M925" s="5">
        <v>0</v>
      </c>
      <c r="N925" s="5">
        <v>1</v>
      </c>
      <c r="O925" s="5">
        <v>1</v>
      </c>
      <c r="P925" s="5">
        <v>1</v>
      </c>
      <c r="Q925" s="5">
        <v>0</v>
      </c>
      <c r="R925" s="5">
        <v>1</v>
      </c>
      <c r="S925" s="5">
        <v>1</v>
      </c>
      <c r="T925" s="5">
        <v>1</v>
      </c>
      <c r="U925" s="5">
        <v>1</v>
      </c>
      <c r="V925" s="5">
        <v>1</v>
      </c>
      <c r="W925" s="5">
        <v>0</v>
      </c>
      <c r="X925" s="5">
        <v>0</v>
      </c>
      <c r="Y925" s="5">
        <v>0</v>
      </c>
    </row>
    <row r="926" spans="1:25" ht="18.75" customHeight="1" x14ac:dyDescent="0.15">
      <c r="A926" s="2" t="s">
        <v>196</v>
      </c>
      <c r="B926" s="2">
        <v>2022</v>
      </c>
      <c r="C926" s="3">
        <v>1</v>
      </c>
      <c r="D926" s="3" t="s">
        <v>197</v>
      </c>
      <c r="E926" s="2" t="s">
        <v>54</v>
      </c>
      <c r="F926" s="2" cm="1">
        <f t="array" ref="F926">_xlfn.IFS(C926=1,(I926+J926+K926+L926+M926+N926+O926+P926+Q926+R926+S926+T926+U926+W926+X926+Y926+V926),C926=0,(I926+K926+L926+M926+N926+O926+P926+Q926+R926+S926+T926+U926+W926+X926+Y926+V926))</f>
        <v>10</v>
      </c>
      <c r="G926" s="4" cm="1">
        <f t="array" ref="G926">_xlfn.IFS(C926=1,((I926+J926+K926+L926+M926+N926+O926+P926+Q926+R926+S926+T926+U926+W926+X926+Y926+V926)/17),C926=0,((I926+K926+L926+M926+N926+O926+P926+Q926+R926+S926+T926+U926+W926+X926+Y926+V926)/16))</f>
        <v>0.58823529411764708</v>
      </c>
      <c r="H926" s="2" t="str" cm="1">
        <f t="array" ref="H926">_xlfn.IFS((AND(G926&gt;=0,G926&lt;0.595)),"F - Persecuting",(AND(G926&gt;=0.595,G926&lt;0.695)),"D - Intolerant",(AND(G926&gt;=0.695,G926&lt;0.795)),"C - Resistant",(AND(G926&gt;=0.795,G926&lt;0.895)),"B - Tolerant",(AND(G926&gt;=0.895,G926&lt;=1)),"A - Protecting")</f>
        <v>F - Persecuting</v>
      </c>
      <c r="I926" s="5">
        <v>1</v>
      </c>
      <c r="J926" s="5">
        <v>0</v>
      </c>
      <c r="K926" s="5">
        <v>0</v>
      </c>
      <c r="L926" s="5">
        <v>0</v>
      </c>
      <c r="M926" s="5">
        <v>0</v>
      </c>
      <c r="N926" s="5">
        <v>1</v>
      </c>
      <c r="O926" s="5">
        <v>1</v>
      </c>
      <c r="P926" s="5">
        <v>1</v>
      </c>
      <c r="Q926" s="5">
        <v>1</v>
      </c>
      <c r="R926" s="5">
        <v>1</v>
      </c>
      <c r="S926" s="5">
        <v>1</v>
      </c>
      <c r="T926" s="5">
        <v>1</v>
      </c>
      <c r="U926" s="5">
        <v>1</v>
      </c>
      <c r="V926" s="5">
        <v>1</v>
      </c>
      <c r="W926" s="5">
        <v>0</v>
      </c>
      <c r="X926" s="5">
        <v>0</v>
      </c>
      <c r="Y926" s="5">
        <v>0</v>
      </c>
    </row>
    <row r="927" spans="1:25" ht="18.75" customHeight="1" x14ac:dyDescent="0.15">
      <c r="A927" s="2" t="s">
        <v>198</v>
      </c>
      <c r="B927" s="2">
        <v>2011</v>
      </c>
      <c r="C927" s="3">
        <v>0</v>
      </c>
      <c r="D927" s="3" t="s">
        <v>199</v>
      </c>
      <c r="E927" s="2" t="s">
        <v>38</v>
      </c>
      <c r="F927" s="2" cm="1">
        <f t="array" ref="F927">_xlfn.IFS(C927=1,(I927+J927+K927+L927+M927+N927+O927+P927+Q927+R927+S927+T927+U927+W927+X927+Y927+V927),C927=0,(I927+K927+L927+M927+N927+O927+P927+Q927+R927+S927+T927+U927+W927+X927+Y927+V927))</f>
        <v>10</v>
      </c>
      <c r="G927" s="4" cm="1">
        <f t="array" ref="G927">_xlfn.IFS(C927=1,((I927+J927+K927+L927+M927+N927+O927+P927+Q927+R927+S927+T927+U927+W927+X927+Y927+V927)/17),C927=0,((I927+K927+L927+M927+N927+O927+P927+Q927+R927+S927+T927+U927+W927+X927+Y927+V927)/16))</f>
        <v>0.625</v>
      </c>
      <c r="H927" s="2" t="str" cm="1">
        <f t="array" ref="H927">_xlfn.IFS((AND(G927&gt;=0,G927&lt;0.595)),"F - Persecuting",(AND(G927&gt;=0.595,G927&lt;0.695)),"D - Intolerant",(AND(G927&gt;=0.695,G927&lt;0.795)),"C - Resistant",(AND(G927&gt;=0.795,G927&lt;0.895)),"B - Tolerant",(AND(G927&gt;=0.895,G927&lt;=1)),"A - Protecting")</f>
        <v>D - Intolerant</v>
      </c>
      <c r="I927" s="10">
        <v>1</v>
      </c>
      <c r="J927" s="10"/>
      <c r="K927" s="5">
        <v>0</v>
      </c>
      <c r="L927" s="5">
        <v>0</v>
      </c>
      <c r="M927" s="5">
        <v>0</v>
      </c>
      <c r="N927" s="5">
        <v>1</v>
      </c>
      <c r="O927" s="5">
        <v>1</v>
      </c>
      <c r="P927" s="5">
        <v>1</v>
      </c>
      <c r="Q927" s="5">
        <v>1</v>
      </c>
      <c r="R927" s="5">
        <v>1</v>
      </c>
      <c r="S927" s="5">
        <v>1</v>
      </c>
      <c r="T927" s="5">
        <v>0</v>
      </c>
      <c r="U927" s="5">
        <v>0</v>
      </c>
      <c r="V927" s="5">
        <v>0</v>
      </c>
      <c r="W927" s="5">
        <v>1</v>
      </c>
      <c r="X927" s="5">
        <v>1</v>
      </c>
      <c r="Y927" s="6">
        <v>1</v>
      </c>
    </row>
    <row r="928" spans="1:25" ht="18.75" customHeight="1" x14ac:dyDescent="0.15">
      <c r="A928" s="2" t="s">
        <v>198</v>
      </c>
      <c r="B928" s="2">
        <v>2012</v>
      </c>
      <c r="C928" s="3">
        <v>0</v>
      </c>
      <c r="D928" s="3" t="s">
        <v>199</v>
      </c>
      <c r="E928" s="2" t="s">
        <v>38</v>
      </c>
      <c r="F928" s="2" cm="1">
        <f t="array" ref="F928">_xlfn.IFS(C928=1,(I928+J928+K928+L928+M928+N928+O928+P928+Q928+R928+S928+T928+U928+W928+X928+Y928+V928),C928=0,(I928+K928+L928+M928+N928+O928+P928+Q928+R928+S928+T928+U928+W928+X928+Y928+V928))</f>
        <v>11</v>
      </c>
      <c r="G928" s="4" cm="1">
        <f t="array" ref="G928">_xlfn.IFS(C928=1,((I928+J928+K928+L928+M928+N928+O928+P928+Q928+R928+S928+T928+U928+W928+X928+Y928+V928)/17),C928=0,((I928+K928+L928+M928+N928+O928+P928+Q928+R928+S928+T928+U928+W928+X928+Y928+V928)/16))</f>
        <v>0.6875</v>
      </c>
      <c r="H928" s="2" t="str" cm="1">
        <f t="array" ref="H928">_xlfn.IFS((AND(G928&gt;=0,G928&lt;0.595)),"F - Persecuting",(AND(G928&gt;=0.595,G928&lt;0.695)),"D - Intolerant",(AND(G928&gt;=0.695,G928&lt;0.795)),"C - Resistant",(AND(G928&gt;=0.795,G928&lt;0.895)),"B - Tolerant",(AND(G928&gt;=0.895,G928&lt;=1)),"A - Protecting")</f>
        <v>D - Intolerant</v>
      </c>
      <c r="I928" s="10">
        <v>1</v>
      </c>
      <c r="J928" s="10"/>
      <c r="K928" s="5">
        <v>1</v>
      </c>
      <c r="L928" s="5">
        <v>0</v>
      </c>
      <c r="M928" s="5">
        <v>0</v>
      </c>
      <c r="N928" s="5">
        <v>1</v>
      </c>
      <c r="O928" s="5">
        <v>1</v>
      </c>
      <c r="P928" s="5">
        <v>1</v>
      </c>
      <c r="Q928" s="5">
        <v>1</v>
      </c>
      <c r="R928" s="5">
        <v>1</v>
      </c>
      <c r="S928" s="5">
        <v>1</v>
      </c>
      <c r="T928" s="5">
        <v>0</v>
      </c>
      <c r="U928" s="5">
        <v>0</v>
      </c>
      <c r="V928" s="5">
        <v>0</v>
      </c>
      <c r="W928" s="5">
        <v>1</v>
      </c>
      <c r="X928" s="5">
        <v>1</v>
      </c>
      <c r="Y928" s="6">
        <v>1</v>
      </c>
    </row>
    <row r="929" spans="1:25" ht="18.75" customHeight="1" x14ac:dyDescent="0.15">
      <c r="A929" s="2" t="s">
        <v>198</v>
      </c>
      <c r="B929" s="2">
        <v>2013</v>
      </c>
      <c r="C929" s="3">
        <v>0</v>
      </c>
      <c r="D929" s="3" t="s">
        <v>199</v>
      </c>
      <c r="E929" s="2" t="s">
        <v>38</v>
      </c>
      <c r="F929" s="2" cm="1">
        <f t="array" ref="F929">_xlfn.IFS(C929=1,(I929+J929+K929+L929+M929+N929+O929+P929+Q929+R929+S929+T929+U929+W929+X929+Y929+V929),C929=0,(I929+K929+L929+M929+N929+O929+P929+Q929+R929+S929+T929+U929+W929+X929+Y929+V929))</f>
        <v>10</v>
      </c>
      <c r="G929" s="4" cm="1">
        <f t="array" ref="G929">_xlfn.IFS(C929=1,((I929+J929+K929+L929+M929+N929+O929+P929+Q929+R929+S929+T929+U929+W929+X929+Y929+V929)/17),C929=0,((I929+K929+L929+M929+N929+O929+P929+Q929+R929+S929+T929+U929+W929+X929+Y929+V929)/16))</f>
        <v>0.625</v>
      </c>
      <c r="H929" s="2" t="str" cm="1">
        <f t="array" ref="H929">_xlfn.IFS((AND(G929&gt;=0,G929&lt;0.595)),"F - Persecuting",(AND(G929&gt;=0.595,G929&lt;0.695)),"D - Intolerant",(AND(G929&gt;=0.695,G929&lt;0.795)),"C - Resistant",(AND(G929&gt;=0.795,G929&lt;0.895)),"B - Tolerant",(AND(G929&gt;=0.895,G929&lt;=1)),"A - Protecting")</f>
        <v>D - Intolerant</v>
      </c>
      <c r="I929" s="10">
        <v>1</v>
      </c>
      <c r="J929" s="10"/>
      <c r="K929" s="5">
        <v>1</v>
      </c>
      <c r="L929" s="5">
        <v>0</v>
      </c>
      <c r="M929" s="5">
        <v>0</v>
      </c>
      <c r="N929" s="5">
        <v>1</v>
      </c>
      <c r="O929" s="5">
        <v>1</v>
      </c>
      <c r="P929" s="5">
        <v>1</v>
      </c>
      <c r="Q929" s="5">
        <v>1</v>
      </c>
      <c r="R929" s="5">
        <v>1</v>
      </c>
      <c r="S929" s="5">
        <v>1</v>
      </c>
      <c r="T929" s="5">
        <v>0</v>
      </c>
      <c r="U929" s="5">
        <v>0</v>
      </c>
      <c r="V929" s="5">
        <v>0</v>
      </c>
      <c r="W929" s="5">
        <v>1</v>
      </c>
      <c r="X929" s="5">
        <v>0</v>
      </c>
      <c r="Y929" s="6">
        <v>1</v>
      </c>
    </row>
    <row r="930" spans="1:25" ht="18.75" customHeight="1" x14ac:dyDescent="0.15">
      <c r="A930" s="2" t="s">
        <v>198</v>
      </c>
      <c r="B930" s="2">
        <v>2014</v>
      </c>
      <c r="C930" s="3">
        <v>0</v>
      </c>
      <c r="D930" s="3" t="s">
        <v>199</v>
      </c>
      <c r="E930" s="2" t="s">
        <v>38</v>
      </c>
      <c r="F930" s="2" cm="1">
        <f t="array" ref="F930">_xlfn.IFS(C930=1,(I930+J930+K930+L930+M930+N930+O930+P930+Q930+R930+S930+T930+U930+W930+X930+Y930+V930),C930=0,(I930+K930+L930+M930+N930+O930+P930+Q930+R930+S930+T930+U930+W930+X930+Y930+V930))</f>
        <v>10</v>
      </c>
      <c r="G930" s="4" cm="1">
        <f t="array" ref="G930">_xlfn.IFS(C930=1,((I930+J930+K930+L930+M930+N930+O930+P930+Q930+R930+S930+T930+U930+W930+X930+Y930+V930)/17),C930=0,((I930+K930+L930+M930+N930+O930+P930+Q930+R930+S930+T930+U930+W930+X930+Y930+V930)/16))</f>
        <v>0.625</v>
      </c>
      <c r="H930" s="2" t="str" cm="1">
        <f t="array" ref="H930">_xlfn.IFS((AND(G930&gt;=0,G930&lt;0.595)),"F - Persecuting",(AND(G930&gt;=0.595,G930&lt;0.695)),"D - Intolerant",(AND(G930&gt;=0.695,G930&lt;0.795)),"C - Resistant",(AND(G930&gt;=0.795,G930&lt;0.895)),"B - Tolerant",(AND(G930&gt;=0.895,G930&lt;=1)),"A - Protecting")</f>
        <v>D - Intolerant</v>
      </c>
      <c r="I930" s="10">
        <v>1</v>
      </c>
      <c r="J930" s="10"/>
      <c r="K930" s="5">
        <v>1</v>
      </c>
      <c r="L930" s="5">
        <v>0</v>
      </c>
      <c r="M930" s="5">
        <v>0</v>
      </c>
      <c r="N930" s="5">
        <v>1</v>
      </c>
      <c r="O930" s="5">
        <v>1</v>
      </c>
      <c r="P930" s="5">
        <v>1</v>
      </c>
      <c r="Q930" s="5">
        <v>1</v>
      </c>
      <c r="R930" s="5">
        <v>1</v>
      </c>
      <c r="S930" s="5">
        <v>1</v>
      </c>
      <c r="T930" s="5">
        <v>0</v>
      </c>
      <c r="U930" s="5">
        <v>0</v>
      </c>
      <c r="V930" s="5">
        <v>0</v>
      </c>
      <c r="W930" s="5">
        <v>1</v>
      </c>
      <c r="X930" s="5">
        <v>0</v>
      </c>
      <c r="Y930" s="6">
        <v>1</v>
      </c>
    </row>
    <row r="931" spans="1:25" ht="18.75" customHeight="1" x14ac:dyDescent="0.15">
      <c r="A931" s="2" t="s">
        <v>198</v>
      </c>
      <c r="B931" s="2">
        <v>2015</v>
      </c>
      <c r="C931" s="3">
        <v>0</v>
      </c>
      <c r="D931" s="3" t="s">
        <v>199</v>
      </c>
      <c r="E931" s="2" t="s">
        <v>38</v>
      </c>
      <c r="F931" s="2" cm="1">
        <f t="array" ref="F931">_xlfn.IFS(C931=1,(I931+J931+K931+L931+M931+N931+O931+P931+Q931+R931+S931+T931+U931+W931+X931+Y931+V931),C931=0,(I931+K931+L931+M931+N931+O931+P931+Q931+R931+S931+T931+U931+W931+X931+Y931+V931))</f>
        <v>11</v>
      </c>
      <c r="G931" s="4" cm="1">
        <f t="array" ref="G931">_xlfn.IFS(C931=1,((I931+J931+K931+L931+M931+N931+O931+P931+Q931+R931+S931+T931+U931+W931+X931+Y931+V931)/17),C931=0,((I931+K931+L931+M931+N931+O931+P931+Q931+R931+S931+T931+U931+W931+X931+Y931+V931)/16))</f>
        <v>0.6875</v>
      </c>
      <c r="H931" s="2" t="str" cm="1">
        <f t="array" ref="H931">_xlfn.IFS((AND(G931&gt;=0,G931&lt;0.595)),"F - Persecuting",(AND(G931&gt;=0.595,G931&lt;0.695)),"D - Intolerant",(AND(G931&gt;=0.695,G931&lt;0.795)),"C - Resistant",(AND(G931&gt;=0.795,G931&lt;0.895)),"B - Tolerant",(AND(G931&gt;=0.895,G931&lt;=1)),"A - Protecting")</f>
        <v>D - Intolerant</v>
      </c>
      <c r="I931" s="10">
        <v>1</v>
      </c>
      <c r="J931" s="10"/>
      <c r="K931" s="5">
        <v>1</v>
      </c>
      <c r="L931" s="5">
        <v>0</v>
      </c>
      <c r="M931" s="5">
        <v>0</v>
      </c>
      <c r="N931" s="5">
        <v>1</v>
      </c>
      <c r="O931" s="5">
        <v>1</v>
      </c>
      <c r="P931" s="5">
        <v>1</v>
      </c>
      <c r="Q931" s="5">
        <v>1</v>
      </c>
      <c r="R931" s="5">
        <v>1</v>
      </c>
      <c r="S931" s="5">
        <v>1</v>
      </c>
      <c r="T931" s="5">
        <v>0</v>
      </c>
      <c r="U931" s="5">
        <v>0</v>
      </c>
      <c r="V931" s="5">
        <v>0</v>
      </c>
      <c r="W931" s="5">
        <v>1</v>
      </c>
      <c r="X931" s="5">
        <v>1</v>
      </c>
      <c r="Y931" s="6">
        <v>1</v>
      </c>
    </row>
    <row r="932" spans="1:25" ht="18.75" customHeight="1" x14ac:dyDescent="0.15">
      <c r="A932" s="2" t="s">
        <v>198</v>
      </c>
      <c r="B932" s="2">
        <v>2016</v>
      </c>
      <c r="C932" s="3">
        <v>0</v>
      </c>
      <c r="D932" s="3" t="s">
        <v>199</v>
      </c>
      <c r="E932" s="2" t="s">
        <v>38</v>
      </c>
      <c r="F932" s="2" cm="1">
        <f t="array" ref="F932">_xlfn.IFS(C932=1,(I932+J932+K932+L932+M932+N932+O932+P932+Q932+R932+S932+T932+U932+W932+X932+Y932+V932),C932=0,(I932+K932+L932+M932+N932+O932+P932+Q932+R932+S932+T932+U932+W932+X932+Y932+V932))</f>
        <v>11</v>
      </c>
      <c r="G932" s="4" cm="1">
        <f t="array" ref="G932">_xlfn.IFS(C932=1,((I932+J932+K932+L932+M932+N932+O932+P932+Q932+R932+S932+T932+U932+W932+X932+Y932+V932)/17),C932=0,((I932+K932+L932+M932+N932+O932+P932+Q932+R932+S932+T932+U932+W932+X932+Y932+V932)/16))</f>
        <v>0.6875</v>
      </c>
      <c r="H932" s="2" t="str" cm="1">
        <f t="array" ref="H932">_xlfn.IFS((AND(G932&gt;=0,G932&lt;0.595)),"F - Persecuting",(AND(G932&gt;=0.595,G932&lt;0.695)),"D - Intolerant",(AND(G932&gt;=0.695,G932&lt;0.795)),"C - Resistant",(AND(G932&gt;=0.795,G932&lt;0.895)),"B - Tolerant",(AND(G932&gt;=0.895,G932&lt;=1)),"A - Protecting")</f>
        <v>D - Intolerant</v>
      </c>
      <c r="I932" s="10">
        <v>1</v>
      </c>
      <c r="J932" s="10"/>
      <c r="K932" s="5">
        <v>1</v>
      </c>
      <c r="L932" s="5">
        <v>0</v>
      </c>
      <c r="M932" s="5">
        <v>0</v>
      </c>
      <c r="N932" s="5">
        <v>1</v>
      </c>
      <c r="O932" s="5">
        <v>1</v>
      </c>
      <c r="P932" s="5">
        <v>1</v>
      </c>
      <c r="Q932" s="5">
        <v>1</v>
      </c>
      <c r="R932" s="5">
        <v>1</v>
      </c>
      <c r="S932" s="5">
        <v>1</v>
      </c>
      <c r="T932" s="5">
        <v>0</v>
      </c>
      <c r="U932" s="5">
        <v>0</v>
      </c>
      <c r="V932" s="5">
        <v>0</v>
      </c>
      <c r="W932" s="5">
        <v>1</v>
      </c>
      <c r="X932" s="5">
        <v>1</v>
      </c>
      <c r="Y932" s="6">
        <v>1</v>
      </c>
    </row>
    <row r="933" spans="1:25" ht="18.75" customHeight="1" x14ac:dyDescent="0.15">
      <c r="A933" s="2" t="s">
        <v>198</v>
      </c>
      <c r="B933" s="2">
        <v>2017</v>
      </c>
      <c r="C933" s="3">
        <v>0</v>
      </c>
      <c r="D933" s="3" t="s">
        <v>199</v>
      </c>
      <c r="E933" s="2" t="s">
        <v>38</v>
      </c>
      <c r="F933" s="2" cm="1">
        <f t="array" ref="F933">_xlfn.IFS(C933=1,(I933+J933+K933+L933+M933+N933+O933+P933+Q933+R933+S933+T933+U933+W933+X933+Y933+V933),C933=0,(I933+K933+L933+M933+N933+O933+P933+Q933+R933+S933+T933+U933+W933+X933+Y933+V933))</f>
        <v>11</v>
      </c>
      <c r="G933" s="4" cm="1">
        <f t="array" ref="G933">_xlfn.IFS(C933=1,((I933+J933+K933+L933+M933+N933+O933+P933+Q933+R933+S933+T933+U933+W933+X933+Y933+V933)/17),C933=0,((I933+K933+L933+M933+N933+O933+P933+Q933+R933+S933+T933+U933+W933+X933+Y933+V933)/16))</f>
        <v>0.6875</v>
      </c>
      <c r="H933" s="2" t="str" cm="1">
        <f t="array" ref="H933">_xlfn.IFS((AND(G933&gt;=0,G933&lt;0.595)),"F - Persecuting",(AND(G933&gt;=0.595,G933&lt;0.695)),"D - Intolerant",(AND(G933&gt;=0.695,G933&lt;0.795)),"C - Resistant",(AND(G933&gt;=0.795,G933&lt;0.895)),"B - Tolerant",(AND(G933&gt;=0.895,G933&lt;=1)),"A - Protecting")</f>
        <v>D - Intolerant</v>
      </c>
      <c r="I933" s="10">
        <v>1</v>
      </c>
      <c r="J933" s="10"/>
      <c r="K933" s="5">
        <v>1</v>
      </c>
      <c r="L933" s="5">
        <v>0</v>
      </c>
      <c r="M933" s="5">
        <v>0</v>
      </c>
      <c r="N933" s="5">
        <v>1</v>
      </c>
      <c r="O933" s="5">
        <v>1</v>
      </c>
      <c r="P933" s="5">
        <v>1</v>
      </c>
      <c r="Q933" s="5">
        <v>1</v>
      </c>
      <c r="R933" s="5">
        <v>1</v>
      </c>
      <c r="S933" s="5">
        <v>1</v>
      </c>
      <c r="T933" s="5">
        <v>0</v>
      </c>
      <c r="U933" s="5">
        <v>0</v>
      </c>
      <c r="V933" s="5">
        <v>0</v>
      </c>
      <c r="W933" s="5">
        <v>1</v>
      </c>
      <c r="X933" s="5">
        <v>1</v>
      </c>
      <c r="Y933" s="6">
        <v>1</v>
      </c>
    </row>
    <row r="934" spans="1:25" ht="18.75" customHeight="1" x14ac:dyDescent="0.15">
      <c r="A934" s="2" t="s">
        <v>198</v>
      </c>
      <c r="B934" s="2">
        <v>2018</v>
      </c>
      <c r="C934" s="3">
        <v>0</v>
      </c>
      <c r="D934" s="3" t="s">
        <v>199</v>
      </c>
      <c r="E934" s="2" t="s">
        <v>38</v>
      </c>
      <c r="F934" s="2" cm="1">
        <f t="array" ref="F934">_xlfn.IFS(C934=1,(I934+J934+K934+L934+M934+N934+O934+P934+Q934+R934+S934+T934+U934+W934+X934+Y934+V934),C934=0,(I934+K934+L934+M934+N934+O934+P934+Q934+R934+S934+T934+U934+W934+X934+Y934+V934))</f>
        <v>11</v>
      </c>
      <c r="G934" s="4" cm="1">
        <f t="array" ref="G934">_xlfn.IFS(C934=1,((I934+J934+K934+L934+M934+N934+O934+P934+Q934+R934+S934+T934+U934+W934+X934+Y934+V934)/17),C934=0,((I934+K934+L934+M934+N934+O934+P934+Q934+R934+S934+T934+U934+W934+X934+Y934+V934)/16))</f>
        <v>0.6875</v>
      </c>
      <c r="H934" s="2" t="str" cm="1">
        <f t="array" ref="H934">_xlfn.IFS((AND(G934&gt;=0,G934&lt;0.595)),"F - Persecuting",(AND(G934&gt;=0.595,G934&lt;0.695)),"D - Intolerant",(AND(G934&gt;=0.695,G934&lt;0.795)),"C - Resistant",(AND(G934&gt;=0.795,G934&lt;0.895)),"B - Tolerant",(AND(G934&gt;=0.895,G934&lt;=1)),"A - Protecting")</f>
        <v>D - Intolerant</v>
      </c>
      <c r="I934" s="10">
        <v>1</v>
      </c>
      <c r="J934" s="10"/>
      <c r="K934" s="5">
        <v>1</v>
      </c>
      <c r="L934" s="5">
        <v>0</v>
      </c>
      <c r="M934" s="5">
        <v>0</v>
      </c>
      <c r="N934" s="5">
        <v>1</v>
      </c>
      <c r="O934" s="5">
        <v>1</v>
      </c>
      <c r="P934" s="5">
        <v>1</v>
      </c>
      <c r="Q934" s="5">
        <v>1</v>
      </c>
      <c r="R934" s="5">
        <v>1</v>
      </c>
      <c r="S934" s="5">
        <v>1</v>
      </c>
      <c r="T934" s="5">
        <v>0</v>
      </c>
      <c r="U934" s="5">
        <v>0</v>
      </c>
      <c r="V934" s="5">
        <v>0</v>
      </c>
      <c r="W934" s="5">
        <v>1</v>
      </c>
      <c r="X934" s="5">
        <v>1</v>
      </c>
      <c r="Y934" s="6">
        <v>1</v>
      </c>
    </row>
    <row r="935" spans="1:25" ht="18.75" customHeight="1" x14ac:dyDescent="0.15">
      <c r="A935" s="2" t="s">
        <v>198</v>
      </c>
      <c r="B935" s="2">
        <v>2019</v>
      </c>
      <c r="C935" s="3">
        <v>0</v>
      </c>
      <c r="D935" s="3" t="s">
        <v>199</v>
      </c>
      <c r="E935" s="2" t="s">
        <v>38</v>
      </c>
      <c r="F935" s="2" cm="1">
        <f t="array" ref="F935">_xlfn.IFS(C935=1,(I935+J935+K935+L935+M935+N935+O935+P935+Q935+R935+S935+T935+U935+W935+X935+Y935+V935),C935=0,(I935+K935+L935+M935+N935+O935+P935+Q935+R935+S935+T935+U935+W935+X935+Y935+V935))</f>
        <v>10</v>
      </c>
      <c r="G935" s="4" cm="1">
        <f t="array" ref="G935">_xlfn.IFS(C935=1,((I935+J935+K935+L935+M935+N935+O935+P935+Q935+R935+S935+T935+U935+W935+X935+Y935+V935)/17),C935=0,((I935+K935+L935+M935+N935+O935+P935+Q935+R935+S935+T935+U935+W935+X935+Y935+V935)/16))</f>
        <v>0.625</v>
      </c>
      <c r="H935" s="2" t="str" cm="1">
        <f t="array" ref="H935">_xlfn.IFS((AND(G935&gt;=0,G935&lt;0.595)),"F - Persecuting",(AND(G935&gt;=0.595,G935&lt;0.695)),"D - Intolerant",(AND(G935&gt;=0.695,G935&lt;0.795)),"C - Resistant",(AND(G935&gt;=0.795,G935&lt;0.895)),"B - Tolerant",(AND(G935&gt;=0.895,G935&lt;=1)),"A - Protecting")</f>
        <v>D - Intolerant</v>
      </c>
      <c r="I935" s="10">
        <v>1</v>
      </c>
      <c r="J935" s="10"/>
      <c r="K935" s="5">
        <v>1</v>
      </c>
      <c r="L935" s="5">
        <v>0</v>
      </c>
      <c r="M935" s="5">
        <v>0</v>
      </c>
      <c r="N935" s="5">
        <v>1</v>
      </c>
      <c r="O935" s="5">
        <v>1</v>
      </c>
      <c r="P935" s="5">
        <v>1</v>
      </c>
      <c r="Q935" s="5">
        <v>1</v>
      </c>
      <c r="R935" s="5">
        <v>0</v>
      </c>
      <c r="S935" s="5">
        <v>1</v>
      </c>
      <c r="T935" s="5">
        <v>0</v>
      </c>
      <c r="U935" s="5">
        <v>0</v>
      </c>
      <c r="V935" s="5">
        <v>0</v>
      </c>
      <c r="W935" s="5">
        <v>1</v>
      </c>
      <c r="X935" s="5">
        <v>1</v>
      </c>
      <c r="Y935" s="6">
        <v>1</v>
      </c>
    </row>
    <row r="936" spans="1:25" ht="18.75" customHeight="1" x14ac:dyDescent="0.15">
      <c r="A936" s="2" t="s">
        <v>198</v>
      </c>
      <c r="B936" s="2">
        <v>2020</v>
      </c>
      <c r="C936" s="3">
        <v>0</v>
      </c>
      <c r="D936" s="3" t="s">
        <v>199</v>
      </c>
      <c r="E936" s="2" t="s">
        <v>38</v>
      </c>
      <c r="F936" s="2" cm="1">
        <f t="array" ref="F936">_xlfn.IFS(C936=1,(I936+J936+K936+L936+M936+N936+O936+P936+Q936+R936+S936+T936+U936+W936+X936+Y936+V936),C936=0,(I936+K936+L936+M936+N936+O936+P936+Q936+R936+S936+T936+U936+W936+X936+Y936+V936))</f>
        <v>10</v>
      </c>
      <c r="G936" s="4" cm="1">
        <f t="array" ref="G936">_xlfn.IFS(C936=1,((I936+J936+K936+L936+M936+N936+O936+P936+Q936+R936+S936+T936+U936+W936+X936+Y936+V936)/17),C936=0,((I936+K936+L936+M936+N936+O936+P936+Q936+R936+S936+T936+U936+W936+X936+Y936+V936)/16))</f>
        <v>0.625</v>
      </c>
      <c r="H936" s="2" t="str" cm="1">
        <f t="array" ref="H936">_xlfn.IFS((AND(G936&gt;=0,G936&lt;0.595)),"F - Persecuting",(AND(G936&gt;=0.595,G936&lt;0.695)),"D - Intolerant",(AND(G936&gt;=0.695,G936&lt;0.795)),"C - Resistant",(AND(G936&gt;=0.795,G936&lt;0.895)),"B - Tolerant",(AND(G936&gt;=0.895,G936&lt;=1)),"A - Protecting")</f>
        <v>D - Intolerant</v>
      </c>
      <c r="I936" s="5">
        <v>1</v>
      </c>
      <c r="J936" s="7"/>
      <c r="K936" s="5">
        <v>1</v>
      </c>
      <c r="L936" s="5">
        <v>0</v>
      </c>
      <c r="M936" s="5">
        <v>0</v>
      </c>
      <c r="N936" s="5">
        <v>1</v>
      </c>
      <c r="O936" s="5">
        <v>1</v>
      </c>
      <c r="P936" s="5">
        <v>1</v>
      </c>
      <c r="Q936" s="5">
        <v>1</v>
      </c>
      <c r="R936" s="5">
        <v>1</v>
      </c>
      <c r="S936" s="5">
        <v>1</v>
      </c>
      <c r="T936" s="5">
        <v>0</v>
      </c>
      <c r="U936" s="5">
        <v>0</v>
      </c>
      <c r="V936" s="5">
        <v>0</v>
      </c>
      <c r="W936" s="5">
        <v>1</v>
      </c>
      <c r="X936" s="5">
        <v>0</v>
      </c>
      <c r="Y936" s="6">
        <v>1</v>
      </c>
    </row>
    <row r="937" spans="1:25" ht="18.75" customHeight="1" x14ac:dyDescent="0.15">
      <c r="A937" s="2" t="s">
        <v>198</v>
      </c>
      <c r="B937" s="2">
        <v>2021</v>
      </c>
      <c r="C937" s="3">
        <v>0</v>
      </c>
      <c r="D937" s="3" t="s">
        <v>199</v>
      </c>
      <c r="E937" s="2" t="s">
        <v>38</v>
      </c>
      <c r="F937" s="2" cm="1">
        <f t="array" ref="F937">_xlfn.IFS(C937=1,(I937+J937+K937+L937+M937+N937+O937+P937+Q937+R937+S937+T937+U937+W937+X937+Y937+V937),C937=0,(I937+K937+L937+M937+N937+O937+P937+Q937+R937+S937+T937+U937+W937+X937+Y937+V937))</f>
        <v>10</v>
      </c>
      <c r="G937" s="4" cm="1">
        <f t="array" ref="G937">_xlfn.IFS(C937=1,((I937+J937+K937+L937+M937+N937+O937+P937+Q937+R937+S937+T937+U937+W937+X937+Y937+V937)/17),C937=0,((I937+K937+L937+M937+N937+O937+P937+Q937+R937+S937+T937+U937+W937+X937+Y937+V937)/16))</f>
        <v>0.625</v>
      </c>
      <c r="H937" s="2" t="str" cm="1">
        <f t="array" ref="H937">_xlfn.IFS((AND(G937&gt;=0,G937&lt;0.595)),"F - Persecuting",(AND(G937&gt;=0.595,G937&lt;0.695)),"D - Intolerant",(AND(G937&gt;=0.695,G937&lt;0.795)),"C - Resistant",(AND(G937&gt;=0.795,G937&lt;0.895)),"B - Tolerant",(AND(G937&gt;=0.895,G937&lt;=1)),"A - Protecting")</f>
        <v>D - Intolerant</v>
      </c>
      <c r="I937" s="5">
        <v>1</v>
      </c>
      <c r="J937" s="5"/>
      <c r="K937" s="5">
        <v>1</v>
      </c>
      <c r="L937" s="5">
        <v>0</v>
      </c>
      <c r="M937" s="5">
        <v>0</v>
      </c>
      <c r="N937" s="5">
        <v>1</v>
      </c>
      <c r="O937" s="5">
        <v>1</v>
      </c>
      <c r="P937" s="5">
        <v>1</v>
      </c>
      <c r="Q937" s="5">
        <v>1</v>
      </c>
      <c r="R937" s="5">
        <v>1</v>
      </c>
      <c r="S937" s="5">
        <v>1</v>
      </c>
      <c r="T937" s="5">
        <v>0</v>
      </c>
      <c r="U937" s="5">
        <v>0</v>
      </c>
      <c r="V937" s="5">
        <v>0</v>
      </c>
      <c r="W937" s="5">
        <v>1</v>
      </c>
      <c r="X937" s="5">
        <v>0</v>
      </c>
      <c r="Y937" s="6">
        <v>1</v>
      </c>
    </row>
    <row r="938" spans="1:25" ht="18.75" customHeight="1" x14ac:dyDescent="0.15">
      <c r="A938" s="2" t="s">
        <v>198</v>
      </c>
      <c r="B938" s="2">
        <v>2022</v>
      </c>
      <c r="C938" s="3">
        <v>0</v>
      </c>
      <c r="D938" s="3" t="s">
        <v>199</v>
      </c>
      <c r="E938" s="2" t="s">
        <v>38</v>
      </c>
      <c r="F938" s="2" cm="1">
        <f t="array" ref="F938">_xlfn.IFS(C938=1,(I938+J938+K938+L938+M938+N938+O938+P938+Q938+R938+S938+T938+U938+W938+X938+Y938+V938),C938=0,(I938+K938+L938+M938+N938+O938+P938+Q938+R938+S938+T938+U938+W938+X938+Y938+V938))</f>
        <v>10</v>
      </c>
      <c r="G938" s="4" cm="1">
        <f t="array" ref="G938">_xlfn.IFS(C938=1,((I938+J938+K938+L938+M938+N938+O938+P938+Q938+R938+S938+T938+U938+W938+X938+Y938+V938)/17),C938=0,((I938+K938+L938+M938+N938+O938+P938+Q938+R938+S938+T938+U938+W938+X938+Y938+V938)/16))</f>
        <v>0.625</v>
      </c>
      <c r="H938" s="2" t="str" cm="1">
        <f t="array" ref="H938">_xlfn.IFS((AND(G938&gt;=0,G938&lt;0.595)),"F - Persecuting",(AND(G938&gt;=0.595,G938&lt;0.695)),"D - Intolerant",(AND(G938&gt;=0.695,G938&lt;0.795)),"C - Resistant",(AND(G938&gt;=0.795,G938&lt;0.895)),"B - Tolerant",(AND(G938&gt;=0.895,G938&lt;=1)),"A - Protecting")</f>
        <v>D - Intolerant</v>
      </c>
      <c r="I938" s="5">
        <v>1</v>
      </c>
      <c r="J938" s="5"/>
      <c r="K938" s="5">
        <v>1</v>
      </c>
      <c r="L938" s="5">
        <v>0</v>
      </c>
      <c r="M938" s="5">
        <v>0</v>
      </c>
      <c r="N938" s="5">
        <v>1</v>
      </c>
      <c r="O938" s="5">
        <v>1</v>
      </c>
      <c r="P938" s="5">
        <v>1</v>
      </c>
      <c r="Q938" s="5">
        <v>0</v>
      </c>
      <c r="R938" s="5">
        <v>1</v>
      </c>
      <c r="S938" s="5">
        <v>1</v>
      </c>
      <c r="T938" s="5">
        <v>0</v>
      </c>
      <c r="U938" s="5">
        <v>0</v>
      </c>
      <c r="V938" s="5">
        <v>0</v>
      </c>
      <c r="W938" s="5">
        <v>1</v>
      </c>
      <c r="X938" s="5">
        <v>1</v>
      </c>
      <c r="Y938" s="5">
        <v>1</v>
      </c>
    </row>
    <row r="939" spans="1:25" ht="18.75" customHeight="1" x14ac:dyDescent="0.15">
      <c r="A939" s="2" t="s">
        <v>200</v>
      </c>
      <c r="B939" s="2">
        <v>2011</v>
      </c>
      <c r="C939" s="3">
        <v>1</v>
      </c>
      <c r="D939" s="3" t="s">
        <v>201</v>
      </c>
      <c r="E939" s="2" t="s">
        <v>41</v>
      </c>
      <c r="F939" s="2" cm="1">
        <f t="array" ref="F939">_xlfn.IFS(C939=1,(I939+J939+K939+L939+M939+N939+O939+P939+Q939+R939+S939+T939+U939+W939+X939+Y939+V939),C939=0,(I939+K939+L939+M939+N939+O939+P939+Q939+R939+S939+T939+U939+W939+X939+Y939+V939))</f>
        <v>13</v>
      </c>
      <c r="G939" s="4" cm="1">
        <f t="array" ref="G939">_xlfn.IFS(C939=1,((I939+J939+K939+L939+M939+N939+O939+P939+Q939+R939+S939+T939+U939+W939+X939+Y939+V939)/17),C939=0,((I939+K939+L939+M939+N939+O939+P939+Q939+R939+S939+T939+U939+W939+X939+Y939+V939)/16))</f>
        <v>0.76470588235294112</v>
      </c>
      <c r="H939" s="2" t="str" cm="1">
        <f t="array" ref="H939">_xlfn.IFS((AND(G939&gt;=0,G939&lt;0.595)),"F - Persecuting",(AND(G939&gt;=0.595,G939&lt;0.695)),"D - Intolerant",(AND(G939&gt;=0.695,G939&lt;0.795)),"C - Resistant",(AND(G939&gt;=0.795,G939&lt;0.895)),"B - Tolerant",(AND(G939&gt;=0.895,G939&lt;=1)),"A - Protecting")</f>
        <v>C - Resistant</v>
      </c>
      <c r="I939" s="10">
        <v>1</v>
      </c>
      <c r="J939" s="11">
        <v>1</v>
      </c>
      <c r="K939" s="5">
        <v>0</v>
      </c>
      <c r="L939" s="5">
        <v>0</v>
      </c>
      <c r="M939" s="5">
        <v>0</v>
      </c>
      <c r="N939" s="5">
        <v>1</v>
      </c>
      <c r="O939" s="5">
        <v>1</v>
      </c>
      <c r="P939" s="5">
        <v>1</v>
      </c>
      <c r="Q939" s="5">
        <v>1</v>
      </c>
      <c r="R939" s="5">
        <v>1</v>
      </c>
      <c r="S939" s="5">
        <v>1</v>
      </c>
      <c r="T939" s="5">
        <v>1</v>
      </c>
      <c r="U939" s="5">
        <v>1</v>
      </c>
      <c r="V939" s="5">
        <v>1</v>
      </c>
      <c r="W939" s="5">
        <v>1</v>
      </c>
      <c r="X939" s="5">
        <v>0</v>
      </c>
      <c r="Y939" s="6">
        <v>1</v>
      </c>
    </row>
    <row r="940" spans="1:25" ht="18.75" customHeight="1" x14ac:dyDescent="0.15">
      <c r="A940" s="2" t="s">
        <v>200</v>
      </c>
      <c r="B940" s="2">
        <v>2012</v>
      </c>
      <c r="C940" s="3">
        <v>1</v>
      </c>
      <c r="D940" s="3" t="s">
        <v>201</v>
      </c>
      <c r="E940" s="2" t="s">
        <v>41</v>
      </c>
      <c r="F940" s="2" cm="1">
        <f t="array" ref="F940">_xlfn.IFS(C940=1,(I940+J940+K940+L940+M940+N940+O940+P940+Q940+R940+S940+T940+U940+W940+X940+Y940+V940),C940=0,(I940+K940+L940+M940+N940+O940+P940+Q940+R940+S940+T940+U940+W940+X940+Y940+V940))</f>
        <v>14</v>
      </c>
      <c r="G940" s="4" cm="1">
        <f t="array" ref="G940">_xlfn.IFS(C940=1,((I940+J940+K940+L940+M940+N940+O940+P940+Q940+R940+S940+T940+U940+W940+X940+Y940+V940)/17),C940=0,((I940+K940+L940+M940+N940+O940+P940+Q940+R940+S940+T940+U940+W940+X940+Y940+V940)/16))</f>
        <v>0.82352941176470584</v>
      </c>
      <c r="H940" s="2" t="str" cm="1">
        <f t="array" ref="H940">_xlfn.IFS((AND(G940&gt;=0,G940&lt;0.595)),"F - Persecuting",(AND(G940&gt;=0.595,G940&lt;0.695)),"D - Intolerant",(AND(G940&gt;=0.695,G940&lt;0.795)),"C - Resistant",(AND(G940&gt;=0.795,G940&lt;0.895)),"B - Tolerant",(AND(G940&gt;=0.895,G940&lt;=1)),"A - Protecting")</f>
        <v>B - Tolerant</v>
      </c>
      <c r="I940" s="10">
        <v>1</v>
      </c>
      <c r="J940" s="11">
        <v>1</v>
      </c>
      <c r="K940" s="5">
        <v>0</v>
      </c>
      <c r="L940" s="5">
        <v>0</v>
      </c>
      <c r="M940" s="5">
        <v>0</v>
      </c>
      <c r="N940" s="5">
        <v>1</v>
      </c>
      <c r="O940" s="5">
        <v>1</v>
      </c>
      <c r="P940" s="5">
        <v>1</v>
      </c>
      <c r="Q940" s="5">
        <v>1</v>
      </c>
      <c r="R940" s="5">
        <v>1</v>
      </c>
      <c r="S940" s="5">
        <v>1</v>
      </c>
      <c r="T940" s="5">
        <v>1</v>
      </c>
      <c r="U940" s="5">
        <v>1</v>
      </c>
      <c r="V940" s="5">
        <v>1</v>
      </c>
      <c r="W940" s="5">
        <v>1</v>
      </c>
      <c r="X940" s="5">
        <v>1</v>
      </c>
      <c r="Y940" s="6">
        <v>1</v>
      </c>
    </row>
    <row r="941" spans="1:25" ht="18.75" customHeight="1" x14ac:dyDescent="0.15">
      <c r="A941" s="2" t="s">
        <v>200</v>
      </c>
      <c r="B941" s="2">
        <v>2013</v>
      </c>
      <c r="C941" s="3">
        <v>1</v>
      </c>
      <c r="D941" s="3" t="s">
        <v>201</v>
      </c>
      <c r="E941" s="2" t="s">
        <v>41</v>
      </c>
      <c r="F941" s="2" cm="1">
        <f t="array" ref="F941">_xlfn.IFS(C941=1,(I941+J941+K941+L941+M941+N941+O941+P941+Q941+R941+S941+T941+U941+W941+X941+Y941+V941),C941=0,(I941+K941+L941+M941+N941+O941+P941+Q941+R941+S941+T941+U941+W941+X941+Y941+V941))</f>
        <v>12</v>
      </c>
      <c r="G941" s="4" cm="1">
        <f t="array" ref="G941">_xlfn.IFS(C941=1,((I941+J941+K941+L941+M941+N941+O941+P941+Q941+R941+S941+T941+U941+W941+X941+Y941+V941)/17),C941=0,((I941+K941+L941+M941+N941+O941+P941+Q941+R941+S941+T941+U941+W941+X941+Y941+V941)/16))</f>
        <v>0.70588235294117652</v>
      </c>
      <c r="H941" s="2" t="str" cm="1">
        <f t="array" ref="H941">_xlfn.IFS((AND(G941&gt;=0,G941&lt;0.595)),"F - Persecuting",(AND(G941&gt;=0.595,G941&lt;0.695)),"D - Intolerant",(AND(G941&gt;=0.695,G941&lt;0.795)),"C - Resistant",(AND(G941&gt;=0.795,G941&lt;0.895)),"B - Tolerant",(AND(G941&gt;=0.895,G941&lt;=1)),"A - Protecting")</f>
        <v>C - Resistant</v>
      </c>
      <c r="I941" s="10">
        <v>1</v>
      </c>
      <c r="J941" s="11">
        <v>1</v>
      </c>
      <c r="K941" s="5">
        <v>0</v>
      </c>
      <c r="L941" s="5">
        <v>0</v>
      </c>
      <c r="M941" s="5">
        <v>0</v>
      </c>
      <c r="N941" s="5">
        <v>1</v>
      </c>
      <c r="O941" s="5">
        <v>1</v>
      </c>
      <c r="P941" s="5">
        <v>1</v>
      </c>
      <c r="Q941" s="5">
        <v>1</v>
      </c>
      <c r="R941" s="5">
        <v>1</v>
      </c>
      <c r="S941" s="5">
        <v>1</v>
      </c>
      <c r="T941" s="5">
        <v>1</v>
      </c>
      <c r="U941" s="5">
        <v>1</v>
      </c>
      <c r="V941" s="5">
        <v>1</v>
      </c>
      <c r="W941" s="5">
        <v>0</v>
      </c>
      <c r="X941" s="5">
        <v>0</v>
      </c>
      <c r="Y941" s="6">
        <v>1</v>
      </c>
    </row>
    <row r="942" spans="1:25" ht="18.75" customHeight="1" x14ac:dyDescent="0.15">
      <c r="A942" s="2" t="s">
        <v>200</v>
      </c>
      <c r="B942" s="2">
        <v>2014</v>
      </c>
      <c r="C942" s="3">
        <v>1</v>
      </c>
      <c r="D942" s="3" t="s">
        <v>201</v>
      </c>
      <c r="E942" s="2" t="s">
        <v>41</v>
      </c>
      <c r="F942" s="2" cm="1">
        <f t="array" ref="F942">_xlfn.IFS(C942=1,(I942+J942+K942+L942+M942+N942+O942+P942+Q942+R942+S942+T942+U942+W942+X942+Y942+V942),C942=0,(I942+K942+L942+M942+N942+O942+P942+Q942+R942+S942+T942+U942+W942+X942+Y942+V942))</f>
        <v>14</v>
      </c>
      <c r="G942" s="4" cm="1">
        <f t="array" ref="G942">_xlfn.IFS(C942=1,((I942+J942+K942+L942+M942+N942+O942+P942+Q942+R942+S942+T942+U942+W942+X942+Y942+V942)/17),C942=0,((I942+K942+L942+M942+N942+O942+P942+Q942+R942+S942+T942+U942+W942+X942+Y942+V942)/16))</f>
        <v>0.82352941176470584</v>
      </c>
      <c r="H942" s="2" t="str" cm="1">
        <f t="array" ref="H942">_xlfn.IFS((AND(G942&gt;=0,G942&lt;0.595)),"F - Persecuting",(AND(G942&gt;=0.595,G942&lt;0.695)),"D - Intolerant",(AND(G942&gt;=0.695,G942&lt;0.795)),"C - Resistant",(AND(G942&gt;=0.795,G942&lt;0.895)),"B - Tolerant",(AND(G942&gt;=0.895,G942&lt;=1)),"A - Protecting")</f>
        <v>B - Tolerant</v>
      </c>
      <c r="I942" s="10">
        <v>1</v>
      </c>
      <c r="J942" s="11">
        <v>1</v>
      </c>
      <c r="K942" s="5">
        <v>0</v>
      </c>
      <c r="L942" s="5">
        <v>0</v>
      </c>
      <c r="M942" s="5">
        <v>0</v>
      </c>
      <c r="N942" s="5">
        <v>1</v>
      </c>
      <c r="O942" s="5">
        <v>1</v>
      </c>
      <c r="P942" s="5">
        <v>1</v>
      </c>
      <c r="Q942" s="5">
        <v>1</v>
      </c>
      <c r="R942" s="5">
        <v>1</v>
      </c>
      <c r="S942" s="5">
        <v>1</v>
      </c>
      <c r="T942" s="5">
        <v>1</v>
      </c>
      <c r="U942" s="5">
        <v>1</v>
      </c>
      <c r="V942" s="5">
        <v>1</v>
      </c>
      <c r="W942" s="5">
        <v>1</v>
      </c>
      <c r="X942" s="5">
        <v>1</v>
      </c>
      <c r="Y942" s="6">
        <v>1</v>
      </c>
    </row>
    <row r="943" spans="1:25" ht="18.75" customHeight="1" x14ac:dyDescent="0.15">
      <c r="A943" s="2" t="s">
        <v>200</v>
      </c>
      <c r="B943" s="2">
        <v>2015</v>
      </c>
      <c r="C943" s="3">
        <v>1</v>
      </c>
      <c r="D943" s="3" t="s">
        <v>201</v>
      </c>
      <c r="E943" s="2" t="s">
        <v>41</v>
      </c>
      <c r="F943" s="2" cm="1">
        <f t="array" ref="F943">_xlfn.IFS(C943=1,(I943+J943+K943+L943+M943+N943+O943+P943+Q943+R943+S943+T943+U943+W943+X943+Y943+V943),C943=0,(I943+K943+L943+M943+N943+O943+P943+Q943+R943+S943+T943+U943+W943+X943+Y943+V943))</f>
        <v>13</v>
      </c>
      <c r="G943" s="4" cm="1">
        <f t="array" ref="G943">_xlfn.IFS(C943=1,((I943+J943+K943+L943+M943+N943+O943+P943+Q943+R943+S943+T943+U943+W943+X943+Y943+V943)/17),C943=0,((I943+K943+L943+M943+N943+O943+P943+Q943+R943+S943+T943+U943+W943+X943+Y943+V943)/16))</f>
        <v>0.76470588235294112</v>
      </c>
      <c r="H943" s="2" t="str" cm="1">
        <f t="array" ref="H943">_xlfn.IFS((AND(G943&gt;=0,G943&lt;0.595)),"F - Persecuting",(AND(G943&gt;=0.595,G943&lt;0.695)),"D - Intolerant",(AND(G943&gt;=0.695,G943&lt;0.795)),"C - Resistant",(AND(G943&gt;=0.795,G943&lt;0.895)),"B - Tolerant",(AND(G943&gt;=0.895,G943&lt;=1)),"A - Protecting")</f>
        <v>C - Resistant</v>
      </c>
      <c r="I943" s="10">
        <v>1</v>
      </c>
      <c r="J943" s="11">
        <v>1</v>
      </c>
      <c r="K943" s="5">
        <v>0</v>
      </c>
      <c r="L943" s="5">
        <v>0</v>
      </c>
      <c r="M943" s="5">
        <v>0</v>
      </c>
      <c r="N943" s="5">
        <v>1</v>
      </c>
      <c r="O943" s="5">
        <v>1</v>
      </c>
      <c r="P943" s="5">
        <v>1</v>
      </c>
      <c r="Q943" s="5">
        <v>1</v>
      </c>
      <c r="R943" s="5">
        <v>1</v>
      </c>
      <c r="S943" s="5">
        <v>1</v>
      </c>
      <c r="T943" s="5">
        <v>1</v>
      </c>
      <c r="U943" s="5">
        <v>1</v>
      </c>
      <c r="V943" s="5">
        <v>1</v>
      </c>
      <c r="W943" s="5">
        <v>1</v>
      </c>
      <c r="X943" s="5">
        <v>0</v>
      </c>
      <c r="Y943" s="6">
        <v>1</v>
      </c>
    </row>
    <row r="944" spans="1:25" ht="18.75" customHeight="1" x14ac:dyDescent="0.15">
      <c r="A944" s="2" t="s">
        <v>200</v>
      </c>
      <c r="B944" s="2">
        <v>2016</v>
      </c>
      <c r="C944" s="3">
        <v>1</v>
      </c>
      <c r="D944" s="3" t="s">
        <v>201</v>
      </c>
      <c r="E944" s="2" t="s">
        <v>41</v>
      </c>
      <c r="F944" s="2" cm="1">
        <f t="array" ref="F944">_xlfn.IFS(C944=1,(I944+J944+K944+L944+M944+N944+O944+P944+Q944+R944+S944+T944+U944+W944+X944+Y944+V944),C944=0,(I944+K944+L944+M944+N944+O944+P944+Q944+R944+S944+T944+U944+W944+X944+Y944+V944))</f>
        <v>13</v>
      </c>
      <c r="G944" s="4" cm="1">
        <f t="array" ref="G944">_xlfn.IFS(C944=1,((I944+J944+K944+L944+M944+N944+O944+P944+Q944+R944+S944+T944+U944+W944+X944+Y944+V944)/17),C944=0,((I944+K944+L944+M944+N944+O944+P944+Q944+R944+S944+T944+U944+W944+X944+Y944+V944)/16))</f>
        <v>0.76470588235294112</v>
      </c>
      <c r="H944" s="2" t="str" cm="1">
        <f t="array" ref="H944">_xlfn.IFS((AND(G944&gt;=0,G944&lt;0.595)),"F - Persecuting",(AND(G944&gt;=0.595,G944&lt;0.695)),"D - Intolerant",(AND(G944&gt;=0.695,G944&lt;0.795)),"C - Resistant",(AND(G944&gt;=0.795,G944&lt;0.895)),"B - Tolerant",(AND(G944&gt;=0.895,G944&lt;=1)),"A - Protecting")</f>
        <v>C - Resistant</v>
      </c>
      <c r="I944" s="10">
        <v>1</v>
      </c>
      <c r="J944" s="11">
        <v>1</v>
      </c>
      <c r="K944" s="5">
        <v>0</v>
      </c>
      <c r="L944" s="5">
        <v>0</v>
      </c>
      <c r="M944" s="5">
        <v>0</v>
      </c>
      <c r="N944" s="5">
        <v>1</v>
      </c>
      <c r="O944" s="5">
        <v>1</v>
      </c>
      <c r="P944" s="5">
        <v>1</v>
      </c>
      <c r="Q944" s="5">
        <v>1</v>
      </c>
      <c r="R944" s="5">
        <v>1</v>
      </c>
      <c r="S944" s="5">
        <v>1</v>
      </c>
      <c r="T944" s="5">
        <v>1</v>
      </c>
      <c r="U944" s="5">
        <v>1</v>
      </c>
      <c r="V944" s="5">
        <v>1</v>
      </c>
      <c r="W944" s="5">
        <v>1</v>
      </c>
      <c r="X944" s="5">
        <v>0</v>
      </c>
      <c r="Y944" s="6">
        <v>1</v>
      </c>
    </row>
    <row r="945" spans="1:25" ht="18.75" customHeight="1" x14ac:dyDescent="0.15">
      <c r="A945" s="2" t="s">
        <v>200</v>
      </c>
      <c r="B945" s="2">
        <v>2017</v>
      </c>
      <c r="C945" s="3">
        <v>1</v>
      </c>
      <c r="D945" s="3" t="s">
        <v>201</v>
      </c>
      <c r="E945" s="2" t="s">
        <v>41</v>
      </c>
      <c r="F945" s="2" cm="1">
        <f t="array" ref="F945">_xlfn.IFS(C945=1,(I945+J945+K945+L945+M945+N945+O945+P945+Q945+R945+S945+T945+U945+W945+X945+Y945+V945),C945=0,(I945+K945+L945+M945+N945+O945+P945+Q945+R945+S945+T945+U945+W945+X945+Y945+V945))</f>
        <v>13</v>
      </c>
      <c r="G945" s="4" cm="1">
        <f t="array" ref="G945">_xlfn.IFS(C945=1,((I945+J945+K945+L945+M945+N945+O945+P945+Q945+R945+S945+T945+U945+W945+X945+Y945+V945)/17),C945=0,((I945+K945+L945+M945+N945+O945+P945+Q945+R945+S945+T945+U945+W945+X945+Y945+V945)/16))</f>
        <v>0.76470588235294112</v>
      </c>
      <c r="H945" s="2" t="str" cm="1">
        <f t="array" ref="H945">_xlfn.IFS((AND(G945&gt;=0,G945&lt;0.595)),"F - Persecuting",(AND(G945&gt;=0.595,G945&lt;0.695)),"D - Intolerant",(AND(G945&gt;=0.695,G945&lt;0.795)),"C - Resistant",(AND(G945&gt;=0.795,G945&lt;0.895)),"B - Tolerant",(AND(G945&gt;=0.895,G945&lt;=1)),"A - Protecting")</f>
        <v>C - Resistant</v>
      </c>
      <c r="I945" s="10">
        <v>1</v>
      </c>
      <c r="J945" s="11">
        <v>1</v>
      </c>
      <c r="K945" s="5">
        <v>0</v>
      </c>
      <c r="L945" s="5">
        <v>0</v>
      </c>
      <c r="M945" s="5">
        <v>0</v>
      </c>
      <c r="N945" s="5">
        <v>1</v>
      </c>
      <c r="O945" s="5">
        <v>1</v>
      </c>
      <c r="P945" s="5">
        <v>1</v>
      </c>
      <c r="Q945" s="5">
        <v>1</v>
      </c>
      <c r="R945" s="5">
        <v>1</v>
      </c>
      <c r="S945" s="5">
        <v>1</v>
      </c>
      <c r="T945" s="5">
        <v>1</v>
      </c>
      <c r="U945" s="5">
        <v>1</v>
      </c>
      <c r="V945" s="5">
        <v>1</v>
      </c>
      <c r="W945" s="5">
        <v>1</v>
      </c>
      <c r="X945" s="5">
        <v>0</v>
      </c>
      <c r="Y945" s="6">
        <v>1</v>
      </c>
    </row>
    <row r="946" spans="1:25" ht="18.75" customHeight="1" x14ac:dyDescent="0.15">
      <c r="A946" s="2" t="s">
        <v>200</v>
      </c>
      <c r="B946" s="2">
        <v>2018</v>
      </c>
      <c r="C946" s="3">
        <v>1</v>
      </c>
      <c r="D946" s="3" t="s">
        <v>201</v>
      </c>
      <c r="E946" s="2" t="s">
        <v>41</v>
      </c>
      <c r="F946" s="2" cm="1">
        <f t="array" ref="F946">_xlfn.IFS(C946=1,(I946+J946+K946+L946+M946+N946+O946+P946+Q946+R946+S946+T946+U946+W946+X946+Y946+V946),C946=0,(I946+K946+L946+M946+N946+O946+P946+Q946+R946+S946+T946+U946+W946+X946+Y946+V946))</f>
        <v>15</v>
      </c>
      <c r="G946" s="4" cm="1">
        <f t="array" ref="G946">_xlfn.IFS(C946=1,((I946+J946+K946+L946+M946+N946+O946+P946+Q946+R946+S946+T946+U946+W946+X946+Y946+V946)/17),C946=0,((I946+K946+L946+M946+N946+O946+P946+Q946+R946+S946+T946+U946+W946+X946+Y946+V946)/16))</f>
        <v>0.88235294117647056</v>
      </c>
      <c r="H946" s="2" t="str" cm="1">
        <f t="array" ref="H946">_xlfn.IFS((AND(G946&gt;=0,G946&lt;0.595)),"F - Persecuting",(AND(G946&gt;=0.595,G946&lt;0.695)),"D - Intolerant",(AND(G946&gt;=0.695,G946&lt;0.795)),"C - Resistant",(AND(G946&gt;=0.795,G946&lt;0.895)),"B - Tolerant",(AND(G946&gt;=0.895,G946&lt;=1)),"A - Protecting")</f>
        <v>B - Tolerant</v>
      </c>
      <c r="I946" s="10">
        <v>1</v>
      </c>
      <c r="J946" s="10">
        <v>0</v>
      </c>
      <c r="K946" s="5">
        <v>1</v>
      </c>
      <c r="L946" s="5">
        <v>1</v>
      </c>
      <c r="M946" s="5">
        <v>0</v>
      </c>
      <c r="N946" s="5">
        <v>1</v>
      </c>
      <c r="O946" s="5">
        <v>1</v>
      </c>
      <c r="P946" s="5">
        <v>1</v>
      </c>
      <c r="Q946" s="5">
        <v>1</v>
      </c>
      <c r="R946" s="5">
        <v>1</v>
      </c>
      <c r="S946" s="5">
        <v>1</v>
      </c>
      <c r="T946" s="5">
        <v>1</v>
      </c>
      <c r="U946" s="5">
        <v>1</v>
      </c>
      <c r="V946" s="5">
        <v>1</v>
      </c>
      <c r="W946" s="5">
        <v>1</v>
      </c>
      <c r="X946" s="5">
        <v>1</v>
      </c>
      <c r="Y946" s="6">
        <v>1</v>
      </c>
    </row>
    <row r="947" spans="1:25" ht="18.75" customHeight="1" x14ac:dyDescent="0.15">
      <c r="A947" s="2" t="s">
        <v>200</v>
      </c>
      <c r="B947" s="2">
        <v>2019</v>
      </c>
      <c r="C947" s="3">
        <v>1</v>
      </c>
      <c r="D947" s="3" t="s">
        <v>201</v>
      </c>
      <c r="E947" s="2" t="s">
        <v>41</v>
      </c>
      <c r="F947" s="2" cm="1">
        <f t="array" ref="F947">_xlfn.IFS(C947=1,(I947+J947+K947+L947+M947+N947+O947+P947+Q947+R947+S947+T947+U947+W947+X947+Y947+V947),C947=0,(I947+K947+L947+M947+N947+O947+P947+Q947+R947+S947+T947+U947+W947+X947+Y947+V947))</f>
        <v>12</v>
      </c>
      <c r="G947" s="4" cm="1">
        <f t="array" ref="G947">_xlfn.IFS(C947=1,((I947+J947+K947+L947+M947+N947+O947+P947+Q947+R947+S947+T947+U947+W947+X947+Y947+V947)/17),C947=0,((I947+K947+L947+M947+N947+O947+P947+Q947+R947+S947+T947+U947+W947+X947+Y947+V947)/16))</f>
        <v>0.70588235294117652</v>
      </c>
      <c r="H947" s="2" t="str" cm="1">
        <f t="array" ref="H947">_xlfn.IFS((AND(G947&gt;=0,G947&lt;0.595)),"F - Persecuting",(AND(G947&gt;=0.595,G947&lt;0.695)),"D - Intolerant",(AND(G947&gt;=0.695,G947&lt;0.795)),"C - Resistant",(AND(G947&gt;=0.795,G947&lt;0.895)),"B - Tolerant",(AND(G947&gt;=0.895,G947&lt;=1)),"A - Protecting")</f>
        <v>C - Resistant</v>
      </c>
      <c r="I947" s="10">
        <v>1</v>
      </c>
      <c r="J947" s="10">
        <v>0</v>
      </c>
      <c r="K947" s="5">
        <v>0</v>
      </c>
      <c r="L947" s="5">
        <v>0</v>
      </c>
      <c r="M947" s="5">
        <v>0</v>
      </c>
      <c r="N947" s="5">
        <v>1</v>
      </c>
      <c r="O947" s="5">
        <v>1</v>
      </c>
      <c r="P947" s="5">
        <v>1</v>
      </c>
      <c r="Q947" s="5">
        <v>0</v>
      </c>
      <c r="R947" s="5">
        <v>1</v>
      </c>
      <c r="S947" s="5">
        <v>1</v>
      </c>
      <c r="T947" s="5">
        <v>1</v>
      </c>
      <c r="U947" s="5">
        <v>1</v>
      </c>
      <c r="V947" s="5">
        <v>1</v>
      </c>
      <c r="W947" s="5">
        <v>1</v>
      </c>
      <c r="X947" s="5">
        <v>1</v>
      </c>
      <c r="Y947" s="6">
        <v>1</v>
      </c>
    </row>
    <row r="948" spans="1:25" ht="18.75" customHeight="1" x14ac:dyDescent="0.15">
      <c r="A948" s="2" t="s">
        <v>200</v>
      </c>
      <c r="B948" s="2">
        <v>2020</v>
      </c>
      <c r="C948" s="3">
        <v>1</v>
      </c>
      <c r="D948" s="3" t="s">
        <v>201</v>
      </c>
      <c r="E948" s="2" t="s">
        <v>41</v>
      </c>
      <c r="F948" s="2" cm="1">
        <f t="array" ref="F948">_xlfn.IFS(C948=1,(I948+J948+K948+L948+M948+N948+O948+P948+Q948+R948+S948+T948+U948+W948+X948+Y948+V948),C948=0,(I948+K948+L948+M948+N948+O948+P948+Q948+R948+S948+T948+U948+W948+X948+Y948+V948))</f>
        <v>12</v>
      </c>
      <c r="G948" s="4" cm="1">
        <f t="array" ref="G948">_xlfn.IFS(C948=1,((I948+J948+K948+L948+M948+N948+O948+P948+Q948+R948+S948+T948+U948+W948+X948+Y948+V948)/17),C948=0,((I948+K948+L948+M948+N948+O948+P948+Q948+R948+S948+T948+U948+W948+X948+Y948+V948)/16))</f>
        <v>0.70588235294117652</v>
      </c>
      <c r="H948" s="2" t="str" cm="1">
        <f t="array" ref="H948">_xlfn.IFS((AND(G948&gt;=0,G948&lt;0.595)),"F - Persecuting",(AND(G948&gt;=0.595,G948&lt;0.695)),"D - Intolerant",(AND(G948&gt;=0.695,G948&lt;0.795)),"C - Resistant",(AND(G948&gt;=0.795,G948&lt;0.895)),"B - Tolerant",(AND(G948&gt;=0.895,G948&lt;=1)),"A - Protecting")</f>
        <v>C - Resistant</v>
      </c>
      <c r="I948" s="5">
        <v>1</v>
      </c>
      <c r="J948" s="5">
        <v>0</v>
      </c>
      <c r="K948" s="5">
        <v>0</v>
      </c>
      <c r="L948" s="5">
        <v>0</v>
      </c>
      <c r="M948" s="5">
        <v>0</v>
      </c>
      <c r="N948" s="5">
        <v>1</v>
      </c>
      <c r="O948" s="5">
        <v>1</v>
      </c>
      <c r="P948" s="5">
        <v>1</v>
      </c>
      <c r="Q948" s="5">
        <v>1</v>
      </c>
      <c r="R948" s="5">
        <v>1</v>
      </c>
      <c r="S948" s="5">
        <v>1</v>
      </c>
      <c r="T948" s="5">
        <v>1</v>
      </c>
      <c r="U948" s="5">
        <v>1</v>
      </c>
      <c r="V948" s="5">
        <v>1</v>
      </c>
      <c r="W948" s="5">
        <v>1</v>
      </c>
      <c r="X948" s="5">
        <v>0</v>
      </c>
      <c r="Y948" s="6">
        <v>1</v>
      </c>
    </row>
    <row r="949" spans="1:25" ht="18.75" customHeight="1" x14ac:dyDescent="0.15">
      <c r="A949" s="2" t="s">
        <v>200</v>
      </c>
      <c r="B949" s="2">
        <v>2021</v>
      </c>
      <c r="C949" s="3">
        <v>1</v>
      </c>
      <c r="D949" s="3" t="s">
        <v>201</v>
      </c>
      <c r="E949" s="2" t="s">
        <v>41</v>
      </c>
      <c r="F949" s="2" cm="1">
        <f t="array" ref="F949">_xlfn.IFS(C949=1,(I949+J949+K949+L949+M949+N949+O949+P949+Q949+R949+S949+T949+U949+W949+X949+Y949+V949),C949=0,(I949+K949+L949+M949+N949+O949+P949+Q949+R949+S949+T949+U949+W949+X949+Y949+V949))</f>
        <v>12</v>
      </c>
      <c r="G949" s="4" cm="1">
        <f t="array" ref="G949">_xlfn.IFS(C949=1,((I949+J949+K949+L949+M949+N949+O949+P949+Q949+R949+S949+T949+U949+W949+X949+Y949+V949)/17),C949=0,((I949+K949+L949+M949+N949+O949+P949+Q949+R949+S949+T949+U949+W949+X949+Y949+V949)/16))</f>
        <v>0.70588235294117652</v>
      </c>
      <c r="H949" s="2" t="str" cm="1">
        <f t="array" ref="H949">_xlfn.IFS((AND(G949&gt;=0,G949&lt;0.595)),"F - Persecuting",(AND(G949&gt;=0.595,G949&lt;0.695)),"D - Intolerant",(AND(G949&gt;=0.695,G949&lt;0.795)),"C - Resistant",(AND(G949&gt;=0.795,G949&lt;0.895)),"B - Tolerant",(AND(G949&gt;=0.895,G949&lt;=1)),"A - Protecting")</f>
        <v>C - Resistant</v>
      </c>
      <c r="I949" s="5">
        <v>1</v>
      </c>
      <c r="J949" s="5">
        <v>0</v>
      </c>
      <c r="K949" s="5">
        <v>0</v>
      </c>
      <c r="L949" s="5">
        <v>0</v>
      </c>
      <c r="M949" s="5">
        <v>0</v>
      </c>
      <c r="N949" s="5">
        <v>1</v>
      </c>
      <c r="O949" s="5">
        <v>1</v>
      </c>
      <c r="P949" s="5">
        <v>1</v>
      </c>
      <c r="Q949" s="5">
        <v>1</v>
      </c>
      <c r="R949" s="5">
        <v>1</v>
      </c>
      <c r="S949" s="5">
        <v>1</v>
      </c>
      <c r="T949" s="5">
        <v>1</v>
      </c>
      <c r="U949" s="5">
        <v>1</v>
      </c>
      <c r="V949" s="5">
        <v>1</v>
      </c>
      <c r="W949" s="5">
        <v>1</v>
      </c>
      <c r="X949" s="5">
        <v>0</v>
      </c>
      <c r="Y949" s="6">
        <v>1</v>
      </c>
    </row>
    <row r="950" spans="1:25" ht="18.75" customHeight="1" x14ac:dyDescent="0.15">
      <c r="A950" s="2" t="s">
        <v>200</v>
      </c>
      <c r="B950" s="2">
        <v>2022</v>
      </c>
      <c r="C950" s="3">
        <v>1</v>
      </c>
      <c r="D950" s="3" t="s">
        <v>201</v>
      </c>
      <c r="E950" s="2" t="s">
        <v>41</v>
      </c>
      <c r="F950" s="2" cm="1">
        <f t="array" ref="F950">_xlfn.IFS(C950=1,(I950+J950+K950+L950+M950+N950+O950+P950+Q950+R950+S950+T950+U950+W950+X950+Y950+V950),C950=0,(I950+K950+L950+M950+N950+O950+P950+Q950+R950+S950+T950+U950+W950+X950+Y950+V950))</f>
        <v>11</v>
      </c>
      <c r="G950" s="4" cm="1">
        <f t="array" ref="G950">_xlfn.IFS(C950=1,((I950+J950+K950+L950+M950+N950+O950+P950+Q950+R950+S950+T950+U950+W950+X950+Y950+V950)/17),C950=0,((I950+K950+L950+M950+N950+O950+P950+Q950+R950+S950+T950+U950+W950+X950+Y950+V950)/16))</f>
        <v>0.6470588235294118</v>
      </c>
      <c r="H950" s="2" t="str" cm="1">
        <f t="array" ref="H950">_xlfn.IFS((AND(G950&gt;=0,G950&lt;0.595)),"F - Persecuting",(AND(G950&gt;=0.595,G950&lt;0.695)),"D - Intolerant",(AND(G950&gt;=0.695,G950&lt;0.795)),"C - Resistant",(AND(G950&gt;=0.795,G950&lt;0.895)),"B - Tolerant",(AND(G950&gt;=0.895,G950&lt;=1)),"A - Protecting")</f>
        <v>D - Intolerant</v>
      </c>
      <c r="I950" s="5">
        <v>1</v>
      </c>
      <c r="J950" s="5">
        <v>0</v>
      </c>
      <c r="K950" s="5">
        <v>0</v>
      </c>
      <c r="L950" s="5">
        <v>0</v>
      </c>
      <c r="M950" s="5">
        <v>0</v>
      </c>
      <c r="N950" s="5">
        <v>1</v>
      </c>
      <c r="O950" s="5">
        <v>1</v>
      </c>
      <c r="P950" s="5">
        <v>1</v>
      </c>
      <c r="Q950" s="5">
        <v>0</v>
      </c>
      <c r="R950" s="5">
        <v>1</v>
      </c>
      <c r="S950" s="5">
        <v>1</v>
      </c>
      <c r="T950" s="5">
        <v>1</v>
      </c>
      <c r="U950" s="5">
        <v>1</v>
      </c>
      <c r="V950" s="5">
        <v>1</v>
      </c>
      <c r="W950" s="5">
        <v>1</v>
      </c>
      <c r="X950" s="5">
        <v>0</v>
      </c>
      <c r="Y950" s="5">
        <v>1</v>
      </c>
    </row>
    <row r="951" spans="1:25" ht="18.75" customHeight="1" x14ac:dyDescent="0.15">
      <c r="A951" s="2" t="s">
        <v>202</v>
      </c>
      <c r="B951" s="2">
        <v>2011</v>
      </c>
      <c r="C951" s="3">
        <v>0</v>
      </c>
      <c r="D951" s="3" t="s">
        <v>203</v>
      </c>
      <c r="E951" s="2" t="s">
        <v>47</v>
      </c>
      <c r="F951" s="2" cm="1">
        <f t="array" ref="F951">_xlfn.IFS(C951=1,(I951+J951+K951+L951+M951+N951+O951+P951+Q951+R951+S951+T951+U951+W951+X951+Y951+V951),C951=0,(I951+K951+L951+M951+N951+O951+P951+Q951+R951+S951+T951+U951+W951+X951+Y951+V951))</f>
        <v>10</v>
      </c>
      <c r="G951" s="4" cm="1">
        <f t="array" ref="G951">_xlfn.IFS(C951=1,((I951+J951+K951+L951+M951+N951+O951+P951+Q951+R951+S951+T951+U951+W951+X951+Y951+V951)/17),C951=0,((I951+K951+L951+M951+N951+O951+P951+Q951+R951+S951+T951+U951+W951+X951+Y951+V951)/16))</f>
        <v>0.625</v>
      </c>
      <c r="H951" s="2" t="str" cm="1">
        <f t="array" ref="H951">_xlfn.IFS((AND(G951&gt;=0,G951&lt;0.595)),"F - Persecuting",(AND(G951&gt;=0.595,G951&lt;0.695)),"D - Intolerant",(AND(G951&gt;=0.695,G951&lt;0.795)),"C - Resistant",(AND(G951&gt;=0.795,G951&lt;0.895)),"B - Tolerant",(AND(G951&gt;=0.895,G951&lt;=1)),"A - Protecting")</f>
        <v>D - Intolerant</v>
      </c>
      <c r="I951" s="10">
        <v>1</v>
      </c>
      <c r="J951" s="10"/>
      <c r="K951" s="5">
        <v>0</v>
      </c>
      <c r="L951" s="5">
        <v>0</v>
      </c>
      <c r="M951" s="5">
        <v>0</v>
      </c>
      <c r="N951" s="5">
        <v>1</v>
      </c>
      <c r="O951" s="5">
        <v>1</v>
      </c>
      <c r="P951" s="5">
        <v>1</v>
      </c>
      <c r="Q951" s="5">
        <v>1</v>
      </c>
      <c r="R951" s="5">
        <v>1</v>
      </c>
      <c r="S951" s="5">
        <v>1</v>
      </c>
      <c r="T951" s="5">
        <v>0</v>
      </c>
      <c r="U951" s="5">
        <v>0</v>
      </c>
      <c r="V951" s="5">
        <v>0</v>
      </c>
      <c r="W951" s="5">
        <v>1</v>
      </c>
      <c r="X951" s="5">
        <v>1</v>
      </c>
      <c r="Y951" s="5">
        <v>1</v>
      </c>
    </row>
    <row r="952" spans="1:25" ht="18.75" customHeight="1" x14ac:dyDescent="0.15">
      <c r="A952" s="2" t="s">
        <v>202</v>
      </c>
      <c r="B952" s="2">
        <v>2012</v>
      </c>
      <c r="C952" s="3">
        <v>0</v>
      </c>
      <c r="D952" s="3" t="s">
        <v>203</v>
      </c>
      <c r="E952" s="2" t="s">
        <v>47</v>
      </c>
      <c r="F952" s="2" cm="1">
        <f t="array" ref="F952">_xlfn.IFS(C952=1,(I952+J952+K952+L952+M952+N952+O952+P952+Q952+R952+S952+T952+U952+W952+X952+Y952+V952),C952=0,(I952+K952+L952+M952+N952+O952+P952+Q952+R952+S952+T952+U952+W952+X952+Y952+V952))</f>
        <v>10</v>
      </c>
      <c r="G952" s="4" cm="1">
        <f t="array" ref="G952">_xlfn.IFS(C952=1,((I952+J952+K952+L952+M952+N952+O952+P952+Q952+R952+S952+T952+U952+W952+X952+Y952+V952)/17),C952=0,((I952+K952+L952+M952+N952+O952+P952+Q952+R952+S952+T952+U952+W952+X952+Y952+V952)/16))</f>
        <v>0.625</v>
      </c>
      <c r="H952" s="2" t="str" cm="1">
        <f t="array" ref="H952">_xlfn.IFS((AND(G952&gt;=0,G952&lt;0.595)),"F - Persecuting",(AND(G952&gt;=0.595,G952&lt;0.695)),"D - Intolerant",(AND(G952&gt;=0.695,G952&lt;0.795)),"C - Resistant",(AND(G952&gt;=0.795,G952&lt;0.895)),"B - Tolerant",(AND(G952&gt;=0.895,G952&lt;=1)),"A - Protecting")</f>
        <v>D - Intolerant</v>
      </c>
      <c r="I952" s="10">
        <v>1</v>
      </c>
      <c r="J952" s="10"/>
      <c r="K952" s="5">
        <v>1</v>
      </c>
      <c r="L952" s="5">
        <v>0</v>
      </c>
      <c r="M952" s="5">
        <v>0</v>
      </c>
      <c r="N952" s="5">
        <v>1</v>
      </c>
      <c r="O952" s="5">
        <v>1</v>
      </c>
      <c r="P952" s="5">
        <v>1</v>
      </c>
      <c r="Q952" s="5">
        <v>1</v>
      </c>
      <c r="R952" s="5">
        <v>1</v>
      </c>
      <c r="S952" s="5">
        <v>1</v>
      </c>
      <c r="T952" s="5">
        <v>0</v>
      </c>
      <c r="U952" s="5">
        <v>0</v>
      </c>
      <c r="V952" s="5">
        <v>0</v>
      </c>
      <c r="W952" s="5">
        <v>1</v>
      </c>
      <c r="X952" s="5">
        <v>0</v>
      </c>
      <c r="Y952" s="5">
        <v>1</v>
      </c>
    </row>
    <row r="953" spans="1:25" ht="18.75" customHeight="1" x14ac:dyDescent="0.15">
      <c r="A953" s="2" t="s">
        <v>202</v>
      </c>
      <c r="B953" s="2">
        <v>2013</v>
      </c>
      <c r="C953" s="3">
        <v>0</v>
      </c>
      <c r="D953" s="3" t="s">
        <v>203</v>
      </c>
      <c r="E953" s="2" t="s">
        <v>47</v>
      </c>
      <c r="F953" s="2" cm="1">
        <f t="array" ref="F953">_xlfn.IFS(C953=1,(I953+J953+K953+L953+M953+N953+O953+P953+Q953+R953+S953+T953+U953+W953+X953+Y953+V953),C953=0,(I953+K953+L953+M953+N953+O953+P953+Q953+R953+S953+T953+U953+W953+X953+Y953+V953))</f>
        <v>11</v>
      </c>
      <c r="G953" s="4" cm="1">
        <f t="array" ref="G953">_xlfn.IFS(C953=1,((I953+J953+K953+L953+M953+N953+O953+P953+Q953+R953+S953+T953+U953+W953+X953+Y953+V953)/17),C953=0,((I953+K953+L953+M953+N953+O953+P953+Q953+R953+S953+T953+U953+W953+X953+Y953+V953)/16))</f>
        <v>0.6875</v>
      </c>
      <c r="H953" s="2" t="str" cm="1">
        <f t="array" ref="H953">_xlfn.IFS((AND(G953&gt;=0,G953&lt;0.595)),"F - Persecuting",(AND(G953&gt;=0.595,G953&lt;0.695)),"D - Intolerant",(AND(G953&gt;=0.695,G953&lt;0.795)),"C - Resistant",(AND(G953&gt;=0.795,G953&lt;0.895)),"B - Tolerant",(AND(G953&gt;=0.895,G953&lt;=1)),"A - Protecting")</f>
        <v>D - Intolerant</v>
      </c>
      <c r="I953" s="10">
        <v>1</v>
      </c>
      <c r="J953" s="10"/>
      <c r="K953" s="5">
        <v>1</v>
      </c>
      <c r="L953" s="5">
        <v>0</v>
      </c>
      <c r="M953" s="5">
        <v>0</v>
      </c>
      <c r="N953" s="5">
        <v>1</v>
      </c>
      <c r="O953" s="5">
        <v>1</v>
      </c>
      <c r="P953" s="5">
        <v>1</v>
      </c>
      <c r="Q953" s="5">
        <v>1</v>
      </c>
      <c r="R953" s="5">
        <v>1</v>
      </c>
      <c r="S953" s="5">
        <v>1</v>
      </c>
      <c r="T953" s="5">
        <v>0</v>
      </c>
      <c r="U953" s="5">
        <v>0</v>
      </c>
      <c r="V953" s="5">
        <v>0</v>
      </c>
      <c r="W953" s="5">
        <v>1</v>
      </c>
      <c r="X953" s="5">
        <v>1</v>
      </c>
      <c r="Y953" s="5">
        <v>1</v>
      </c>
    </row>
    <row r="954" spans="1:25" ht="18.75" customHeight="1" x14ac:dyDescent="0.15">
      <c r="A954" s="2" t="s">
        <v>202</v>
      </c>
      <c r="B954" s="2">
        <v>2014</v>
      </c>
      <c r="C954" s="3">
        <v>0</v>
      </c>
      <c r="D954" s="3" t="s">
        <v>203</v>
      </c>
      <c r="E954" s="2" t="s">
        <v>47</v>
      </c>
      <c r="F954" s="2" cm="1">
        <f t="array" ref="F954">_xlfn.IFS(C954=1,(I954+J954+K954+L954+M954+N954+O954+P954+Q954+R954+S954+T954+U954+W954+X954+Y954+V954),C954=0,(I954+K954+L954+M954+N954+O954+P954+Q954+R954+S954+T954+U954+W954+X954+Y954+V954))</f>
        <v>14</v>
      </c>
      <c r="G954" s="4" cm="1">
        <f t="array" ref="G954">_xlfn.IFS(C954=1,((I954+J954+K954+L954+M954+N954+O954+P954+Q954+R954+S954+T954+U954+W954+X954+Y954+V954)/17),C954=0,((I954+K954+L954+M954+N954+O954+P954+Q954+R954+S954+T954+U954+W954+X954+Y954+V954)/16))</f>
        <v>0.875</v>
      </c>
      <c r="H954" s="2" t="str" cm="1">
        <f t="array" ref="H954">_xlfn.IFS((AND(G954&gt;=0,G954&lt;0.595)),"F - Persecuting",(AND(G954&gt;=0.595,G954&lt;0.695)),"D - Intolerant",(AND(G954&gt;=0.695,G954&lt;0.795)),"C - Resistant",(AND(G954&gt;=0.795,G954&lt;0.895)),"B - Tolerant",(AND(G954&gt;=0.895,G954&lt;=1)),"A - Protecting")</f>
        <v>B - Tolerant</v>
      </c>
      <c r="I954" s="10">
        <v>1</v>
      </c>
      <c r="J954" s="10"/>
      <c r="K954" s="5">
        <v>1</v>
      </c>
      <c r="L954" s="5">
        <v>0</v>
      </c>
      <c r="M954" s="5">
        <v>0</v>
      </c>
      <c r="N954" s="5">
        <v>1</v>
      </c>
      <c r="O954" s="5">
        <v>1</v>
      </c>
      <c r="P954" s="5">
        <v>1</v>
      </c>
      <c r="Q954" s="5">
        <v>1</v>
      </c>
      <c r="R954" s="5">
        <v>1</v>
      </c>
      <c r="S954" s="5">
        <v>1</v>
      </c>
      <c r="T954" s="5">
        <v>1</v>
      </c>
      <c r="U954" s="5">
        <v>1</v>
      </c>
      <c r="V954" s="5">
        <v>1</v>
      </c>
      <c r="W954" s="5">
        <v>1</v>
      </c>
      <c r="X954" s="5">
        <v>1</v>
      </c>
      <c r="Y954" s="5">
        <v>1</v>
      </c>
    </row>
    <row r="955" spans="1:25" ht="18.75" customHeight="1" x14ac:dyDescent="0.15">
      <c r="A955" s="2" t="s">
        <v>202</v>
      </c>
      <c r="B955" s="2">
        <v>2015</v>
      </c>
      <c r="C955" s="3">
        <v>0</v>
      </c>
      <c r="D955" s="3" t="s">
        <v>203</v>
      </c>
      <c r="E955" s="2" t="s">
        <v>47</v>
      </c>
      <c r="F955" s="2" cm="1">
        <f t="array" ref="F955">_xlfn.IFS(C955=1,(I955+J955+K955+L955+M955+N955+O955+P955+Q955+R955+S955+T955+U955+W955+X955+Y955+V955),C955=0,(I955+K955+L955+M955+N955+O955+P955+Q955+R955+S955+T955+U955+W955+X955+Y955+V955))</f>
        <v>14</v>
      </c>
      <c r="G955" s="4" cm="1">
        <f t="array" ref="G955">_xlfn.IFS(C955=1,((I955+J955+K955+L955+M955+N955+O955+P955+Q955+R955+S955+T955+U955+W955+X955+Y955+V955)/17),C955=0,((I955+K955+L955+M955+N955+O955+P955+Q955+R955+S955+T955+U955+W955+X955+Y955+V955)/16))</f>
        <v>0.875</v>
      </c>
      <c r="H955" s="2" t="str" cm="1">
        <f t="array" ref="H955">_xlfn.IFS((AND(G955&gt;=0,G955&lt;0.595)),"F - Persecuting",(AND(G955&gt;=0.595,G955&lt;0.695)),"D - Intolerant",(AND(G955&gt;=0.695,G955&lt;0.795)),"C - Resistant",(AND(G955&gt;=0.795,G955&lt;0.895)),"B - Tolerant",(AND(G955&gt;=0.895,G955&lt;=1)),"A - Protecting")</f>
        <v>B - Tolerant</v>
      </c>
      <c r="I955" s="10">
        <v>1</v>
      </c>
      <c r="J955" s="10"/>
      <c r="K955" s="5">
        <v>1</v>
      </c>
      <c r="L955" s="5">
        <v>0</v>
      </c>
      <c r="M955" s="5">
        <v>0</v>
      </c>
      <c r="N955" s="5">
        <v>1</v>
      </c>
      <c r="O955" s="5">
        <v>1</v>
      </c>
      <c r="P955" s="5">
        <v>1</v>
      </c>
      <c r="Q955" s="5">
        <v>1</v>
      </c>
      <c r="R955" s="5">
        <v>1</v>
      </c>
      <c r="S955" s="5">
        <v>1</v>
      </c>
      <c r="T955" s="5">
        <v>1</v>
      </c>
      <c r="U955" s="5">
        <v>1</v>
      </c>
      <c r="V955" s="5">
        <v>1</v>
      </c>
      <c r="W955" s="5">
        <v>1</v>
      </c>
      <c r="X955" s="5">
        <v>1</v>
      </c>
      <c r="Y955" s="5">
        <v>1</v>
      </c>
    </row>
    <row r="956" spans="1:25" ht="18.75" customHeight="1" x14ac:dyDescent="0.15">
      <c r="A956" s="2" t="s">
        <v>202</v>
      </c>
      <c r="B956" s="2">
        <v>2016</v>
      </c>
      <c r="C956" s="3">
        <v>0</v>
      </c>
      <c r="D956" s="3" t="s">
        <v>203</v>
      </c>
      <c r="E956" s="2" t="s">
        <v>47</v>
      </c>
      <c r="F956" s="2" cm="1">
        <f t="array" ref="F956">_xlfn.IFS(C956=1,(I956+J956+K956+L956+M956+N956+O956+P956+Q956+R956+S956+T956+U956+W956+X956+Y956+V956),C956=0,(I956+K956+L956+M956+N956+O956+P956+Q956+R956+S956+T956+U956+W956+X956+Y956+V956))</f>
        <v>14</v>
      </c>
      <c r="G956" s="4" cm="1">
        <f t="array" ref="G956">_xlfn.IFS(C956=1,((I956+J956+K956+L956+M956+N956+O956+P956+Q956+R956+S956+T956+U956+W956+X956+Y956+V956)/17),C956=0,((I956+K956+L956+M956+N956+O956+P956+Q956+R956+S956+T956+U956+W956+X956+Y956+V956)/16))</f>
        <v>0.875</v>
      </c>
      <c r="H956" s="2" t="str" cm="1">
        <f t="array" ref="H956">_xlfn.IFS((AND(G956&gt;=0,G956&lt;0.595)),"F - Persecuting",(AND(G956&gt;=0.595,G956&lt;0.695)),"D - Intolerant",(AND(G956&gt;=0.695,G956&lt;0.795)),"C - Resistant",(AND(G956&gt;=0.795,G956&lt;0.895)),"B - Tolerant",(AND(G956&gt;=0.895,G956&lt;=1)),"A - Protecting")</f>
        <v>B - Tolerant</v>
      </c>
      <c r="I956" s="10">
        <v>1</v>
      </c>
      <c r="J956" s="10"/>
      <c r="K956" s="5">
        <v>1</v>
      </c>
      <c r="L956" s="5">
        <v>0</v>
      </c>
      <c r="M956" s="5">
        <v>0</v>
      </c>
      <c r="N956" s="5">
        <v>1</v>
      </c>
      <c r="O956" s="5">
        <v>1</v>
      </c>
      <c r="P956" s="5">
        <v>1</v>
      </c>
      <c r="Q956" s="5">
        <v>1</v>
      </c>
      <c r="R956" s="5">
        <v>1</v>
      </c>
      <c r="S956" s="5">
        <v>1</v>
      </c>
      <c r="T956" s="5">
        <v>1</v>
      </c>
      <c r="U956" s="5">
        <v>1</v>
      </c>
      <c r="V956" s="5">
        <v>1</v>
      </c>
      <c r="W956" s="5">
        <v>1</v>
      </c>
      <c r="X956" s="5">
        <v>1</v>
      </c>
      <c r="Y956" s="5">
        <v>1</v>
      </c>
    </row>
    <row r="957" spans="1:25" ht="18.75" customHeight="1" x14ac:dyDescent="0.15">
      <c r="A957" s="2" t="s">
        <v>202</v>
      </c>
      <c r="B957" s="2">
        <v>2017</v>
      </c>
      <c r="C957" s="3">
        <v>0</v>
      </c>
      <c r="D957" s="3" t="s">
        <v>203</v>
      </c>
      <c r="E957" s="2" t="s">
        <v>47</v>
      </c>
      <c r="F957" s="2" cm="1">
        <f t="array" ref="F957">_xlfn.IFS(C957=1,(I957+J957+K957+L957+M957+N957+O957+P957+Q957+R957+S957+T957+U957+W957+X957+Y957+V957),C957=0,(I957+K957+L957+M957+N957+O957+P957+Q957+R957+S957+T957+U957+W957+X957+Y957+V957))</f>
        <v>13</v>
      </c>
      <c r="G957" s="4" cm="1">
        <f t="array" ref="G957">_xlfn.IFS(C957=1,((I957+J957+K957+L957+M957+N957+O957+P957+Q957+R957+S957+T957+U957+W957+X957+Y957+V957)/17),C957=0,((I957+K957+L957+M957+N957+O957+P957+Q957+R957+S957+T957+U957+W957+X957+Y957+V957)/16))</f>
        <v>0.8125</v>
      </c>
      <c r="H957" s="2" t="str" cm="1">
        <f t="array" ref="H957">_xlfn.IFS((AND(G957&gt;=0,G957&lt;0.595)),"F - Persecuting",(AND(G957&gt;=0.595,G957&lt;0.695)),"D - Intolerant",(AND(G957&gt;=0.695,G957&lt;0.795)),"C - Resistant",(AND(G957&gt;=0.795,G957&lt;0.895)),"B - Tolerant",(AND(G957&gt;=0.895,G957&lt;=1)),"A - Protecting")</f>
        <v>B - Tolerant</v>
      </c>
      <c r="I957" s="10">
        <v>1</v>
      </c>
      <c r="J957" s="10"/>
      <c r="K957" s="5">
        <v>1</v>
      </c>
      <c r="L957" s="5">
        <v>0</v>
      </c>
      <c r="M957" s="5">
        <v>0</v>
      </c>
      <c r="N957" s="5">
        <v>1</v>
      </c>
      <c r="O957" s="5">
        <v>1</v>
      </c>
      <c r="P957" s="5">
        <v>1</v>
      </c>
      <c r="Q957" s="5">
        <v>1</v>
      </c>
      <c r="R957" s="5">
        <v>1</v>
      </c>
      <c r="S957" s="5">
        <v>1</v>
      </c>
      <c r="T957" s="5">
        <v>1</v>
      </c>
      <c r="U957" s="5">
        <v>1</v>
      </c>
      <c r="V957" s="5">
        <v>1</v>
      </c>
      <c r="W957" s="5">
        <v>1</v>
      </c>
      <c r="X957" s="5">
        <v>0</v>
      </c>
      <c r="Y957" s="5">
        <v>1</v>
      </c>
    </row>
    <row r="958" spans="1:25" ht="18.75" customHeight="1" x14ac:dyDescent="0.15">
      <c r="A958" s="2" t="s">
        <v>202</v>
      </c>
      <c r="B958" s="2">
        <v>2018</v>
      </c>
      <c r="C958" s="3">
        <v>0</v>
      </c>
      <c r="D958" s="3" t="s">
        <v>203</v>
      </c>
      <c r="E958" s="2" t="s">
        <v>47</v>
      </c>
      <c r="F958" s="2" cm="1">
        <f t="array" ref="F958">_xlfn.IFS(C958=1,(I958+J958+K958+L958+M958+N958+O958+P958+Q958+R958+S958+T958+U958+W958+X958+Y958+V958),C958=0,(I958+K958+L958+M958+N958+O958+P958+Q958+R958+S958+T958+U958+W958+X958+Y958+V958))</f>
        <v>14</v>
      </c>
      <c r="G958" s="4" cm="1">
        <f t="array" ref="G958">_xlfn.IFS(C958=1,((I958+J958+K958+L958+M958+N958+O958+P958+Q958+R958+S958+T958+U958+W958+X958+Y958+V958)/17),C958=0,((I958+K958+L958+M958+N958+O958+P958+Q958+R958+S958+T958+U958+W958+X958+Y958+V958)/16))</f>
        <v>0.875</v>
      </c>
      <c r="H958" s="2" t="str" cm="1">
        <f t="array" ref="H958">_xlfn.IFS((AND(G958&gt;=0,G958&lt;0.595)),"F - Persecuting",(AND(G958&gt;=0.595,G958&lt;0.695)),"D - Intolerant",(AND(G958&gt;=0.695,G958&lt;0.795)),"C - Resistant",(AND(G958&gt;=0.795,G958&lt;0.895)),"B - Tolerant",(AND(G958&gt;=0.895,G958&lt;=1)),"A - Protecting")</f>
        <v>B - Tolerant</v>
      </c>
      <c r="I958" s="10">
        <v>1</v>
      </c>
      <c r="J958" s="10"/>
      <c r="K958" s="5">
        <v>1</v>
      </c>
      <c r="L958" s="5">
        <v>0</v>
      </c>
      <c r="M958" s="5">
        <v>0</v>
      </c>
      <c r="N958" s="5">
        <v>1</v>
      </c>
      <c r="O958" s="5">
        <v>1</v>
      </c>
      <c r="P958" s="5">
        <v>1</v>
      </c>
      <c r="Q958" s="5">
        <v>1</v>
      </c>
      <c r="R958" s="5">
        <v>1</v>
      </c>
      <c r="S958" s="5">
        <v>1</v>
      </c>
      <c r="T958" s="5">
        <v>1</v>
      </c>
      <c r="U958" s="5">
        <v>1</v>
      </c>
      <c r="V958" s="5">
        <v>1</v>
      </c>
      <c r="W958" s="5">
        <v>1</v>
      </c>
      <c r="X958" s="5">
        <v>1</v>
      </c>
      <c r="Y958" s="5">
        <v>1</v>
      </c>
    </row>
    <row r="959" spans="1:25" ht="18.75" customHeight="1" x14ac:dyDescent="0.15">
      <c r="A959" s="2" t="s">
        <v>202</v>
      </c>
      <c r="B959" s="2">
        <v>2019</v>
      </c>
      <c r="C959" s="3">
        <v>0</v>
      </c>
      <c r="D959" s="3" t="s">
        <v>203</v>
      </c>
      <c r="E959" s="2" t="s">
        <v>47</v>
      </c>
      <c r="F959" s="2" cm="1">
        <f t="array" ref="F959">_xlfn.IFS(C959=1,(I959+J959+K959+L959+M959+N959+O959+P959+Q959+R959+S959+T959+U959+W959+X959+Y959+V959),C959=0,(I959+K959+L959+M959+N959+O959+P959+Q959+R959+S959+T959+U959+W959+X959+Y959+V959))</f>
        <v>15</v>
      </c>
      <c r="G959" s="4" cm="1">
        <f t="array" ref="G959">_xlfn.IFS(C959=1,((I959+J959+K959+L959+M959+N959+O959+P959+Q959+R959+S959+T959+U959+W959+X959+Y959+V959)/17),C959=0,((I959+K959+L959+M959+N959+O959+P959+Q959+R959+S959+T959+U959+W959+X959+Y959+V959)/16))</f>
        <v>0.9375</v>
      </c>
      <c r="H959" s="2" t="str" cm="1">
        <f t="array" ref="H959">_xlfn.IFS((AND(G959&gt;=0,G959&lt;0.595)),"F - Persecuting",(AND(G959&gt;=0.595,G959&lt;0.695)),"D - Intolerant",(AND(G959&gt;=0.695,G959&lt;0.795)),"C - Resistant",(AND(G959&gt;=0.795,G959&lt;0.895)),"B - Tolerant",(AND(G959&gt;=0.895,G959&lt;=1)),"A - Protecting")</f>
        <v>A - Protecting</v>
      </c>
      <c r="I959" s="10">
        <v>1</v>
      </c>
      <c r="J959" s="10"/>
      <c r="K959" s="5">
        <v>1</v>
      </c>
      <c r="L959" s="5">
        <v>1</v>
      </c>
      <c r="M959" s="5">
        <v>1</v>
      </c>
      <c r="N959" s="5">
        <v>1</v>
      </c>
      <c r="O959" s="5">
        <v>1</v>
      </c>
      <c r="P959" s="5">
        <v>1</v>
      </c>
      <c r="Q959" s="5">
        <v>1</v>
      </c>
      <c r="R959" s="5">
        <v>1</v>
      </c>
      <c r="S959" s="5">
        <v>1</v>
      </c>
      <c r="T959" s="5">
        <v>1</v>
      </c>
      <c r="U959" s="5">
        <v>1</v>
      </c>
      <c r="V959" s="5">
        <v>1</v>
      </c>
      <c r="W959" s="5">
        <v>1</v>
      </c>
      <c r="X959" s="5">
        <v>0</v>
      </c>
      <c r="Y959" s="5">
        <v>1</v>
      </c>
    </row>
    <row r="960" spans="1:25" ht="18.75" customHeight="1" x14ac:dyDescent="0.15">
      <c r="A960" s="2" t="s">
        <v>202</v>
      </c>
      <c r="B960" s="2">
        <v>2020</v>
      </c>
      <c r="C960" s="3">
        <v>0</v>
      </c>
      <c r="D960" s="3" t="s">
        <v>203</v>
      </c>
      <c r="E960" s="2" t="s">
        <v>47</v>
      </c>
      <c r="F960" s="2" cm="1">
        <f t="array" ref="F960">_xlfn.IFS(C960=1,(I960+J960+K960+L960+M960+N960+O960+P960+Q960+R960+S960+T960+U960+W960+X960+Y960+V960),C960=0,(I960+K960+L960+M960+N960+O960+P960+Q960+R960+S960+T960+U960+W960+X960+Y960+V960))</f>
        <v>15</v>
      </c>
      <c r="G960" s="4" cm="1">
        <f t="array" ref="G960">_xlfn.IFS(C960=1,((I960+J960+K960+L960+M960+N960+O960+P960+Q960+R960+S960+T960+U960+W960+X960+Y960+V960)/17),C960=0,((I960+K960+L960+M960+N960+O960+P960+Q960+R960+S960+T960+U960+W960+X960+Y960+V960)/16))</f>
        <v>0.9375</v>
      </c>
      <c r="H960" s="2" t="str" cm="1">
        <f t="array" ref="H960">_xlfn.IFS((AND(G960&gt;=0,G960&lt;0.595)),"F - Persecuting",(AND(G960&gt;=0.595,G960&lt;0.695)),"D - Intolerant",(AND(G960&gt;=0.695,G960&lt;0.795)),"C - Resistant",(AND(G960&gt;=0.795,G960&lt;0.895)),"B - Tolerant",(AND(G960&gt;=0.895,G960&lt;=1)),"A - Protecting")</f>
        <v>A - Protecting</v>
      </c>
      <c r="I960" s="5">
        <v>1</v>
      </c>
      <c r="J960" s="7"/>
      <c r="K960" s="5">
        <v>1</v>
      </c>
      <c r="L960" s="5">
        <v>1</v>
      </c>
      <c r="M960" s="5">
        <v>1</v>
      </c>
      <c r="N960" s="5">
        <v>1</v>
      </c>
      <c r="O960" s="5">
        <v>1</v>
      </c>
      <c r="P960" s="5">
        <v>1</v>
      </c>
      <c r="Q960" s="5">
        <v>1</v>
      </c>
      <c r="R960" s="5">
        <v>1</v>
      </c>
      <c r="S960" s="5">
        <v>1</v>
      </c>
      <c r="T960" s="5">
        <v>1</v>
      </c>
      <c r="U960" s="5">
        <v>1</v>
      </c>
      <c r="V960" s="5">
        <v>1</v>
      </c>
      <c r="W960" s="5">
        <v>1</v>
      </c>
      <c r="X960" s="5">
        <v>0</v>
      </c>
      <c r="Y960" s="5">
        <v>1</v>
      </c>
    </row>
    <row r="961" spans="1:25" ht="18.75" customHeight="1" x14ac:dyDescent="0.15">
      <c r="A961" s="2" t="s">
        <v>202</v>
      </c>
      <c r="B961" s="2">
        <v>2021</v>
      </c>
      <c r="C961" s="3">
        <v>0</v>
      </c>
      <c r="D961" s="3" t="s">
        <v>203</v>
      </c>
      <c r="E961" s="2" t="s">
        <v>47</v>
      </c>
      <c r="F961" s="2" cm="1">
        <f t="array" ref="F961">_xlfn.IFS(C961=1,(I961+J961+K961+L961+M961+N961+O961+P961+Q961+R961+S961+T961+U961+W961+X961+Y961+V961),C961=0,(I961+K961+L961+M961+N961+O961+P961+Q961+R961+S961+T961+U961+W961+X961+Y961+V961))</f>
        <v>16</v>
      </c>
      <c r="G961" s="4" cm="1">
        <f t="array" ref="G961">_xlfn.IFS(C961=1,((I961+J961+K961+L961+M961+N961+O961+P961+Q961+R961+S961+T961+U961+W961+X961+Y961+V961)/17),C961=0,((I961+K961+L961+M961+N961+O961+P961+Q961+R961+S961+T961+U961+W961+X961+Y961+V961)/16))</f>
        <v>1</v>
      </c>
      <c r="H961" s="2" t="str" cm="1">
        <f t="array" ref="H961">_xlfn.IFS((AND(G961&gt;=0,G961&lt;0.595)),"F - Persecuting",(AND(G961&gt;=0.595,G961&lt;0.695)),"D - Intolerant",(AND(G961&gt;=0.695,G961&lt;0.795)),"C - Resistant",(AND(G961&gt;=0.795,G961&lt;0.895)),"B - Tolerant",(AND(G961&gt;=0.895,G961&lt;=1)),"A - Protecting")</f>
        <v>A - Protecting</v>
      </c>
      <c r="I961" s="5">
        <v>1</v>
      </c>
      <c r="J961" s="5"/>
      <c r="K961" s="5">
        <v>1</v>
      </c>
      <c r="L961" s="5">
        <v>1</v>
      </c>
      <c r="M961" s="5">
        <v>1</v>
      </c>
      <c r="N961" s="5">
        <v>1</v>
      </c>
      <c r="O961" s="5">
        <v>1</v>
      </c>
      <c r="P961" s="5">
        <v>1</v>
      </c>
      <c r="Q961" s="5">
        <v>1</v>
      </c>
      <c r="R961" s="5">
        <v>1</v>
      </c>
      <c r="S961" s="5">
        <v>1</v>
      </c>
      <c r="T961" s="5">
        <v>1</v>
      </c>
      <c r="U961" s="5">
        <v>1</v>
      </c>
      <c r="V961" s="5">
        <v>1</v>
      </c>
      <c r="W961" s="5">
        <v>1</v>
      </c>
      <c r="X961" s="5">
        <v>1</v>
      </c>
      <c r="Y961" s="5">
        <v>1</v>
      </c>
    </row>
    <row r="962" spans="1:25" ht="18.75" customHeight="1" x14ac:dyDescent="0.15">
      <c r="A962" s="2" t="s">
        <v>202</v>
      </c>
      <c r="B962" s="2">
        <v>2022</v>
      </c>
      <c r="C962" s="3">
        <v>0</v>
      </c>
      <c r="D962" s="3" t="s">
        <v>203</v>
      </c>
      <c r="E962" s="2" t="s">
        <v>47</v>
      </c>
      <c r="F962" s="2" cm="1">
        <f t="array" ref="F962">_xlfn.IFS(C962=1,(I962+J962+K962+L962+M962+N962+O962+P962+Q962+R962+S962+T962+U962+W962+X962+Y962+V962),C962=0,(I962+K962+L962+M962+N962+O962+P962+Q962+R962+S962+T962+U962+W962+X962+Y962+V962))</f>
        <v>16</v>
      </c>
      <c r="G962" s="4" cm="1">
        <f t="array" ref="G962">_xlfn.IFS(C962=1,((I962+J962+K962+L962+M962+N962+O962+P962+Q962+R962+S962+T962+U962+W962+X962+Y962+V962)/17),C962=0,((I962+K962+L962+M962+N962+O962+P962+Q962+R962+S962+T962+U962+W962+X962+Y962+V962)/16))</f>
        <v>1</v>
      </c>
      <c r="H962" s="2" t="str" cm="1">
        <f t="array" ref="H962">_xlfn.IFS((AND(G962&gt;=0,G962&lt;0.595)),"F - Persecuting",(AND(G962&gt;=0.595,G962&lt;0.695)),"D - Intolerant",(AND(G962&gt;=0.695,G962&lt;0.795)),"C - Resistant",(AND(G962&gt;=0.795,G962&lt;0.895)),"B - Tolerant",(AND(G962&gt;=0.895,G962&lt;=1)),"A - Protecting")</f>
        <v>A - Protecting</v>
      </c>
      <c r="I962" s="5">
        <v>1</v>
      </c>
      <c r="J962" s="5"/>
      <c r="K962" s="5">
        <v>1</v>
      </c>
      <c r="L962" s="5">
        <v>1</v>
      </c>
      <c r="M962" s="5">
        <v>1</v>
      </c>
      <c r="N962" s="5">
        <v>1</v>
      </c>
      <c r="O962" s="5">
        <v>1</v>
      </c>
      <c r="P962" s="5">
        <v>1</v>
      </c>
      <c r="Q962" s="5">
        <v>1</v>
      </c>
      <c r="R962" s="5">
        <v>1</v>
      </c>
      <c r="S962" s="5">
        <v>1</v>
      </c>
      <c r="T962" s="5">
        <v>1</v>
      </c>
      <c r="U962" s="5">
        <v>1</v>
      </c>
      <c r="V962" s="5">
        <v>1</v>
      </c>
      <c r="W962" s="5">
        <v>1</v>
      </c>
      <c r="X962" s="5">
        <v>1</v>
      </c>
      <c r="Y962" s="5">
        <v>1</v>
      </c>
    </row>
    <row r="963" spans="1:25" ht="18.75" customHeight="1" x14ac:dyDescent="0.15">
      <c r="A963" s="2" t="s">
        <v>204</v>
      </c>
      <c r="B963" s="2">
        <v>2011</v>
      </c>
      <c r="C963" s="3">
        <v>1</v>
      </c>
      <c r="D963" s="3" t="s">
        <v>205</v>
      </c>
      <c r="E963" s="2" t="s">
        <v>38</v>
      </c>
      <c r="F963" s="2" cm="1">
        <f t="array" ref="F963">_xlfn.IFS(C963=1,(I963+J963+K963+L963+M963+N963+O963+P963+Q963+R963+S963+T963+U963+W963+X963+Y963+V963),C963=0,(I963+K963+L963+M963+N963+O963+P963+Q963+R963+S963+T963+U963+W963+X963+Y963+V963))</f>
        <v>6</v>
      </c>
      <c r="G963" s="4" cm="1">
        <f t="array" ref="G963">_xlfn.IFS(C963=1,((I963+J963+K963+L963+M963+N963+O963+P963+Q963+R963+S963+T963+U963+W963+X963+Y963+V963)/17),C963=0,((I963+K963+L963+M963+N963+O963+P963+Q963+R963+S963+T963+U963+W963+X963+Y963+V963)/16))</f>
        <v>0.35294117647058826</v>
      </c>
      <c r="H963" s="2" t="str" cm="1">
        <f t="array" ref="H963">_xlfn.IFS((AND(G963&gt;=0,G963&lt;0.595)),"F - Persecuting",(AND(G963&gt;=0.595,G963&lt;0.695)),"D - Intolerant",(AND(G963&gt;=0.695,G963&lt;0.795)),"C - Resistant",(AND(G963&gt;=0.795,G963&lt;0.895)),"B - Tolerant",(AND(G963&gt;=0.895,G963&lt;=1)),"A - Protecting")</f>
        <v>F - Persecuting</v>
      </c>
      <c r="I963" s="10">
        <v>1</v>
      </c>
      <c r="J963" s="10">
        <v>0</v>
      </c>
      <c r="K963" s="5">
        <v>0</v>
      </c>
      <c r="L963" s="5">
        <v>0</v>
      </c>
      <c r="M963" s="5">
        <v>0</v>
      </c>
      <c r="N963" s="5">
        <v>0</v>
      </c>
      <c r="O963" s="5">
        <v>1</v>
      </c>
      <c r="P963" s="5">
        <v>1</v>
      </c>
      <c r="Q963" s="5">
        <v>1</v>
      </c>
      <c r="R963" s="5">
        <v>1</v>
      </c>
      <c r="S963" s="5">
        <v>1</v>
      </c>
      <c r="T963" s="5">
        <v>0</v>
      </c>
      <c r="U963" s="5">
        <v>0</v>
      </c>
      <c r="V963" s="5">
        <v>0</v>
      </c>
      <c r="W963" s="5">
        <v>0</v>
      </c>
      <c r="X963" s="5">
        <v>0</v>
      </c>
      <c r="Y963" s="5">
        <v>0</v>
      </c>
    </row>
    <row r="964" spans="1:25" ht="18.75" customHeight="1" x14ac:dyDescent="0.15">
      <c r="A964" s="2" t="s">
        <v>204</v>
      </c>
      <c r="B964" s="2">
        <v>2012</v>
      </c>
      <c r="C964" s="3">
        <v>1</v>
      </c>
      <c r="D964" s="3" t="s">
        <v>205</v>
      </c>
      <c r="E964" s="2" t="s">
        <v>38</v>
      </c>
      <c r="F964" s="2" cm="1">
        <f t="array" ref="F964">_xlfn.IFS(C964=1,(I964+J964+K964+L964+M964+N964+O964+P964+Q964+R964+S964+T964+U964+W964+X964+Y964+V964),C964=0,(I964+K964+L964+M964+N964+O964+P964+Q964+R964+S964+T964+U964+W964+X964+Y964+V964))</f>
        <v>6</v>
      </c>
      <c r="G964" s="4" cm="1">
        <f t="array" ref="G964">_xlfn.IFS(C964=1,((I964+J964+K964+L964+M964+N964+O964+P964+Q964+R964+S964+T964+U964+W964+X964+Y964+V964)/17),C964=0,((I964+K964+L964+M964+N964+O964+P964+Q964+R964+S964+T964+U964+W964+X964+Y964+V964)/16))</f>
        <v>0.35294117647058826</v>
      </c>
      <c r="H964" s="2" t="str" cm="1">
        <f t="array" ref="H964">_xlfn.IFS((AND(G964&gt;=0,G964&lt;0.595)),"F - Persecuting",(AND(G964&gt;=0.595,G964&lt;0.695)),"D - Intolerant",(AND(G964&gt;=0.695,G964&lt;0.795)),"C - Resistant",(AND(G964&gt;=0.795,G964&lt;0.895)),"B - Tolerant",(AND(G964&gt;=0.895,G964&lt;=1)),"A - Protecting")</f>
        <v>F - Persecuting</v>
      </c>
      <c r="I964" s="10">
        <v>1</v>
      </c>
      <c r="J964" s="10">
        <v>0</v>
      </c>
      <c r="K964" s="5">
        <v>0</v>
      </c>
      <c r="L964" s="5">
        <v>0</v>
      </c>
      <c r="M964" s="5">
        <v>0</v>
      </c>
      <c r="N964" s="5">
        <v>0</v>
      </c>
      <c r="O964" s="5">
        <v>1</v>
      </c>
      <c r="P964" s="5">
        <v>1</v>
      </c>
      <c r="Q964" s="5">
        <v>1</v>
      </c>
      <c r="R964" s="5">
        <v>1</v>
      </c>
      <c r="S964" s="5">
        <v>1</v>
      </c>
      <c r="T964" s="5">
        <v>0</v>
      </c>
      <c r="U964" s="5">
        <v>0</v>
      </c>
      <c r="V964" s="5">
        <v>0</v>
      </c>
      <c r="W964" s="5">
        <v>0</v>
      </c>
      <c r="X964" s="5">
        <v>0</v>
      </c>
      <c r="Y964" s="5">
        <v>0</v>
      </c>
    </row>
    <row r="965" spans="1:25" ht="18.75" customHeight="1" x14ac:dyDescent="0.15">
      <c r="A965" s="2" t="s">
        <v>204</v>
      </c>
      <c r="B965" s="2">
        <v>2013</v>
      </c>
      <c r="C965" s="3">
        <v>1</v>
      </c>
      <c r="D965" s="3" t="s">
        <v>205</v>
      </c>
      <c r="E965" s="2" t="s">
        <v>38</v>
      </c>
      <c r="F965" s="2" cm="1">
        <f t="array" ref="F965">_xlfn.IFS(C965=1,(I965+J965+K965+L965+M965+N965+O965+P965+Q965+R965+S965+T965+U965+W965+X965+Y965+V965),C965=0,(I965+K965+L965+M965+N965+O965+P965+Q965+R965+S965+T965+U965+W965+X965+Y965+V965))</f>
        <v>6</v>
      </c>
      <c r="G965" s="4" cm="1">
        <f t="array" ref="G965">_xlfn.IFS(C965=1,((I965+J965+K965+L965+M965+N965+O965+P965+Q965+R965+S965+T965+U965+W965+X965+Y965+V965)/17),C965=0,((I965+K965+L965+M965+N965+O965+P965+Q965+R965+S965+T965+U965+W965+X965+Y965+V965)/16))</f>
        <v>0.35294117647058826</v>
      </c>
      <c r="H965" s="2" t="str" cm="1">
        <f t="array" ref="H965">_xlfn.IFS((AND(G965&gt;=0,G965&lt;0.595)),"F - Persecuting",(AND(G965&gt;=0.595,G965&lt;0.695)),"D - Intolerant",(AND(G965&gt;=0.695,G965&lt;0.795)),"C - Resistant",(AND(G965&gt;=0.795,G965&lt;0.895)),"B - Tolerant",(AND(G965&gt;=0.895,G965&lt;=1)),"A - Protecting")</f>
        <v>F - Persecuting</v>
      </c>
      <c r="I965" s="10">
        <v>1</v>
      </c>
      <c r="J965" s="10">
        <v>0</v>
      </c>
      <c r="K965" s="5">
        <v>0</v>
      </c>
      <c r="L965" s="5">
        <v>0</v>
      </c>
      <c r="M965" s="5">
        <v>0</v>
      </c>
      <c r="N965" s="5">
        <v>0</v>
      </c>
      <c r="O965" s="5">
        <v>1</v>
      </c>
      <c r="P965" s="5">
        <v>1</v>
      </c>
      <c r="Q965" s="5">
        <v>1</v>
      </c>
      <c r="R965" s="5">
        <v>1</v>
      </c>
      <c r="S965" s="5">
        <v>1</v>
      </c>
      <c r="T965" s="5">
        <v>0</v>
      </c>
      <c r="U965" s="5">
        <v>0</v>
      </c>
      <c r="V965" s="5">
        <v>0</v>
      </c>
      <c r="W965" s="5">
        <v>0</v>
      </c>
      <c r="X965" s="5">
        <v>0</v>
      </c>
      <c r="Y965" s="5">
        <v>0</v>
      </c>
    </row>
    <row r="966" spans="1:25" ht="18.75" customHeight="1" x14ac:dyDescent="0.15">
      <c r="A966" s="2" t="s">
        <v>204</v>
      </c>
      <c r="B966" s="2">
        <v>2014</v>
      </c>
      <c r="C966" s="3">
        <v>1</v>
      </c>
      <c r="D966" s="3" t="s">
        <v>205</v>
      </c>
      <c r="E966" s="2" t="s">
        <v>38</v>
      </c>
      <c r="F966" s="2" cm="1">
        <f t="array" ref="F966">_xlfn.IFS(C966=1,(I966+J966+K966+L966+M966+N966+O966+P966+Q966+R966+S966+T966+U966+W966+X966+Y966+V966),C966=0,(I966+K966+L966+M966+N966+O966+P966+Q966+R966+S966+T966+U966+W966+X966+Y966+V966))</f>
        <v>13</v>
      </c>
      <c r="G966" s="4" cm="1">
        <f t="array" ref="G966">_xlfn.IFS(C966=1,((I966+J966+K966+L966+M966+N966+O966+P966+Q966+R966+S966+T966+U966+W966+X966+Y966+V966)/17),C966=0,((I966+K966+L966+M966+N966+O966+P966+Q966+R966+S966+T966+U966+W966+X966+Y966+V966)/16))</f>
        <v>0.76470588235294112</v>
      </c>
      <c r="H966" s="2" t="str" cm="1">
        <f t="array" ref="H966">_xlfn.IFS((AND(G966&gt;=0,G966&lt;0.595)),"F - Persecuting",(AND(G966&gt;=0.595,G966&lt;0.695)),"D - Intolerant",(AND(G966&gt;=0.695,G966&lt;0.795)),"C - Resistant",(AND(G966&gt;=0.795,G966&lt;0.895)),"B - Tolerant",(AND(G966&gt;=0.895,G966&lt;=1)),"A - Protecting")</f>
        <v>C - Resistant</v>
      </c>
      <c r="I966" s="10">
        <v>1</v>
      </c>
      <c r="J966" s="11">
        <v>1</v>
      </c>
      <c r="K966" s="5">
        <v>1</v>
      </c>
      <c r="L966" s="5">
        <v>1</v>
      </c>
      <c r="M966" s="5">
        <v>1</v>
      </c>
      <c r="N966" s="5">
        <v>0</v>
      </c>
      <c r="O966" s="5">
        <v>1</v>
      </c>
      <c r="P966" s="5">
        <v>1</v>
      </c>
      <c r="Q966" s="5">
        <v>1</v>
      </c>
      <c r="R966" s="5">
        <v>1</v>
      </c>
      <c r="S966" s="5">
        <v>1</v>
      </c>
      <c r="T966" s="5">
        <v>1</v>
      </c>
      <c r="U966" s="5">
        <v>1</v>
      </c>
      <c r="V966" s="5">
        <v>1</v>
      </c>
      <c r="W966" s="5">
        <v>0</v>
      </c>
      <c r="X966" s="5">
        <v>0</v>
      </c>
      <c r="Y966" s="5">
        <v>0</v>
      </c>
    </row>
    <row r="967" spans="1:25" ht="18.75" customHeight="1" x14ac:dyDescent="0.15">
      <c r="A967" s="2" t="s">
        <v>204</v>
      </c>
      <c r="B967" s="2">
        <v>2015</v>
      </c>
      <c r="C967" s="3">
        <v>1</v>
      </c>
      <c r="D967" s="3" t="s">
        <v>205</v>
      </c>
      <c r="E967" s="2" t="s">
        <v>38</v>
      </c>
      <c r="F967" s="2" cm="1">
        <f t="array" ref="F967">_xlfn.IFS(C967=1,(I967+J967+K967+L967+M967+N967+O967+P967+Q967+R967+S967+T967+U967+W967+X967+Y967+V967),C967=0,(I967+K967+L967+M967+N967+O967+P967+Q967+R967+S967+T967+U967+W967+X967+Y967+V967))</f>
        <v>13</v>
      </c>
      <c r="G967" s="4" cm="1">
        <f t="array" ref="G967">_xlfn.IFS(C967=1,((I967+J967+K967+L967+M967+N967+O967+P967+Q967+R967+S967+T967+U967+W967+X967+Y967+V967)/17),C967=0,((I967+K967+L967+M967+N967+O967+P967+Q967+R967+S967+T967+U967+W967+X967+Y967+V967)/16))</f>
        <v>0.76470588235294112</v>
      </c>
      <c r="H967" s="2" t="str" cm="1">
        <f t="array" ref="H967">_xlfn.IFS((AND(G967&gt;=0,G967&lt;0.595)),"F - Persecuting",(AND(G967&gt;=0.595,G967&lt;0.695)),"D - Intolerant",(AND(G967&gt;=0.695,G967&lt;0.795)),"C - Resistant",(AND(G967&gt;=0.795,G967&lt;0.895)),"B - Tolerant",(AND(G967&gt;=0.895,G967&lt;=1)),"A - Protecting")</f>
        <v>C - Resistant</v>
      </c>
      <c r="I967" s="10">
        <v>1</v>
      </c>
      <c r="J967" s="11">
        <v>1</v>
      </c>
      <c r="K967" s="5">
        <v>1</v>
      </c>
      <c r="L967" s="5">
        <v>1</v>
      </c>
      <c r="M967" s="5">
        <v>1</v>
      </c>
      <c r="N967" s="5">
        <v>0</v>
      </c>
      <c r="O967" s="5">
        <v>1</v>
      </c>
      <c r="P967" s="5">
        <v>1</v>
      </c>
      <c r="Q967" s="5">
        <v>1</v>
      </c>
      <c r="R967" s="5">
        <v>1</v>
      </c>
      <c r="S967" s="5">
        <v>1</v>
      </c>
      <c r="T967" s="5">
        <v>1</v>
      </c>
      <c r="U967" s="5">
        <v>1</v>
      </c>
      <c r="V967" s="5">
        <v>1</v>
      </c>
      <c r="W967" s="5">
        <v>0</v>
      </c>
      <c r="X967" s="5">
        <v>0</v>
      </c>
      <c r="Y967" s="5">
        <v>0</v>
      </c>
    </row>
    <row r="968" spans="1:25" ht="18.75" customHeight="1" x14ac:dyDescent="0.15">
      <c r="A968" s="2" t="s">
        <v>204</v>
      </c>
      <c r="B968" s="2">
        <v>2016</v>
      </c>
      <c r="C968" s="3">
        <v>1</v>
      </c>
      <c r="D968" s="3" t="s">
        <v>205</v>
      </c>
      <c r="E968" s="2" t="s">
        <v>38</v>
      </c>
      <c r="F968" s="2" cm="1">
        <f t="array" ref="F968">_xlfn.IFS(C968=1,(I968+J968+K968+L968+M968+N968+O968+P968+Q968+R968+S968+T968+U968+W968+X968+Y968+V968),C968=0,(I968+K968+L968+M968+N968+O968+P968+Q968+R968+S968+T968+U968+W968+X968+Y968+V968))</f>
        <v>13</v>
      </c>
      <c r="G968" s="4" cm="1">
        <f t="array" ref="G968">_xlfn.IFS(C968=1,((I968+J968+K968+L968+M968+N968+O968+P968+Q968+R968+S968+T968+U968+W968+X968+Y968+V968)/17),C968=0,((I968+K968+L968+M968+N968+O968+P968+Q968+R968+S968+T968+U968+W968+X968+Y968+V968)/16))</f>
        <v>0.76470588235294112</v>
      </c>
      <c r="H968" s="2" t="str" cm="1">
        <f t="array" ref="H968">_xlfn.IFS((AND(G968&gt;=0,G968&lt;0.595)),"F - Persecuting",(AND(G968&gt;=0.595,G968&lt;0.695)),"D - Intolerant",(AND(G968&gt;=0.695,G968&lt;0.795)),"C - Resistant",(AND(G968&gt;=0.795,G968&lt;0.895)),"B - Tolerant",(AND(G968&gt;=0.895,G968&lt;=1)),"A - Protecting")</f>
        <v>C - Resistant</v>
      </c>
      <c r="I968" s="10">
        <v>1</v>
      </c>
      <c r="J968" s="11">
        <v>1</v>
      </c>
      <c r="K968" s="5">
        <v>1</v>
      </c>
      <c r="L968" s="5">
        <v>1</v>
      </c>
      <c r="M968" s="5">
        <v>1</v>
      </c>
      <c r="N968" s="5">
        <v>0</v>
      </c>
      <c r="O968" s="5">
        <v>1</v>
      </c>
      <c r="P968" s="5">
        <v>1</v>
      </c>
      <c r="Q968" s="5">
        <v>1</v>
      </c>
      <c r="R968" s="5">
        <v>1</v>
      </c>
      <c r="S968" s="5">
        <v>1</v>
      </c>
      <c r="T968" s="5">
        <v>1</v>
      </c>
      <c r="U968" s="5">
        <v>1</v>
      </c>
      <c r="V968" s="5">
        <v>1</v>
      </c>
      <c r="W968" s="5">
        <v>0</v>
      </c>
      <c r="X968" s="5">
        <v>0</v>
      </c>
      <c r="Y968" s="5">
        <v>0</v>
      </c>
    </row>
    <row r="969" spans="1:25" ht="18.75" customHeight="1" x14ac:dyDescent="0.15">
      <c r="A969" s="2" t="s">
        <v>204</v>
      </c>
      <c r="B969" s="2">
        <v>2017</v>
      </c>
      <c r="C969" s="3">
        <v>1</v>
      </c>
      <c r="D969" s="3" t="s">
        <v>205</v>
      </c>
      <c r="E969" s="2" t="s">
        <v>38</v>
      </c>
      <c r="F969" s="2" cm="1">
        <f t="array" ref="F969">_xlfn.IFS(C969=1,(I969+J969+K969+L969+M969+N969+O969+P969+Q969+R969+S969+T969+U969+W969+X969+Y969+V969),C969=0,(I969+K969+L969+M969+N969+O969+P969+Q969+R969+S969+T969+U969+W969+X969+Y969+V969))</f>
        <v>13</v>
      </c>
      <c r="G969" s="4" cm="1">
        <f t="array" ref="G969">_xlfn.IFS(C969=1,((I969+J969+K969+L969+M969+N969+O969+P969+Q969+R969+S969+T969+U969+W969+X969+Y969+V969)/17),C969=0,((I969+K969+L969+M969+N969+O969+P969+Q969+R969+S969+T969+U969+W969+X969+Y969+V969)/16))</f>
        <v>0.76470588235294112</v>
      </c>
      <c r="H969" s="2" t="str" cm="1">
        <f t="array" ref="H969">_xlfn.IFS((AND(G969&gt;=0,G969&lt;0.595)),"F - Persecuting",(AND(G969&gt;=0.595,G969&lt;0.695)),"D - Intolerant",(AND(G969&gt;=0.695,G969&lt;0.795)),"C - Resistant",(AND(G969&gt;=0.795,G969&lt;0.895)),"B - Tolerant",(AND(G969&gt;=0.895,G969&lt;=1)),"A - Protecting")</f>
        <v>C - Resistant</v>
      </c>
      <c r="I969" s="10">
        <v>1</v>
      </c>
      <c r="J969" s="11">
        <v>1</v>
      </c>
      <c r="K969" s="5">
        <v>1</v>
      </c>
      <c r="L969" s="5">
        <v>1</v>
      </c>
      <c r="M969" s="5">
        <v>1</v>
      </c>
      <c r="N969" s="5">
        <v>0</v>
      </c>
      <c r="O969" s="5">
        <v>1</v>
      </c>
      <c r="P969" s="5">
        <v>1</v>
      </c>
      <c r="Q969" s="5">
        <v>1</v>
      </c>
      <c r="R969" s="5">
        <v>1</v>
      </c>
      <c r="S969" s="5">
        <v>1</v>
      </c>
      <c r="T969" s="5">
        <v>1</v>
      </c>
      <c r="U969" s="5">
        <v>1</v>
      </c>
      <c r="V969" s="5">
        <v>1</v>
      </c>
      <c r="W969" s="5">
        <v>0</v>
      </c>
      <c r="X969" s="5">
        <v>0</v>
      </c>
      <c r="Y969" s="5">
        <v>0</v>
      </c>
    </row>
    <row r="970" spans="1:25" ht="18.75" customHeight="1" x14ac:dyDescent="0.15">
      <c r="A970" s="2" t="s">
        <v>204</v>
      </c>
      <c r="B970" s="2">
        <v>2018</v>
      </c>
      <c r="C970" s="3">
        <v>1</v>
      </c>
      <c r="D970" s="3" t="s">
        <v>205</v>
      </c>
      <c r="E970" s="2" t="s">
        <v>38</v>
      </c>
      <c r="F970" s="2" cm="1">
        <f t="array" ref="F970">_xlfn.IFS(C970=1,(I970+J970+K970+L970+M970+N970+O970+P970+Q970+R970+S970+T970+U970+W970+X970+Y970+V970),C970=0,(I970+K970+L970+M970+N970+O970+P970+Q970+R970+S970+T970+U970+W970+X970+Y970+V970))</f>
        <v>13</v>
      </c>
      <c r="G970" s="4" cm="1">
        <f t="array" ref="G970">_xlfn.IFS(C970=1,((I970+J970+K970+L970+M970+N970+O970+P970+Q970+R970+S970+T970+U970+W970+X970+Y970+V970)/17),C970=0,((I970+K970+L970+M970+N970+O970+P970+Q970+R970+S970+T970+U970+W970+X970+Y970+V970)/16))</f>
        <v>0.76470588235294112</v>
      </c>
      <c r="H970" s="2" t="str" cm="1">
        <f t="array" ref="H970">_xlfn.IFS((AND(G970&gt;=0,G970&lt;0.595)),"F - Persecuting",(AND(G970&gt;=0.595,G970&lt;0.695)),"D - Intolerant",(AND(G970&gt;=0.695,G970&lt;0.795)),"C - Resistant",(AND(G970&gt;=0.795,G970&lt;0.895)),"B - Tolerant",(AND(G970&gt;=0.895,G970&lt;=1)),"A - Protecting")</f>
        <v>C - Resistant</v>
      </c>
      <c r="I970" s="10">
        <v>1</v>
      </c>
      <c r="J970" s="11">
        <v>1</v>
      </c>
      <c r="K970" s="5">
        <v>1</v>
      </c>
      <c r="L970" s="5">
        <v>1</v>
      </c>
      <c r="M970" s="5">
        <v>1</v>
      </c>
      <c r="N970" s="5">
        <v>1</v>
      </c>
      <c r="O970" s="5">
        <v>1</v>
      </c>
      <c r="P970" s="5">
        <v>1</v>
      </c>
      <c r="Q970" s="5">
        <v>0</v>
      </c>
      <c r="R970" s="5">
        <v>1</v>
      </c>
      <c r="S970" s="5">
        <v>1</v>
      </c>
      <c r="T970" s="5">
        <v>1</v>
      </c>
      <c r="U970" s="5">
        <v>1</v>
      </c>
      <c r="V970" s="5">
        <v>1</v>
      </c>
      <c r="W970" s="5">
        <v>0</v>
      </c>
      <c r="X970" s="5">
        <v>0</v>
      </c>
      <c r="Y970" s="5">
        <v>0</v>
      </c>
    </row>
    <row r="971" spans="1:25" ht="18.75" customHeight="1" x14ac:dyDescent="0.15">
      <c r="A971" s="2" t="s">
        <v>204</v>
      </c>
      <c r="B971" s="2">
        <v>2019</v>
      </c>
      <c r="C971" s="3">
        <v>1</v>
      </c>
      <c r="D971" s="3" t="s">
        <v>205</v>
      </c>
      <c r="E971" s="2" t="s">
        <v>38</v>
      </c>
      <c r="F971" s="2" cm="1">
        <f t="array" ref="F971">_xlfn.IFS(C971=1,(I971+J971+K971+L971+M971+N971+O971+P971+Q971+R971+S971+T971+U971+W971+X971+Y971+V971),C971=0,(I971+K971+L971+M971+N971+O971+P971+Q971+R971+S971+T971+U971+W971+X971+Y971+V971))</f>
        <v>13</v>
      </c>
      <c r="G971" s="4" cm="1">
        <f t="array" ref="G971">_xlfn.IFS(C971=1,((I971+J971+K971+L971+M971+N971+O971+P971+Q971+R971+S971+T971+U971+W971+X971+Y971+V971)/17),C971=0,((I971+K971+L971+M971+N971+O971+P971+Q971+R971+S971+T971+U971+W971+X971+Y971+V971)/16))</f>
        <v>0.76470588235294112</v>
      </c>
      <c r="H971" s="2" t="str" cm="1">
        <f t="array" ref="H971">_xlfn.IFS((AND(G971&gt;=0,G971&lt;0.595)),"F - Persecuting",(AND(G971&gt;=0.595,G971&lt;0.695)),"D - Intolerant",(AND(G971&gt;=0.695,G971&lt;0.795)),"C - Resistant",(AND(G971&gt;=0.795,G971&lt;0.895)),"B - Tolerant",(AND(G971&gt;=0.895,G971&lt;=1)),"A - Protecting")</f>
        <v>C - Resistant</v>
      </c>
      <c r="I971" s="10">
        <v>1</v>
      </c>
      <c r="J971" s="11">
        <v>1</v>
      </c>
      <c r="K971" s="5">
        <v>1</v>
      </c>
      <c r="L971" s="5">
        <v>0</v>
      </c>
      <c r="M971" s="5">
        <v>1</v>
      </c>
      <c r="N971" s="5">
        <v>1</v>
      </c>
      <c r="O971" s="5">
        <v>1</v>
      </c>
      <c r="P971" s="5">
        <v>1</v>
      </c>
      <c r="Q971" s="5">
        <v>1</v>
      </c>
      <c r="R971" s="5">
        <v>1</v>
      </c>
      <c r="S971" s="5">
        <v>1</v>
      </c>
      <c r="T971" s="5">
        <v>1</v>
      </c>
      <c r="U971" s="5">
        <v>1</v>
      </c>
      <c r="V971" s="5">
        <v>1</v>
      </c>
      <c r="W971" s="5">
        <v>0</v>
      </c>
      <c r="X971" s="5">
        <v>0</v>
      </c>
      <c r="Y971" s="5">
        <v>0</v>
      </c>
    </row>
    <row r="972" spans="1:25" ht="18.75" customHeight="1" x14ac:dyDescent="0.15">
      <c r="A972" s="2" t="s">
        <v>204</v>
      </c>
      <c r="B972" s="2">
        <v>2020</v>
      </c>
      <c r="C972" s="3">
        <v>1</v>
      </c>
      <c r="D972" s="3" t="s">
        <v>205</v>
      </c>
      <c r="E972" s="2" t="s">
        <v>38</v>
      </c>
      <c r="F972" s="2" cm="1">
        <f t="array" ref="F972">_xlfn.IFS(C972=1,(I972+J972+K972+L972+M972+N972+O972+P972+Q972+R972+S972+T972+U972+W972+X972+Y972+V972),C972=0,(I972+K972+L972+M972+N972+O972+P972+Q972+R972+S972+T972+U972+W972+X972+Y972+V972))</f>
        <v>12</v>
      </c>
      <c r="G972" s="4" cm="1">
        <f t="array" ref="G972">_xlfn.IFS(C972=1,((I972+J972+K972+L972+M972+N972+O972+P972+Q972+R972+S972+T972+U972+W972+X972+Y972+V972)/17),C972=0,((I972+K972+L972+M972+N972+O972+P972+Q972+R972+S972+T972+U972+W972+X972+Y972+V972)/16))</f>
        <v>0.70588235294117652</v>
      </c>
      <c r="H972" s="2" t="str" cm="1">
        <f t="array" ref="H972">_xlfn.IFS((AND(G972&gt;=0,G972&lt;0.595)),"F - Persecuting",(AND(G972&gt;=0.595,G972&lt;0.695)),"D - Intolerant",(AND(G972&gt;=0.695,G972&lt;0.795)),"C - Resistant",(AND(G972&gt;=0.795,G972&lt;0.895)),"B - Tolerant",(AND(G972&gt;=0.895,G972&lt;=1)),"A - Protecting")</f>
        <v>C - Resistant</v>
      </c>
      <c r="I972" s="5">
        <v>1</v>
      </c>
      <c r="J972" s="6">
        <v>1</v>
      </c>
      <c r="K972" s="5">
        <v>1</v>
      </c>
      <c r="L972" s="5">
        <v>0</v>
      </c>
      <c r="M972" s="5">
        <v>1</v>
      </c>
      <c r="N972" s="5">
        <v>1</v>
      </c>
      <c r="O972" s="5">
        <v>1</v>
      </c>
      <c r="P972" s="5">
        <v>1</v>
      </c>
      <c r="Q972" s="5">
        <v>0</v>
      </c>
      <c r="R972" s="5">
        <v>1</v>
      </c>
      <c r="S972" s="5">
        <v>1</v>
      </c>
      <c r="T972" s="5">
        <v>1</v>
      </c>
      <c r="U972" s="5">
        <v>1</v>
      </c>
      <c r="V972" s="5">
        <v>1</v>
      </c>
      <c r="W972" s="5">
        <v>0</v>
      </c>
      <c r="X972" s="5">
        <v>0</v>
      </c>
      <c r="Y972" s="5">
        <v>0</v>
      </c>
    </row>
    <row r="973" spans="1:25" ht="18.75" customHeight="1" x14ac:dyDescent="0.15">
      <c r="A973" s="2" t="s">
        <v>204</v>
      </c>
      <c r="B973" s="2">
        <v>2021</v>
      </c>
      <c r="C973" s="3">
        <v>1</v>
      </c>
      <c r="D973" s="3" t="s">
        <v>205</v>
      </c>
      <c r="E973" s="2" t="s">
        <v>38</v>
      </c>
      <c r="F973" s="2" cm="1">
        <f t="array" ref="F973">_xlfn.IFS(C973=1,(I973+J973+K973+L973+M973+N973+O973+P973+Q973+R973+S973+T973+U973+W973+X973+Y973+V973),C973=0,(I973+K973+L973+M973+N973+O973+P973+Q973+R973+S973+T973+U973+W973+X973+Y973+V973))</f>
        <v>12</v>
      </c>
      <c r="G973" s="4" cm="1">
        <f t="array" ref="G973">_xlfn.IFS(C973=1,((I973+J973+K973+L973+M973+N973+O973+P973+Q973+R973+S973+T973+U973+W973+X973+Y973+V973)/17),C973=0,((I973+K973+L973+M973+N973+O973+P973+Q973+R973+S973+T973+U973+W973+X973+Y973+V973)/16))</f>
        <v>0.70588235294117652</v>
      </c>
      <c r="H973" s="2" t="str" cm="1">
        <f t="array" ref="H973">_xlfn.IFS((AND(G973&gt;=0,G973&lt;0.595)),"F - Persecuting",(AND(G973&gt;=0.595,G973&lt;0.695)),"D - Intolerant",(AND(G973&gt;=0.695,G973&lt;0.795)),"C - Resistant",(AND(G973&gt;=0.795,G973&lt;0.895)),"B - Tolerant",(AND(G973&gt;=0.895,G973&lt;=1)),"A - Protecting")</f>
        <v>C - Resistant</v>
      </c>
      <c r="I973" s="5">
        <v>1</v>
      </c>
      <c r="J973" s="5">
        <v>1</v>
      </c>
      <c r="K973" s="5">
        <v>1</v>
      </c>
      <c r="L973" s="5">
        <v>0</v>
      </c>
      <c r="M973" s="5">
        <v>1</v>
      </c>
      <c r="N973" s="5">
        <v>0</v>
      </c>
      <c r="O973" s="5">
        <v>1</v>
      </c>
      <c r="P973" s="5">
        <v>1</v>
      </c>
      <c r="Q973" s="5">
        <v>1</v>
      </c>
      <c r="R973" s="5">
        <v>1</v>
      </c>
      <c r="S973" s="5">
        <v>1</v>
      </c>
      <c r="T973" s="5">
        <v>1</v>
      </c>
      <c r="U973" s="5">
        <v>1</v>
      </c>
      <c r="V973" s="5">
        <v>1</v>
      </c>
      <c r="W973" s="5">
        <v>0</v>
      </c>
      <c r="X973" s="5">
        <v>0</v>
      </c>
      <c r="Y973" s="5">
        <v>0</v>
      </c>
    </row>
    <row r="974" spans="1:25" ht="18.75" customHeight="1" x14ac:dyDescent="0.15">
      <c r="A974" s="2" t="s">
        <v>204</v>
      </c>
      <c r="B974" s="2">
        <v>2022</v>
      </c>
      <c r="C974" s="3">
        <v>1</v>
      </c>
      <c r="D974" s="3" t="s">
        <v>205</v>
      </c>
      <c r="E974" s="2" t="s">
        <v>38</v>
      </c>
      <c r="F974" s="2" cm="1">
        <f t="array" ref="F974">_xlfn.IFS(C974=1,(I974+J974+K974+L974+M974+N974+O974+P974+Q974+R974+S974+T974+U974+W974+X974+Y974+V974),C974=0,(I974+K974+L974+M974+N974+O974+P974+Q974+R974+S974+T974+U974+W974+X974+Y974+V974))</f>
        <v>12</v>
      </c>
      <c r="G974" s="4" cm="1">
        <f t="array" ref="G974">_xlfn.IFS(C974=1,((I974+J974+K974+L974+M974+N974+O974+P974+Q974+R974+S974+T974+U974+W974+X974+Y974+V974)/17),C974=0,((I974+K974+L974+M974+N974+O974+P974+Q974+R974+S974+T974+U974+W974+X974+Y974+V974)/16))</f>
        <v>0.70588235294117652</v>
      </c>
      <c r="H974" s="2" t="str" cm="1">
        <f t="array" ref="H974">_xlfn.IFS((AND(G974&gt;=0,G974&lt;0.595)),"F - Persecuting",(AND(G974&gt;=0.595,G974&lt;0.695)),"D - Intolerant",(AND(G974&gt;=0.695,G974&lt;0.795)),"C - Resistant",(AND(G974&gt;=0.795,G974&lt;0.895)),"B - Tolerant",(AND(G974&gt;=0.895,G974&lt;=1)),"A - Protecting")</f>
        <v>C - Resistant</v>
      </c>
      <c r="I974" s="5">
        <v>1</v>
      </c>
      <c r="J974" s="5">
        <v>1</v>
      </c>
      <c r="K974" s="5">
        <v>1</v>
      </c>
      <c r="L974" s="5">
        <v>0</v>
      </c>
      <c r="M974" s="5">
        <v>1</v>
      </c>
      <c r="N974" s="5">
        <v>0</v>
      </c>
      <c r="O974" s="5">
        <v>1</v>
      </c>
      <c r="P974" s="5">
        <v>1</v>
      </c>
      <c r="Q974" s="5">
        <v>1</v>
      </c>
      <c r="R974" s="5">
        <v>1</v>
      </c>
      <c r="S974" s="5">
        <v>1</v>
      </c>
      <c r="T974" s="5">
        <v>1</v>
      </c>
      <c r="U974" s="5">
        <v>1</v>
      </c>
      <c r="V974" s="5">
        <v>1</v>
      </c>
      <c r="W974" s="5">
        <v>0</v>
      </c>
      <c r="X974" s="5">
        <v>0</v>
      </c>
      <c r="Y974" s="5">
        <v>0</v>
      </c>
    </row>
    <row r="975" spans="1:25" ht="18.75" customHeight="1" x14ac:dyDescent="0.15">
      <c r="A975" s="2" t="s">
        <v>206</v>
      </c>
      <c r="B975" s="2">
        <v>2011</v>
      </c>
      <c r="C975" s="3">
        <v>1</v>
      </c>
      <c r="D975" s="3" t="s">
        <v>207</v>
      </c>
      <c r="E975" s="2" t="s">
        <v>38</v>
      </c>
      <c r="F975" s="2" cm="1">
        <f t="array" ref="F975">_xlfn.IFS(C975=1,(I975+J975+K975+L975+M975+N975+O975+P975+Q975+R975+S975+T975+U975+W975+X975+Y975+V975),C975=0,(I975+K975+L975+M975+N975+O975+P975+Q975+R975+S975+T975+U975+W975+X975+Y975+V975))</f>
        <v>2</v>
      </c>
      <c r="G975" s="4" cm="1">
        <f t="array" ref="G975">_xlfn.IFS(C975=1,((I975+J975+K975+L975+M975+N975+O975+P975+Q975+R975+S975+T975+U975+W975+X975+Y975+V975)/17),C975=0,((I975+K975+L975+M975+N975+O975+P975+Q975+R975+S975+T975+U975+W975+X975+Y975+V975)/16))</f>
        <v>0.11764705882352941</v>
      </c>
      <c r="H975" s="2" t="str" cm="1">
        <f t="array" ref="H975">_xlfn.IFS((AND(G975&gt;=0,G975&lt;0.595)),"F - Persecuting",(AND(G975&gt;=0.595,G975&lt;0.695)),"D - Intolerant",(AND(G975&gt;=0.695,G975&lt;0.795)),"C - Resistant",(AND(G975&gt;=0.795,G975&lt;0.895)),"B - Tolerant",(AND(G975&gt;=0.895,G975&lt;=1)),"A - Protecting")</f>
        <v>F - Persecuting</v>
      </c>
      <c r="I975" s="10">
        <v>0</v>
      </c>
      <c r="J975" s="10">
        <v>0</v>
      </c>
      <c r="K975" s="5">
        <v>1</v>
      </c>
      <c r="L975" s="5">
        <v>0</v>
      </c>
      <c r="M975" s="5">
        <v>0</v>
      </c>
      <c r="N975" s="5">
        <v>0</v>
      </c>
      <c r="O975" s="5">
        <v>0</v>
      </c>
      <c r="P975" s="5">
        <v>1</v>
      </c>
      <c r="Q975" s="5">
        <v>0</v>
      </c>
      <c r="R975" s="5">
        <v>0</v>
      </c>
      <c r="S975" s="5">
        <v>0</v>
      </c>
      <c r="T975" s="5">
        <v>0</v>
      </c>
      <c r="U975" s="5">
        <v>0</v>
      </c>
      <c r="V975" s="5">
        <v>0</v>
      </c>
      <c r="W975" s="5">
        <v>0</v>
      </c>
      <c r="X975" s="5">
        <v>0</v>
      </c>
      <c r="Y975" s="5">
        <v>0</v>
      </c>
    </row>
    <row r="976" spans="1:25" ht="18.75" customHeight="1" x14ac:dyDescent="0.15">
      <c r="A976" s="2" t="s">
        <v>206</v>
      </c>
      <c r="B976" s="2">
        <v>2012</v>
      </c>
      <c r="C976" s="3">
        <v>1</v>
      </c>
      <c r="D976" s="3" t="s">
        <v>207</v>
      </c>
      <c r="E976" s="2" t="s">
        <v>38</v>
      </c>
      <c r="F976" s="2" cm="1">
        <f t="array" ref="F976">_xlfn.IFS(C976=1,(I976+J976+K976+L976+M976+N976+O976+P976+Q976+R976+S976+T976+U976+W976+X976+Y976+V976),C976=0,(I976+K976+L976+M976+N976+O976+P976+Q976+R976+S976+T976+U976+W976+X976+Y976+V976))</f>
        <v>3</v>
      </c>
      <c r="G976" s="4" cm="1">
        <f t="array" ref="G976">_xlfn.IFS(C976=1,((I976+J976+K976+L976+M976+N976+O976+P976+Q976+R976+S976+T976+U976+W976+X976+Y976+V976)/17),C976=0,((I976+K976+L976+M976+N976+O976+P976+Q976+R976+S976+T976+U976+W976+X976+Y976+V976)/16))</f>
        <v>0.17647058823529413</v>
      </c>
      <c r="H976" s="2" t="str" cm="1">
        <f t="array" ref="H976">_xlfn.IFS((AND(G976&gt;=0,G976&lt;0.595)),"F - Persecuting",(AND(G976&gt;=0.595,G976&lt;0.695)),"D - Intolerant",(AND(G976&gt;=0.695,G976&lt;0.795)),"C - Resistant",(AND(G976&gt;=0.795,G976&lt;0.895)),"B - Tolerant",(AND(G976&gt;=0.895,G976&lt;=1)),"A - Protecting")</f>
        <v>F - Persecuting</v>
      </c>
      <c r="I976" s="10">
        <v>0</v>
      </c>
      <c r="J976" s="10">
        <v>0</v>
      </c>
      <c r="K976" s="5">
        <v>1</v>
      </c>
      <c r="L976" s="5">
        <v>0</v>
      </c>
      <c r="M976" s="5">
        <v>0</v>
      </c>
      <c r="N976" s="5">
        <v>0</v>
      </c>
      <c r="O976" s="5">
        <v>0</v>
      </c>
      <c r="P976" s="5">
        <v>1</v>
      </c>
      <c r="Q976" s="5">
        <v>0</v>
      </c>
      <c r="R976" s="5">
        <v>0</v>
      </c>
      <c r="S976" s="5">
        <v>0</v>
      </c>
      <c r="T976" s="5">
        <v>0</v>
      </c>
      <c r="U976" s="5">
        <v>0</v>
      </c>
      <c r="V976" s="5">
        <v>0</v>
      </c>
      <c r="W976" s="5">
        <v>1</v>
      </c>
      <c r="X976" s="5">
        <v>0</v>
      </c>
      <c r="Y976" s="5">
        <v>0</v>
      </c>
    </row>
    <row r="977" spans="1:25" ht="18.75" customHeight="1" x14ac:dyDescent="0.15">
      <c r="A977" s="2" t="s">
        <v>206</v>
      </c>
      <c r="B977" s="2">
        <v>2013</v>
      </c>
      <c r="C977" s="3">
        <v>1</v>
      </c>
      <c r="D977" s="3" t="s">
        <v>207</v>
      </c>
      <c r="E977" s="2" t="s">
        <v>38</v>
      </c>
      <c r="F977" s="2" cm="1">
        <f t="array" ref="F977">_xlfn.IFS(C977=1,(I977+J977+K977+L977+M977+N977+O977+P977+Q977+R977+S977+T977+U977+W977+X977+Y977+V977),C977=0,(I977+K977+L977+M977+N977+O977+P977+Q977+R977+S977+T977+U977+W977+X977+Y977+V977))</f>
        <v>2</v>
      </c>
      <c r="G977" s="4" cm="1">
        <f t="array" ref="G977">_xlfn.IFS(C977=1,((I977+J977+K977+L977+M977+N977+O977+P977+Q977+R977+S977+T977+U977+W977+X977+Y977+V977)/17),C977=0,((I977+K977+L977+M977+N977+O977+P977+Q977+R977+S977+T977+U977+W977+X977+Y977+V977)/16))</f>
        <v>0.11764705882352941</v>
      </c>
      <c r="H977" s="2" t="str" cm="1">
        <f t="array" ref="H977">_xlfn.IFS((AND(G977&gt;=0,G977&lt;0.595)),"F - Persecuting",(AND(G977&gt;=0.595,G977&lt;0.695)),"D - Intolerant",(AND(G977&gt;=0.695,G977&lt;0.795)),"C - Resistant",(AND(G977&gt;=0.795,G977&lt;0.895)),"B - Tolerant",(AND(G977&gt;=0.895,G977&lt;=1)),"A - Protecting")</f>
        <v>F - Persecuting</v>
      </c>
      <c r="I977" s="10">
        <v>0</v>
      </c>
      <c r="J977" s="10">
        <v>0</v>
      </c>
      <c r="K977" s="5">
        <v>1</v>
      </c>
      <c r="L977" s="5">
        <v>0</v>
      </c>
      <c r="M977" s="5">
        <v>0</v>
      </c>
      <c r="N977" s="5">
        <v>0</v>
      </c>
      <c r="O977" s="5">
        <v>0</v>
      </c>
      <c r="P977" s="5">
        <v>1</v>
      </c>
      <c r="Q977" s="5">
        <v>0</v>
      </c>
      <c r="R977" s="5">
        <v>0</v>
      </c>
      <c r="S977" s="5">
        <v>0</v>
      </c>
      <c r="T977" s="5">
        <v>0</v>
      </c>
      <c r="U977" s="5">
        <v>0</v>
      </c>
      <c r="V977" s="5">
        <v>0</v>
      </c>
      <c r="W977" s="5">
        <v>0</v>
      </c>
      <c r="X977" s="5">
        <v>0</v>
      </c>
      <c r="Y977" s="5">
        <v>0</v>
      </c>
    </row>
    <row r="978" spans="1:25" ht="18.75" customHeight="1" x14ac:dyDescent="0.15">
      <c r="A978" s="2" t="s">
        <v>206</v>
      </c>
      <c r="B978" s="2">
        <v>2014</v>
      </c>
      <c r="C978" s="3">
        <v>1</v>
      </c>
      <c r="D978" s="3" t="s">
        <v>207</v>
      </c>
      <c r="E978" s="2" t="s">
        <v>38</v>
      </c>
      <c r="F978" s="2" cm="1">
        <f t="array" ref="F978">_xlfn.IFS(C978=1,(I978+J978+K978+L978+M978+N978+O978+P978+Q978+R978+S978+T978+U978+W978+X978+Y978+V978),C978=0,(I978+K978+L978+M978+N978+O978+P978+Q978+R978+S978+T978+U978+W978+X978+Y978+V978))</f>
        <v>3</v>
      </c>
      <c r="G978" s="4" cm="1">
        <f t="array" ref="G978">_xlfn.IFS(C978=1,((I978+J978+K978+L978+M978+N978+O978+P978+Q978+R978+S978+T978+U978+W978+X978+Y978+V978)/17),C978=0,((I978+K978+L978+M978+N978+O978+P978+Q978+R978+S978+T978+U978+W978+X978+Y978+V978)/16))</f>
        <v>0.17647058823529413</v>
      </c>
      <c r="H978" s="2" t="str" cm="1">
        <f t="array" ref="H978">_xlfn.IFS((AND(G978&gt;=0,G978&lt;0.595)),"F - Persecuting",(AND(G978&gt;=0.595,G978&lt;0.695)),"D - Intolerant",(AND(G978&gt;=0.695,G978&lt;0.795)),"C - Resistant",(AND(G978&gt;=0.795,G978&lt;0.895)),"B - Tolerant",(AND(G978&gt;=0.895,G978&lt;=1)),"A - Protecting")</f>
        <v>F - Persecuting</v>
      </c>
      <c r="I978" s="10">
        <v>0</v>
      </c>
      <c r="J978" s="10">
        <v>0</v>
      </c>
      <c r="K978" s="5">
        <v>1</v>
      </c>
      <c r="L978" s="5">
        <v>0</v>
      </c>
      <c r="M978" s="5">
        <v>0</v>
      </c>
      <c r="N978" s="5">
        <v>0</v>
      </c>
      <c r="O978" s="5">
        <v>0</v>
      </c>
      <c r="P978" s="5">
        <v>1</v>
      </c>
      <c r="Q978" s="5">
        <v>0</v>
      </c>
      <c r="R978" s="5">
        <v>0</v>
      </c>
      <c r="S978" s="5">
        <v>0</v>
      </c>
      <c r="T978" s="5">
        <v>0</v>
      </c>
      <c r="U978" s="5">
        <v>0</v>
      </c>
      <c r="V978" s="5">
        <v>0</v>
      </c>
      <c r="W978" s="5">
        <v>1</v>
      </c>
      <c r="X978" s="5">
        <v>0</v>
      </c>
      <c r="Y978" s="5">
        <v>0</v>
      </c>
    </row>
    <row r="979" spans="1:25" ht="18.75" customHeight="1" x14ac:dyDescent="0.15">
      <c r="A979" s="2" t="s">
        <v>206</v>
      </c>
      <c r="B979" s="2">
        <v>2015</v>
      </c>
      <c r="C979" s="3">
        <v>1</v>
      </c>
      <c r="D979" s="3" t="s">
        <v>207</v>
      </c>
      <c r="E979" s="2" t="s">
        <v>38</v>
      </c>
      <c r="F979" s="2" cm="1">
        <f t="array" ref="F979">_xlfn.IFS(C979=1,(I979+J979+K979+L979+M979+N979+O979+P979+Q979+R979+S979+T979+U979+W979+X979+Y979+V979),C979=0,(I979+K979+L979+M979+N979+O979+P979+Q979+R979+S979+T979+U979+W979+X979+Y979+V979))</f>
        <v>2</v>
      </c>
      <c r="G979" s="4" cm="1">
        <f t="array" ref="G979">_xlfn.IFS(C979=1,((I979+J979+K979+L979+M979+N979+O979+P979+Q979+R979+S979+T979+U979+W979+X979+Y979+V979)/17),C979=0,((I979+K979+L979+M979+N979+O979+P979+Q979+R979+S979+T979+U979+W979+X979+Y979+V979)/16))</f>
        <v>0.11764705882352941</v>
      </c>
      <c r="H979" s="2" t="str" cm="1">
        <f t="array" ref="H979">_xlfn.IFS((AND(G979&gt;=0,G979&lt;0.595)),"F - Persecuting",(AND(G979&gt;=0.595,G979&lt;0.695)),"D - Intolerant",(AND(G979&gt;=0.695,G979&lt;0.795)),"C - Resistant",(AND(G979&gt;=0.795,G979&lt;0.895)),"B - Tolerant",(AND(G979&gt;=0.895,G979&lt;=1)),"A - Protecting")</f>
        <v>F - Persecuting</v>
      </c>
      <c r="I979" s="10">
        <v>0</v>
      </c>
      <c r="J979" s="10">
        <v>0</v>
      </c>
      <c r="K979" s="5">
        <v>1</v>
      </c>
      <c r="L979" s="5">
        <v>0</v>
      </c>
      <c r="M979" s="5">
        <v>0</v>
      </c>
      <c r="N979" s="5">
        <v>0</v>
      </c>
      <c r="O979" s="5">
        <v>0</v>
      </c>
      <c r="P979" s="5">
        <v>1</v>
      </c>
      <c r="Q979" s="5">
        <v>0</v>
      </c>
      <c r="R979" s="5">
        <v>0</v>
      </c>
      <c r="S979" s="5">
        <v>0</v>
      </c>
      <c r="T979" s="5">
        <v>0</v>
      </c>
      <c r="U979" s="5">
        <v>0</v>
      </c>
      <c r="V979" s="5">
        <v>0</v>
      </c>
      <c r="W979" s="5">
        <v>0</v>
      </c>
      <c r="X979" s="5">
        <v>0</v>
      </c>
      <c r="Y979" s="5">
        <v>0</v>
      </c>
    </row>
    <row r="980" spans="1:25" ht="18.75" customHeight="1" x14ac:dyDescent="0.15">
      <c r="A980" s="2" t="s">
        <v>206</v>
      </c>
      <c r="B980" s="2">
        <v>2016</v>
      </c>
      <c r="C980" s="3">
        <v>1</v>
      </c>
      <c r="D980" s="3" t="s">
        <v>207</v>
      </c>
      <c r="E980" s="2" t="s">
        <v>38</v>
      </c>
      <c r="F980" s="2" cm="1">
        <f t="array" ref="F980">_xlfn.IFS(C980=1,(I980+J980+K980+L980+M980+N980+O980+P980+Q980+R980+S980+T980+U980+W980+X980+Y980+V980),C980=0,(I980+K980+L980+M980+N980+O980+P980+Q980+R980+S980+T980+U980+W980+X980+Y980+V980))</f>
        <v>3</v>
      </c>
      <c r="G980" s="4" cm="1">
        <f t="array" ref="G980">_xlfn.IFS(C980=1,((I980+J980+K980+L980+M980+N980+O980+P980+Q980+R980+S980+T980+U980+W980+X980+Y980+V980)/17),C980=0,((I980+K980+L980+M980+N980+O980+P980+Q980+R980+S980+T980+U980+W980+X980+Y980+V980)/16))</f>
        <v>0.17647058823529413</v>
      </c>
      <c r="H980" s="2" t="str" cm="1">
        <f t="array" ref="H980">_xlfn.IFS((AND(G980&gt;=0,G980&lt;0.595)),"F - Persecuting",(AND(G980&gt;=0.595,G980&lt;0.695)),"D - Intolerant",(AND(G980&gt;=0.695,G980&lt;0.795)),"C - Resistant",(AND(G980&gt;=0.795,G980&lt;0.895)),"B - Tolerant",(AND(G980&gt;=0.895,G980&lt;=1)),"A - Protecting")</f>
        <v>F - Persecuting</v>
      </c>
      <c r="I980" s="10">
        <v>0</v>
      </c>
      <c r="J980" s="10">
        <v>0</v>
      </c>
      <c r="K980" s="5">
        <v>1</v>
      </c>
      <c r="L980" s="5">
        <v>0</v>
      </c>
      <c r="M980" s="5">
        <v>0</v>
      </c>
      <c r="N980" s="5">
        <v>0</v>
      </c>
      <c r="O980" s="5">
        <v>0</v>
      </c>
      <c r="P980" s="5">
        <v>1</v>
      </c>
      <c r="Q980" s="5">
        <v>0</v>
      </c>
      <c r="R980" s="5">
        <v>0</v>
      </c>
      <c r="S980" s="5">
        <v>0</v>
      </c>
      <c r="T980" s="5">
        <v>0</v>
      </c>
      <c r="U980" s="5">
        <v>0</v>
      </c>
      <c r="V980" s="5">
        <v>0</v>
      </c>
      <c r="W980" s="5">
        <v>1</v>
      </c>
      <c r="X980" s="5">
        <v>0</v>
      </c>
      <c r="Y980" s="5">
        <v>0</v>
      </c>
    </row>
    <row r="981" spans="1:25" ht="18.75" customHeight="1" x14ac:dyDescent="0.15">
      <c r="A981" s="2" t="s">
        <v>206</v>
      </c>
      <c r="B981" s="2">
        <v>2017</v>
      </c>
      <c r="C981" s="3">
        <v>1</v>
      </c>
      <c r="D981" s="3" t="s">
        <v>207</v>
      </c>
      <c r="E981" s="2" t="s">
        <v>38</v>
      </c>
      <c r="F981" s="2" cm="1">
        <f t="array" ref="F981">_xlfn.IFS(C981=1,(I981+J981+K981+L981+M981+N981+O981+P981+Q981+R981+S981+T981+U981+W981+X981+Y981+V981),C981=0,(I981+K981+L981+M981+N981+O981+P981+Q981+R981+S981+T981+U981+W981+X981+Y981+V981))</f>
        <v>3</v>
      </c>
      <c r="G981" s="4" cm="1">
        <f t="array" ref="G981">_xlfn.IFS(C981=1,((I981+J981+K981+L981+M981+N981+O981+P981+Q981+R981+S981+T981+U981+W981+X981+Y981+V981)/17),C981=0,((I981+K981+L981+M981+N981+O981+P981+Q981+R981+S981+T981+U981+W981+X981+Y981+V981)/16))</f>
        <v>0.17647058823529413</v>
      </c>
      <c r="H981" s="2" t="str" cm="1">
        <f t="array" ref="H981">_xlfn.IFS((AND(G981&gt;=0,G981&lt;0.595)),"F - Persecuting",(AND(G981&gt;=0.595,G981&lt;0.695)),"D - Intolerant",(AND(G981&gt;=0.695,G981&lt;0.795)),"C - Resistant",(AND(G981&gt;=0.795,G981&lt;0.895)),"B - Tolerant",(AND(G981&gt;=0.895,G981&lt;=1)),"A - Protecting")</f>
        <v>F - Persecuting</v>
      </c>
      <c r="I981" s="10">
        <v>0</v>
      </c>
      <c r="J981" s="10">
        <v>0</v>
      </c>
      <c r="K981" s="5">
        <v>1</v>
      </c>
      <c r="L981" s="5">
        <v>0</v>
      </c>
      <c r="M981" s="5">
        <v>0</v>
      </c>
      <c r="N981" s="5">
        <v>0</v>
      </c>
      <c r="O981" s="5">
        <v>0</v>
      </c>
      <c r="P981" s="5">
        <v>1</v>
      </c>
      <c r="Q981" s="5">
        <v>0</v>
      </c>
      <c r="R981" s="5">
        <v>0</v>
      </c>
      <c r="S981" s="5">
        <v>0</v>
      </c>
      <c r="T981" s="5">
        <v>0</v>
      </c>
      <c r="U981" s="5">
        <v>0</v>
      </c>
      <c r="V981" s="5">
        <v>0</v>
      </c>
      <c r="W981" s="5">
        <v>1</v>
      </c>
      <c r="X981" s="5">
        <v>0</v>
      </c>
      <c r="Y981" s="5">
        <v>0</v>
      </c>
    </row>
    <row r="982" spans="1:25" ht="18.75" customHeight="1" x14ac:dyDescent="0.15">
      <c r="A982" s="2" t="s">
        <v>206</v>
      </c>
      <c r="B982" s="2">
        <v>2018</v>
      </c>
      <c r="C982" s="3">
        <v>1</v>
      </c>
      <c r="D982" s="3" t="s">
        <v>207</v>
      </c>
      <c r="E982" s="2" t="s">
        <v>38</v>
      </c>
      <c r="F982" s="2" cm="1">
        <f t="array" ref="F982">_xlfn.IFS(C982=1,(I982+J982+K982+L982+M982+N982+O982+P982+Q982+R982+S982+T982+U982+W982+X982+Y982+V982),C982=0,(I982+K982+L982+M982+N982+O982+P982+Q982+R982+S982+T982+U982+W982+X982+Y982+V982))</f>
        <v>3</v>
      </c>
      <c r="G982" s="4" cm="1">
        <f t="array" ref="G982">_xlfn.IFS(C982=1,((I982+J982+K982+L982+M982+N982+O982+P982+Q982+R982+S982+T982+U982+W982+X982+Y982+V982)/17),C982=0,((I982+K982+L982+M982+N982+O982+P982+Q982+R982+S982+T982+U982+W982+X982+Y982+V982)/16))</f>
        <v>0.17647058823529413</v>
      </c>
      <c r="H982" s="2" t="str" cm="1">
        <f t="array" ref="H982">_xlfn.IFS((AND(G982&gt;=0,G982&lt;0.595)),"F - Persecuting",(AND(G982&gt;=0.595,G982&lt;0.695)),"D - Intolerant",(AND(G982&gt;=0.695,G982&lt;0.795)),"C - Resistant",(AND(G982&gt;=0.795,G982&lt;0.895)),"B - Tolerant",(AND(G982&gt;=0.895,G982&lt;=1)),"A - Protecting")</f>
        <v>F - Persecuting</v>
      </c>
      <c r="I982" s="10">
        <v>0</v>
      </c>
      <c r="J982" s="10">
        <v>0</v>
      </c>
      <c r="K982" s="5">
        <v>1</v>
      </c>
      <c r="L982" s="5">
        <v>0</v>
      </c>
      <c r="M982" s="5">
        <v>0</v>
      </c>
      <c r="N982" s="5">
        <v>0</v>
      </c>
      <c r="O982" s="5">
        <v>0</v>
      </c>
      <c r="P982" s="5">
        <v>1</v>
      </c>
      <c r="Q982" s="5">
        <v>0</v>
      </c>
      <c r="R982" s="5">
        <v>0</v>
      </c>
      <c r="S982" s="5">
        <v>0</v>
      </c>
      <c r="T982" s="5">
        <v>0</v>
      </c>
      <c r="U982" s="5">
        <v>0</v>
      </c>
      <c r="V982" s="5">
        <v>0</v>
      </c>
      <c r="W982" s="5">
        <v>1</v>
      </c>
      <c r="X982" s="5">
        <v>0</v>
      </c>
      <c r="Y982" s="5">
        <v>0</v>
      </c>
    </row>
    <row r="983" spans="1:25" ht="18.75" customHeight="1" x14ac:dyDescent="0.15">
      <c r="A983" s="2" t="s">
        <v>206</v>
      </c>
      <c r="B983" s="2">
        <v>2019</v>
      </c>
      <c r="C983" s="3">
        <v>1</v>
      </c>
      <c r="D983" s="3" t="s">
        <v>207</v>
      </c>
      <c r="E983" s="2" t="s">
        <v>38</v>
      </c>
      <c r="F983" s="2" cm="1">
        <f t="array" ref="F983">_xlfn.IFS(C983=1,(I983+J983+K983+L983+M983+N983+O983+P983+Q983+R983+S983+T983+U983+W983+X983+Y983+V983),C983=0,(I983+K983+L983+M983+N983+O983+P983+Q983+R983+S983+T983+U983+W983+X983+Y983+V983))</f>
        <v>3</v>
      </c>
      <c r="G983" s="4" cm="1">
        <f t="array" ref="G983">_xlfn.IFS(C983=1,((I983+J983+K983+L983+M983+N983+O983+P983+Q983+R983+S983+T983+U983+W983+X983+Y983+V983)/17),C983=0,((I983+K983+L983+M983+N983+O983+P983+Q983+R983+S983+T983+U983+W983+X983+Y983+V983)/16))</f>
        <v>0.17647058823529413</v>
      </c>
      <c r="H983" s="2" t="str" cm="1">
        <f t="array" ref="H983">_xlfn.IFS((AND(G983&gt;=0,G983&lt;0.595)),"F - Persecuting",(AND(G983&gt;=0.595,G983&lt;0.695)),"D - Intolerant",(AND(G983&gt;=0.695,G983&lt;0.795)),"C - Resistant",(AND(G983&gt;=0.795,G983&lt;0.895)),"B - Tolerant",(AND(G983&gt;=0.895,G983&lt;=1)),"A - Protecting")</f>
        <v>F - Persecuting</v>
      </c>
      <c r="I983" s="10">
        <v>0</v>
      </c>
      <c r="J983" s="10">
        <v>0</v>
      </c>
      <c r="K983" s="5">
        <v>1</v>
      </c>
      <c r="L983" s="5">
        <v>0</v>
      </c>
      <c r="M983" s="5">
        <v>0</v>
      </c>
      <c r="N983" s="5">
        <v>0</v>
      </c>
      <c r="O983" s="5">
        <v>0</v>
      </c>
      <c r="P983" s="5">
        <v>1</v>
      </c>
      <c r="Q983" s="5">
        <v>0</v>
      </c>
      <c r="R983" s="5">
        <v>0</v>
      </c>
      <c r="S983" s="5">
        <v>0</v>
      </c>
      <c r="T983" s="5">
        <v>0</v>
      </c>
      <c r="U983" s="5">
        <v>0</v>
      </c>
      <c r="V983" s="5">
        <v>0</v>
      </c>
      <c r="W983" s="5">
        <v>1</v>
      </c>
      <c r="X983" s="5">
        <v>0</v>
      </c>
      <c r="Y983" s="5">
        <v>0</v>
      </c>
    </row>
    <row r="984" spans="1:25" ht="18.75" customHeight="1" x14ac:dyDescent="0.15">
      <c r="A984" s="2" t="s">
        <v>206</v>
      </c>
      <c r="B984" s="2">
        <v>2020</v>
      </c>
      <c r="C984" s="3">
        <v>1</v>
      </c>
      <c r="D984" s="3" t="s">
        <v>207</v>
      </c>
      <c r="E984" s="2" t="s">
        <v>38</v>
      </c>
      <c r="F984" s="2" cm="1">
        <f t="array" ref="F984">_xlfn.IFS(C984=1,(I984+J984+K984+L984+M984+N984+O984+P984+Q984+R984+S984+T984+U984+W984+X984+Y984+V984),C984=0,(I984+K984+L984+M984+N984+O984+P984+Q984+R984+S984+T984+U984+W984+X984+Y984+V984))</f>
        <v>2</v>
      </c>
      <c r="G984" s="4" cm="1">
        <f t="array" ref="G984">_xlfn.IFS(C984=1,((I984+J984+K984+L984+M984+N984+O984+P984+Q984+R984+S984+T984+U984+W984+X984+Y984+V984)/17),C984=0,((I984+K984+L984+M984+N984+O984+P984+Q984+R984+S984+T984+U984+W984+X984+Y984+V984)/16))</f>
        <v>0.11764705882352941</v>
      </c>
      <c r="H984" s="2" t="str" cm="1">
        <f t="array" ref="H984">_xlfn.IFS((AND(G984&gt;=0,G984&lt;0.595)),"F - Persecuting",(AND(G984&gt;=0.595,G984&lt;0.695)),"D - Intolerant",(AND(G984&gt;=0.695,G984&lt;0.795)),"C - Resistant",(AND(G984&gt;=0.795,G984&lt;0.895)),"B - Tolerant",(AND(G984&gt;=0.895,G984&lt;=1)),"A - Protecting")</f>
        <v>F - Persecuting</v>
      </c>
      <c r="I984" s="5">
        <v>0</v>
      </c>
      <c r="J984" s="5">
        <v>0</v>
      </c>
      <c r="K984" s="5">
        <v>1</v>
      </c>
      <c r="L984" s="5">
        <v>0</v>
      </c>
      <c r="M984" s="5">
        <v>0</v>
      </c>
      <c r="N984" s="5">
        <v>0</v>
      </c>
      <c r="O984" s="5">
        <v>0</v>
      </c>
      <c r="P984" s="5">
        <v>1</v>
      </c>
      <c r="Q984" s="5">
        <v>0</v>
      </c>
      <c r="R984" s="5">
        <v>0</v>
      </c>
      <c r="S984" s="5">
        <v>0</v>
      </c>
      <c r="T984" s="5">
        <v>0</v>
      </c>
      <c r="U984" s="5">
        <v>0</v>
      </c>
      <c r="V984" s="5">
        <v>0</v>
      </c>
      <c r="W984" s="5">
        <v>0</v>
      </c>
      <c r="X984" s="5">
        <v>0</v>
      </c>
      <c r="Y984" s="5">
        <v>0</v>
      </c>
    </row>
    <row r="985" spans="1:25" ht="18.75" customHeight="1" x14ac:dyDescent="0.15">
      <c r="A985" s="2" t="s">
        <v>206</v>
      </c>
      <c r="B985" s="2">
        <v>2021</v>
      </c>
      <c r="C985" s="3">
        <v>1</v>
      </c>
      <c r="D985" s="3" t="s">
        <v>207</v>
      </c>
      <c r="E985" s="2" t="s">
        <v>38</v>
      </c>
      <c r="F985" s="2" cm="1">
        <f t="array" ref="F985">_xlfn.IFS(C985=1,(I985+J985+K985+L985+M985+N985+O985+P985+Q985+R985+S985+T985+U985+W985+X985+Y985+V985),C985=0,(I985+K985+L985+M985+N985+O985+P985+Q985+R985+S985+T985+U985+W985+X985+Y985+V985))</f>
        <v>3</v>
      </c>
      <c r="G985" s="4" cm="1">
        <f t="array" ref="G985">_xlfn.IFS(C985=1,((I985+J985+K985+L985+M985+N985+O985+P985+Q985+R985+S985+T985+U985+W985+X985+Y985+V985)/17),C985=0,((I985+K985+L985+M985+N985+O985+P985+Q985+R985+S985+T985+U985+W985+X985+Y985+V985)/16))</f>
        <v>0.17647058823529413</v>
      </c>
      <c r="H985" s="2" t="str" cm="1">
        <f t="array" ref="H985">_xlfn.IFS((AND(G985&gt;=0,G985&lt;0.595)),"F - Persecuting",(AND(G985&gt;=0.595,G985&lt;0.695)),"D - Intolerant",(AND(G985&gt;=0.695,G985&lt;0.795)),"C - Resistant",(AND(G985&gt;=0.795,G985&lt;0.895)),"B - Tolerant",(AND(G985&gt;=0.895,G985&lt;=1)),"A - Protecting")</f>
        <v>F - Persecuting</v>
      </c>
      <c r="I985" s="5">
        <v>0</v>
      </c>
      <c r="J985" s="5">
        <v>0</v>
      </c>
      <c r="K985" s="5">
        <v>1</v>
      </c>
      <c r="L985" s="5">
        <v>0</v>
      </c>
      <c r="M985" s="5">
        <v>0</v>
      </c>
      <c r="N985" s="5">
        <v>0</v>
      </c>
      <c r="O985" s="5">
        <v>0</v>
      </c>
      <c r="P985" s="5">
        <v>1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0</v>
      </c>
      <c r="W985" s="5">
        <v>1</v>
      </c>
      <c r="X985" s="5">
        <v>0</v>
      </c>
      <c r="Y985" s="5">
        <v>0</v>
      </c>
    </row>
    <row r="986" spans="1:25" ht="18.75" customHeight="1" x14ac:dyDescent="0.15">
      <c r="A986" s="2" t="s">
        <v>206</v>
      </c>
      <c r="B986" s="2">
        <v>2022</v>
      </c>
      <c r="C986" s="3">
        <v>1</v>
      </c>
      <c r="D986" s="3" t="s">
        <v>207</v>
      </c>
      <c r="E986" s="2" t="s">
        <v>38</v>
      </c>
      <c r="F986" s="2" cm="1">
        <f t="array" ref="F986">_xlfn.IFS(C986=1,(I986+J986+K986+L986+M986+N986+O986+P986+Q986+R986+S986+T986+U986+W986+X986+Y986+V986),C986=0,(I986+K986+L986+M986+N986+O986+P986+Q986+R986+S986+T986+U986+W986+X986+Y986+V986))</f>
        <v>3</v>
      </c>
      <c r="G986" s="4" cm="1">
        <f t="array" ref="G986">_xlfn.IFS(C986=1,((I986+J986+K986+L986+M986+N986+O986+P986+Q986+R986+S986+T986+U986+W986+X986+Y986+V986)/17),C986=0,((I986+K986+L986+M986+N986+O986+P986+Q986+R986+S986+T986+U986+W986+X986+Y986+V986)/16))</f>
        <v>0.17647058823529413</v>
      </c>
      <c r="H986" s="2" t="str" cm="1">
        <f t="array" ref="H986">_xlfn.IFS((AND(G986&gt;=0,G986&lt;0.595)),"F - Persecuting",(AND(G986&gt;=0.595,G986&lt;0.695)),"D - Intolerant",(AND(G986&gt;=0.695,G986&lt;0.795)),"C - Resistant",(AND(G986&gt;=0.795,G986&lt;0.895)),"B - Tolerant",(AND(G986&gt;=0.895,G986&lt;=1)),"A - Protecting")</f>
        <v>F - Persecuting</v>
      </c>
      <c r="I986" s="5">
        <v>0</v>
      </c>
      <c r="J986" s="5">
        <v>0</v>
      </c>
      <c r="K986" s="5">
        <v>1</v>
      </c>
      <c r="L986" s="5">
        <v>0</v>
      </c>
      <c r="M986" s="5">
        <v>0</v>
      </c>
      <c r="N986" s="5">
        <v>0</v>
      </c>
      <c r="O986" s="5">
        <v>0</v>
      </c>
      <c r="P986" s="5">
        <v>1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0</v>
      </c>
      <c r="W986" s="5">
        <v>1</v>
      </c>
      <c r="X986" s="5">
        <v>0</v>
      </c>
      <c r="Y986" s="5">
        <v>0</v>
      </c>
    </row>
    <row r="987" spans="1:25" ht="18.75" customHeight="1" x14ac:dyDescent="0.15">
      <c r="A987" s="2" t="s">
        <v>208</v>
      </c>
      <c r="B987" s="2">
        <v>2011</v>
      </c>
      <c r="C987" s="3">
        <v>1</v>
      </c>
      <c r="D987" s="3" t="s">
        <v>209</v>
      </c>
      <c r="E987" s="2" t="s">
        <v>44</v>
      </c>
      <c r="F987" s="2" cm="1">
        <f t="array" ref="F987">_xlfn.IFS(C987=1,(I987+J987+K987+L987+M987+N987+O987+P987+Q987+R987+S987+T987+U987+W987+X987+Y987+V987),C987=0,(I987+K987+L987+M987+N987+O987+P987+Q987+R987+S987+T987+U987+W987+X987+Y987+V987))</f>
        <v>4</v>
      </c>
      <c r="G987" s="4" cm="1">
        <f t="array" ref="G987">_xlfn.IFS(C987=1,((I987+J987+K987+L987+M987+N987+O987+P987+Q987+R987+S987+T987+U987+W987+X987+Y987+V987)/17),C987=0,((I987+K987+L987+M987+N987+O987+P987+Q987+R987+S987+T987+U987+W987+X987+Y987+V987)/16))</f>
        <v>0.23529411764705882</v>
      </c>
      <c r="H987" s="2" t="str" cm="1">
        <f t="array" ref="H987">_xlfn.IFS((AND(G987&gt;=0,G987&lt;0.595)),"F - Persecuting",(AND(G987&gt;=0.595,G987&lt;0.695)),"D - Intolerant",(AND(G987&gt;=0.695,G987&lt;0.795)),"C - Resistant",(AND(G987&gt;=0.795,G987&lt;0.895)),"B - Tolerant",(AND(G987&gt;=0.895,G987&lt;=1)),"A - Protecting")</f>
        <v>F - Persecuting</v>
      </c>
      <c r="I987" s="10">
        <v>1</v>
      </c>
      <c r="J987" s="10">
        <v>0</v>
      </c>
      <c r="K987" s="5">
        <v>1</v>
      </c>
      <c r="L987" s="5">
        <v>0</v>
      </c>
      <c r="M987" s="5">
        <v>0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0</v>
      </c>
      <c r="U987" s="5">
        <v>0</v>
      </c>
      <c r="V987" s="5">
        <v>0</v>
      </c>
      <c r="W987" s="5">
        <v>1</v>
      </c>
      <c r="X987" s="5">
        <v>1</v>
      </c>
      <c r="Y987" s="5">
        <v>0</v>
      </c>
    </row>
    <row r="988" spans="1:25" ht="18.75" customHeight="1" x14ac:dyDescent="0.15">
      <c r="A988" s="2" t="s">
        <v>208</v>
      </c>
      <c r="B988" s="2">
        <v>2012</v>
      </c>
      <c r="C988" s="3">
        <v>1</v>
      </c>
      <c r="D988" s="3" t="s">
        <v>209</v>
      </c>
      <c r="E988" s="2" t="s">
        <v>44</v>
      </c>
      <c r="F988" s="2" cm="1">
        <f t="array" ref="F988">_xlfn.IFS(C988=1,(I988+J988+K988+L988+M988+N988+O988+P988+Q988+R988+S988+T988+U988+W988+X988+Y988+V988),C988=0,(I988+K988+L988+M988+N988+O988+P988+Q988+R988+S988+T988+U988+W988+X988+Y988+V988))</f>
        <v>4</v>
      </c>
      <c r="G988" s="4" cm="1">
        <f t="array" ref="G988">_xlfn.IFS(C988=1,((I988+J988+K988+L988+M988+N988+O988+P988+Q988+R988+S988+T988+U988+W988+X988+Y988+V988)/17),C988=0,((I988+K988+L988+M988+N988+O988+P988+Q988+R988+S988+T988+U988+W988+X988+Y988+V988)/16))</f>
        <v>0.23529411764705882</v>
      </c>
      <c r="H988" s="2" t="str" cm="1">
        <f t="array" ref="H988">_xlfn.IFS((AND(G988&gt;=0,G988&lt;0.595)),"F - Persecuting",(AND(G988&gt;=0.595,G988&lt;0.695)),"D - Intolerant",(AND(G988&gt;=0.695,G988&lt;0.795)),"C - Resistant",(AND(G988&gt;=0.795,G988&lt;0.895)),"B - Tolerant",(AND(G988&gt;=0.895,G988&lt;=1)),"A - Protecting")</f>
        <v>F - Persecuting</v>
      </c>
      <c r="I988" s="10">
        <v>1</v>
      </c>
      <c r="J988" s="10">
        <v>0</v>
      </c>
      <c r="K988" s="5">
        <v>1</v>
      </c>
      <c r="L988" s="5">
        <v>0</v>
      </c>
      <c r="M988" s="5">
        <v>0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  <c r="T988" s="5">
        <v>0</v>
      </c>
      <c r="U988" s="5">
        <v>0</v>
      </c>
      <c r="V988" s="5">
        <v>0</v>
      </c>
      <c r="W988" s="5">
        <v>1</v>
      </c>
      <c r="X988" s="5">
        <v>1</v>
      </c>
      <c r="Y988" s="5">
        <v>0</v>
      </c>
    </row>
    <row r="989" spans="1:25" ht="18.75" customHeight="1" x14ac:dyDescent="0.15">
      <c r="A989" s="2" t="s">
        <v>208</v>
      </c>
      <c r="B989" s="2">
        <v>2013</v>
      </c>
      <c r="C989" s="3">
        <v>1</v>
      </c>
      <c r="D989" s="3" t="s">
        <v>209</v>
      </c>
      <c r="E989" s="2" t="s">
        <v>44</v>
      </c>
      <c r="F989" s="2" cm="1">
        <f t="array" ref="F989">_xlfn.IFS(C989=1,(I989+J989+K989+L989+M989+N989+O989+P989+Q989+R989+S989+T989+U989+W989+X989+Y989+V989),C989=0,(I989+K989+L989+M989+N989+O989+P989+Q989+R989+S989+T989+U989+W989+X989+Y989+V989))</f>
        <v>4</v>
      </c>
      <c r="G989" s="4" cm="1">
        <f t="array" ref="G989">_xlfn.IFS(C989=1,((I989+J989+K989+L989+M989+N989+O989+P989+Q989+R989+S989+T989+U989+W989+X989+Y989+V989)/17),C989=0,((I989+K989+L989+M989+N989+O989+P989+Q989+R989+S989+T989+U989+W989+X989+Y989+V989)/16))</f>
        <v>0.23529411764705882</v>
      </c>
      <c r="H989" s="2" t="str" cm="1">
        <f t="array" ref="H989">_xlfn.IFS((AND(G989&gt;=0,G989&lt;0.595)),"F - Persecuting",(AND(G989&gt;=0.595,G989&lt;0.695)),"D - Intolerant",(AND(G989&gt;=0.695,G989&lt;0.795)),"C - Resistant",(AND(G989&gt;=0.795,G989&lt;0.895)),"B - Tolerant",(AND(G989&gt;=0.895,G989&lt;=1)),"A - Protecting")</f>
        <v>F - Persecuting</v>
      </c>
      <c r="I989" s="10">
        <v>1</v>
      </c>
      <c r="J989" s="10">
        <v>0</v>
      </c>
      <c r="K989" s="5">
        <v>1</v>
      </c>
      <c r="L989" s="5">
        <v>0</v>
      </c>
      <c r="M989" s="5">
        <v>0</v>
      </c>
      <c r="N989" s="5">
        <v>0</v>
      </c>
      <c r="O989" s="5">
        <v>0</v>
      </c>
      <c r="P989" s="5">
        <v>0</v>
      </c>
      <c r="Q989" s="5">
        <v>0</v>
      </c>
      <c r="R989" s="5">
        <v>0</v>
      </c>
      <c r="S989" s="5">
        <v>0</v>
      </c>
      <c r="T989" s="5">
        <v>0</v>
      </c>
      <c r="U989" s="5">
        <v>0</v>
      </c>
      <c r="V989" s="5">
        <v>0</v>
      </c>
      <c r="W989" s="5">
        <v>1</v>
      </c>
      <c r="X989" s="5">
        <v>1</v>
      </c>
      <c r="Y989" s="5">
        <v>0</v>
      </c>
    </row>
    <row r="990" spans="1:25" ht="18.75" customHeight="1" x14ac:dyDescent="0.15">
      <c r="A990" s="2" t="s">
        <v>208</v>
      </c>
      <c r="B990" s="2">
        <v>2014</v>
      </c>
      <c r="C990" s="3">
        <v>1</v>
      </c>
      <c r="D990" s="3" t="s">
        <v>209</v>
      </c>
      <c r="E990" s="2" t="s">
        <v>44</v>
      </c>
      <c r="F990" s="2" cm="1">
        <f t="array" ref="F990">_xlfn.IFS(C990=1,(I990+J990+K990+L990+M990+N990+O990+P990+Q990+R990+S990+T990+U990+W990+X990+Y990+V990),C990=0,(I990+K990+L990+M990+N990+O990+P990+Q990+R990+S990+T990+U990+W990+X990+Y990+V990))</f>
        <v>4</v>
      </c>
      <c r="G990" s="4" cm="1">
        <f t="array" ref="G990">_xlfn.IFS(C990=1,((I990+J990+K990+L990+M990+N990+O990+P990+Q990+R990+S990+T990+U990+W990+X990+Y990+V990)/17),C990=0,((I990+K990+L990+M990+N990+O990+P990+Q990+R990+S990+T990+U990+W990+X990+Y990+V990)/16))</f>
        <v>0.23529411764705882</v>
      </c>
      <c r="H990" s="2" t="str" cm="1">
        <f t="array" ref="H990">_xlfn.IFS((AND(G990&gt;=0,G990&lt;0.595)),"F - Persecuting",(AND(G990&gt;=0.595,G990&lt;0.695)),"D - Intolerant",(AND(G990&gt;=0.695,G990&lt;0.795)),"C - Resistant",(AND(G990&gt;=0.795,G990&lt;0.895)),"B - Tolerant",(AND(G990&gt;=0.895,G990&lt;=1)),"A - Protecting")</f>
        <v>F - Persecuting</v>
      </c>
      <c r="I990" s="10">
        <v>1</v>
      </c>
      <c r="J990" s="10">
        <v>0</v>
      </c>
      <c r="K990" s="5">
        <v>1</v>
      </c>
      <c r="L990" s="5">
        <v>0</v>
      </c>
      <c r="M990" s="5">
        <v>0</v>
      </c>
      <c r="N990" s="5">
        <v>0</v>
      </c>
      <c r="O990" s="5">
        <v>0</v>
      </c>
      <c r="P990" s="5">
        <v>0</v>
      </c>
      <c r="Q990" s="5">
        <v>0</v>
      </c>
      <c r="R990" s="5">
        <v>0</v>
      </c>
      <c r="S990" s="5">
        <v>0</v>
      </c>
      <c r="T990" s="5">
        <v>0</v>
      </c>
      <c r="U990" s="5">
        <v>0</v>
      </c>
      <c r="V990" s="5">
        <v>0</v>
      </c>
      <c r="W990" s="5">
        <v>1</v>
      </c>
      <c r="X990" s="5">
        <v>1</v>
      </c>
      <c r="Y990" s="5">
        <v>0</v>
      </c>
    </row>
    <row r="991" spans="1:25" ht="18.75" customHeight="1" x14ac:dyDescent="0.15">
      <c r="A991" s="2" t="s">
        <v>208</v>
      </c>
      <c r="B991" s="2">
        <v>2015</v>
      </c>
      <c r="C991" s="3">
        <v>1</v>
      </c>
      <c r="D991" s="3" t="s">
        <v>209</v>
      </c>
      <c r="E991" s="2" t="s">
        <v>44</v>
      </c>
      <c r="F991" s="2" cm="1">
        <f t="array" ref="F991">_xlfn.IFS(C991=1,(I991+J991+K991+L991+M991+N991+O991+P991+Q991+R991+S991+T991+U991+W991+X991+Y991+V991),C991=0,(I991+K991+L991+M991+N991+O991+P991+Q991+R991+S991+T991+U991+W991+X991+Y991+V991))</f>
        <v>4</v>
      </c>
      <c r="G991" s="4" cm="1">
        <f t="array" ref="G991">_xlfn.IFS(C991=1,((I991+J991+K991+L991+M991+N991+O991+P991+Q991+R991+S991+T991+U991+W991+X991+Y991+V991)/17),C991=0,((I991+K991+L991+M991+N991+O991+P991+Q991+R991+S991+T991+U991+W991+X991+Y991+V991)/16))</f>
        <v>0.23529411764705882</v>
      </c>
      <c r="H991" s="2" t="str" cm="1">
        <f t="array" ref="H991">_xlfn.IFS((AND(G991&gt;=0,G991&lt;0.595)),"F - Persecuting",(AND(G991&gt;=0.595,G991&lt;0.695)),"D - Intolerant",(AND(G991&gt;=0.695,G991&lt;0.795)),"C - Resistant",(AND(G991&gt;=0.795,G991&lt;0.895)),"B - Tolerant",(AND(G991&gt;=0.895,G991&lt;=1)),"A - Protecting")</f>
        <v>F - Persecuting</v>
      </c>
      <c r="I991" s="10">
        <v>1</v>
      </c>
      <c r="J991" s="10">
        <v>0</v>
      </c>
      <c r="K991" s="5">
        <v>1</v>
      </c>
      <c r="L991" s="5">
        <v>0</v>
      </c>
      <c r="M991" s="5">
        <v>0</v>
      </c>
      <c r="N991" s="5">
        <v>0</v>
      </c>
      <c r="O991" s="5">
        <v>0</v>
      </c>
      <c r="P991" s="5">
        <v>0</v>
      </c>
      <c r="Q991" s="5">
        <v>0</v>
      </c>
      <c r="R991" s="5">
        <v>0</v>
      </c>
      <c r="S991" s="5">
        <v>0</v>
      </c>
      <c r="T991" s="5">
        <v>0</v>
      </c>
      <c r="U991" s="5">
        <v>0</v>
      </c>
      <c r="V991" s="5">
        <v>0</v>
      </c>
      <c r="W991" s="5">
        <v>1</v>
      </c>
      <c r="X991" s="5">
        <v>1</v>
      </c>
      <c r="Y991" s="5">
        <v>0</v>
      </c>
    </row>
    <row r="992" spans="1:25" ht="18.75" customHeight="1" x14ac:dyDescent="0.15">
      <c r="A992" s="2" t="s">
        <v>208</v>
      </c>
      <c r="B992" s="2">
        <v>2016</v>
      </c>
      <c r="C992" s="3">
        <v>1</v>
      </c>
      <c r="D992" s="3" t="s">
        <v>209</v>
      </c>
      <c r="E992" s="2" t="s">
        <v>44</v>
      </c>
      <c r="F992" s="2" cm="1">
        <f t="array" ref="F992">_xlfn.IFS(C992=1,(I992+J992+K992+L992+M992+N992+O992+P992+Q992+R992+S992+T992+U992+W992+X992+Y992+V992),C992=0,(I992+K992+L992+M992+N992+O992+P992+Q992+R992+S992+T992+U992+W992+X992+Y992+V992))</f>
        <v>4</v>
      </c>
      <c r="G992" s="4" cm="1">
        <f t="array" ref="G992">_xlfn.IFS(C992=1,((I992+J992+K992+L992+M992+N992+O992+P992+Q992+R992+S992+T992+U992+W992+X992+Y992+V992)/17),C992=0,((I992+K992+L992+M992+N992+O992+P992+Q992+R992+S992+T992+U992+W992+X992+Y992+V992)/16))</f>
        <v>0.23529411764705882</v>
      </c>
      <c r="H992" s="2" t="str" cm="1">
        <f t="array" ref="H992">_xlfn.IFS((AND(G992&gt;=0,G992&lt;0.595)),"F - Persecuting",(AND(G992&gt;=0.595,G992&lt;0.695)),"D - Intolerant",(AND(G992&gt;=0.695,G992&lt;0.795)),"C - Resistant",(AND(G992&gt;=0.795,G992&lt;0.895)),"B - Tolerant",(AND(G992&gt;=0.895,G992&lt;=1)),"A - Protecting")</f>
        <v>F - Persecuting</v>
      </c>
      <c r="I992" s="10">
        <v>1</v>
      </c>
      <c r="J992" s="10">
        <v>0</v>
      </c>
      <c r="K992" s="5">
        <v>1</v>
      </c>
      <c r="L992" s="5">
        <v>0</v>
      </c>
      <c r="M992" s="5">
        <v>0</v>
      </c>
      <c r="N992" s="5">
        <v>0</v>
      </c>
      <c r="O992" s="5">
        <v>0</v>
      </c>
      <c r="P992" s="5">
        <v>0</v>
      </c>
      <c r="Q992" s="5">
        <v>0</v>
      </c>
      <c r="R992" s="5">
        <v>0</v>
      </c>
      <c r="S992" s="5">
        <v>0</v>
      </c>
      <c r="T992" s="5">
        <v>0</v>
      </c>
      <c r="U992" s="5">
        <v>0</v>
      </c>
      <c r="V992" s="5">
        <v>0</v>
      </c>
      <c r="W992" s="5">
        <v>1</v>
      </c>
      <c r="X992" s="5">
        <v>1</v>
      </c>
      <c r="Y992" s="5">
        <v>0</v>
      </c>
    </row>
    <row r="993" spans="1:25" ht="18.75" customHeight="1" x14ac:dyDescent="0.15">
      <c r="A993" s="2" t="s">
        <v>208</v>
      </c>
      <c r="B993" s="2">
        <v>2017</v>
      </c>
      <c r="C993" s="3">
        <v>1</v>
      </c>
      <c r="D993" s="3" t="s">
        <v>209</v>
      </c>
      <c r="E993" s="2" t="s">
        <v>44</v>
      </c>
      <c r="F993" s="2" cm="1">
        <f t="array" ref="F993">_xlfn.IFS(C993=1,(I993+J993+K993+L993+M993+N993+O993+P993+Q993+R993+S993+T993+U993+W993+X993+Y993+V993),C993=0,(I993+K993+L993+M993+N993+O993+P993+Q993+R993+S993+T993+U993+W993+X993+Y993+V993))</f>
        <v>4</v>
      </c>
      <c r="G993" s="4" cm="1">
        <f t="array" ref="G993">_xlfn.IFS(C993=1,((I993+J993+K993+L993+M993+N993+O993+P993+Q993+R993+S993+T993+U993+W993+X993+Y993+V993)/17),C993=0,((I993+K993+L993+M993+N993+O993+P993+Q993+R993+S993+T993+U993+W993+X993+Y993+V993)/16))</f>
        <v>0.23529411764705882</v>
      </c>
      <c r="H993" s="2" t="str" cm="1">
        <f t="array" ref="H993">_xlfn.IFS((AND(G993&gt;=0,G993&lt;0.595)),"F - Persecuting",(AND(G993&gt;=0.595,G993&lt;0.695)),"D - Intolerant",(AND(G993&gt;=0.695,G993&lt;0.795)),"C - Resistant",(AND(G993&gt;=0.795,G993&lt;0.895)),"B - Tolerant",(AND(G993&gt;=0.895,G993&lt;=1)),"A - Protecting")</f>
        <v>F - Persecuting</v>
      </c>
      <c r="I993" s="10">
        <v>1</v>
      </c>
      <c r="J993" s="10">
        <v>0</v>
      </c>
      <c r="K993" s="5">
        <v>1</v>
      </c>
      <c r="L993" s="5">
        <v>0</v>
      </c>
      <c r="M993" s="5">
        <v>0</v>
      </c>
      <c r="N993" s="5">
        <v>0</v>
      </c>
      <c r="O993" s="5">
        <v>0</v>
      </c>
      <c r="P993" s="5">
        <v>0</v>
      </c>
      <c r="Q993" s="5">
        <v>0</v>
      </c>
      <c r="R993" s="5">
        <v>0</v>
      </c>
      <c r="S993" s="5">
        <v>0</v>
      </c>
      <c r="T993" s="5">
        <v>0</v>
      </c>
      <c r="U993" s="5">
        <v>0</v>
      </c>
      <c r="V993" s="5">
        <v>0</v>
      </c>
      <c r="W993" s="5">
        <v>1</v>
      </c>
      <c r="X993" s="5">
        <v>1</v>
      </c>
      <c r="Y993" s="5">
        <v>0</v>
      </c>
    </row>
    <row r="994" spans="1:25" ht="18.75" customHeight="1" x14ac:dyDescent="0.15">
      <c r="A994" s="2" t="s">
        <v>208</v>
      </c>
      <c r="B994" s="2">
        <v>2018</v>
      </c>
      <c r="C994" s="3">
        <v>1</v>
      </c>
      <c r="D994" s="3" t="s">
        <v>209</v>
      </c>
      <c r="E994" s="2" t="s">
        <v>44</v>
      </c>
      <c r="F994" s="2" cm="1">
        <f t="array" ref="F994">_xlfn.IFS(C994=1,(I994+J994+K994+L994+M994+N994+O994+P994+Q994+R994+S994+T994+U994+W994+X994+Y994+V994),C994=0,(I994+K994+L994+M994+N994+O994+P994+Q994+R994+S994+T994+U994+W994+X994+Y994+V994))</f>
        <v>4</v>
      </c>
      <c r="G994" s="4" cm="1">
        <f t="array" ref="G994">_xlfn.IFS(C994=1,((I994+J994+K994+L994+M994+N994+O994+P994+Q994+R994+S994+T994+U994+W994+X994+Y994+V994)/17),C994=0,((I994+K994+L994+M994+N994+O994+P994+Q994+R994+S994+T994+U994+W994+X994+Y994+V994)/16))</f>
        <v>0.23529411764705882</v>
      </c>
      <c r="H994" s="2" t="str" cm="1">
        <f t="array" ref="H994">_xlfn.IFS((AND(G994&gt;=0,G994&lt;0.595)),"F - Persecuting",(AND(G994&gt;=0.595,G994&lt;0.695)),"D - Intolerant",(AND(G994&gt;=0.695,G994&lt;0.795)),"C - Resistant",(AND(G994&gt;=0.795,G994&lt;0.895)),"B - Tolerant",(AND(G994&gt;=0.895,G994&lt;=1)),"A - Protecting")</f>
        <v>F - Persecuting</v>
      </c>
      <c r="I994" s="10">
        <v>1</v>
      </c>
      <c r="J994" s="10">
        <v>0</v>
      </c>
      <c r="K994" s="5">
        <v>1</v>
      </c>
      <c r="L994" s="5">
        <v>0</v>
      </c>
      <c r="M994" s="5">
        <v>0</v>
      </c>
      <c r="N994" s="5">
        <v>0</v>
      </c>
      <c r="O994" s="5">
        <v>0</v>
      </c>
      <c r="P994" s="5">
        <v>1</v>
      </c>
      <c r="Q994" s="5">
        <v>0</v>
      </c>
      <c r="R994" s="5">
        <v>0</v>
      </c>
      <c r="S994" s="5">
        <v>0</v>
      </c>
      <c r="T994" s="5">
        <v>0</v>
      </c>
      <c r="U994" s="5">
        <v>0</v>
      </c>
      <c r="V994" s="5">
        <v>0</v>
      </c>
      <c r="W994" s="5">
        <v>1</v>
      </c>
      <c r="X994" s="5">
        <v>0</v>
      </c>
      <c r="Y994" s="5">
        <v>0</v>
      </c>
    </row>
    <row r="995" spans="1:25" ht="18.75" customHeight="1" x14ac:dyDescent="0.15">
      <c r="A995" s="2" t="s">
        <v>208</v>
      </c>
      <c r="B995" s="2">
        <v>2019</v>
      </c>
      <c r="C995" s="3">
        <v>1</v>
      </c>
      <c r="D995" s="3" t="s">
        <v>209</v>
      </c>
      <c r="E995" s="2" t="s">
        <v>44</v>
      </c>
      <c r="F995" s="2" cm="1">
        <f t="array" ref="F995">_xlfn.IFS(C995=1,(I995+J995+K995+L995+M995+N995+O995+P995+Q995+R995+S995+T995+U995+W995+X995+Y995+V995),C995=0,(I995+K995+L995+M995+N995+O995+P995+Q995+R995+S995+T995+U995+W995+X995+Y995+V995))</f>
        <v>4</v>
      </c>
      <c r="G995" s="4" cm="1">
        <f t="array" ref="G995">_xlfn.IFS(C995=1,((I995+J995+K995+L995+M995+N995+O995+P995+Q995+R995+S995+T995+U995+W995+X995+Y995+V995)/17),C995=0,((I995+K995+L995+M995+N995+O995+P995+Q995+R995+S995+T995+U995+W995+X995+Y995+V995)/16))</f>
        <v>0.23529411764705882</v>
      </c>
      <c r="H995" s="2" t="str" cm="1">
        <f t="array" ref="H995">_xlfn.IFS((AND(G995&gt;=0,G995&lt;0.595)),"F - Persecuting",(AND(G995&gt;=0.595,G995&lt;0.695)),"D - Intolerant",(AND(G995&gt;=0.695,G995&lt;0.795)),"C - Resistant",(AND(G995&gt;=0.795,G995&lt;0.895)),"B - Tolerant",(AND(G995&gt;=0.895,G995&lt;=1)),"A - Protecting")</f>
        <v>F - Persecuting</v>
      </c>
      <c r="I995" s="10">
        <v>1</v>
      </c>
      <c r="J995" s="10">
        <v>0</v>
      </c>
      <c r="K995" s="5">
        <v>1</v>
      </c>
      <c r="L995" s="5">
        <v>0</v>
      </c>
      <c r="M995" s="5">
        <v>0</v>
      </c>
      <c r="N995" s="5">
        <v>0</v>
      </c>
      <c r="O995" s="5">
        <v>0</v>
      </c>
      <c r="P995" s="5">
        <v>1</v>
      </c>
      <c r="Q995" s="5">
        <v>0</v>
      </c>
      <c r="R995" s="5">
        <v>0</v>
      </c>
      <c r="S995" s="5">
        <v>0</v>
      </c>
      <c r="T995" s="5">
        <v>0</v>
      </c>
      <c r="U995" s="5">
        <v>0</v>
      </c>
      <c r="V995" s="5">
        <v>0</v>
      </c>
      <c r="W995" s="5">
        <v>1</v>
      </c>
      <c r="X995" s="5">
        <v>0</v>
      </c>
      <c r="Y995" s="5">
        <v>0</v>
      </c>
    </row>
    <row r="996" spans="1:25" ht="18.75" customHeight="1" x14ac:dyDescent="0.15">
      <c r="A996" s="8" t="s">
        <v>208</v>
      </c>
      <c r="B996" s="2">
        <v>2020</v>
      </c>
      <c r="C996" s="3">
        <v>1</v>
      </c>
      <c r="D996" s="3" t="s">
        <v>209</v>
      </c>
      <c r="E996" s="2" t="s">
        <v>44</v>
      </c>
      <c r="F996" s="2" cm="1">
        <f t="array" ref="F996">_xlfn.IFS(C996=1,(I996+J996+K996+L996+M996+N996+O996+P996+Q996+R996+S996+T996+U996+W996+X996+Y996+V996),C996=0,(I996+K996+L996+M996+N996+O996+P996+Q996+R996+S996+T996+U996+W996+X996+Y996+V996))</f>
        <v>4</v>
      </c>
      <c r="G996" s="4" cm="1">
        <f t="array" ref="G996">_xlfn.IFS(C996=1,((I996+J996+K996+L996+M996+N996+O996+P996+Q996+R996+S996+T996+U996+W996+X996+Y996+V996)/17),C996=0,((I996+K996+L996+M996+N996+O996+P996+Q996+R996+S996+T996+U996+W996+X996+Y996+V996)/16))</f>
        <v>0.23529411764705882</v>
      </c>
      <c r="H996" s="2" t="str" cm="1">
        <f t="array" ref="H996">_xlfn.IFS((AND(G996&gt;=0,G996&lt;0.595)),"F - Persecuting",(AND(G996&gt;=0.595,G996&lt;0.695)),"D - Intolerant",(AND(G996&gt;=0.695,G996&lt;0.795)),"C - Resistant",(AND(G996&gt;=0.795,G996&lt;0.895)),"B - Tolerant",(AND(G996&gt;=0.895,G996&lt;=1)),"A - Protecting")</f>
        <v>F - Persecuting</v>
      </c>
      <c r="I996" s="5">
        <v>1</v>
      </c>
      <c r="J996" s="5">
        <v>0</v>
      </c>
      <c r="K996" s="5">
        <v>1</v>
      </c>
      <c r="L996" s="5">
        <v>0</v>
      </c>
      <c r="M996" s="5">
        <v>0</v>
      </c>
      <c r="N996" s="5">
        <v>0</v>
      </c>
      <c r="O996" s="5">
        <v>0</v>
      </c>
      <c r="P996" s="5">
        <v>1</v>
      </c>
      <c r="Q996" s="5">
        <v>0</v>
      </c>
      <c r="R996" s="5">
        <v>0</v>
      </c>
      <c r="S996" s="5">
        <v>0</v>
      </c>
      <c r="T996" s="5">
        <v>0</v>
      </c>
      <c r="U996" s="5">
        <v>0</v>
      </c>
      <c r="V996" s="5">
        <v>0</v>
      </c>
      <c r="W996" s="5">
        <v>1</v>
      </c>
      <c r="X996" s="5">
        <v>0</v>
      </c>
      <c r="Y996" s="5">
        <v>0</v>
      </c>
    </row>
    <row r="997" spans="1:25" ht="18.75" customHeight="1" x14ac:dyDescent="0.15">
      <c r="A997" s="2" t="s">
        <v>208</v>
      </c>
      <c r="B997" s="2">
        <v>2021</v>
      </c>
      <c r="C997" s="3">
        <v>1</v>
      </c>
      <c r="D997" s="3" t="s">
        <v>209</v>
      </c>
      <c r="E997" s="2" t="s">
        <v>44</v>
      </c>
      <c r="F997" s="2" cm="1">
        <f t="array" ref="F997">_xlfn.IFS(C997=1,(I997+J997+K997+L997+M997+N997+O997+P997+Q997+R997+S997+T997+U997+W997+X997+Y997+V997),C997=0,(I997+K997+L997+M997+N997+O997+P997+Q997+R997+S997+T997+U997+W997+X997+Y997+V997))</f>
        <v>4</v>
      </c>
      <c r="G997" s="4" cm="1">
        <f t="array" ref="G997">_xlfn.IFS(C997=1,((I997+J997+K997+L997+M997+N997+O997+P997+Q997+R997+S997+T997+U997+W997+X997+Y997+V997)/17),C997=0,((I997+K997+L997+M997+N997+O997+P997+Q997+R997+S997+T997+U997+W997+X997+Y997+V997)/16))</f>
        <v>0.23529411764705882</v>
      </c>
      <c r="H997" s="2" t="str" cm="1">
        <f t="array" ref="H997">_xlfn.IFS((AND(G997&gt;=0,G997&lt;0.595)),"F - Persecuting",(AND(G997&gt;=0.595,G997&lt;0.695)),"D - Intolerant",(AND(G997&gt;=0.695,G997&lt;0.795)),"C - Resistant",(AND(G997&gt;=0.795,G997&lt;0.895)),"B - Tolerant",(AND(G997&gt;=0.895,G997&lt;=1)),"A - Protecting")</f>
        <v>F - Persecuting</v>
      </c>
      <c r="I997" s="5">
        <v>1</v>
      </c>
      <c r="J997" s="5">
        <v>0</v>
      </c>
      <c r="K997" s="5">
        <v>1</v>
      </c>
      <c r="L997" s="5">
        <v>0</v>
      </c>
      <c r="M997" s="5">
        <v>0</v>
      </c>
      <c r="N997" s="5">
        <v>0</v>
      </c>
      <c r="O997" s="5">
        <v>0</v>
      </c>
      <c r="P997" s="5">
        <v>1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0</v>
      </c>
      <c r="W997" s="5">
        <v>1</v>
      </c>
      <c r="X997" s="5">
        <v>0</v>
      </c>
      <c r="Y997" s="5">
        <v>0</v>
      </c>
    </row>
    <row r="998" spans="1:25" ht="18.75" customHeight="1" x14ac:dyDescent="0.15">
      <c r="A998" s="2" t="s">
        <v>208</v>
      </c>
      <c r="B998" s="2">
        <v>2022</v>
      </c>
      <c r="C998" s="3">
        <v>1</v>
      </c>
      <c r="D998" s="3" t="s">
        <v>209</v>
      </c>
      <c r="E998" s="2" t="s">
        <v>44</v>
      </c>
      <c r="F998" s="2" cm="1">
        <f t="array" ref="F998">_xlfn.IFS(C998=1,(I998+J998+K998+L998+M998+N998+O998+P998+Q998+R998+S998+T998+U998+W998+X998+Y998+V998),C998=0,(I998+K998+L998+M998+N998+O998+P998+Q998+R998+S998+T998+U998+W998+X998+Y998+V998))</f>
        <v>4</v>
      </c>
      <c r="G998" s="4" cm="1">
        <f t="array" ref="G998">_xlfn.IFS(C998=1,((I998+J998+K998+L998+M998+N998+O998+P998+Q998+R998+S998+T998+U998+W998+X998+Y998+V998)/17),C998=0,((I998+K998+L998+M998+N998+O998+P998+Q998+R998+S998+T998+U998+W998+X998+Y998+V998)/16))</f>
        <v>0.23529411764705882</v>
      </c>
      <c r="H998" s="2" t="str" cm="1">
        <f t="array" ref="H998">_xlfn.IFS((AND(G998&gt;=0,G998&lt;0.595)),"F - Persecuting",(AND(G998&gt;=0.595,G998&lt;0.695)),"D - Intolerant",(AND(G998&gt;=0.695,G998&lt;0.795)),"C - Resistant",(AND(G998&gt;=0.795,G998&lt;0.895)),"B - Tolerant",(AND(G998&gt;=0.895,G998&lt;=1)),"A - Protecting")</f>
        <v>F - Persecuting</v>
      </c>
      <c r="I998" s="5">
        <v>1</v>
      </c>
      <c r="J998" s="5">
        <v>0</v>
      </c>
      <c r="K998" s="5">
        <v>1</v>
      </c>
      <c r="L998" s="5">
        <v>0</v>
      </c>
      <c r="M998" s="5">
        <v>0</v>
      </c>
      <c r="N998" s="5">
        <v>0</v>
      </c>
      <c r="O998" s="5">
        <v>0</v>
      </c>
      <c r="P998" s="5">
        <v>1</v>
      </c>
      <c r="Q998" s="5">
        <v>0</v>
      </c>
      <c r="R998" s="5">
        <v>0</v>
      </c>
      <c r="S998" s="5">
        <v>0</v>
      </c>
      <c r="T998" s="5">
        <v>0</v>
      </c>
      <c r="U998" s="5">
        <v>0</v>
      </c>
      <c r="V998" s="5">
        <v>0</v>
      </c>
      <c r="W998" s="5">
        <v>1</v>
      </c>
      <c r="X998" s="5">
        <v>0</v>
      </c>
      <c r="Y998" s="5">
        <v>0</v>
      </c>
    </row>
    <row r="999" spans="1:25" ht="18.75" customHeight="1" x14ac:dyDescent="0.15">
      <c r="A999" s="2" t="s">
        <v>210</v>
      </c>
      <c r="B999" s="2">
        <v>2011</v>
      </c>
      <c r="C999" s="3">
        <v>1</v>
      </c>
      <c r="D999" s="3" t="s">
        <v>211</v>
      </c>
      <c r="E999" s="2" t="s">
        <v>44</v>
      </c>
      <c r="F999" s="2" cm="1">
        <f t="array" ref="F999">_xlfn.IFS(C999=1,(I999+J999+K999+L999+M999+N999+O999+P999+Q999+R999+S999+T999+U999+W999+X999+Y999+V999),C999=0,(I999+K999+L999+M999+N999+O999+P999+Q999+R999+S999+T999+U999+W999+X999+Y999+V999))</f>
        <v>3</v>
      </c>
      <c r="G999" s="4" cm="1">
        <f t="array" ref="G999">_xlfn.IFS(C999=1,((I999+J999+K999+L999+M999+N999+O999+P999+Q999+R999+S999+T999+U999+W999+X999+Y999+V999)/17),C999=0,((I999+K999+L999+M999+N999+O999+P999+Q999+R999+S999+T999+U999+W999+X999+Y999+V999)/16))</f>
        <v>0.17647058823529413</v>
      </c>
      <c r="H999" s="2" t="str" cm="1">
        <f t="array" ref="H999">_xlfn.IFS((AND(G999&gt;=0,G999&lt;0.595)),"F - Persecuting",(AND(G999&gt;=0.595,G999&lt;0.695)),"D - Intolerant",(AND(G999&gt;=0.695,G999&lt;0.795)),"C - Resistant",(AND(G999&gt;=0.795,G999&lt;0.895)),"B - Tolerant",(AND(G999&gt;=0.895,G999&lt;=1)),"A - Protecting")</f>
        <v>F - Persecuting</v>
      </c>
      <c r="I999" s="10">
        <v>1</v>
      </c>
      <c r="J999" s="10">
        <v>0</v>
      </c>
      <c r="K999" s="5">
        <v>0</v>
      </c>
      <c r="L999" s="5">
        <v>0</v>
      </c>
      <c r="M999" s="5">
        <v>0</v>
      </c>
      <c r="N999" s="5">
        <v>0</v>
      </c>
      <c r="O999" s="5">
        <v>0</v>
      </c>
      <c r="P999" s="5">
        <v>1</v>
      </c>
      <c r="Q999" s="5">
        <v>0</v>
      </c>
      <c r="R999" s="5">
        <v>0</v>
      </c>
      <c r="S999" s="5">
        <v>0</v>
      </c>
      <c r="T999" s="5">
        <v>0</v>
      </c>
      <c r="U999" s="5">
        <v>0</v>
      </c>
      <c r="V999" s="5">
        <v>0</v>
      </c>
      <c r="W999" s="5">
        <v>1</v>
      </c>
      <c r="X999" s="5">
        <v>0</v>
      </c>
      <c r="Y999" s="5">
        <v>0</v>
      </c>
    </row>
    <row r="1000" spans="1:25" ht="18.75" customHeight="1" x14ac:dyDescent="0.15">
      <c r="A1000" s="2" t="s">
        <v>210</v>
      </c>
      <c r="B1000" s="2">
        <v>2012</v>
      </c>
      <c r="C1000" s="3">
        <v>1</v>
      </c>
      <c r="D1000" s="3" t="s">
        <v>211</v>
      </c>
      <c r="E1000" s="2" t="s">
        <v>44</v>
      </c>
      <c r="F1000" s="2" cm="1">
        <f t="array" ref="F1000">_xlfn.IFS(C1000=1,(I1000+J1000+K1000+L1000+M1000+N1000+O1000+P1000+Q1000+R1000+S1000+T1000+U1000+W1000+X1000+Y1000+V1000),C1000=0,(I1000+K1000+L1000+M1000+N1000+O1000+P1000+Q1000+R1000+S1000+T1000+U1000+W1000+X1000+Y1000+V1000))</f>
        <v>3</v>
      </c>
      <c r="G1000" s="4" cm="1">
        <f t="array" ref="G1000">_xlfn.IFS(C1000=1,((I1000+J1000+K1000+L1000+M1000+N1000+O1000+P1000+Q1000+R1000+S1000+T1000+U1000+W1000+X1000+Y1000+V1000)/17),C1000=0,((I1000+K1000+L1000+M1000+N1000+O1000+P1000+Q1000+R1000+S1000+T1000+U1000+W1000+X1000+Y1000+V1000)/16))</f>
        <v>0.17647058823529413</v>
      </c>
      <c r="H1000" s="2" t="str" cm="1">
        <f t="array" ref="H1000">_xlfn.IFS((AND(G1000&gt;=0,G1000&lt;0.595)),"F - Persecuting",(AND(G1000&gt;=0.595,G1000&lt;0.695)),"D - Intolerant",(AND(G1000&gt;=0.695,G1000&lt;0.795)),"C - Resistant",(AND(G1000&gt;=0.795,G1000&lt;0.895)),"B - Tolerant",(AND(G1000&gt;=0.895,G1000&lt;=1)),"A - Protecting")</f>
        <v>F - Persecuting</v>
      </c>
      <c r="I1000" s="10">
        <v>1</v>
      </c>
      <c r="J1000" s="10">
        <v>0</v>
      </c>
      <c r="K1000" s="5">
        <v>0</v>
      </c>
      <c r="L1000" s="5">
        <v>0</v>
      </c>
      <c r="M1000" s="5">
        <v>0</v>
      </c>
      <c r="N1000" s="5">
        <v>0</v>
      </c>
      <c r="O1000" s="5">
        <v>0</v>
      </c>
      <c r="P1000" s="5">
        <v>1</v>
      </c>
      <c r="Q1000" s="5">
        <v>0</v>
      </c>
      <c r="R1000" s="5">
        <v>0</v>
      </c>
      <c r="S1000" s="5">
        <v>0</v>
      </c>
      <c r="T1000" s="5">
        <v>0</v>
      </c>
      <c r="U1000" s="5">
        <v>0</v>
      </c>
      <c r="V1000" s="5">
        <v>0</v>
      </c>
      <c r="W1000" s="5">
        <v>1</v>
      </c>
      <c r="X1000" s="5">
        <v>0</v>
      </c>
      <c r="Y1000" s="5">
        <v>0</v>
      </c>
    </row>
    <row r="1001" spans="1:25" ht="18.75" customHeight="1" x14ac:dyDescent="0.15">
      <c r="A1001" s="2" t="s">
        <v>210</v>
      </c>
      <c r="B1001" s="2">
        <v>2013</v>
      </c>
      <c r="C1001" s="3">
        <v>1</v>
      </c>
      <c r="D1001" s="3" t="s">
        <v>211</v>
      </c>
      <c r="E1001" s="2" t="s">
        <v>44</v>
      </c>
      <c r="F1001" s="2" cm="1">
        <f t="array" ref="F1001">_xlfn.IFS(C1001=1,(I1001+J1001+K1001+L1001+M1001+N1001+O1001+P1001+Q1001+R1001+S1001+T1001+U1001+W1001+X1001+Y1001+V1001),C1001=0,(I1001+K1001+L1001+M1001+N1001+O1001+P1001+Q1001+R1001+S1001+T1001+U1001+W1001+X1001+Y1001+V1001))</f>
        <v>3</v>
      </c>
      <c r="G1001" s="4" cm="1">
        <f t="array" ref="G1001">_xlfn.IFS(C1001=1,((I1001+J1001+K1001+L1001+M1001+N1001+O1001+P1001+Q1001+R1001+S1001+T1001+U1001+W1001+X1001+Y1001+V1001)/17),C1001=0,((I1001+K1001+L1001+M1001+N1001+O1001+P1001+Q1001+R1001+S1001+T1001+U1001+W1001+X1001+Y1001+V1001)/16))</f>
        <v>0.17647058823529413</v>
      </c>
      <c r="H1001" s="2" t="str" cm="1">
        <f t="array" ref="H1001">_xlfn.IFS((AND(G1001&gt;=0,G1001&lt;0.595)),"F - Persecuting",(AND(G1001&gt;=0.595,G1001&lt;0.695)),"D - Intolerant",(AND(G1001&gt;=0.695,G1001&lt;0.795)),"C - Resistant",(AND(G1001&gt;=0.795,G1001&lt;0.895)),"B - Tolerant",(AND(G1001&gt;=0.895,G1001&lt;=1)),"A - Protecting")</f>
        <v>F - Persecuting</v>
      </c>
      <c r="I1001" s="10">
        <v>1</v>
      </c>
      <c r="J1001" s="10">
        <v>0</v>
      </c>
      <c r="K1001" s="5">
        <v>0</v>
      </c>
      <c r="L1001" s="5">
        <v>0</v>
      </c>
      <c r="M1001" s="5">
        <v>0</v>
      </c>
      <c r="N1001" s="5">
        <v>0</v>
      </c>
      <c r="O1001" s="5">
        <v>0</v>
      </c>
      <c r="P1001" s="5">
        <v>1</v>
      </c>
      <c r="Q1001" s="5">
        <v>0</v>
      </c>
      <c r="R1001" s="5">
        <v>0</v>
      </c>
      <c r="S1001" s="5">
        <v>0</v>
      </c>
      <c r="T1001" s="5">
        <v>0</v>
      </c>
      <c r="U1001" s="5">
        <v>0</v>
      </c>
      <c r="V1001" s="5">
        <v>0</v>
      </c>
      <c r="W1001" s="5">
        <v>1</v>
      </c>
      <c r="X1001" s="5">
        <v>0</v>
      </c>
      <c r="Y1001" s="5">
        <v>0</v>
      </c>
    </row>
    <row r="1002" spans="1:25" ht="18.75" customHeight="1" x14ac:dyDescent="0.15">
      <c r="A1002" s="2" t="s">
        <v>210</v>
      </c>
      <c r="B1002" s="2">
        <v>2014</v>
      </c>
      <c r="C1002" s="3">
        <v>1</v>
      </c>
      <c r="D1002" s="3" t="s">
        <v>211</v>
      </c>
      <c r="E1002" s="2" t="s">
        <v>44</v>
      </c>
      <c r="F1002" s="2" cm="1">
        <f t="array" ref="F1002">_xlfn.IFS(C1002=1,(I1002+J1002+K1002+L1002+M1002+N1002+O1002+P1002+Q1002+R1002+S1002+T1002+U1002+W1002+X1002+Y1002+V1002),C1002=0,(I1002+K1002+L1002+M1002+N1002+O1002+P1002+Q1002+R1002+S1002+T1002+U1002+W1002+X1002+Y1002+V1002))</f>
        <v>3</v>
      </c>
      <c r="G1002" s="4" cm="1">
        <f t="array" ref="G1002">_xlfn.IFS(C1002=1,((I1002+J1002+K1002+L1002+M1002+N1002+O1002+P1002+Q1002+R1002+S1002+T1002+U1002+W1002+X1002+Y1002+V1002)/17),C1002=0,((I1002+K1002+L1002+M1002+N1002+O1002+P1002+Q1002+R1002+S1002+T1002+U1002+W1002+X1002+Y1002+V1002)/16))</f>
        <v>0.17647058823529413</v>
      </c>
      <c r="H1002" s="2" t="str" cm="1">
        <f t="array" ref="H1002">_xlfn.IFS((AND(G1002&gt;=0,G1002&lt;0.595)),"F - Persecuting",(AND(G1002&gt;=0.595,G1002&lt;0.695)),"D - Intolerant",(AND(G1002&gt;=0.695,G1002&lt;0.795)),"C - Resistant",(AND(G1002&gt;=0.795,G1002&lt;0.895)),"B - Tolerant",(AND(G1002&gt;=0.895,G1002&lt;=1)),"A - Protecting")</f>
        <v>F - Persecuting</v>
      </c>
      <c r="I1002" s="10">
        <v>1</v>
      </c>
      <c r="J1002" s="10">
        <v>0</v>
      </c>
      <c r="K1002" s="5">
        <v>0</v>
      </c>
      <c r="L1002" s="5">
        <v>0</v>
      </c>
      <c r="M1002" s="5">
        <v>0</v>
      </c>
      <c r="N1002" s="5">
        <v>0</v>
      </c>
      <c r="O1002" s="5">
        <v>0</v>
      </c>
      <c r="P1002" s="5">
        <v>1</v>
      </c>
      <c r="Q1002" s="5">
        <v>0</v>
      </c>
      <c r="R1002" s="5">
        <v>0</v>
      </c>
      <c r="S1002" s="5">
        <v>0</v>
      </c>
      <c r="T1002" s="5">
        <v>0</v>
      </c>
      <c r="U1002" s="5">
        <v>0</v>
      </c>
      <c r="V1002" s="5">
        <v>0</v>
      </c>
      <c r="W1002" s="5">
        <v>1</v>
      </c>
      <c r="X1002" s="5">
        <v>0</v>
      </c>
      <c r="Y1002" s="5">
        <v>0</v>
      </c>
    </row>
    <row r="1003" spans="1:25" ht="18.75" customHeight="1" x14ac:dyDescent="0.15">
      <c r="A1003" s="2" t="s">
        <v>210</v>
      </c>
      <c r="B1003" s="2">
        <v>2015</v>
      </c>
      <c r="C1003" s="3">
        <v>1</v>
      </c>
      <c r="D1003" s="3" t="s">
        <v>211</v>
      </c>
      <c r="E1003" s="2" t="s">
        <v>44</v>
      </c>
      <c r="F1003" s="2" cm="1">
        <f t="array" ref="F1003">_xlfn.IFS(C1003=1,(I1003+J1003+K1003+L1003+M1003+N1003+O1003+P1003+Q1003+R1003+S1003+T1003+U1003+W1003+X1003+Y1003+V1003),C1003=0,(I1003+K1003+L1003+M1003+N1003+O1003+P1003+Q1003+R1003+S1003+T1003+U1003+W1003+X1003+Y1003+V1003))</f>
        <v>3</v>
      </c>
      <c r="G1003" s="4" cm="1">
        <f t="array" ref="G1003">_xlfn.IFS(C1003=1,((I1003+J1003+K1003+L1003+M1003+N1003+O1003+P1003+Q1003+R1003+S1003+T1003+U1003+W1003+X1003+Y1003+V1003)/17),C1003=0,((I1003+K1003+L1003+M1003+N1003+O1003+P1003+Q1003+R1003+S1003+T1003+U1003+W1003+X1003+Y1003+V1003)/16))</f>
        <v>0.17647058823529413</v>
      </c>
      <c r="H1003" s="2" t="str" cm="1">
        <f t="array" ref="H1003">_xlfn.IFS((AND(G1003&gt;=0,G1003&lt;0.595)),"F - Persecuting",(AND(G1003&gt;=0.595,G1003&lt;0.695)),"D - Intolerant",(AND(G1003&gt;=0.695,G1003&lt;0.795)),"C - Resistant",(AND(G1003&gt;=0.795,G1003&lt;0.895)),"B - Tolerant",(AND(G1003&gt;=0.895,G1003&lt;=1)),"A - Protecting")</f>
        <v>F - Persecuting</v>
      </c>
      <c r="I1003" s="10">
        <v>1</v>
      </c>
      <c r="J1003" s="10">
        <v>0</v>
      </c>
      <c r="K1003" s="5">
        <v>0</v>
      </c>
      <c r="L1003" s="5">
        <v>0</v>
      </c>
      <c r="M1003" s="5">
        <v>0</v>
      </c>
      <c r="N1003" s="5">
        <v>0</v>
      </c>
      <c r="O1003" s="5">
        <v>0</v>
      </c>
      <c r="P1003" s="5">
        <v>1</v>
      </c>
      <c r="Q1003" s="5">
        <v>0</v>
      </c>
      <c r="R1003" s="5">
        <v>0</v>
      </c>
      <c r="S1003" s="5">
        <v>0</v>
      </c>
      <c r="T1003" s="5">
        <v>0</v>
      </c>
      <c r="U1003" s="5">
        <v>0</v>
      </c>
      <c r="V1003" s="5">
        <v>0</v>
      </c>
      <c r="W1003" s="5">
        <v>1</v>
      </c>
      <c r="X1003" s="5">
        <v>0</v>
      </c>
      <c r="Y1003" s="5">
        <v>0</v>
      </c>
    </row>
    <row r="1004" spans="1:25" ht="18.75" customHeight="1" x14ac:dyDescent="0.15">
      <c r="A1004" s="2" t="s">
        <v>210</v>
      </c>
      <c r="B1004" s="2">
        <v>2016</v>
      </c>
      <c r="C1004" s="3">
        <v>1</v>
      </c>
      <c r="D1004" s="3" t="s">
        <v>211</v>
      </c>
      <c r="E1004" s="2" t="s">
        <v>44</v>
      </c>
      <c r="F1004" s="2" cm="1">
        <f t="array" ref="F1004">_xlfn.IFS(C1004=1,(I1004+J1004+K1004+L1004+M1004+N1004+O1004+P1004+Q1004+R1004+S1004+T1004+U1004+W1004+X1004+Y1004+V1004),C1004=0,(I1004+K1004+L1004+M1004+N1004+O1004+P1004+Q1004+R1004+S1004+T1004+U1004+W1004+X1004+Y1004+V1004))</f>
        <v>3</v>
      </c>
      <c r="G1004" s="4" cm="1">
        <f t="array" ref="G1004">_xlfn.IFS(C1004=1,((I1004+J1004+K1004+L1004+M1004+N1004+O1004+P1004+Q1004+R1004+S1004+T1004+U1004+W1004+X1004+Y1004+V1004)/17),C1004=0,((I1004+K1004+L1004+M1004+N1004+O1004+P1004+Q1004+R1004+S1004+T1004+U1004+W1004+X1004+Y1004+V1004)/16))</f>
        <v>0.17647058823529413</v>
      </c>
      <c r="H1004" s="2" t="str" cm="1">
        <f t="array" ref="H1004">_xlfn.IFS((AND(G1004&gt;=0,G1004&lt;0.595)),"F - Persecuting",(AND(G1004&gt;=0.595,G1004&lt;0.695)),"D - Intolerant",(AND(G1004&gt;=0.695,G1004&lt;0.795)),"C - Resistant",(AND(G1004&gt;=0.795,G1004&lt;0.895)),"B - Tolerant",(AND(G1004&gt;=0.895,G1004&lt;=1)),"A - Protecting")</f>
        <v>F - Persecuting</v>
      </c>
      <c r="I1004" s="10">
        <v>1</v>
      </c>
      <c r="J1004" s="10">
        <v>0</v>
      </c>
      <c r="K1004" s="5">
        <v>0</v>
      </c>
      <c r="L1004" s="5">
        <v>0</v>
      </c>
      <c r="M1004" s="5">
        <v>0</v>
      </c>
      <c r="N1004" s="5">
        <v>0</v>
      </c>
      <c r="O1004" s="5">
        <v>0</v>
      </c>
      <c r="P1004" s="5">
        <v>1</v>
      </c>
      <c r="Q1004" s="5">
        <v>0</v>
      </c>
      <c r="R1004" s="5">
        <v>0</v>
      </c>
      <c r="S1004" s="5">
        <v>0</v>
      </c>
      <c r="T1004" s="5">
        <v>0</v>
      </c>
      <c r="U1004" s="5">
        <v>0</v>
      </c>
      <c r="V1004" s="5">
        <v>0</v>
      </c>
      <c r="W1004" s="5">
        <v>1</v>
      </c>
      <c r="X1004" s="5">
        <v>0</v>
      </c>
      <c r="Y1004" s="5">
        <v>0</v>
      </c>
    </row>
    <row r="1005" spans="1:25" ht="18.75" customHeight="1" x14ac:dyDescent="0.15">
      <c r="A1005" s="2" t="s">
        <v>210</v>
      </c>
      <c r="B1005" s="2">
        <v>2017</v>
      </c>
      <c r="C1005" s="3">
        <v>1</v>
      </c>
      <c r="D1005" s="3" t="s">
        <v>211</v>
      </c>
      <c r="E1005" s="2" t="s">
        <v>44</v>
      </c>
      <c r="F1005" s="2" cm="1">
        <f t="array" ref="F1005">_xlfn.IFS(C1005=1,(I1005+J1005+K1005+L1005+M1005+N1005+O1005+P1005+Q1005+R1005+S1005+T1005+U1005+W1005+X1005+Y1005+V1005),C1005=0,(I1005+K1005+L1005+M1005+N1005+O1005+P1005+Q1005+R1005+S1005+T1005+U1005+W1005+X1005+Y1005+V1005))</f>
        <v>2</v>
      </c>
      <c r="G1005" s="4" cm="1">
        <f t="array" ref="G1005">_xlfn.IFS(C1005=1,((I1005+J1005+K1005+L1005+M1005+N1005+O1005+P1005+Q1005+R1005+S1005+T1005+U1005+W1005+X1005+Y1005+V1005)/17),C1005=0,((I1005+K1005+L1005+M1005+N1005+O1005+P1005+Q1005+R1005+S1005+T1005+U1005+W1005+X1005+Y1005+V1005)/16))</f>
        <v>0.11764705882352941</v>
      </c>
      <c r="H1005" s="2" t="str" cm="1">
        <f t="array" ref="H1005">_xlfn.IFS((AND(G1005&gt;=0,G1005&lt;0.595)),"F - Persecuting",(AND(G1005&gt;=0.595,G1005&lt;0.695)),"D - Intolerant",(AND(G1005&gt;=0.695,G1005&lt;0.795)),"C - Resistant",(AND(G1005&gt;=0.795,G1005&lt;0.895)),"B - Tolerant",(AND(G1005&gt;=0.895,G1005&lt;=1)),"A - Protecting")</f>
        <v>F - Persecuting</v>
      </c>
      <c r="I1005" s="10">
        <v>1</v>
      </c>
      <c r="J1005" s="10">
        <v>0</v>
      </c>
      <c r="K1005" s="5">
        <v>0</v>
      </c>
      <c r="L1005" s="5">
        <v>0</v>
      </c>
      <c r="M1005" s="5">
        <v>0</v>
      </c>
      <c r="N1005" s="5">
        <v>0</v>
      </c>
      <c r="O1005" s="5">
        <v>0</v>
      </c>
      <c r="P1005" s="5">
        <v>1</v>
      </c>
      <c r="Q1005" s="5">
        <v>0</v>
      </c>
      <c r="R1005" s="5">
        <v>0</v>
      </c>
      <c r="S1005" s="5">
        <v>0</v>
      </c>
      <c r="T1005" s="5">
        <v>0</v>
      </c>
      <c r="U1005" s="5">
        <v>0</v>
      </c>
      <c r="V1005" s="5">
        <v>0</v>
      </c>
      <c r="W1005" s="5">
        <v>0</v>
      </c>
      <c r="X1005" s="5">
        <v>0</v>
      </c>
      <c r="Y1005" s="5">
        <v>0</v>
      </c>
    </row>
    <row r="1006" spans="1:25" ht="18.75" customHeight="1" x14ac:dyDescent="0.15">
      <c r="A1006" s="2" t="s">
        <v>210</v>
      </c>
      <c r="B1006" s="2">
        <v>2018</v>
      </c>
      <c r="C1006" s="3">
        <v>1</v>
      </c>
      <c r="D1006" s="3" t="s">
        <v>211</v>
      </c>
      <c r="E1006" s="2" t="s">
        <v>44</v>
      </c>
      <c r="F1006" s="2" cm="1">
        <f t="array" ref="F1006">_xlfn.IFS(C1006=1,(I1006+J1006+K1006+L1006+M1006+N1006+O1006+P1006+Q1006+R1006+S1006+T1006+U1006+W1006+X1006+Y1006+V1006),C1006=0,(I1006+K1006+L1006+M1006+N1006+O1006+P1006+Q1006+R1006+S1006+T1006+U1006+W1006+X1006+Y1006+V1006))</f>
        <v>2</v>
      </c>
      <c r="G1006" s="4" cm="1">
        <f t="array" ref="G1006">_xlfn.IFS(C1006=1,((I1006+J1006+K1006+L1006+M1006+N1006+O1006+P1006+Q1006+R1006+S1006+T1006+U1006+W1006+X1006+Y1006+V1006)/17),C1006=0,((I1006+K1006+L1006+M1006+N1006+O1006+P1006+Q1006+R1006+S1006+T1006+U1006+W1006+X1006+Y1006+V1006)/16))</f>
        <v>0.11764705882352941</v>
      </c>
      <c r="H1006" s="2" t="str" cm="1">
        <f t="array" ref="H1006">_xlfn.IFS((AND(G1006&gt;=0,G1006&lt;0.595)),"F - Persecuting",(AND(G1006&gt;=0.595,G1006&lt;0.695)),"D - Intolerant",(AND(G1006&gt;=0.695,G1006&lt;0.795)),"C - Resistant",(AND(G1006&gt;=0.795,G1006&lt;0.895)),"B - Tolerant",(AND(G1006&gt;=0.895,G1006&lt;=1)),"A - Protecting")</f>
        <v>F - Persecuting</v>
      </c>
      <c r="I1006" s="10">
        <v>1</v>
      </c>
      <c r="J1006" s="10">
        <v>0</v>
      </c>
      <c r="K1006" s="5">
        <v>0</v>
      </c>
      <c r="L1006" s="5">
        <v>0</v>
      </c>
      <c r="M1006" s="5">
        <v>0</v>
      </c>
      <c r="N1006" s="5">
        <v>0</v>
      </c>
      <c r="O1006" s="5">
        <v>0</v>
      </c>
      <c r="P1006" s="5">
        <v>1</v>
      </c>
      <c r="Q1006" s="5">
        <v>0</v>
      </c>
      <c r="R1006" s="5">
        <v>0</v>
      </c>
      <c r="S1006" s="5">
        <v>0</v>
      </c>
      <c r="T1006" s="5">
        <v>0</v>
      </c>
      <c r="U1006" s="5">
        <v>0</v>
      </c>
      <c r="V1006" s="5">
        <v>0</v>
      </c>
      <c r="W1006" s="5">
        <v>0</v>
      </c>
      <c r="X1006" s="5">
        <v>0</v>
      </c>
      <c r="Y1006" s="5">
        <v>0</v>
      </c>
    </row>
    <row r="1007" spans="1:25" ht="18.75" customHeight="1" x14ac:dyDescent="0.15">
      <c r="A1007" s="2" t="s">
        <v>210</v>
      </c>
      <c r="B1007" s="2">
        <v>2019</v>
      </c>
      <c r="C1007" s="3">
        <v>1</v>
      </c>
      <c r="D1007" s="3" t="s">
        <v>211</v>
      </c>
      <c r="E1007" s="2" t="s">
        <v>44</v>
      </c>
      <c r="F1007" s="2" cm="1">
        <f t="array" ref="F1007">_xlfn.IFS(C1007=1,(I1007+J1007+K1007+L1007+M1007+N1007+O1007+P1007+Q1007+R1007+S1007+T1007+U1007+W1007+X1007+Y1007+V1007),C1007=0,(I1007+K1007+L1007+M1007+N1007+O1007+P1007+Q1007+R1007+S1007+T1007+U1007+W1007+X1007+Y1007+V1007))</f>
        <v>2</v>
      </c>
      <c r="G1007" s="4" cm="1">
        <f t="array" ref="G1007">_xlfn.IFS(C1007=1,((I1007+J1007+K1007+L1007+M1007+N1007+O1007+P1007+Q1007+R1007+S1007+T1007+U1007+W1007+X1007+Y1007+V1007)/17),C1007=0,((I1007+K1007+L1007+M1007+N1007+O1007+P1007+Q1007+R1007+S1007+T1007+U1007+W1007+X1007+Y1007+V1007)/16))</f>
        <v>0.11764705882352941</v>
      </c>
      <c r="H1007" s="2" t="str" cm="1">
        <f t="array" ref="H1007">_xlfn.IFS((AND(G1007&gt;=0,G1007&lt;0.595)),"F - Persecuting",(AND(G1007&gt;=0.595,G1007&lt;0.695)),"D - Intolerant",(AND(G1007&gt;=0.695,G1007&lt;0.795)),"C - Resistant",(AND(G1007&gt;=0.795,G1007&lt;0.895)),"B - Tolerant",(AND(G1007&gt;=0.895,G1007&lt;=1)),"A - Protecting")</f>
        <v>F - Persecuting</v>
      </c>
      <c r="I1007" s="10">
        <v>1</v>
      </c>
      <c r="J1007" s="10">
        <v>0</v>
      </c>
      <c r="K1007" s="5">
        <v>0</v>
      </c>
      <c r="L1007" s="5">
        <v>0</v>
      </c>
      <c r="M1007" s="5">
        <v>0</v>
      </c>
      <c r="N1007" s="5">
        <v>0</v>
      </c>
      <c r="O1007" s="5">
        <v>0</v>
      </c>
      <c r="P1007" s="5">
        <v>1</v>
      </c>
      <c r="Q1007" s="5">
        <v>0</v>
      </c>
      <c r="R1007" s="5">
        <v>0</v>
      </c>
      <c r="S1007" s="5">
        <v>0</v>
      </c>
      <c r="T1007" s="5">
        <v>0</v>
      </c>
      <c r="U1007" s="5">
        <v>0</v>
      </c>
      <c r="V1007" s="5">
        <v>0</v>
      </c>
      <c r="W1007" s="5">
        <v>0</v>
      </c>
      <c r="X1007" s="5">
        <v>0</v>
      </c>
      <c r="Y1007" s="5">
        <v>0</v>
      </c>
    </row>
    <row r="1008" spans="1:25" ht="18.75" customHeight="1" x14ac:dyDescent="0.15">
      <c r="A1008" s="2" t="s">
        <v>210</v>
      </c>
      <c r="B1008" s="2">
        <v>2020</v>
      </c>
      <c r="C1008" s="3">
        <v>1</v>
      </c>
      <c r="D1008" s="3" t="s">
        <v>211</v>
      </c>
      <c r="E1008" s="2" t="s">
        <v>44</v>
      </c>
      <c r="F1008" s="2" cm="1">
        <f t="array" ref="F1008">_xlfn.IFS(C1008=1,(I1008+J1008+K1008+L1008+M1008+N1008+O1008+P1008+Q1008+R1008+S1008+T1008+U1008+W1008+X1008+Y1008+V1008),C1008=0,(I1008+K1008+L1008+M1008+N1008+O1008+P1008+Q1008+R1008+S1008+T1008+U1008+W1008+X1008+Y1008+V1008))</f>
        <v>3</v>
      </c>
      <c r="G1008" s="4" cm="1">
        <f t="array" ref="G1008">_xlfn.IFS(C1008=1,((I1008+J1008+K1008+L1008+M1008+N1008+O1008+P1008+Q1008+R1008+S1008+T1008+U1008+W1008+X1008+Y1008+V1008)/17),C1008=0,((I1008+K1008+L1008+M1008+N1008+O1008+P1008+Q1008+R1008+S1008+T1008+U1008+W1008+X1008+Y1008+V1008)/16))</f>
        <v>0.17647058823529413</v>
      </c>
      <c r="H1008" s="2" t="str" cm="1">
        <f t="array" ref="H1008">_xlfn.IFS((AND(G1008&gt;=0,G1008&lt;0.595)),"F - Persecuting",(AND(G1008&gt;=0.595,G1008&lt;0.695)),"D - Intolerant",(AND(G1008&gt;=0.695,G1008&lt;0.795)),"C - Resistant",(AND(G1008&gt;=0.795,G1008&lt;0.895)),"B - Tolerant",(AND(G1008&gt;=0.895,G1008&lt;=1)),"A - Protecting")</f>
        <v>F - Persecuting</v>
      </c>
      <c r="I1008" s="5">
        <v>1</v>
      </c>
      <c r="J1008" s="5">
        <v>0</v>
      </c>
      <c r="K1008" s="5">
        <v>0</v>
      </c>
      <c r="L1008" s="5">
        <v>0</v>
      </c>
      <c r="M1008" s="5">
        <v>0</v>
      </c>
      <c r="N1008" s="5">
        <v>0</v>
      </c>
      <c r="O1008" s="5">
        <v>0</v>
      </c>
      <c r="P1008" s="5">
        <v>1</v>
      </c>
      <c r="Q1008" s="5">
        <v>0</v>
      </c>
      <c r="R1008" s="5">
        <v>0</v>
      </c>
      <c r="S1008" s="5">
        <v>0</v>
      </c>
      <c r="T1008" s="5">
        <v>0</v>
      </c>
      <c r="U1008" s="5">
        <v>0</v>
      </c>
      <c r="V1008" s="5">
        <v>0</v>
      </c>
      <c r="W1008" s="5">
        <v>1</v>
      </c>
      <c r="X1008" s="5">
        <v>0</v>
      </c>
      <c r="Y1008" s="5">
        <v>0</v>
      </c>
    </row>
    <row r="1009" spans="1:25" ht="18.75" customHeight="1" x14ac:dyDescent="0.15">
      <c r="A1009" s="2" t="s">
        <v>210</v>
      </c>
      <c r="B1009" s="2">
        <v>2021</v>
      </c>
      <c r="C1009" s="3">
        <v>1</v>
      </c>
      <c r="D1009" s="3" t="s">
        <v>211</v>
      </c>
      <c r="E1009" s="2" t="s">
        <v>44</v>
      </c>
      <c r="F1009" s="2" cm="1">
        <f t="array" ref="F1009">_xlfn.IFS(C1009=1,(I1009+J1009+K1009+L1009+M1009+N1009+O1009+P1009+Q1009+R1009+S1009+T1009+U1009+W1009+X1009+Y1009+V1009),C1009=0,(I1009+K1009+L1009+M1009+N1009+O1009+P1009+Q1009+R1009+S1009+T1009+U1009+W1009+X1009+Y1009+V1009))</f>
        <v>2</v>
      </c>
      <c r="G1009" s="4" cm="1">
        <f t="array" ref="G1009">_xlfn.IFS(C1009=1,((I1009+J1009+K1009+L1009+M1009+N1009+O1009+P1009+Q1009+R1009+S1009+T1009+U1009+W1009+X1009+Y1009+V1009)/17),C1009=0,((I1009+K1009+L1009+M1009+N1009+O1009+P1009+Q1009+R1009+S1009+T1009+U1009+W1009+X1009+Y1009+V1009)/16))</f>
        <v>0.11764705882352941</v>
      </c>
      <c r="H1009" s="2" t="str" cm="1">
        <f t="array" ref="H1009">_xlfn.IFS((AND(G1009&gt;=0,G1009&lt;0.595)),"F - Persecuting",(AND(G1009&gt;=0.595,G1009&lt;0.695)),"D - Intolerant",(AND(G1009&gt;=0.695,G1009&lt;0.795)),"C - Resistant",(AND(G1009&gt;=0.795,G1009&lt;0.895)),"B - Tolerant",(AND(G1009&gt;=0.895,G1009&lt;=1)),"A - Protecting")</f>
        <v>F - Persecuting</v>
      </c>
      <c r="I1009" s="5">
        <v>1</v>
      </c>
      <c r="J1009" s="5">
        <v>0</v>
      </c>
      <c r="K1009" s="5">
        <v>0</v>
      </c>
      <c r="L1009" s="5">
        <v>0</v>
      </c>
      <c r="M1009" s="5">
        <v>0</v>
      </c>
      <c r="N1009" s="5">
        <v>0</v>
      </c>
      <c r="O1009" s="5">
        <v>0</v>
      </c>
      <c r="P1009" s="5">
        <v>1</v>
      </c>
      <c r="Q1009" s="5">
        <v>0</v>
      </c>
      <c r="R1009" s="5">
        <v>0</v>
      </c>
      <c r="S1009" s="5">
        <v>0</v>
      </c>
      <c r="T1009" s="5">
        <v>0</v>
      </c>
      <c r="U1009" s="5">
        <v>0</v>
      </c>
      <c r="V1009" s="5">
        <v>0</v>
      </c>
      <c r="W1009" s="5">
        <v>0</v>
      </c>
      <c r="X1009" s="5">
        <v>0</v>
      </c>
      <c r="Y1009" s="5">
        <v>0</v>
      </c>
    </row>
    <row r="1010" spans="1:25" ht="18.75" customHeight="1" x14ac:dyDescent="0.15">
      <c r="A1010" s="2" t="s">
        <v>210</v>
      </c>
      <c r="B1010" s="2">
        <v>2022</v>
      </c>
      <c r="C1010" s="3">
        <v>1</v>
      </c>
      <c r="D1010" s="3" t="s">
        <v>211</v>
      </c>
      <c r="E1010" s="2" t="s">
        <v>44</v>
      </c>
      <c r="F1010" s="2" cm="1">
        <f t="array" ref="F1010">_xlfn.IFS(C1010=1,(I1010+J1010+K1010+L1010+M1010+N1010+O1010+P1010+Q1010+R1010+S1010+T1010+U1010+W1010+X1010+Y1010+V1010),C1010=0,(I1010+K1010+L1010+M1010+N1010+O1010+P1010+Q1010+R1010+S1010+T1010+U1010+W1010+X1010+Y1010+V1010))</f>
        <v>2</v>
      </c>
      <c r="G1010" s="4" cm="1">
        <f t="array" ref="G1010">_xlfn.IFS(C1010=1,((I1010+J1010+K1010+L1010+M1010+N1010+O1010+P1010+Q1010+R1010+S1010+T1010+U1010+W1010+X1010+Y1010+V1010)/17),C1010=0,((I1010+K1010+L1010+M1010+N1010+O1010+P1010+Q1010+R1010+S1010+T1010+U1010+W1010+X1010+Y1010+V1010)/16))</f>
        <v>0.11764705882352941</v>
      </c>
      <c r="H1010" s="2" t="str" cm="1">
        <f t="array" ref="H1010">_xlfn.IFS((AND(G1010&gt;=0,G1010&lt;0.595)),"F - Persecuting",(AND(G1010&gt;=0.595,G1010&lt;0.695)),"D - Intolerant",(AND(G1010&gt;=0.695,G1010&lt;0.795)),"C - Resistant",(AND(G1010&gt;=0.795,G1010&lt;0.895)),"B - Tolerant",(AND(G1010&gt;=0.895,G1010&lt;=1)),"A - Protecting")</f>
        <v>F - Persecuting</v>
      </c>
      <c r="I1010" s="5">
        <v>1</v>
      </c>
      <c r="J1010" s="5">
        <v>0</v>
      </c>
      <c r="K1010" s="5">
        <v>0</v>
      </c>
      <c r="L1010" s="5">
        <v>0</v>
      </c>
      <c r="M1010" s="5">
        <v>0</v>
      </c>
      <c r="N1010" s="5">
        <v>0</v>
      </c>
      <c r="O1010" s="5">
        <v>0</v>
      </c>
      <c r="P1010" s="5">
        <v>1</v>
      </c>
      <c r="Q1010" s="5">
        <v>0</v>
      </c>
      <c r="R1010" s="5">
        <v>0</v>
      </c>
      <c r="S1010" s="5">
        <v>0</v>
      </c>
      <c r="T1010" s="5">
        <v>0</v>
      </c>
      <c r="U1010" s="5">
        <v>0</v>
      </c>
      <c r="V1010" s="5">
        <v>0</v>
      </c>
      <c r="W1010" s="5">
        <v>0</v>
      </c>
      <c r="X1010" s="5">
        <v>0</v>
      </c>
      <c r="Y1010" s="5">
        <v>0</v>
      </c>
    </row>
    <row r="1011" spans="1:25" ht="18.75" customHeight="1" x14ac:dyDescent="0.15">
      <c r="A1011" s="2" t="s">
        <v>212</v>
      </c>
      <c r="B1011" s="2">
        <v>2011</v>
      </c>
      <c r="C1011" s="3">
        <v>1</v>
      </c>
      <c r="D1011" s="3" t="s">
        <v>213</v>
      </c>
      <c r="E1011" s="2" t="s">
        <v>47</v>
      </c>
      <c r="F1011" s="2" cm="1">
        <f t="array" ref="F1011">_xlfn.IFS(C1011=1,(I1011+J1011+K1011+L1011+M1011+N1011+O1011+P1011+Q1011+R1011+S1011+T1011+U1011+W1011+X1011+Y1011+V1011),C1011=0,(I1011+K1011+L1011+M1011+N1011+O1011+P1011+Q1011+R1011+S1011+T1011+U1011+W1011+X1011+Y1011+V1011))</f>
        <v>11</v>
      </c>
      <c r="G1011" s="4" cm="1">
        <f t="array" ref="G1011">_xlfn.IFS(C1011=1,((I1011+J1011+K1011+L1011+M1011+N1011+O1011+P1011+Q1011+R1011+S1011+T1011+U1011+W1011+X1011+Y1011+V1011)/17),C1011=0,((I1011+K1011+L1011+M1011+N1011+O1011+P1011+Q1011+R1011+S1011+T1011+U1011+W1011+X1011+Y1011+V1011)/16))</f>
        <v>0.6470588235294118</v>
      </c>
      <c r="H1011" s="2" t="str" cm="1">
        <f t="array" ref="H1011">_xlfn.IFS((AND(G1011&gt;=0,G1011&lt;0.595)),"F - Persecuting",(AND(G1011&gt;=0.595,G1011&lt;0.695)),"D - Intolerant",(AND(G1011&gt;=0.695,G1011&lt;0.795)),"C - Resistant",(AND(G1011&gt;=0.795,G1011&lt;0.895)),"B - Tolerant",(AND(G1011&gt;=0.895,G1011&lt;=1)),"A - Protecting")</f>
        <v>D - Intolerant</v>
      </c>
      <c r="I1011" s="10">
        <v>1</v>
      </c>
      <c r="J1011" s="11">
        <v>1</v>
      </c>
      <c r="K1011" s="5">
        <v>0</v>
      </c>
      <c r="L1011" s="5">
        <v>0</v>
      </c>
      <c r="M1011" s="5">
        <v>0</v>
      </c>
      <c r="N1011" s="5">
        <v>1</v>
      </c>
      <c r="O1011" s="5">
        <v>1</v>
      </c>
      <c r="P1011" s="5">
        <v>1</v>
      </c>
      <c r="Q1011" s="5">
        <v>1</v>
      </c>
      <c r="R1011" s="5">
        <v>1</v>
      </c>
      <c r="S1011" s="5">
        <v>1</v>
      </c>
      <c r="T1011" s="5">
        <v>0</v>
      </c>
      <c r="U1011" s="5">
        <v>0</v>
      </c>
      <c r="V1011" s="5">
        <v>0</v>
      </c>
      <c r="W1011" s="5">
        <v>1</v>
      </c>
      <c r="X1011" s="5">
        <v>1</v>
      </c>
      <c r="Y1011" s="5">
        <v>1</v>
      </c>
    </row>
    <row r="1012" spans="1:25" ht="18.75" customHeight="1" x14ac:dyDescent="0.15">
      <c r="A1012" s="2" t="s">
        <v>212</v>
      </c>
      <c r="B1012" s="2">
        <v>2012</v>
      </c>
      <c r="C1012" s="3">
        <v>1</v>
      </c>
      <c r="D1012" s="3" t="s">
        <v>213</v>
      </c>
      <c r="E1012" s="2" t="s">
        <v>47</v>
      </c>
      <c r="F1012" s="2" cm="1">
        <f t="array" ref="F1012">_xlfn.IFS(C1012=1,(I1012+J1012+K1012+L1012+M1012+N1012+O1012+P1012+Q1012+R1012+S1012+T1012+U1012+W1012+X1012+Y1012+V1012),C1012=0,(I1012+K1012+L1012+M1012+N1012+O1012+P1012+Q1012+R1012+S1012+T1012+U1012+W1012+X1012+Y1012+V1012))</f>
        <v>10</v>
      </c>
      <c r="G1012" s="4" cm="1">
        <f t="array" ref="G1012">_xlfn.IFS(C1012=1,((I1012+J1012+K1012+L1012+M1012+N1012+O1012+P1012+Q1012+R1012+S1012+T1012+U1012+W1012+X1012+Y1012+V1012)/17),C1012=0,((I1012+K1012+L1012+M1012+N1012+O1012+P1012+Q1012+R1012+S1012+T1012+U1012+W1012+X1012+Y1012+V1012)/16))</f>
        <v>0.58823529411764708</v>
      </c>
      <c r="H1012" s="2" t="str" cm="1">
        <f t="array" ref="H1012">_xlfn.IFS((AND(G1012&gt;=0,G1012&lt;0.595)),"F - Persecuting",(AND(G1012&gt;=0.595,G1012&lt;0.695)),"D - Intolerant",(AND(G1012&gt;=0.695,G1012&lt;0.795)),"C - Resistant",(AND(G1012&gt;=0.795,G1012&lt;0.895)),"B - Tolerant",(AND(G1012&gt;=0.895,G1012&lt;=1)),"A - Protecting")</f>
        <v>F - Persecuting</v>
      </c>
      <c r="I1012" s="10">
        <v>1</v>
      </c>
      <c r="J1012" s="11">
        <v>1</v>
      </c>
      <c r="K1012" s="5">
        <v>0</v>
      </c>
      <c r="L1012" s="5">
        <v>0</v>
      </c>
      <c r="M1012" s="5">
        <v>0</v>
      </c>
      <c r="N1012" s="5">
        <v>1</v>
      </c>
      <c r="O1012" s="5">
        <v>1</v>
      </c>
      <c r="P1012" s="5">
        <v>1</v>
      </c>
      <c r="Q1012" s="5">
        <v>1</v>
      </c>
      <c r="R1012" s="5">
        <v>1</v>
      </c>
      <c r="S1012" s="5">
        <v>1</v>
      </c>
      <c r="T1012" s="5">
        <v>0</v>
      </c>
      <c r="U1012" s="5">
        <v>0</v>
      </c>
      <c r="V1012" s="5">
        <v>0</v>
      </c>
      <c r="W1012" s="5">
        <v>1</v>
      </c>
      <c r="X1012" s="5">
        <v>0</v>
      </c>
      <c r="Y1012" s="5">
        <v>1</v>
      </c>
    </row>
    <row r="1013" spans="1:25" ht="18.75" customHeight="1" x14ac:dyDescent="0.15">
      <c r="A1013" s="2" t="s">
        <v>212</v>
      </c>
      <c r="B1013" s="2">
        <v>2013</v>
      </c>
      <c r="C1013" s="3">
        <v>1</v>
      </c>
      <c r="D1013" s="3" t="s">
        <v>213</v>
      </c>
      <c r="E1013" s="2" t="s">
        <v>47</v>
      </c>
      <c r="F1013" s="2" cm="1">
        <f t="array" ref="F1013">_xlfn.IFS(C1013=1,(I1013+J1013+K1013+L1013+M1013+N1013+O1013+P1013+Q1013+R1013+S1013+T1013+U1013+W1013+X1013+Y1013+V1013),C1013=0,(I1013+K1013+L1013+M1013+N1013+O1013+P1013+Q1013+R1013+S1013+T1013+U1013+W1013+X1013+Y1013+V1013))</f>
        <v>10</v>
      </c>
      <c r="G1013" s="4" cm="1">
        <f t="array" ref="G1013">_xlfn.IFS(C1013=1,((I1013+J1013+K1013+L1013+M1013+N1013+O1013+P1013+Q1013+R1013+S1013+T1013+U1013+W1013+X1013+Y1013+V1013)/17),C1013=0,((I1013+K1013+L1013+M1013+N1013+O1013+P1013+Q1013+R1013+S1013+T1013+U1013+W1013+X1013+Y1013+V1013)/16))</f>
        <v>0.58823529411764708</v>
      </c>
      <c r="H1013" s="2" t="str" cm="1">
        <f t="array" ref="H1013">_xlfn.IFS((AND(G1013&gt;=0,G1013&lt;0.595)),"F - Persecuting",(AND(G1013&gt;=0.595,G1013&lt;0.695)),"D - Intolerant",(AND(G1013&gt;=0.695,G1013&lt;0.795)),"C - Resistant",(AND(G1013&gt;=0.795,G1013&lt;0.895)),"B - Tolerant",(AND(G1013&gt;=0.895,G1013&lt;=1)),"A - Protecting")</f>
        <v>F - Persecuting</v>
      </c>
      <c r="I1013" s="10">
        <v>1</v>
      </c>
      <c r="J1013" s="11">
        <v>1</v>
      </c>
      <c r="K1013" s="5">
        <v>0</v>
      </c>
      <c r="L1013" s="5">
        <v>0</v>
      </c>
      <c r="M1013" s="5">
        <v>0</v>
      </c>
      <c r="N1013" s="5">
        <v>1</v>
      </c>
      <c r="O1013" s="5">
        <v>1</v>
      </c>
      <c r="P1013" s="5">
        <v>1</v>
      </c>
      <c r="Q1013" s="5">
        <v>1</v>
      </c>
      <c r="R1013" s="5">
        <v>1</v>
      </c>
      <c r="S1013" s="5">
        <v>1</v>
      </c>
      <c r="T1013" s="5">
        <v>0</v>
      </c>
      <c r="U1013" s="5">
        <v>0</v>
      </c>
      <c r="V1013" s="5">
        <v>0</v>
      </c>
      <c r="W1013" s="5">
        <v>1</v>
      </c>
      <c r="X1013" s="5">
        <v>0</v>
      </c>
      <c r="Y1013" s="5">
        <v>1</v>
      </c>
    </row>
    <row r="1014" spans="1:25" ht="18.75" customHeight="1" x14ac:dyDescent="0.15">
      <c r="A1014" s="2" t="s">
        <v>212</v>
      </c>
      <c r="B1014" s="2">
        <v>2014</v>
      </c>
      <c r="C1014" s="3">
        <v>1</v>
      </c>
      <c r="D1014" s="3" t="s">
        <v>213</v>
      </c>
      <c r="E1014" s="2" t="s">
        <v>47</v>
      </c>
      <c r="F1014" s="2" cm="1">
        <f t="array" ref="F1014">_xlfn.IFS(C1014=1,(I1014+J1014+K1014+L1014+M1014+N1014+O1014+P1014+Q1014+R1014+S1014+T1014+U1014+W1014+X1014+Y1014+V1014),C1014=0,(I1014+K1014+L1014+M1014+N1014+O1014+P1014+Q1014+R1014+S1014+T1014+U1014+W1014+X1014+Y1014+V1014))</f>
        <v>10</v>
      </c>
      <c r="G1014" s="4" cm="1">
        <f t="array" ref="G1014">_xlfn.IFS(C1014=1,((I1014+J1014+K1014+L1014+M1014+N1014+O1014+P1014+Q1014+R1014+S1014+T1014+U1014+W1014+X1014+Y1014+V1014)/17),C1014=0,((I1014+K1014+L1014+M1014+N1014+O1014+P1014+Q1014+R1014+S1014+T1014+U1014+W1014+X1014+Y1014+V1014)/16))</f>
        <v>0.58823529411764708</v>
      </c>
      <c r="H1014" s="2" t="str" cm="1">
        <f t="array" ref="H1014">_xlfn.IFS((AND(G1014&gt;=0,G1014&lt;0.595)),"F - Persecuting",(AND(G1014&gt;=0.595,G1014&lt;0.695)),"D - Intolerant",(AND(G1014&gt;=0.695,G1014&lt;0.795)),"C - Resistant",(AND(G1014&gt;=0.795,G1014&lt;0.895)),"B - Tolerant",(AND(G1014&gt;=0.895,G1014&lt;=1)),"A - Protecting")</f>
        <v>F - Persecuting</v>
      </c>
      <c r="I1014" s="10">
        <v>1</v>
      </c>
      <c r="J1014" s="11">
        <v>1</v>
      </c>
      <c r="K1014" s="5">
        <v>0</v>
      </c>
      <c r="L1014" s="5">
        <v>0</v>
      </c>
      <c r="M1014" s="5">
        <v>0</v>
      </c>
      <c r="N1014" s="5">
        <v>1</v>
      </c>
      <c r="O1014" s="5">
        <v>1</v>
      </c>
      <c r="P1014" s="5">
        <v>1</v>
      </c>
      <c r="Q1014" s="5">
        <v>1</v>
      </c>
      <c r="R1014" s="5">
        <v>1</v>
      </c>
      <c r="S1014" s="5">
        <v>1</v>
      </c>
      <c r="T1014" s="5">
        <v>0</v>
      </c>
      <c r="U1014" s="5">
        <v>0</v>
      </c>
      <c r="V1014" s="5">
        <v>0</v>
      </c>
      <c r="W1014" s="5">
        <v>1</v>
      </c>
      <c r="X1014" s="5">
        <v>0</v>
      </c>
      <c r="Y1014" s="5">
        <v>1</v>
      </c>
    </row>
    <row r="1015" spans="1:25" ht="18.75" customHeight="1" x14ac:dyDescent="0.15">
      <c r="A1015" s="2" t="s">
        <v>212</v>
      </c>
      <c r="B1015" s="2">
        <v>2015</v>
      </c>
      <c r="C1015" s="3">
        <v>1</v>
      </c>
      <c r="D1015" s="3" t="s">
        <v>213</v>
      </c>
      <c r="E1015" s="2" t="s">
        <v>47</v>
      </c>
      <c r="F1015" s="2" cm="1">
        <f t="array" ref="F1015">_xlfn.IFS(C1015=1,(I1015+J1015+K1015+L1015+M1015+N1015+O1015+P1015+Q1015+R1015+S1015+T1015+U1015+W1015+X1015+Y1015+V1015),C1015=0,(I1015+K1015+L1015+M1015+N1015+O1015+P1015+Q1015+R1015+S1015+T1015+U1015+W1015+X1015+Y1015+V1015))</f>
        <v>13</v>
      </c>
      <c r="G1015" s="4" cm="1">
        <f t="array" ref="G1015">_xlfn.IFS(C1015=1,((I1015+J1015+K1015+L1015+M1015+N1015+O1015+P1015+Q1015+R1015+S1015+T1015+U1015+W1015+X1015+Y1015+V1015)/17),C1015=0,((I1015+K1015+L1015+M1015+N1015+O1015+P1015+Q1015+R1015+S1015+T1015+U1015+W1015+X1015+Y1015+V1015)/16))</f>
        <v>0.76470588235294112</v>
      </c>
      <c r="H1015" s="2" t="str" cm="1">
        <f t="array" ref="H1015">_xlfn.IFS((AND(G1015&gt;=0,G1015&lt;0.595)),"F - Persecuting",(AND(G1015&gt;=0.595,G1015&lt;0.695)),"D - Intolerant",(AND(G1015&gt;=0.695,G1015&lt;0.795)),"C - Resistant",(AND(G1015&gt;=0.795,G1015&lt;0.895)),"B - Tolerant",(AND(G1015&gt;=0.895,G1015&lt;=1)),"A - Protecting")</f>
        <v>C - Resistant</v>
      </c>
      <c r="I1015" s="10">
        <v>1</v>
      </c>
      <c r="J1015" s="11">
        <v>1</v>
      </c>
      <c r="K1015" s="5">
        <v>1</v>
      </c>
      <c r="L1015" s="5">
        <v>1</v>
      </c>
      <c r="M1015" s="5">
        <v>1</v>
      </c>
      <c r="N1015" s="5">
        <v>1</v>
      </c>
      <c r="O1015" s="5">
        <v>1</v>
      </c>
      <c r="P1015" s="5">
        <v>1</v>
      </c>
      <c r="Q1015" s="5">
        <v>1</v>
      </c>
      <c r="R1015" s="5">
        <v>1</v>
      </c>
      <c r="S1015" s="5">
        <v>1</v>
      </c>
      <c r="T1015" s="5">
        <v>0</v>
      </c>
      <c r="U1015" s="5">
        <v>0</v>
      </c>
      <c r="V1015" s="5">
        <v>0</v>
      </c>
      <c r="W1015" s="5">
        <v>1</v>
      </c>
      <c r="X1015" s="5">
        <v>0</v>
      </c>
      <c r="Y1015" s="5">
        <v>1</v>
      </c>
    </row>
    <row r="1016" spans="1:25" ht="18.75" customHeight="1" x14ac:dyDescent="0.15">
      <c r="A1016" s="2" t="s">
        <v>212</v>
      </c>
      <c r="B1016" s="2">
        <v>2016</v>
      </c>
      <c r="C1016" s="3">
        <v>1</v>
      </c>
      <c r="D1016" s="3" t="s">
        <v>213</v>
      </c>
      <c r="E1016" s="2" t="s">
        <v>47</v>
      </c>
      <c r="F1016" s="2" cm="1">
        <f t="array" ref="F1016">_xlfn.IFS(C1016=1,(I1016+J1016+K1016+L1016+M1016+N1016+O1016+P1016+Q1016+R1016+S1016+T1016+U1016+W1016+X1016+Y1016+V1016),C1016=0,(I1016+K1016+L1016+M1016+N1016+O1016+P1016+Q1016+R1016+S1016+T1016+U1016+W1016+X1016+Y1016+V1016))</f>
        <v>13</v>
      </c>
      <c r="G1016" s="4" cm="1">
        <f t="array" ref="G1016">_xlfn.IFS(C1016=1,((I1016+J1016+K1016+L1016+M1016+N1016+O1016+P1016+Q1016+R1016+S1016+T1016+U1016+W1016+X1016+Y1016+V1016)/17),C1016=0,((I1016+K1016+L1016+M1016+N1016+O1016+P1016+Q1016+R1016+S1016+T1016+U1016+W1016+X1016+Y1016+V1016)/16))</f>
        <v>0.76470588235294112</v>
      </c>
      <c r="H1016" s="2" t="str" cm="1">
        <f t="array" ref="H1016">_xlfn.IFS((AND(G1016&gt;=0,G1016&lt;0.595)),"F - Persecuting",(AND(G1016&gt;=0.595,G1016&lt;0.695)),"D - Intolerant",(AND(G1016&gt;=0.695,G1016&lt;0.795)),"C - Resistant",(AND(G1016&gt;=0.795,G1016&lt;0.895)),"B - Tolerant",(AND(G1016&gt;=0.895,G1016&lt;=1)),"A - Protecting")</f>
        <v>C - Resistant</v>
      </c>
      <c r="I1016" s="10">
        <v>1</v>
      </c>
      <c r="J1016" s="11">
        <v>1</v>
      </c>
      <c r="K1016" s="5">
        <v>1</v>
      </c>
      <c r="L1016" s="5">
        <v>1</v>
      </c>
      <c r="M1016" s="5">
        <v>1</v>
      </c>
      <c r="N1016" s="5">
        <v>1</v>
      </c>
      <c r="O1016" s="5">
        <v>1</v>
      </c>
      <c r="P1016" s="5">
        <v>1</v>
      </c>
      <c r="Q1016" s="5">
        <v>1</v>
      </c>
      <c r="R1016" s="5">
        <v>1</v>
      </c>
      <c r="S1016" s="5">
        <v>1</v>
      </c>
      <c r="T1016" s="5">
        <v>0</v>
      </c>
      <c r="U1016" s="5">
        <v>0</v>
      </c>
      <c r="V1016" s="5">
        <v>0</v>
      </c>
      <c r="W1016" s="5">
        <v>1</v>
      </c>
      <c r="X1016" s="5">
        <v>0</v>
      </c>
      <c r="Y1016" s="5">
        <v>1</v>
      </c>
    </row>
    <row r="1017" spans="1:25" ht="18.75" customHeight="1" x14ac:dyDescent="0.15">
      <c r="A1017" s="2" t="s">
        <v>212</v>
      </c>
      <c r="B1017" s="2">
        <v>2017</v>
      </c>
      <c r="C1017" s="3">
        <v>1</v>
      </c>
      <c r="D1017" s="3" t="s">
        <v>213</v>
      </c>
      <c r="E1017" s="2" t="s">
        <v>47</v>
      </c>
      <c r="F1017" s="2" cm="1">
        <f t="array" ref="F1017">_xlfn.IFS(C1017=1,(I1017+J1017+K1017+L1017+M1017+N1017+O1017+P1017+Q1017+R1017+S1017+T1017+U1017+W1017+X1017+Y1017+V1017),C1017=0,(I1017+K1017+L1017+M1017+N1017+O1017+P1017+Q1017+R1017+S1017+T1017+U1017+W1017+X1017+Y1017+V1017))</f>
        <v>14</v>
      </c>
      <c r="G1017" s="4" cm="1">
        <f t="array" ref="G1017">_xlfn.IFS(C1017=1,((I1017+J1017+K1017+L1017+M1017+N1017+O1017+P1017+Q1017+R1017+S1017+T1017+U1017+W1017+X1017+Y1017+V1017)/17),C1017=0,((I1017+K1017+L1017+M1017+N1017+O1017+P1017+Q1017+R1017+S1017+T1017+U1017+W1017+X1017+Y1017+V1017)/16))</f>
        <v>0.82352941176470584</v>
      </c>
      <c r="H1017" s="2" t="str" cm="1">
        <f t="array" ref="H1017">_xlfn.IFS((AND(G1017&gt;=0,G1017&lt;0.595)),"F - Persecuting",(AND(G1017&gt;=0.595,G1017&lt;0.695)),"D - Intolerant",(AND(G1017&gt;=0.695,G1017&lt;0.795)),"C - Resistant",(AND(G1017&gt;=0.795,G1017&lt;0.895)),"B - Tolerant",(AND(G1017&gt;=0.895,G1017&lt;=1)),"A - Protecting")</f>
        <v>B - Tolerant</v>
      </c>
      <c r="I1017" s="10">
        <v>1</v>
      </c>
      <c r="J1017" s="11">
        <v>1</v>
      </c>
      <c r="K1017" s="5">
        <v>1</v>
      </c>
      <c r="L1017" s="5">
        <v>1</v>
      </c>
      <c r="M1017" s="5">
        <v>1</v>
      </c>
      <c r="N1017" s="5">
        <v>1</v>
      </c>
      <c r="O1017" s="5">
        <v>1</v>
      </c>
      <c r="P1017" s="5">
        <v>1</v>
      </c>
      <c r="Q1017" s="5">
        <v>1</v>
      </c>
      <c r="R1017" s="5">
        <v>1</v>
      </c>
      <c r="S1017" s="5">
        <v>1</v>
      </c>
      <c r="T1017" s="5">
        <v>0</v>
      </c>
      <c r="U1017" s="5">
        <v>0</v>
      </c>
      <c r="V1017" s="5">
        <v>0</v>
      </c>
      <c r="W1017" s="5">
        <v>1</v>
      </c>
      <c r="X1017" s="5">
        <v>1</v>
      </c>
      <c r="Y1017" s="5">
        <v>1</v>
      </c>
    </row>
    <row r="1018" spans="1:25" ht="18.75" customHeight="1" x14ac:dyDescent="0.15">
      <c r="A1018" s="2" t="s">
        <v>212</v>
      </c>
      <c r="B1018" s="2">
        <v>2018</v>
      </c>
      <c r="C1018" s="3">
        <v>1</v>
      </c>
      <c r="D1018" s="3" t="s">
        <v>213</v>
      </c>
      <c r="E1018" s="2" t="s">
        <v>47</v>
      </c>
      <c r="F1018" s="2" cm="1">
        <f t="array" ref="F1018">_xlfn.IFS(C1018=1,(I1018+J1018+K1018+L1018+M1018+N1018+O1018+P1018+Q1018+R1018+S1018+T1018+U1018+W1018+X1018+Y1018+V1018),C1018=0,(I1018+K1018+L1018+M1018+N1018+O1018+P1018+Q1018+R1018+S1018+T1018+U1018+W1018+X1018+Y1018+V1018))</f>
        <v>14</v>
      </c>
      <c r="G1018" s="4" cm="1">
        <f t="array" ref="G1018">_xlfn.IFS(C1018=1,((I1018+J1018+K1018+L1018+M1018+N1018+O1018+P1018+Q1018+R1018+S1018+T1018+U1018+W1018+X1018+Y1018+V1018)/17),C1018=0,((I1018+K1018+L1018+M1018+N1018+O1018+P1018+Q1018+R1018+S1018+T1018+U1018+W1018+X1018+Y1018+V1018)/16))</f>
        <v>0.82352941176470584</v>
      </c>
      <c r="H1018" s="2" t="str" cm="1">
        <f t="array" ref="H1018">_xlfn.IFS((AND(G1018&gt;=0,G1018&lt;0.595)),"F - Persecuting",(AND(G1018&gt;=0.595,G1018&lt;0.695)),"D - Intolerant",(AND(G1018&gt;=0.695,G1018&lt;0.795)),"C - Resistant",(AND(G1018&gt;=0.795,G1018&lt;0.895)),"B - Tolerant",(AND(G1018&gt;=0.895,G1018&lt;=1)),"A - Protecting")</f>
        <v>B - Tolerant</v>
      </c>
      <c r="I1018" s="10">
        <v>1</v>
      </c>
      <c r="J1018" s="11">
        <v>1</v>
      </c>
      <c r="K1018" s="5">
        <v>1</v>
      </c>
      <c r="L1018" s="5">
        <v>1</v>
      </c>
      <c r="M1018" s="5">
        <v>1</v>
      </c>
      <c r="N1018" s="5">
        <v>1</v>
      </c>
      <c r="O1018" s="5">
        <v>1</v>
      </c>
      <c r="P1018" s="5">
        <v>1</v>
      </c>
      <c r="Q1018" s="5">
        <v>1</v>
      </c>
      <c r="R1018" s="5">
        <v>1</v>
      </c>
      <c r="S1018" s="5">
        <v>1</v>
      </c>
      <c r="T1018" s="5">
        <v>0</v>
      </c>
      <c r="U1018" s="5">
        <v>0</v>
      </c>
      <c r="V1018" s="5">
        <v>0</v>
      </c>
      <c r="W1018" s="5">
        <v>1</v>
      </c>
      <c r="X1018" s="5">
        <v>1</v>
      </c>
      <c r="Y1018" s="5">
        <v>1</v>
      </c>
    </row>
    <row r="1019" spans="1:25" ht="18.75" customHeight="1" x14ac:dyDescent="0.15">
      <c r="A1019" s="2" t="s">
        <v>212</v>
      </c>
      <c r="B1019" s="2">
        <v>2019</v>
      </c>
      <c r="C1019" s="3">
        <v>1</v>
      </c>
      <c r="D1019" s="3" t="s">
        <v>213</v>
      </c>
      <c r="E1019" s="2" t="s">
        <v>47</v>
      </c>
      <c r="F1019" s="2" cm="1">
        <f t="array" ref="F1019">_xlfn.IFS(C1019=1,(I1019+J1019+K1019+L1019+M1019+N1019+O1019+P1019+Q1019+R1019+S1019+T1019+U1019+W1019+X1019+Y1019+V1019),C1019=0,(I1019+K1019+L1019+M1019+N1019+O1019+P1019+Q1019+R1019+S1019+T1019+U1019+W1019+X1019+Y1019+V1019))</f>
        <v>14</v>
      </c>
      <c r="G1019" s="4" cm="1">
        <f t="array" ref="G1019">_xlfn.IFS(C1019=1,((I1019+J1019+K1019+L1019+M1019+N1019+O1019+P1019+Q1019+R1019+S1019+T1019+U1019+W1019+X1019+Y1019+V1019)/17),C1019=0,((I1019+K1019+L1019+M1019+N1019+O1019+P1019+Q1019+R1019+S1019+T1019+U1019+W1019+X1019+Y1019+V1019)/16))</f>
        <v>0.82352941176470584</v>
      </c>
      <c r="H1019" s="2" t="str" cm="1">
        <f t="array" ref="H1019">_xlfn.IFS((AND(G1019&gt;=0,G1019&lt;0.595)),"F - Persecuting",(AND(G1019&gt;=0.595,G1019&lt;0.695)),"D - Intolerant",(AND(G1019&gt;=0.695,G1019&lt;0.795)),"C - Resistant",(AND(G1019&gt;=0.795,G1019&lt;0.895)),"B - Tolerant",(AND(G1019&gt;=0.895,G1019&lt;=1)),"A - Protecting")</f>
        <v>B - Tolerant</v>
      </c>
      <c r="I1019" s="10">
        <v>1</v>
      </c>
      <c r="J1019" s="11">
        <v>1</v>
      </c>
      <c r="K1019" s="5">
        <v>1</v>
      </c>
      <c r="L1019" s="5">
        <v>1</v>
      </c>
      <c r="M1019" s="5">
        <v>1</v>
      </c>
      <c r="N1019" s="5">
        <v>1</v>
      </c>
      <c r="O1019" s="5">
        <v>1</v>
      </c>
      <c r="P1019" s="5">
        <v>1</v>
      </c>
      <c r="Q1019" s="5">
        <v>1</v>
      </c>
      <c r="R1019" s="5">
        <v>1</v>
      </c>
      <c r="S1019" s="5">
        <v>1</v>
      </c>
      <c r="T1019" s="5">
        <v>0</v>
      </c>
      <c r="U1019" s="5">
        <v>0</v>
      </c>
      <c r="V1019" s="5">
        <v>0</v>
      </c>
      <c r="W1019" s="5">
        <v>1</v>
      </c>
      <c r="X1019" s="5">
        <v>1</v>
      </c>
      <c r="Y1019" s="5">
        <v>1</v>
      </c>
    </row>
    <row r="1020" spans="1:25" ht="18.75" customHeight="1" x14ac:dyDescent="0.15">
      <c r="A1020" s="2" t="s">
        <v>212</v>
      </c>
      <c r="B1020" s="2">
        <v>2020</v>
      </c>
      <c r="C1020" s="3">
        <v>1</v>
      </c>
      <c r="D1020" s="3" t="s">
        <v>213</v>
      </c>
      <c r="E1020" s="2" t="s">
        <v>47</v>
      </c>
      <c r="F1020" s="2" cm="1">
        <f t="array" ref="F1020">_xlfn.IFS(C1020=1,(I1020+J1020+K1020+L1020+M1020+N1020+O1020+P1020+Q1020+R1020+S1020+T1020+U1020+W1020+X1020+Y1020+V1020),C1020=0,(I1020+K1020+L1020+M1020+N1020+O1020+P1020+Q1020+R1020+S1020+T1020+U1020+W1020+X1020+Y1020+V1020))</f>
        <v>14</v>
      </c>
      <c r="G1020" s="4" cm="1">
        <f t="array" ref="G1020">_xlfn.IFS(C1020=1,((I1020+J1020+K1020+L1020+M1020+N1020+O1020+P1020+Q1020+R1020+S1020+T1020+U1020+W1020+X1020+Y1020+V1020)/17),C1020=0,((I1020+K1020+L1020+M1020+N1020+O1020+P1020+Q1020+R1020+S1020+T1020+U1020+W1020+X1020+Y1020+V1020)/16))</f>
        <v>0.82352941176470584</v>
      </c>
      <c r="H1020" s="2" t="str" cm="1">
        <f t="array" ref="H1020">_xlfn.IFS((AND(G1020&gt;=0,G1020&lt;0.595)),"F - Persecuting",(AND(G1020&gt;=0.595,G1020&lt;0.695)),"D - Intolerant",(AND(G1020&gt;=0.695,G1020&lt;0.795)),"C - Resistant",(AND(G1020&gt;=0.795,G1020&lt;0.895)),"B - Tolerant",(AND(G1020&gt;=0.895,G1020&lt;=1)),"A - Protecting")</f>
        <v>B - Tolerant</v>
      </c>
      <c r="I1020" s="5">
        <v>1</v>
      </c>
      <c r="J1020" s="5">
        <v>1</v>
      </c>
      <c r="K1020" s="5">
        <v>1</v>
      </c>
      <c r="L1020" s="5">
        <v>1</v>
      </c>
      <c r="M1020" s="5">
        <v>1</v>
      </c>
      <c r="N1020" s="5">
        <v>1</v>
      </c>
      <c r="O1020" s="5">
        <v>1</v>
      </c>
      <c r="P1020" s="5">
        <v>1</v>
      </c>
      <c r="Q1020" s="5">
        <v>1</v>
      </c>
      <c r="R1020" s="5">
        <v>1</v>
      </c>
      <c r="S1020" s="5">
        <v>1</v>
      </c>
      <c r="T1020" s="5">
        <v>0</v>
      </c>
      <c r="U1020" s="5">
        <v>0</v>
      </c>
      <c r="V1020" s="5">
        <v>0</v>
      </c>
      <c r="W1020" s="5">
        <v>1</v>
      </c>
      <c r="X1020" s="5">
        <v>1</v>
      </c>
      <c r="Y1020" s="5">
        <v>1</v>
      </c>
    </row>
    <row r="1021" spans="1:25" ht="18.75" customHeight="1" x14ac:dyDescent="0.15">
      <c r="A1021" s="2" t="s">
        <v>212</v>
      </c>
      <c r="B1021" s="2">
        <v>2021</v>
      </c>
      <c r="C1021" s="3">
        <v>1</v>
      </c>
      <c r="D1021" s="3" t="s">
        <v>213</v>
      </c>
      <c r="E1021" s="2" t="s">
        <v>47</v>
      </c>
      <c r="F1021" s="2" cm="1">
        <f t="array" ref="F1021">_xlfn.IFS(C1021=1,(I1021+J1021+K1021+L1021+M1021+N1021+O1021+P1021+Q1021+R1021+S1021+T1021+U1021+W1021+X1021+Y1021+V1021),C1021=0,(I1021+K1021+L1021+M1021+N1021+O1021+P1021+Q1021+R1021+S1021+T1021+U1021+W1021+X1021+Y1021+V1021))</f>
        <v>13</v>
      </c>
      <c r="G1021" s="4" cm="1">
        <f t="array" ref="G1021">_xlfn.IFS(C1021=1,((I1021+J1021+K1021+L1021+M1021+N1021+O1021+P1021+Q1021+R1021+S1021+T1021+U1021+W1021+X1021+Y1021+V1021)/17),C1021=0,((I1021+K1021+L1021+M1021+N1021+O1021+P1021+Q1021+R1021+S1021+T1021+U1021+W1021+X1021+Y1021+V1021)/16))</f>
        <v>0.76470588235294112</v>
      </c>
      <c r="H1021" s="2" t="str" cm="1">
        <f t="array" ref="H1021">_xlfn.IFS((AND(G1021&gt;=0,G1021&lt;0.595)),"F - Persecuting",(AND(G1021&gt;=0.595,G1021&lt;0.695)),"D - Intolerant",(AND(G1021&gt;=0.695,G1021&lt;0.795)),"C - Resistant",(AND(G1021&gt;=0.795,G1021&lt;0.895)),"B - Tolerant",(AND(G1021&gt;=0.895,G1021&lt;=1)),"A - Protecting")</f>
        <v>C - Resistant</v>
      </c>
      <c r="I1021" s="5">
        <v>1</v>
      </c>
      <c r="J1021" s="5">
        <v>1</v>
      </c>
      <c r="K1021" s="5">
        <v>1</v>
      </c>
      <c r="L1021" s="5">
        <v>1</v>
      </c>
      <c r="M1021" s="5">
        <v>1</v>
      </c>
      <c r="N1021" s="5">
        <v>1</v>
      </c>
      <c r="O1021" s="5">
        <v>1</v>
      </c>
      <c r="P1021" s="5">
        <v>1</v>
      </c>
      <c r="Q1021" s="5">
        <v>1</v>
      </c>
      <c r="R1021" s="5">
        <v>1</v>
      </c>
      <c r="S1021" s="5">
        <v>1</v>
      </c>
      <c r="T1021" s="5">
        <v>0</v>
      </c>
      <c r="U1021" s="5">
        <v>0</v>
      </c>
      <c r="V1021" s="5">
        <v>0</v>
      </c>
      <c r="W1021" s="5">
        <v>1</v>
      </c>
      <c r="X1021" s="5">
        <v>0</v>
      </c>
      <c r="Y1021" s="5">
        <v>1</v>
      </c>
    </row>
    <row r="1022" spans="1:25" ht="18.75" customHeight="1" x14ac:dyDescent="0.15">
      <c r="A1022" s="2" t="s">
        <v>212</v>
      </c>
      <c r="B1022" s="2">
        <v>2022</v>
      </c>
      <c r="C1022" s="3">
        <v>1</v>
      </c>
      <c r="D1022" s="3" t="s">
        <v>213</v>
      </c>
      <c r="E1022" s="2" t="s">
        <v>47</v>
      </c>
      <c r="F1022" s="2" cm="1">
        <f t="array" ref="F1022">_xlfn.IFS(C1022=1,(I1022+J1022+K1022+L1022+M1022+N1022+O1022+P1022+Q1022+R1022+S1022+T1022+U1022+W1022+X1022+Y1022+V1022),C1022=0,(I1022+K1022+L1022+M1022+N1022+O1022+P1022+Q1022+R1022+S1022+T1022+U1022+W1022+X1022+Y1022+V1022))</f>
        <v>13</v>
      </c>
      <c r="G1022" s="4" cm="1">
        <f t="array" ref="G1022">_xlfn.IFS(C1022=1,((I1022+J1022+K1022+L1022+M1022+N1022+O1022+P1022+Q1022+R1022+S1022+T1022+U1022+W1022+X1022+Y1022+V1022)/17),C1022=0,((I1022+K1022+L1022+M1022+N1022+O1022+P1022+Q1022+R1022+S1022+T1022+U1022+W1022+X1022+Y1022+V1022)/16))</f>
        <v>0.76470588235294112</v>
      </c>
      <c r="H1022" s="2" t="str" cm="1">
        <f t="array" ref="H1022">_xlfn.IFS((AND(G1022&gt;=0,G1022&lt;0.595)),"F - Persecuting",(AND(G1022&gt;=0.595,G1022&lt;0.695)),"D - Intolerant",(AND(G1022&gt;=0.695,G1022&lt;0.795)),"C - Resistant",(AND(G1022&gt;=0.795,G1022&lt;0.895)),"B - Tolerant",(AND(G1022&gt;=0.895,G1022&lt;=1)),"A - Protecting")</f>
        <v>C - Resistant</v>
      </c>
      <c r="I1022" s="5">
        <v>1</v>
      </c>
      <c r="J1022" s="5">
        <v>1</v>
      </c>
      <c r="K1022" s="5">
        <v>1</v>
      </c>
      <c r="L1022" s="5">
        <v>1</v>
      </c>
      <c r="M1022" s="5">
        <v>1</v>
      </c>
      <c r="N1022" s="5">
        <v>1</v>
      </c>
      <c r="O1022" s="5">
        <v>1</v>
      </c>
      <c r="P1022" s="5">
        <v>1</v>
      </c>
      <c r="Q1022" s="5">
        <v>1</v>
      </c>
      <c r="R1022" s="5">
        <v>1</v>
      </c>
      <c r="S1022" s="5">
        <v>1</v>
      </c>
      <c r="T1022" s="5">
        <v>0</v>
      </c>
      <c r="U1022" s="5">
        <v>0</v>
      </c>
      <c r="V1022" s="5">
        <v>0</v>
      </c>
      <c r="W1022" s="5">
        <v>1</v>
      </c>
      <c r="X1022" s="5">
        <v>0</v>
      </c>
      <c r="Y1022" s="5">
        <v>1</v>
      </c>
    </row>
    <row r="1023" spans="1:25" ht="18.75" customHeight="1" x14ac:dyDescent="0.15">
      <c r="A1023" s="2" t="s">
        <v>214</v>
      </c>
      <c r="B1023" s="2">
        <v>2011</v>
      </c>
      <c r="C1023" s="3">
        <v>1</v>
      </c>
      <c r="D1023" s="3" t="s">
        <v>215</v>
      </c>
      <c r="E1023" s="2" t="s">
        <v>44</v>
      </c>
      <c r="F1023" s="2" cm="1">
        <f t="array" ref="F1023">_xlfn.IFS(C1023=1,(I1023+J1023+K1023+L1023+M1023+N1023+O1023+P1023+Q1023+R1023+S1023+T1023+U1023+W1023+X1023+Y1023+V1023),C1023=0,(I1023+K1023+L1023+M1023+N1023+O1023+P1023+Q1023+R1023+S1023+T1023+U1023+W1023+X1023+Y1023+V1023))</f>
        <v>12</v>
      </c>
      <c r="G1023" s="4" cm="1">
        <f t="array" ref="G1023">_xlfn.IFS(C1023=1,((I1023+J1023+K1023+L1023+M1023+N1023+O1023+P1023+Q1023+R1023+S1023+T1023+U1023+W1023+X1023+Y1023+V1023)/17),C1023=0,((I1023+K1023+L1023+M1023+N1023+O1023+P1023+Q1023+R1023+S1023+T1023+U1023+W1023+X1023+Y1023+V1023)/16))</f>
        <v>0.70588235294117652</v>
      </c>
      <c r="H1023" s="2" t="str" cm="1">
        <f t="array" ref="H1023">_xlfn.IFS((AND(G1023&gt;=0,G1023&lt;0.595)),"F - Persecuting",(AND(G1023&gt;=0.595,G1023&lt;0.695)),"D - Intolerant",(AND(G1023&gt;=0.695,G1023&lt;0.795)),"C - Resistant",(AND(G1023&gt;=0.795,G1023&lt;0.895)),"B - Tolerant",(AND(G1023&gt;=0.895,G1023&lt;=1)),"A - Protecting")</f>
        <v>C - Resistant</v>
      </c>
      <c r="I1023" s="10">
        <v>1</v>
      </c>
      <c r="J1023" s="10">
        <v>1</v>
      </c>
      <c r="K1023" s="5">
        <v>1</v>
      </c>
      <c r="L1023" s="5">
        <v>0</v>
      </c>
      <c r="M1023" s="5">
        <v>0</v>
      </c>
      <c r="N1023" s="5">
        <v>1</v>
      </c>
      <c r="O1023" s="5">
        <v>1</v>
      </c>
      <c r="P1023" s="5">
        <v>1</v>
      </c>
      <c r="Q1023" s="5">
        <v>1</v>
      </c>
      <c r="R1023" s="5">
        <v>1</v>
      </c>
      <c r="S1023" s="5">
        <v>1</v>
      </c>
      <c r="T1023" s="5">
        <v>0</v>
      </c>
      <c r="U1023" s="5">
        <v>0</v>
      </c>
      <c r="V1023" s="5">
        <v>0</v>
      </c>
      <c r="W1023" s="5">
        <v>1</v>
      </c>
      <c r="X1023" s="5">
        <v>1</v>
      </c>
      <c r="Y1023" s="5">
        <v>1</v>
      </c>
    </row>
    <row r="1024" spans="1:25" ht="18.75" customHeight="1" x14ac:dyDescent="0.15">
      <c r="A1024" s="2" t="s">
        <v>214</v>
      </c>
      <c r="B1024" s="2">
        <v>2012</v>
      </c>
      <c r="C1024" s="3">
        <v>1</v>
      </c>
      <c r="D1024" s="3" t="s">
        <v>215</v>
      </c>
      <c r="E1024" s="2" t="s">
        <v>44</v>
      </c>
      <c r="F1024" s="2" cm="1">
        <f t="array" ref="F1024">_xlfn.IFS(C1024=1,(I1024+J1024+K1024+L1024+M1024+N1024+O1024+P1024+Q1024+R1024+S1024+T1024+U1024+W1024+X1024+Y1024+V1024),C1024=0,(I1024+K1024+L1024+M1024+N1024+O1024+P1024+Q1024+R1024+S1024+T1024+U1024+W1024+X1024+Y1024+V1024))</f>
        <v>12</v>
      </c>
      <c r="G1024" s="4" cm="1">
        <f t="array" ref="G1024">_xlfn.IFS(C1024=1,((I1024+J1024+K1024+L1024+M1024+N1024+O1024+P1024+Q1024+R1024+S1024+T1024+U1024+W1024+X1024+Y1024+V1024)/17),C1024=0,((I1024+K1024+L1024+M1024+N1024+O1024+P1024+Q1024+R1024+S1024+T1024+U1024+W1024+X1024+Y1024+V1024)/16))</f>
        <v>0.70588235294117652</v>
      </c>
      <c r="H1024" s="2" t="str" cm="1">
        <f t="array" ref="H1024">_xlfn.IFS((AND(G1024&gt;=0,G1024&lt;0.595)),"F - Persecuting",(AND(G1024&gt;=0.595,G1024&lt;0.695)),"D - Intolerant",(AND(G1024&gt;=0.695,G1024&lt;0.795)),"C - Resistant",(AND(G1024&gt;=0.795,G1024&lt;0.895)),"B - Tolerant",(AND(G1024&gt;=0.895,G1024&lt;=1)),"A - Protecting")</f>
        <v>C - Resistant</v>
      </c>
      <c r="I1024" s="10">
        <v>1</v>
      </c>
      <c r="J1024" s="10">
        <v>1</v>
      </c>
      <c r="K1024" s="5">
        <v>1</v>
      </c>
      <c r="L1024" s="5">
        <v>0</v>
      </c>
      <c r="M1024" s="5">
        <v>0</v>
      </c>
      <c r="N1024" s="5">
        <v>1</v>
      </c>
      <c r="O1024" s="5">
        <v>1</v>
      </c>
      <c r="P1024" s="5">
        <v>1</v>
      </c>
      <c r="Q1024" s="5">
        <v>1</v>
      </c>
      <c r="R1024" s="5">
        <v>1</v>
      </c>
      <c r="S1024" s="5">
        <v>1</v>
      </c>
      <c r="T1024" s="5">
        <v>0</v>
      </c>
      <c r="U1024" s="5">
        <v>0</v>
      </c>
      <c r="V1024" s="5">
        <v>0</v>
      </c>
      <c r="W1024" s="5">
        <v>1</v>
      </c>
      <c r="X1024" s="5">
        <v>1</v>
      </c>
      <c r="Y1024" s="5">
        <v>1</v>
      </c>
    </row>
    <row r="1025" spans="1:25" ht="18.75" customHeight="1" x14ac:dyDescent="0.15">
      <c r="A1025" s="2" t="s">
        <v>214</v>
      </c>
      <c r="B1025" s="2">
        <v>2013</v>
      </c>
      <c r="C1025" s="3">
        <v>1</v>
      </c>
      <c r="D1025" s="3" t="s">
        <v>215</v>
      </c>
      <c r="E1025" s="2" t="s">
        <v>44</v>
      </c>
      <c r="F1025" s="2" cm="1">
        <f t="array" ref="F1025">_xlfn.IFS(C1025=1,(I1025+J1025+K1025+L1025+M1025+N1025+O1025+P1025+Q1025+R1025+S1025+T1025+U1025+W1025+X1025+Y1025+V1025),C1025=0,(I1025+K1025+L1025+M1025+N1025+O1025+P1025+Q1025+R1025+S1025+T1025+U1025+W1025+X1025+Y1025+V1025))</f>
        <v>11</v>
      </c>
      <c r="G1025" s="4" cm="1">
        <f t="array" ref="G1025">_xlfn.IFS(C1025=1,((I1025+J1025+K1025+L1025+M1025+N1025+O1025+P1025+Q1025+R1025+S1025+T1025+U1025+W1025+X1025+Y1025+V1025)/17),C1025=0,((I1025+K1025+L1025+M1025+N1025+O1025+P1025+Q1025+R1025+S1025+T1025+U1025+W1025+X1025+Y1025+V1025)/16))</f>
        <v>0.6470588235294118</v>
      </c>
      <c r="H1025" s="2" t="str" cm="1">
        <f t="array" ref="H1025">_xlfn.IFS((AND(G1025&gt;=0,G1025&lt;0.595)),"F - Persecuting",(AND(G1025&gt;=0.595,G1025&lt;0.695)),"D - Intolerant",(AND(G1025&gt;=0.695,G1025&lt;0.795)),"C - Resistant",(AND(G1025&gt;=0.795,G1025&lt;0.895)),"B - Tolerant",(AND(G1025&gt;=0.895,G1025&lt;=1)),"A - Protecting")</f>
        <v>D - Intolerant</v>
      </c>
      <c r="I1025" s="10">
        <v>1</v>
      </c>
      <c r="J1025" s="10">
        <v>1</v>
      </c>
      <c r="K1025" s="5">
        <v>1</v>
      </c>
      <c r="L1025" s="5">
        <v>0</v>
      </c>
      <c r="M1025" s="5">
        <v>0</v>
      </c>
      <c r="N1025" s="5">
        <v>1</v>
      </c>
      <c r="O1025" s="5">
        <v>1</v>
      </c>
      <c r="P1025" s="5">
        <v>1</v>
      </c>
      <c r="Q1025" s="5">
        <v>1</v>
      </c>
      <c r="R1025" s="5">
        <v>1</v>
      </c>
      <c r="S1025" s="5">
        <v>1</v>
      </c>
      <c r="T1025" s="5">
        <v>0</v>
      </c>
      <c r="U1025" s="5">
        <v>0</v>
      </c>
      <c r="V1025" s="5">
        <v>0</v>
      </c>
      <c r="W1025" s="5">
        <v>1</v>
      </c>
      <c r="X1025" s="5">
        <v>0</v>
      </c>
      <c r="Y1025" s="5">
        <v>1</v>
      </c>
    </row>
    <row r="1026" spans="1:25" ht="18.75" customHeight="1" x14ac:dyDescent="0.15">
      <c r="A1026" s="2" t="s">
        <v>214</v>
      </c>
      <c r="B1026" s="2">
        <v>2014</v>
      </c>
      <c r="C1026" s="3">
        <v>1</v>
      </c>
      <c r="D1026" s="3" t="s">
        <v>215</v>
      </c>
      <c r="E1026" s="2" t="s">
        <v>44</v>
      </c>
      <c r="F1026" s="2" cm="1">
        <f t="array" ref="F1026">_xlfn.IFS(C1026=1,(I1026+J1026+K1026+L1026+M1026+N1026+O1026+P1026+Q1026+R1026+S1026+T1026+U1026+W1026+X1026+Y1026+V1026),C1026=0,(I1026+K1026+L1026+M1026+N1026+O1026+P1026+Q1026+R1026+S1026+T1026+U1026+W1026+X1026+Y1026+V1026))</f>
        <v>11</v>
      </c>
      <c r="G1026" s="4" cm="1">
        <f t="array" ref="G1026">_xlfn.IFS(C1026=1,((I1026+J1026+K1026+L1026+M1026+N1026+O1026+P1026+Q1026+R1026+S1026+T1026+U1026+W1026+X1026+Y1026+V1026)/17),C1026=0,((I1026+K1026+L1026+M1026+N1026+O1026+P1026+Q1026+R1026+S1026+T1026+U1026+W1026+X1026+Y1026+V1026)/16))</f>
        <v>0.6470588235294118</v>
      </c>
      <c r="H1026" s="2" t="str" cm="1">
        <f t="array" ref="H1026">_xlfn.IFS((AND(G1026&gt;=0,G1026&lt;0.595)),"F - Persecuting",(AND(G1026&gt;=0.595,G1026&lt;0.695)),"D - Intolerant",(AND(G1026&gt;=0.695,G1026&lt;0.795)),"C - Resistant",(AND(G1026&gt;=0.795,G1026&lt;0.895)),"B - Tolerant",(AND(G1026&gt;=0.895,G1026&lt;=1)),"A - Protecting")</f>
        <v>D - Intolerant</v>
      </c>
      <c r="I1026" s="10">
        <v>1</v>
      </c>
      <c r="J1026" s="10">
        <v>1</v>
      </c>
      <c r="K1026" s="5">
        <v>1</v>
      </c>
      <c r="L1026" s="5">
        <v>0</v>
      </c>
      <c r="M1026" s="5">
        <v>0</v>
      </c>
      <c r="N1026" s="5">
        <v>1</v>
      </c>
      <c r="O1026" s="5">
        <v>1</v>
      </c>
      <c r="P1026" s="5">
        <v>1</v>
      </c>
      <c r="Q1026" s="5">
        <v>1</v>
      </c>
      <c r="R1026" s="5">
        <v>1</v>
      </c>
      <c r="S1026" s="5">
        <v>1</v>
      </c>
      <c r="T1026" s="5">
        <v>0</v>
      </c>
      <c r="U1026" s="5">
        <v>0</v>
      </c>
      <c r="V1026" s="5">
        <v>0</v>
      </c>
      <c r="W1026" s="5">
        <v>1</v>
      </c>
      <c r="X1026" s="5">
        <v>0</v>
      </c>
      <c r="Y1026" s="5">
        <v>1</v>
      </c>
    </row>
    <row r="1027" spans="1:25" ht="18.75" customHeight="1" x14ac:dyDescent="0.15">
      <c r="A1027" s="2" t="s">
        <v>214</v>
      </c>
      <c r="B1027" s="2">
        <v>2015</v>
      </c>
      <c r="C1027" s="3">
        <v>1</v>
      </c>
      <c r="D1027" s="3" t="s">
        <v>215</v>
      </c>
      <c r="E1027" s="2" t="s">
        <v>44</v>
      </c>
      <c r="F1027" s="2" cm="1">
        <f t="array" ref="F1027">_xlfn.IFS(C1027=1,(I1027+J1027+K1027+L1027+M1027+N1027+O1027+P1027+Q1027+R1027+S1027+T1027+U1027+W1027+X1027+Y1027+V1027),C1027=0,(I1027+K1027+L1027+M1027+N1027+O1027+P1027+Q1027+R1027+S1027+T1027+U1027+W1027+X1027+Y1027+V1027))</f>
        <v>11</v>
      </c>
      <c r="G1027" s="4" cm="1">
        <f t="array" ref="G1027">_xlfn.IFS(C1027=1,((I1027+J1027+K1027+L1027+M1027+N1027+O1027+P1027+Q1027+R1027+S1027+T1027+U1027+W1027+X1027+Y1027+V1027)/17),C1027=0,((I1027+K1027+L1027+M1027+N1027+O1027+P1027+Q1027+R1027+S1027+T1027+U1027+W1027+X1027+Y1027+V1027)/16))</f>
        <v>0.6470588235294118</v>
      </c>
      <c r="H1027" s="2" t="str" cm="1">
        <f t="array" ref="H1027">_xlfn.IFS((AND(G1027&gt;=0,G1027&lt;0.595)),"F - Persecuting",(AND(G1027&gt;=0.595,G1027&lt;0.695)),"D - Intolerant",(AND(G1027&gt;=0.695,G1027&lt;0.795)),"C - Resistant",(AND(G1027&gt;=0.795,G1027&lt;0.895)),"B - Tolerant",(AND(G1027&gt;=0.895,G1027&lt;=1)),"A - Protecting")</f>
        <v>D - Intolerant</v>
      </c>
      <c r="I1027" s="10">
        <v>1</v>
      </c>
      <c r="J1027" s="10">
        <v>1</v>
      </c>
      <c r="K1027" s="5">
        <v>1</v>
      </c>
      <c r="L1027" s="5">
        <v>0</v>
      </c>
      <c r="M1027" s="5">
        <v>0</v>
      </c>
      <c r="N1027" s="5">
        <v>1</v>
      </c>
      <c r="O1027" s="5">
        <v>1</v>
      </c>
      <c r="P1027" s="5">
        <v>1</v>
      </c>
      <c r="Q1027" s="5">
        <v>1</v>
      </c>
      <c r="R1027" s="5">
        <v>1</v>
      </c>
      <c r="S1027" s="5">
        <v>1</v>
      </c>
      <c r="T1027" s="5">
        <v>0</v>
      </c>
      <c r="U1027" s="5">
        <v>0</v>
      </c>
      <c r="V1027" s="5">
        <v>0</v>
      </c>
      <c r="W1027" s="5">
        <v>1</v>
      </c>
      <c r="X1027" s="5">
        <v>0</v>
      </c>
      <c r="Y1027" s="5">
        <v>1</v>
      </c>
    </row>
    <row r="1028" spans="1:25" ht="18.75" customHeight="1" x14ac:dyDescent="0.15">
      <c r="A1028" s="2" t="s">
        <v>214</v>
      </c>
      <c r="B1028" s="2">
        <v>2016</v>
      </c>
      <c r="C1028" s="3">
        <v>1</v>
      </c>
      <c r="D1028" s="3" t="s">
        <v>215</v>
      </c>
      <c r="E1028" s="2" t="s">
        <v>44</v>
      </c>
      <c r="F1028" s="2" cm="1">
        <f t="array" ref="F1028">_xlfn.IFS(C1028=1,(I1028+J1028+K1028+L1028+M1028+N1028+O1028+P1028+Q1028+R1028+S1028+T1028+U1028+W1028+X1028+Y1028+V1028),C1028=0,(I1028+K1028+L1028+M1028+N1028+O1028+P1028+Q1028+R1028+S1028+T1028+U1028+W1028+X1028+Y1028+V1028))</f>
        <v>12</v>
      </c>
      <c r="G1028" s="4" cm="1">
        <f t="array" ref="G1028">_xlfn.IFS(C1028=1,((I1028+J1028+K1028+L1028+M1028+N1028+O1028+P1028+Q1028+R1028+S1028+T1028+U1028+W1028+X1028+Y1028+V1028)/17),C1028=0,((I1028+K1028+L1028+M1028+N1028+O1028+P1028+Q1028+R1028+S1028+T1028+U1028+W1028+X1028+Y1028+V1028)/16))</f>
        <v>0.70588235294117652</v>
      </c>
      <c r="H1028" s="2" t="str" cm="1">
        <f t="array" ref="H1028">_xlfn.IFS((AND(G1028&gt;=0,G1028&lt;0.595)),"F - Persecuting",(AND(G1028&gt;=0.595,G1028&lt;0.695)),"D - Intolerant",(AND(G1028&gt;=0.695,G1028&lt;0.795)),"C - Resistant",(AND(G1028&gt;=0.795,G1028&lt;0.895)),"B - Tolerant",(AND(G1028&gt;=0.895,G1028&lt;=1)),"A - Protecting")</f>
        <v>C - Resistant</v>
      </c>
      <c r="I1028" s="10">
        <v>1</v>
      </c>
      <c r="J1028" s="10">
        <v>1</v>
      </c>
      <c r="K1028" s="5">
        <v>1</v>
      </c>
      <c r="L1028" s="5">
        <v>0</v>
      </c>
      <c r="M1028" s="5">
        <v>0</v>
      </c>
      <c r="N1028" s="5">
        <v>1</v>
      </c>
      <c r="O1028" s="5">
        <v>1</v>
      </c>
      <c r="P1028" s="5">
        <v>1</v>
      </c>
      <c r="Q1028" s="5">
        <v>1</v>
      </c>
      <c r="R1028" s="5">
        <v>1</v>
      </c>
      <c r="S1028" s="5">
        <v>1</v>
      </c>
      <c r="T1028" s="5">
        <v>0</v>
      </c>
      <c r="U1028" s="5">
        <v>0</v>
      </c>
      <c r="V1028" s="5">
        <v>0</v>
      </c>
      <c r="W1028" s="5">
        <v>1</v>
      </c>
      <c r="X1028" s="5">
        <v>1</v>
      </c>
      <c r="Y1028" s="5">
        <v>1</v>
      </c>
    </row>
    <row r="1029" spans="1:25" ht="18.75" customHeight="1" x14ac:dyDescent="0.15">
      <c r="A1029" s="2" t="s">
        <v>214</v>
      </c>
      <c r="B1029" s="2">
        <v>2017</v>
      </c>
      <c r="C1029" s="3">
        <v>1</v>
      </c>
      <c r="D1029" s="3" t="s">
        <v>215</v>
      </c>
      <c r="E1029" s="2" t="s">
        <v>44</v>
      </c>
      <c r="F1029" s="2" cm="1">
        <f t="array" ref="F1029">_xlfn.IFS(C1029=1,(I1029+J1029+K1029+L1029+M1029+N1029+O1029+P1029+Q1029+R1029+S1029+T1029+U1029+W1029+X1029+Y1029+V1029),C1029=0,(I1029+K1029+L1029+M1029+N1029+O1029+P1029+Q1029+R1029+S1029+T1029+U1029+W1029+X1029+Y1029+V1029))</f>
        <v>12</v>
      </c>
      <c r="G1029" s="4" cm="1">
        <f t="array" ref="G1029">_xlfn.IFS(C1029=1,((I1029+J1029+K1029+L1029+M1029+N1029+O1029+P1029+Q1029+R1029+S1029+T1029+U1029+W1029+X1029+Y1029+V1029)/17),C1029=0,((I1029+K1029+L1029+M1029+N1029+O1029+P1029+Q1029+R1029+S1029+T1029+U1029+W1029+X1029+Y1029+V1029)/16))</f>
        <v>0.70588235294117652</v>
      </c>
      <c r="H1029" s="2" t="str" cm="1">
        <f t="array" ref="H1029">_xlfn.IFS((AND(G1029&gt;=0,G1029&lt;0.595)),"F - Persecuting",(AND(G1029&gt;=0.595,G1029&lt;0.695)),"D - Intolerant",(AND(G1029&gt;=0.695,G1029&lt;0.795)),"C - Resistant",(AND(G1029&gt;=0.795,G1029&lt;0.895)),"B - Tolerant",(AND(G1029&gt;=0.895,G1029&lt;=1)),"A - Protecting")</f>
        <v>C - Resistant</v>
      </c>
      <c r="I1029" s="10">
        <v>1</v>
      </c>
      <c r="J1029" s="10">
        <v>1</v>
      </c>
      <c r="K1029" s="5">
        <v>1</v>
      </c>
      <c r="L1029" s="5">
        <v>0</v>
      </c>
      <c r="M1029" s="5">
        <v>0</v>
      </c>
      <c r="N1029" s="5">
        <v>1</v>
      </c>
      <c r="O1029" s="5">
        <v>1</v>
      </c>
      <c r="P1029" s="5">
        <v>1</v>
      </c>
      <c r="Q1029" s="5">
        <v>1</v>
      </c>
      <c r="R1029" s="5">
        <v>1</v>
      </c>
      <c r="S1029" s="5">
        <v>1</v>
      </c>
      <c r="T1029" s="5">
        <v>0</v>
      </c>
      <c r="U1029" s="5">
        <v>0</v>
      </c>
      <c r="V1029" s="5">
        <v>0</v>
      </c>
      <c r="W1029" s="5">
        <v>1</v>
      </c>
      <c r="X1029" s="5">
        <v>1</v>
      </c>
      <c r="Y1029" s="5">
        <v>1</v>
      </c>
    </row>
    <row r="1030" spans="1:25" ht="18.75" customHeight="1" x14ac:dyDescent="0.15">
      <c r="A1030" s="2" t="s">
        <v>214</v>
      </c>
      <c r="B1030" s="2">
        <v>2018</v>
      </c>
      <c r="C1030" s="3">
        <v>1</v>
      </c>
      <c r="D1030" s="3" t="s">
        <v>215</v>
      </c>
      <c r="E1030" s="2" t="s">
        <v>44</v>
      </c>
      <c r="F1030" s="2" cm="1">
        <f t="array" ref="F1030">_xlfn.IFS(C1030=1,(I1030+J1030+K1030+L1030+M1030+N1030+O1030+P1030+Q1030+R1030+S1030+T1030+U1030+W1030+X1030+Y1030+V1030),C1030=0,(I1030+K1030+L1030+M1030+N1030+O1030+P1030+Q1030+R1030+S1030+T1030+U1030+W1030+X1030+Y1030+V1030))</f>
        <v>11</v>
      </c>
      <c r="G1030" s="4" cm="1">
        <f t="array" ref="G1030">_xlfn.IFS(C1030=1,((I1030+J1030+K1030+L1030+M1030+N1030+O1030+P1030+Q1030+R1030+S1030+T1030+U1030+W1030+X1030+Y1030+V1030)/17),C1030=0,((I1030+K1030+L1030+M1030+N1030+O1030+P1030+Q1030+R1030+S1030+T1030+U1030+W1030+X1030+Y1030+V1030)/16))</f>
        <v>0.6470588235294118</v>
      </c>
      <c r="H1030" s="2" t="str" cm="1">
        <f t="array" ref="H1030">_xlfn.IFS((AND(G1030&gt;=0,G1030&lt;0.595)),"F - Persecuting",(AND(G1030&gt;=0.595,G1030&lt;0.695)),"D - Intolerant",(AND(G1030&gt;=0.695,G1030&lt;0.795)),"C - Resistant",(AND(G1030&gt;=0.795,G1030&lt;0.895)),"B - Tolerant",(AND(G1030&gt;=0.895,G1030&lt;=1)),"A - Protecting")</f>
        <v>D - Intolerant</v>
      </c>
      <c r="I1030" s="10">
        <v>1</v>
      </c>
      <c r="J1030" s="10">
        <v>1</v>
      </c>
      <c r="K1030" s="5">
        <v>1</v>
      </c>
      <c r="L1030" s="5">
        <v>0</v>
      </c>
      <c r="M1030" s="5">
        <v>0</v>
      </c>
      <c r="N1030" s="5">
        <v>1</v>
      </c>
      <c r="O1030" s="5">
        <v>1</v>
      </c>
      <c r="P1030" s="5">
        <v>1</v>
      </c>
      <c r="Q1030" s="5">
        <v>1</v>
      </c>
      <c r="R1030" s="5">
        <v>1</v>
      </c>
      <c r="S1030" s="5">
        <v>1</v>
      </c>
      <c r="T1030" s="5">
        <v>0</v>
      </c>
      <c r="U1030" s="5">
        <v>0</v>
      </c>
      <c r="V1030" s="5">
        <v>0</v>
      </c>
      <c r="W1030" s="5">
        <v>1</v>
      </c>
      <c r="X1030" s="5">
        <v>0</v>
      </c>
      <c r="Y1030" s="5">
        <v>1</v>
      </c>
    </row>
    <row r="1031" spans="1:25" ht="18.75" customHeight="1" x14ac:dyDescent="0.15">
      <c r="A1031" s="2" t="s">
        <v>214</v>
      </c>
      <c r="B1031" s="2">
        <v>2019</v>
      </c>
      <c r="C1031" s="3">
        <v>1</v>
      </c>
      <c r="D1031" s="3" t="s">
        <v>215</v>
      </c>
      <c r="E1031" s="2" t="s">
        <v>44</v>
      </c>
      <c r="F1031" s="2" cm="1">
        <f t="array" ref="F1031">_xlfn.IFS(C1031=1,(I1031+J1031+K1031+L1031+M1031+N1031+O1031+P1031+Q1031+R1031+S1031+T1031+U1031+W1031+X1031+Y1031+V1031),C1031=0,(I1031+K1031+L1031+M1031+N1031+O1031+P1031+Q1031+R1031+S1031+T1031+U1031+W1031+X1031+Y1031+V1031))</f>
        <v>11</v>
      </c>
      <c r="G1031" s="4" cm="1">
        <f t="array" ref="G1031">_xlfn.IFS(C1031=1,((I1031+J1031+K1031+L1031+M1031+N1031+O1031+P1031+Q1031+R1031+S1031+T1031+U1031+W1031+X1031+Y1031+V1031)/17),C1031=0,((I1031+K1031+L1031+M1031+N1031+O1031+P1031+Q1031+R1031+S1031+T1031+U1031+W1031+X1031+Y1031+V1031)/16))</f>
        <v>0.6470588235294118</v>
      </c>
      <c r="H1031" s="2" t="str" cm="1">
        <f t="array" ref="H1031">_xlfn.IFS((AND(G1031&gt;=0,G1031&lt;0.595)),"F - Persecuting",(AND(G1031&gt;=0.595,G1031&lt;0.695)),"D - Intolerant",(AND(G1031&gt;=0.695,G1031&lt;0.795)),"C - Resistant",(AND(G1031&gt;=0.795,G1031&lt;0.895)),"B - Tolerant",(AND(G1031&gt;=0.895,G1031&lt;=1)),"A - Protecting")</f>
        <v>D - Intolerant</v>
      </c>
      <c r="I1031" s="10">
        <v>1</v>
      </c>
      <c r="J1031" s="10">
        <v>1</v>
      </c>
      <c r="K1031" s="5">
        <v>1</v>
      </c>
      <c r="L1031" s="5">
        <v>0</v>
      </c>
      <c r="M1031" s="5">
        <v>0</v>
      </c>
      <c r="N1031" s="5">
        <v>1</v>
      </c>
      <c r="O1031" s="5">
        <v>1</v>
      </c>
      <c r="P1031" s="5">
        <v>1</v>
      </c>
      <c r="Q1031" s="5">
        <v>1</v>
      </c>
      <c r="R1031" s="5">
        <v>1</v>
      </c>
      <c r="S1031" s="5">
        <v>1</v>
      </c>
      <c r="T1031" s="5">
        <v>0</v>
      </c>
      <c r="U1031" s="5">
        <v>0</v>
      </c>
      <c r="V1031" s="5">
        <v>0</v>
      </c>
      <c r="W1031" s="5">
        <v>1</v>
      </c>
      <c r="X1031" s="5">
        <v>0</v>
      </c>
      <c r="Y1031" s="5">
        <v>1</v>
      </c>
    </row>
    <row r="1032" spans="1:25" ht="18.75" customHeight="1" x14ac:dyDescent="0.15">
      <c r="A1032" s="2" t="s">
        <v>214</v>
      </c>
      <c r="B1032" s="2">
        <v>2020</v>
      </c>
      <c r="C1032" s="3">
        <v>1</v>
      </c>
      <c r="D1032" s="3" t="s">
        <v>215</v>
      </c>
      <c r="E1032" s="2" t="s">
        <v>44</v>
      </c>
      <c r="F1032" s="2" cm="1">
        <f t="array" ref="F1032">_xlfn.IFS(C1032=1,(I1032+J1032+K1032+L1032+M1032+N1032+O1032+P1032+Q1032+R1032+S1032+T1032+U1032+W1032+X1032+Y1032+V1032),C1032=0,(I1032+K1032+L1032+M1032+N1032+O1032+P1032+Q1032+R1032+S1032+T1032+U1032+W1032+X1032+Y1032+V1032))</f>
        <v>12</v>
      </c>
      <c r="G1032" s="4" cm="1">
        <f t="array" ref="G1032">_xlfn.IFS(C1032=1,((I1032+J1032+K1032+L1032+M1032+N1032+O1032+P1032+Q1032+R1032+S1032+T1032+U1032+W1032+X1032+Y1032+V1032)/17),C1032=0,((I1032+K1032+L1032+M1032+N1032+O1032+P1032+Q1032+R1032+S1032+T1032+U1032+W1032+X1032+Y1032+V1032)/16))</f>
        <v>0.70588235294117652</v>
      </c>
      <c r="H1032" s="2" t="str" cm="1">
        <f t="array" ref="H1032">_xlfn.IFS((AND(G1032&gt;=0,G1032&lt;0.595)),"F - Persecuting",(AND(G1032&gt;=0.595,G1032&lt;0.695)),"D - Intolerant",(AND(G1032&gt;=0.695,G1032&lt;0.795)),"C - Resistant",(AND(G1032&gt;=0.795,G1032&lt;0.895)),"B - Tolerant",(AND(G1032&gt;=0.895,G1032&lt;=1)),"A - Protecting")</f>
        <v>C - Resistant</v>
      </c>
      <c r="I1032" s="5">
        <v>1</v>
      </c>
      <c r="J1032" s="5">
        <v>1</v>
      </c>
      <c r="K1032" s="5">
        <v>1</v>
      </c>
      <c r="L1032" s="5">
        <v>0</v>
      </c>
      <c r="M1032" s="5">
        <v>0</v>
      </c>
      <c r="N1032" s="5">
        <v>1</v>
      </c>
      <c r="O1032" s="5">
        <v>1</v>
      </c>
      <c r="P1032" s="5">
        <v>1</v>
      </c>
      <c r="Q1032" s="5">
        <v>1</v>
      </c>
      <c r="R1032" s="5">
        <v>1</v>
      </c>
      <c r="S1032" s="5">
        <v>1</v>
      </c>
      <c r="T1032" s="5">
        <v>0</v>
      </c>
      <c r="U1032" s="5">
        <v>0</v>
      </c>
      <c r="V1032" s="5">
        <v>0</v>
      </c>
      <c r="W1032" s="5">
        <v>1</v>
      </c>
      <c r="X1032" s="5">
        <v>1</v>
      </c>
      <c r="Y1032" s="5">
        <v>1</v>
      </c>
    </row>
    <row r="1033" spans="1:25" ht="18.75" customHeight="1" x14ac:dyDescent="0.15">
      <c r="A1033" s="2" t="s">
        <v>214</v>
      </c>
      <c r="B1033" s="2">
        <v>2021</v>
      </c>
      <c r="C1033" s="3">
        <v>1</v>
      </c>
      <c r="D1033" s="3" t="s">
        <v>215</v>
      </c>
      <c r="E1033" s="2" t="s">
        <v>44</v>
      </c>
      <c r="F1033" s="2" cm="1">
        <f t="array" ref="F1033">_xlfn.IFS(C1033=1,(I1033+J1033+K1033+L1033+M1033+N1033+O1033+P1033+Q1033+R1033+S1033+T1033+U1033+W1033+X1033+Y1033+V1033),C1033=0,(I1033+K1033+L1033+M1033+N1033+O1033+P1033+Q1033+R1033+S1033+T1033+U1033+W1033+X1033+Y1033+V1033))</f>
        <v>12</v>
      </c>
      <c r="G1033" s="4" cm="1">
        <f t="array" ref="G1033">_xlfn.IFS(C1033=1,((I1033+J1033+K1033+L1033+M1033+N1033+O1033+P1033+Q1033+R1033+S1033+T1033+U1033+W1033+X1033+Y1033+V1033)/17),C1033=0,((I1033+K1033+L1033+M1033+N1033+O1033+P1033+Q1033+R1033+S1033+T1033+U1033+W1033+X1033+Y1033+V1033)/16))</f>
        <v>0.70588235294117652</v>
      </c>
      <c r="H1033" s="2" t="str" cm="1">
        <f t="array" ref="H1033">_xlfn.IFS((AND(G1033&gt;=0,G1033&lt;0.595)),"F - Persecuting",(AND(G1033&gt;=0.595,G1033&lt;0.695)),"D - Intolerant",(AND(G1033&gt;=0.695,G1033&lt;0.795)),"C - Resistant",(AND(G1033&gt;=0.795,G1033&lt;0.895)),"B - Tolerant",(AND(G1033&gt;=0.895,G1033&lt;=1)),"A - Protecting")</f>
        <v>C - Resistant</v>
      </c>
      <c r="I1033" s="5">
        <v>1</v>
      </c>
      <c r="J1033" s="5">
        <v>1</v>
      </c>
      <c r="K1033" s="5">
        <v>1</v>
      </c>
      <c r="L1033" s="5">
        <v>0</v>
      </c>
      <c r="M1033" s="5">
        <v>0</v>
      </c>
      <c r="N1033" s="5">
        <v>1</v>
      </c>
      <c r="O1033" s="5">
        <v>1</v>
      </c>
      <c r="P1033" s="5">
        <v>1</v>
      </c>
      <c r="Q1033" s="5">
        <v>1</v>
      </c>
      <c r="R1033" s="5">
        <v>1</v>
      </c>
      <c r="S1033" s="5">
        <v>1</v>
      </c>
      <c r="T1033" s="5">
        <v>0</v>
      </c>
      <c r="U1033" s="5">
        <v>0</v>
      </c>
      <c r="V1033" s="5">
        <v>0</v>
      </c>
      <c r="W1033" s="5">
        <v>1</v>
      </c>
      <c r="X1033" s="5">
        <v>1</v>
      </c>
      <c r="Y1033" s="5">
        <v>1</v>
      </c>
    </row>
    <row r="1034" spans="1:25" ht="18.75" customHeight="1" x14ac:dyDescent="0.15">
      <c r="A1034" s="2" t="s">
        <v>214</v>
      </c>
      <c r="B1034" s="2">
        <v>2022</v>
      </c>
      <c r="C1034" s="3">
        <v>1</v>
      </c>
      <c r="D1034" s="3" t="s">
        <v>215</v>
      </c>
      <c r="E1034" s="2" t="s">
        <v>44</v>
      </c>
      <c r="F1034" s="2" cm="1">
        <f t="array" ref="F1034">_xlfn.IFS(C1034=1,(I1034+J1034+K1034+L1034+M1034+N1034+O1034+P1034+Q1034+R1034+S1034+T1034+U1034+W1034+X1034+Y1034+V1034),C1034=0,(I1034+K1034+L1034+M1034+N1034+O1034+P1034+Q1034+R1034+S1034+T1034+U1034+W1034+X1034+Y1034+V1034))</f>
        <v>11</v>
      </c>
      <c r="G1034" s="4" cm="1">
        <f t="array" ref="G1034">_xlfn.IFS(C1034=1,((I1034+J1034+K1034+L1034+M1034+N1034+O1034+P1034+Q1034+R1034+S1034+T1034+U1034+W1034+X1034+Y1034+V1034)/17),C1034=0,((I1034+K1034+L1034+M1034+N1034+O1034+P1034+Q1034+R1034+S1034+T1034+U1034+W1034+X1034+Y1034+V1034)/16))</f>
        <v>0.6470588235294118</v>
      </c>
      <c r="H1034" s="2" t="str" cm="1">
        <f t="array" ref="H1034">_xlfn.IFS((AND(G1034&gt;=0,G1034&lt;0.595)),"F - Persecuting",(AND(G1034&gt;=0.595,G1034&lt;0.695)),"D - Intolerant",(AND(G1034&gt;=0.695,G1034&lt;0.795)),"C - Resistant",(AND(G1034&gt;=0.795,G1034&lt;0.895)),"B - Tolerant",(AND(G1034&gt;=0.895,G1034&lt;=1)),"A - Protecting")</f>
        <v>D - Intolerant</v>
      </c>
      <c r="I1034" s="5">
        <v>1</v>
      </c>
      <c r="J1034" s="5">
        <v>1</v>
      </c>
      <c r="K1034" s="5">
        <v>1</v>
      </c>
      <c r="L1034" s="5">
        <v>0</v>
      </c>
      <c r="M1034" s="5">
        <v>0</v>
      </c>
      <c r="N1034" s="5">
        <v>1</v>
      </c>
      <c r="O1034" s="5">
        <v>1</v>
      </c>
      <c r="P1034" s="5">
        <v>1</v>
      </c>
      <c r="Q1034" s="5">
        <v>1</v>
      </c>
      <c r="R1034" s="5">
        <v>1</v>
      </c>
      <c r="S1034" s="5">
        <v>1</v>
      </c>
      <c r="T1034" s="5">
        <v>0</v>
      </c>
      <c r="U1034" s="5">
        <v>0</v>
      </c>
      <c r="V1034" s="5">
        <v>0</v>
      </c>
      <c r="W1034" s="5">
        <v>1</v>
      </c>
      <c r="X1034" s="5">
        <v>0</v>
      </c>
      <c r="Y1034" s="5">
        <v>1</v>
      </c>
    </row>
    <row r="1035" spans="1:25" ht="18.75" customHeight="1" x14ac:dyDescent="0.15">
      <c r="A1035" s="2" t="s">
        <v>216</v>
      </c>
      <c r="B1035" s="2">
        <v>2011</v>
      </c>
      <c r="C1035" s="3">
        <v>1</v>
      </c>
      <c r="D1035" s="3" t="s">
        <v>217</v>
      </c>
      <c r="E1035" s="2" t="s">
        <v>47</v>
      </c>
      <c r="F1035" s="2" cm="1">
        <f t="array" ref="F1035">_xlfn.IFS(C1035=1,(I1035+J1035+K1035+L1035+M1035+N1035+O1035+P1035+Q1035+R1035+S1035+T1035+U1035+W1035+X1035+Y1035+V1035),C1035=0,(I1035+K1035+L1035+M1035+N1035+O1035+P1035+Q1035+R1035+S1035+T1035+U1035+W1035+X1035+Y1035+V1035))</f>
        <v>9</v>
      </c>
      <c r="G1035" s="4" cm="1">
        <f t="array" ref="G1035">_xlfn.IFS(C1035=1,((I1035+J1035+K1035+L1035+M1035+N1035+O1035+P1035+Q1035+R1035+S1035+T1035+U1035+W1035+X1035+Y1035+V1035)/17),C1035=0,((I1035+K1035+L1035+M1035+N1035+O1035+P1035+Q1035+R1035+S1035+T1035+U1035+W1035+X1035+Y1035+V1035)/16))</f>
        <v>0.52941176470588236</v>
      </c>
      <c r="H1035" s="2" t="str" cm="1">
        <f t="array" ref="H1035">_xlfn.IFS((AND(G1035&gt;=0,G1035&lt;0.595)),"F - Persecuting",(AND(G1035&gt;=0.595,G1035&lt;0.695)),"D - Intolerant",(AND(G1035&gt;=0.695,G1035&lt;0.795)),"C - Resistant",(AND(G1035&gt;=0.795,G1035&lt;0.895)),"B - Tolerant",(AND(G1035&gt;=0.895,G1035&lt;=1)),"A - Protecting")</f>
        <v>F - Persecuting</v>
      </c>
      <c r="I1035" s="10">
        <v>1</v>
      </c>
      <c r="J1035" s="10">
        <v>0</v>
      </c>
      <c r="K1035" s="5">
        <v>1</v>
      </c>
      <c r="L1035" s="5">
        <v>0</v>
      </c>
      <c r="M1035" s="5">
        <v>0</v>
      </c>
      <c r="N1035" s="5">
        <v>1</v>
      </c>
      <c r="O1035" s="5">
        <v>1</v>
      </c>
      <c r="P1035" s="5">
        <v>1</v>
      </c>
      <c r="Q1035" s="5">
        <v>1</v>
      </c>
      <c r="R1035" s="5">
        <v>1</v>
      </c>
      <c r="S1035" s="5">
        <v>1</v>
      </c>
      <c r="T1035" s="5">
        <v>0</v>
      </c>
      <c r="U1035" s="5">
        <v>0</v>
      </c>
      <c r="V1035" s="5">
        <v>0</v>
      </c>
      <c r="W1035" s="5">
        <v>0</v>
      </c>
      <c r="X1035" s="5">
        <v>0</v>
      </c>
      <c r="Y1035" s="5">
        <v>1</v>
      </c>
    </row>
    <row r="1036" spans="1:25" ht="18.75" customHeight="1" x14ac:dyDescent="0.15">
      <c r="A1036" s="2" t="s">
        <v>216</v>
      </c>
      <c r="B1036" s="2">
        <v>2012</v>
      </c>
      <c r="C1036" s="3">
        <v>1</v>
      </c>
      <c r="D1036" s="3" t="s">
        <v>217</v>
      </c>
      <c r="E1036" s="2" t="s">
        <v>47</v>
      </c>
      <c r="F1036" s="2" cm="1">
        <f t="array" ref="F1036">_xlfn.IFS(C1036=1,(I1036+J1036+K1036+L1036+M1036+N1036+O1036+P1036+Q1036+R1036+S1036+T1036+U1036+W1036+X1036+Y1036+V1036),C1036=0,(I1036+K1036+L1036+M1036+N1036+O1036+P1036+Q1036+R1036+S1036+T1036+U1036+W1036+X1036+Y1036+V1036))</f>
        <v>9</v>
      </c>
      <c r="G1036" s="4" cm="1">
        <f t="array" ref="G1036">_xlfn.IFS(C1036=1,((I1036+J1036+K1036+L1036+M1036+N1036+O1036+P1036+Q1036+R1036+S1036+T1036+U1036+W1036+X1036+Y1036+V1036)/17),C1036=0,((I1036+K1036+L1036+M1036+N1036+O1036+P1036+Q1036+R1036+S1036+T1036+U1036+W1036+X1036+Y1036+V1036)/16))</f>
        <v>0.52941176470588236</v>
      </c>
      <c r="H1036" s="2" t="str" cm="1">
        <f t="array" ref="H1036">_xlfn.IFS((AND(G1036&gt;=0,G1036&lt;0.595)),"F - Persecuting",(AND(G1036&gt;=0.595,G1036&lt;0.695)),"D - Intolerant",(AND(G1036&gt;=0.695,G1036&lt;0.795)),"C - Resistant",(AND(G1036&gt;=0.795,G1036&lt;0.895)),"B - Tolerant",(AND(G1036&gt;=0.895,G1036&lt;=1)),"A - Protecting")</f>
        <v>F - Persecuting</v>
      </c>
      <c r="I1036" s="10">
        <v>1</v>
      </c>
      <c r="J1036" s="10">
        <v>0</v>
      </c>
      <c r="K1036" s="5">
        <v>1</v>
      </c>
      <c r="L1036" s="5">
        <v>0</v>
      </c>
      <c r="M1036" s="5">
        <v>0</v>
      </c>
      <c r="N1036" s="5">
        <v>1</v>
      </c>
      <c r="O1036" s="5">
        <v>1</v>
      </c>
      <c r="P1036" s="5">
        <v>1</v>
      </c>
      <c r="Q1036" s="5">
        <v>1</v>
      </c>
      <c r="R1036" s="5">
        <v>1</v>
      </c>
      <c r="S1036" s="5">
        <v>1</v>
      </c>
      <c r="T1036" s="5">
        <v>0</v>
      </c>
      <c r="U1036" s="5">
        <v>0</v>
      </c>
      <c r="V1036" s="5">
        <v>0</v>
      </c>
      <c r="W1036" s="5">
        <v>0</v>
      </c>
      <c r="X1036" s="5">
        <v>0</v>
      </c>
      <c r="Y1036" s="5">
        <v>1</v>
      </c>
    </row>
    <row r="1037" spans="1:25" ht="18.75" customHeight="1" x14ac:dyDescent="0.15">
      <c r="A1037" s="2" t="s">
        <v>216</v>
      </c>
      <c r="B1037" s="2">
        <v>2013</v>
      </c>
      <c r="C1037" s="3">
        <v>1</v>
      </c>
      <c r="D1037" s="3" t="s">
        <v>217</v>
      </c>
      <c r="E1037" s="2" t="s">
        <v>47</v>
      </c>
      <c r="F1037" s="2" cm="1">
        <f t="array" ref="F1037">_xlfn.IFS(C1037=1,(I1037+J1037+K1037+L1037+M1037+N1037+O1037+P1037+Q1037+R1037+S1037+T1037+U1037+W1037+X1037+Y1037+V1037),C1037=0,(I1037+K1037+L1037+M1037+N1037+O1037+P1037+Q1037+R1037+S1037+T1037+U1037+W1037+X1037+Y1037+V1037))</f>
        <v>9</v>
      </c>
      <c r="G1037" s="4" cm="1">
        <f t="array" ref="G1037">_xlfn.IFS(C1037=1,((I1037+J1037+K1037+L1037+M1037+N1037+O1037+P1037+Q1037+R1037+S1037+T1037+U1037+W1037+X1037+Y1037+V1037)/17),C1037=0,((I1037+K1037+L1037+M1037+N1037+O1037+P1037+Q1037+R1037+S1037+T1037+U1037+W1037+X1037+Y1037+V1037)/16))</f>
        <v>0.52941176470588236</v>
      </c>
      <c r="H1037" s="2" t="str" cm="1">
        <f t="array" ref="H1037">_xlfn.IFS((AND(G1037&gt;=0,G1037&lt;0.595)),"F - Persecuting",(AND(G1037&gt;=0.595,G1037&lt;0.695)),"D - Intolerant",(AND(G1037&gt;=0.695,G1037&lt;0.795)),"C - Resistant",(AND(G1037&gt;=0.795,G1037&lt;0.895)),"B - Tolerant",(AND(G1037&gt;=0.895,G1037&lt;=1)),"A - Protecting")</f>
        <v>F - Persecuting</v>
      </c>
      <c r="I1037" s="10">
        <v>1</v>
      </c>
      <c r="J1037" s="10">
        <v>0</v>
      </c>
      <c r="K1037" s="5">
        <v>1</v>
      </c>
      <c r="L1037" s="5">
        <v>0</v>
      </c>
      <c r="M1037" s="5">
        <v>0</v>
      </c>
      <c r="N1037" s="5">
        <v>1</v>
      </c>
      <c r="O1037" s="5">
        <v>1</v>
      </c>
      <c r="P1037" s="5">
        <v>1</v>
      </c>
      <c r="Q1037" s="5">
        <v>1</v>
      </c>
      <c r="R1037" s="5">
        <v>1</v>
      </c>
      <c r="S1037" s="5">
        <v>1</v>
      </c>
      <c r="T1037" s="5">
        <v>0</v>
      </c>
      <c r="U1037" s="5">
        <v>0</v>
      </c>
      <c r="V1037" s="5">
        <v>0</v>
      </c>
      <c r="W1037" s="5">
        <v>0</v>
      </c>
      <c r="X1037" s="5">
        <v>0</v>
      </c>
      <c r="Y1037" s="5">
        <v>1</v>
      </c>
    </row>
    <row r="1038" spans="1:25" ht="18.75" customHeight="1" x14ac:dyDescent="0.15">
      <c r="A1038" s="2" t="s">
        <v>216</v>
      </c>
      <c r="B1038" s="2">
        <v>2014</v>
      </c>
      <c r="C1038" s="3">
        <v>1</v>
      </c>
      <c r="D1038" s="3" t="s">
        <v>217</v>
      </c>
      <c r="E1038" s="2" t="s">
        <v>47</v>
      </c>
      <c r="F1038" s="2" cm="1">
        <f t="array" ref="F1038">_xlfn.IFS(C1038=1,(I1038+J1038+K1038+L1038+M1038+N1038+O1038+P1038+Q1038+R1038+S1038+T1038+U1038+W1038+X1038+Y1038+V1038),C1038=0,(I1038+K1038+L1038+M1038+N1038+O1038+P1038+Q1038+R1038+S1038+T1038+U1038+W1038+X1038+Y1038+V1038))</f>
        <v>9</v>
      </c>
      <c r="G1038" s="4" cm="1">
        <f t="array" ref="G1038">_xlfn.IFS(C1038=1,((I1038+J1038+K1038+L1038+M1038+N1038+O1038+P1038+Q1038+R1038+S1038+T1038+U1038+W1038+X1038+Y1038+V1038)/17),C1038=0,((I1038+K1038+L1038+M1038+N1038+O1038+P1038+Q1038+R1038+S1038+T1038+U1038+W1038+X1038+Y1038+V1038)/16))</f>
        <v>0.52941176470588236</v>
      </c>
      <c r="H1038" s="2" t="str" cm="1">
        <f t="array" ref="H1038">_xlfn.IFS((AND(G1038&gt;=0,G1038&lt;0.595)),"F - Persecuting",(AND(G1038&gt;=0.595,G1038&lt;0.695)),"D - Intolerant",(AND(G1038&gt;=0.695,G1038&lt;0.795)),"C - Resistant",(AND(G1038&gt;=0.795,G1038&lt;0.895)),"B - Tolerant",(AND(G1038&gt;=0.895,G1038&lt;=1)),"A - Protecting")</f>
        <v>F - Persecuting</v>
      </c>
      <c r="I1038" s="10">
        <v>1</v>
      </c>
      <c r="J1038" s="10">
        <v>0</v>
      </c>
      <c r="K1038" s="5">
        <v>1</v>
      </c>
      <c r="L1038" s="5">
        <v>0</v>
      </c>
      <c r="M1038" s="5">
        <v>0</v>
      </c>
      <c r="N1038" s="5">
        <v>1</v>
      </c>
      <c r="O1038" s="5">
        <v>1</v>
      </c>
      <c r="P1038" s="5">
        <v>1</v>
      </c>
      <c r="Q1038" s="5">
        <v>1</v>
      </c>
      <c r="R1038" s="5">
        <v>1</v>
      </c>
      <c r="S1038" s="5">
        <v>1</v>
      </c>
      <c r="T1038" s="5">
        <v>0</v>
      </c>
      <c r="U1038" s="5">
        <v>0</v>
      </c>
      <c r="V1038" s="5">
        <v>0</v>
      </c>
      <c r="W1038" s="5">
        <v>0</v>
      </c>
      <c r="X1038" s="5">
        <v>0</v>
      </c>
      <c r="Y1038" s="5">
        <v>1</v>
      </c>
    </row>
    <row r="1039" spans="1:25" ht="18.75" customHeight="1" x14ac:dyDescent="0.15">
      <c r="A1039" s="2" t="s">
        <v>216</v>
      </c>
      <c r="B1039" s="2">
        <v>2015</v>
      </c>
      <c r="C1039" s="3">
        <v>1</v>
      </c>
      <c r="D1039" s="3" t="s">
        <v>217</v>
      </c>
      <c r="E1039" s="2" t="s">
        <v>47</v>
      </c>
      <c r="F1039" s="2" cm="1">
        <f t="array" ref="F1039">_xlfn.IFS(C1039=1,(I1039+J1039+K1039+L1039+M1039+N1039+O1039+P1039+Q1039+R1039+S1039+T1039+U1039+W1039+X1039+Y1039+V1039),C1039=0,(I1039+K1039+L1039+M1039+N1039+O1039+P1039+Q1039+R1039+S1039+T1039+U1039+W1039+X1039+Y1039+V1039))</f>
        <v>9</v>
      </c>
      <c r="G1039" s="4" cm="1">
        <f t="array" ref="G1039">_xlfn.IFS(C1039=1,((I1039+J1039+K1039+L1039+M1039+N1039+O1039+P1039+Q1039+R1039+S1039+T1039+U1039+W1039+X1039+Y1039+V1039)/17),C1039=0,((I1039+K1039+L1039+M1039+N1039+O1039+P1039+Q1039+R1039+S1039+T1039+U1039+W1039+X1039+Y1039+V1039)/16))</f>
        <v>0.52941176470588236</v>
      </c>
      <c r="H1039" s="2" t="str" cm="1">
        <f t="array" ref="H1039">_xlfn.IFS((AND(G1039&gt;=0,G1039&lt;0.595)),"F - Persecuting",(AND(G1039&gt;=0.595,G1039&lt;0.695)),"D - Intolerant",(AND(G1039&gt;=0.695,G1039&lt;0.795)),"C - Resistant",(AND(G1039&gt;=0.795,G1039&lt;0.895)),"B - Tolerant",(AND(G1039&gt;=0.895,G1039&lt;=1)),"A - Protecting")</f>
        <v>F - Persecuting</v>
      </c>
      <c r="I1039" s="10">
        <v>1</v>
      </c>
      <c r="J1039" s="10">
        <v>0</v>
      </c>
      <c r="K1039" s="5">
        <v>1</v>
      </c>
      <c r="L1039" s="5">
        <v>0</v>
      </c>
      <c r="M1039" s="5">
        <v>0</v>
      </c>
      <c r="N1039" s="5">
        <v>1</v>
      </c>
      <c r="O1039" s="5">
        <v>1</v>
      </c>
      <c r="P1039" s="5">
        <v>1</v>
      </c>
      <c r="Q1039" s="5">
        <v>1</v>
      </c>
      <c r="R1039" s="5">
        <v>1</v>
      </c>
      <c r="S1039" s="5">
        <v>1</v>
      </c>
      <c r="T1039" s="5">
        <v>0</v>
      </c>
      <c r="U1039" s="5">
        <v>0</v>
      </c>
      <c r="V1039" s="5">
        <v>0</v>
      </c>
      <c r="W1039" s="5">
        <v>0</v>
      </c>
      <c r="X1039" s="5">
        <v>0</v>
      </c>
      <c r="Y1039" s="5">
        <v>1</v>
      </c>
    </row>
    <row r="1040" spans="1:25" ht="18.75" customHeight="1" x14ac:dyDescent="0.15">
      <c r="A1040" s="2" t="s">
        <v>216</v>
      </c>
      <c r="B1040" s="2">
        <v>2016</v>
      </c>
      <c r="C1040" s="3">
        <v>1</v>
      </c>
      <c r="D1040" s="3" t="s">
        <v>217</v>
      </c>
      <c r="E1040" s="2" t="s">
        <v>47</v>
      </c>
      <c r="F1040" s="2" cm="1">
        <f t="array" ref="F1040">_xlfn.IFS(C1040=1,(I1040+J1040+K1040+L1040+M1040+N1040+O1040+P1040+Q1040+R1040+S1040+T1040+U1040+W1040+X1040+Y1040+V1040),C1040=0,(I1040+K1040+L1040+M1040+N1040+O1040+P1040+Q1040+R1040+S1040+T1040+U1040+W1040+X1040+Y1040+V1040))</f>
        <v>9</v>
      </c>
      <c r="G1040" s="4" cm="1">
        <f t="array" ref="G1040">_xlfn.IFS(C1040=1,((I1040+J1040+K1040+L1040+M1040+N1040+O1040+P1040+Q1040+R1040+S1040+T1040+U1040+W1040+X1040+Y1040+V1040)/17),C1040=0,((I1040+K1040+L1040+M1040+N1040+O1040+P1040+Q1040+R1040+S1040+T1040+U1040+W1040+X1040+Y1040+V1040)/16))</f>
        <v>0.52941176470588236</v>
      </c>
      <c r="H1040" s="2" t="str" cm="1">
        <f t="array" ref="H1040">_xlfn.IFS((AND(G1040&gt;=0,G1040&lt;0.595)),"F - Persecuting",(AND(G1040&gt;=0.595,G1040&lt;0.695)),"D - Intolerant",(AND(G1040&gt;=0.695,G1040&lt;0.795)),"C - Resistant",(AND(G1040&gt;=0.795,G1040&lt;0.895)),"B - Tolerant",(AND(G1040&gt;=0.895,G1040&lt;=1)),"A - Protecting")</f>
        <v>F - Persecuting</v>
      </c>
      <c r="I1040" s="10">
        <v>1</v>
      </c>
      <c r="J1040" s="10">
        <v>0</v>
      </c>
      <c r="K1040" s="5">
        <v>1</v>
      </c>
      <c r="L1040" s="5">
        <v>0</v>
      </c>
      <c r="M1040" s="5">
        <v>0</v>
      </c>
      <c r="N1040" s="5">
        <v>1</v>
      </c>
      <c r="O1040" s="5">
        <v>1</v>
      </c>
      <c r="P1040" s="5">
        <v>1</v>
      </c>
      <c r="Q1040" s="5">
        <v>1</v>
      </c>
      <c r="R1040" s="5">
        <v>1</v>
      </c>
      <c r="S1040" s="5">
        <v>1</v>
      </c>
      <c r="T1040" s="5">
        <v>0</v>
      </c>
      <c r="U1040" s="5">
        <v>0</v>
      </c>
      <c r="V1040" s="5">
        <v>0</v>
      </c>
      <c r="W1040" s="5">
        <v>0</v>
      </c>
      <c r="X1040" s="5">
        <v>0</v>
      </c>
      <c r="Y1040" s="5">
        <v>1</v>
      </c>
    </row>
    <row r="1041" spans="1:25" ht="18.75" customHeight="1" x14ac:dyDescent="0.15">
      <c r="A1041" s="2" t="s">
        <v>216</v>
      </c>
      <c r="B1041" s="2">
        <v>2017</v>
      </c>
      <c r="C1041" s="3">
        <v>1</v>
      </c>
      <c r="D1041" s="3" t="s">
        <v>217</v>
      </c>
      <c r="E1041" s="2" t="s">
        <v>47</v>
      </c>
      <c r="F1041" s="2" cm="1">
        <f t="array" ref="F1041">_xlfn.IFS(C1041=1,(I1041+J1041+K1041+L1041+M1041+N1041+O1041+P1041+Q1041+R1041+S1041+T1041+U1041+W1041+X1041+Y1041+V1041),C1041=0,(I1041+K1041+L1041+M1041+N1041+O1041+P1041+Q1041+R1041+S1041+T1041+U1041+W1041+X1041+Y1041+V1041))</f>
        <v>9</v>
      </c>
      <c r="G1041" s="4" cm="1">
        <f t="array" ref="G1041">_xlfn.IFS(C1041=1,((I1041+J1041+K1041+L1041+M1041+N1041+O1041+P1041+Q1041+R1041+S1041+T1041+U1041+W1041+X1041+Y1041+V1041)/17),C1041=0,((I1041+K1041+L1041+M1041+N1041+O1041+P1041+Q1041+R1041+S1041+T1041+U1041+W1041+X1041+Y1041+V1041)/16))</f>
        <v>0.52941176470588236</v>
      </c>
      <c r="H1041" s="2" t="str" cm="1">
        <f t="array" ref="H1041">_xlfn.IFS((AND(G1041&gt;=0,G1041&lt;0.595)),"F - Persecuting",(AND(G1041&gt;=0.595,G1041&lt;0.695)),"D - Intolerant",(AND(G1041&gt;=0.695,G1041&lt;0.795)),"C - Resistant",(AND(G1041&gt;=0.795,G1041&lt;0.895)),"B - Tolerant",(AND(G1041&gt;=0.895,G1041&lt;=1)),"A - Protecting")</f>
        <v>F - Persecuting</v>
      </c>
      <c r="I1041" s="10">
        <v>1</v>
      </c>
      <c r="J1041" s="10">
        <v>0</v>
      </c>
      <c r="K1041" s="5">
        <v>1</v>
      </c>
      <c r="L1041" s="5">
        <v>0</v>
      </c>
      <c r="M1041" s="5">
        <v>0</v>
      </c>
      <c r="N1041" s="5">
        <v>1</v>
      </c>
      <c r="O1041" s="5">
        <v>1</v>
      </c>
      <c r="P1041" s="5">
        <v>1</v>
      </c>
      <c r="Q1041" s="5">
        <v>1</v>
      </c>
      <c r="R1041" s="5">
        <v>1</v>
      </c>
      <c r="S1041" s="5">
        <v>1</v>
      </c>
      <c r="T1041" s="5">
        <v>0</v>
      </c>
      <c r="U1041" s="5">
        <v>0</v>
      </c>
      <c r="V1041" s="5">
        <v>0</v>
      </c>
      <c r="W1041" s="5">
        <v>0</v>
      </c>
      <c r="X1041" s="5">
        <v>0</v>
      </c>
      <c r="Y1041" s="5">
        <v>1</v>
      </c>
    </row>
    <row r="1042" spans="1:25" ht="18.75" customHeight="1" x14ac:dyDescent="0.15">
      <c r="A1042" s="2" t="s">
        <v>216</v>
      </c>
      <c r="B1042" s="2">
        <v>2018</v>
      </c>
      <c r="C1042" s="3">
        <v>1</v>
      </c>
      <c r="D1042" s="3" t="s">
        <v>217</v>
      </c>
      <c r="E1042" s="2" t="s">
        <v>47</v>
      </c>
      <c r="F1042" s="2" cm="1">
        <f t="array" ref="F1042">_xlfn.IFS(C1042=1,(I1042+J1042+K1042+L1042+M1042+N1042+O1042+P1042+Q1042+R1042+S1042+T1042+U1042+W1042+X1042+Y1042+V1042),C1042=0,(I1042+K1042+L1042+M1042+N1042+O1042+P1042+Q1042+R1042+S1042+T1042+U1042+W1042+X1042+Y1042+V1042))</f>
        <v>9</v>
      </c>
      <c r="G1042" s="4" cm="1">
        <f t="array" ref="G1042">_xlfn.IFS(C1042=1,((I1042+J1042+K1042+L1042+M1042+N1042+O1042+P1042+Q1042+R1042+S1042+T1042+U1042+W1042+X1042+Y1042+V1042)/17),C1042=0,((I1042+K1042+L1042+M1042+N1042+O1042+P1042+Q1042+R1042+S1042+T1042+U1042+W1042+X1042+Y1042+V1042)/16))</f>
        <v>0.52941176470588236</v>
      </c>
      <c r="H1042" s="2" t="str" cm="1">
        <f t="array" ref="H1042">_xlfn.IFS((AND(G1042&gt;=0,G1042&lt;0.595)),"F - Persecuting",(AND(G1042&gt;=0.595,G1042&lt;0.695)),"D - Intolerant",(AND(G1042&gt;=0.695,G1042&lt;0.795)),"C - Resistant",(AND(G1042&gt;=0.795,G1042&lt;0.895)),"B - Tolerant",(AND(G1042&gt;=0.895,G1042&lt;=1)),"A - Protecting")</f>
        <v>F - Persecuting</v>
      </c>
      <c r="I1042" s="10">
        <v>1</v>
      </c>
      <c r="J1042" s="10">
        <v>0</v>
      </c>
      <c r="K1042" s="5">
        <v>1</v>
      </c>
      <c r="L1042" s="5">
        <v>0</v>
      </c>
      <c r="M1042" s="5">
        <v>0</v>
      </c>
      <c r="N1042" s="5">
        <v>1</v>
      </c>
      <c r="O1042" s="5">
        <v>1</v>
      </c>
      <c r="P1042" s="5">
        <v>1</v>
      </c>
      <c r="Q1042" s="5">
        <v>1</v>
      </c>
      <c r="R1042" s="5">
        <v>1</v>
      </c>
      <c r="S1042" s="5">
        <v>1</v>
      </c>
      <c r="T1042" s="5">
        <v>0</v>
      </c>
      <c r="U1042" s="5">
        <v>0</v>
      </c>
      <c r="V1042" s="5">
        <v>0</v>
      </c>
      <c r="W1042" s="5">
        <v>0</v>
      </c>
      <c r="X1042" s="5">
        <v>0</v>
      </c>
      <c r="Y1042" s="5">
        <v>1</v>
      </c>
    </row>
    <row r="1043" spans="1:25" ht="18.75" customHeight="1" x14ac:dyDescent="0.15">
      <c r="A1043" s="2" t="s">
        <v>216</v>
      </c>
      <c r="B1043" s="2">
        <v>2019</v>
      </c>
      <c r="C1043" s="3">
        <v>1</v>
      </c>
      <c r="D1043" s="3" t="s">
        <v>217</v>
      </c>
      <c r="E1043" s="2" t="s">
        <v>47</v>
      </c>
      <c r="F1043" s="2" cm="1">
        <f t="array" ref="F1043">_xlfn.IFS(C1043=1,(I1043+J1043+K1043+L1043+M1043+N1043+O1043+P1043+Q1043+R1043+S1043+T1043+U1043+W1043+X1043+Y1043+V1043),C1043=0,(I1043+K1043+L1043+M1043+N1043+O1043+P1043+Q1043+R1043+S1043+T1043+U1043+W1043+X1043+Y1043+V1043))</f>
        <v>9</v>
      </c>
      <c r="G1043" s="4" cm="1">
        <f t="array" ref="G1043">_xlfn.IFS(C1043=1,((I1043+J1043+K1043+L1043+M1043+N1043+O1043+P1043+Q1043+R1043+S1043+T1043+U1043+W1043+X1043+Y1043+V1043)/17),C1043=0,((I1043+K1043+L1043+M1043+N1043+O1043+P1043+Q1043+R1043+S1043+T1043+U1043+W1043+X1043+Y1043+V1043)/16))</f>
        <v>0.52941176470588236</v>
      </c>
      <c r="H1043" s="2" t="str" cm="1">
        <f t="array" ref="H1043">_xlfn.IFS((AND(G1043&gt;=0,G1043&lt;0.595)),"F - Persecuting",(AND(G1043&gt;=0.595,G1043&lt;0.695)),"D - Intolerant",(AND(G1043&gt;=0.695,G1043&lt;0.795)),"C - Resistant",(AND(G1043&gt;=0.795,G1043&lt;0.895)),"B - Tolerant",(AND(G1043&gt;=0.895,G1043&lt;=1)),"A - Protecting")</f>
        <v>F - Persecuting</v>
      </c>
      <c r="I1043" s="10">
        <v>1</v>
      </c>
      <c r="J1043" s="10">
        <v>0</v>
      </c>
      <c r="K1043" s="5">
        <v>1</v>
      </c>
      <c r="L1043" s="5">
        <v>0</v>
      </c>
      <c r="M1043" s="5">
        <v>0</v>
      </c>
      <c r="N1043" s="5">
        <v>1</v>
      </c>
      <c r="O1043" s="5">
        <v>1</v>
      </c>
      <c r="P1043" s="5">
        <v>1</v>
      </c>
      <c r="Q1043" s="5">
        <v>1</v>
      </c>
      <c r="R1043" s="5">
        <v>1</v>
      </c>
      <c r="S1043" s="5">
        <v>1</v>
      </c>
      <c r="T1043" s="5">
        <v>0</v>
      </c>
      <c r="U1043" s="5">
        <v>0</v>
      </c>
      <c r="V1043" s="5">
        <v>0</v>
      </c>
      <c r="W1043" s="5">
        <v>0</v>
      </c>
      <c r="X1043" s="5">
        <v>0</v>
      </c>
      <c r="Y1043" s="5">
        <v>1</v>
      </c>
    </row>
    <row r="1044" spans="1:25" ht="18.75" customHeight="1" x14ac:dyDescent="0.15">
      <c r="A1044" s="2" t="s">
        <v>216</v>
      </c>
      <c r="B1044" s="2">
        <v>2020</v>
      </c>
      <c r="C1044" s="3">
        <v>1</v>
      </c>
      <c r="D1044" s="3" t="s">
        <v>217</v>
      </c>
      <c r="E1044" s="2" t="s">
        <v>47</v>
      </c>
      <c r="F1044" s="2" cm="1">
        <f t="array" ref="F1044">_xlfn.IFS(C1044=1,(I1044+J1044+K1044+L1044+M1044+N1044+O1044+P1044+Q1044+R1044+S1044+T1044+U1044+W1044+X1044+Y1044+V1044),C1044=0,(I1044+K1044+L1044+M1044+N1044+O1044+P1044+Q1044+R1044+S1044+T1044+U1044+W1044+X1044+Y1044+V1044))</f>
        <v>9</v>
      </c>
      <c r="G1044" s="4" cm="1">
        <f t="array" ref="G1044">_xlfn.IFS(C1044=1,((I1044+J1044+K1044+L1044+M1044+N1044+O1044+P1044+Q1044+R1044+S1044+T1044+U1044+W1044+X1044+Y1044+V1044)/17),C1044=0,((I1044+K1044+L1044+M1044+N1044+O1044+P1044+Q1044+R1044+S1044+T1044+U1044+W1044+X1044+Y1044+V1044)/16))</f>
        <v>0.52941176470588236</v>
      </c>
      <c r="H1044" s="2" t="str" cm="1">
        <f t="array" ref="H1044">_xlfn.IFS((AND(G1044&gt;=0,G1044&lt;0.595)),"F - Persecuting",(AND(G1044&gt;=0.595,G1044&lt;0.695)),"D - Intolerant",(AND(G1044&gt;=0.695,G1044&lt;0.795)),"C - Resistant",(AND(G1044&gt;=0.795,G1044&lt;0.895)),"B - Tolerant",(AND(G1044&gt;=0.895,G1044&lt;=1)),"A - Protecting")</f>
        <v>F - Persecuting</v>
      </c>
      <c r="I1044" s="5">
        <v>1</v>
      </c>
      <c r="J1044" s="5">
        <v>0</v>
      </c>
      <c r="K1044" s="5">
        <v>1</v>
      </c>
      <c r="L1044" s="5">
        <v>0</v>
      </c>
      <c r="M1044" s="5">
        <v>0</v>
      </c>
      <c r="N1044" s="5">
        <v>1</v>
      </c>
      <c r="O1044" s="5">
        <v>1</v>
      </c>
      <c r="P1044" s="5">
        <v>1</v>
      </c>
      <c r="Q1044" s="5">
        <v>1</v>
      </c>
      <c r="R1044" s="5">
        <v>1</v>
      </c>
      <c r="S1044" s="5">
        <v>1</v>
      </c>
      <c r="T1044" s="5">
        <v>0</v>
      </c>
      <c r="U1044" s="5">
        <v>0</v>
      </c>
      <c r="V1044" s="5">
        <v>0</v>
      </c>
      <c r="W1044" s="5">
        <v>0</v>
      </c>
      <c r="X1044" s="5">
        <v>0</v>
      </c>
      <c r="Y1044" s="5">
        <v>1</v>
      </c>
    </row>
    <row r="1045" spans="1:25" ht="18.75" customHeight="1" x14ac:dyDescent="0.15">
      <c r="A1045" s="2" t="s">
        <v>216</v>
      </c>
      <c r="B1045" s="2">
        <v>2021</v>
      </c>
      <c r="C1045" s="3">
        <v>1</v>
      </c>
      <c r="D1045" s="3" t="s">
        <v>217</v>
      </c>
      <c r="E1045" s="2" t="s">
        <v>47</v>
      </c>
      <c r="F1045" s="2" cm="1">
        <f t="array" ref="F1045">_xlfn.IFS(C1045=1,(I1045+J1045+K1045+L1045+M1045+N1045+O1045+P1045+Q1045+R1045+S1045+T1045+U1045+W1045+X1045+Y1045+V1045),C1045=0,(I1045+K1045+L1045+M1045+N1045+O1045+P1045+Q1045+R1045+S1045+T1045+U1045+W1045+X1045+Y1045+V1045))</f>
        <v>9</v>
      </c>
      <c r="G1045" s="4" cm="1">
        <f t="array" ref="G1045">_xlfn.IFS(C1045=1,((I1045+J1045+K1045+L1045+M1045+N1045+O1045+P1045+Q1045+R1045+S1045+T1045+U1045+W1045+X1045+Y1045+V1045)/17),C1045=0,((I1045+K1045+L1045+M1045+N1045+O1045+P1045+Q1045+R1045+S1045+T1045+U1045+W1045+X1045+Y1045+V1045)/16))</f>
        <v>0.52941176470588236</v>
      </c>
      <c r="H1045" s="2" t="str" cm="1">
        <f t="array" ref="H1045">_xlfn.IFS((AND(G1045&gt;=0,G1045&lt;0.595)),"F - Persecuting",(AND(G1045&gt;=0.595,G1045&lt;0.695)),"D - Intolerant",(AND(G1045&gt;=0.695,G1045&lt;0.795)),"C - Resistant",(AND(G1045&gt;=0.795,G1045&lt;0.895)),"B - Tolerant",(AND(G1045&gt;=0.895,G1045&lt;=1)),"A - Protecting")</f>
        <v>F - Persecuting</v>
      </c>
      <c r="I1045" s="5">
        <v>1</v>
      </c>
      <c r="J1045" s="5">
        <v>0</v>
      </c>
      <c r="K1045" s="5">
        <v>1</v>
      </c>
      <c r="L1045" s="5">
        <v>0</v>
      </c>
      <c r="M1045" s="5">
        <v>0</v>
      </c>
      <c r="N1045" s="5">
        <v>1</v>
      </c>
      <c r="O1045" s="5">
        <v>1</v>
      </c>
      <c r="P1045" s="5">
        <v>1</v>
      </c>
      <c r="Q1045" s="5">
        <v>1</v>
      </c>
      <c r="R1045" s="5">
        <v>1</v>
      </c>
      <c r="S1045" s="5">
        <v>1</v>
      </c>
      <c r="T1045" s="5">
        <v>0</v>
      </c>
      <c r="U1045" s="5">
        <v>0</v>
      </c>
      <c r="V1045" s="5">
        <v>0</v>
      </c>
      <c r="W1045" s="5">
        <v>0</v>
      </c>
      <c r="X1045" s="5">
        <v>0</v>
      </c>
      <c r="Y1045" s="5">
        <v>1</v>
      </c>
    </row>
    <row r="1046" spans="1:25" ht="18.75" customHeight="1" x14ac:dyDescent="0.15">
      <c r="A1046" s="2" t="s">
        <v>216</v>
      </c>
      <c r="B1046" s="2">
        <v>2022</v>
      </c>
      <c r="C1046" s="3">
        <v>1</v>
      </c>
      <c r="D1046" s="3" t="s">
        <v>217</v>
      </c>
      <c r="E1046" s="2" t="s">
        <v>47</v>
      </c>
      <c r="F1046" s="2" cm="1">
        <f t="array" ref="F1046">_xlfn.IFS(C1046=1,(I1046+J1046+K1046+L1046+M1046+N1046+O1046+P1046+Q1046+R1046+S1046+T1046+U1046+W1046+X1046+Y1046+V1046),C1046=0,(I1046+K1046+L1046+M1046+N1046+O1046+P1046+Q1046+R1046+S1046+T1046+U1046+W1046+X1046+Y1046+V1046))</f>
        <v>9</v>
      </c>
      <c r="G1046" s="4" cm="1">
        <f t="array" ref="G1046">_xlfn.IFS(C1046=1,((I1046+J1046+K1046+L1046+M1046+N1046+O1046+P1046+Q1046+R1046+S1046+T1046+U1046+W1046+X1046+Y1046+V1046)/17),C1046=0,((I1046+K1046+L1046+M1046+N1046+O1046+P1046+Q1046+R1046+S1046+T1046+U1046+W1046+X1046+Y1046+V1046)/16))</f>
        <v>0.52941176470588236</v>
      </c>
      <c r="H1046" s="2" t="str" cm="1">
        <f t="array" ref="H1046">_xlfn.IFS((AND(G1046&gt;=0,G1046&lt;0.595)),"F - Persecuting",(AND(G1046&gt;=0.595,G1046&lt;0.695)),"D - Intolerant",(AND(G1046&gt;=0.695,G1046&lt;0.795)),"C - Resistant",(AND(G1046&gt;=0.795,G1046&lt;0.895)),"B - Tolerant",(AND(G1046&gt;=0.895,G1046&lt;=1)),"A - Protecting")</f>
        <v>F - Persecuting</v>
      </c>
      <c r="I1046" s="5">
        <v>1</v>
      </c>
      <c r="J1046" s="5">
        <v>0</v>
      </c>
      <c r="K1046" s="5">
        <v>1</v>
      </c>
      <c r="L1046" s="5">
        <v>0</v>
      </c>
      <c r="M1046" s="5">
        <v>0</v>
      </c>
      <c r="N1046" s="5">
        <v>1</v>
      </c>
      <c r="O1046" s="5">
        <v>1</v>
      </c>
      <c r="P1046" s="5">
        <v>1</v>
      </c>
      <c r="Q1046" s="5">
        <v>1</v>
      </c>
      <c r="R1046" s="5">
        <v>1</v>
      </c>
      <c r="S1046" s="5">
        <v>1</v>
      </c>
      <c r="T1046" s="5">
        <v>0</v>
      </c>
      <c r="U1046" s="5">
        <v>0</v>
      </c>
      <c r="V1046" s="5">
        <v>0</v>
      </c>
      <c r="W1046" s="5">
        <v>0</v>
      </c>
      <c r="X1046" s="5">
        <v>0</v>
      </c>
      <c r="Y1046" s="5">
        <v>1</v>
      </c>
    </row>
    <row r="1047" spans="1:25" ht="18.75" customHeight="1" x14ac:dyDescent="0.15">
      <c r="A1047" s="2" t="s">
        <v>218</v>
      </c>
      <c r="B1047" s="2">
        <v>2011</v>
      </c>
      <c r="C1047" s="3">
        <v>1</v>
      </c>
      <c r="D1047" s="3" t="s">
        <v>219</v>
      </c>
      <c r="E1047" s="2" t="s">
        <v>54</v>
      </c>
      <c r="F1047" s="2" cm="1">
        <f t="array" ref="F1047">_xlfn.IFS(C1047=1,(I1047+J1047+K1047+L1047+M1047+N1047+O1047+P1047+Q1047+R1047+S1047+T1047+U1047+W1047+X1047+Y1047+V1047),C1047=0,(I1047+K1047+L1047+M1047+N1047+O1047+P1047+Q1047+R1047+S1047+T1047+U1047+W1047+X1047+Y1047+V1047))</f>
        <v>5</v>
      </c>
      <c r="G1047" s="4" cm="1">
        <f t="array" ref="G1047">_xlfn.IFS(C1047=1,((I1047+J1047+K1047+L1047+M1047+N1047+O1047+P1047+Q1047+R1047+S1047+T1047+U1047+W1047+X1047+Y1047+V1047)/17),C1047=0,((I1047+K1047+L1047+M1047+N1047+O1047+P1047+Q1047+R1047+S1047+T1047+U1047+W1047+X1047+Y1047+V1047)/16))</f>
        <v>0.29411764705882354</v>
      </c>
      <c r="H1047" s="2" t="str" cm="1">
        <f t="array" ref="H1047">_xlfn.IFS((AND(G1047&gt;=0,G1047&lt;0.595)),"F - Persecuting",(AND(G1047&gt;=0.595,G1047&lt;0.695)),"D - Intolerant",(AND(G1047&gt;=0.695,G1047&lt;0.795)),"C - Resistant",(AND(G1047&gt;=0.795,G1047&lt;0.895)),"B - Tolerant",(AND(G1047&gt;=0.895,G1047&lt;=1)),"A - Protecting")</f>
        <v>F - Persecuting</v>
      </c>
      <c r="I1047" s="10">
        <v>1</v>
      </c>
      <c r="J1047" s="10">
        <v>0</v>
      </c>
      <c r="K1047" s="5">
        <v>0</v>
      </c>
      <c r="L1047" s="5">
        <v>0</v>
      </c>
      <c r="M1047" s="5">
        <v>0</v>
      </c>
      <c r="N1047" s="5">
        <v>0</v>
      </c>
      <c r="O1047" s="5">
        <v>1</v>
      </c>
      <c r="P1047" s="5">
        <v>1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0</v>
      </c>
      <c r="W1047" s="5">
        <v>1</v>
      </c>
      <c r="X1047" s="5">
        <v>1</v>
      </c>
      <c r="Y1047" s="5">
        <v>0</v>
      </c>
    </row>
    <row r="1048" spans="1:25" ht="18.75" customHeight="1" x14ac:dyDescent="0.15">
      <c r="A1048" s="2" t="s">
        <v>218</v>
      </c>
      <c r="B1048" s="2">
        <v>2012</v>
      </c>
      <c r="C1048" s="3">
        <v>1</v>
      </c>
      <c r="D1048" s="3" t="s">
        <v>219</v>
      </c>
      <c r="E1048" s="2" t="s">
        <v>54</v>
      </c>
      <c r="F1048" s="2" cm="1">
        <f t="array" ref="F1048">_xlfn.IFS(C1048=1,(I1048+J1048+K1048+L1048+M1048+N1048+O1048+P1048+Q1048+R1048+S1048+T1048+U1048+W1048+X1048+Y1048+V1048),C1048=0,(I1048+K1048+L1048+M1048+N1048+O1048+P1048+Q1048+R1048+S1048+T1048+U1048+W1048+X1048+Y1048+V1048))</f>
        <v>5</v>
      </c>
      <c r="G1048" s="4" cm="1">
        <f t="array" ref="G1048">_xlfn.IFS(C1048=1,((I1048+J1048+K1048+L1048+M1048+N1048+O1048+P1048+Q1048+R1048+S1048+T1048+U1048+W1048+X1048+Y1048+V1048)/17),C1048=0,((I1048+K1048+L1048+M1048+N1048+O1048+P1048+Q1048+R1048+S1048+T1048+U1048+W1048+X1048+Y1048+V1048)/16))</f>
        <v>0.29411764705882354</v>
      </c>
      <c r="H1048" s="2" t="str" cm="1">
        <f t="array" ref="H1048">_xlfn.IFS((AND(G1048&gt;=0,G1048&lt;0.595)),"F - Persecuting",(AND(G1048&gt;=0.595,G1048&lt;0.695)),"D - Intolerant",(AND(G1048&gt;=0.695,G1048&lt;0.795)),"C - Resistant",(AND(G1048&gt;=0.795,G1048&lt;0.895)),"B - Tolerant",(AND(G1048&gt;=0.895,G1048&lt;=1)),"A - Protecting")</f>
        <v>F - Persecuting</v>
      </c>
      <c r="I1048" s="10">
        <v>1</v>
      </c>
      <c r="J1048" s="10">
        <v>0</v>
      </c>
      <c r="K1048" s="5">
        <v>0</v>
      </c>
      <c r="L1048" s="5">
        <v>0</v>
      </c>
      <c r="M1048" s="5">
        <v>0</v>
      </c>
      <c r="N1048" s="5">
        <v>0</v>
      </c>
      <c r="O1048" s="5">
        <v>1</v>
      </c>
      <c r="P1048" s="5">
        <v>1</v>
      </c>
      <c r="Q1048" s="5">
        <v>0</v>
      </c>
      <c r="R1048" s="5">
        <v>0</v>
      </c>
      <c r="S1048" s="5">
        <v>0</v>
      </c>
      <c r="T1048" s="5">
        <v>0</v>
      </c>
      <c r="U1048" s="5">
        <v>0</v>
      </c>
      <c r="V1048" s="5">
        <v>0</v>
      </c>
      <c r="W1048" s="5">
        <v>1</v>
      </c>
      <c r="X1048" s="5">
        <v>1</v>
      </c>
      <c r="Y1048" s="5">
        <v>0</v>
      </c>
    </row>
    <row r="1049" spans="1:25" ht="18.75" customHeight="1" x14ac:dyDescent="0.15">
      <c r="A1049" s="2" t="s">
        <v>218</v>
      </c>
      <c r="B1049" s="2">
        <v>2013</v>
      </c>
      <c r="C1049" s="3">
        <v>1</v>
      </c>
      <c r="D1049" s="3" t="s">
        <v>219</v>
      </c>
      <c r="E1049" s="2" t="s">
        <v>54</v>
      </c>
      <c r="F1049" s="2" cm="1">
        <f t="array" ref="F1049">_xlfn.IFS(C1049=1,(I1049+J1049+K1049+L1049+M1049+N1049+O1049+P1049+Q1049+R1049+S1049+T1049+U1049+W1049+X1049+Y1049+V1049),C1049=0,(I1049+K1049+L1049+M1049+N1049+O1049+P1049+Q1049+R1049+S1049+T1049+U1049+W1049+X1049+Y1049+V1049))</f>
        <v>3</v>
      </c>
      <c r="G1049" s="4" cm="1">
        <f t="array" ref="G1049">_xlfn.IFS(C1049=1,((I1049+J1049+K1049+L1049+M1049+N1049+O1049+P1049+Q1049+R1049+S1049+T1049+U1049+W1049+X1049+Y1049+V1049)/17),C1049=0,((I1049+K1049+L1049+M1049+N1049+O1049+P1049+Q1049+R1049+S1049+T1049+U1049+W1049+X1049+Y1049+V1049)/16))</f>
        <v>0.17647058823529413</v>
      </c>
      <c r="H1049" s="2" t="str" cm="1">
        <f t="array" ref="H1049">_xlfn.IFS((AND(G1049&gt;=0,G1049&lt;0.595)),"F - Persecuting",(AND(G1049&gt;=0.595,G1049&lt;0.695)),"D - Intolerant",(AND(G1049&gt;=0.695,G1049&lt;0.795)),"C - Resistant",(AND(G1049&gt;=0.795,G1049&lt;0.895)),"B - Tolerant",(AND(G1049&gt;=0.895,G1049&lt;=1)),"A - Protecting")</f>
        <v>F - Persecuting</v>
      </c>
      <c r="I1049" s="10">
        <v>1</v>
      </c>
      <c r="J1049" s="10">
        <v>0</v>
      </c>
      <c r="K1049" s="5">
        <v>0</v>
      </c>
      <c r="L1049" s="5">
        <v>0</v>
      </c>
      <c r="M1049" s="5">
        <v>0</v>
      </c>
      <c r="N1049" s="5">
        <v>0</v>
      </c>
      <c r="O1049" s="5">
        <v>1</v>
      </c>
      <c r="P1049" s="5">
        <v>1</v>
      </c>
      <c r="Q1049" s="5">
        <v>0</v>
      </c>
      <c r="R1049" s="5">
        <v>0</v>
      </c>
      <c r="S1049" s="5">
        <v>0</v>
      </c>
      <c r="T1049" s="5">
        <v>0</v>
      </c>
      <c r="U1049" s="5">
        <v>0</v>
      </c>
      <c r="V1049" s="5">
        <v>0</v>
      </c>
      <c r="W1049" s="5">
        <v>0</v>
      </c>
      <c r="X1049" s="5">
        <v>0</v>
      </c>
      <c r="Y1049" s="5">
        <v>0</v>
      </c>
    </row>
    <row r="1050" spans="1:25" ht="18.75" customHeight="1" x14ac:dyDescent="0.15">
      <c r="A1050" s="2" t="s">
        <v>218</v>
      </c>
      <c r="B1050" s="2">
        <v>2014</v>
      </c>
      <c r="C1050" s="3">
        <v>1</v>
      </c>
      <c r="D1050" s="3" t="s">
        <v>219</v>
      </c>
      <c r="E1050" s="2" t="s">
        <v>54</v>
      </c>
      <c r="F1050" s="2" cm="1">
        <f t="array" ref="F1050">_xlfn.IFS(C1050=1,(I1050+J1050+K1050+L1050+M1050+N1050+O1050+P1050+Q1050+R1050+S1050+T1050+U1050+W1050+X1050+Y1050+V1050),C1050=0,(I1050+K1050+L1050+M1050+N1050+O1050+P1050+Q1050+R1050+S1050+T1050+U1050+W1050+X1050+Y1050+V1050))</f>
        <v>5</v>
      </c>
      <c r="G1050" s="4" cm="1">
        <f t="array" ref="G1050">_xlfn.IFS(C1050=1,((I1050+J1050+K1050+L1050+M1050+N1050+O1050+P1050+Q1050+R1050+S1050+T1050+U1050+W1050+X1050+Y1050+V1050)/17),C1050=0,((I1050+K1050+L1050+M1050+N1050+O1050+P1050+Q1050+R1050+S1050+T1050+U1050+W1050+X1050+Y1050+V1050)/16))</f>
        <v>0.29411764705882354</v>
      </c>
      <c r="H1050" s="2" t="str" cm="1">
        <f t="array" ref="H1050">_xlfn.IFS((AND(G1050&gt;=0,G1050&lt;0.595)),"F - Persecuting",(AND(G1050&gt;=0.595,G1050&lt;0.695)),"D - Intolerant",(AND(G1050&gt;=0.695,G1050&lt;0.795)),"C - Resistant",(AND(G1050&gt;=0.795,G1050&lt;0.895)),"B - Tolerant",(AND(G1050&gt;=0.895,G1050&lt;=1)),"A - Protecting")</f>
        <v>F - Persecuting</v>
      </c>
      <c r="I1050" s="10">
        <v>1</v>
      </c>
      <c r="J1050" s="10">
        <v>0</v>
      </c>
      <c r="K1050" s="5">
        <v>0</v>
      </c>
      <c r="L1050" s="5">
        <v>0</v>
      </c>
      <c r="M1050" s="5">
        <v>0</v>
      </c>
      <c r="N1050" s="5">
        <v>0</v>
      </c>
      <c r="O1050" s="5">
        <v>1</v>
      </c>
      <c r="P1050" s="5">
        <v>1</v>
      </c>
      <c r="Q1050" s="5">
        <v>0</v>
      </c>
      <c r="R1050" s="5">
        <v>0</v>
      </c>
      <c r="S1050" s="5">
        <v>0</v>
      </c>
      <c r="T1050" s="5">
        <v>0</v>
      </c>
      <c r="U1050" s="5">
        <v>0</v>
      </c>
      <c r="V1050" s="5">
        <v>0</v>
      </c>
      <c r="W1050" s="5">
        <v>1</v>
      </c>
      <c r="X1050" s="5">
        <v>1</v>
      </c>
      <c r="Y1050" s="5">
        <v>0</v>
      </c>
    </row>
    <row r="1051" spans="1:25" ht="18.75" customHeight="1" x14ac:dyDescent="0.15">
      <c r="A1051" s="2" t="s">
        <v>218</v>
      </c>
      <c r="B1051" s="2">
        <v>2015</v>
      </c>
      <c r="C1051" s="3">
        <v>1</v>
      </c>
      <c r="D1051" s="3" t="s">
        <v>219</v>
      </c>
      <c r="E1051" s="2" t="s">
        <v>54</v>
      </c>
      <c r="F1051" s="2" cm="1">
        <f t="array" ref="F1051">_xlfn.IFS(C1051=1,(I1051+J1051+K1051+L1051+M1051+N1051+O1051+P1051+Q1051+R1051+S1051+T1051+U1051+W1051+X1051+Y1051+V1051),C1051=0,(I1051+K1051+L1051+M1051+N1051+O1051+P1051+Q1051+R1051+S1051+T1051+U1051+W1051+X1051+Y1051+V1051))</f>
        <v>5</v>
      </c>
      <c r="G1051" s="4" cm="1">
        <f t="array" ref="G1051">_xlfn.IFS(C1051=1,((I1051+J1051+K1051+L1051+M1051+N1051+O1051+P1051+Q1051+R1051+S1051+T1051+U1051+W1051+X1051+Y1051+V1051)/17),C1051=0,((I1051+K1051+L1051+M1051+N1051+O1051+P1051+Q1051+R1051+S1051+T1051+U1051+W1051+X1051+Y1051+V1051)/16))</f>
        <v>0.29411764705882354</v>
      </c>
      <c r="H1051" s="2" t="str" cm="1">
        <f t="array" ref="H1051">_xlfn.IFS((AND(G1051&gt;=0,G1051&lt;0.595)),"F - Persecuting",(AND(G1051&gt;=0.595,G1051&lt;0.695)),"D - Intolerant",(AND(G1051&gt;=0.695,G1051&lt;0.795)),"C - Resistant",(AND(G1051&gt;=0.795,G1051&lt;0.895)),"B - Tolerant",(AND(G1051&gt;=0.895,G1051&lt;=1)),"A - Protecting")</f>
        <v>F - Persecuting</v>
      </c>
      <c r="I1051" s="10">
        <v>1</v>
      </c>
      <c r="J1051" s="10">
        <v>0</v>
      </c>
      <c r="K1051" s="5">
        <v>0</v>
      </c>
      <c r="L1051" s="5">
        <v>0</v>
      </c>
      <c r="M1051" s="5">
        <v>0</v>
      </c>
      <c r="N1051" s="5">
        <v>0</v>
      </c>
      <c r="O1051" s="5">
        <v>1</v>
      </c>
      <c r="P1051" s="5">
        <v>1</v>
      </c>
      <c r="Q1051" s="5">
        <v>0</v>
      </c>
      <c r="R1051" s="5">
        <v>1</v>
      </c>
      <c r="S1051" s="5">
        <v>0</v>
      </c>
      <c r="T1051" s="5">
        <v>0</v>
      </c>
      <c r="U1051" s="5">
        <v>0</v>
      </c>
      <c r="V1051" s="5">
        <v>0</v>
      </c>
      <c r="W1051" s="5">
        <v>1</v>
      </c>
      <c r="X1051" s="5">
        <v>0</v>
      </c>
      <c r="Y1051" s="5">
        <v>0</v>
      </c>
    </row>
    <row r="1052" spans="1:25" ht="18.75" customHeight="1" x14ac:dyDescent="0.15">
      <c r="A1052" s="2" t="s">
        <v>218</v>
      </c>
      <c r="B1052" s="2">
        <v>2016</v>
      </c>
      <c r="C1052" s="3">
        <v>1</v>
      </c>
      <c r="D1052" s="3" t="s">
        <v>219</v>
      </c>
      <c r="E1052" s="2" t="s">
        <v>54</v>
      </c>
      <c r="F1052" s="2" cm="1">
        <f t="array" ref="F1052">_xlfn.IFS(C1052=1,(I1052+J1052+K1052+L1052+M1052+N1052+O1052+P1052+Q1052+R1052+S1052+T1052+U1052+W1052+X1052+Y1052+V1052),C1052=0,(I1052+K1052+L1052+M1052+N1052+O1052+P1052+Q1052+R1052+S1052+T1052+U1052+W1052+X1052+Y1052+V1052))</f>
        <v>5</v>
      </c>
      <c r="G1052" s="4" cm="1">
        <f t="array" ref="G1052">_xlfn.IFS(C1052=1,((I1052+J1052+K1052+L1052+M1052+N1052+O1052+P1052+Q1052+R1052+S1052+T1052+U1052+W1052+X1052+Y1052+V1052)/17),C1052=0,((I1052+K1052+L1052+M1052+N1052+O1052+P1052+Q1052+R1052+S1052+T1052+U1052+W1052+X1052+Y1052+V1052)/16))</f>
        <v>0.29411764705882354</v>
      </c>
      <c r="H1052" s="2" t="str" cm="1">
        <f t="array" ref="H1052">_xlfn.IFS((AND(G1052&gt;=0,G1052&lt;0.595)),"F - Persecuting",(AND(G1052&gt;=0.595,G1052&lt;0.695)),"D - Intolerant",(AND(G1052&gt;=0.695,G1052&lt;0.795)),"C - Resistant",(AND(G1052&gt;=0.795,G1052&lt;0.895)),"B - Tolerant",(AND(G1052&gt;=0.895,G1052&lt;=1)),"A - Protecting")</f>
        <v>F - Persecuting</v>
      </c>
      <c r="I1052" s="10">
        <v>1</v>
      </c>
      <c r="J1052" s="10">
        <v>0</v>
      </c>
      <c r="K1052" s="5">
        <v>0</v>
      </c>
      <c r="L1052" s="5">
        <v>0</v>
      </c>
      <c r="M1052" s="5">
        <v>0</v>
      </c>
      <c r="N1052" s="5">
        <v>0</v>
      </c>
      <c r="O1052" s="5">
        <v>1</v>
      </c>
      <c r="P1052" s="5">
        <v>1</v>
      </c>
      <c r="Q1052" s="5">
        <v>0</v>
      </c>
      <c r="R1052" s="5">
        <v>1</v>
      </c>
      <c r="S1052" s="5">
        <v>0</v>
      </c>
      <c r="T1052" s="5">
        <v>0</v>
      </c>
      <c r="U1052" s="5">
        <v>0</v>
      </c>
      <c r="V1052" s="5">
        <v>0</v>
      </c>
      <c r="W1052" s="5">
        <v>1</v>
      </c>
      <c r="X1052" s="5">
        <v>0</v>
      </c>
      <c r="Y1052" s="5">
        <v>0</v>
      </c>
    </row>
    <row r="1053" spans="1:25" ht="18.75" customHeight="1" x14ac:dyDescent="0.15">
      <c r="A1053" s="2" t="s">
        <v>218</v>
      </c>
      <c r="B1053" s="2">
        <v>2017</v>
      </c>
      <c r="C1053" s="3">
        <v>1</v>
      </c>
      <c r="D1053" s="3" t="s">
        <v>219</v>
      </c>
      <c r="E1053" s="2" t="s">
        <v>54</v>
      </c>
      <c r="F1053" s="2" cm="1">
        <f t="array" ref="F1053">_xlfn.IFS(C1053=1,(I1053+J1053+K1053+L1053+M1053+N1053+O1053+P1053+Q1053+R1053+S1053+T1053+U1053+W1053+X1053+Y1053+V1053),C1053=0,(I1053+K1053+L1053+M1053+N1053+O1053+P1053+Q1053+R1053+S1053+T1053+U1053+W1053+X1053+Y1053+V1053))</f>
        <v>6</v>
      </c>
      <c r="G1053" s="4" cm="1">
        <f t="array" ref="G1053">_xlfn.IFS(C1053=1,((I1053+J1053+K1053+L1053+M1053+N1053+O1053+P1053+Q1053+R1053+S1053+T1053+U1053+W1053+X1053+Y1053+V1053)/17),C1053=0,((I1053+K1053+L1053+M1053+N1053+O1053+P1053+Q1053+R1053+S1053+T1053+U1053+W1053+X1053+Y1053+V1053)/16))</f>
        <v>0.35294117647058826</v>
      </c>
      <c r="H1053" s="2" t="str" cm="1">
        <f t="array" ref="H1053">_xlfn.IFS((AND(G1053&gt;=0,G1053&lt;0.595)),"F - Persecuting",(AND(G1053&gt;=0.595,G1053&lt;0.695)),"D - Intolerant",(AND(G1053&gt;=0.695,G1053&lt;0.795)),"C - Resistant",(AND(G1053&gt;=0.795,G1053&lt;0.895)),"B - Tolerant",(AND(G1053&gt;=0.895,G1053&lt;=1)),"A - Protecting")</f>
        <v>F - Persecuting</v>
      </c>
      <c r="I1053" s="10">
        <v>1</v>
      </c>
      <c r="J1053" s="10">
        <v>0</v>
      </c>
      <c r="K1053" s="5">
        <v>0</v>
      </c>
      <c r="L1053" s="5">
        <v>0</v>
      </c>
      <c r="M1053" s="5">
        <v>0</v>
      </c>
      <c r="N1053" s="5">
        <v>0</v>
      </c>
      <c r="O1053" s="5">
        <v>1</v>
      </c>
      <c r="P1053" s="5">
        <v>1</v>
      </c>
      <c r="Q1053" s="5">
        <v>1</v>
      </c>
      <c r="R1053" s="5">
        <v>1</v>
      </c>
      <c r="S1053" s="5">
        <v>0</v>
      </c>
      <c r="T1053" s="5">
        <v>0</v>
      </c>
      <c r="U1053" s="5">
        <v>0</v>
      </c>
      <c r="V1053" s="5">
        <v>0</v>
      </c>
      <c r="W1053" s="5">
        <v>1</v>
      </c>
      <c r="X1053" s="5">
        <v>0</v>
      </c>
      <c r="Y1053" s="5">
        <v>0</v>
      </c>
    </row>
    <row r="1054" spans="1:25" ht="18.75" customHeight="1" x14ac:dyDescent="0.15">
      <c r="A1054" s="2" t="s">
        <v>218</v>
      </c>
      <c r="B1054" s="2">
        <v>2018</v>
      </c>
      <c r="C1054" s="3">
        <v>1</v>
      </c>
      <c r="D1054" s="3" t="s">
        <v>219</v>
      </c>
      <c r="E1054" s="2" t="s">
        <v>54</v>
      </c>
      <c r="F1054" s="2" cm="1">
        <f t="array" ref="F1054">_xlfn.IFS(C1054=1,(I1054+J1054+K1054+L1054+M1054+N1054+O1054+P1054+Q1054+R1054+S1054+T1054+U1054+W1054+X1054+Y1054+V1054),C1054=0,(I1054+K1054+L1054+M1054+N1054+O1054+P1054+Q1054+R1054+S1054+T1054+U1054+W1054+X1054+Y1054+V1054))</f>
        <v>6</v>
      </c>
      <c r="G1054" s="4" cm="1">
        <f t="array" ref="G1054">_xlfn.IFS(C1054=1,((I1054+J1054+K1054+L1054+M1054+N1054+O1054+P1054+Q1054+R1054+S1054+T1054+U1054+W1054+X1054+Y1054+V1054)/17),C1054=0,((I1054+K1054+L1054+M1054+N1054+O1054+P1054+Q1054+R1054+S1054+T1054+U1054+W1054+X1054+Y1054+V1054)/16))</f>
        <v>0.35294117647058826</v>
      </c>
      <c r="H1054" s="2" t="str" cm="1">
        <f t="array" ref="H1054">_xlfn.IFS((AND(G1054&gt;=0,G1054&lt;0.595)),"F - Persecuting",(AND(G1054&gt;=0.595,G1054&lt;0.695)),"D - Intolerant",(AND(G1054&gt;=0.695,G1054&lt;0.795)),"C - Resistant",(AND(G1054&gt;=0.795,G1054&lt;0.895)),"B - Tolerant",(AND(G1054&gt;=0.895,G1054&lt;=1)),"A - Protecting")</f>
        <v>F - Persecuting</v>
      </c>
      <c r="I1054" s="10">
        <v>1</v>
      </c>
      <c r="J1054" s="10">
        <v>0</v>
      </c>
      <c r="K1054" s="5">
        <v>0</v>
      </c>
      <c r="L1054" s="5">
        <v>0</v>
      </c>
      <c r="M1054" s="5">
        <v>0</v>
      </c>
      <c r="N1054" s="5">
        <v>0</v>
      </c>
      <c r="O1054" s="5">
        <v>1</v>
      </c>
      <c r="P1054" s="5">
        <v>1</v>
      </c>
      <c r="Q1054" s="5">
        <v>1</v>
      </c>
      <c r="R1054" s="5">
        <v>1</v>
      </c>
      <c r="S1054" s="5">
        <v>0</v>
      </c>
      <c r="T1054" s="5">
        <v>0</v>
      </c>
      <c r="U1054" s="5">
        <v>0</v>
      </c>
      <c r="V1054" s="5">
        <v>0</v>
      </c>
      <c r="W1054" s="5">
        <v>1</v>
      </c>
      <c r="X1054" s="5">
        <v>0</v>
      </c>
      <c r="Y1054" s="5">
        <v>0</v>
      </c>
    </row>
    <row r="1055" spans="1:25" ht="18.75" customHeight="1" x14ac:dyDescent="0.15">
      <c r="A1055" s="2" t="s">
        <v>218</v>
      </c>
      <c r="B1055" s="2">
        <v>2019</v>
      </c>
      <c r="C1055" s="3">
        <v>1</v>
      </c>
      <c r="D1055" s="3" t="s">
        <v>219</v>
      </c>
      <c r="E1055" s="2" t="s">
        <v>54</v>
      </c>
      <c r="F1055" s="2" cm="1">
        <f t="array" ref="F1055">_xlfn.IFS(C1055=1,(I1055+J1055+K1055+L1055+M1055+N1055+O1055+P1055+Q1055+R1055+S1055+T1055+U1055+W1055+X1055+Y1055+V1055),C1055=0,(I1055+K1055+L1055+M1055+N1055+O1055+P1055+Q1055+R1055+S1055+T1055+U1055+W1055+X1055+Y1055+V1055))</f>
        <v>7</v>
      </c>
      <c r="G1055" s="4" cm="1">
        <f t="array" ref="G1055">_xlfn.IFS(C1055=1,((I1055+J1055+K1055+L1055+M1055+N1055+O1055+P1055+Q1055+R1055+S1055+T1055+U1055+W1055+X1055+Y1055+V1055)/17),C1055=0,((I1055+K1055+L1055+M1055+N1055+O1055+P1055+Q1055+R1055+S1055+T1055+U1055+W1055+X1055+Y1055+V1055)/16))</f>
        <v>0.41176470588235292</v>
      </c>
      <c r="H1055" s="2" t="str" cm="1">
        <f t="array" ref="H1055">_xlfn.IFS((AND(G1055&gt;=0,G1055&lt;0.595)),"F - Persecuting",(AND(G1055&gt;=0.595,G1055&lt;0.695)),"D - Intolerant",(AND(G1055&gt;=0.695,G1055&lt;0.795)),"C - Resistant",(AND(G1055&gt;=0.795,G1055&lt;0.895)),"B - Tolerant",(AND(G1055&gt;=0.895,G1055&lt;=1)),"A - Protecting")</f>
        <v>F - Persecuting</v>
      </c>
      <c r="I1055" s="10">
        <v>1</v>
      </c>
      <c r="J1055" s="10">
        <v>0</v>
      </c>
      <c r="K1055" s="5">
        <v>0</v>
      </c>
      <c r="L1055" s="5">
        <v>0</v>
      </c>
      <c r="M1055" s="5">
        <v>0</v>
      </c>
      <c r="N1055" s="5">
        <v>0</v>
      </c>
      <c r="O1055" s="5">
        <v>1</v>
      </c>
      <c r="P1055" s="5">
        <v>1</v>
      </c>
      <c r="Q1055" s="5">
        <v>0</v>
      </c>
      <c r="R1055" s="5">
        <v>1</v>
      </c>
      <c r="S1055" s="5">
        <v>1</v>
      </c>
      <c r="T1055" s="5">
        <v>0</v>
      </c>
      <c r="U1055" s="5">
        <v>0</v>
      </c>
      <c r="V1055" s="5">
        <v>0</v>
      </c>
      <c r="W1055" s="5">
        <v>1</v>
      </c>
      <c r="X1055" s="5">
        <v>1</v>
      </c>
      <c r="Y1055" s="5">
        <v>0</v>
      </c>
    </row>
    <row r="1056" spans="1:25" ht="18.75" customHeight="1" x14ac:dyDescent="0.15">
      <c r="A1056" s="2" t="s">
        <v>218</v>
      </c>
      <c r="B1056" s="2">
        <v>2020</v>
      </c>
      <c r="C1056" s="3">
        <v>1</v>
      </c>
      <c r="D1056" s="3" t="s">
        <v>219</v>
      </c>
      <c r="E1056" s="2" t="s">
        <v>54</v>
      </c>
      <c r="F1056" s="2" cm="1">
        <f t="array" ref="F1056">_xlfn.IFS(C1056=1,(I1056+J1056+K1056+L1056+M1056+N1056+O1056+P1056+Q1056+R1056+S1056+T1056+U1056+W1056+X1056+Y1056+V1056),C1056=0,(I1056+K1056+L1056+M1056+N1056+O1056+P1056+Q1056+R1056+S1056+T1056+U1056+W1056+X1056+Y1056+V1056))</f>
        <v>8</v>
      </c>
      <c r="G1056" s="4" cm="1">
        <f t="array" ref="G1056">_xlfn.IFS(C1056=1,((I1056+J1056+K1056+L1056+M1056+N1056+O1056+P1056+Q1056+R1056+S1056+T1056+U1056+W1056+X1056+Y1056+V1056)/17),C1056=0,((I1056+K1056+L1056+M1056+N1056+O1056+P1056+Q1056+R1056+S1056+T1056+U1056+W1056+X1056+Y1056+V1056)/16))</f>
        <v>0.47058823529411764</v>
      </c>
      <c r="H1056" s="2" t="str" cm="1">
        <f t="array" ref="H1056">_xlfn.IFS((AND(G1056&gt;=0,G1056&lt;0.595)),"F - Persecuting",(AND(G1056&gt;=0.595,G1056&lt;0.695)),"D - Intolerant",(AND(G1056&gt;=0.695,G1056&lt;0.795)),"C - Resistant",(AND(G1056&gt;=0.795,G1056&lt;0.895)),"B - Tolerant",(AND(G1056&gt;=0.895,G1056&lt;=1)),"A - Protecting")</f>
        <v>F - Persecuting</v>
      </c>
      <c r="I1056" s="5">
        <v>1</v>
      </c>
      <c r="J1056" s="5">
        <v>0</v>
      </c>
      <c r="K1056" s="5">
        <v>0</v>
      </c>
      <c r="L1056" s="5">
        <v>0</v>
      </c>
      <c r="M1056" s="5">
        <v>0</v>
      </c>
      <c r="N1056" s="5">
        <v>0</v>
      </c>
      <c r="O1056" s="5">
        <v>1</v>
      </c>
      <c r="P1056" s="5">
        <v>1</v>
      </c>
      <c r="Q1056" s="5">
        <v>1</v>
      </c>
      <c r="R1056" s="5">
        <v>1</v>
      </c>
      <c r="S1056" s="5">
        <v>1</v>
      </c>
      <c r="T1056" s="5">
        <v>0</v>
      </c>
      <c r="U1056" s="5">
        <v>0</v>
      </c>
      <c r="V1056" s="5">
        <v>0</v>
      </c>
      <c r="W1056" s="5">
        <v>1</v>
      </c>
      <c r="X1056" s="5">
        <v>1</v>
      </c>
      <c r="Y1056" s="5">
        <v>0</v>
      </c>
    </row>
    <row r="1057" spans="1:25" ht="18.75" customHeight="1" x14ac:dyDescent="0.15">
      <c r="A1057" s="2" t="s">
        <v>218</v>
      </c>
      <c r="B1057" s="2">
        <v>2021</v>
      </c>
      <c r="C1057" s="3">
        <v>1</v>
      </c>
      <c r="D1057" s="3" t="s">
        <v>219</v>
      </c>
      <c r="E1057" s="2" t="s">
        <v>54</v>
      </c>
      <c r="F1057" s="2" cm="1">
        <f t="array" ref="F1057">_xlfn.IFS(C1057=1,(I1057+J1057+K1057+L1057+M1057+N1057+O1057+P1057+Q1057+R1057+S1057+T1057+U1057+W1057+X1057+Y1057+V1057),C1057=0,(I1057+K1057+L1057+M1057+N1057+O1057+P1057+Q1057+R1057+S1057+T1057+U1057+W1057+X1057+Y1057+V1057))</f>
        <v>7</v>
      </c>
      <c r="G1057" s="4" cm="1">
        <f t="array" ref="G1057">_xlfn.IFS(C1057=1,((I1057+J1057+K1057+L1057+M1057+N1057+O1057+P1057+Q1057+R1057+S1057+T1057+U1057+W1057+X1057+Y1057+V1057)/17),C1057=0,((I1057+K1057+L1057+M1057+N1057+O1057+P1057+Q1057+R1057+S1057+T1057+U1057+W1057+X1057+Y1057+V1057)/16))</f>
        <v>0.41176470588235292</v>
      </c>
      <c r="H1057" s="2" t="str" cm="1">
        <f t="array" ref="H1057">_xlfn.IFS((AND(G1057&gt;=0,G1057&lt;0.595)),"F - Persecuting",(AND(G1057&gt;=0.595,G1057&lt;0.695)),"D - Intolerant",(AND(G1057&gt;=0.695,G1057&lt;0.795)),"C - Resistant",(AND(G1057&gt;=0.795,G1057&lt;0.895)),"B - Tolerant",(AND(G1057&gt;=0.895,G1057&lt;=1)),"A - Protecting")</f>
        <v>F - Persecuting</v>
      </c>
      <c r="I1057" s="5">
        <v>1</v>
      </c>
      <c r="J1057" s="5">
        <v>0</v>
      </c>
      <c r="K1057" s="5">
        <v>0</v>
      </c>
      <c r="L1057" s="5">
        <v>0</v>
      </c>
      <c r="M1057" s="5">
        <v>0</v>
      </c>
      <c r="N1057" s="5">
        <v>0</v>
      </c>
      <c r="O1057" s="5">
        <v>1</v>
      </c>
      <c r="P1057" s="5">
        <v>1</v>
      </c>
      <c r="Q1057" s="5">
        <v>1</v>
      </c>
      <c r="R1057" s="5">
        <v>1</v>
      </c>
      <c r="S1057" s="5">
        <v>1</v>
      </c>
      <c r="T1057" s="5">
        <v>0</v>
      </c>
      <c r="U1057" s="5">
        <v>0</v>
      </c>
      <c r="V1057" s="5">
        <v>0</v>
      </c>
      <c r="W1057" s="5">
        <v>1</v>
      </c>
      <c r="X1057" s="5">
        <v>0</v>
      </c>
      <c r="Y1057" s="5">
        <v>0</v>
      </c>
    </row>
    <row r="1058" spans="1:25" ht="18.75" customHeight="1" x14ac:dyDescent="0.15">
      <c r="A1058" s="2" t="s">
        <v>218</v>
      </c>
      <c r="B1058" s="2">
        <v>2022</v>
      </c>
      <c r="C1058" s="3">
        <v>1</v>
      </c>
      <c r="D1058" s="3" t="s">
        <v>219</v>
      </c>
      <c r="E1058" s="2" t="s">
        <v>54</v>
      </c>
      <c r="F1058" s="2" cm="1">
        <f t="array" ref="F1058">_xlfn.IFS(C1058=1,(I1058+J1058+K1058+L1058+M1058+N1058+O1058+P1058+Q1058+R1058+S1058+T1058+U1058+W1058+X1058+Y1058+V1058),C1058=0,(I1058+K1058+L1058+M1058+N1058+O1058+P1058+Q1058+R1058+S1058+T1058+U1058+W1058+X1058+Y1058+V1058))</f>
        <v>7</v>
      </c>
      <c r="G1058" s="4" cm="1">
        <f t="array" ref="G1058">_xlfn.IFS(C1058=1,((I1058+J1058+K1058+L1058+M1058+N1058+O1058+P1058+Q1058+R1058+S1058+T1058+U1058+W1058+X1058+Y1058+V1058)/17),C1058=0,((I1058+K1058+L1058+M1058+N1058+O1058+P1058+Q1058+R1058+S1058+T1058+U1058+W1058+X1058+Y1058+V1058)/16))</f>
        <v>0.41176470588235292</v>
      </c>
      <c r="H1058" s="2" t="str" cm="1">
        <f t="array" ref="H1058">_xlfn.IFS((AND(G1058&gt;=0,G1058&lt;0.595)),"F - Persecuting",(AND(G1058&gt;=0.595,G1058&lt;0.695)),"D - Intolerant",(AND(G1058&gt;=0.695,G1058&lt;0.795)),"C - Resistant",(AND(G1058&gt;=0.795,G1058&lt;0.895)),"B - Tolerant",(AND(G1058&gt;=0.895,G1058&lt;=1)),"A - Protecting")</f>
        <v>F - Persecuting</v>
      </c>
      <c r="I1058" s="5">
        <v>1</v>
      </c>
      <c r="J1058" s="5">
        <v>0</v>
      </c>
      <c r="K1058" s="5">
        <v>0</v>
      </c>
      <c r="L1058" s="5">
        <v>0</v>
      </c>
      <c r="M1058" s="5">
        <v>0</v>
      </c>
      <c r="N1058" s="5">
        <v>0</v>
      </c>
      <c r="O1058" s="5">
        <v>1</v>
      </c>
      <c r="P1058" s="5">
        <v>1</v>
      </c>
      <c r="Q1058" s="5">
        <v>1</v>
      </c>
      <c r="R1058" s="5">
        <v>1</v>
      </c>
      <c r="S1058" s="5">
        <v>1</v>
      </c>
      <c r="T1058" s="5">
        <v>0</v>
      </c>
      <c r="U1058" s="5">
        <v>0</v>
      </c>
      <c r="V1058" s="5">
        <v>0</v>
      </c>
      <c r="W1058" s="5">
        <v>1</v>
      </c>
      <c r="X1058" s="5">
        <v>0</v>
      </c>
      <c r="Y1058" s="5">
        <v>0</v>
      </c>
    </row>
    <row r="1059" spans="1:25" ht="18.75" customHeight="1" x14ac:dyDescent="0.15">
      <c r="A1059" s="2" t="s">
        <v>220</v>
      </c>
      <c r="B1059" s="2">
        <v>2011</v>
      </c>
      <c r="C1059" s="3">
        <v>1</v>
      </c>
      <c r="D1059" s="3" t="s">
        <v>221</v>
      </c>
      <c r="E1059" s="2" t="s">
        <v>38</v>
      </c>
      <c r="F1059" s="2" cm="1">
        <f t="array" ref="F1059">_xlfn.IFS(C1059=1,(I1059+J1059+K1059+L1059+M1059+N1059+O1059+P1059+Q1059+R1059+S1059+T1059+U1059+W1059+X1059+Y1059+V1059),C1059=0,(I1059+K1059+L1059+M1059+N1059+O1059+P1059+Q1059+R1059+S1059+T1059+U1059+W1059+X1059+Y1059+V1059))</f>
        <v>9</v>
      </c>
      <c r="G1059" s="4" cm="1">
        <f t="array" ref="G1059">_xlfn.IFS(C1059=1,((I1059+J1059+K1059+L1059+M1059+N1059+O1059+P1059+Q1059+R1059+S1059+T1059+U1059+W1059+X1059+Y1059+V1059)/17),C1059=0,((I1059+K1059+L1059+M1059+N1059+O1059+P1059+Q1059+R1059+S1059+T1059+U1059+W1059+X1059+Y1059+V1059)/16))</f>
        <v>0.52941176470588236</v>
      </c>
      <c r="H1059" s="2" t="str" cm="1">
        <f t="array" ref="H1059">_xlfn.IFS((AND(G1059&gt;=0,G1059&lt;0.595)),"F - Persecuting",(AND(G1059&gt;=0.595,G1059&lt;0.695)),"D - Intolerant",(AND(G1059&gt;=0.695,G1059&lt;0.795)),"C - Resistant",(AND(G1059&gt;=0.795,G1059&lt;0.895)),"B - Tolerant",(AND(G1059&gt;=0.895,G1059&lt;=1)),"A - Protecting")</f>
        <v>F - Persecuting</v>
      </c>
      <c r="I1059" s="10">
        <v>1</v>
      </c>
      <c r="J1059" s="10">
        <v>0</v>
      </c>
      <c r="K1059" s="5">
        <v>1</v>
      </c>
      <c r="L1059" s="5">
        <v>0</v>
      </c>
      <c r="M1059" s="5">
        <v>0</v>
      </c>
      <c r="N1059" s="5">
        <v>1</v>
      </c>
      <c r="O1059" s="5">
        <v>1</v>
      </c>
      <c r="P1059" s="5">
        <v>1</v>
      </c>
      <c r="Q1059" s="5">
        <v>1</v>
      </c>
      <c r="R1059" s="5">
        <v>1</v>
      </c>
      <c r="S1059" s="5">
        <v>1</v>
      </c>
      <c r="T1059" s="5">
        <v>0</v>
      </c>
      <c r="U1059" s="5">
        <v>0</v>
      </c>
      <c r="V1059" s="5">
        <v>0</v>
      </c>
      <c r="W1059" s="5">
        <v>1</v>
      </c>
      <c r="X1059" s="5">
        <v>0</v>
      </c>
      <c r="Y1059" s="5">
        <v>0</v>
      </c>
    </row>
    <row r="1060" spans="1:25" ht="18.75" customHeight="1" x14ac:dyDescent="0.15">
      <c r="A1060" s="2" t="s">
        <v>220</v>
      </c>
      <c r="B1060" s="2">
        <v>2012</v>
      </c>
      <c r="C1060" s="3">
        <v>1</v>
      </c>
      <c r="D1060" s="3" t="s">
        <v>221</v>
      </c>
      <c r="E1060" s="2" t="s">
        <v>38</v>
      </c>
      <c r="F1060" s="2" cm="1">
        <f t="array" ref="F1060">_xlfn.IFS(C1060=1,(I1060+J1060+K1060+L1060+M1060+N1060+O1060+P1060+Q1060+R1060+S1060+T1060+U1060+W1060+X1060+Y1060+V1060),C1060=0,(I1060+K1060+L1060+M1060+N1060+O1060+P1060+Q1060+R1060+S1060+T1060+U1060+W1060+X1060+Y1060+V1060))</f>
        <v>10</v>
      </c>
      <c r="G1060" s="4" cm="1">
        <f t="array" ref="G1060">_xlfn.IFS(C1060=1,((I1060+J1060+K1060+L1060+M1060+N1060+O1060+P1060+Q1060+R1060+S1060+T1060+U1060+W1060+X1060+Y1060+V1060)/17),C1060=0,((I1060+K1060+L1060+M1060+N1060+O1060+P1060+Q1060+R1060+S1060+T1060+U1060+W1060+X1060+Y1060+V1060)/16))</f>
        <v>0.58823529411764708</v>
      </c>
      <c r="H1060" s="2" t="str" cm="1">
        <f t="array" ref="H1060">_xlfn.IFS((AND(G1060&gt;=0,G1060&lt;0.595)),"F - Persecuting",(AND(G1060&gt;=0.595,G1060&lt;0.695)),"D - Intolerant",(AND(G1060&gt;=0.695,G1060&lt;0.795)),"C - Resistant",(AND(G1060&gt;=0.795,G1060&lt;0.895)),"B - Tolerant",(AND(G1060&gt;=0.895,G1060&lt;=1)),"A - Protecting")</f>
        <v>F - Persecuting</v>
      </c>
      <c r="I1060" s="10">
        <v>1</v>
      </c>
      <c r="J1060" s="10">
        <v>0</v>
      </c>
      <c r="K1060" s="5">
        <v>1</v>
      </c>
      <c r="L1060" s="5">
        <v>0</v>
      </c>
      <c r="M1060" s="5">
        <v>0</v>
      </c>
      <c r="N1060" s="5">
        <v>1</v>
      </c>
      <c r="O1060" s="5">
        <v>1</v>
      </c>
      <c r="P1060" s="5">
        <v>1</v>
      </c>
      <c r="Q1060" s="5">
        <v>1</v>
      </c>
      <c r="R1060" s="5">
        <v>1</v>
      </c>
      <c r="S1060" s="5">
        <v>1</v>
      </c>
      <c r="T1060" s="5">
        <v>0</v>
      </c>
      <c r="U1060" s="5">
        <v>0</v>
      </c>
      <c r="V1060" s="5">
        <v>0</v>
      </c>
      <c r="W1060" s="5">
        <v>1</v>
      </c>
      <c r="X1060" s="5">
        <v>1</v>
      </c>
      <c r="Y1060" s="5">
        <v>0</v>
      </c>
    </row>
    <row r="1061" spans="1:25" ht="18.75" customHeight="1" x14ac:dyDescent="0.15">
      <c r="A1061" s="2" t="s">
        <v>220</v>
      </c>
      <c r="B1061" s="2">
        <v>2013</v>
      </c>
      <c r="C1061" s="3">
        <v>1</v>
      </c>
      <c r="D1061" s="3" t="s">
        <v>221</v>
      </c>
      <c r="E1061" s="2" t="s">
        <v>38</v>
      </c>
      <c r="F1061" s="2" cm="1">
        <f t="array" ref="F1061">_xlfn.IFS(C1061=1,(I1061+J1061+K1061+L1061+M1061+N1061+O1061+P1061+Q1061+R1061+S1061+T1061+U1061+W1061+X1061+Y1061+V1061),C1061=0,(I1061+K1061+L1061+M1061+N1061+O1061+P1061+Q1061+R1061+S1061+T1061+U1061+W1061+X1061+Y1061+V1061))</f>
        <v>10</v>
      </c>
      <c r="G1061" s="4" cm="1">
        <f t="array" ref="G1061">_xlfn.IFS(C1061=1,((I1061+J1061+K1061+L1061+M1061+N1061+O1061+P1061+Q1061+R1061+S1061+T1061+U1061+W1061+X1061+Y1061+V1061)/17),C1061=0,((I1061+K1061+L1061+M1061+N1061+O1061+P1061+Q1061+R1061+S1061+T1061+U1061+W1061+X1061+Y1061+V1061)/16))</f>
        <v>0.58823529411764708</v>
      </c>
      <c r="H1061" s="2" t="str" cm="1">
        <f t="array" ref="H1061">_xlfn.IFS((AND(G1061&gt;=0,G1061&lt;0.595)),"F - Persecuting",(AND(G1061&gt;=0.595,G1061&lt;0.695)),"D - Intolerant",(AND(G1061&gt;=0.695,G1061&lt;0.795)),"C - Resistant",(AND(G1061&gt;=0.795,G1061&lt;0.895)),"B - Tolerant",(AND(G1061&gt;=0.895,G1061&lt;=1)),"A - Protecting")</f>
        <v>F - Persecuting</v>
      </c>
      <c r="I1061" s="10">
        <v>1</v>
      </c>
      <c r="J1061" s="10">
        <v>0</v>
      </c>
      <c r="K1061" s="5">
        <v>1</v>
      </c>
      <c r="L1061" s="5">
        <v>0</v>
      </c>
      <c r="M1061" s="5">
        <v>0</v>
      </c>
      <c r="N1061" s="5">
        <v>1</v>
      </c>
      <c r="O1061" s="5">
        <v>1</v>
      </c>
      <c r="P1061" s="5">
        <v>1</v>
      </c>
      <c r="Q1061" s="5">
        <v>1</v>
      </c>
      <c r="R1061" s="5">
        <v>1</v>
      </c>
      <c r="S1061" s="5">
        <v>1</v>
      </c>
      <c r="T1061" s="5">
        <v>0</v>
      </c>
      <c r="U1061" s="5">
        <v>0</v>
      </c>
      <c r="V1061" s="5">
        <v>0</v>
      </c>
      <c r="W1061" s="5">
        <v>1</v>
      </c>
      <c r="X1061" s="5">
        <v>1</v>
      </c>
      <c r="Y1061" s="5">
        <v>0</v>
      </c>
    </row>
    <row r="1062" spans="1:25" ht="18.75" customHeight="1" x14ac:dyDescent="0.15">
      <c r="A1062" s="2" t="s">
        <v>220</v>
      </c>
      <c r="B1062" s="2">
        <v>2014</v>
      </c>
      <c r="C1062" s="3">
        <v>1</v>
      </c>
      <c r="D1062" s="3" t="s">
        <v>221</v>
      </c>
      <c r="E1062" s="2" t="s">
        <v>38</v>
      </c>
      <c r="F1062" s="2" cm="1">
        <f t="array" ref="F1062">_xlfn.IFS(C1062=1,(I1062+J1062+K1062+L1062+M1062+N1062+O1062+P1062+Q1062+R1062+S1062+T1062+U1062+W1062+X1062+Y1062+V1062),C1062=0,(I1062+K1062+L1062+M1062+N1062+O1062+P1062+Q1062+R1062+S1062+T1062+U1062+W1062+X1062+Y1062+V1062))</f>
        <v>10</v>
      </c>
      <c r="G1062" s="4" cm="1">
        <f t="array" ref="G1062">_xlfn.IFS(C1062=1,((I1062+J1062+K1062+L1062+M1062+N1062+O1062+P1062+Q1062+R1062+S1062+T1062+U1062+W1062+X1062+Y1062+V1062)/17),C1062=0,((I1062+K1062+L1062+M1062+N1062+O1062+P1062+Q1062+R1062+S1062+T1062+U1062+W1062+X1062+Y1062+V1062)/16))</f>
        <v>0.58823529411764708</v>
      </c>
      <c r="H1062" s="2" t="str" cm="1">
        <f t="array" ref="H1062">_xlfn.IFS((AND(G1062&gt;=0,G1062&lt;0.595)),"F - Persecuting",(AND(G1062&gt;=0.595,G1062&lt;0.695)),"D - Intolerant",(AND(G1062&gt;=0.695,G1062&lt;0.795)),"C - Resistant",(AND(G1062&gt;=0.795,G1062&lt;0.895)),"B - Tolerant",(AND(G1062&gt;=0.895,G1062&lt;=1)),"A - Protecting")</f>
        <v>F - Persecuting</v>
      </c>
      <c r="I1062" s="10">
        <v>1</v>
      </c>
      <c r="J1062" s="10">
        <v>0</v>
      </c>
      <c r="K1062" s="5">
        <v>1</v>
      </c>
      <c r="L1062" s="5">
        <v>0</v>
      </c>
      <c r="M1062" s="5">
        <v>0</v>
      </c>
      <c r="N1062" s="5">
        <v>1</v>
      </c>
      <c r="O1062" s="5">
        <v>1</v>
      </c>
      <c r="P1062" s="5">
        <v>1</v>
      </c>
      <c r="Q1062" s="5">
        <v>1</v>
      </c>
      <c r="R1062" s="5">
        <v>1</v>
      </c>
      <c r="S1062" s="5">
        <v>1</v>
      </c>
      <c r="T1062" s="5">
        <v>0</v>
      </c>
      <c r="U1062" s="5">
        <v>0</v>
      </c>
      <c r="V1062" s="5">
        <v>0</v>
      </c>
      <c r="W1062" s="5">
        <v>1</v>
      </c>
      <c r="X1062" s="5">
        <v>1</v>
      </c>
      <c r="Y1062" s="5">
        <v>0</v>
      </c>
    </row>
    <row r="1063" spans="1:25" ht="18.75" customHeight="1" x14ac:dyDescent="0.15">
      <c r="A1063" s="2" t="s">
        <v>220</v>
      </c>
      <c r="B1063" s="2">
        <v>2015</v>
      </c>
      <c r="C1063" s="3">
        <v>1</v>
      </c>
      <c r="D1063" s="3" t="s">
        <v>221</v>
      </c>
      <c r="E1063" s="2" t="s">
        <v>38</v>
      </c>
      <c r="F1063" s="2" cm="1">
        <f t="array" ref="F1063">_xlfn.IFS(C1063=1,(I1063+J1063+K1063+L1063+M1063+N1063+O1063+P1063+Q1063+R1063+S1063+T1063+U1063+W1063+X1063+Y1063+V1063),C1063=0,(I1063+K1063+L1063+M1063+N1063+O1063+P1063+Q1063+R1063+S1063+T1063+U1063+W1063+X1063+Y1063+V1063))</f>
        <v>8</v>
      </c>
      <c r="G1063" s="4" cm="1">
        <f t="array" ref="G1063">_xlfn.IFS(C1063=1,((I1063+J1063+K1063+L1063+M1063+N1063+O1063+P1063+Q1063+R1063+S1063+T1063+U1063+W1063+X1063+Y1063+V1063)/17),C1063=0,((I1063+K1063+L1063+M1063+N1063+O1063+P1063+Q1063+R1063+S1063+T1063+U1063+W1063+X1063+Y1063+V1063)/16))</f>
        <v>0.47058823529411764</v>
      </c>
      <c r="H1063" s="2" t="str" cm="1">
        <f t="array" ref="H1063">_xlfn.IFS((AND(G1063&gt;=0,G1063&lt;0.595)),"F - Persecuting",(AND(G1063&gt;=0.595,G1063&lt;0.695)),"D - Intolerant",(AND(G1063&gt;=0.695,G1063&lt;0.795)),"C - Resistant",(AND(G1063&gt;=0.795,G1063&lt;0.895)),"B - Tolerant",(AND(G1063&gt;=0.895,G1063&lt;=1)),"A - Protecting")</f>
        <v>F - Persecuting</v>
      </c>
      <c r="I1063" s="10">
        <v>1</v>
      </c>
      <c r="J1063" s="10">
        <v>0</v>
      </c>
      <c r="K1063" s="5">
        <v>1</v>
      </c>
      <c r="L1063" s="5">
        <v>0</v>
      </c>
      <c r="M1063" s="5">
        <v>0</v>
      </c>
      <c r="N1063" s="5">
        <v>1</v>
      </c>
      <c r="O1063" s="5">
        <v>1</v>
      </c>
      <c r="P1063" s="5">
        <v>1</v>
      </c>
      <c r="Q1063" s="5">
        <v>1</v>
      </c>
      <c r="R1063" s="5">
        <v>1</v>
      </c>
      <c r="S1063" s="5">
        <v>1</v>
      </c>
      <c r="T1063" s="5">
        <v>0</v>
      </c>
      <c r="U1063" s="5">
        <v>0</v>
      </c>
      <c r="V1063" s="5">
        <v>0</v>
      </c>
      <c r="W1063" s="5">
        <v>0</v>
      </c>
      <c r="X1063" s="5">
        <v>0</v>
      </c>
      <c r="Y1063" s="5">
        <v>0</v>
      </c>
    </row>
    <row r="1064" spans="1:25" ht="18.75" customHeight="1" x14ac:dyDescent="0.15">
      <c r="A1064" s="2" t="s">
        <v>220</v>
      </c>
      <c r="B1064" s="2">
        <v>2016</v>
      </c>
      <c r="C1064" s="3">
        <v>1</v>
      </c>
      <c r="D1064" s="3" t="s">
        <v>221</v>
      </c>
      <c r="E1064" s="2" t="s">
        <v>38</v>
      </c>
      <c r="F1064" s="2" cm="1">
        <f t="array" ref="F1064">_xlfn.IFS(C1064=1,(I1064+J1064+K1064+L1064+M1064+N1064+O1064+P1064+Q1064+R1064+S1064+T1064+U1064+W1064+X1064+Y1064+V1064),C1064=0,(I1064+K1064+L1064+M1064+N1064+O1064+P1064+Q1064+R1064+S1064+T1064+U1064+W1064+X1064+Y1064+V1064))</f>
        <v>10</v>
      </c>
      <c r="G1064" s="4" cm="1">
        <f t="array" ref="G1064">_xlfn.IFS(C1064=1,((I1064+J1064+K1064+L1064+M1064+N1064+O1064+P1064+Q1064+R1064+S1064+T1064+U1064+W1064+X1064+Y1064+V1064)/17),C1064=0,((I1064+K1064+L1064+M1064+N1064+O1064+P1064+Q1064+R1064+S1064+T1064+U1064+W1064+X1064+Y1064+V1064)/16))</f>
        <v>0.58823529411764708</v>
      </c>
      <c r="H1064" s="2" t="str" cm="1">
        <f t="array" ref="H1064">_xlfn.IFS((AND(G1064&gt;=0,G1064&lt;0.595)),"F - Persecuting",(AND(G1064&gt;=0.595,G1064&lt;0.695)),"D - Intolerant",(AND(G1064&gt;=0.695,G1064&lt;0.795)),"C - Resistant",(AND(G1064&gt;=0.795,G1064&lt;0.895)),"B - Tolerant",(AND(G1064&gt;=0.895,G1064&lt;=1)),"A - Protecting")</f>
        <v>F - Persecuting</v>
      </c>
      <c r="I1064" s="10">
        <v>1</v>
      </c>
      <c r="J1064" s="10">
        <v>0</v>
      </c>
      <c r="K1064" s="5">
        <v>1</v>
      </c>
      <c r="L1064" s="5">
        <v>0</v>
      </c>
      <c r="M1064" s="5">
        <v>0</v>
      </c>
      <c r="N1064" s="5">
        <v>1</v>
      </c>
      <c r="O1064" s="5">
        <v>1</v>
      </c>
      <c r="P1064" s="5">
        <v>1</v>
      </c>
      <c r="Q1064" s="5">
        <v>1</v>
      </c>
      <c r="R1064" s="5">
        <v>1</v>
      </c>
      <c r="S1064" s="5">
        <v>1</v>
      </c>
      <c r="T1064" s="5">
        <v>0</v>
      </c>
      <c r="U1064" s="5">
        <v>0</v>
      </c>
      <c r="V1064" s="5">
        <v>0</v>
      </c>
      <c r="W1064" s="5">
        <v>1</v>
      </c>
      <c r="X1064" s="5">
        <v>1</v>
      </c>
      <c r="Y1064" s="5">
        <v>0</v>
      </c>
    </row>
    <row r="1065" spans="1:25" ht="18.75" customHeight="1" x14ac:dyDescent="0.15">
      <c r="A1065" s="2" t="s">
        <v>220</v>
      </c>
      <c r="B1065" s="2">
        <v>2017</v>
      </c>
      <c r="C1065" s="3">
        <v>1</v>
      </c>
      <c r="D1065" s="3" t="s">
        <v>221</v>
      </c>
      <c r="E1065" s="2" t="s">
        <v>38</v>
      </c>
      <c r="F1065" s="2" cm="1">
        <f t="array" ref="F1065">_xlfn.IFS(C1065=1,(I1065+J1065+K1065+L1065+M1065+N1065+O1065+P1065+Q1065+R1065+S1065+T1065+U1065+W1065+X1065+Y1065+V1065),C1065=0,(I1065+K1065+L1065+M1065+N1065+O1065+P1065+Q1065+R1065+S1065+T1065+U1065+W1065+X1065+Y1065+V1065))</f>
        <v>10</v>
      </c>
      <c r="G1065" s="4" cm="1">
        <f t="array" ref="G1065">_xlfn.IFS(C1065=1,((I1065+J1065+K1065+L1065+M1065+N1065+O1065+P1065+Q1065+R1065+S1065+T1065+U1065+W1065+X1065+Y1065+V1065)/17),C1065=0,((I1065+K1065+L1065+M1065+N1065+O1065+P1065+Q1065+R1065+S1065+T1065+U1065+W1065+X1065+Y1065+V1065)/16))</f>
        <v>0.58823529411764708</v>
      </c>
      <c r="H1065" s="2" t="str" cm="1">
        <f t="array" ref="H1065">_xlfn.IFS((AND(G1065&gt;=0,G1065&lt;0.595)),"F - Persecuting",(AND(G1065&gt;=0.595,G1065&lt;0.695)),"D - Intolerant",(AND(G1065&gt;=0.695,G1065&lt;0.795)),"C - Resistant",(AND(G1065&gt;=0.795,G1065&lt;0.895)),"B - Tolerant",(AND(G1065&gt;=0.895,G1065&lt;=1)),"A - Protecting")</f>
        <v>F - Persecuting</v>
      </c>
      <c r="I1065" s="10">
        <v>1</v>
      </c>
      <c r="J1065" s="10">
        <v>0</v>
      </c>
      <c r="K1065" s="5">
        <v>1</v>
      </c>
      <c r="L1065" s="5">
        <v>0</v>
      </c>
      <c r="M1065" s="5">
        <v>0</v>
      </c>
      <c r="N1065" s="5">
        <v>1</v>
      </c>
      <c r="O1065" s="5">
        <v>1</v>
      </c>
      <c r="P1065" s="5">
        <v>1</v>
      </c>
      <c r="Q1065" s="5">
        <v>1</v>
      </c>
      <c r="R1065" s="5">
        <v>1</v>
      </c>
      <c r="S1065" s="5">
        <v>1</v>
      </c>
      <c r="T1065" s="5">
        <v>0</v>
      </c>
      <c r="U1065" s="5">
        <v>0</v>
      </c>
      <c r="V1065" s="5">
        <v>0</v>
      </c>
      <c r="W1065" s="5">
        <v>1</v>
      </c>
      <c r="X1065" s="5">
        <v>1</v>
      </c>
      <c r="Y1065" s="5">
        <v>0</v>
      </c>
    </row>
    <row r="1066" spans="1:25" ht="18.75" customHeight="1" x14ac:dyDescent="0.15">
      <c r="A1066" s="2" t="s">
        <v>220</v>
      </c>
      <c r="B1066" s="2">
        <v>2018</v>
      </c>
      <c r="C1066" s="3">
        <v>1</v>
      </c>
      <c r="D1066" s="3" t="s">
        <v>221</v>
      </c>
      <c r="E1066" s="2" t="s">
        <v>38</v>
      </c>
      <c r="F1066" s="2" cm="1">
        <f t="array" ref="F1066">_xlfn.IFS(C1066=1,(I1066+J1066+K1066+L1066+M1066+N1066+O1066+P1066+Q1066+R1066+S1066+T1066+U1066+W1066+X1066+Y1066+V1066),C1066=0,(I1066+K1066+L1066+M1066+N1066+O1066+P1066+Q1066+R1066+S1066+T1066+U1066+W1066+X1066+Y1066+V1066))</f>
        <v>10</v>
      </c>
      <c r="G1066" s="4" cm="1">
        <f t="array" ref="G1066">_xlfn.IFS(C1066=1,((I1066+J1066+K1066+L1066+M1066+N1066+O1066+P1066+Q1066+R1066+S1066+T1066+U1066+W1066+X1066+Y1066+V1066)/17),C1066=0,((I1066+K1066+L1066+M1066+N1066+O1066+P1066+Q1066+R1066+S1066+T1066+U1066+W1066+X1066+Y1066+V1066)/16))</f>
        <v>0.58823529411764708</v>
      </c>
      <c r="H1066" s="2" t="str" cm="1">
        <f t="array" ref="H1066">_xlfn.IFS((AND(G1066&gt;=0,G1066&lt;0.595)),"F - Persecuting",(AND(G1066&gt;=0.595,G1066&lt;0.695)),"D - Intolerant",(AND(G1066&gt;=0.695,G1066&lt;0.795)),"C - Resistant",(AND(G1066&gt;=0.795,G1066&lt;0.895)),"B - Tolerant",(AND(G1066&gt;=0.895,G1066&lt;=1)),"A - Protecting")</f>
        <v>F - Persecuting</v>
      </c>
      <c r="I1066" s="10">
        <v>1</v>
      </c>
      <c r="J1066" s="11">
        <v>0</v>
      </c>
      <c r="K1066" s="5">
        <v>1</v>
      </c>
      <c r="L1066" s="5">
        <v>0</v>
      </c>
      <c r="M1066" s="5">
        <v>0</v>
      </c>
      <c r="N1066" s="5">
        <v>1</v>
      </c>
      <c r="O1066" s="5">
        <v>1</v>
      </c>
      <c r="P1066" s="5">
        <v>1</v>
      </c>
      <c r="Q1066" s="5">
        <v>1</v>
      </c>
      <c r="R1066" s="5">
        <v>1</v>
      </c>
      <c r="S1066" s="5">
        <v>1</v>
      </c>
      <c r="T1066" s="5">
        <v>0</v>
      </c>
      <c r="U1066" s="5">
        <v>0</v>
      </c>
      <c r="V1066" s="5">
        <v>0</v>
      </c>
      <c r="W1066" s="5">
        <v>1</v>
      </c>
      <c r="X1066" s="5">
        <v>1</v>
      </c>
      <c r="Y1066" s="5">
        <v>0</v>
      </c>
    </row>
    <row r="1067" spans="1:25" ht="18.75" customHeight="1" x14ac:dyDescent="0.15">
      <c r="A1067" s="2" t="s">
        <v>220</v>
      </c>
      <c r="B1067" s="2">
        <v>2019</v>
      </c>
      <c r="C1067" s="3">
        <v>1</v>
      </c>
      <c r="D1067" s="3" t="s">
        <v>221</v>
      </c>
      <c r="E1067" s="2" t="s">
        <v>38</v>
      </c>
      <c r="F1067" s="2" cm="1">
        <f t="array" ref="F1067">_xlfn.IFS(C1067=1,(I1067+J1067+K1067+L1067+M1067+N1067+O1067+P1067+Q1067+R1067+S1067+T1067+U1067+W1067+X1067+Y1067+V1067),C1067=0,(I1067+K1067+L1067+M1067+N1067+O1067+P1067+Q1067+R1067+S1067+T1067+U1067+W1067+X1067+Y1067+V1067))</f>
        <v>9</v>
      </c>
      <c r="G1067" s="4" cm="1">
        <f t="array" ref="G1067">_xlfn.IFS(C1067=1,((I1067+J1067+K1067+L1067+M1067+N1067+O1067+P1067+Q1067+R1067+S1067+T1067+U1067+W1067+X1067+Y1067+V1067)/17),C1067=0,((I1067+K1067+L1067+M1067+N1067+O1067+P1067+Q1067+R1067+S1067+T1067+U1067+W1067+X1067+Y1067+V1067)/16))</f>
        <v>0.52941176470588236</v>
      </c>
      <c r="H1067" s="2" t="str" cm="1">
        <f t="array" ref="H1067">_xlfn.IFS((AND(G1067&gt;=0,G1067&lt;0.595)),"F - Persecuting",(AND(G1067&gt;=0.595,G1067&lt;0.695)),"D - Intolerant",(AND(G1067&gt;=0.695,G1067&lt;0.795)),"C - Resistant",(AND(G1067&gt;=0.795,G1067&lt;0.895)),"B - Tolerant",(AND(G1067&gt;=0.895,G1067&lt;=1)),"A - Protecting")</f>
        <v>F - Persecuting</v>
      </c>
      <c r="I1067" s="10">
        <v>1</v>
      </c>
      <c r="J1067" s="11">
        <v>0</v>
      </c>
      <c r="K1067" s="5">
        <v>1</v>
      </c>
      <c r="L1067" s="5">
        <v>0</v>
      </c>
      <c r="M1067" s="5">
        <v>0</v>
      </c>
      <c r="N1067" s="5">
        <v>1</v>
      </c>
      <c r="O1067" s="5">
        <v>1</v>
      </c>
      <c r="P1067" s="5">
        <v>1</v>
      </c>
      <c r="Q1067" s="5">
        <v>1</v>
      </c>
      <c r="R1067" s="5">
        <v>1</v>
      </c>
      <c r="S1067" s="5">
        <v>1</v>
      </c>
      <c r="T1067" s="5">
        <v>0</v>
      </c>
      <c r="U1067" s="5">
        <v>0</v>
      </c>
      <c r="V1067" s="5">
        <v>0</v>
      </c>
      <c r="W1067" s="5">
        <v>1</v>
      </c>
      <c r="X1067" s="5">
        <v>0</v>
      </c>
      <c r="Y1067" s="5">
        <v>0</v>
      </c>
    </row>
    <row r="1068" spans="1:25" ht="18.75" customHeight="1" x14ac:dyDescent="0.15">
      <c r="A1068" s="2" t="s">
        <v>220</v>
      </c>
      <c r="B1068" s="2">
        <v>2020</v>
      </c>
      <c r="C1068" s="3">
        <v>1</v>
      </c>
      <c r="D1068" s="3" t="s">
        <v>221</v>
      </c>
      <c r="E1068" s="2" t="s">
        <v>38</v>
      </c>
      <c r="F1068" s="2" cm="1">
        <f t="array" ref="F1068">_xlfn.IFS(C1068=1,(I1068+J1068+K1068+L1068+M1068+N1068+O1068+P1068+Q1068+R1068+S1068+T1068+U1068+W1068+X1068+Y1068+V1068),C1068=0,(I1068+K1068+L1068+M1068+N1068+O1068+P1068+Q1068+R1068+S1068+T1068+U1068+W1068+X1068+Y1068+V1068))</f>
        <v>9</v>
      </c>
      <c r="G1068" s="4" cm="1">
        <f t="array" ref="G1068">_xlfn.IFS(C1068=1,((I1068+J1068+K1068+L1068+M1068+N1068+O1068+P1068+Q1068+R1068+S1068+T1068+U1068+W1068+X1068+Y1068+V1068)/17),C1068=0,((I1068+K1068+L1068+M1068+N1068+O1068+P1068+Q1068+R1068+S1068+T1068+U1068+W1068+X1068+Y1068+V1068)/16))</f>
        <v>0.52941176470588236</v>
      </c>
      <c r="H1068" s="2" t="str" cm="1">
        <f t="array" ref="H1068">_xlfn.IFS((AND(G1068&gt;=0,G1068&lt;0.595)),"F - Persecuting",(AND(G1068&gt;=0.595,G1068&lt;0.695)),"D - Intolerant",(AND(G1068&gt;=0.695,G1068&lt;0.795)),"C - Resistant",(AND(G1068&gt;=0.795,G1068&lt;0.895)),"B - Tolerant",(AND(G1068&gt;=0.895,G1068&lt;=1)),"A - Protecting")</f>
        <v>F - Persecuting</v>
      </c>
      <c r="I1068" s="5">
        <v>1</v>
      </c>
      <c r="J1068" s="5">
        <v>0</v>
      </c>
      <c r="K1068" s="5">
        <v>1</v>
      </c>
      <c r="L1068" s="5">
        <v>0</v>
      </c>
      <c r="M1068" s="5">
        <v>0</v>
      </c>
      <c r="N1068" s="5">
        <v>1</v>
      </c>
      <c r="O1068" s="5">
        <v>1</v>
      </c>
      <c r="P1068" s="5">
        <v>1</v>
      </c>
      <c r="Q1068" s="5">
        <v>1</v>
      </c>
      <c r="R1068" s="5">
        <v>1</v>
      </c>
      <c r="S1068" s="5">
        <v>1</v>
      </c>
      <c r="T1068" s="5">
        <v>0</v>
      </c>
      <c r="U1068" s="5">
        <v>0</v>
      </c>
      <c r="V1068" s="5">
        <v>0</v>
      </c>
      <c r="W1068" s="5">
        <v>1</v>
      </c>
      <c r="X1068" s="5">
        <v>0</v>
      </c>
      <c r="Y1068" s="5">
        <v>0</v>
      </c>
    </row>
    <row r="1069" spans="1:25" ht="18.75" customHeight="1" x14ac:dyDescent="0.15">
      <c r="A1069" s="2" t="s">
        <v>220</v>
      </c>
      <c r="B1069" s="2">
        <v>2021</v>
      </c>
      <c r="C1069" s="3">
        <v>1</v>
      </c>
      <c r="D1069" s="3" t="s">
        <v>221</v>
      </c>
      <c r="E1069" s="2" t="s">
        <v>38</v>
      </c>
      <c r="F1069" s="2" cm="1">
        <f t="array" ref="F1069">_xlfn.IFS(C1069=1,(I1069+J1069+K1069+L1069+M1069+N1069+O1069+P1069+Q1069+R1069+S1069+T1069+U1069+W1069+X1069+Y1069+V1069),C1069=0,(I1069+K1069+L1069+M1069+N1069+O1069+P1069+Q1069+R1069+S1069+T1069+U1069+W1069+X1069+Y1069+V1069))</f>
        <v>9</v>
      </c>
      <c r="G1069" s="4" cm="1">
        <f t="array" ref="G1069">_xlfn.IFS(C1069=1,((I1069+J1069+K1069+L1069+M1069+N1069+O1069+P1069+Q1069+R1069+S1069+T1069+U1069+W1069+X1069+Y1069+V1069)/17),C1069=0,((I1069+K1069+L1069+M1069+N1069+O1069+P1069+Q1069+R1069+S1069+T1069+U1069+W1069+X1069+Y1069+V1069)/16))</f>
        <v>0.52941176470588236</v>
      </c>
      <c r="H1069" s="2" t="str" cm="1">
        <f t="array" ref="H1069">_xlfn.IFS((AND(G1069&gt;=0,G1069&lt;0.595)),"F - Persecuting",(AND(G1069&gt;=0.595,G1069&lt;0.695)),"D - Intolerant",(AND(G1069&gt;=0.695,G1069&lt;0.795)),"C - Resistant",(AND(G1069&gt;=0.795,G1069&lt;0.895)),"B - Tolerant",(AND(G1069&gt;=0.895,G1069&lt;=1)),"A - Protecting")</f>
        <v>F - Persecuting</v>
      </c>
      <c r="I1069" s="5">
        <v>1</v>
      </c>
      <c r="J1069" s="5">
        <v>0</v>
      </c>
      <c r="K1069" s="5">
        <v>1</v>
      </c>
      <c r="L1069" s="5">
        <v>0</v>
      </c>
      <c r="M1069" s="5">
        <v>0</v>
      </c>
      <c r="N1069" s="5">
        <v>1</v>
      </c>
      <c r="O1069" s="5">
        <v>1</v>
      </c>
      <c r="P1069" s="5">
        <v>1</v>
      </c>
      <c r="Q1069" s="5">
        <v>1</v>
      </c>
      <c r="R1069" s="5">
        <v>1</v>
      </c>
      <c r="S1069" s="5">
        <v>1</v>
      </c>
      <c r="T1069" s="5">
        <v>0</v>
      </c>
      <c r="U1069" s="5">
        <v>0</v>
      </c>
      <c r="V1069" s="5">
        <v>0</v>
      </c>
      <c r="W1069" s="5">
        <v>1</v>
      </c>
      <c r="X1069" s="5">
        <v>0</v>
      </c>
      <c r="Y1069" s="5">
        <v>0</v>
      </c>
    </row>
    <row r="1070" spans="1:25" ht="18.75" customHeight="1" x14ac:dyDescent="0.15">
      <c r="A1070" s="2" t="s">
        <v>220</v>
      </c>
      <c r="B1070" s="2">
        <v>2022</v>
      </c>
      <c r="C1070" s="3">
        <v>1</v>
      </c>
      <c r="D1070" s="3" t="s">
        <v>221</v>
      </c>
      <c r="E1070" s="2" t="s">
        <v>38</v>
      </c>
      <c r="F1070" s="2" cm="1">
        <f t="array" ref="F1070">_xlfn.IFS(C1070=1,(I1070+J1070+K1070+L1070+M1070+N1070+O1070+P1070+Q1070+R1070+S1070+T1070+U1070+W1070+X1070+Y1070+V1070),C1070=0,(I1070+K1070+L1070+M1070+N1070+O1070+P1070+Q1070+R1070+S1070+T1070+U1070+W1070+X1070+Y1070+V1070))</f>
        <v>9</v>
      </c>
      <c r="G1070" s="4" cm="1">
        <f t="array" ref="G1070">_xlfn.IFS(C1070=1,((I1070+J1070+K1070+L1070+M1070+N1070+O1070+P1070+Q1070+R1070+S1070+T1070+U1070+W1070+X1070+Y1070+V1070)/17),C1070=0,((I1070+K1070+L1070+M1070+N1070+O1070+P1070+Q1070+R1070+S1070+T1070+U1070+W1070+X1070+Y1070+V1070)/16))</f>
        <v>0.52941176470588236</v>
      </c>
      <c r="H1070" s="2" t="str" cm="1">
        <f t="array" ref="H1070">_xlfn.IFS((AND(G1070&gt;=0,G1070&lt;0.595)),"F - Persecuting",(AND(G1070&gt;=0.595,G1070&lt;0.695)),"D - Intolerant",(AND(G1070&gt;=0.695,G1070&lt;0.795)),"C - Resistant",(AND(G1070&gt;=0.795,G1070&lt;0.895)),"B - Tolerant",(AND(G1070&gt;=0.895,G1070&lt;=1)),"A - Protecting")</f>
        <v>F - Persecuting</v>
      </c>
      <c r="I1070" s="5">
        <v>1</v>
      </c>
      <c r="J1070" s="5">
        <v>0</v>
      </c>
      <c r="K1070" s="5">
        <v>1</v>
      </c>
      <c r="L1070" s="5">
        <v>0</v>
      </c>
      <c r="M1070" s="5">
        <v>0</v>
      </c>
      <c r="N1070" s="5">
        <v>1</v>
      </c>
      <c r="O1070" s="5">
        <v>1</v>
      </c>
      <c r="P1070" s="5">
        <v>1</v>
      </c>
      <c r="Q1070" s="5">
        <v>1</v>
      </c>
      <c r="R1070" s="5">
        <v>1</v>
      </c>
      <c r="S1070" s="5">
        <v>1</v>
      </c>
      <c r="T1070" s="5">
        <v>0</v>
      </c>
      <c r="U1070" s="5">
        <v>0</v>
      </c>
      <c r="V1070" s="5">
        <v>0</v>
      </c>
      <c r="W1070" s="5">
        <v>1</v>
      </c>
      <c r="X1070" s="5">
        <v>0</v>
      </c>
      <c r="Y1070" s="5">
        <v>0</v>
      </c>
    </row>
    <row r="1071" spans="1:25" ht="18.75" customHeight="1" x14ac:dyDescent="0.15">
      <c r="A1071" s="2" t="s">
        <v>222</v>
      </c>
      <c r="B1071" s="2">
        <v>2011</v>
      </c>
      <c r="C1071" s="3">
        <v>1</v>
      </c>
      <c r="D1071" s="3" t="s">
        <v>223</v>
      </c>
      <c r="E1071" s="2" t="s">
        <v>44</v>
      </c>
      <c r="F1071" s="2" cm="1">
        <f t="array" ref="F1071">_xlfn.IFS(C1071=1,(I1071+J1071+K1071+L1071+M1071+N1071+O1071+P1071+Q1071+R1071+S1071+T1071+U1071+W1071+X1071+Y1071+V1071),C1071=0,(I1071+K1071+L1071+M1071+N1071+O1071+P1071+Q1071+R1071+S1071+T1071+U1071+W1071+X1071+Y1071+V1071))</f>
        <v>3</v>
      </c>
      <c r="G1071" s="4" cm="1">
        <f t="array" ref="G1071">_xlfn.IFS(C1071=1,((I1071+J1071+K1071+L1071+M1071+N1071+O1071+P1071+Q1071+R1071+S1071+T1071+U1071+W1071+X1071+Y1071+V1071)/17),C1071=0,((I1071+K1071+L1071+M1071+N1071+O1071+P1071+Q1071+R1071+S1071+T1071+U1071+W1071+X1071+Y1071+V1071)/16))</f>
        <v>0.17647058823529413</v>
      </c>
      <c r="H1071" s="2" t="str" cm="1">
        <f t="array" ref="H1071">_xlfn.IFS((AND(G1071&gt;=0,G1071&lt;0.595)),"F - Persecuting",(AND(G1071&gt;=0.595,G1071&lt;0.695)),"D - Intolerant",(AND(G1071&gt;=0.695,G1071&lt;0.795)),"C - Resistant",(AND(G1071&gt;=0.795,G1071&lt;0.895)),"B - Tolerant",(AND(G1071&gt;=0.895,G1071&lt;=1)),"A - Protecting")</f>
        <v>F - Persecuting</v>
      </c>
      <c r="I1071" s="10">
        <v>0</v>
      </c>
      <c r="J1071" s="10">
        <v>0</v>
      </c>
      <c r="K1071" s="5">
        <v>0</v>
      </c>
      <c r="L1071" s="5">
        <v>0</v>
      </c>
      <c r="M1071" s="5">
        <v>0</v>
      </c>
      <c r="N1071" s="5">
        <v>0</v>
      </c>
      <c r="O1071" s="5">
        <v>0</v>
      </c>
      <c r="P1071" s="5">
        <v>1</v>
      </c>
      <c r="Q1071" s="5">
        <v>0</v>
      </c>
      <c r="R1071" s="5">
        <v>0</v>
      </c>
      <c r="S1071" s="5">
        <v>0</v>
      </c>
      <c r="T1071" s="5">
        <v>0</v>
      </c>
      <c r="U1071" s="5">
        <v>0</v>
      </c>
      <c r="V1071" s="5">
        <v>0</v>
      </c>
      <c r="W1071" s="5">
        <v>1</v>
      </c>
      <c r="X1071" s="5">
        <v>1</v>
      </c>
      <c r="Y1071" s="5">
        <v>0</v>
      </c>
    </row>
    <row r="1072" spans="1:25" ht="18.75" customHeight="1" x14ac:dyDescent="0.15">
      <c r="A1072" s="2" t="s">
        <v>222</v>
      </c>
      <c r="B1072" s="2">
        <v>2012</v>
      </c>
      <c r="C1072" s="3">
        <v>1</v>
      </c>
      <c r="D1072" s="3" t="s">
        <v>223</v>
      </c>
      <c r="E1072" s="2" t="s">
        <v>44</v>
      </c>
      <c r="F1072" s="2" cm="1">
        <f t="array" ref="F1072">_xlfn.IFS(C1072=1,(I1072+J1072+K1072+L1072+M1072+N1072+O1072+P1072+Q1072+R1072+S1072+T1072+U1072+W1072+X1072+Y1072+V1072),C1072=0,(I1072+K1072+L1072+M1072+N1072+O1072+P1072+Q1072+R1072+S1072+T1072+U1072+W1072+X1072+Y1072+V1072))</f>
        <v>3</v>
      </c>
      <c r="G1072" s="4" cm="1">
        <f t="array" ref="G1072">_xlfn.IFS(C1072=1,((I1072+J1072+K1072+L1072+M1072+N1072+O1072+P1072+Q1072+R1072+S1072+T1072+U1072+W1072+X1072+Y1072+V1072)/17),C1072=0,((I1072+K1072+L1072+M1072+N1072+O1072+P1072+Q1072+R1072+S1072+T1072+U1072+W1072+X1072+Y1072+V1072)/16))</f>
        <v>0.17647058823529413</v>
      </c>
      <c r="H1072" s="2" t="str" cm="1">
        <f t="array" ref="H1072">_xlfn.IFS((AND(G1072&gt;=0,G1072&lt;0.595)),"F - Persecuting",(AND(G1072&gt;=0.595,G1072&lt;0.695)),"D - Intolerant",(AND(G1072&gt;=0.695,G1072&lt;0.795)),"C - Resistant",(AND(G1072&gt;=0.795,G1072&lt;0.895)),"B - Tolerant",(AND(G1072&gt;=0.895,G1072&lt;=1)),"A - Protecting")</f>
        <v>F - Persecuting</v>
      </c>
      <c r="I1072" s="10">
        <v>0</v>
      </c>
      <c r="J1072" s="10">
        <v>0</v>
      </c>
      <c r="K1072" s="5">
        <v>0</v>
      </c>
      <c r="L1072" s="5">
        <v>0</v>
      </c>
      <c r="M1072" s="5">
        <v>0</v>
      </c>
      <c r="N1072" s="5">
        <v>0</v>
      </c>
      <c r="O1072" s="5">
        <v>0</v>
      </c>
      <c r="P1072" s="5">
        <v>1</v>
      </c>
      <c r="Q1072" s="5">
        <v>0</v>
      </c>
      <c r="R1072" s="5">
        <v>0</v>
      </c>
      <c r="S1072" s="5">
        <v>0</v>
      </c>
      <c r="T1072" s="5">
        <v>0</v>
      </c>
      <c r="U1072" s="5">
        <v>0</v>
      </c>
      <c r="V1072" s="5">
        <v>0</v>
      </c>
      <c r="W1072" s="5">
        <v>1</v>
      </c>
      <c r="X1072" s="5">
        <v>1</v>
      </c>
      <c r="Y1072" s="5">
        <v>0</v>
      </c>
    </row>
    <row r="1073" spans="1:25" ht="18.75" customHeight="1" x14ac:dyDescent="0.15">
      <c r="A1073" s="2" t="s">
        <v>222</v>
      </c>
      <c r="B1073" s="2">
        <v>2013</v>
      </c>
      <c r="C1073" s="3">
        <v>1</v>
      </c>
      <c r="D1073" s="3" t="s">
        <v>223</v>
      </c>
      <c r="E1073" s="2" t="s">
        <v>44</v>
      </c>
      <c r="F1073" s="2" cm="1">
        <f t="array" ref="F1073">_xlfn.IFS(C1073=1,(I1073+J1073+K1073+L1073+M1073+N1073+O1073+P1073+Q1073+R1073+S1073+T1073+U1073+W1073+X1073+Y1073+V1073),C1073=0,(I1073+K1073+L1073+M1073+N1073+O1073+P1073+Q1073+R1073+S1073+T1073+U1073+W1073+X1073+Y1073+V1073))</f>
        <v>3</v>
      </c>
      <c r="G1073" s="4" cm="1">
        <f t="array" ref="G1073">_xlfn.IFS(C1073=1,((I1073+J1073+K1073+L1073+M1073+N1073+O1073+P1073+Q1073+R1073+S1073+T1073+U1073+W1073+X1073+Y1073+V1073)/17),C1073=0,((I1073+K1073+L1073+M1073+N1073+O1073+P1073+Q1073+R1073+S1073+T1073+U1073+W1073+X1073+Y1073+V1073)/16))</f>
        <v>0.17647058823529413</v>
      </c>
      <c r="H1073" s="2" t="str" cm="1">
        <f t="array" ref="H1073">_xlfn.IFS((AND(G1073&gt;=0,G1073&lt;0.595)),"F - Persecuting",(AND(G1073&gt;=0.595,G1073&lt;0.695)),"D - Intolerant",(AND(G1073&gt;=0.695,G1073&lt;0.795)),"C - Resistant",(AND(G1073&gt;=0.795,G1073&lt;0.895)),"B - Tolerant",(AND(G1073&gt;=0.895,G1073&lt;=1)),"A - Protecting")</f>
        <v>F - Persecuting</v>
      </c>
      <c r="I1073" s="10">
        <v>0</v>
      </c>
      <c r="J1073" s="10">
        <v>0</v>
      </c>
      <c r="K1073" s="5">
        <v>0</v>
      </c>
      <c r="L1073" s="5">
        <v>0</v>
      </c>
      <c r="M1073" s="5">
        <v>0</v>
      </c>
      <c r="N1073" s="5">
        <v>0</v>
      </c>
      <c r="O1073" s="5">
        <v>0</v>
      </c>
      <c r="P1073" s="5">
        <v>1</v>
      </c>
      <c r="Q1073" s="5">
        <v>0</v>
      </c>
      <c r="R1073" s="5">
        <v>0</v>
      </c>
      <c r="S1073" s="5">
        <v>0</v>
      </c>
      <c r="T1073" s="5">
        <v>0</v>
      </c>
      <c r="U1073" s="5">
        <v>0</v>
      </c>
      <c r="V1073" s="5">
        <v>0</v>
      </c>
      <c r="W1073" s="5">
        <v>1</v>
      </c>
      <c r="X1073" s="5">
        <v>1</v>
      </c>
      <c r="Y1073" s="5">
        <v>0</v>
      </c>
    </row>
    <row r="1074" spans="1:25" ht="18.75" customHeight="1" x14ac:dyDescent="0.15">
      <c r="A1074" s="2" t="s">
        <v>222</v>
      </c>
      <c r="B1074" s="2">
        <v>2014</v>
      </c>
      <c r="C1074" s="3">
        <v>1</v>
      </c>
      <c r="D1074" s="3" t="s">
        <v>223</v>
      </c>
      <c r="E1074" s="2" t="s">
        <v>44</v>
      </c>
      <c r="F1074" s="2" cm="1">
        <f t="array" ref="F1074">_xlfn.IFS(C1074=1,(I1074+J1074+K1074+L1074+M1074+N1074+O1074+P1074+Q1074+R1074+S1074+T1074+U1074+W1074+X1074+Y1074+V1074),C1074=0,(I1074+K1074+L1074+M1074+N1074+O1074+P1074+Q1074+R1074+S1074+T1074+U1074+W1074+X1074+Y1074+V1074))</f>
        <v>3</v>
      </c>
      <c r="G1074" s="4" cm="1">
        <f t="array" ref="G1074">_xlfn.IFS(C1074=1,((I1074+J1074+K1074+L1074+M1074+N1074+O1074+P1074+Q1074+R1074+S1074+T1074+U1074+W1074+X1074+Y1074+V1074)/17),C1074=0,((I1074+K1074+L1074+M1074+N1074+O1074+P1074+Q1074+R1074+S1074+T1074+U1074+W1074+X1074+Y1074+V1074)/16))</f>
        <v>0.17647058823529413</v>
      </c>
      <c r="H1074" s="2" t="str" cm="1">
        <f t="array" ref="H1074">_xlfn.IFS((AND(G1074&gt;=0,G1074&lt;0.595)),"F - Persecuting",(AND(G1074&gt;=0.595,G1074&lt;0.695)),"D - Intolerant",(AND(G1074&gt;=0.695,G1074&lt;0.795)),"C - Resistant",(AND(G1074&gt;=0.795,G1074&lt;0.895)),"B - Tolerant",(AND(G1074&gt;=0.895,G1074&lt;=1)),"A - Protecting")</f>
        <v>F - Persecuting</v>
      </c>
      <c r="I1074" s="10">
        <v>0</v>
      </c>
      <c r="J1074" s="10">
        <v>0</v>
      </c>
      <c r="K1074" s="5">
        <v>0</v>
      </c>
      <c r="L1074" s="5">
        <v>0</v>
      </c>
      <c r="M1074" s="5">
        <v>0</v>
      </c>
      <c r="N1074" s="5">
        <v>0</v>
      </c>
      <c r="O1074" s="5">
        <v>0</v>
      </c>
      <c r="P1074" s="5">
        <v>1</v>
      </c>
      <c r="Q1074" s="5">
        <v>0</v>
      </c>
      <c r="R1074" s="5">
        <v>0</v>
      </c>
      <c r="S1074" s="5">
        <v>0</v>
      </c>
      <c r="T1074" s="5">
        <v>0</v>
      </c>
      <c r="U1074" s="5">
        <v>0</v>
      </c>
      <c r="V1074" s="5">
        <v>0</v>
      </c>
      <c r="W1074" s="5">
        <v>1</v>
      </c>
      <c r="X1074" s="5">
        <v>1</v>
      </c>
      <c r="Y1074" s="5">
        <v>0</v>
      </c>
    </row>
    <row r="1075" spans="1:25" ht="18.75" customHeight="1" x14ac:dyDescent="0.15">
      <c r="A1075" s="2" t="s">
        <v>222</v>
      </c>
      <c r="B1075" s="2">
        <v>2015</v>
      </c>
      <c r="C1075" s="3">
        <v>1</v>
      </c>
      <c r="D1075" s="3" t="s">
        <v>223</v>
      </c>
      <c r="E1075" s="2" t="s">
        <v>44</v>
      </c>
      <c r="F1075" s="2" cm="1">
        <f t="array" ref="F1075">_xlfn.IFS(C1075=1,(I1075+J1075+K1075+L1075+M1075+N1075+O1075+P1075+Q1075+R1075+S1075+T1075+U1075+W1075+X1075+Y1075+V1075),C1075=0,(I1075+K1075+L1075+M1075+N1075+O1075+P1075+Q1075+R1075+S1075+T1075+U1075+W1075+X1075+Y1075+V1075))</f>
        <v>3</v>
      </c>
      <c r="G1075" s="4" cm="1">
        <f t="array" ref="G1075">_xlfn.IFS(C1075=1,((I1075+J1075+K1075+L1075+M1075+N1075+O1075+P1075+Q1075+R1075+S1075+T1075+U1075+W1075+X1075+Y1075+V1075)/17),C1075=0,((I1075+K1075+L1075+M1075+N1075+O1075+P1075+Q1075+R1075+S1075+T1075+U1075+W1075+X1075+Y1075+V1075)/16))</f>
        <v>0.17647058823529413</v>
      </c>
      <c r="H1075" s="2" t="str" cm="1">
        <f t="array" ref="H1075">_xlfn.IFS((AND(G1075&gt;=0,G1075&lt;0.595)),"F - Persecuting",(AND(G1075&gt;=0.595,G1075&lt;0.695)),"D - Intolerant",(AND(G1075&gt;=0.695,G1075&lt;0.795)),"C - Resistant",(AND(G1075&gt;=0.795,G1075&lt;0.895)),"B - Tolerant",(AND(G1075&gt;=0.895,G1075&lt;=1)),"A - Protecting")</f>
        <v>F - Persecuting</v>
      </c>
      <c r="I1075" s="10">
        <v>0</v>
      </c>
      <c r="J1075" s="10">
        <v>0</v>
      </c>
      <c r="K1075" s="5">
        <v>0</v>
      </c>
      <c r="L1075" s="5">
        <v>0</v>
      </c>
      <c r="M1075" s="5">
        <v>0</v>
      </c>
      <c r="N1075" s="5">
        <v>0</v>
      </c>
      <c r="O1075" s="5">
        <v>0</v>
      </c>
      <c r="P1075" s="5">
        <v>1</v>
      </c>
      <c r="Q1075" s="5">
        <v>0</v>
      </c>
      <c r="R1075" s="5">
        <v>0</v>
      </c>
      <c r="S1075" s="5">
        <v>0</v>
      </c>
      <c r="T1075" s="5">
        <v>0</v>
      </c>
      <c r="U1075" s="5">
        <v>0</v>
      </c>
      <c r="V1075" s="5">
        <v>0</v>
      </c>
      <c r="W1075" s="5">
        <v>1</v>
      </c>
      <c r="X1075" s="5">
        <v>1</v>
      </c>
      <c r="Y1075" s="5">
        <v>0</v>
      </c>
    </row>
    <row r="1076" spans="1:25" ht="18.75" customHeight="1" x14ac:dyDescent="0.15">
      <c r="A1076" s="2" t="s">
        <v>222</v>
      </c>
      <c r="B1076" s="2">
        <v>2016</v>
      </c>
      <c r="C1076" s="3">
        <v>1</v>
      </c>
      <c r="D1076" s="3" t="s">
        <v>223</v>
      </c>
      <c r="E1076" s="2" t="s">
        <v>44</v>
      </c>
      <c r="F1076" s="2" cm="1">
        <f t="array" ref="F1076">_xlfn.IFS(C1076=1,(I1076+J1076+K1076+L1076+M1076+N1076+O1076+P1076+Q1076+R1076+S1076+T1076+U1076+W1076+X1076+Y1076+V1076),C1076=0,(I1076+K1076+L1076+M1076+N1076+O1076+P1076+Q1076+R1076+S1076+T1076+U1076+W1076+X1076+Y1076+V1076))</f>
        <v>3</v>
      </c>
      <c r="G1076" s="4" cm="1">
        <f t="array" ref="G1076">_xlfn.IFS(C1076=1,((I1076+J1076+K1076+L1076+M1076+N1076+O1076+P1076+Q1076+R1076+S1076+T1076+U1076+W1076+X1076+Y1076+V1076)/17),C1076=0,((I1076+K1076+L1076+M1076+N1076+O1076+P1076+Q1076+R1076+S1076+T1076+U1076+W1076+X1076+Y1076+V1076)/16))</f>
        <v>0.17647058823529413</v>
      </c>
      <c r="H1076" s="2" t="str" cm="1">
        <f t="array" ref="H1076">_xlfn.IFS((AND(G1076&gt;=0,G1076&lt;0.595)),"F - Persecuting",(AND(G1076&gt;=0.595,G1076&lt;0.695)),"D - Intolerant",(AND(G1076&gt;=0.695,G1076&lt;0.795)),"C - Resistant",(AND(G1076&gt;=0.795,G1076&lt;0.895)),"B - Tolerant",(AND(G1076&gt;=0.895,G1076&lt;=1)),"A - Protecting")</f>
        <v>F - Persecuting</v>
      </c>
      <c r="I1076" s="10">
        <v>0</v>
      </c>
      <c r="J1076" s="10">
        <v>0</v>
      </c>
      <c r="K1076" s="5">
        <v>0</v>
      </c>
      <c r="L1076" s="5">
        <v>0</v>
      </c>
      <c r="M1076" s="5">
        <v>0</v>
      </c>
      <c r="N1076" s="5">
        <v>0</v>
      </c>
      <c r="O1076" s="5">
        <v>0</v>
      </c>
      <c r="P1076" s="5">
        <v>1</v>
      </c>
      <c r="Q1076" s="5">
        <v>0</v>
      </c>
      <c r="R1076" s="5">
        <v>0</v>
      </c>
      <c r="S1076" s="5">
        <v>0</v>
      </c>
      <c r="T1076" s="5">
        <v>0</v>
      </c>
      <c r="U1076" s="5">
        <v>0</v>
      </c>
      <c r="V1076" s="5">
        <v>0</v>
      </c>
      <c r="W1076" s="5">
        <v>1</v>
      </c>
      <c r="X1076" s="5">
        <v>1</v>
      </c>
      <c r="Y1076" s="5">
        <v>0</v>
      </c>
    </row>
    <row r="1077" spans="1:25" ht="18.75" customHeight="1" x14ac:dyDescent="0.15">
      <c r="A1077" s="2" t="s">
        <v>222</v>
      </c>
      <c r="B1077" s="2">
        <v>2017</v>
      </c>
      <c r="C1077" s="3">
        <v>1</v>
      </c>
      <c r="D1077" s="3" t="s">
        <v>223</v>
      </c>
      <c r="E1077" s="2" t="s">
        <v>44</v>
      </c>
      <c r="F1077" s="2" cm="1">
        <f t="array" ref="F1077">_xlfn.IFS(C1077=1,(I1077+J1077+K1077+L1077+M1077+N1077+O1077+P1077+Q1077+R1077+S1077+T1077+U1077+W1077+X1077+Y1077+V1077),C1077=0,(I1077+K1077+L1077+M1077+N1077+O1077+P1077+Q1077+R1077+S1077+T1077+U1077+W1077+X1077+Y1077+V1077))</f>
        <v>2</v>
      </c>
      <c r="G1077" s="4" cm="1">
        <f t="array" ref="G1077">_xlfn.IFS(C1077=1,((I1077+J1077+K1077+L1077+M1077+N1077+O1077+P1077+Q1077+R1077+S1077+T1077+U1077+W1077+X1077+Y1077+V1077)/17),C1077=0,((I1077+K1077+L1077+M1077+N1077+O1077+P1077+Q1077+R1077+S1077+T1077+U1077+W1077+X1077+Y1077+V1077)/16))</f>
        <v>0.11764705882352941</v>
      </c>
      <c r="H1077" s="2" t="str" cm="1">
        <f t="array" ref="H1077">_xlfn.IFS((AND(G1077&gt;=0,G1077&lt;0.595)),"F - Persecuting",(AND(G1077&gt;=0.595,G1077&lt;0.695)),"D - Intolerant",(AND(G1077&gt;=0.695,G1077&lt;0.795)),"C - Resistant",(AND(G1077&gt;=0.795,G1077&lt;0.895)),"B - Tolerant",(AND(G1077&gt;=0.895,G1077&lt;=1)),"A - Protecting")</f>
        <v>F - Persecuting</v>
      </c>
      <c r="I1077" s="10">
        <v>0</v>
      </c>
      <c r="J1077" s="10">
        <v>0</v>
      </c>
      <c r="K1077" s="5">
        <v>0</v>
      </c>
      <c r="L1077" s="5">
        <v>0</v>
      </c>
      <c r="M1077" s="5">
        <v>0</v>
      </c>
      <c r="N1077" s="5">
        <v>0</v>
      </c>
      <c r="O1077" s="5">
        <v>0</v>
      </c>
      <c r="P1077" s="5">
        <v>1</v>
      </c>
      <c r="Q1077" s="5">
        <v>0</v>
      </c>
      <c r="R1077" s="5">
        <v>0</v>
      </c>
      <c r="S1077" s="5">
        <v>0</v>
      </c>
      <c r="T1077" s="5">
        <v>0</v>
      </c>
      <c r="U1077" s="5">
        <v>0</v>
      </c>
      <c r="V1077" s="5">
        <v>0</v>
      </c>
      <c r="W1077" s="5">
        <v>1</v>
      </c>
      <c r="X1077" s="5">
        <v>0</v>
      </c>
      <c r="Y1077" s="5">
        <v>0</v>
      </c>
    </row>
    <row r="1078" spans="1:25" ht="18.75" customHeight="1" x14ac:dyDescent="0.15">
      <c r="A1078" s="2" t="s">
        <v>222</v>
      </c>
      <c r="B1078" s="2">
        <v>2018</v>
      </c>
      <c r="C1078" s="3">
        <v>1</v>
      </c>
      <c r="D1078" s="3" t="s">
        <v>223</v>
      </c>
      <c r="E1078" s="2" t="s">
        <v>44</v>
      </c>
      <c r="F1078" s="2" cm="1">
        <f t="array" ref="F1078">_xlfn.IFS(C1078=1,(I1078+J1078+K1078+L1078+M1078+N1078+O1078+P1078+Q1078+R1078+S1078+T1078+U1078+W1078+X1078+Y1078+V1078),C1078=0,(I1078+K1078+L1078+M1078+N1078+O1078+P1078+Q1078+R1078+S1078+T1078+U1078+W1078+X1078+Y1078+V1078))</f>
        <v>2</v>
      </c>
      <c r="G1078" s="4" cm="1">
        <f t="array" ref="G1078">_xlfn.IFS(C1078=1,((I1078+J1078+K1078+L1078+M1078+N1078+O1078+P1078+Q1078+R1078+S1078+T1078+U1078+W1078+X1078+Y1078+V1078)/17),C1078=0,((I1078+K1078+L1078+M1078+N1078+O1078+P1078+Q1078+R1078+S1078+T1078+U1078+W1078+X1078+Y1078+V1078)/16))</f>
        <v>0.11764705882352941</v>
      </c>
      <c r="H1078" s="2" t="str" cm="1">
        <f t="array" ref="H1078">_xlfn.IFS((AND(G1078&gt;=0,G1078&lt;0.595)),"F - Persecuting",(AND(G1078&gt;=0.595,G1078&lt;0.695)),"D - Intolerant",(AND(G1078&gt;=0.695,G1078&lt;0.795)),"C - Resistant",(AND(G1078&gt;=0.795,G1078&lt;0.895)),"B - Tolerant",(AND(G1078&gt;=0.895,G1078&lt;=1)),"A - Protecting")</f>
        <v>F - Persecuting</v>
      </c>
      <c r="I1078" s="10">
        <v>0</v>
      </c>
      <c r="J1078" s="10">
        <v>0</v>
      </c>
      <c r="K1078" s="5">
        <v>0</v>
      </c>
      <c r="L1078" s="5">
        <v>0</v>
      </c>
      <c r="M1078" s="5">
        <v>0</v>
      </c>
      <c r="N1078" s="5">
        <v>0</v>
      </c>
      <c r="O1078" s="5">
        <v>0</v>
      </c>
      <c r="P1078" s="5">
        <v>1</v>
      </c>
      <c r="Q1078" s="5">
        <v>0</v>
      </c>
      <c r="R1078" s="5">
        <v>0</v>
      </c>
      <c r="S1078" s="5">
        <v>0</v>
      </c>
      <c r="T1078" s="5">
        <v>0</v>
      </c>
      <c r="U1078" s="5">
        <v>0</v>
      </c>
      <c r="V1078" s="5">
        <v>0</v>
      </c>
      <c r="W1078" s="5">
        <v>1</v>
      </c>
      <c r="X1078" s="5">
        <v>0</v>
      </c>
      <c r="Y1078" s="5">
        <v>0</v>
      </c>
    </row>
    <row r="1079" spans="1:25" ht="18.75" customHeight="1" x14ac:dyDescent="0.15">
      <c r="A1079" s="2" t="s">
        <v>222</v>
      </c>
      <c r="B1079" s="2">
        <v>2019</v>
      </c>
      <c r="C1079" s="3">
        <v>1</v>
      </c>
      <c r="D1079" s="3" t="s">
        <v>223</v>
      </c>
      <c r="E1079" s="2" t="s">
        <v>44</v>
      </c>
      <c r="F1079" s="2" cm="1">
        <f t="array" ref="F1079">_xlfn.IFS(C1079=1,(I1079+J1079+K1079+L1079+M1079+N1079+O1079+P1079+Q1079+R1079+S1079+T1079+U1079+W1079+X1079+Y1079+V1079),C1079=0,(I1079+K1079+L1079+M1079+N1079+O1079+P1079+Q1079+R1079+S1079+T1079+U1079+W1079+X1079+Y1079+V1079))</f>
        <v>2</v>
      </c>
      <c r="G1079" s="4" cm="1">
        <f t="array" ref="G1079">_xlfn.IFS(C1079=1,((I1079+J1079+K1079+L1079+M1079+N1079+O1079+P1079+Q1079+R1079+S1079+T1079+U1079+W1079+X1079+Y1079+V1079)/17),C1079=0,((I1079+K1079+L1079+M1079+N1079+O1079+P1079+Q1079+R1079+S1079+T1079+U1079+W1079+X1079+Y1079+V1079)/16))</f>
        <v>0.11764705882352941</v>
      </c>
      <c r="H1079" s="2" t="str" cm="1">
        <f t="array" ref="H1079">_xlfn.IFS((AND(G1079&gt;=0,G1079&lt;0.595)),"F - Persecuting",(AND(G1079&gt;=0.595,G1079&lt;0.695)),"D - Intolerant",(AND(G1079&gt;=0.695,G1079&lt;0.795)),"C - Resistant",(AND(G1079&gt;=0.795,G1079&lt;0.895)),"B - Tolerant",(AND(G1079&gt;=0.895,G1079&lt;=1)),"A - Protecting")</f>
        <v>F - Persecuting</v>
      </c>
      <c r="I1079" s="10">
        <v>0</v>
      </c>
      <c r="J1079" s="10">
        <v>0</v>
      </c>
      <c r="K1079" s="5">
        <v>0</v>
      </c>
      <c r="L1079" s="5">
        <v>0</v>
      </c>
      <c r="M1079" s="5">
        <v>0</v>
      </c>
      <c r="N1079" s="5">
        <v>0</v>
      </c>
      <c r="O1079" s="5">
        <v>0</v>
      </c>
      <c r="P1079" s="5">
        <v>1</v>
      </c>
      <c r="Q1079" s="5">
        <v>0</v>
      </c>
      <c r="R1079" s="5">
        <v>0</v>
      </c>
      <c r="S1079" s="5">
        <v>0</v>
      </c>
      <c r="T1079" s="5">
        <v>0</v>
      </c>
      <c r="U1079" s="5">
        <v>0</v>
      </c>
      <c r="V1079" s="5">
        <v>0</v>
      </c>
      <c r="W1079" s="5">
        <v>1</v>
      </c>
      <c r="X1079" s="5">
        <v>0</v>
      </c>
      <c r="Y1079" s="5">
        <v>0</v>
      </c>
    </row>
    <row r="1080" spans="1:25" ht="18.75" customHeight="1" x14ac:dyDescent="0.15">
      <c r="A1080" s="2" t="s">
        <v>222</v>
      </c>
      <c r="B1080" s="2">
        <v>2020</v>
      </c>
      <c r="C1080" s="3">
        <v>1</v>
      </c>
      <c r="D1080" s="3" t="s">
        <v>223</v>
      </c>
      <c r="E1080" s="2" t="s">
        <v>44</v>
      </c>
      <c r="F1080" s="2" cm="1">
        <f t="array" ref="F1080">_xlfn.IFS(C1080=1,(I1080+J1080+K1080+L1080+M1080+N1080+O1080+P1080+Q1080+R1080+S1080+T1080+U1080+W1080+X1080+Y1080+V1080),C1080=0,(I1080+K1080+L1080+M1080+N1080+O1080+P1080+Q1080+R1080+S1080+T1080+U1080+W1080+X1080+Y1080+V1080))</f>
        <v>2</v>
      </c>
      <c r="G1080" s="4" cm="1">
        <f t="array" ref="G1080">_xlfn.IFS(C1080=1,((I1080+J1080+K1080+L1080+M1080+N1080+O1080+P1080+Q1080+R1080+S1080+T1080+U1080+W1080+X1080+Y1080+V1080)/17),C1080=0,((I1080+K1080+L1080+M1080+N1080+O1080+P1080+Q1080+R1080+S1080+T1080+U1080+W1080+X1080+Y1080+V1080)/16))</f>
        <v>0.11764705882352941</v>
      </c>
      <c r="H1080" s="2" t="str" cm="1">
        <f t="array" ref="H1080">_xlfn.IFS((AND(G1080&gt;=0,G1080&lt;0.595)),"F - Persecuting",(AND(G1080&gt;=0.595,G1080&lt;0.695)),"D - Intolerant",(AND(G1080&gt;=0.695,G1080&lt;0.795)),"C - Resistant",(AND(G1080&gt;=0.795,G1080&lt;0.895)),"B - Tolerant",(AND(G1080&gt;=0.895,G1080&lt;=1)),"A - Protecting")</f>
        <v>F - Persecuting</v>
      </c>
      <c r="I1080" s="5">
        <v>0</v>
      </c>
      <c r="J1080" s="5">
        <v>0</v>
      </c>
      <c r="K1080" s="5">
        <v>0</v>
      </c>
      <c r="L1080" s="5">
        <v>0</v>
      </c>
      <c r="M1080" s="5">
        <v>0</v>
      </c>
      <c r="N1080" s="5">
        <v>0</v>
      </c>
      <c r="O1080" s="5">
        <v>0</v>
      </c>
      <c r="P1080" s="5">
        <v>1</v>
      </c>
      <c r="Q1080" s="5">
        <v>0</v>
      </c>
      <c r="R1080" s="5">
        <v>0</v>
      </c>
      <c r="S1080" s="5">
        <v>0</v>
      </c>
      <c r="T1080" s="5">
        <v>0</v>
      </c>
      <c r="U1080" s="5">
        <v>0</v>
      </c>
      <c r="V1080" s="5">
        <v>0</v>
      </c>
      <c r="W1080" s="5">
        <v>1</v>
      </c>
      <c r="X1080" s="5">
        <v>0</v>
      </c>
      <c r="Y1080" s="5">
        <v>0</v>
      </c>
    </row>
    <row r="1081" spans="1:25" ht="18.75" customHeight="1" x14ac:dyDescent="0.15">
      <c r="A1081" s="2" t="s">
        <v>222</v>
      </c>
      <c r="B1081" s="2">
        <v>2021</v>
      </c>
      <c r="C1081" s="3">
        <v>1</v>
      </c>
      <c r="D1081" s="3" t="s">
        <v>223</v>
      </c>
      <c r="E1081" s="2" t="s">
        <v>44</v>
      </c>
      <c r="F1081" s="2" cm="1">
        <f t="array" ref="F1081">_xlfn.IFS(C1081=1,(I1081+J1081+K1081+L1081+M1081+N1081+O1081+P1081+Q1081+R1081+S1081+T1081+U1081+W1081+X1081+Y1081+V1081),C1081=0,(I1081+K1081+L1081+M1081+N1081+O1081+P1081+Q1081+R1081+S1081+T1081+U1081+W1081+X1081+Y1081+V1081))</f>
        <v>2</v>
      </c>
      <c r="G1081" s="4" cm="1">
        <f t="array" ref="G1081">_xlfn.IFS(C1081=1,((I1081+J1081+K1081+L1081+M1081+N1081+O1081+P1081+Q1081+R1081+S1081+T1081+U1081+W1081+X1081+Y1081+V1081)/17),C1081=0,((I1081+K1081+L1081+M1081+N1081+O1081+P1081+Q1081+R1081+S1081+T1081+U1081+W1081+X1081+Y1081+V1081)/16))</f>
        <v>0.11764705882352941</v>
      </c>
      <c r="H1081" s="2" t="str" cm="1">
        <f t="array" ref="H1081">_xlfn.IFS((AND(G1081&gt;=0,G1081&lt;0.595)),"F - Persecuting",(AND(G1081&gt;=0.595,G1081&lt;0.695)),"D - Intolerant",(AND(G1081&gt;=0.695,G1081&lt;0.795)),"C - Resistant",(AND(G1081&gt;=0.795,G1081&lt;0.895)),"B - Tolerant",(AND(G1081&gt;=0.895,G1081&lt;=1)),"A - Protecting")</f>
        <v>F - Persecuting</v>
      </c>
      <c r="I1081" s="5">
        <v>0</v>
      </c>
      <c r="J1081" s="5">
        <v>0</v>
      </c>
      <c r="K1081" s="5">
        <v>0</v>
      </c>
      <c r="L1081" s="5">
        <v>0</v>
      </c>
      <c r="M1081" s="5">
        <v>0</v>
      </c>
      <c r="N1081" s="5">
        <v>0</v>
      </c>
      <c r="O1081" s="5">
        <v>0</v>
      </c>
      <c r="P1081" s="5">
        <v>1</v>
      </c>
      <c r="Q1081" s="5">
        <v>0</v>
      </c>
      <c r="R1081" s="5">
        <v>0</v>
      </c>
      <c r="S1081" s="5">
        <v>0</v>
      </c>
      <c r="T1081" s="5">
        <v>0</v>
      </c>
      <c r="U1081" s="5">
        <v>0</v>
      </c>
      <c r="V1081" s="5">
        <v>0</v>
      </c>
      <c r="W1081" s="5">
        <v>1</v>
      </c>
      <c r="X1081" s="5">
        <v>0</v>
      </c>
      <c r="Y1081" s="5">
        <v>0</v>
      </c>
    </row>
    <row r="1082" spans="1:25" ht="18.75" customHeight="1" x14ac:dyDescent="0.15">
      <c r="A1082" s="2" t="s">
        <v>222</v>
      </c>
      <c r="B1082" s="2">
        <v>2022</v>
      </c>
      <c r="C1082" s="3">
        <v>1</v>
      </c>
      <c r="D1082" s="3" t="s">
        <v>223</v>
      </c>
      <c r="E1082" s="2" t="s">
        <v>44</v>
      </c>
      <c r="F1082" s="2" cm="1">
        <f t="array" ref="F1082">_xlfn.IFS(C1082=1,(I1082+J1082+K1082+L1082+M1082+N1082+O1082+P1082+Q1082+R1082+S1082+T1082+U1082+W1082+X1082+Y1082+V1082),C1082=0,(I1082+K1082+L1082+M1082+N1082+O1082+P1082+Q1082+R1082+S1082+T1082+U1082+W1082+X1082+Y1082+V1082))</f>
        <v>2</v>
      </c>
      <c r="G1082" s="4" cm="1">
        <f t="array" ref="G1082">_xlfn.IFS(C1082=1,((I1082+J1082+K1082+L1082+M1082+N1082+O1082+P1082+Q1082+R1082+S1082+T1082+U1082+W1082+X1082+Y1082+V1082)/17),C1082=0,((I1082+K1082+L1082+M1082+N1082+O1082+P1082+Q1082+R1082+S1082+T1082+U1082+W1082+X1082+Y1082+V1082)/16))</f>
        <v>0.11764705882352941</v>
      </c>
      <c r="H1082" s="2" t="str" cm="1">
        <f t="array" ref="H1082">_xlfn.IFS((AND(G1082&gt;=0,G1082&lt;0.595)),"F - Persecuting",(AND(G1082&gt;=0.595,G1082&lt;0.695)),"D - Intolerant",(AND(G1082&gt;=0.695,G1082&lt;0.795)),"C - Resistant",(AND(G1082&gt;=0.795,G1082&lt;0.895)),"B - Tolerant",(AND(G1082&gt;=0.895,G1082&lt;=1)),"A - Protecting")</f>
        <v>F - Persecuting</v>
      </c>
      <c r="I1082" s="5">
        <v>0</v>
      </c>
      <c r="J1082" s="5">
        <v>0</v>
      </c>
      <c r="K1082" s="5">
        <v>0</v>
      </c>
      <c r="L1082" s="5">
        <v>0</v>
      </c>
      <c r="M1082" s="5">
        <v>0</v>
      </c>
      <c r="N1082" s="5">
        <v>0</v>
      </c>
      <c r="O1082" s="5">
        <v>0</v>
      </c>
      <c r="P1082" s="5">
        <v>1</v>
      </c>
      <c r="Q1082" s="5">
        <v>0</v>
      </c>
      <c r="R1082" s="5">
        <v>0</v>
      </c>
      <c r="S1082" s="5">
        <v>0</v>
      </c>
      <c r="T1082" s="5">
        <v>0</v>
      </c>
      <c r="U1082" s="5">
        <v>0</v>
      </c>
      <c r="V1082" s="5">
        <v>0</v>
      </c>
      <c r="W1082" s="5">
        <v>1</v>
      </c>
      <c r="X1082" s="5">
        <v>0</v>
      </c>
      <c r="Y1082" s="5">
        <v>0</v>
      </c>
    </row>
    <row r="1083" spans="1:25" ht="18.75" customHeight="1" x14ac:dyDescent="0.15">
      <c r="A1083" s="2" t="s">
        <v>224</v>
      </c>
      <c r="B1083" s="2">
        <v>2011</v>
      </c>
      <c r="C1083" s="3">
        <v>1</v>
      </c>
      <c r="D1083" s="3" t="s">
        <v>225</v>
      </c>
      <c r="E1083" s="2" t="s">
        <v>41</v>
      </c>
      <c r="F1083" s="2" cm="1">
        <f t="array" ref="F1083">_xlfn.IFS(C1083=1,(I1083+J1083+K1083+L1083+M1083+N1083+O1083+P1083+Q1083+R1083+S1083+T1083+U1083+W1083+X1083+Y1083+V1083),C1083=0,(I1083+K1083+L1083+M1083+N1083+O1083+P1083+Q1083+R1083+S1083+T1083+U1083+W1083+X1083+Y1083+V1083))</f>
        <v>5</v>
      </c>
      <c r="G1083" s="4" cm="1">
        <f t="array" ref="G1083">_xlfn.IFS(C1083=1,((I1083+J1083+K1083+L1083+M1083+N1083+O1083+P1083+Q1083+R1083+S1083+T1083+U1083+W1083+X1083+Y1083+V1083)/17),C1083=0,((I1083+K1083+L1083+M1083+N1083+O1083+P1083+Q1083+R1083+S1083+T1083+U1083+W1083+X1083+Y1083+V1083)/16))</f>
        <v>0.29411764705882354</v>
      </c>
      <c r="H1083" s="2" t="str" cm="1">
        <f t="array" ref="H1083">_xlfn.IFS((AND(G1083&gt;=0,G1083&lt;0.595)),"F - Persecuting",(AND(G1083&gt;=0.595,G1083&lt;0.695)),"D - Intolerant",(AND(G1083&gt;=0.695,G1083&lt;0.795)),"C - Resistant",(AND(G1083&gt;=0.795,G1083&lt;0.895)),"B - Tolerant",(AND(G1083&gt;=0.895,G1083&lt;=1)),"A - Protecting")</f>
        <v>F - Persecuting</v>
      </c>
      <c r="I1083" s="10">
        <v>1</v>
      </c>
      <c r="J1083" s="10">
        <v>0</v>
      </c>
      <c r="K1083" s="5">
        <v>1</v>
      </c>
      <c r="L1083" s="5">
        <v>0</v>
      </c>
      <c r="M1083" s="5">
        <v>0</v>
      </c>
      <c r="N1083" s="5">
        <v>1</v>
      </c>
      <c r="O1083" s="5">
        <v>0</v>
      </c>
      <c r="P1083" s="5">
        <v>1</v>
      </c>
      <c r="Q1083" s="5">
        <v>0</v>
      </c>
      <c r="R1083" s="5">
        <v>0</v>
      </c>
      <c r="S1083" s="5">
        <v>0</v>
      </c>
      <c r="T1083" s="5">
        <v>0</v>
      </c>
      <c r="U1083" s="5">
        <v>0</v>
      </c>
      <c r="V1083" s="5">
        <v>0</v>
      </c>
      <c r="W1083" s="5">
        <v>1</v>
      </c>
      <c r="X1083" s="5">
        <v>0</v>
      </c>
      <c r="Y1083" s="5">
        <v>0</v>
      </c>
    </row>
    <row r="1084" spans="1:25" ht="18.75" customHeight="1" x14ac:dyDescent="0.15">
      <c r="A1084" s="2" t="s">
        <v>224</v>
      </c>
      <c r="B1084" s="2">
        <v>2012</v>
      </c>
      <c r="C1084" s="3">
        <v>1</v>
      </c>
      <c r="D1084" s="3" t="s">
        <v>225</v>
      </c>
      <c r="E1084" s="2" t="s">
        <v>41</v>
      </c>
      <c r="F1084" s="2" cm="1">
        <f t="array" ref="F1084">_xlfn.IFS(C1084=1,(I1084+J1084+K1084+L1084+M1084+N1084+O1084+P1084+Q1084+R1084+S1084+T1084+U1084+W1084+X1084+Y1084+V1084),C1084=0,(I1084+K1084+L1084+M1084+N1084+O1084+P1084+Q1084+R1084+S1084+T1084+U1084+W1084+X1084+Y1084+V1084))</f>
        <v>5</v>
      </c>
      <c r="G1084" s="4" cm="1">
        <f t="array" ref="G1084">_xlfn.IFS(C1084=1,((I1084+J1084+K1084+L1084+M1084+N1084+O1084+P1084+Q1084+R1084+S1084+T1084+U1084+W1084+X1084+Y1084+V1084)/17),C1084=0,((I1084+K1084+L1084+M1084+N1084+O1084+P1084+Q1084+R1084+S1084+T1084+U1084+W1084+X1084+Y1084+V1084)/16))</f>
        <v>0.29411764705882354</v>
      </c>
      <c r="H1084" s="2" t="str" cm="1">
        <f t="array" ref="H1084">_xlfn.IFS((AND(G1084&gt;=0,G1084&lt;0.595)),"F - Persecuting",(AND(G1084&gt;=0.595,G1084&lt;0.695)),"D - Intolerant",(AND(G1084&gt;=0.695,G1084&lt;0.795)),"C - Resistant",(AND(G1084&gt;=0.795,G1084&lt;0.895)),"B - Tolerant",(AND(G1084&gt;=0.895,G1084&lt;=1)),"A - Protecting")</f>
        <v>F - Persecuting</v>
      </c>
      <c r="I1084" s="10">
        <v>1</v>
      </c>
      <c r="J1084" s="10">
        <v>0</v>
      </c>
      <c r="K1084" s="5">
        <v>1</v>
      </c>
      <c r="L1084" s="5">
        <v>0</v>
      </c>
      <c r="M1084" s="5">
        <v>0</v>
      </c>
      <c r="N1084" s="5">
        <v>1</v>
      </c>
      <c r="O1084" s="5">
        <v>0</v>
      </c>
      <c r="P1084" s="5">
        <v>1</v>
      </c>
      <c r="Q1084" s="5">
        <v>0</v>
      </c>
      <c r="R1084" s="5">
        <v>0</v>
      </c>
      <c r="S1084" s="5">
        <v>0</v>
      </c>
      <c r="T1084" s="5">
        <v>0</v>
      </c>
      <c r="U1084" s="5">
        <v>0</v>
      </c>
      <c r="V1084" s="5">
        <v>0</v>
      </c>
      <c r="W1084" s="5">
        <v>1</v>
      </c>
      <c r="X1084" s="5">
        <v>0</v>
      </c>
      <c r="Y1084" s="5">
        <v>0</v>
      </c>
    </row>
    <row r="1085" spans="1:25" ht="18.75" customHeight="1" x14ac:dyDescent="0.15">
      <c r="A1085" s="2" t="s">
        <v>224</v>
      </c>
      <c r="B1085" s="2">
        <v>2013</v>
      </c>
      <c r="C1085" s="3">
        <v>1</v>
      </c>
      <c r="D1085" s="3" t="s">
        <v>225</v>
      </c>
      <c r="E1085" s="2" t="s">
        <v>41</v>
      </c>
      <c r="F1085" s="2" cm="1">
        <f t="array" ref="F1085">_xlfn.IFS(C1085=1,(I1085+J1085+K1085+L1085+M1085+N1085+O1085+P1085+Q1085+R1085+S1085+T1085+U1085+W1085+X1085+Y1085+V1085),C1085=0,(I1085+K1085+L1085+M1085+N1085+O1085+P1085+Q1085+R1085+S1085+T1085+U1085+W1085+X1085+Y1085+V1085))</f>
        <v>5</v>
      </c>
      <c r="G1085" s="4" cm="1">
        <f t="array" ref="G1085">_xlfn.IFS(C1085=1,((I1085+J1085+K1085+L1085+M1085+N1085+O1085+P1085+Q1085+R1085+S1085+T1085+U1085+W1085+X1085+Y1085+V1085)/17),C1085=0,((I1085+K1085+L1085+M1085+N1085+O1085+P1085+Q1085+R1085+S1085+T1085+U1085+W1085+X1085+Y1085+V1085)/16))</f>
        <v>0.29411764705882354</v>
      </c>
      <c r="H1085" s="2" t="str" cm="1">
        <f t="array" ref="H1085">_xlfn.IFS((AND(G1085&gt;=0,G1085&lt;0.595)),"F - Persecuting",(AND(G1085&gt;=0.595,G1085&lt;0.695)),"D - Intolerant",(AND(G1085&gt;=0.695,G1085&lt;0.795)),"C - Resistant",(AND(G1085&gt;=0.795,G1085&lt;0.895)),"B - Tolerant",(AND(G1085&gt;=0.895,G1085&lt;=1)),"A - Protecting")</f>
        <v>F - Persecuting</v>
      </c>
      <c r="I1085" s="10">
        <v>1</v>
      </c>
      <c r="J1085" s="10">
        <v>0</v>
      </c>
      <c r="K1085" s="5">
        <v>1</v>
      </c>
      <c r="L1085" s="5">
        <v>0</v>
      </c>
      <c r="M1085" s="5">
        <v>0</v>
      </c>
      <c r="N1085" s="5">
        <v>1</v>
      </c>
      <c r="O1085" s="5">
        <v>0</v>
      </c>
      <c r="P1085" s="5">
        <v>1</v>
      </c>
      <c r="Q1085" s="5">
        <v>0</v>
      </c>
      <c r="R1085" s="5">
        <v>0</v>
      </c>
      <c r="S1085" s="5">
        <v>0</v>
      </c>
      <c r="T1085" s="5">
        <v>0</v>
      </c>
      <c r="U1085" s="5">
        <v>0</v>
      </c>
      <c r="V1085" s="5">
        <v>0</v>
      </c>
      <c r="W1085" s="5">
        <v>1</v>
      </c>
      <c r="X1085" s="5">
        <v>0</v>
      </c>
      <c r="Y1085" s="5">
        <v>0</v>
      </c>
    </row>
    <row r="1086" spans="1:25" ht="18.75" customHeight="1" x14ac:dyDescent="0.15">
      <c r="A1086" s="2" t="s">
        <v>224</v>
      </c>
      <c r="B1086" s="2">
        <v>2014</v>
      </c>
      <c r="C1086" s="3">
        <v>1</v>
      </c>
      <c r="D1086" s="3" t="s">
        <v>225</v>
      </c>
      <c r="E1086" s="2" t="s">
        <v>41</v>
      </c>
      <c r="F1086" s="2" cm="1">
        <f t="array" ref="F1086">_xlfn.IFS(C1086=1,(I1086+J1086+K1086+L1086+M1086+N1086+O1086+P1086+Q1086+R1086+S1086+T1086+U1086+W1086+X1086+Y1086+V1086),C1086=0,(I1086+K1086+L1086+M1086+N1086+O1086+P1086+Q1086+R1086+S1086+T1086+U1086+W1086+X1086+Y1086+V1086))</f>
        <v>6</v>
      </c>
      <c r="G1086" s="4" cm="1">
        <f t="array" ref="G1086">_xlfn.IFS(C1086=1,((I1086+J1086+K1086+L1086+M1086+N1086+O1086+P1086+Q1086+R1086+S1086+T1086+U1086+W1086+X1086+Y1086+V1086)/17),C1086=0,((I1086+K1086+L1086+M1086+N1086+O1086+P1086+Q1086+R1086+S1086+T1086+U1086+W1086+X1086+Y1086+V1086)/16))</f>
        <v>0.35294117647058826</v>
      </c>
      <c r="H1086" s="2" t="str" cm="1">
        <f t="array" ref="H1086">_xlfn.IFS((AND(G1086&gt;=0,G1086&lt;0.595)),"F - Persecuting",(AND(G1086&gt;=0.595,G1086&lt;0.695)),"D - Intolerant",(AND(G1086&gt;=0.695,G1086&lt;0.795)),"C - Resistant",(AND(G1086&gt;=0.795,G1086&lt;0.895)),"B - Tolerant",(AND(G1086&gt;=0.895,G1086&lt;=1)),"A - Protecting")</f>
        <v>F - Persecuting</v>
      </c>
      <c r="I1086" s="10">
        <v>1</v>
      </c>
      <c r="J1086" s="10">
        <v>0</v>
      </c>
      <c r="K1086" s="5">
        <v>1</v>
      </c>
      <c r="L1086" s="5">
        <v>0</v>
      </c>
      <c r="M1086" s="5">
        <v>0</v>
      </c>
      <c r="N1086" s="5">
        <v>1</v>
      </c>
      <c r="O1086" s="5">
        <v>0</v>
      </c>
      <c r="P1086" s="5">
        <v>1</v>
      </c>
      <c r="Q1086" s="5">
        <v>0</v>
      </c>
      <c r="R1086" s="5">
        <v>0</v>
      </c>
      <c r="S1086" s="5">
        <v>0</v>
      </c>
      <c r="T1086" s="5">
        <v>0</v>
      </c>
      <c r="U1086" s="5">
        <v>0</v>
      </c>
      <c r="V1086" s="5">
        <v>0</v>
      </c>
      <c r="W1086" s="5">
        <v>1</v>
      </c>
      <c r="X1086" s="5">
        <v>1</v>
      </c>
      <c r="Y1086" s="5">
        <v>0</v>
      </c>
    </row>
    <row r="1087" spans="1:25" ht="18.75" customHeight="1" x14ac:dyDescent="0.15">
      <c r="A1087" s="2" t="s">
        <v>224</v>
      </c>
      <c r="B1087" s="2">
        <v>2015</v>
      </c>
      <c r="C1087" s="3">
        <v>1</v>
      </c>
      <c r="D1087" s="3" t="s">
        <v>225</v>
      </c>
      <c r="E1087" s="2" t="s">
        <v>41</v>
      </c>
      <c r="F1087" s="2" cm="1">
        <f t="array" ref="F1087">_xlfn.IFS(C1087=1,(I1087+J1087+K1087+L1087+M1087+N1087+O1087+P1087+Q1087+R1087+S1087+T1087+U1087+W1087+X1087+Y1087+V1087),C1087=0,(I1087+K1087+L1087+M1087+N1087+O1087+P1087+Q1087+R1087+S1087+T1087+U1087+W1087+X1087+Y1087+V1087))</f>
        <v>6</v>
      </c>
      <c r="G1087" s="4" cm="1">
        <f t="array" ref="G1087">_xlfn.IFS(C1087=1,((I1087+J1087+K1087+L1087+M1087+N1087+O1087+P1087+Q1087+R1087+S1087+T1087+U1087+W1087+X1087+Y1087+V1087)/17),C1087=0,((I1087+K1087+L1087+M1087+N1087+O1087+P1087+Q1087+R1087+S1087+T1087+U1087+W1087+X1087+Y1087+V1087)/16))</f>
        <v>0.35294117647058826</v>
      </c>
      <c r="H1087" s="2" t="str" cm="1">
        <f t="array" ref="H1087">_xlfn.IFS((AND(G1087&gt;=0,G1087&lt;0.595)),"F - Persecuting",(AND(G1087&gt;=0.595,G1087&lt;0.695)),"D - Intolerant",(AND(G1087&gt;=0.695,G1087&lt;0.795)),"C - Resistant",(AND(G1087&gt;=0.795,G1087&lt;0.895)),"B - Tolerant",(AND(G1087&gt;=0.895,G1087&lt;=1)),"A - Protecting")</f>
        <v>F - Persecuting</v>
      </c>
      <c r="I1087" s="10">
        <v>1</v>
      </c>
      <c r="J1087" s="10">
        <v>0</v>
      </c>
      <c r="K1087" s="5">
        <v>1</v>
      </c>
      <c r="L1087" s="5">
        <v>0</v>
      </c>
      <c r="M1087" s="5">
        <v>0</v>
      </c>
      <c r="N1087" s="5">
        <v>1</v>
      </c>
      <c r="O1087" s="5">
        <v>0</v>
      </c>
      <c r="P1087" s="5">
        <v>1</v>
      </c>
      <c r="Q1087" s="5">
        <v>1</v>
      </c>
      <c r="R1087" s="5">
        <v>0</v>
      </c>
      <c r="S1087" s="5">
        <v>0</v>
      </c>
      <c r="T1087" s="5">
        <v>0</v>
      </c>
      <c r="U1087" s="5">
        <v>0</v>
      </c>
      <c r="V1087" s="5">
        <v>0</v>
      </c>
      <c r="W1087" s="5">
        <v>1</v>
      </c>
      <c r="X1087" s="5">
        <v>0</v>
      </c>
      <c r="Y1087" s="5">
        <v>0</v>
      </c>
    </row>
    <row r="1088" spans="1:25" ht="18.75" customHeight="1" x14ac:dyDescent="0.15">
      <c r="A1088" s="2" t="s">
        <v>224</v>
      </c>
      <c r="B1088" s="2">
        <v>2016</v>
      </c>
      <c r="C1088" s="3">
        <v>1</v>
      </c>
      <c r="D1088" s="3" t="s">
        <v>225</v>
      </c>
      <c r="E1088" s="2" t="s">
        <v>41</v>
      </c>
      <c r="F1088" s="2" cm="1">
        <f t="array" ref="F1088">_xlfn.IFS(C1088=1,(I1088+J1088+K1088+L1088+M1088+N1088+O1088+P1088+Q1088+R1088+S1088+T1088+U1088+W1088+X1088+Y1088+V1088),C1088=0,(I1088+K1088+L1088+M1088+N1088+O1088+P1088+Q1088+R1088+S1088+T1088+U1088+W1088+X1088+Y1088+V1088))</f>
        <v>6</v>
      </c>
      <c r="G1088" s="4" cm="1">
        <f t="array" ref="G1088">_xlfn.IFS(C1088=1,((I1088+J1088+K1088+L1088+M1088+N1088+O1088+P1088+Q1088+R1088+S1088+T1088+U1088+W1088+X1088+Y1088+V1088)/17),C1088=0,((I1088+K1088+L1088+M1088+N1088+O1088+P1088+Q1088+R1088+S1088+T1088+U1088+W1088+X1088+Y1088+V1088)/16))</f>
        <v>0.35294117647058826</v>
      </c>
      <c r="H1088" s="2" t="str" cm="1">
        <f t="array" ref="H1088">_xlfn.IFS((AND(G1088&gt;=0,G1088&lt;0.595)),"F - Persecuting",(AND(G1088&gt;=0.595,G1088&lt;0.695)),"D - Intolerant",(AND(G1088&gt;=0.695,G1088&lt;0.795)),"C - Resistant",(AND(G1088&gt;=0.795,G1088&lt;0.895)),"B - Tolerant",(AND(G1088&gt;=0.895,G1088&lt;=1)),"A - Protecting")</f>
        <v>F - Persecuting</v>
      </c>
      <c r="I1088" s="10">
        <v>1</v>
      </c>
      <c r="J1088" s="10">
        <v>0</v>
      </c>
      <c r="K1088" s="5">
        <v>1</v>
      </c>
      <c r="L1088" s="5">
        <v>0</v>
      </c>
      <c r="M1088" s="5">
        <v>0</v>
      </c>
      <c r="N1088" s="5">
        <v>1</v>
      </c>
      <c r="O1088" s="5">
        <v>0</v>
      </c>
      <c r="P1088" s="5">
        <v>1</v>
      </c>
      <c r="Q1088" s="5">
        <v>1</v>
      </c>
      <c r="R1088" s="5">
        <v>0</v>
      </c>
      <c r="S1088" s="5">
        <v>0</v>
      </c>
      <c r="T1088" s="5">
        <v>0</v>
      </c>
      <c r="U1088" s="5">
        <v>0</v>
      </c>
      <c r="V1088" s="5">
        <v>0</v>
      </c>
      <c r="W1088" s="5">
        <v>1</v>
      </c>
      <c r="X1088" s="5">
        <v>0</v>
      </c>
      <c r="Y1088" s="5">
        <v>0</v>
      </c>
    </row>
    <row r="1089" spans="1:25" ht="18.75" customHeight="1" x14ac:dyDescent="0.15">
      <c r="A1089" s="2" t="s">
        <v>224</v>
      </c>
      <c r="B1089" s="2">
        <v>2017</v>
      </c>
      <c r="C1089" s="3">
        <v>1</v>
      </c>
      <c r="D1089" s="3" t="s">
        <v>225</v>
      </c>
      <c r="E1089" s="2" t="s">
        <v>41</v>
      </c>
      <c r="F1089" s="2" cm="1">
        <f t="array" ref="F1089">_xlfn.IFS(C1089=1,(I1089+J1089+K1089+L1089+M1089+N1089+O1089+P1089+Q1089+R1089+S1089+T1089+U1089+W1089+X1089+Y1089+V1089),C1089=0,(I1089+K1089+L1089+M1089+N1089+O1089+P1089+Q1089+R1089+S1089+T1089+U1089+W1089+X1089+Y1089+V1089))</f>
        <v>6</v>
      </c>
      <c r="G1089" s="4" cm="1">
        <f t="array" ref="G1089">_xlfn.IFS(C1089=1,((I1089+J1089+K1089+L1089+M1089+N1089+O1089+P1089+Q1089+R1089+S1089+T1089+U1089+W1089+X1089+Y1089+V1089)/17),C1089=0,((I1089+K1089+L1089+M1089+N1089+O1089+P1089+Q1089+R1089+S1089+T1089+U1089+W1089+X1089+Y1089+V1089)/16))</f>
        <v>0.35294117647058826</v>
      </c>
      <c r="H1089" s="2" t="str" cm="1">
        <f t="array" ref="H1089">_xlfn.IFS((AND(G1089&gt;=0,G1089&lt;0.595)),"F - Persecuting",(AND(G1089&gt;=0.595,G1089&lt;0.695)),"D - Intolerant",(AND(G1089&gt;=0.695,G1089&lt;0.795)),"C - Resistant",(AND(G1089&gt;=0.795,G1089&lt;0.895)),"B - Tolerant",(AND(G1089&gt;=0.895,G1089&lt;=1)),"A - Protecting")</f>
        <v>F - Persecuting</v>
      </c>
      <c r="I1089" s="10">
        <v>1</v>
      </c>
      <c r="J1089" s="10">
        <v>0</v>
      </c>
      <c r="K1089" s="5">
        <v>1</v>
      </c>
      <c r="L1089" s="5">
        <v>0</v>
      </c>
      <c r="M1089" s="5">
        <v>0</v>
      </c>
      <c r="N1089" s="5">
        <v>1</v>
      </c>
      <c r="O1089" s="5">
        <v>0</v>
      </c>
      <c r="P1089" s="5">
        <v>1</v>
      </c>
      <c r="Q1089" s="5">
        <v>1</v>
      </c>
      <c r="R1089" s="5">
        <v>0</v>
      </c>
      <c r="S1089" s="5">
        <v>0</v>
      </c>
      <c r="T1089" s="5">
        <v>0</v>
      </c>
      <c r="U1089" s="5">
        <v>0</v>
      </c>
      <c r="V1089" s="5">
        <v>0</v>
      </c>
      <c r="W1089" s="5">
        <v>1</v>
      </c>
      <c r="X1089" s="5">
        <v>0</v>
      </c>
      <c r="Y1089" s="5">
        <v>0</v>
      </c>
    </row>
    <row r="1090" spans="1:25" ht="18.75" customHeight="1" x14ac:dyDescent="0.15">
      <c r="A1090" s="2" t="s">
        <v>224</v>
      </c>
      <c r="B1090" s="2">
        <v>2018</v>
      </c>
      <c r="C1090" s="3">
        <v>1</v>
      </c>
      <c r="D1090" s="3" t="s">
        <v>225</v>
      </c>
      <c r="E1090" s="2" t="s">
        <v>41</v>
      </c>
      <c r="F1090" s="2" cm="1">
        <f t="array" ref="F1090">_xlfn.IFS(C1090=1,(I1090+J1090+K1090+L1090+M1090+N1090+O1090+P1090+Q1090+R1090+S1090+T1090+U1090+W1090+X1090+Y1090+V1090),C1090=0,(I1090+K1090+L1090+M1090+N1090+O1090+P1090+Q1090+R1090+S1090+T1090+U1090+W1090+X1090+Y1090+V1090))</f>
        <v>5</v>
      </c>
      <c r="G1090" s="4" cm="1">
        <f t="array" ref="G1090">_xlfn.IFS(C1090=1,((I1090+J1090+K1090+L1090+M1090+N1090+O1090+P1090+Q1090+R1090+S1090+T1090+U1090+W1090+X1090+Y1090+V1090)/17),C1090=0,((I1090+K1090+L1090+M1090+N1090+O1090+P1090+Q1090+R1090+S1090+T1090+U1090+W1090+X1090+Y1090+V1090)/16))</f>
        <v>0.29411764705882354</v>
      </c>
      <c r="H1090" s="2" t="str" cm="1">
        <f t="array" ref="H1090">_xlfn.IFS((AND(G1090&gt;=0,G1090&lt;0.595)),"F - Persecuting",(AND(G1090&gt;=0.595,G1090&lt;0.695)),"D - Intolerant",(AND(G1090&gt;=0.695,G1090&lt;0.795)),"C - Resistant",(AND(G1090&gt;=0.795,G1090&lt;0.895)),"B - Tolerant",(AND(G1090&gt;=0.895,G1090&lt;=1)),"A - Protecting")</f>
        <v>F - Persecuting</v>
      </c>
      <c r="I1090" s="10">
        <v>1</v>
      </c>
      <c r="J1090" s="10">
        <v>0</v>
      </c>
      <c r="K1090" s="5">
        <v>1</v>
      </c>
      <c r="L1090" s="5">
        <v>0</v>
      </c>
      <c r="M1090" s="5">
        <v>0</v>
      </c>
      <c r="N1090" s="5">
        <v>1</v>
      </c>
      <c r="O1090" s="5">
        <v>0</v>
      </c>
      <c r="P1090" s="5">
        <v>1</v>
      </c>
      <c r="Q1090" s="5">
        <v>0</v>
      </c>
      <c r="R1090" s="5">
        <v>0</v>
      </c>
      <c r="S1090" s="5">
        <v>0</v>
      </c>
      <c r="T1090" s="5">
        <v>0</v>
      </c>
      <c r="U1090" s="5">
        <v>0</v>
      </c>
      <c r="V1090" s="5">
        <v>0</v>
      </c>
      <c r="W1090" s="5">
        <v>1</v>
      </c>
      <c r="X1090" s="5">
        <v>0</v>
      </c>
      <c r="Y1090" s="5">
        <v>0</v>
      </c>
    </row>
    <row r="1091" spans="1:25" ht="18.75" customHeight="1" x14ac:dyDescent="0.15">
      <c r="A1091" s="2" t="s">
        <v>224</v>
      </c>
      <c r="B1091" s="2">
        <v>2019</v>
      </c>
      <c r="C1091" s="3">
        <v>1</v>
      </c>
      <c r="D1091" s="3" t="s">
        <v>225</v>
      </c>
      <c r="E1091" s="2" t="s">
        <v>41</v>
      </c>
      <c r="F1091" s="2" cm="1">
        <f t="array" ref="F1091">_xlfn.IFS(C1091=1,(I1091+J1091+K1091+L1091+M1091+N1091+O1091+P1091+Q1091+R1091+S1091+T1091+U1091+W1091+X1091+Y1091+V1091),C1091=0,(I1091+K1091+L1091+M1091+N1091+O1091+P1091+Q1091+R1091+S1091+T1091+U1091+W1091+X1091+Y1091+V1091))</f>
        <v>5</v>
      </c>
      <c r="G1091" s="4" cm="1">
        <f t="array" ref="G1091">_xlfn.IFS(C1091=1,((I1091+J1091+K1091+L1091+M1091+N1091+O1091+P1091+Q1091+R1091+S1091+T1091+U1091+W1091+X1091+Y1091+V1091)/17),C1091=0,((I1091+K1091+L1091+M1091+N1091+O1091+P1091+Q1091+R1091+S1091+T1091+U1091+W1091+X1091+Y1091+V1091)/16))</f>
        <v>0.29411764705882354</v>
      </c>
      <c r="H1091" s="2" t="str" cm="1">
        <f t="array" ref="H1091">_xlfn.IFS((AND(G1091&gt;=0,G1091&lt;0.595)),"F - Persecuting",(AND(G1091&gt;=0.595,G1091&lt;0.695)),"D - Intolerant",(AND(G1091&gt;=0.695,G1091&lt;0.795)),"C - Resistant",(AND(G1091&gt;=0.795,G1091&lt;0.895)),"B - Tolerant",(AND(G1091&gt;=0.895,G1091&lt;=1)),"A - Protecting")</f>
        <v>F - Persecuting</v>
      </c>
      <c r="I1091" s="10">
        <v>1</v>
      </c>
      <c r="J1091" s="10">
        <v>0</v>
      </c>
      <c r="K1091" s="5">
        <v>1</v>
      </c>
      <c r="L1091" s="5">
        <v>0</v>
      </c>
      <c r="M1091" s="5">
        <v>0</v>
      </c>
      <c r="N1091" s="5">
        <v>1</v>
      </c>
      <c r="O1091" s="5">
        <v>0</v>
      </c>
      <c r="P1091" s="5">
        <v>1</v>
      </c>
      <c r="Q1091" s="5">
        <v>0</v>
      </c>
      <c r="R1091" s="5">
        <v>0</v>
      </c>
      <c r="S1091" s="5">
        <v>0</v>
      </c>
      <c r="T1091" s="5">
        <v>0</v>
      </c>
      <c r="U1091" s="5">
        <v>0</v>
      </c>
      <c r="V1091" s="5">
        <v>0</v>
      </c>
      <c r="W1091" s="5">
        <v>1</v>
      </c>
      <c r="X1091" s="5">
        <v>0</v>
      </c>
      <c r="Y1091" s="5">
        <v>0</v>
      </c>
    </row>
    <row r="1092" spans="1:25" ht="18.75" customHeight="1" x14ac:dyDescent="0.15">
      <c r="A1092" s="2" t="s">
        <v>224</v>
      </c>
      <c r="B1092" s="2">
        <v>2020</v>
      </c>
      <c r="C1092" s="3">
        <v>1</v>
      </c>
      <c r="D1092" s="3" t="s">
        <v>225</v>
      </c>
      <c r="E1092" s="2" t="s">
        <v>41</v>
      </c>
      <c r="F1092" s="2" cm="1">
        <f t="array" ref="F1092">_xlfn.IFS(C1092=1,(I1092+J1092+K1092+L1092+M1092+N1092+O1092+P1092+Q1092+R1092+S1092+T1092+U1092+W1092+X1092+Y1092+V1092),C1092=0,(I1092+K1092+L1092+M1092+N1092+O1092+P1092+Q1092+R1092+S1092+T1092+U1092+W1092+X1092+Y1092+V1092))</f>
        <v>5</v>
      </c>
      <c r="G1092" s="4" cm="1">
        <f t="array" ref="G1092">_xlfn.IFS(C1092=1,((I1092+J1092+K1092+L1092+M1092+N1092+O1092+P1092+Q1092+R1092+S1092+T1092+U1092+W1092+X1092+Y1092+V1092)/17),C1092=0,((I1092+K1092+L1092+M1092+N1092+O1092+P1092+Q1092+R1092+S1092+T1092+U1092+W1092+X1092+Y1092+V1092)/16))</f>
        <v>0.29411764705882354</v>
      </c>
      <c r="H1092" s="2" t="str" cm="1">
        <f t="array" ref="H1092">_xlfn.IFS((AND(G1092&gt;=0,G1092&lt;0.595)),"F - Persecuting",(AND(G1092&gt;=0.595,G1092&lt;0.695)),"D - Intolerant",(AND(G1092&gt;=0.695,G1092&lt;0.795)),"C - Resistant",(AND(G1092&gt;=0.795,G1092&lt;0.895)),"B - Tolerant",(AND(G1092&gt;=0.895,G1092&lt;=1)),"A - Protecting")</f>
        <v>F - Persecuting</v>
      </c>
      <c r="I1092" s="5">
        <v>1</v>
      </c>
      <c r="J1092" s="5">
        <v>0</v>
      </c>
      <c r="K1092" s="5">
        <v>1</v>
      </c>
      <c r="L1092" s="5">
        <v>0</v>
      </c>
      <c r="M1092" s="5">
        <v>0</v>
      </c>
      <c r="N1092" s="5">
        <v>1</v>
      </c>
      <c r="O1092" s="5">
        <v>0</v>
      </c>
      <c r="P1092" s="5">
        <v>1</v>
      </c>
      <c r="Q1092" s="5">
        <v>0</v>
      </c>
      <c r="R1092" s="5">
        <v>0</v>
      </c>
      <c r="S1092" s="5">
        <v>0</v>
      </c>
      <c r="T1092" s="5">
        <v>0</v>
      </c>
      <c r="U1092" s="5">
        <v>0</v>
      </c>
      <c r="V1092" s="5">
        <v>0</v>
      </c>
      <c r="W1092" s="5">
        <v>1</v>
      </c>
      <c r="X1092" s="5">
        <v>0</v>
      </c>
      <c r="Y1092" s="5">
        <v>0</v>
      </c>
    </row>
    <row r="1093" spans="1:25" ht="18.75" customHeight="1" x14ac:dyDescent="0.15">
      <c r="A1093" s="2" t="s">
        <v>224</v>
      </c>
      <c r="B1093" s="2">
        <v>2021</v>
      </c>
      <c r="C1093" s="3">
        <v>1</v>
      </c>
      <c r="D1093" s="3" t="s">
        <v>225</v>
      </c>
      <c r="E1093" s="2" t="s">
        <v>41</v>
      </c>
      <c r="F1093" s="2" cm="1">
        <f t="array" ref="F1093">_xlfn.IFS(C1093=1,(I1093+J1093+K1093+L1093+M1093+N1093+O1093+P1093+Q1093+R1093+S1093+T1093+U1093+W1093+X1093+Y1093+V1093),C1093=0,(I1093+K1093+L1093+M1093+N1093+O1093+P1093+Q1093+R1093+S1093+T1093+U1093+W1093+X1093+Y1093+V1093))</f>
        <v>3</v>
      </c>
      <c r="G1093" s="4" cm="1">
        <f t="array" ref="G1093">_xlfn.IFS(C1093=1,((I1093+J1093+K1093+L1093+M1093+N1093+O1093+P1093+Q1093+R1093+S1093+T1093+U1093+W1093+X1093+Y1093+V1093)/17),C1093=0,((I1093+K1093+L1093+M1093+N1093+O1093+P1093+Q1093+R1093+S1093+T1093+U1093+W1093+X1093+Y1093+V1093)/16))</f>
        <v>0.17647058823529413</v>
      </c>
      <c r="H1093" s="2" t="str" cm="1">
        <f t="array" ref="H1093">_xlfn.IFS((AND(G1093&gt;=0,G1093&lt;0.595)),"F - Persecuting",(AND(G1093&gt;=0.595,G1093&lt;0.695)),"D - Intolerant",(AND(G1093&gt;=0.695,G1093&lt;0.795)),"C - Resistant",(AND(G1093&gt;=0.795,G1093&lt;0.895)),"B - Tolerant",(AND(G1093&gt;=0.895,G1093&lt;=1)),"A - Protecting")</f>
        <v>F - Persecuting</v>
      </c>
      <c r="I1093" s="5">
        <v>1</v>
      </c>
      <c r="J1093" s="5">
        <v>0</v>
      </c>
      <c r="K1093" s="5">
        <v>1</v>
      </c>
      <c r="L1093" s="5">
        <v>0</v>
      </c>
      <c r="M1093" s="5">
        <v>0</v>
      </c>
      <c r="N1093" s="5">
        <v>0</v>
      </c>
      <c r="O1093" s="5">
        <v>0</v>
      </c>
      <c r="P1093" s="5">
        <v>1</v>
      </c>
      <c r="Q1093" s="5">
        <v>0</v>
      </c>
      <c r="R1093" s="5">
        <v>0</v>
      </c>
      <c r="S1093" s="5">
        <v>0</v>
      </c>
      <c r="T1093" s="5">
        <v>0</v>
      </c>
      <c r="U1093" s="5">
        <v>0</v>
      </c>
      <c r="V1093" s="5">
        <v>0</v>
      </c>
      <c r="W1093" s="5">
        <v>0</v>
      </c>
      <c r="X1093" s="5">
        <v>0</v>
      </c>
      <c r="Y1093" s="5">
        <v>0</v>
      </c>
    </row>
    <row r="1094" spans="1:25" ht="18.75" customHeight="1" x14ac:dyDescent="0.15">
      <c r="A1094" s="2" t="s">
        <v>224</v>
      </c>
      <c r="B1094" s="2">
        <v>2022</v>
      </c>
      <c r="C1094" s="3">
        <v>1</v>
      </c>
      <c r="D1094" s="3" t="s">
        <v>225</v>
      </c>
      <c r="E1094" s="2" t="s">
        <v>41</v>
      </c>
      <c r="F1094" s="2" cm="1">
        <f t="array" ref="F1094">_xlfn.IFS(C1094=1,(I1094+J1094+K1094+L1094+M1094+N1094+O1094+P1094+Q1094+R1094+S1094+T1094+U1094+W1094+X1094+Y1094+V1094),C1094=0,(I1094+K1094+L1094+M1094+N1094+O1094+P1094+Q1094+R1094+S1094+T1094+U1094+W1094+X1094+Y1094+V1094))</f>
        <v>5</v>
      </c>
      <c r="G1094" s="4" cm="1">
        <f t="array" ref="G1094">_xlfn.IFS(C1094=1,((I1094+J1094+K1094+L1094+M1094+N1094+O1094+P1094+Q1094+R1094+S1094+T1094+U1094+W1094+X1094+Y1094+V1094)/17),C1094=0,((I1094+K1094+L1094+M1094+N1094+O1094+P1094+Q1094+R1094+S1094+T1094+U1094+W1094+X1094+Y1094+V1094)/16))</f>
        <v>0.29411764705882354</v>
      </c>
      <c r="H1094" s="2" t="str" cm="1">
        <f t="array" ref="H1094">_xlfn.IFS((AND(G1094&gt;=0,G1094&lt;0.595)),"F - Persecuting",(AND(G1094&gt;=0.595,G1094&lt;0.695)),"D - Intolerant",(AND(G1094&gt;=0.695,G1094&lt;0.795)),"C - Resistant",(AND(G1094&gt;=0.795,G1094&lt;0.895)),"B - Tolerant",(AND(G1094&gt;=0.895,G1094&lt;=1)),"A - Protecting")</f>
        <v>F - Persecuting</v>
      </c>
      <c r="I1094" s="5">
        <v>1</v>
      </c>
      <c r="J1094" s="5">
        <v>0</v>
      </c>
      <c r="K1094" s="5">
        <v>1</v>
      </c>
      <c r="L1094" s="5">
        <v>0</v>
      </c>
      <c r="M1094" s="5">
        <v>0</v>
      </c>
      <c r="N1094" s="6">
        <v>1</v>
      </c>
      <c r="O1094" s="5">
        <v>0</v>
      </c>
      <c r="P1094" s="5">
        <v>1</v>
      </c>
      <c r="Q1094" s="5">
        <v>0</v>
      </c>
      <c r="R1094" s="5">
        <v>0</v>
      </c>
      <c r="S1094" s="5">
        <v>0</v>
      </c>
      <c r="T1094" s="5">
        <v>0</v>
      </c>
      <c r="U1094" s="5">
        <v>0</v>
      </c>
      <c r="V1094" s="5">
        <v>0</v>
      </c>
      <c r="W1094" s="5">
        <v>1</v>
      </c>
      <c r="X1094" s="5">
        <v>0</v>
      </c>
      <c r="Y1094" s="5">
        <v>0</v>
      </c>
    </row>
    <row r="1095" spans="1:25" ht="18.75" customHeight="1" x14ac:dyDescent="0.15">
      <c r="A1095" s="2" t="s">
        <v>226</v>
      </c>
      <c r="B1095" s="2">
        <v>2011</v>
      </c>
      <c r="C1095" s="3">
        <v>1</v>
      </c>
      <c r="D1095" s="3" t="s">
        <v>227</v>
      </c>
      <c r="E1095" s="2" t="s">
        <v>51</v>
      </c>
      <c r="F1095" s="2" cm="1">
        <f t="array" ref="F1095">_xlfn.IFS(C1095=1,(I1095+J1095+K1095+L1095+M1095+N1095+O1095+P1095+Q1095+R1095+S1095+T1095+U1095+W1095+X1095+Y1095+V1095),C1095=0,(I1095+K1095+L1095+M1095+N1095+O1095+P1095+Q1095+R1095+S1095+T1095+U1095+W1095+X1095+Y1095+V1095))</f>
        <v>3</v>
      </c>
      <c r="G1095" s="4" cm="1">
        <f t="array" ref="G1095">_xlfn.IFS(C1095=1,((I1095+J1095+K1095+L1095+M1095+N1095+O1095+P1095+Q1095+R1095+S1095+T1095+U1095+W1095+X1095+Y1095+V1095)/17),C1095=0,((I1095+K1095+L1095+M1095+N1095+O1095+P1095+Q1095+R1095+S1095+T1095+U1095+W1095+X1095+Y1095+V1095)/16))</f>
        <v>0.17647058823529413</v>
      </c>
      <c r="H1095" s="2" t="str" cm="1">
        <f t="array" ref="H1095">_xlfn.IFS((AND(G1095&gt;=0,G1095&lt;0.595)),"F - Persecuting",(AND(G1095&gt;=0.595,G1095&lt;0.695)),"D - Intolerant",(AND(G1095&gt;=0.695,G1095&lt;0.795)),"C - Resistant",(AND(G1095&gt;=0.795,G1095&lt;0.895)),"B - Tolerant",(AND(G1095&gt;=0.895,G1095&lt;=1)),"A - Protecting")</f>
        <v>F - Persecuting</v>
      </c>
      <c r="I1095" s="10">
        <v>1</v>
      </c>
      <c r="J1095" s="10">
        <v>0</v>
      </c>
      <c r="K1095" s="5">
        <v>0</v>
      </c>
      <c r="L1095" s="5">
        <v>0</v>
      </c>
      <c r="M1095" s="5">
        <v>0</v>
      </c>
      <c r="N1095" s="5">
        <v>0</v>
      </c>
      <c r="O1095" s="5">
        <v>0</v>
      </c>
      <c r="P1095" s="5">
        <v>1</v>
      </c>
      <c r="Q1095" s="5">
        <v>0</v>
      </c>
      <c r="R1095" s="5">
        <v>0</v>
      </c>
      <c r="S1095" s="5">
        <v>0</v>
      </c>
      <c r="T1095" s="5">
        <v>0</v>
      </c>
      <c r="U1095" s="5">
        <v>0</v>
      </c>
      <c r="V1095" s="5">
        <v>0</v>
      </c>
      <c r="W1095" s="5">
        <v>1</v>
      </c>
      <c r="X1095" s="5">
        <v>0</v>
      </c>
      <c r="Y1095" s="5">
        <v>0</v>
      </c>
    </row>
    <row r="1096" spans="1:25" ht="18.75" customHeight="1" x14ac:dyDescent="0.15">
      <c r="A1096" s="2" t="s">
        <v>226</v>
      </c>
      <c r="B1096" s="2">
        <v>2012</v>
      </c>
      <c r="C1096" s="3">
        <v>1</v>
      </c>
      <c r="D1096" s="3" t="s">
        <v>227</v>
      </c>
      <c r="E1096" s="2" t="s">
        <v>51</v>
      </c>
      <c r="F1096" s="2" cm="1">
        <f t="array" ref="F1096">_xlfn.IFS(C1096=1,(I1096+J1096+K1096+L1096+M1096+N1096+O1096+P1096+Q1096+R1096+S1096+T1096+U1096+W1096+X1096+Y1096+V1096),C1096=0,(I1096+K1096+L1096+M1096+N1096+O1096+P1096+Q1096+R1096+S1096+T1096+U1096+W1096+X1096+Y1096+V1096))</f>
        <v>3</v>
      </c>
      <c r="G1096" s="4" cm="1">
        <f t="array" ref="G1096">_xlfn.IFS(C1096=1,((I1096+J1096+K1096+L1096+M1096+N1096+O1096+P1096+Q1096+R1096+S1096+T1096+U1096+W1096+X1096+Y1096+V1096)/17),C1096=0,((I1096+K1096+L1096+M1096+N1096+O1096+P1096+Q1096+R1096+S1096+T1096+U1096+W1096+X1096+Y1096+V1096)/16))</f>
        <v>0.17647058823529413</v>
      </c>
      <c r="H1096" s="2" t="str" cm="1">
        <f t="array" ref="H1096">_xlfn.IFS((AND(G1096&gt;=0,G1096&lt;0.595)),"F - Persecuting",(AND(G1096&gt;=0.595,G1096&lt;0.695)),"D - Intolerant",(AND(G1096&gt;=0.695,G1096&lt;0.795)),"C - Resistant",(AND(G1096&gt;=0.795,G1096&lt;0.895)),"B - Tolerant",(AND(G1096&gt;=0.895,G1096&lt;=1)),"A - Protecting")</f>
        <v>F - Persecuting</v>
      </c>
      <c r="I1096" s="10">
        <v>1</v>
      </c>
      <c r="J1096" s="10">
        <v>0</v>
      </c>
      <c r="K1096" s="5">
        <v>0</v>
      </c>
      <c r="L1096" s="5">
        <v>0</v>
      </c>
      <c r="M1096" s="5">
        <v>0</v>
      </c>
      <c r="N1096" s="5">
        <v>0</v>
      </c>
      <c r="O1096" s="5">
        <v>0</v>
      </c>
      <c r="P1096" s="5">
        <v>1</v>
      </c>
      <c r="Q1096" s="5">
        <v>0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1</v>
      </c>
      <c r="X1096" s="5">
        <v>0</v>
      </c>
      <c r="Y1096" s="5">
        <v>0</v>
      </c>
    </row>
    <row r="1097" spans="1:25" ht="18.75" customHeight="1" x14ac:dyDescent="0.15">
      <c r="A1097" s="2" t="s">
        <v>226</v>
      </c>
      <c r="B1097" s="2">
        <v>2013</v>
      </c>
      <c r="C1097" s="3">
        <v>1</v>
      </c>
      <c r="D1097" s="3" t="s">
        <v>227</v>
      </c>
      <c r="E1097" s="2" t="s">
        <v>51</v>
      </c>
      <c r="F1097" s="2" cm="1">
        <f t="array" ref="F1097">_xlfn.IFS(C1097=1,(I1097+J1097+K1097+L1097+M1097+N1097+O1097+P1097+Q1097+R1097+S1097+T1097+U1097+W1097+X1097+Y1097+V1097),C1097=0,(I1097+K1097+L1097+M1097+N1097+O1097+P1097+Q1097+R1097+S1097+T1097+U1097+W1097+X1097+Y1097+V1097))</f>
        <v>3</v>
      </c>
      <c r="G1097" s="4" cm="1">
        <f t="array" ref="G1097">_xlfn.IFS(C1097=1,((I1097+J1097+K1097+L1097+M1097+N1097+O1097+P1097+Q1097+R1097+S1097+T1097+U1097+W1097+X1097+Y1097+V1097)/17),C1097=0,((I1097+K1097+L1097+M1097+N1097+O1097+P1097+Q1097+R1097+S1097+T1097+U1097+W1097+X1097+Y1097+V1097)/16))</f>
        <v>0.17647058823529413</v>
      </c>
      <c r="H1097" s="2" t="str" cm="1">
        <f t="array" ref="H1097">_xlfn.IFS((AND(G1097&gt;=0,G1097&lt;0.595)),"F - Persecuting",(AND(G1097&gt;=0.595,G1097&lt;0.695)),"D - Intolerant",(AND(G1097&gt;=0.695,G1097&lt;0.795)),"C - Resistant",(AND(G1097&gt;=0.795,G1097&lt;0.895)),"B - Tolerant",(AND(G1097&gt;=0.895,G1097&lt;=1)),"A - Protecting")</f>
        <v>F - Persecuting</v>
      </c>
      <c r="I1097" s="10">
        <v>1</v>
      </c>
      <c r="J1097" s="10">
        <v>0</v>
      </c>
      <c r="K1097" s="5">
        <v>0</v>
      </c>
      <c r="L1097" s="5">
        <v>0</v>
      </c>
      <c r="M1097" s="5">
        <v>0</v>
      </c>
      <c r="N1097" s="5">
        <v>0</v>
      </c>
      <c r="O1097" s="5">
        <v>0</v>
      </c>
      <c r="P1097" s="5">
        <v>1</v>
      </c>
      <c r="Q1097" s="5">
        <v>0</v>
      </c>
      <c r="R1097" s="5">
        <v>0</v>
      </c>
      <c r="S1097" s="5">
        <v>0</v>
      </c>
      <c r="T1097" s="5">
        <v>0</v>
      </c>
      <c r="U1097" s="5">
        <v>0</v>
      </c>
      <c r="V1097" s="5">
        <v>0</v>
      </c>
      <c r="W1097" s="5">
        <v>1</v>
      </c>
      <c r="X1097" s="5">
        <v>0</v>
      </c>
      <c r="Y1097" s="5">
        <v>0</v>
      </c>
    </row>
    <row r="1098" spans="1:25" ht="18.75" customHeight="1" x14ac:dyDescent="0.15">
      <c r="A1098" s="2" t="s">
        <v>226</v>
      </c>
      <c r="B1098" s="2">
        <v>2014</v>
      </c>
      <c r="C1098" s="3">
        <v>1</v>
      </c>
      <c r="D1098" s="3" t="s">
        <v>227</v>
      </c>
      <c r="E1098" s="2" t="s">
        <v>51</v>
      </c>
      <c r="F1098" s="2" cm="1">
        <f t="array" ref="F1098">_xlfn.IFS(C1098=1,(I1098+J1098+K1098+L1098+M1098+N1098+O1098+P1098+Q1098+R1098+S1098+T1098+U1098+W1098+X1098+Y1098+V1098),C1098=0,(I1098+K1098+L1098+M1098+N1098+O1098+P1098+Q1098+R1098+S1098+T1098+U1098+W1098+X1098+Y1098+V1098))</f>
        <v>3</v>
      </c>
      <c r="G1098" s="4" cm="1">
        <f t="array" ref="G1098">_xlfn.IFS(C1098=1,((I1098+J1098+K1098+L1098+M1098+N1098+O1098+P1098+Q1098+R1098+S1098+T1098+U1098+W1098+X1098+Y1098+V1098)/17),C1098=0,((I1098+K1098+L1098+M1098+N1098+O1098+P1098+Q1098+R1098+S1098+T1098+U1098+W1098+X1098+Y1098+V1098)/16))</f>
        <v>0.17647058823529413</v>
      </c>
      <c r="H1098" s="2" t="str" cm="1">
        <f t="array" ref="H1098">_xlfn.IFS((AND(G1098&gt;=0,G1098&lt;0.595)),"F - Persecuting",(AND(G1098&gt;=0.595,G1098&lt;0.695)),"D - Intolerant",(AND(G1098&gt;=0.695,G1098&lt;0.795)),"C - Resistant",(AND(G1098&gt;=0.795,G1098&lt;0.895)),"B - Tolerant",(AND(G1098&gt;=0.895,G1098&lt;=1)),"A - Protecting")</f>
        <v>F - Persecuting</v>
      </c>
      <c r="I1098" s="10">
        <v>1</v>
      </c>
      <c r="J1098" s="10">
        <v>0</v>
      </c>
      <c r="K1098" s="5">
        <v>0</v>
      </c>
      <c r="L1098" s="5">
        <v>0</v>
      </c>
      <c r="M1098" s="5">
        <v>0</v>
      </c>
      <c r="N1098" s="5">
        <v>0</v>
      </c>
      <c r="O1098" s="5">
        <v>0</v>
      </c>
      <c r="P1098" s="5">
        <v>1</v>
      </c>
      <c r="Q1098" s="5">
        <v>0</v>
      </c>
      <c r="R1098" s="5">
        <v>0</v>
      </c>
      <c r="S1098" s="5">
        <v>0</v>
      </c>
      <c r="T1098" s="5">
        <v>0</v>
      </c>
      <c r="U1098" s="5">
        <v>0</v>
      </c>
      <c r="V1098" s="5">
        <v>0</v>
      </c>
      <c r="W1098" s="5">
        <v>1</v>
      </c>
      <c r="X1098" s="5">
        <v>0</v>
      </c>
      <c r="Y1098" s="5">
        <v>0</v>
      </c>
    </row>
    <row r="1099" spans="1:25" ht="18.75" customHeight="1" x14ac:dyDescent="0.15">
      <c r="A1099" s="2" t="s">
        <v>226</v>
      </c>
      <c r="B1099" s="2">
        <v>2015</v>
      </c>
      <c r="C1099" s="3">
        <v>1</v>
      </c>
      <c r="D1099" s="3" t="s">
        <v>227</v>
      </c>
      <c r="E1099" s="2" t="s">
        <v>51</v>
      </c>
      <c r="F1099" s="2" cm="1">
        <f t="array" ref="F1099">_xlfn.IFS(C1099=1,(I1099+J1099+K1099+L1099+M1099+N1099+O1099+P1099+Q1099+R1099+S1099+T1099+U1099+W1099+X1099+Y1099+V1099),C1099=0,(I1099+K1099+L1099+M1099+N1099+O1099+P1099+Q1099+R1099+S1099+T1099+U1099+W1099+X1099+Y1099+V1099))</f>
        <v>4</v>
      </c>
      <c r="G1099" s="4" cm="1">
        <f t="array" ref="G1099">_xlfn.IFS(C1099=1,((I1099+J1099+K1099+L1099+M1099+N1099+O1099+P1099+Q1099+R1099+S1099+T1099+U1099+W1099+X1099+Y1099+V1099)/17),C1099=0,((I1099+K1099+L1099+M1099+N1099+O1099+P1099+Q1099+R1099+S1099+T1099+U1099+W1099+X1099+Y1099+V1099)/16))</f>
        <v>0.23529411764705882</v>
      </c>
      <c r="H1099" s="2" t="str" cm="1">
        <f t="array" ref="H1099">_xlfn.IFS((AND(G1099&gt;=0,G1099&lt;0.595)),"F - Persecuting",(AND(G1099&gt;=0.595,G1099&lt;0.695)),"D - Intolerant",(AND(G1099&gt;=0.695,G1099&lt;0.795)),"C - Resistant",(AND(G1099&gt;=0.795,G1099&lt;0.895)),"B - Tolerant",(AND(G1099&gt;=0.895,G1099&lt;=1)),"A - Protecting")</f>
        <v>F - Persecuting</v>
      </c>
      <c r="I1099" s="10">
        <v>1</v>
      </c>
      <c r="J1099" s="10">
        <v>0</v>
      </c>
      <c r="K1099" s="5">
        <v>0</v>
      </c>
      <c r="L1099" s="5">
        <v>0</v>
      </c>
      <c r="M1099" s="5">
        <v>0</v>
      </c>
      <c r="N1099" s="5">
        <v>0</v>
      </c>
      <c r="O1099" s="5">
        <v>1</v>
      </c>
      <c r="P1099" s="5">
        <v>1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v>0</v>
      </c>
      <c r="W1099" s="5">
        <v>1</v>
      </c>
      <c r="X1099" s="5">
        <v>0</v>
      </c>
      <c r="Y1099" s="5">
        <v>0</v>
      </c>
    </row>
    <row r="1100" spans="1:25" ht="18.75" customHeight="1" x14ac:dyDescent="0.15">
      <c r="A1100" s="2" t="s">
        <v>226</v>
      </c>
      <c r="B1100" s="2">
        <v>2016</v>
      </c>
      <c r="C1100" s="3">
        <v>1</v>
      </c>
      <c r="D1100" s="3" t="s">
        <v>227</v>
      </c>
      <c r="E1100" s="2" t="s">
        <v>51</v>
      </c>
      <c r="F1100" s="2" cm="1">
        <f t="array" ref="F1100">_xlfn.IFS(C1100=1,(I1100+J1100+K1100+L1100+M1100+N1100+O1100+P1100+Q1100+R1100+S1100+T1100+U1100+W1100+X1100+Y1100+V1100),C1100=0,(I1100+K1100+L1100+M1100+N1100+O1100+P1100+Q1100+R1100+S1100+T1100+U1100+W1100+X1100+Y1100+V1100))</f>
        <v>5</v>
      </c>
      <c r="G1100" s="4" cm="1">
        <f t="array" ref="G1100">_xlfn.IFS(C1100=1,((I1100+J1100+K1100+L1100+M1100+N1100+O1100+P1100+Q1100+R1100+S1100+T1100+U1100+W1100+X1100+Y1100+V1100)/17),C1100=0,((I1100+K1100+L1100+M1100+N1100+O1100+P1100+Q1100+R1100+S1100+T1100+U1100+W1100+X1100+Y1100+V1100)/16))</f>
        <v>0.29411764705882354</v>
      </c>
      <c r="H1100" s="2" t="str" cm="1">
        <f t="array" ref="H1100">_xlfn.IFS((AND(G1100&gt;=0,G1100&lt;0.595)),"F - Persecuting",(AND(G1100&gt;=0.595,G1100&lt;0.695)),"D - Intolerant",(AND(G1100&gt;=0.695,G1100&lt;0.795)),"C - Resistant",(AND(G1100&gt;=0.795,G1100&lt;0.895)),"B - Tolerant",(AND(G1100&gt;=0.895,G1100&lt;=1)),"A - Protecting")</f>
        <v>F - Persecuting</v>
      </c>
      <c r="I1100" s="10">
        <v>1</v>
      </c>
      <c r="J1100" s="10">
        <v>0</v>
      </c>
      <c r="K1100" s="5">
        <v>0</v>
      </c>
      <c r="L1100" s="5">
        <v>0</v>
      </c>
      <c r="M1100" s="5">
        <v>0</v>
      </c>
      <c r="N1100" s="5">
        <v>0</v>
      </c>
      <c r="O1100" s="5">
        <v>1</v>
      </c>
      <c r="P1100" s="5">
        <v>1</v>
      </c>
      <c r="Q1100" s="5">
        <v>1</v>
      </c>
      <c r="R1100" s="5">
        <v>0</v>
      </c>
      <c r="S1100" s="5">
        <v>0</v>
      </c>
      <c r="T1100" s="5">
        <v>0</v>
      </c>
      <c r="U1100" s="5">
        <v>0</v>
      </c>
      <c r="V1100" s="5">
        <v>0</v>
      </c>
      <c r="W1100" s="5">
        <v>1</v>
      </c>
      <c r="X1100" s="5">
        <v>0</v>
      </c>
      <c r="Y1100" s="5">
        <v>0</v>
      </c>
    </row>
    <row r="1101" spans="1:25" ht="18.75" customHeight="1" x14ac:dyDescent="0.15">
      <c r="A1101" s="2" t="s">
        <v>226</v>
      </c>
      <c r="B1101" s="2">
        <v>2017</v>
      </c>
      <c r="C1101" s="3">
        <v>1</v>
      </c>
      <c r="D1101" s="3" t="s">
        <v>227</v>
      </c>
      <c r="E1101" s="2" t="s">
        <v>51</v>
      </c>
      <c r="F1101" s="2" cm="1">
        <f t="array" ref="F1101">_xlfn.IFS(C1101=1,(I1101+J1101+K1101+L1101+M1101+N1101+O1101+P1101+Q1101+R1101+S1101+T1101+U1101+W1101+X1101+Y1101+V1101),C1101=0,(I1101+K1101+L1101+M1101+N1101+O1101+P1101+Q1101+R1101+S1101+T1101+U1101+W1101+X1101+Y1101+V1101))</f>
        <v>5</v>
      </c>
      <c r="G1101" s="4" cm="1">
        <f t="array" ref="G1101">_xlfn.IFS(C1101=1,((I1101+J1101+K1101+L1101+M1101+N1101+O1101+P1101+Q1101+R1101+S1101+T1101+U1101+W1101+X1101+Y1101+V1101)/17),C1101=0,((I1101+K1101+L1101+M1101+N1101+O1101+P1101+Q1101+R1101+S1101+T1101+U1101+W1101+X1101+Y1101+V1101)/16))</f>
        <v>0.29411764705882354</v>
      </c>
      <c r="H1101" s="2" t="str" cm="1">
        <f t="array" ref="H1101">_xlfn.IFS((AND(G1101&gt;=0,G1101&lt;0.595)),"F - Persecuting",(AND(G1101&gt;=0.595,G1101&lt;0.695)),"D - Intolerant",(AND(G1101&gt;=0.695,G1101&lt;0.795)),"C - Resistant",(AND(G1101&gt;=0.795,G1101&lt;0.895)),"B - Tolerant",(AND(G1101&gt;=0.895,G1101&lt;=1)),"A - Protecting")</f>
        <v>F - Persecuting</v>
      </c>
      <c r="I1101" s="10">
        <v>1</v>
      </c>
      <c r="J1101" s="10">
        <v>0</v>
      </c>
      <c r="K1101" s="5">
        <v>0</v>
      </c>
      <c r="L1101" s="5">
        <v>0</v>
      </c>
      <c r="M1101" s="5">
        <v>0</v>
      </c>
      <c r="N1101" s="5">
        <v>0</v>
      </c>
      <c r="O1101" s="5">
        <v>1</v>
      </c>
      <c r="P1101" s="5">
        <v>1</v>
      </c>
      <c r="Q1101" s="5">
        <v>1</v>
      </c>
      <c r="R1101" s="5">
        <v>0</v>
      </c>
      <c r="S1101" s="5">
        <v>0</v>
      </c>
      <c r="T1101" s="5">
        <v>0</v>
      </c>
      <c r="U1101" s="5">
        <v>0</v>
      </c>
      <c r="V1101" s="5">
        <v>0</v>
      </c>
      <c r="W1101" s="5">
        <v>1</v>
      </c>
      <c r="X1101" s="5">
        <v>0</v>
      </c>
      <c r="Y1101" s="5">
        <v>0</v>
      </c>
    </row>
    <row r="1102" spans="1:25" ht="18.75" customHeight="1" x14ac:dyDescent="0.15">
      <c r="A1102" s="2" t="s">
        <v>226</v>
      </c>
      <c r="B1102" s="2">
        <v>2018</v>
      </c>
      <c r="C1102" s="3">
        <v>1</v>
      </c>
      <c r="D1102" s="3" t="s">
        <v>227</v>
      </c>
      <c r="E1102" s="2" t="s">
        <v>51</v>
      </c>
      <c r="F1102" s="2" cm="1">
        <f t="array" ref="F1102">_xlfn.IFS(C1102=1,(I1102+J1102+K1102+L1102+M1102+N1102+O1102+P1102+Q1102+R1102+S1102+T1102+U1102+W1102+X1102+Y1102+V1102),C1102=0,(I1102+K1102+L1102+M1102+N1102+O1102+P1102+Q1102+R1102+S1102+T1102+U1102+W1102+X1102+Y1102+V1102))</f>
        <v>5</v>
      </c>
      <c r="G1102" s="4" cm="1">
        <f t="array" ref="G1102">_xlfn.IFS(C1102=1,((I1102+J1102+K1102+L1102+M1102+N1102+O1102+P1102+Q1102+R1102+S1102+T1102+U1102+W1102+X1102+Y1102+V1102)/17),C1102=0,((I1102+K1102+L1102+M1102+N1102+O1102+P1102+Q1102+R1102+S1102+T1102+U1102+W1102+X1102+Y1102+V1102)/16))</f>
        <v>0.29411764705882354</v>
      </c>
      <c r="H1102" s="2" t="str" cm="1">
        <f t="array" ref="H1102">_xlfn.IFS((AND(G1102&gt;=0,G1102&lt;0.595)),"F - Persecuting",(AND(G1102&gt;=0.595,G1102&lt;0.695)),"D - Intolerant",(AND(G1102&gt;=0.695,G1102&lt;0.795)),"C - Resistant",(AND(G1102&gt;=0.795,G1102&lt;0.895)),"B - Tolerant",(AND(G1102&gt;=0.895,G1102&lt;=1)),"A - Protecting")</f>
        <v>F - Persecuting</v>
      </c>
      <c r="I1102" s="10">
        <v>1</v>
      </c>
      <c r="J1102" s="10">
        <v>0</v>
      </c>
      <c r="K1102" s="5">
        <v>0</v>
      </c>
      <c r="L1102" s="5">
        <v>0</v>
      </c>
      <c r="M1102" s="5">
        <v>0</v>
      </c>
      <c r="N1102" s="5">
        <v>0</v>
      </c>
      <c r="O1102" s="5">
        <v>1</v>
      </c>
      <c r="P1102" s="5">
        <v>1</v>
      </c>
      <c r="Q1102" s="5">
        <v>0</v>
      </c>
      <c r="R1102" s="5">
        <v>1</v>
      </c>
      <c r="S1102" s="5">
        <v>0</v>
      </c>
      <c r="T1102" s="5">
        <v>0</v>
      </c>
      <c r="U1102" s="5">
        <v>0</v>
      </c>
      <c r="V1102" s="5">
        <v>0</v>
      </c>
      <c r="W1102" s="5">
        <v>1</v>
      </c>
      <c r="X1102" s="5">
        <v>0</v>
      </c>
      <c r="Y1102" s="5">
        <v>0</v>
      </c>
    </row>
    <row r="1103" spans="1:25" ht="18.75" customHeight="1" x14ac:dyDescent="0.15">
      <c r="A1103" s="2" t="s">
        <v>226</v>
      </c>
      <c r="B1103" s="2">
        <v>2019</v>
      </c>
      <c r="C1103" s="3">
        <v>1</v>
      </c>
      <c r="D1103" s="3" t="s">
        <v>227</v>
      </c>
      <c r="E1103" s="2" t="s">
        <v>51</v>
      </c>
      <c r="F1103" s="2" cm="1">
        <f t="array" ref="F1103">_xlfn.IFS(C1103=1,(I1103+J1103+K1103+L1103+M1103+N1103+O1103+P1103+Q1103+R1103+S1103+T1103+U1103+W1103+X1103+Y1103+V1103),C1103=0,(I1103+K1103+L1103+M1103+N1103+O1103+P1103+Q1103+R1103+S1103+T1103+U1103+W1103+X1103+Y1103+V1103))</f>
        <v>5</v>
      </c>
      <c r="G1103" s="4" cm="1">
        <f t="array" ref="G1103">_xlfn.IFS(C1103=1,((I1103+J1103+K1103+L1103+M1103+N1103+O1103+P1103+Q1103+R1103+S1103+T1103+U1103+W1103+X1103+Y1103+V1103)/17),C1103=0,((I1103+K1103+L1103+M1103+N1103+O1103+P1103+Q1103+R1103+S1103+T1103+U1103+W1103+X1103+Y1103+V1103)/16))</f>
        <v>0.29411764705882354</v>
      </c>
      <c r="H1103" s="2" t="str" cm="1">
        <f t="array" ref="H1103">_xlfn.IFS((AND(G1103&gt;=0,G1103&lt;0.595)),"F - Persecuting",(AND(G1103&gt;=0.595,G1103&lt;0.695)),"D - Intolerant",(AND(G1103&gt;=0.695,G1103&lt;0.795)),"C - Resistant",(AND(G1103&gt;=0.795,G1103&lt;0.895)),"B - Tolerant",(AND(G1103&gt;=0.895,G1103&lt;=1)),"A - Protecting")</f>
        <v>F - Persecuting</v>
      </c>
      <c r="I1103" s="10">
        <v>1</v>
      </c>
      <c r="J1103" s="10">
        <v>0</v>
      </c>
      <c r="K1103" s="5">
        <v>0</v>
      </c>
      <c r="L1103" s="5">
        <v>0</v>
      </c>
      <c r="M1103" s="5">
        <v>0</v>
      </c>
      <c r="N1103" s="5">
        <v>0</v>
      </c>
      <c r="O1103" s="5">
        <v>1</v>
      </c>
      <c r="P1103" s="5">
        <v>1</v>
      </c>
      <c r="Q1103" s="5">
        <v>1</v>
      </c>
      <c r="R1103" s="5">
        <v>0</v>
      </c>
      <c r="S1103" s="5">
        <v>0</v>
      </c>
      <c r="T1103" s="5">
        <v>0</v>
      </c>
      <c r="U1103" s="5">
        <v>0</v>
      </c>
      <c r="V1103" s="5">
        <v>0</v>
      </c>
      <c r="W1103" s="5">
        <v>1</v>
      </c>
      <c r="X1103" s="5">
        <v>0</v>
      </c>
      <c r="Y1103" s="5">
        <v>0</v>
      </c>
    </row>
    <row r="1104" spans="1:25" ht="18.75" customHeight="1" x14ac:dyDescent="0.15">
      <c r="A1104" s="2" t="s">
        <v>226</v>
      </c>
      <c r="B1104" s="2">
        <v>2020</v>
      </c>
      <c r="C1104" s="3">
        <v>1</v>
      </c>
      <c r="D1104" s="3" t="s">
        <v>227</v>
      </c>
      <c r="E1104" s="2" t="s">
        <v>51</v>
      </c>
      <c r="F1104" s="2" cm="1">
        <f t="array" ref="F1104">_xlfn.IFS(C1104=1,(I1104+J1104+K1104+L1104+M1104+N1104+O1104+P1104+Q1104+R1104+S1104+T1104+U1104+W1104+X1104+Y1104+V1104),C1104=0,(I1104+K1104+L1104+M1104+N1104+O1104+P1104+Q1104+R1104+S1104+T1104+U1104+W1104+X1104+Y1104+V1104))</f>
        <v>5</v>
      </c>
      <c r="G1104" s="4" cm="1">
        <f t="array" ref="G1104">_xlfn.IFS(C1104=1,((I1104+J1104+K1104+L1104+M1104+N1104+O1104+P1104+Q1104+R1104+S1104+T1104+U1104+W1104+X1104+Y1104+V1104)/17),C1104=0,((I1104+K1104+L1104+M1104+N1104+O1104+P1104+Q1104+R1104+S1104+T1104+U1104+W1104+X1104+Y1104+V1104)/16))</f>
        <v>0.29411764705882354</v>
      </c>
      <c r="H1104" s="2" t="str" cm="1">
        <f t="array" ref="H1104">_xlfn.IFS((AND(G1104&gt;=0,G1104&lt;0.595)),"F - Persecuting",(AND(G1104&gt;=0.595,G1104&lt;0.695)),"D - Intolerant",(AND(G1104&gt;=0.695,G1104&lt;0.795)),"C - Resistant",(AND(G1104&gt;=0.795,G1104&lt;0.895)),"B - Tolerant",(AND(G1104&gt;=0.895,G1104&lt;=1)),"A - Protecting")</f>
        <v>F - Persecuting</v>
      </c>
      <c r="I1104" s="5">
        <v>1</v>
      </c>
      <c r="J1104" s="5">
        <v>0</v>
      </c>
      <c r="K1104" s="5">
        <v>0</v>
      </c>
      <c r="L1104" s="5">
        <v>0</v>
      </c>
      <c r="M1104" s="5">
        <v>0</v>
      </c>
      <c r="N1104" s="5">
        <v>0</v>
      </c>
      <c r="O1104" s="5">
        <v>1</v>
      </c>
      <c r="P1104" s="5">
        <v>1</v>
      </c>
      <c r="Q1104" s="5">
        <v>1</v>
      </c>
      <c r="R1104" s="5">
        <v>0</v>
      </c>
      <c r="S1104" s="5">
        <v>0</v>
      </c>
      <c r="T1104" s="5">
        <v>0</v>
      </c>
      <c r="U1104" s="5">
        <v>0</v>
      </c>
      <c r="V1104" s="5">
        <v>0</v>
      </c>
      <c r="W1104" s="5">
        <v>1</v>
      </c>
      <c r="X1104" s="5">
        <v>0</v>
      </c>
      <c r="Y1104" s="5">
        <v>0</v>
      </c>
    </row>
    <row r="1105" spans="1:25" ht="18.75" customHeight="1" x14ac:dyDescent="0.15">
      <c r="A1105" s="2" t="s">
        <v>226</v>
      </c>
      <c r="B1105" s="2">
        <v>2021</v>
      </c>
      <c r="C1105" s="3">
        <v>1</v>
      </c>
      <c r="D1105" s="3" t="s">
        <v>227</v>
      </c>
      <c r="E1105" s="2" t="s">
        <v>51</v>
      </c>
      <c r="F1105" s="2" cm="1">
        <f t="array" ref="F1105">_xlfn.IFS(C1105=1,(I1105+J1105+K1105+L1105+M1105+N1105+O1105+P1105+Q1105+R1105+S1105+T1105+U1105+W1105+X1105+Y1105+V1105),C1105=0,(I1105+K1105+L1105+M1105+N1105+O1105+P1105+Q1105+R1105+S1105+T1105+U1105+W1105+X1105+Y1105+V1105))</f>
        <v>3</v>
      </c>
      <c r="G1105" s="4" cm="1">
        <f t="array" ref="G1105">_xlfn.IFS(C1105=1,((I1105+J1105+K1105+L1105+M1105+N1105+O1105+P1105+Q1105+R1105+S1105+T1105+U1105+W1105+X1105+Y1105+V1105)/17),C1105=0,((I1105+K1105+L1105+M1105+N1105+O1105+P1105+Q1105+R1105+S1105+T1105+U1105+W1105+X1105+Y1105+V1105)/16))</f>
        <v>0.17647058823529413</v>
      </c>
      <c r="H1105" s="2" t="str" cm="1">
        <f t="array" ref="H1105">_xlfn.IFS((AND(G1105&gt;=0,G1105&lt;0.595)),"F - Persecuting",(AND(G1105&gt;=0.595,G1105&lt;0.695)),"D - Intolerant",(AND(G1105&gt;=0.695,G1105&lt;0.795)),"C - Resistant",(AND(G1105&gt;=0.795,G1105&lt;0.895)),"B - Tolerant",(AND(G1105&gt;=0.895,G1105&lt;=1)),"A - Protecting")</f>
        <v>F - Persecuting</v>
      </c>
      <c r="I1105" s="5">
        <v>1</v>
      </c>
      <c r="J1105" s="5">
        <v>0</v>
      </c>
      <c r="K1105" s="5">
        <v>0</v>
      </c>
      <c r="L1105" s="5">
        <v>0</v>
      </c>
      <c r="M1105" s="5">
        <v>0</v>
      </c>
      <c r="N1105" s="5">
        <v>0</v>
      </c>
      <c r="O1105" s="5">
        <v>1</v>
      </c>
      <c r="P1105" s="5">
        <v>1</v>
      </c>
      <c r="Q1105" s="5">
        <v>0</v>
      </c>
      <c r="R1105" s="5">
        <v>0</v>
      </c>
      <c r="S1105" s="5">
        <v>0</v>
      </c>
      <c r="T1105" s="5">
        <v>0</v>
      </c>
      <c r="U1105" s="5">
        <v>0</v>
      </c>
      <c r="V1105" s="5">
        <v>0</v>
      </c>
      <c r="W1105" s="5">
        <v>0</v>
      </c>
      <c r="X1105" s="5">
        <v>0</v>
      </c>
      <c r="Y1105" s="5">
        <v>0</v>
      </c>
    </row>
    <row r="1106" spans="1:25" ht="18.75" customHeight="1" x14ac:dyDescent="0.15">
      <c r="A1106" s="2" t="s">
        <v>226</v>
      </c>
      <c r="B1106" s="2">
        <v>2022</v>
      </c>
      <c r="C1106" s="3">
        <v>1</v>
      </c>
      <c r="D1106" s="3" t="s">
        <v>227</v>
      </c>
      <c r="E1106" s="2" t="s">
        <v>51</v>
      </c>
      <c r="F1106" s="2" cm="1">
        <f t="array" ref="F1106">_xlfn.IFS(C1106=1,(I1106+J1106+K1106+L1106+M1106+N1106+O1106+P1106+Q1106+R1106+S1106+T1106+U1106+W1106+X1106+Y1106+V1106),C1106=0,(I1106+K1106+L1106+M1106+N1106+O1106+P1106+Q1106+R1106+S1106+T1106+U1106+W1106+X1106+Y1106+V1106))</f>
        <v>4</v>
      </c>
      <c r="G1106" s="4" cm="1">
        <f t="array" ref="G1106">_xlfn.IFS(C1106=1,((I1106+J1106+K1106+L1106+M1106+N1106+O1106+P1106+Q1106+R1106+S1106+T1106+U1106+W1106+X1106+Y1106+V1106)/17),C1106=0,((I1106+K1106+L1106+M1106+N1106+O1106+P1106+Q1106+R1106+S1106+T1106+U1106+W1106+X1106+Y1106+V1106)/16))</f>
        <v>0.23529411764705882</v>
      </c>
      <c r="H1106" s="2" t="str" cm="1">
        <f t="array" ref="H1106">_xlfn.IFS((AND(G1106&gt;=0,G1106&lt;0.595)),"F - Persecuting",(AND(G1106&gt;=0.595,G1106&lt;0.695)),"D - Intolerant",(AND(G1106&gt;=0.695,G1106&lt;0.795)),"C - Resistant",(AND(G1106&gt;=0.795,G1106&lt;0.895)),"B - Tolerant",(AND(G1106&gt;=0.895,G1106&lt;=1)),"A - Protecting")</f>
        <v>F - Persecuting</v>
      </c>
      <c r="I1106" s="5">
        <v>1</v>
      </c>
      <c r="J1106" s="5">
        <v>0</v>
      </c>
      <c r="K1106" s="5">
        <v>0</v>
      </c>
      <c r="L1106" s="5">
        <v>0</v>
      </c>
      <c r="M1106" s="5">
        <v>0</v>
      </c>
      <c r="N1106" s="5">
        <v>0</v>
      </c>
      <c r="O1106" s="5">
        <v>1</v>
      </c>
      <c r="P1106" s="5">
        <v>1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0</v>
      </c>
      <c r="W1106" s="5">
        <v>1</v>
      </c>
      <c r="X1106" s="5">
        <v>0</v>
      </c>
      <c r="Y1106" s="5">
        <v>0</v>
      </c>
    </row>
    <row r="1107" spans="1:25" ht="18.75" customHeight="1" x14ac:dyDescent="0.15">
      <c r="A1107" s="2" t="s">
        <v>228</v>
      </c>
      <c r="B1107" s="2">
        <v>2011</v>
      </c>
      <c r="C1107" s="3">
        <v>0</v>
      </c>
      <c r="D1107" s="3" t="s">
        <v>229</v>
      </c>
      <c r="E1107" s="2" t="s">
        <v>38</v>
      </c>
      <c r="F1107" s="2" cm="1">
        <f t="array" ref="F1107">_xlfn.IFS(C1107=1,(I1107+J1107+K1107+L1107+M1107+N1107+O1107+P1107+Q1107+R1107+S1107+T1107+U1107+W1107+X1107+Y1107+V1107),C1107=0,(I1107+K1107+L1107+M1107+N1107+O1107+P1107+Q1107+R1107+S1107+T1107+U1107+W1107+X1107+Y1107+V1107))</f>
        <v>3</v>
      </c>
      <c r="G1107" s="4" cm="1">
        <f t="array" ref="G1107">_xlfn.IFS(C1107=1,((I1107+J1107+K1107+L1107+M1107+N1107+O1107+P1107+Q1107+R1107+S1107+T1107+U1107+W1107+X1107+Y1107+V1107)/17),C1107=0,((I1107+K1107+L1107+M1107+N1107+O1107+P1107+Q1107+R1107+S1107+T1107+U1107+W1107+X1107+Y1107+V1107)/16))</f>
        <v>0.1875</v>
      </c>
      <c r="H1107" s="2" t="str" cm="1">
        <f t="array" ref="H1107">_xlfn.IFS((AND(G1107&gt;=0,G1107&lt;0.595)),"F - Persecuting",(AND(G1107&gt;=0.595,G1107&lt;0.695)),"D - Intolerant",(AND(G1107&gt;=0.695,G1107&lt;0.795)),"C - Resistant",(AND(G1107&gt;=0.795,G1107&lt;0.895)),"B - Tolerant",(AND(G1107&gt;=0.895,G1107&lt;=1)),"A - Protecting")</f>
        <v>F - Persecuting</v>
      </c>
      <c r="I1107" s="10">
        <v>1</v>
      </c>
      <c r="J1107" s="10"/>
      <c r="K1107" s="5">
        <v>0</v>
      </c>
      <c r="L1107" s="5">
        <v>0</v>
      </c>
      <c r="M1107" s="5">
        <v>0</v>
      </c>
      <c r="N1107" s="5">
        <v>0</v>
      </c>
      <c r="O1107" s="5">
        <v>0</v>
      </c>
      <c r="P1107" s="5">
        <v>0</v>
      </c>
      <c r="Q1107" s="5">
        <v>0</v>
      </c>
      <c r="R1107" s="5">
        <v>0</v>
      </c>
      <c r="S1107" s="5">
        <v>0</v>
      </c>
      <c r="T1107" s="5">
        <v>0</v>
      </c>
      <c r="U1107" s="5">
        <v>0</v>
      </c>
      <c r="V1107" s="5">
        <v>0</v>
      </c>
      <c r="W1107" s="5">
        <v>1</v>
      </c>
      <c r="X1107" s="5">
        <v>1</v>
      </c>
      <c r="Y1107" s="5">
        <v>0</v>
      </c>
    </row>
    <row r="1108" spans="1:25" ht="18.75" customHeight="1" x14ac:dyDescent="0.15">
      <c r="A1108" s="2" t="s">
        <v>228</v>
      </c>
      <c r="B1108" s="2">
        <v>2012</v>
      </c>
      <c r="C1108" s="3">
        <v>0</v>
      </c>
      <c r="D1108" s="3" t="s">
        <v>229</v>
      </c>
      <c r="E1108" s="2" t="s">
        <v>38</v>
      </c>
      <c r="F1108" s="2" cm="1">
        <f t="array" ref="F1108">_xlfn.IFS(C1108=1,(I1108+J1108+K1108+L1108+M1108+N1108+O1108+P1108+Q1108+R1108+S1108+T1108+U1108+W1108+X1108+Y1108+V1108),C1108=0,(I1108+K1108+L1108+M1108+N1108+O1108+P1108+Q1108+R1108+S1108+T1108+U1108+W1108+X1108+Y1108+V1108))</f>
        <v>3</v>
      </c>
      <c r="G1108" s="4" cm="1">
        <f t="array" ref="G1108">_xlfn.IFS(C1108=1,((I1108+J1108+K1108+L1108+M1108+N1108+O1108+P1108+Q1108+R1108+S1108+T1108+U1108+W1108+X1108+Y1108+V1108)/17),C1108=0,((I1108+K1108+L1108+M1108+N1108+O1108+P1108+Q1108+R1108+S1108+T1108+U1108+W1108+X1108+Y1108+V1108)/16))</f>
        <v>0.1875</v>
      </c>
      <c r="H1108" s="2" t="str" cm="1">
        <f t="array" ref="H1108">_xlfn.IFS((AND(G1108&gt;=0,G1108&lt;0.595)),"F - Persecuting",(AND(G1108&gt;=0.595,G1108&lt;0.695)),"D - Intolerant",(AND(G1108&gt;=0.695,G1108&lt;0.795)),"C - Resistant",(AND(G1108&gt;=0.795,G1108&lt;0.895)),"B - Tolerant",(AND(G1108&gt;=0.895,G1108&lt;=1)),"A - Protecting")</f>
        <v>F - Persecuting</v>
      </c>
      <c r="I1108" s="10">
        <v>1</v>
      </c>
      <c r="J1108" s="10"/>
      <c r="K1108" s="5">
        <v>0</v>
      </c>
      <c r="L1108" s="5">
        <v>0</v>
      </c>
      <c r="M1108" s="5">
        <v>0</v>
      </c>
      <c r="N1108" s="5">
        <v>0</v>
      </c>
      <c r="O1108" s="5">
        <v>0</v>
      </c>
      <c r="P1108" s="5">
        <v>0</v>
      </c>
      <c r="Q1108" s="5">
        <v>0</v>
      </c>
      <c r="R1108" s="5">
        <v>0</v>
      </c>
      <c r="S1108" s="5">
        <v>0</v>
      </c>
      <c r="T1108" s="5">
        <v>0</v>
      </c>
      <c r="U1108" s="5">
        <v>0</v>
      </c>
      <c r="V1108" s="5">
        <v>0</v>
      </c>
      <c r="W1108" s="5">
        <v>1</v>
      </c>
      <c r="X1108" s="5">
        <v>1</v>
      </c>
      <c r="Y1108" s="5">
        <v>0</v>
      </c>
    </row>
    <row r="1109" spans="1:25" ht="18.75" customHeight="1" x14ac:dyDescent="0.15">
      <c r="A1109" s="2" t="s">
        <v>228</v>
      </c>
      <c r="B1109" s="2">
        <v>2013</v>
      </c>
      <c r="C1109" s="3">
        <v>0</v>
      </c>
      <c r="D1109" s="3" t="s">
        <v>229</v>
      </c>
      <c r="E1109" s="2" t="s">
        <v>38</v>
      </c>
      <c r="F1109" s="2" cm="1">
        <f t="array" ref="F1109">_xlfn.IFS(C1109=1,(I1109+J1109+K1109+L1109+M1109+N1109+O1109+P1109+Q1109+R1109+S1109+T1109+U1109+W1109+X1109+Y1109+V1109),C1109=0,(I1109+K1109+L1109+M1109+N1109+O1109+P1109+Q1109+R1109+S1109+T1109+U1109+W1109+X1109+Y1109+V1109))</f>
        <v>3</v>
      </c>
      <c r="G1109" s="4" cm="1">
        <f t="array" ref="G1109">_xlfn.IFS(C1109=1,((I1109+J1109+K1109+L1109+M1109+N1109+O1109+P1109+Q1109+R1109+S1109+T1109+U1109+W1109+X1109+Y1109+V1109)/17),C1109=0,((I1109+K1109+L1109+M1109+N1109+O1109+P1109+Q1109+R1109+S1109+T1109+U1109+W1109+X1109+Y1109+V1109)/16))</f>
        <v>0.1875</v>
      </c>
      <c r="H1109" s="2" t="str" cm="1">
        <f t="array" ref="H1109">_xlfn.IFS((AND(G1109&gt;=0,G1109&lt;0.595)),"F - Persecuting",(AND(G1109&gt;=0.595,G1109&lt;0.695)),"D - Intolerant",(AND(G1109&gt;=0.695,G1109&lt;0.795)),"C - Resistant",(AND(G1109&gt;=0.795,G1109&lt;0.895)),"B - Tolerant",(AND(G1109&gt;=0.895,G1109&lt;=1)),"A - Protecting")</f>
        <v>F - Persecuting</v>
      </c>
      <c r="I1109" s="10">
        <v>1</v>
      </c>
      <c r="J1109" s="10"/>
      <c r="K1109" s="5">
        <v>0</v>
      </c>
      <c r="L1109" s="5">
        <v>0</v>
      </c>
      <c r="M1109" s="5">
        <v>0</v>
      </c>
      <c r="N1109" s="5">
        <v>0</v>
      </c>
      <c r="O1109" s="5">
        <v>0</v>
      </c>
      <c r="P1109" s="5">
        <v>0</v>
      </c>
      <c r="Q1109" s="5">
        <v>0</v>
      </c>
      <c r="R1109" s="5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1</v>
      </c>
      <c r="X1109" s="5">
        <v>1</v>
      </c>
      <c r="Y1109" s="5">
        <v>0</v>
      </c>
    </row>
    <row r="1110" spans="1:25" ht="18.75" customHeight="1" x14ac:dyDescent="0.15">
      <c r="A1110" s="2" t="s">
        <v>228</v>
      </c>
      <c r="B1110" s="2">
        <v>2014</v>
      </c>
      <c r="C1110" s="3">
        <v>0</v>
      </c>
      <c r="D1110" s="3" t="s">
        <v>229</v>
      </c>
      <c r="E1110" s="2" t="s">
        <v>38</v>
      </c>
      <c r="F1110" s="2" cm="1">
        <f t="array" ref="F1110">_xlfn.IFS(C1110=1,(I1110+J1110+K1110+L1110+M1110+N1110+O1110+P1110+Q1110+R1110+S1110+T1110+U1110+W1110+X1110+Y1110+V1110),C1110=0,(I1110+K1110+L1110+M1110+N1110+O1110+P1110+Q1110+R1110+S1110+T1110+U1110+W1110+X1110+Y1110+V1110))</f>
        <v>3</v>
      </c>
      <c r="G1110" s="4" cm="1">
        <f t="array" ref="G1110">_xlfn.IFS(C1110=1,((I1110+J1110+K1110+L1110+M1110+N1110+O1110+P1110+Q1110+R1110+S1110+T1110+U1110+W1110+X1110+Y1110+V1110)/17),C1110=0,((I1110+K1110+L1110+M1110+N1110+O1110+P1110+Q1110+R1110+S1110+T1110+U1110+W1110+X1110+Y1110+V1110)/16))</f>
        <v>0.1875</v>
      </c>
      <c r="H1110" s="2" t="str" cm="1">
        <f t="array" ref="H1110">_xlfn.IFS((AND(G1110&gt;=0,G1110&lt;0.595)),"F - Persecuting",(AND(G1110&gt;=0.595,G1110&lt;0.695)),"D - Intolerant",(AND(G1110&gt;=0.695,G1110&lt;0.795)),"C - Resistant",(AND(G1110&gt;=0.795,G1110&lt;0.895)),"B - Tolerant",(AND(G1110&gt;=0.895,G1110&lt;=1)),"A - Protecting")</f>
        <v>F - Persecuting</v>
      </c>
      <c r="I1110" s="10">
        <v>1</v>
      </c>
      <c r="J1110" s="10"/>
      <c r="K1110" s="5">
        <v>0</v>
      </c>
      <c r="L1110" s="5">
        <v>0</v>
      </c>
      <c r="M1110" s="5">
        <v>0</v>
      </c>
      <c r="N1110" s="5">
        <v>0</v>
      </c>
      <c r="O1110" s="5">
        <v>0</v>
      </c>
      <c r="P1110" s="5">
        <v>0</v>
      </c>
      <c r="Q1110" s="5">
        <v>0</v>
      </c>
      <c r="R1110" s="5">
        <v>0</v>
      </c>
      <c r="S1110" s="5">
        <v>0</v>
      </c>
      <c r="T1110" s="5">
        <v>0</v>
      </c>
      <c r="U1110" s="5">
        <v>0</v>
      </c>
      <c r="V1110" s="5">
        <v>0</v>
      </c>
      <c r="W1110" s="5">
        <v>1</v>
      </c>
      <c r="X1110" s="5">
        <v>1</v>
      </c>
      <c r="Y1110" s="5">
        <v>0</v>
      </c>
    </row>
    <row r="1111" spans="1:25" ht="18.75" customHeight="1" x14ac:dyDescent="0.15">
      <c r="A1111" s="2" t="s">
        <v>228</v>
      </c>
      <c r="B1111" s="2">
        <v>2015</v>
      </c>
      <c r="C1111" s="3">
        <v>0</v>
      </c>
      <c r="D1111" s="3" t="s">
        <v>229</v>
      </c>
      <c r="E1111" s="2" t="s">
        <v>38</v>
      </c>
      <c r="F1111" s="2" cm="1">
        <f t="array" ref="F1111">_xlfn.IFS(C1111=1,(I1111+J1111+K1111+L1111+M1111+N1111+O1111+P1111+Q1111+R1111+S1111+T1111+U1111+W1111+X1111+Y1111+V1111),C1111=0,(I1111+K1111+L1111+M1111+N1111+O1111+P1111+Q1111+R1111+S1111+T1111+U1111+W1111+X1111+Y1111+V1111))</f>
        <v>3</v>
      </c>
      <c r="G1111" s="4" cm="1">
        <f t="array" ref="G1111">_xlfn.IFS(C1111=1,((I1111+J1111+K1111+L1111+M1111+N1111+O1111+P1111+Q1111+R1111+S1111+T1111+U1111+W1111+X1111+Y1111+V1111)/17),C1111=0,((I1111+K1111+L1111+M1111+N1111+O1111+P1111+Q1111+R1111+S1111+T1111+U1111+W1111+X1111+Y1111+V1111)/16))</f>
        <v>0.1875</v>
      </c>
      <c r="H1111" s="2" t="str" cm="1">
        <f t="array" ref="H1111">_xlfn.IFS((AND(G1111&gt;=0,G1111&lt;0.595)),"F - Persecuting",(AND(G1111&gt;=0.595,G1111&lt;0.695)),"D - Intolerant",(AND(G1111&gt;=0.695,G1111&lt;0.795)),"C - Resistant",(AND(G1111&gt;=0.795,G1111&lt;0.895)),"B - Tolerant",(AND(G1111&gt;=0.895,G1111&lt;=1)),"A - Protecting")</f>
        <v>F - Persecuting</v>
      </c>
      <c r="I1111" s="10">
        <v>1</v>
      </c>
      <c r="J1111" s="10"/>
      <c r="K1111" s="5">
        <v>0</v>
      </c>
      <c r="L1111" s="5">
        <v>0</v>
      </c>
      <c r="M1111" s="5">
        <v>0</v>
      </c>
      <c r="N1111" s="5">
        <v>0</v>
      </c>
      <c r="O1111" s="5">
        <v>0</v>
      </c>
      <c r="P1111" s="5">
        <v>0</v>
      </c>
      <c r="Q1111" s="5">
        <v>0</v>
      </c>
      <c r="R1111" s="5">
        <v>0</v>
      </c>
      <c r="S1111" s="5">
        <v>0</v>
      </c>
      <c r="T1111" s="5">
        <v>0</v>
      </c>
      <c r="U1111" s="5">
        <v>0</v>
      </c>
      <c r="V1111" s="5">
        <v>0</v>
      </c>
      <c r="W1111" s="5">
        <v>1</v>
      </c>
      <c r="X1111" s="5">
        <v>1</v>
      </c>
      <c r="Y1111" s="5">
        <v>0</v>
      </c>
    </row>
    <row r="1112" spans="1:25" ht="18.75" customHeight="1" x14ac:dyDescent="0.15">
      <c r="A1112" s="2" t="s">
        <v>228</v>
      </c>
      <c r="B1112" s="2">
        <v>2016</v>
      </c>
      <c r="C1112" s="3">
        <v>0</v>
      </c>
      <c r="D1112" s="3" t="s">
        <v>229</v>
      </c>
      <c r="E1112" s="2" t="s">
        <v>38</v>
      </c>
      <c r="F1112" s="2" cm="1">
        <f t="array" ref="F1112">_xlfn.IFS(C1112=1,(I1112+J1112+K1112+L1112+M1112+N1112+O1112+P1112+Q1112+R1112+S1112+T1112+U1112+W1112+X1112+Y1112+V1112),C1112=0,(I1112+K1112+L1112+M1112+N1112+O1112+P1112+Q1112+R1112+S1112+T1112+U1112+W1112+X1112+Y1112+V1112))</f>
        <v>6</v>
      </c>
      <c r="G1112" s="4" cm="1">
        <f t="array" ref="G1112">_xlfn.IFS(C1112=1,((I1112+J1112+K1112+L1112+M1112+N1112+O1112+P1112+Q1112+R1112+S1112+T1112+U1112+W1112+X1112+Y1112+V1112)/17),C1112=0,((I1112+K1112+L1112+M1112+N1112+O1112+P1112+Q1112+R1112+S1112+T1112+U1112+W1112+X1112+Y1112+V1112)/16))</f>
        <v>0.375</v>
      </c>
      <c r="H1112" s="2" t="str" cm="1">
        <f t="array" ref="H1112">_xlfn.IFS((AND(G1112&gt;=0,G1112&lt;0.595)),"F - Persecuting",(AND(G1112&gt;=0.595,G1112&lt;0.695)),"D - Intolerant",(AND(G1112&gt;=0.695,G1112&lt;0.795)),"C - Resistant",(AND(G1112&gt;=0.795,G1112&lt;0.895)),"B - Tolerant",(AND(G1112&gt;=0.895,G1112&lt;=1)),"A - Protecting")</f>
        <v>F - Persecuting</v>
      </c>
      <c r="I1112" s="10">
        <v>1</v>
      </c>
      <c r="J1112" s="10"/>
      <c r="K1112" s="5">
        <v>0</v>
      </c>
      <c r="L1112" s="5">
        <v>0</v>
      </c>
      <c r="M1112" s="5">
        <v>0</v>
      </c>
      <c r="N1112" s="5">
        <v>0</v>
      </c>
      <c r="O1112" s="6">
        <v>0</v>
      </c>
      <c r="P1112" s="5">
        <v>1</v>
      </c>
      <c r="Q1112" s="5">
        <v>1</v>
      </c>
      <c r="R1112" s="5">
        <v>1</v>
      </c>
      <c r="S1112" s="5">
        <v>0</v>
      </c>
      <c r="T1112" s="5">
        <v>0</v>
      </c>
      <c r="U1112" s="5">
        <v>0</v>
      </c>
      <c r="V1112" s="5">
        <v>0</v>
      </c>
      <c r="W1112" s="5">
        <v>1</v>
      </c>
      <c r="X1112" s="5">
        <v>1</v>
      </c>
      <c r="Y1112" s="5">
        <v>0</v>
      </c>
    </row>
    <row r="1113" spans="1:25" ht="18.75" customHeight="1" x14ac:dyDescent="0.15">
      <c r="A1113" s="2" t="s">
        <v>228</v>
      </c>
      <c r="B1113" s="2">
        <v>2017</v>
      </c>
      <c r="C1113" s="3">
        <v>0</v>
      </c>
      <c r="D1113" s="3" t="s">
        <v>229</v>
      </c>
      <c r="E1113" s="2" t="s">
        <v>38</v>
      </c>
      <c r="F1113" s="2" cm="1">
        <f t="array" ref="F1113">_xlfn.IFS(C1113=1,(I1113+J1113+K1113+L1113+M1113+N1113+O1113+P1113+Q1113+R1113+S1113+T1113+U1113+W1113+X1113+Y1113+V1113),C1113=0,(I1113+K1113+L1113+M1113+N1113+O1113+P1113+Q1113+R1113+S1113+T1113+U1113+W1113+X1113+Y1113+V1113))</f>
        <v>6</v>
      </c>
      <c r="G1113" s="4" cm="1">
        <f t="array" ref="G1113">_xlfn.IFS(C1113=1,((I1113+J1113+K1113+L1113+M1113+N1113+O1113+P1113+Q1113+R1113+S1113+T1113+U1113+W1113+X1113+Y1113+V1113)/17),C1113=0,((I1113+K1113+L1113+M1113+N1113+O1113+P1113+Q1113+R1113+S1113+T1113+U1113+W1113+X1113+Y1113+V1113)/16))</f>
        <v>0.375</v>
      </c>
      <c r="H1113" s="2" t="str" cm="1">
        <f t="array" ref="H1113">_xlfn.IFS((AND(G1113&gt;=0,G1113&lt;0.595)),"F - Persecuting",(AND(G1113&gt;=0.595,G1113&lt;0.695)),"D - Intolerant",(AND(G1113&gt;=0.695,G1113&lt;0.795)),"C - Resistant",(AND(G1113&gt;=0.795,G1113&lt;0.895)),"B - Tolerant",(AND(G1113&gt;=0.895,G1113&lt;=1)),"A - Protecting")</f>
        <v>F - Persecuting</v>
      </c>
      <c r="I1113" s="10">
        <v>1</v>
      </c>
      <c r="J1113" s="10"/>
      <c r="K1113" s="5">
        <v>0</v>
      </c>
      <c r="L1113" s="5">
        <v>0</v>
      </c>
      <c r="M1113" s="5">
        <v>0</v>
      </c>
      <c r="N1113" s="5">
        <v>0</v>
      </c>
      <c r="O1113" s="6">
        <v>0</v>
      </c>
      <c r="P1113" s="5">
        <v>1</v>
      </c>
      <c r="Q1113" s="5">
        <v>1</v>
      </c>
      <c r="R1113" s="5">
        <v>1</v>
      </c>
      <c r="S1113" s="5">
        <v>0</v>
      </c>
      <c r="T1113" s="5">
        <v>0</v>
      </c>
      <c r="U1113" s="5">
        <v>0</v>
      </c>
      <c r="V1113" s="5">
        <v>0</v>
      </c>
      <c r="W1113" s="5">
        <v>1</v>
      </c>
      <c r="X1113" s="5">
        <v>1</v>
      </c>
      <c r="Y1113" s="5">
        <v>0</v>
      </c>
    </row>
    <row r="1114" spans="1:25" ht="18.75" customHeight="1" x14ac:dyDescent="0.15">
      <c r="A1114" s="2" t="s">
        <v>228</v>
      </c>
      <c r="B1114" s="2">
        <v>2018</v>
      </c>
      <c r="C1114" s="3">
        <v>0</v>
      </c>
      <c r="D1114" s="3" t="s">
        <v>229</v>
      </c>
      <c r="E1114" s="2" t="s">
        <v>38</v>
      </c>
      <c r="F1114" s="2" cm="1">
        <f t="array" ref="F1114">_xlfn.IFS(C1114=1,(I1114+J1114+K1114+L1114+M1114+N1114+O1114+P1114+Q1114+R1114+S1114+T1114+U1114+W1114+X1114+Y1114+V1114),C1114=0,(I1114+K1114+L1114+M1114+N1114+O1114+P1114+Q1114+R1114+S1114+T1114+U1114+W1114+X1114+Y1114+V1114))</f>
        <v>6</v>
      </c>
      <c r="G1114" s="4" cm="1">
        <f t="array" ref="G1114">_xlfn.IFS(C1114=1,((I1114+J1114+K1114+L1114+M1114+N1114+O1114+P1114+Q1114+R1114+S1114+T1114+U1114+W1114+X1114+Y1114+V1114)/17),C1114=0,((I1114+K1114+L1114+M1114+N1114+O1114+P1114+Q1114+R1114+S1114+T1114+U1114+W1114+X1114+Y1114+V1114)/16))</f>
        <v>0.375</v>
      </c>
      <c r="H1114" s="2" t="str" cm="1">
        <f t="array" ref="H1114">_xlfn.IFS((AND(G1114&gt;=0,G1114&lt;0.595)),"F - Persecuting",(AND(G1114&gt;=0.595,G1114&lt;0.695)),"D - Intolerant",(AND(G1114&gt;=0.695,G1114&lt;0.795)),"C - Resistant",(AND(G1114&gt;=0.795,G1114&lt;0.895)),"B - Tolerant",(AND(G1114&gt;=0.895,G1114&lt;=1)),"A - Protecting")</f>
        <v>F - Persecuting</v>
      </c>
      <c r="I1114" s="10">
        <v>1</v>
      </c>
      <c r="J1114" s="10"/>
      <c r="K1114" s="5">
        <v>0</v>
      </c>
      <c r="L1114" s="5">
        <v>0</v>
      </c>
      <c r="M1114" s="5">
        <v>0</v>
      </c>
      <c r="N1114" s="5">
        <v>0</v>
      </c>
      <c r="O1114" s="6">
        <v>0</v>
      </c>
      <c r="P1114" s="5">
        <v>1</v>
      </c>
      <c r="Q1114" s="5">
        <v>1</v>
      </c>
      <c r="R1114" s="5">
        <v>1</v>
      </c>
      <c r="S1114" s="5">
        <v>0</v>
      </c>
      <c r="T1114" s="5">
        <v>0</v>
      </c>
      <c r="U1114" s="5">
        <v>0</v>
      </c>
      <c r="V1114" s="5">
        <v>0</v>
      </c>
      <c r="W1114" s="5">
        <v>1</v>
      </c>
      <c r="X1114" s="5">
        <v>1</v>
      </c>
      <c r="Y1114" s="5">
        <v>0</v>
      </c>
    </row>
    <row r="1115" spans="1:25" ht="18.75" customHeight="1" x14ac:dyDescent="0.15">
      <c r="A1115" s="2" t="s">
        <v>228</v>
      </c>
      <c r="B1115" s="2">
        <v>2019</v>
      </c>
      <c r="C1115" s="3">
        <v>0</v>
      </c>
      <c r="D1115" s="3" t="s">
        <v>229</v>
      </c>
      <c r="E1115" s="2" t="s">
        <v>38</v>
      </c>
      <c r="F1115" s="2" cm="1">
        <f t="array" ref="F1115">_xlfn.IFS(C1115=1,(I1115+J1115+K1115+L1115+M1115+N1115+O1115+P1115+Q1115+R1115+S1115+T1115+U1115+W1115+X1115+Y1115+V1115),C1115=0,(I1115+K1115+L1115+M1115+N1115+O1115+P1115+Q1115+R1115+S1115+T1115+U1115+W1115+X1115+Y1115+V1115))</f>
        <v>5</v>
      </c>
      <c r="G1115" s="4" cm="1">
        <f t="array" ref="G1115">_xlfn.IFS(C1115=1,((I1115+J1115+K1115+L1115+M1115+N1115+O1115+P1115+Q1115+R1115+S1115+T1115+U1115+W1115+X1115+Y1115+V1115)/17),C1115=0,((I1115+K1115+L1115+M1115+N1115+O1115+P1115+Q1115+R1115+S1115+T1115+U1115+W1115+X1115+Y1115+V1115)/16))</f>
        <v>0.3125</v>
      </c>
      <c r="H1115" s="2" t="str" cm="1">
        <f t="array" ref="H1115">_xlfn.IFS((AND(G1115&gt;=0,G1115&lt;0.595)),"F - Persecuting",(AND(G1115&gt;=0.595,G1115&lt;0.695)),"D - Intolerant",(AND(G1115&gt;=0.695,G1115&lt;0.795)),"C - Resistant",(AND(G1115&gt;=0.795,G1115&lt;0.895)),"B - Tolerant",(AND(G1115&gt;=0.895,G1115&lt;=1)),"A - Protecting")</f>
        <v>F - Persecuting</v>
      </c>
      <c r="I1115" s="10">
        <v>1</v>
      </c>
      <c r="J1115" s="10"/>
      <c r="K1115" s="5">
        <v>0</v>
      </c>
      <c r="L1115" s="5">
        <v>0</v>
      </c>
      <c r="M1115" s="5">
        <v>0</v>
      </c>
      <c r="N1115" s="5">
        <v>0</v>
      </c>
      <c r="O1115" s="6">
        <v>0</v>
      </c>
      <c r="P1115" s="5">
        <v>1</v>
      </c>
      <c r="Q1115" s="5">
        <v>1</v>
      </c>
      <c r="R1115" s="5">
        <v>1</v>
      </c>
      <c r="S1115" s="5">
        <v>0</v>
      </c>
      <c r="T1115" s="5">
        <v>0</v>
      </c>
      <c r="U1115" s="5">
        <v>0</v>
      </c>
      <c r="V1115" s="5">
        <v>0</v>
      </c>
      <c r="W1115" s="5">
        <v>1</v>
      </c>
      <c r="X1115" s="5">
        <v>0</v>
      </c>
      <c r="Y1115" s="5">
        <v>0</v>
      </c>
    </row>
    <row r="1116" spans="1:25" ht="18.75" customHeight="1" x14ac:dyDescent="0.15">
      <c r="A1116" s="2" t="s">
        <v>228</v>
      </c>
      <c r="B1116" s="2">
        <v>2020</v>
      </c>
      <c r="C1116" s="3">
        <v>0</v>
      </c>
      <c r="D1116" s="3" t="s">
        <v>229</v>
      </c>
      <c r="E1116" s="2" t="s">
        <v>38</v>
      </c>
      <c r="F1116" s="2" cm="1">
        <f t="array" ref="F1116">_xlfn.IFS(C1116=1,(I1116+J1116+K1116+L1116+M1116+N1116+O1116+P1116+Q1116+R1116+S1116+T1116+U1116+W1116+X1116+Y1116+V1116),C1116=0,(I1116+K1116+L1116+M1116+N1116+O1116+P1116+Q1116+R1116+S1116+T1116+U1116+W1116+X1116+Y1116+V1116))</f>
        <v>6</v>
      </c>
      <c r="G1116" s="4" cm="1">
        <f t="array" ref="G1116">_xlfn.IFS(C1116=1,((I1116+J1116+K1116+L1116+M1116+N1116+O1116+P1116+Q1116+R1116+S1116+T1116+U1116+W1116+X1116+Y1116+V1116)/17),C1116=0,((I1116+K1116+L1116+M1116+N1116+O1116+P1116+Q1116+R1116+S1116+T1116+U1116+W1116+X1116+Y1116+V1116)/16))</f>
        <v>0.375</v>
      </c>
      <c r="H1116" s="2" t="str" cm="1">
        <f t="array" ref="H1116">_xlfn.IFS((AND(G1116&gt;=0,G1116&lt;0.595)),"F - Persecuting",(AND(G1116&gt;=0.595,G1116&lt;0.695)),"D - Intolerant",(AND(G1116&gt;=0.695,G1116&lt;0.795)),"C - Resistant",(AND(G1116&gt;=0.795,G1116&lt;0.895)),"B - Tolerant",(AND(G1116&gt;=0.895,G1116&lt;=1)),"A - Protecting")</f>
        <v>F - Persecuting</v>
      </c>
      <c r="I1116" s="5">
        <v>1</v>
      </c>
      <c r="J1116" s="7"/>
      <c r="K1116" s="5">
        <v>0</v>
      </c>
      <c r="L1116" s="5">
        <v>0</v>
      </c>
      <c r="M1116" s="5">
        <v>0</v>
      </c>
      <c r="N1116" s="5">
        <v>0</v>
      </c>
      <c r="O1116" s="5">
        <v>0</v>
      </c>
      <c r="P1116" s="5">
        <v>1</v>
      </c>
      <c r="Q1116" s="5">
        <v>1</v>
      </c>
      <c r="R1116" s="5">
        <v>1</v>
      </c>
      <c r="S1116" s="5">
        <v>0</v>
      </c>
      <c r="T1116" s="5">
        <v>0</v>
      </c>
      <c r="U1116" s="5">
        <v>0</v>
      </c>
      <c r="V1116" s="5">
        <v>0</v>
      </c>
      <c r="W1116" s="5">
        <v>1</v>
      </c>
      <c r="X1116" s="5">
        <v>1</v>
      </c>
      <c r="Y1116" s="5">
        <v>0</v>
      </c>
    </row>
    <row r="1117" spans="1:25" ht="18.75" customHeight="1" x14ac:dyDescent="0.15">
      <c r="A1117" s="2" t="s">
        <v>228</v>
      </c>
      <c r="B1117" s="2">
        <v>2021</v>
      </c>
      <c r="C1117" s="3">
        <v>0</v>
      </c>
      <c r="D1117" s="3" t="s">
        <v>229</v>
      </c>
      <c r="E1117" s="2" t="s">
        <v>38</v>
      </c>
      <c r="F1117" s="2" cm="1">
        <f t="array" ref="F1117">_xlfn.IFS(C1117=1,(I1117+J1117+K1117+L1117+M1117+N1117+O1117+P1117+Q1117+R1117+S1117+T1117+U1117+W1117+X1117+Y1117+V1117),C1117=0,(I1117+K1117+L1117+M1117+N1117+O1117+P1117+Q1117+R1117+S1117+T1117+U1117+W1117+X1117+Y1117+V1117))</f>
        <v>6</v>
      </c>
      <c r="G1117" s="4" cm="1">
        <f t="array" ref="G1117">_xlfn.IFS(C1117=1,((I1117+J1117+K1117+L1117+M1117+N1117+O1117+P1117+Q1117+R1117+S1117+T1117+U1117+W1117+X1117+Y1117+V1117)/17),C1117=0,((I1117+K1117+L1117+M1117+N1117+O1117+P1117+Q1117+R1117+S1117+T1117+U1117+W1117+X1117+Y1117+V1117)/16))</f>
        <v>0.375</v>
      </c>
      <c r="H1117" s="2" t="str" cm="1">
        <f t="array" ref="H1117">_xlfn.IFS((AND(G1117&gt;=0,G1117&lt;0.595)),"F - Persecuting",(AND(G1117&gt;=0.595,G1117&lt;0.695)),"D - Intolerant",(AND(G1117&gt;=0.695,G1117&lt;0.795)),"C - Resistant",(AND(G1117&gt;=0.795,G1117&lt;0.895)),"B - Tolerant",(AND(G1117&gt;=0.895,G1117&lt;=1)),"A - Protecting")</f>
        <v>F - Persecuting</v>
      </c>
      <c r="I1117" s="5">
        <v>1</v>
      </c>
      <c r="J1117" s="5"/>
      <c r="K1117" s="5">
        <v>0</v>
      </c>
      <c r="L1117" s="5">
        <v>0</v>
      </c>
      <c r="M1117" s="5">
        <v>0</v>
      </c>
      <c r="N1117" s="5">
        <v>0</v>
      </c>
      <c r="O1117" s="5">
        <v>0</v>
      </c>
      <c r="P1117" s="5">
        <v>1</v>
      </c>
      <c r="Q1117" s="5">
        <v>1</v>
      </c>
      <c r="R1117" s="5">
        <v>1</v>
      </c>
      <c r="S1117" s="5">
        <v>0</v>
      </c>
      <c r="T1117" s="5">
        <v>0</v>
      </c>
      <c r="U1117" s="5">
        <v>0</v>
      </c>
      <c r="V1117" s="5">
        <v>0</v>
      </c>
      <c r="W1117" s="5">
        <v>1</v>
      </c>
      <c r="X1117" s="5">
        <v>1</v>
      </c>
      <c r="Y1117" s="5">
        <v>0</v>
      </c>
    </row>
    <row r="1118" spans="1:25" ht="18.75" customHeight="1" x14ac:dyDescent="0.15">
      <c r="A1118" s="2" t="s">
        <v>228</v>
      </c>
      <c r="B1118" s="2">
        <v>2022</v>
      </c>
      <c r="C1118" s="3">
        <v>0</v>
      </c>
      <c r="D1118" s="3" t="s">
        <v>229</v>
      </c>
      <c r="E1118" s="2" t="s">
        <v>38</v>
      </c>
      <c r="F1118" s="2" cm="1">
        <f t="array" ref="F1118">_xlfn.IFS(C1118=1,(I1118+J1118+K1118+L1118+M1118+N1118+O1118+P1118+Q1118+R1118+S1118+T1118+U1118+W1118+X1118+Y1118+V1118),C1118=0,(I1118+K1118+L1118+M1118+N1118+O1118+P1118+Q1118+R1118+S1118+T1118+U1118+W1118+X1118+Y1118+V1118))</f>
        <v>7</v>
      </c>
      <c r="G1118" s="4" cm="1">
        <f t="array" ref="G1118">_xlfn.IFS(C1118=1,((I1118+J1118+K1118+L1118+M1118+N1118+O1118+P1118+Q1118+R1118+S1118+T1118+U1118+W1118+X1118+Y1118+V1118)/17),C1118=0,((I1118+K1118+L1118+M1118+N1118+O1118+P1118+Q1118+R1118+S1118+T1118+U1118+W1118+X1118+Y1118+V1118)/16))</f>
        <v>0.4375</v>
      </c>
      <c r="H1118" s="2" t="str" cm="1">
        <f t="array" ref="H1118">_xlfn.IFS((AND(G1118&gt;=0,G1118&lt;0.595)),"F - Persecuting",(AND(G1118&gt;=0.595,G1118&lt;0.695)),"D - Intolerant",(AND(G1118&gt;=0.695,G1118&lt;0.795)),"C - Resistant",(AND(G1118&gt;=0.795,G1118&lt;0.895)),"B - Tolerant",(AND(G1118&gt;=0.895,G1118&lt;=1)),"A - Protecting")</f>
        <v>F - Persecuting</v>
      </c>
      <c r="I1118" s="5">
        <v>1</v>
      </c>
      <c r="J1118" s="5"/>
      <c r="K1118" s="5">
        <v>0</v>
      </c>
      <c r="L1118" s="5">
        <v>0</v>
      </c>
      <c r="M1118" s="5">
        <v>0</v>
      </c>
      <c r="N1118" s="5">
        <v>0</v>
      </c>
      <c r="O1118" s="5">
        <v>1</v>
      </c>
      <c r="P1118" s="5">
        <v>1</v>
      </c>
      <c r="Q1118" s="5">
        <v>1</v>
      </c>
      <c r="R1118" s="5">
        <v>1</v>
      </c>
      <c r="S1118" s="5">
        <v>0</v>
      </c>
      <c r="T1118" s="5">
        <v>0</v>
      </c>
      <c r="U1118" s="5">
        <v>0</v>
      </c>
      <c r="V1118" s="5">
        <v>0</v>
      </c>
      <c r="W1118" s="5">
        <v>1</v>
      </c>
      <c r="X1118" s="5">
        <v>1</v>
      </c>
      <c r="Y1118" s="5">
        <v>0</v>
      </c>
    </row>
    <row r="1119" spans="1:25" ht="18.75" customHeight="1" x14ac:dyDescent="0.15">
      <c r="A1119" s="2" t="s">
        <v>230</v>
      </c>
      <c r="B1119" s="2">
        <v>2011</v>
      </c>
      <c r="C1119" s="3">
        <v>0</v>
      </c>
      <c r="D1119" s="3" t="s">
        <v>231</v>
      </c>
      <c r="E1119" s="2" t="s">
        <v>41</v>
      </c>
      <c r="F1119" s="2" cm="1">
        <f t="array" ref="F1119">_xlfn.IFS(C1119=1,(I1119+J1119+K1119+L1119+M1119+N1119+O1119+P1119+Q1119+R1119+S1119+T1119+U1119+W1119+X1119+Y1119+V1119),C1119=0,(I1119+K1119+L1119+M1119+N1119+O1119+P1119+Q1119+R1119+S1119+T1119+U1119+W1119+X1119+Y1119+V1119))</f>
        <v>8</v>
      </c>
      <c r="G1119" s="4" cm="1">
        <f t="array" ref="G1119">_xlfn.IFS(C1119=1,((I1119+J1119+K1119+L1119+M1119+N1119+O1119+P1119+Q1119+R1119+S1119+T1119+U1119+W1119+X1119+Y1119+V1119)/17),C1119=0,((I1119+K1119+L1119+M1119+N1119+O1119+P1119+Q1119+R1119+S1119+T1119+U1119+W1119+X1119+Y1119+V1119)/16))</f>
        <v>0.5</v>
      </c>
      <c r="H1119" s="2" t="str" cm="1">
        <f t="array" ref="H1119">_xlfn.IFS((AND(G1119&gt;=0,G1119&lt;0.595)),"F - Persecuting",(AND(G1119&gt;=0.595,G1119&lt;0.695)),"D - Intolerant",(AND(G1119&gt;=0.695,G1119&lt;0.795)),"C - Resistant",(AND(G1119&gt;=0.795,G1119&lt;0.895)),"B - Tolerant",(AND(G1119&gt;=0.895,G1119&lt;=1)),"A - Protecting")</f>
        <v>F - Persecuting</v>
      </c>
      <c r="I1119" s="10">
        <v>1</v>
      </c>
      <c r="J1119" s="10"/>
      <c r="K1119" s="5">
        <v>0</v>
      </c>
      <c r="L1119" s="5">
        <v>0</v>
      </c>
      <c r="M1119" s="5">
        <v>0</v>
      </c>
      <c r="N1119" s="5">
        <v>1</v>
      </c>
      <c r="O1119" s="5">
        <v>1</v>
      </c>
      <c r="P1119" s="5">
        <v>1</v>
      </c>
      <c r="Q1119" s="5">
        <v>1</v>
      </c>
      <c r="R1119" s="5">
        <v>1</v>
      </c>
      <c r="S1119" s="5">
        <v>1</v>
      </c>
      <c r="T1119" s="5">
        <v>0</v>
      </c>
      <c r="U1119" s="5">
        <v>0</v>
      </c>
      <c r="V1119" s="5">
        <v>0</v>
      </c>
      <c r="W1119" s="5">
        <v>1</v>
      </c>
      <c r="X1119" s="5">
        <v>0</v>
      </c>
      <c r="Y1119" s="5">
        <v>0</v>
      </c>
    </row>
    <row r="1120" spans="1:25" ht="18.75" customHeight="1" x14ac:dyDescent="0.15">
      <c r="A1120" s="2" t="s">
        <v>230</v>
      </c>
      <c r="B1120" s="2">
        <v>2012</v>
      </c>
      <c r="C1120" s="3">
        <v>0</v>
      </c>
      <c r="D1120" s="3" t="s">
        <v>231</v>
      </c>
      <c r="E1120" s="2" t="s">
        <v>41</v>
      </c>
      <c r="F1120" s="2" cm="1">
        <f t="array" ref="F1120">_xlfn.IFS(C1120=1,(I1120+J1120+K1120+L1120+M1120+N1120+O1120+P1120+Q1120+R1120+S1120+T1120+U1120+W1120+X1120+Y1120+V1120),C1120=0,(I1120+K1120+L1120+M1120+N1120+O1120+P1120+Q1120+R1120+S1120+T1120+U1120+W1120+X1120+Y1120+V1120))</f>
        <v>8</v>
      </c>
      <c r="G1120" s="4" cm="1">
        <f t="array" ref="G1120">_xlfn.IFS(C1120=1,((I1120+J1120+K1120+L1120+M1120+N1120+O1120+P1120+Q1120+R1120+S1120+T1120+U1120+W1120+X1120+Y1120+V1120)/17),C1120=0,((I1120+K1120+L1120+M1120+N1120+O1120+P1120+Q1120+R1120+S1120+T1120+U1120+W1120+X1120+Y1120+V1120)/16))</f>
        <v>0.5</v>
      </c>
      <c r="H1120" s="2" t="str" cm="1">
        <f t="array" ref="H1120">_xlfn.IFS((AND(G1120&gt;=0,G1120&lt;0.595)),"F - Persecuting",(AND(G1120&gt;=0.595,G1120&lt;0.695)),"D - Intolerant",(AND(G1120&gt;=0.695,G1120&lt;0.795)),"C - Resistant",(AND(G1120&gt;=0.795,G1120&lt;0.895)),"B - Tolerant",(AND(G1120&gt;=0.895,G1120&lt;=1)),"A - Protecting")</f>
        <v>F - Persecuting</v>
      </c>
      <c r="I1120" s="10">
        <v>1</v>
      </c>
      <c r="J1120" s="10"/>
      <c r="K1120" s="5">
        <v>0</v>
      </c>
      <c r="L1120" s="5">
        <v>0</v>
      </c>
      <c r="M1120" s="5">
        <v>0</v>
      </c>
      <c r="N1120" s="5">
        <v>1</v>
      </c>
      <c r="O1120" s="5">
        <v>1</v>
      </c>
      <c r="P1120" s="5">
        <v>1</v>
      </c>
      <c r="Q1120" s="5">
        <v>0</v>
      </c>
      <c r="R1120" s="5">
        <v>1</v>
      </c>
      <c r="S1120" s="5">
        <v>1</v>
      </c>
      <c r="T1120" s="5">
        <v>0</v>
      </c>
      <c r="U1120" s="5">
        <v>0</v>
      </c>
      <c r="V1120" s="5">
        <v>0</v>
      </c>
      <c r="W1120" s="5">
        <v>1</v>
      </c>
      <c r="X1120" s="5">
        <v>1</v>
      </c>
      <c r="Y1120" s="5">
        <v>0</v>
      </c>
    </row>
    <row r="1121" spans="1:25" ht="18.75" customHeight="1" x14ac:dyDescent="0.15">
      <c r="A1121" s="2" t="s">
        <v>230</v>
      </c>
      <c r="B1121" s="2">
        <v>2013</v>
      </c>
      <c r="C1121" s="3">
        <v>0</v>
      </c>
      <c r="D1121" s="3" t="s">
        <v>231</v>
      </c>
      <c r="E1121" s="2" t="s">
        <v>41</v>
      </c>
      <c r="F1121" s="2" cm="1">
        <f t="array" ref="F1121">_xlfn.IFS(C1121=1,(I1121+J1121+K1121+L1121+M1121+N1121+O1121+P1121+Q1121+R1121+S1121+T1121+U1121+W1121+X1121+Y1121+V1121),C1121=0,(I1121+K1121+L1121+M1121+N1121+O1121+P1121+Q1121+R1121+S1121+T1121+U1121+W1121+X1121+Y1121+V1121))</f>
        <v>7</v>
      </c>
      <c r="G1121" s="4" cm="1">
        <f t="array" ref="G1121">_xlfn.IFS(C1121=1,((I1121+J1121+K1121+L1121+M1121+N1121+O1121+P1121+Q1121+R1121+S1121+T1121+U1121+W1121+X1121+Y1121+V1121)/17),C1121=0,((I1121+K1121+L1121+M1121+N1121+O1121+P1121+Q1121+R1121+S1121+T1121+U1121+W1121+X1121+Y1121+V1121)/16))</f>
        <v>0.4375</v>
      </c>
      <c r="H1121" s="2" t="str" cm="1">
        <f t="array" ref="H1121">_xlfn.IFS((AND(G1121&gt;=0,G1121&lt;0.595)),"F - Persecuting",(AND(G1121&gt;=0.595,G1121&lt;0.695)),"D - Intolerant",(AND(G1121&gt;=0.695,G1121&lt;0.795)),"C - Resistant",(AND(G1121&gt;=0.795,G1121&lt;0.895)),"B - Tolerant",(AND(G1121&gt;=0.895,G1121&lt;=1)),"A - Protecting")</f>
        <v>F - Persecuting</v>
      </c>
      <c r="I1121" s="10">
        <v>1</v>
      </c>
      <c r="J1121" s="10"/>
      <c r="K1121" s="5">
        <v>0</v>
      </c>
      <c r="L1121" s="5">
        <v>0</v>
      </c>
      <c r="M1121" s="5">
        <v>0</v>
      </c>
      <c r="N1121" s="5">
        <v>1</v>
      </c>
      <c r="O1121" s="5">
        <v>1</v>
      </c>
      <c r="P1121" s="5">
        <v>1</v>
      </c>
      <c r="Q1121" s="5">
        <v>0</v>
      </c>
      <c r="R1121" s="5">
        <v>1</v>
      </c>
      <c r="S1121" s="5">
        <v>1</v>
      </c>
      <c r="T1121" s="5">
        <v>0</v>
      </c>
      <c r="U1121" s="5">
        <v>0</v>
      </c>
      <c r="V1121" s="5">
        <v>0</v>
      </c>
      <c r="W1121" s="5">
        <v>1</v>
      </c>
      <c r="X1121" s="5">
        <v>0</v>
      </c>
      <c r="Y1121" s="5">
        <v>0</v>
      </c>
    </row>
    <row r="1122" spans="1:25" ht="18.75" customHeight="1" x14ac:dyDescent="0.15">
      <c r="A1122" s="2" t="s">
        <v>230</v>
      </c>
      <c r="B1122" s="2">
        <v>2014</v>
      </c>
      <c r="C1122" s="3">
        <v>0</v>
      </c>
      <c r="D1122" s="3" t="s">
        <v>231</v>
      </c>
      <c r="E1122" s="2" t="s">
        <v>41</v>
      </c>
      <c r="F1122" s="2" cm="1">
        <f t="array" ref="F1122">_xlfn.IFS(C1122=1,(I1122+J1122+K1122+L1122+M1122+N1122+O1122+P1122+Q1122+R1122+S1122+T1122+U1122+W1122+X1122+Y1122+V1122),C1122=0,(I1122+K1122+L1122+M1122+N1122+O1122+P1122+Q1122+R1122+S1122+T1122+U1122+W1122+X1122+Y1122+V1122))</f>
        <v>9</v>
      </c>
      <c r="G1122" s="4" cm="1">
        <f t="array" ref="G1122">_xlfn.IFS(C1122=1,((I1122+J1122+K1122+L1122+M1122+N1122+O1122+P1122+Q1122+R1122+S1122+T1122+U1122+W1122+X1122+Y1122+V1122)/17),C1122=0,((I1122+K1122+L1122+M1122+N1122+O1122+P1122+Q1122+R1122+S1122+T1122+U1122+W1122+X1122+Y1122+V1122)/16))</f>
        <v>0.5625</v>
      </c>
      <c r="H1122" s="2" t="str" cm="1">
        <f t="array" ref="H1122">_xlfn.IFS((AND(G1122&gt;=0,G1122&lt;0.595)),"F - Persecuting",(AND(G1122&gt;=0.595,G1122&lt;0.695)),"D - Intolerant",(AND(G1122&gt;=0.695,G1122&lt;0.795)),"C - Resistant",(AND(G1122&gt;=0.795,G1122&lt;0.895)),"B - Tolerant",(AND(G1122&gt;=0.895,G1122&lt;=1)),"A - Protecting")</f>
        <v>F - Persecuting</v>
      </c>
      <c r="I1122" s="10">
        <v>1</v>
      </c>
      <c r="J1122" s="10"/>
      <c r="K1122" s="5">
        <v>0</v>
      </c>
      <c r="L1122" s="5">
        <v>0</v>
      </c>
      <c r="M1122" s="5">
        <v>0</v>
      </c>
      <c r="N1122" s="5">
        <v>1</v>
      </c>
      <c r="O1122" s="5">
        <v>1</v>
      </c>
      <c r="P1122" s="5">
        <v>1</v>
      </c>
      <c r="Q1122" s="5">
        <v>1</v>
      </c>
      <c r="R1122" s="5">
        <v>1</v>
      </c>
      <c r="S1122" s="5">
        <v>1</v>
      </c>
      <c r="T1122" s="5">
        <v>0</v>
      </c>
      <c r="U1122" s="5">
        <v>0</v>
      </c>
      <c r="V1122" s="5">
        <v>0</v>
      </c>
      <c r="W1122" s="5">
        <v>1</v>
      </c>
      <c r="X1122" s="5">
        <v>1</v>
      </c>
      <c r="Y1122" s="5">
        <v>0</v>
      </c>
    </row>
    <row r="1123" spans="1:25" ht="18.75" customHeight="1" x14ac:dyDescent="0.15">
      <c r="A1123" s="2" t="s">
        <v>230</v>
      </c>
      <c r="B1123" s="2">
        <v>2015</v>
      </c>
      <c r="C1123" s="3">
        <v>0</v>
      </c>
      <c r="D1123" s="3" t="s">
        <v>231</v>
      </c>
      <c r="E1123" s="2" t="s">
        <v>41</v>
      </c>
      <c r="F1123" s="2" cm="1">
        <f t="array" ref="F1123">_xlfn.IFS(C1123=1,(I1123+J1123+K1123+L1123+M1123+N1123+O1123+P1123+Q1123+R1123+S1123+T1123+U1123+W1123+X1123+Y1123+V1123),C1123=0,(I1123+K1123+L1123+M1123+N1123+O1123+P1123+Q1123+R1123+S1123+T1123+U1123+W1123+X1123+Y1123+V1123))</f>
        <v>12</v>
      </c>
      <c r="G1123" s="4" cm="1">
        <f t="array" ref="G1123">_xlfn.IFS(C1123=1,((I1123+J1123+K1123+L1123+M1123+N1123+O1123+P1123+Q1123+R1123+S1123+T1123+U1123+W1123+X1123+Y1123+V1123)/17),C1123=0,((I1123+K1123+L1123+M1123+N1123+O1123+P1123+Q1123+R1123+S1123+T1123+U1123+W1123+X1123+Y1123+V1123)/16))</f>
        <v>0.75</v>
      </c>
      <c r="H1123" s="2" t="str" cm="1">
        <f t="array" ref="H1123">_xlfn.IFS((AND(G1123&gt;=0,G1123&lt;0.595)),"F - Persecuting",(AND(G1123&gt;=0.595,G1123&lt;0.695)),"D - Intolerant",(AND(G1123&gt;=0.695,G1123&lt;0.795)),"C - Resistant",(AND(G1123&gt;=0.795,G1123&lt;0.895)),"B - Tolerant",(AND(G1123&gt;=0.895,G1123&lt;=1)),"A - Protecting")</f>
        <v>C - Resistant</v>
      </c>
      <c r="I1123" s="10">
        <v>1</v>
      </c>
      <c r="J1123" s="10"/>
      <c r="K1123" s="5">
        <v>0</v>
      </c>
      <c r="L1123" s="5">
        <v>0</v>
      </c>
      <c r="M1123" s="5">
        <v>0</v>
      </c>
      <c r="N1123" s="5">
        <v>1</v>
      </c>
      <c r="O1123" s="5">
        <v>1</v>
      </c>
      <c r="P1123" s="5">
        <v>1</v>
      </c>
      <c r="Q1123" s="5">
        <v>1</v>
      </c>
      <c r="R1123" s="5">
        <v>1</v>
      </c>
      <c r="S1123" s="5">
        <v>1</v>
      </c>
      <c r="T1123" s="5">
        <v>1</v>
      </c>
      <c r="U1123" s="5">
        <v>1</v>
      </c>
      <c r="V1123" s="5">
        <v>1</v>
      </c>
      <c r="W1123" s="5">
        <v>1</v>
      </c>
      <c r="X1123" s="5">
        <v>1</v>
      </c>
      <c r="Y1123" s="5">
        <v>0</v>
      </c>
    </row>
    <row r="1124" spans="1:25" ht="18.75" customHeight="1" x14ac:dyDescent="0.15">
      <c r="A1124" s="2" t="s">
        <v>230</v>
      </c>
      <c r="B1124" s="2">
        <v>2016</v>
      </c>
      <c r="C1124" s="3">
        <v>0</v>
      </c>
      <c r="D1124" s="3" t="s">
        <v>231</v>
      </c>
      <c r="E1124" s="2" t="s">
        <v>41</v>
      </c>
      <c r="F1124" s="2" cm="1">
        <f t="array" ref="F1124">_xlfn.IFS(C1124=1,(I1124+J1124+K1124+L1124+M1124+N1124+O1124+P1124+Q1124+R1124+S1124+T1124+U1124+W1124+X1124+Y1124+V1124),C1124=0,(I1124+K1124+L1124+M1124+N1124+O1124+P1124+Q1124+R1124+S1124+T1124+U1124+W1124+X1124+Y1124+V1124))</f>
        <v>12</v>
      </c>
      <c r="G1124" s="4" cm="1">
        <f t="array" ref="G1124">_xlfn.IFS(C1124=1,((I1124+J1124+K1124+L1124+M1124+N1124+O1124+P1124+Q1124+R1124+S1124+T1124+U1124+W1124+X1124+Y1124+V1124)/17),C1124=0,((I1124+K1124+L1124+M1124+N1124+O1124+P1124+Q1124+R1124+S1124+T1124+U1124+W1124+X1124+Y1124+V1124)/16))</f>
        <v>0.75</v>
      </c>
      <c r="H1124" s="2" t="str" cm="1">
        <f t="array" ref="H1124">_xlfn.IFS((AND(G1124&gt;=0,G1124&lt;0.595)),"F - Persecuting",(AND(G1124&gt;=0.595,G1124&lt;0.695)),"D - Intolerant",(AND(G1124&gt;=0.695,G1124&lt;0.795)),"C - Resistant",(AND(G1124&gt;=0.795,G1124&lt;0.895)),"B - Tolerant",(AND(G1124&gt;=0.895,G1124&lt;=1)),"A - Protecting")</f>
        <v>C - Resistant</v>
      </c>
      <c r="I1124" s="10">
        <v>1</v>
      </c>
      <c r="J1124" s="10"/>
      <c r="K1124" s="5">
        <v>0</v>
      </c>
      <c r="L1124" s="5">
        <v>0</v>
      </c>
      <c r="M1124" s="5">
        <v>0</v>
      </c>
      <c r="N1124" s="5">
        <v>1</v>
      </c>
      <c r="O1124" s="5">
        <v>1</v>
      </c>
      <c r="P1124" s="5">
        <v>1</v>
      </c>
      <c r="Q1124" s="5">
        <v>1</v>
      </c>
      <c r="R1124" s="5">
        <v>1</v>
      </c>
      <c r="S1124" s="5">
        <v>1</v>
      </c>
      <c r="T1124" s="5">
        <v>1</v>
      </c>
      <c r="U1124" s="5">
        <v>1</v>
      </c>
      <c r="V1124" s="5">
        <v>1</v>
      </c>
      <c r="W1124" s="5">
        <v>1</v>
      </c>
      <c r="X1124" s="5">
        <v>1</v>
      </c>
      <c r="Y1124" s="5">
        <v>0</v>
      </c>
    </row>
    <row r="1125" spans="1:25" ht="18.75" customHeight="1" x14ac:dyDescent="0.15">
      <c r="A1125" s="2" t="s">
        <v>230</v>
      </c>
      <c r="B1125" s="2">
        <v>2017</v>
      </c>
      <c r="C1125" s="3">
        <v>0</v>
      </c>
      <c r="D1125" s="3" t="s">
        <v>231</v>
      </c>
      <c r="E1125" s="2" t="s">
        <v>41</v>
      </c>
      <c r="F1125" s="2" cm="1">
        <f t="array" ref="F1125">_xlfn.IFS(C1125=1,(I1125+J1125+K1125+L1125+M1125+N1125+O1125+P1125+Q1125+R1125+S1125+T1125+U1125+W1125+X1125+Y1125+V1125),C1125=0,(I1125+K1125+L1125+M1125+N1125+O1125+P1125+Q1125+R1125+S1125+T1125+U1125+W1125+X1125+Y1125+V1125))</f>
        <v>12</v>
      </c>
      <c r="G1125" s="4" cm="1">
        <f t="array" ref="G1125">_xlfn.IFS(C1125=1,((I1125+J1125+K1125+L1125+M1125+N1125+O1125+P1125+Q1125+R1125+S1125+T1125+U1125+W1125+X1125+Y1125+V1125)/17),C1125=0,((I1125+K1125+L1125+M1125+N1125+O1125+P1125+Q1125+R1125+S1125+T1125+U1125+W1125+X1125+Y1125+V1125)/16))</f>
        <v>0.75</v>
      </c>
      <c r="H1125" s="2" t="str" cm="1">
        <f t="array" ref="H1125">_xlfn.IFS((AND(G1125&gt;=0,G1125&lt;0.595)),"F - Persecuting",(AND(G1125&gt;=0.595,G1125&lt;0.695)),"D - Intolerant",(AND(G1125&gt;=0.695,G1125&lt;0.795)),"C - Resistant",(AND(G1125&gt;=0.795,G1125&lt;0.895)),"B - Tolerant",(AND(G1125&gt;=0.895,G1125&lt;=1)),"A - Protecting")</f>
        <v>C - Resistant</v>
      </c>
      <c r="I1125" s="10">
        <v>1</v>
      </c>
      <c r="J1125" s="10"/>
      <c r="K1125" s="5">
        <v>0</v>
      </c>
      <c r="L1125" s="5">
        <v>0</v>
      </c>
      <c r="M1125" s="5">
        <v>0</v>
      </c>
      <c r="N1125" s="5">
        <v>1</v>
      </c>
      <c r="O1125" s="5">
        <v>1</v>
      </c>
      <c r="P1125" s="5">
        <v>1</v>
      </c>
      <c r="Q1125" s="5">
        <v>1</v>
      </c>
      <c r="R1125" s="5">
        <v>1</v>
      </c>
      <c r="S1125" s="5">
        <v>1</v>
      </c>
      <c r="T1125" s="5">
        <v>1</v>
      </c>
      <c r="U1125" s="5">
        <v>1</v>
      </c>
      <c r="V1125" s="5">
        <v>1</v>
      </c>
      <c r="W1125" s="5">
        <v>1</v>
      </c>
      <c r="X1125" s="5">
        <v>1</v>
      </c>
      <c r="Y1125" s="5">
        <v>0</v>
      </c>
    </row>
    <row r="1126" spans="1:25" ht="18.75" customHeight="1" x14ac:dyDescent="0.15">
      <c r="A1126" s="2" t="s">
        <v>230</v>
      </c>
      <c r="B1126" s="2">
        <v>2018</v>
      </c>
      <c r="C1126" s="3">
        <v>1</v>
      </c>
      <c r="D1126" s="3" t="s">
        <v>231</v>
      </c>
      <c r="E1126" s="2" t="s">
        <v>41</v>
      </c>
      <c r="F1126" s="2" cm="1">
        <f t="array" ref="F1126">_xlfn.IFS(C1126=1,(I1126+J1126+K1126+L1126+M1126+N1126+O1126+P1126+Q1126+R1126+S1126+T1126+U1126+W1126+X1126+Y1126+V1126),C1126=0,(I1126+K1126+L1126+M1126+N1126+O1126+P1126+Q1126+R1126+S1126+T1126+U1126+W1126+X1126+Y1126+V1126))</f>
        <v>12</v>
      </c>
      <c r="G1126" s="4" cm="1">
        <f t="array" ref="G1126">_xlfn.IFS(C1126=1,((I1126+J1126+K1126+L1126+M1126+N1126+O1126+P1126+Q1126+R1126+S1126+T1126+U1126+W1126+X1126+Y1126+V1126)/17),C1126=0,((I1126+K1126+L1126+M1126+N1126+O1126+P1126+Q1126+R1126+S1126+T1126+U1126+W1126+X1126+Y1126+V1126)/16))</f>
        <v>0.70588235294117652</v>
      </c>
      <c r="H1126" s="2" t="str" cm="1">
        <f t="array" ref="H1126">_xlfn.IFS((AND(G1126&gt;=0,G1126&lt;0.595)),"F - Persecuting",(AND(G1126&gt;=0.595,G1126&lt;0.695)),"D - Intolerant",(AND(G1126&gt;=0.695,G1126&lt;0.795)),"C - Resistant",(AND(G1126&gt;=0.795,G1126&lt;0.895)),"B - Tolerant",(AND(G1126&gt;=0.895,G1126&lt;=1)),"A - Protecting")</f>
        <v>C - Resistant</v>
      </c>
      <c r="I1126" s="10">
        <v>1</v>
      </c>
      <c r="J1126" s="10">
        <v>0</v>
      </c>
      <c r="K1126" s="5">
        <v>0</v>
      </c>
      <c r="L1126" s="5">
        <v>0</v>
      </c>
      <c r="M1126" s="5">
        <v>0</v>
      </c>
      <c r="N1126" s="5">
        <v>1</v>
      </c>
      <c r="O1126" s="5">
        <v>1</v>
      </c>
      <c r="P1126" s="5">
        <v>1</v>
      </c>
      <c r="Q1126" s="5">
        <v>1</v>
      </c>
      <c r="R1126" s="5">
        <v>1</v>
      </c>
      <c r="S1126" s="5">
        <v>1</v>
      </c>
      <c r="T1126" s="5">
        <v>1</v>
      </c>
      <c r="U1126" s="5">
        <v>1</v>
      </c>
      <c r="V1126" s="5">
        <v>1</v>
      </c>
      <c r="W1126" s="5">
        <v>1</v>
      </c>
      <c r="X1126" s="5">
        <v>1</v>
      </c>
      <c r="Y1126" s="5">
        <v>0</v>
      </c>
    </row>
    <row r="1127" spans="1:25" ht="18.75" customHeight="1" x14ac:dyDescent="0.15">
      <c r="A1127" s="2" t="s">
        <v>230</v>
      </c>
      <c r="B1127" s="2">
        <v>2019</v>
      </c>
      <c r="C1127" s="3">
        <v>1</v>
      </c>
      <c r="D1127" s="3" t="s">
        <v>231</v>
      </c>
      <c r="E1127" s="2" t="s">
        <v>41</v>
      </c>
      <c r="F1127" s="2" cm="1">
        <f t="array" ref="F1127">_xlfn.IFS(C1127=1,(I1127+J1127+K1127+L1127+M1127+N1127+O1127+P1127+Q1127+R1127+S1127+T1127+U1127+W1127+X1127+Y1127+V1127),C1127=0,(I1127+K1127+L1127+M1127+N1127+O1127+P1127+Q1127+R1127+S1127+T1127+U1127+W1127+X1127+Y1127+V1127))</f>
        <v>15</v>
      </c>
      <c r="G1127" s="4" cm="1">
        <f t="array" ref="G1127">_xlfn.IFS(C1127=1,((I1127+J1127+K1127+L1127+M1127+N1127+O1127+P1127+Q1127+R1127+S1127+T1127+U1127+W1127+X1127+Y1127+V1127)/17),C1127=0,((I1127+K1127+L1127+M1127+N1127+O1127+P1127+Q1127+R1127+S1127+T1127+U1127+W1127+X1127+Y1127+V1127)/16))</f>
        <v>0.88235294117647056</v>
      </c>
      <c r="H1127" s="2" t="str" cm="1">
        <f t="array" ref="H1127">_xlfn.IFS((AND(G1127&gt;=0,G1127&lt;0.595)),"F - Persecuting",(AND(G1127&gt;=0.595,G1127&lt;0.695)),"D - Intolerant",(AND(G1127&gt;=0.695,G1127&lt;0.795)),"C - Resistant",(AND(G1127&gt;=0.795,G1127&lt;0.895)),"B - Tolerant",(AND(G1127&gt;=0.895,G1127&lt;=1)),"A - Protecting")</f>
        <v>B - Tolerant</v>
      </c>
      <c r="I1127" s="10">
        <v>1</v>
      </c>
      <c r="J1127" s="11">
        <v>1</v>
      </c>
      <c r="K1127" s="5">
        <v>1</v>
      </c>
      <c r="L1127" s="6">
        <v>1</v>
      </c>
      <c r="M1127" s="5">
        <v>0</v>
      </c>
      <c r="N1127" s="5">
        <v>1</v>
      </c>
      <c r="O1127" s="5">
        <v>1</v>
      </c>
      <c r="P1127" s="5">
        <v>1</v>
      </c>
      <c r="Q1127" s="5">
        <v>1</v>
      </c>
      <c r="R1127" s="5">
        <v>1</v>
      </c>
      <c r="S1127" s="5">
        <v>1</v>
      </c>
      <c r="T1127" s="5">
        <v>1</v>
      </c>
      <c r="U1127" s="5">
        <v>1</v>
      </c>
      <c r="V1127" s="5">
        <v>1</v>
      </c>
      <c r="W1127" s="5">
        <v>1</v>
      </c>
      <c r="X1127" s="5">
        <v>0</v>
      </c>
      <c r="Y1127" s="6">
        <v>1</v>
      </c>
    </row>
    <row r="1128" spans="1:25" ht="18.75" customHeight="1" x14ac:dyDescent="0.15">
      <c r="A1128" s="2" t="s">
        <v>230</v>
      </c>
      <c r="B1128" s="2">
        <v>2020</v>
      </c>
      <c r="C1128" s="3">
        <v>1</v>
      </c>
      <c r="D1128" s="3" t="s">
        <v>231</v>
      </c>
      <c r="E1128" s="2" t="s">
        <v>41</v>
      </c>
      <c r="F1128" s="2" cm="1">
        <f t="array" ref="F1128">_xlfn.IFS(C1128=1,(I1128+J1128+K1128+L1128+M1128+N1128+O1128+P1128+Q1128+R1128+S1128+T1128+U1128+W1128+X1128+Y1128+V1128),C1128=0,(I1128+K1128+L1128+M1128+N1128+O1128+P1128+Q1128+R1128+S1128+T1128+U1128+W1128+X1128+Y1128+V1128))</f>
        <v>16</v>
      </c>
      <c r="G1128" s="4" cm="1">
        <f t="array" ref="G1128">_xlfn.IFS(C1128=1,((I1128+J1128+K1128+L1128+M1128+N1128+O1128+P1128+Q1128+R1128+S1128+T1128+U1128+W1128+X1128+Y1128+V1128)/17),C1128=0,((I1128+K1128+L1128+M1128+N1128+O1128+P1128+Q1128+R1128+S1128+T1128+U1128+W1128+X1128+Y1128+V1128)/16))</f>
        <v>0.94117647058823528</v>
      </c>
      <c r="H1128" s="2" t="str" cm="1">
        <f t="array" ref="H1128">_xlfn.IFS((AND(G1128&gt;=0,G1128&lt;0.595)),"F - Persecuting",(AND(G1128&gt;=0.595,G1128&lt;0.695)),"D - Intolerant",(AND(G1128&gt;=0.695,G1128&lt;0.795)),"C - Resistant",(AND(G1128&gt;=0.795,G1128&lt;0.895)),"B - Tolerant",(AND(G1128&gt;=0.895,G1128&lt;=1)),"A - Protecting")</f>
        <v>A - Protecting</v>
      </c>
      <c r="I1128" s="5">
        <v>1</v>
      </c>
      <c r="J1128" s="5">
        <v>1</v>
      </c>
      <c r="K1128" s="5">
        <v>1</v>
      </c>
      <c r="L1128" s="6">
        <v>1</v>
      </c>
      <c r="M1128" s="5">
        <v>0</v>
      </c>
      <c r="N1128" s="5">
        <v>1</v>
      </c>
      <c r="O1128" s="5">
        <v>1</v>
      </c>
      <c r="P1128" s="5">
        <v>1</v>
      </c>
      <c r="Q1128" s="5">
        <v>1</v>
      </c>
      <c r="R1128" s="5">
        <v>1</v>
      </c>
      <c r="S1128" s="5">
        <v>1</v>
      </c>
      <c r="T1128" s="5">
        <v>1</v>
      </c>
      <c r="U1128" s="5">
        <v>1</v>
      </c>
      <c r="V1128" s="5">
        <v>1</v>
      </c>
      <c r="W1128" s="5">
        <v>1</v>
      </c>
      <c r="X1128" s="5">
        <v>1</v>
      </c>
      <c r="Y1128" s="6">
        <v>1</v>
      </c>
    </row>
    <row r="1129" spans="1:25" ht="18.75" customHeight="1" x14ac:dyDescent="0.15">
      <c r="A1129" s="2" t="s">
        <v>230</v>
      </c>
      <c r="B1129" s="2">
        <v>2021</v>
      </c>
      <c r="C1129" s="3">
        <v>1</v>
      </c>
      <c r="D1129" s="3" t="s">
        <v>231</v>
      </c>
      <c r="E1129" s="2" t="s">
        <v>41</v>
      </c>
      <c r="F1129" s="2" cm="1">
        <f t="array" ref="F1129">_xlfn.IFS(C1129=1,(I1129+J1129+K1129+L1129+M1129+N1129+O1129+P1129+Q1129+R1129+S1129+T1129+U1129+W1129+X1129+Y1129+V1129),C1129=0,(I1129+K1129+L1129+M1129+N1129+O1129+P1129+Q1129+R1129+S1129+T1129+U1129+W1129+X1129+Y1129+V1129))</f>
        <v>16</v>
      </c>
      <c r="G1129" s="4" cm="1">
        <f t="array" ref="G1129">_xlfn.IFS(C1129=1,((I1129+J1129+K1129+L1129+M1129+N1129+O1129+P1129+Q1129+R1129+S1129+T1129+U1129+W1129+X1129+Y1129+V1129)/17),C1129=0,((I1129+K1129+L1129+M1129+N1129+O1129+P1129+Q1129+R1129+S1129+T1129+U1129+W1129+X1129+Y1129+V1129)/16))</f>
        <v>0.94117647058823528</v>
      </c>
      <c r="H1129" s="2" t="str" cm="1">
        <f t="array" ref="H1129">_xlfn.IFS((AND(G1129&gt;=0,G1129&lt;0.595)),"F - Persecuting",(AND(G1129&gt;=0.595,G1129&lt;0.695)),"D - Intolerant",(AND(G1129&gt;=0.695,G1129&lt;0.795)),"C - Resistant",(AND(G1129&gt;=0.795,G1129&lt;0.895)),"B - Tolerant",(AND(G1129&gt;=0.895,G1129&lt;=1)),"A - Protecting")</f>
        <v>A - Protecting</v>
      </c>
      <c r="I1129" s="5">
        <v>1</v>
      </c>
      <c r="J1129" s="5">
        <v>1</v>
      </c>
      <c r="K1129" s="5">
        <v>1</v>
      </c>
      <c r="L1129" s="5">
        <v>1</v>
      </c>
      <c r="M1129" s="5">
        <v>1</v>
      </c>
      <c r="N1129" s="5">
        <v>1</v>
      </c>
      <c r="O1129" s="5">
        <v>1</v>
      </c>
      <c r="P1129" s="5">
        <v>1</v>
      </c>
      <c r="Q1129" s="5">
        <v>1</v>
      </c>
      <c r="R1129" s="5">
        <v>1</v>
      </c>
      <c r="S1129" s="5">
        <v>1</v>
      </c>
      <c r="T1129" s="5">
        <v>1</v>
      </c>
      <c r="U1129" s="5">
        <v>1</v>
      </c>
      <c r="V1129" s="5">
        <v>1</v>
      </c>
      <c r="W1129" s="5">
        <v>1</v>
      </c>
      <c r="X1129" s="5">
        <v>0</v>
      </c>
      <c r="Y1129" s="5">
        <v>1</v>
      </c>
    </row>
    <row r="1130" spans="1:25" ht="18.75" customHeight="1" x14ac:dyDescent="0.15">
      <c r="A1130" s="2" t="s">
        <v>230</v>
      </c>
      <c r="B1130" s="2">
        <v>2022</v>
      </c>
      <c r="C1130" s="3">
        <v>1</v>
      </c>
      <c r="D1130" s="3" t="s">
        <v>231</v>
      </c>
      <c r="E1130" s="2" t="s">
        <v>41</v>
      </c>
      <c r="F1130" s="2" cm="1">
        <f t="array" ref="F1130">_xlfn.IFS(C1130=1,(I1130+J1130+K1130+L1130+M1130+N1130+O1130+P1130+Q1130+R1130+S1130+T1130+U1130+W1130+X1130+Y1130+V1130),C1130=0,(I1130+K1130+L1130+M1130+N1130+O1130+P1130+Q1130+R1130+S1130+T1130+U1130+W1130+X1130+Y1130+V1130))</f>
        <v>16</v>
      </c>
      <c r="G1130" s="4" cm="1">
        <f t="array" ref="G1130">_xlfn.IFS(C1130=1,((I1130+J1130+K1130+L1130+M1130+N1130+O1130+P1130+Q1130+R1130+S1130+T1130+U1130+W1130+X1130+Y1130+V1130)/17),C1130=0,((I1130+K1130+L1130+M1130+N1130+O1130+P1130+Q1130+R1130+S1130+T1130+U1130+W1130+X1130+Y1130+V1130)/16))</f>
        <v>0.94117647058823528</v>
      </c>
      <c r="H1130" s="2" t="str" cm="1">
        <f t="array" ref="H1130">_xlfn.IFS((AND(G1130&gt;=0,G1130&lt;0.595)),"F - Persecuting",(AND(G1130&gt;=0.595,G1130&lt;0.695)),"D - Intolerant",(AND(G1130&gt;=0.695,G1130&lt;0.795)),"C - Resistant",(AND(G1130&gt;=0.795,G1130&lt;0.895)),"B - Tolerant",(AND(G1130&gt;=0.895,G1130&lt;=1)),"A - Protecting")</f>
        <v>A - Protecting</v>
      </c>
      <c r="I1130" s="5">
        <v>1</v>
      </c>
      <c r="J1130" s="5">
        <v>1</v>
      </c>
      <c r="K1130" s="5">
        <v>1</v>
      </c>
      <c r="L1130" s="5">
        <v>1</v>
      </c>
      <c r="M1130" s="5">
        <v>1</v>
      </c>
      <c r="N1130" s="5">
        <v>1</v>
      </c>
      <c r="O1130" s="5">
        <v>1</v>
      </c>
      <c r="P1130" s="5">
        <v>1</v>
      </c>
      <c r="Q1130" s="5">
        <v>1</v>
      </c>
      <c r="R1130" s="5">
        <v>1</v>
      </c>
      <c r="S1130" s="5">
        <v>1</v>
      </c>
      <c r="T1130" s="5">
        <v>1</v>
      </c>
      <c r="U1130" s="5">
        <v>1</v>
      </c>
      <c r="V1130" s="5">
        <v>1</v>
      </c>
      <c r="W1130" s="5">
        <v>1</v>
      </c>
      <c r="X1130" s="5">
        <v>0</v>
      </c>
      <c r="Y1130" s="5">
        <v>1</v>
      </c>
    </row>
    <row r="1131" spans="1:25" ht="18.75" customHeight="1" x14ac:dyDescent="0.15">
      <c r="A1131" s="2" t="s">
        <v>232</v>
      </c>
      <c r="B1131" s="2">
        <v>2011</v>
      </c>
      <c r="C1131" s="3">
        <v>1</v>
      </c>
      <c r="D1131" s="3" t="s">
        <v>233</v>
      </c>
      <c r="E1131" s="2" t="s">
        <v>44</v>
      </c>
      <c r="F1131" s="2" cm="1">
        <f t="array" ref="F1131">_xlfn.IFS(C1131=1,(I1131+J1131+K1131+L1131+M1131+N1131+O1131+P1131+Q1131+R1131+S1131+T1131+U1131+W1131+X1131+Y1131+V1131),C1131=0,(I1131+K1131+L1131+M1131+N1131+O1131+P1131+Q1131+R1131+S1131+T1131+U1131+W1131+X1131+Y1131+V1131))</f>
        <v>2</v>
      </c>
      <c r="G1131" s="4" cm="1">
        <f t="array" ref="G1131">_xlfn.IFS(C1131=1,((I1131+J1131+K1131+L1131+M1131+N1131+O1131+P1131+Q1131+R1131+S1131+T1131+U1131+W1131+X1131+Y1131+V1131)/17),C1131=0,((I1131+K1131+L1131+M1131+N1131+O1131+P1131+Q1131+R1131+S1131+T1131+U1131+W1131+X1131+Y1131+V1131)/16))</f>
        <v>0.11764705882352941</v>
      </c>
      <c r="H1131" s="2" t="str" cm="1">
        <f t="array" ref="H1131">_xlfn.IFS((AND(G1131&gt;=0,G1131&lt;0.595)),"F - Persecuting",(AND(G1131&gt;=0.595,G1131&lt;0.695)),"D - Intolerant",(AND(G1131&gt;=0.695,G1131&lt;0.795)),"C - Resistant",(AND(G1131&gt;=0.795,G1131&lt;0.895)),"B - Tolerant",(AND(G1131&gt;=0.895,G1131&lt;=1)),"A - Protecting")</f>
        <v>F - Persecuting</v>
      </c>
      <c r="I1131" s="10">
        <v>0</v>
      </c>
      <c r="J1131" s="10">
        <v>0</v>
      </c>
      <c r="K1131" s="5">
        <v>0</v>
      </c>
      <c r="L1131" s="5">
        <v>0</v>
      </c>
      <c r="M1131" s="5">
        <v>0</v>
      </c>
      <c r="N1131" s="5">
        <v>0</v>
      </c>
      <c r="O1131" s="5">
        <v>0</v>
      </c>
      <c r="P1131" s="5">
        <v>1</v>
      </c>
      <c r="Q1131" s="5">
        <v>0</v>
      </c>
      <c r="R1131" s="5">
        <v>0</v>
      </c>
      <c r="S1131" s="5">
        <v>0</v>
      </c>
      <c r="T1131" s="5">
        <v>0</v>
      </c>
      <c r="U1131" s="5">
        <v>0</v>
      </c>
      <c r="V1131" s="5">
        <v>0</v>
      </c>
      <c r="W1131" s="5">
        <v>1</v>
      </c>
      <c r="X1131" s="5">
        <v>0</v>
      </c>
      <c r="Y1131" s="5">
        <v>0</v>
      </c>
    </row>
    <row r="1132" spans="1:25" ht="18.75" customHeight="1" x14ac:dyDescent="0.15">
      <c r="A1132" s="2" t="s">
        <v>232</v>
      </c>
      <c r="B1132" s="2">
        <v>2012</v>
      </c>
      <c r="C1132" s="3">
        <v>1</v>
      </c>
      <c r="D1132" s="3" t="s">
        <v>233</v>
      </c>
      <c r="E1132" s="2" t="s">
        <v>44</v>
      </c>
      <c r="F1132" s="2" cm="1">
        <f t="array" ref="F1132">_xlfn.IFS(C1132=1,(I1132+J1132+K1132+L1132+M1132+N1132+O1132+P1132+Q1132+R1132+S1132+T1132+U1132+W1132+X1132+Y1132+V1132),C1132=0,(I1132+K1132+L1132+M1132+N1132+O1132+P1132+Q1132+R1132+S1132+T1132+U1132+W1132+X1132+Y1132+V1132))</f>
        <v>2</v>
      </c>
      <c r="G1132" s="4" cm="1">
        <f t="array" ref="G1132">_xlfn.IFS(C1132=1,((I1132+J1132+K1132+L1132+M1132+N1132+O1132+P1132+Q1132+R1132+S1132+T1132+U1132+W1132+X1132+Y1132+V1132)/17),C1132=0,((I1132+K1132+L1132+M1132+N1132+O1132+P1132+Q1132+R1132+S1132+T1132+U1132+W1132+X1132+Y1132+V1132)/16))</f>
        <v>0.11764705882352941</v>
      </c>
      <c r="H1132" s="2" t="str" cm="1">
        <f t="array" ref="H1132">_xlfn.IFS((AND(G1132&gt;=0,G1132&lt;0.595)),"F - Persecuting",(AND(G1132&gt;=0.595,G1132&lt;0.695)),"D - Intolerant",(AND(G1132&gt;=0.695,G1132&lt;0.795)),"C - Resistant",(AND(G1132&gt;=0.795,G1132&lt;0.895)),"B - Tolerant",(AND(G1132&gt;=0.895,G1132&lt;=1)),"A - Protecting")</f>
        <v>F - Persecuting</v>
      </c>
      <c r="I1132" s="10">
        <v>0</v>
      </c>
      <c r="J1132" s="10">
        <v>0</v>
      </c>
      <c r="K1132" s="5">
        <v>0</v>
      </c>
      <c r="L1132" s="5">
        <v>0</v>
      </c>
      <c r="M1132" s="5">
        <v>0</v>
      </c>
      <c r="N1132" s="5">
        <v>0</v>
      </c>
      <c r="O1132" s="5">
        <v>0</v>
      </c>
      <c r="P1132" s="5">
        <v>1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W1132" s="5">
        <v>1</v>
      </c>
      <c r="X1132" s="5">
        <v>0</v>
      </c>
      <c r="Y1132" s="5">
        <v>0</v>
      </c>
    </row>
    <row r="1133" spans="1:25" ht="18.75" customHeight="1" x14ac:dyDescent="0.15">
      <c r="A1133" s="2" t="s">
        <v>232</v>
      </c>
      <c r="B1133" s="2">
        <v>2013</v>
      </c>
      <c r="C1133" s="3">
        <v>1</v>
      </c>
      <c r="D1133" s="3" t="s">
        <v>233</v>
      </c>
      <c r="E1133" s="2" t="s">
        <v>44</v>
      </c>
      <c r="F1133" s="2" cm="1">
        <f t="array" ref="F1133">_xlfn.IFS(C1133=1,(I1133+J1133+K1133+L1133+M1133+N1133+O1133+P1133+Q1133+R1133+S1133+T1133+U1133+W1133+X1133+Y1133+V1133),C1133=0,(I1133+K1133+L1133+M1133+N1133+O1133+P1133+Q1133+R1133+S1133+T1133+U1133+W1133+X1133+Y1133+V1133))</f>
        <v>2</v>
      </c>
      <c r="G1133" s="4" cm="1">
        <f t="array" ref="G1133">_xlfn.IFS(C1133=1,((I1133+J1133+K1133+L1133+M1133+N1133+O1133+P1133+Q1133+R1133+S1133+T1133+U1133+W1133+X1133+Y1133+V1133)/17),C1133=0,((I1133+K1133+L1133+M1133+N1133+O1133+P1133+Q1133+R1133+S1133+T1133+U1133+W1133+X1133+Y1133+V1133)/16))</f>
        <v>0.11764705882352941</v>
      </c>
      <c r="H1133" s="2" t="str" cm="1">
        <f t="array" ref="H1133">_xlfn.IFS((AND(G1133&gt;=0,G1133&lt;0.595)),"F - Persecuting",(AND(G1133&gt;=0.595,G1133&lt;0.695)),"D - Intolerant",(AND(G1133&gt;=0.695,G1133&lt;0.795)),"C - Resistant",(AND(G1133&gt;=0.795,G1133&lt;0.895)),"B - Tolerant",(AND(G1133&gt;=0.895,G1133&lt;=1)),"A - Protecting")</f>
        <v>F - Persecuting</v>
      </c>
      <c r="I1133" s="10">
        <v>0</v>
      </c>
      <c r="J1133" s="10">
        <v>0</v>
      </c>
      <c r="K1133" s="5">
        <v>0</v>
      </c>
      <c r="L1133" s="5">
        <v>0</v>
      </c>
      <c r="M1133" s="5">
        <v>0</v>
      </c>
      <c r="N1133" s="5">
        <v>0</v>
      </c>
      <c r="O1133" s="5">
        <v>0</v>
      </c>
      <c r="P1133" s="5">
        <v>1</v>
      </c>
      <c r="Q1133" s="5">
        <v>0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W1133" s="5">
        <v>1</v>
      </c>
      <c r="X1133" s="5">
        <v>0</v>
      </c>
      <c r="Y1133" s="5">
        <v>0</v>
      </c>
    </row>
    <row r="1134" spans="1:25" ht="18.75" customHeight="1" x14ac:dyDescent="0.15">
      <c r="A1134" s="2" t="s">
        <v>232</v>
      </c>
      <c r="B1134" s="2">
        <v>2014</v>
      </c>
      <c r="C1134" s="3">
        <v>1</v>
      </c>
      <c r="D1134" s="3" t="s">
        <v>233</v>
      </c>
      <c r="E1134" s="2" t="s">
        <v>44</v>
      </c>
      <c r="F1134" s="2" cm="1">
        <f t="array" ref="F1134">_xlfn.IFS(C1134=1,(I1134+J1134+K1134+L1134+M1134+N1134+O1134+P1134+Q1134+R1134+S1134+T1134+U1134+W1134+X1134+Y1134+V1134),C1134=0,(I1134+K1134+L1134+M1134+N1134+O1134+P1134+Q1134+R1134+S1134+T1134+U1134+W1134+X1134+Y1134+V1134))</f>
        <v>2</v>
      </c>
      <c r="G1134" s="4" cm="1">
        <f t="array" ref="G1134">_xlfn.IFS(C1134=1,((I1134+J1134+K1134+L1134+M1134+N1134+O1134+P1134+Q1134+R1134+S1134+T1134+U1134+W1134+X1134+Y1134+V1134)/17),C1134=0,((I1134+K1134+L1134+M1134+N1134+O1134+P1134+Q1134+R1134+S1134+T1134+U1134+W1134+X1134+Y1134+V1134)/16))</f>
        <v>0.11764705882352941</v>
      </c>
      <c r="H1134" s="2" t="str" cm="1">
        <f t="array" ref="H1134">_xlfn.IFS((AND(G1134&gt;=0,G1134&lt;0.595)),"F - Persecuting",(AND(G1134&gt;=0.595,G1134&lt;0.695)),"D - Intolerant",(AND(G1134&gt;=0.695,G1134&lt;0.795)),"C - Resistant",(AND(G1134&gt;=0.795,G1134&lt;0.895)),"B - Tolerant",(AND(G1134&gt;=0.895,G1134&lt;=1)),"A - Protecting")</f>
        <v>F - Persecuting</v>
      </c>
      <c r="I1134" s="10">
        <v>0</v>
      </c>
      <c r="J1134" s="10">
        <v>0</v>
      </c>
      <c r="K1134" s="5">
        <v>0</v>
      </c>
      <c r="L1134" s="5">
        <v>0</v>
      </c>
      <c r="M1134" s="5">
        <v>0</v>
      </c>
      <c r="N1134" s="5">
        <v>0</v>
      </c>
      <c r="O1134" s="5">
        <v>0</v>
      </c>
      <c r="P1134" s="5">
        <v>1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W1134" s="5">
        <v>1</v>
      </c>
      <c r="X1134" s="5">
        <v>0</v>
      </c>
      <c r="Y1134" s="5">
        <v>0</v>
      </c>
    </row>
    <row r="1135" spans="1:25" ht="18.75" customHeight="1" x14ac:dyDescent="0.15">
      <c r="A1135" s="2" t="s">
        <v>232</v>
      </c>
      <c r="B1135" s="2">
        <v>2015</v>
      </c>
      <c r="C1135" s="3">
        <v>1</v>
      </c>
      <c r="D1135" s="3" t="s">
        <v>233</v>
      </c>
      <c r="E1135" s="2" t="s">
        <v>44</v>
      </c>
      <c r="F1135" s="2" cm="1">
        <f t="array" ref="F1135">_xlfn.IFS(C1135=1,(I1135+J1135+K1135+L1135+M1135+N1135+O1135+P1135+Q1135+R1135+S1135+T1135+U1135+W1135+X1135+Y1135+V1135),C1135=0,(I1135+K1135+L1135+M1135+N1135+O1135+P1135+Q1135+R1135+S1135+T1135+U1135+W1135+X1135+Y1135+V1135))</f>
        <v>2</v>
      </c>
      <c r="G1135" s="4" cm="1">
        <f t="array" ref="G1135">_xlfn.IFS(C1135=1,((I1135+J1135+K1135+L1135+M1135+N1135+O1135+P1135+Q1135+R1135+S1135+T1135+U1135+W1135+X1135+Y1135+V1135)/17),C1135=0,((I1135+K1135+L1135+M1135+N1135+O1135+P1135+Q1135+R1135+S1135+T1135+U1135+W1135+X1135+Y1135+V1135)/16))</f>
        <v>0.11764705882352941</v>
      </c>
      <c r="H1135" s="2" t="str" cm="1">
        <f t="array" ref="H1135">_xlfn.IFS((AND(G1135&gt;=0,G1135&lt;0.595)),"F - Persecuting",(AND(G1135&gt;=0.595,G1135&lt;0.695)),"D - Intolerant",(AND(G1135&gt;=0.695,G1135&lt;0.795)),"C - Resistant",(AND(G1135&gt;=0.795,G1135&lt;0.895)),"B - Tolerant",(AND(G1135&gt;=0.895,G1135&lt;=1)),"A - Protecting")</f>
        <v>F - Persecuting</v>
      </c>
      <c r="I1135" s="10">
        <v>0</v>
      </c>
      <c r="J1135" s="10">
        <v>0</v>
      </c>
      <c r="K1135" s="5">
        <v>0</v>
      </c>
      <c r="L1135" s="5">
        <v>0</v>
      </c>
      <c r="M1135" s="5">
        <v>0</v>
      </c>
      <c r="N1135" s="5">
        <v>0</v>
      </c>
      <c r="O1135" s="5">
        <v>0</v>
      </c>
      <c r="P1135" s="5">
        <v>1</v>
      </c>
      <c r="Q1135" s="5">
        <v>0</v>
      </c>
      <c r="R1135" s="5">
        <v>0</v>
      </c>
      <c r="S1135" s="5">
        <v>0</v>
      </c>
      <c r="T1135" s="5">
        <v>0</v>
      </c>
      <c r="U1135" s="5">
        <v>0</v>
      </c>
      <c r="V1135" s="5">
        <v>0</v>
      </c>
      <c r="W1135" s="5">
        <v>1</v>
      </c>
      <c r="X1135" s="5">
        <v>0</v>
      </c>
      <c r="Y1135" s="5">
        <v>0</v>
      </c>
    </row>
    <row r="1136" spans="1:25" ht="18.75" customHeight="1" x14ac:dyDescent="0.15">
      <c r="A1136" s="2" t="s">
        <v>232</v>
      </c>
      <c r="B1136" s="2">
        <v>2016</v>
      </c>
      <c r="C1136" s="3">
        <v>1</v>
      </c>
      <c r="D1136" s="3" t="s">
        <v>233</v>
      </c>
      <c r="E1136" s="2" t="s">
        <v>44</v>
      </c>
      <c r="F1136" s="2" cm="1">
        <f t="array" ref="F1136">_xlfn.IFS(C1136=1,(I1136+J1136+K1136+L1136+M1136+N1136+O1136+P1136+Q1136+R1136+S1136+T1136+U1136+W1136+X1136+Y1136+V1136),C1136=0,(I1136+K1136+L1136+M1136+N1136+O1136+P1136+Q1136+R1136+S1136+T1136+U1136+W1136+X1136+Y1136+V1136))</f>
        <v>2</v>
      </c>
      <c r="G1136" s="4" cm="1">
        <f t="array" ref="G1136">_xlfn.IFS(C1136=1,((I1136+J1136+K1136+L1136+M1136+N1136+O1136+P1136+Q1136+R1136+S1136+T1136+U1136+W1136+X1136+Y1136+V1136)/17),C1136=0,((I1136+K1136+L1136+M1136+N1136+O1136+P1136+Q1136+R1136+S1136+T1136+U1136+W1136+X1136+Y1136+V1136)/16))</f>
        <v>0.11764705882352941</v>
      </c>
      <c r="H1136" s="2" t="str" cm="1">
        <f t="array" ref="H1136">_xlfn.IFS((AND(G1136&gt;=0,G1136&lt;0.595)),"F - Persecuting",(AND(G1136&gt;=0.595,G1136&lt;0.695)),"D - Intolerant",(AND(G1136&gt;=0.695,G1136&lt;0.795)),"C - Resistant",(AND(G1136&gt;=0.795,G1136&lt;0.895)),"B - Tolerant",(AND(G1136&gt;=0.895,G1136&lt;=1)),"A - Protecting")</f>
        <v>F - Persecuting</v>
      </c>
      <c r="I1136" s="10">
        <v>0</v>
      </c>
      <c r="J1136" s="10">
        <v>0</v>
      </c>
      <c r="K1136" s="5">
        <v>0</v>
      </c>
      <c r="L1136" s="5">
        <v>0</v>
      </c>
      <c r="M1136" s="5">
        <v>0</v>
      </c>
      <c r="N1136" s="5">
        <v>0</v>
      </c>
      <c r="O1136" s="5">
        <v>0</v>
      </c>
      <c r="P1136" s="5">
        <v>1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1</v>
      </c>
      <c r="X1136" s="5">
        <v>0</v>
      </c>
      <c r="Y1136" s="5">
        <v>0</v>
      </c>
    </row>
    <row r="1137" spans="1:25" ht="18.75" customHeight="1" x14ac:dyDescent="0.15">
      <c r="A1137" s="2" t="s">
        <v>232</v>
      </c>
      <c r="B1137" s="2">
        <v>2017</v>
      </c>
      <c r="C1137" s="3">
        <v>1</v>
      </c>
      <c r="D1137" s="3" t="s">
        <v>233</v>
      </c>
      <c r="E1137" s="2" t="s">
        <v>44</v>
      </c>
      <c r="F1137" s="2" cm="1">
        <f t="array" ref="F1137">_xlfn.IFS(C1137=1,(I1137+J1137+K1137+L1137+M1137+N1137+O1137+P1137+Q1137+R1137+S1137+T1137+U1137+W1137+X1137+Y1137+V1137),C1137=0,(I1137+K1137+L1137+M1137+N1137+O1137+P1137+Q1137+R1137+S1137+T1137+U1137+W1137+X1137+Y1137+V1137))</f>
        <v>2</v>
      </c>
      <c r="G1137" s="4" cm="1">
        <f t="array" ref="G1137">_xlfn.IFS(C1137=1,((I1137+J1137+K1137+L1137+M1137+N1137+O1137+P1137+Q1137+R1137+S1137+T1137+U1137+W1137+X1137+Y1137+V1137)/17),C1137=0,((I1137+K1137+L1137+M1137+N1137+O1137+P1137+Q1137+R1137+S1137+T1137+U1137+W1137+X1137+Y1137+V1137)/16))</f>
        <v>0.11764705882352941</v>
      </c>
      <c r="H1137" s="2" t="str" cm="1">
        <f t="array" ref="H1137">_xlfn.IFS((AND(G1137&gt;=0,G1137&lt;0.595)),"F - Persecuting",(AND(G1137&gt;=0.595,G1137&lt;0.695)),"D - Intolerant",(AND(G1137&gt;=0.695,G1137&lt;0.795)),"C - Resistant",(AND(G1137&gt;=0.795,G1137&lt;0.895)),"B - Tolerant",(AND(G1137&gt;=0.895,G1137&lt;=1)),"A - Protecting")</f>
        <v>F - Persecuting</v>
      </c>
      <c r="I1137" s="10">
        <v>0</v>
      </c>
      <c r="J1137" s="10">
        <v>0</v>
      </c>
      <c r="K1137" s="5">
        <v>0</v>
      </c>
      <c r="L1137" s="5">
        <v>0</v>
      </c>
      <c r="M1137" s="5">
        <v>0</v>
      </c>
      <c r="N1137" s="5">
        <v>0</v>
      </c>
      <c r="O1137" s="5">
        <v>0</v>
      </c>
      <c r="P1137" s="5">
        <v>1</v>
      </c>
      <c r="Q1137" s="5">
        <v>0</v>
      </c>
      <c r="R1137" s="5">
        <v>0</v>
      </c>
      <c r="S1137" s="5">
        <v>0</v>
      </c>
      <c r="T1137" s="5">
        <v>0</v>
      </c>
      <c r="U1137" s="5">
        <v>0</v>
      </c>
      <c r="V1137" s="5">
        <v>0</v>
      </c>
      <c r="W1137" s="5">
        <v>1</v>
      </c>
      <c r="X1137" s="5">
        <v>0</v>
      </c>
      <c r="Y1137" s="5">
        <v>0</v>
      </c>
    </row>
    <row r="1138" spans="1:25" ht="18.75" customHeight="1" x14ac:dyDescent="0.15">
      <c r="A1138" s="2" t="s">
        <v>232</v>
      </c>
      <c r="B1138" s="2">
        <v>2018</v>
      </c>
      <c r="C1138" s="3">
        <v>1</v>
      </c>
      <c r="D1138" s="3" t="s">
        <v>233</v>
      </c>
      <c r="E1138" s="2" t="s">
        <v>44</v>
      </c>
      <c r="F1138" s="2" cm="1">
        <f t="array" ref="F1138">_xlfn.IFS(C1138=1,(I1138+J1138+K1138+L1138+M1138+N1138+O1138+P1138+Q1138+R1138+S1138+T1138+U1138+W1138+X1138+Y1138+V1138),C1138=0,(I1138+K1138+L1138+M1138+N1138+O1138+P1138+Q1138+R1138+S1138+T1138+U1138+W1138+X1138+Y1138+V1138))</f>
        <v>2</v>
      </c>
      <c r="G1138" s="4" cm="1">
        <f t="array" ref="G1138">_xlfn.IFS(C1138=1,((I1138+J1138+K1138+L1138+M1138+N1138+O1138+P1138+Q1138+R1138+S1138+T1138+U1138+W1138+X1138+Y1138+V1138)/17),C1138=0,((I1138+K1138+L1138+M1138+N1138+O1138+P1138+Q1138+R1138+S1138+T1138+U1138+W1138+X1138+Y1138+V1138)/16))</f>
        <v>0.11764705882352941</v>
      </c>
      <c r="H1138" s="2" t="str" cm="1">
        <f t="array" ref="H1138">_xlfn.IFS((AND(G1138&gt;=0,G1138&lt;0.595)),"F - Persecuting",(AND(G1138&gt;=0.595,G1138&lt;0.695)),"D - Intolerant",(AND(G1138&gt;=0.695,G1138&lt;0.795)),"C - Resistant",(AND(G1138&gt;=0.795,G1138&lt;0.895)),"B - Tolerant",(AND(G1138&gt;=0.895,G1138&lt;=1)),"A - Protecting")</f>
        <v>F - Persecuting</v>
      </c>
      <c r="I1138" s="10">
        <v>0</v>
      </c>
      <c r="J1138" s="10">
        <v>0</v>
      </c>
      <c r="K1138" s="5">
        <v>0</v>
      </c>
      <c r="L1138" s="5">
        <v>0</v>
      </c>
      <c r="M1138" s="5">
        <v>0</v>
      </c>
      <c r="N1138" s="5">
        <v>0</v>
      </c>
      <c r="O1138" s="5">
        <v>0</v>
      </c>
      <c r="P1138" s="5">
        <v>1</v>
      </c>
      <c r="Q1138" s="5">
        <v>0</v>
      </c>
      <c r="R1138" s="5">
        <v>0</v>
      </c>
      <c r="S1138" s="5">
        <v>0</v>
      </c>
      <c r="T1138" s="5">
        <v>0</v>
      </c>
      <c r="U1138" s="5">
        <v>0</v>
      </c>
      <c r="V1138" s="5">
        <v>0</v>
      </c>
      <c r="W1138" s="5">
        <v>1</v>
      </c>
      <c r="X1138" s="5">
        <v>0</v>
      </c>
      <c r="Y1138" s="5">
        <v>0</v>
      </c>
    </row>
    <row r="1139" spans="1:25" ht="18.75" customHeight="1" x14ac:dyDescent="0.15">
      <c r="A1139" s="2" t="s">
        <v>232</v>
      </c>
      <c r="B1139" s="2">
        <v>2019</v>
      </c>
      <c r="C1139" s="3">
        <v>1</v>
      </c>
      <c r="D1139" s="3" t="s">
        <v>233</v>
      </c>
      <c r="E1139" s="2" t="s">
        <v>44</v>
      </c>
      <c r="F1139" s="2" cm="1">
        <f t="array" ref="F1139">_xlfn.IFS(C1139=1,(I1139+J1139+K1139+L1139+M1139+N1139+O1139+P1139+Q1139+R1139+S1139+T1139+U1139+W1139+X1139+Y1139+V1139),C1139=0,(I1139+K1139+L1139+M1139+N1139+O1139+P1139+Q1139+R1139+S1139+T1139+U1139+W1139+X1139+Y1139+V1139))</f>
        <v>2</v>
      </c>
      <c r="G1139" s="4" cm="1">
        <f t="array" ref="G1139">_xlfn.IFS(C1139=1,((I1139+J1139+K1139+L1139+M1139+N1139+O1139+P1139+Q1139+R1139+S1139+T1139+U1139+W1139+X1139+Y1139+V1139)/17),C1139=0,((I1139+K1139+L1139+M1139+N1139+O1139+P1139+Q1139+R1139+S1139+T1139+U1139+W1139+X1139+Y1139+V1139)/16))</f>
        <v>0.11764705882352941</v>
      </c>
      <c r="H1139" s="2" t="str" cm="1">
        <f t="array" ref="H1139">_xlfn.IFS((AND(G1139&gt;=0,G1139&lt;0.595)),"F - Persecuting",(AND(G1139&gt;=0.595,G1139&lt;0.695)),"D - Intolerant",(AND(G1139&gt;=0.695,G1139&lt;0.795)),"C - Resistant",(AND(G1139&gt;=0.795,G1139&lt;0.895)),"B - Tolerant",(AND(G1139&gt;=0.895,G1139&lt;=1)),"A - Protecting")</f>
        <v>F - Persecuting</v>
      </c>
      <c r="I1139" s="10">
        <v>0</v>
      </c>
      <c r="J1139" s="10">
        <v>0</v>
      </c>
      <c r="K1139" s="5">
        <v>0</v>
      </c>
      <c r="L1139" s="5">
        <v>0</v>
      </c>
      <c r="M1139" s="5">
        <v>0</v>
      </c>
      <c r="N1139" s="5">
        <v>0</v>
      </c>
      <c r="O1139" s="5">
        <v>0</v>
      </c>
      <c r="P1139" s="5">
        <v>1</v>
      </c>
      <c r="Q1139" s="5">
        <v>0</v>
      </c>
      <c r="R1139" s="5">
        <v>0</v>
      </c>
      <c r="S1139" s="5">
        <v>0</v>
      </c>
      <c r="T1139" s="5">
        <v>0</v>
      </c>
      <c r="U1139" s="5">
        <v>0</v>
      </c>
      <c r="V1139" s="5">
        <v>0</v>
      </c>
      <c r="W1139" s="5">
        <v>1</v>
      </c>
      <c r="X1139" s="5">
        <v>0</v>
      </c>
      <c r="Y1139" s="5">
        <v>0</v>
      </c>
    </row>
    <row r="1140" spans="1:25" ht="18.75" customHeight="1" x14ac:dyDescent="0.15">
      <c r="A1140" s="2" t="s">
        <v>232</v>
      </c>
      <c r="B1140" s="2">
        <v>2020</v>
      </c>
      <c r="C1140" s="3">
        <v>1</v>
      </c>
      <c r="D1140" s="3" t="s">
        <v>233</v>
      </c>
      <c r="E1140" s="2" t="s">
        <v>44</v>
      </c>
      <c r="F1140" s="2" cm="1">
        <f t="array" ref="F1140">_xlfn.IFS(C1140=1,(I1140+J1140+K1140+L1140+M1140+N1140+O1140+P1140+Q1140+R1140+S1140+T1140+U1140+W1140+X1140+Y1140+V1140),C1140=0,(I1140+K1140+L1140+M1140+N1140+O1140+P1140+Q1140+R1140+S1140+T1140+U1140+W1140+X1140+Y1140+V1140))</f>
        <v>2</v>
      </c>
      <c r="G1140" s="4" cm="1">
        <f t="array" ref="G1140">_xlfn.IFS(C1140=1,((I1140+J1140+K1140+L1140+M1140+N1140+O1140+P1140+Q1140+R1140+S1140+T1140+U1140+W1140+X1140+Y1140+V1140)/17),C1140=0,((I1140+K1140+L1140+M1140+N1140+O1140+P1140+Q1140+R1140+S1140+T1140+U1140+W1140+X1140+Y1140+V1140)/16))</f>
        <v>0.11764705882352941</v>
      </c>
      <c r="H1140" s="2" t="str" cm="1">
        <f t="array" ref="H1140">_xlfn.IFS((AND(G1140&gt;=0,G1140&lt;0.595)),"F - Persecuting",(AND(G1140&gt;=0.595,G1140&lt;0.695)),"D - Intolerant",(AND(G1140&gt;=0.695,G1140&lt;0.795)),"C - Resistant",(AND(G1140&gt;=0.795,G1140&lt;0.895)),"B - Tolerant",(AND(G1140&gt;=0.895,G1140&lt;=1)),"A - Protecting")</f>
        <v>F - Persecuting</v>
      </c>
      <c r="I1140" s="5">
        <v>0</v>
      </c>
      <c r="J1140" s="5">
        <v>0</v>
      </c>
      <c r="K1140" s="5">
        <v>0</v>
      </c>
      <c r="L1140" s="5">
        <v>0</v>
      </c>
      <c r="M1140" s="5">
        <v>0</v>
      </c>
      <c r="N1140" s="5">
        <v>0</v>
      </c>
      <c r="O1140" s="5">
        <v>0</v>
      </c>
      <c r="P1140" s="5">
        <v>1</v>
      </c>
      <c r="Q1140" s="5">
        <v>0</v>
      </c>
      <c r="R1140" s="5">
        <v>0</v>
      </c>
      <c r="S1140" s="5">
        <v>0</v>
      </c>
      <c r="T1140" s="5">
        <v>0</v>
      </c>
      <c r="U1140" s="5">
        <v>0</v>
      </c>
      <c r="V1140" s="5">
        <v>0</v>
      </c>
      <c r="W1140" s="5">
        <v>1</v>
      </c>
      <c r="X1140" s="5">
        <v>0</v>
      </c>
      <c r="Y1140" s="5">
        <v>0</v>
      </c>
    </row>
    <row r="1141" spans="1:25" ht="18.75" customHeight="1" x14ac:dyDescent="0.15">
      <c r="A1141" s="2" t="s">
        <v>232</v>
      </c>
      <c r="B1141" s="2">
        <v>2021</v>
      </c>
      <c r="C1141" s="3">
        <v>1</v>
      </c>
      <c r="D1141" s="3" t="s">
        <v>233</v>
      </c>
      <c r="E1141" s="2" t="s">
        <v>44</v>
      </c>
      <c r="F1141" s="2" cm="1">
        <f t="array" ref="F1141">_xlfn.IFS(C1141=1,(I1141+J1141+K1141+L1141+M1141+N1141+O1141+P1141+Q1141+R1141+S1141+T1141+U1141+W1141+X1141+Y1141+V1141),C1141=0,(I1141+K1141+L1141+M1141+N1141+O1141+P1141+Q1141+R1141+S1141+T1141+U1141+W1141+X1141+Y1141+V1141))</f>
        <v>2</v>
      </c>
      <c r="G1141" s="4" cm="1">
        <f t="array" ref="G1141">_xlfn.IFS(C1141=1,((I1141+J1141+K1141+L1141+M1141+N1141+O1141+P1141+Q1141+R1141+S1141+T1141+U1141+W1141+X1141+Y1141+V1141)/17),C1141=0,((I1141+K1141+L1141+M1141+N1141+O1141+P1141+Q1141+R1141+S1141+T1141+U1141+W1141+X1141+Y1141+V1141)/16))</f>
        <v>0.11764705882352941</v>
      </c>
      <c r="H1141" s="2" t="str" cm="1">
        <f t="array" ref="H1141">_xlfn.IFS((AND(G1141&gt;=0,G1141&lt;0.595)),"F - Persecuting",(AND(G1141&gt;=0.595,G1141&lt;0.695)),"D - Intolerant",(AND(G1141&gt;=0.695,G1141&lt;0.795)),"C - Resistant",(AND(G1141&gt;=0.795,G1141&lt;0.895)),"B - Tolerant",(AND(G1141&gt;=0.895,G1141&lt;=1)),"A - Protecting")</f>
        <v>F - Persecuting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5">
        <v>0</v>
      </c>
      <c r="O1141" s="5">
        <v>0</v>
      </c>
      <c r="P1141" s="5">
        <v>1</v>
      </c>
      <c r="Q1141" s="5">
        <v>0</v>
      </c>
      <c r="R1141" s="5">
        <v>0</v>
      </c>
      <c r="S1141" s="5">
        <v>0</v>
      </c>
      <c r="T1141" s="5">
        <v>0</v>
      </c>
      <c r="U1141" s="5">
        <v>0</v>
      </c>
      <c r="V1141" s="5">
        <v>0</v>
      </c>
      <c r="W1141" s="5">
        <v>1</v>
      </c>
      <c r="X1141" s="5">
        <v>0</v>
      </c>
      <c r="Y1141" s="5">
        <v>0</v>
      </c>
    </row>
    <row r="1142" spans="1:25" ht="18.75" customHeight="1" x14ac:dyDescent="0.15">
      <c r="A1142" s="2" t="s">
        <v>232</v>
      </c>
      <c r="B1142" s="2">
        <v>2022</v>
      </c>
      <c r="C1142" s="3">
        <v>1</v>
      </c>
      <c r="D1142" s="3" t="s">
        <v>233</v>
      </c>
      <c r="E1142" s="2" t="s">
        <v>44</v>
      </c>
      <c r="F1142" s="2" cm="1">
        <f t="array" ref="F1142">_xlfn.IFS(C1142=1,(I1142+J1142+K1142+L1142+M1142+N1142+O1142+P1142+Q1142+R1142+S1142+T1142+U1142+W1142+X1142+Y1142+V1142),C1142=0,(I1142+K1142+L1142+M1142+N1142+O1142+P1142+Q1142+R1142+S1142+T1142+U1142+W1142+X1142+Y1142+V1142))</f>
        <v>3</v>
      </c>
      <c r="G1142" s="4" cm="1">
        <f t="array" ref="G1142">_xlfn.IFS(C1142=1,((I1142+J1142+K1142+L1142+M1142+N1142+O1142+P1142+Q1142+R1142+S1142+T1142+U1142+W1142+X1142+Y1142+V1142)/17),C1142=0,((I1142+K1142+L1142+M1142+N1142+O1142+P1142+Q1142+R1142+S1142+T1142+U1142+W1142+X1142+Y1142+V1142)/16))</f>
        <v>0.17647058823529413</v>
      </c>
      <c r="H1142" s="2" t="str" cm="1">
        <f t="array" ref="H1142">_xlfn.IFS((AND(G1142&gt;=0,G1142&lt;0.595)),"F - Persecuting",(AND(G1142&gt;=0.595,G1142&lt;0.695)),"D - Intolerant",(AND(G1142&gt;=0.695,G1142&lt;0.795)),"C - Resistant",(AND(G1142&gt;=0.795,G1142&lt;0.895)),"B - Tolerant",(AND(G1142&gt;=0.895,G1142&lt;=1)),"A - Protecting")</f>
        <v>F - Persecuting</v>
      </c>
      <c r="I1142" s="5">
        <v>1</v>
      </c>
      <c r="J1142" s="5">
        <v>0</v>
      </c>
      <c r="K1142" s="5">
        <v>0</v>
      </c>
      <c r="L1142" s="5">
        <v>0</v>
      </c>
      <c r="M1142" s="5">
        <v>0</v>
      </c>
      <c r="N1142" s="5">
        <v>0</v>
      </c>
      <c r="O1142" s="5">
        <v>0</v>
      </c>
      <c r="P1142" s="5">
        <v>1</v>
      </c>
      <c r="Q1142" s="5">
        <v>0</v>
      </c>
      <c r="R1142" s="5">
        <v>0</v>
      </c>
      <c r="S1142" s="5">
        <v>0</v>
      </c>
      <c r="T1142" s="5">
        <v>0</v>
      </c>
      <c r="U1142" s="5">
        <v>0</v>
      </c>
      <c r="V1142" s="5">
        <v>0</v>
      </c>
      <c r="W1142" s="5">
        <v>1</v>
      </c>
      <c r="X1142" s="5">
        <v>0</v>
      </c>
      <c r="Y1142" s="5">
        <v>0</v>
      </c>
    </row>
    <row r="1143" spans="1:25" ht="18.75" customHeight="1" x14ac:dyDescent="0.15">
      <c r="A1143" s="2" t="s">
        <v>234</v>
      </c>
      <c r="B1143" s="2">
        <v>2011</v>
      </c>
      <c r="C1143" s="3">
        <v>1</v>
      </c>
      <c r="D1143" s="3" t="s">
        <v>235</v>
      </c>
      <c r="E1143" s="2" t="s">
        <v>41</v>
      </c>
      <c r="F1143" s="2" cm="1">
        <f t="array" ref="F1143">_xlfn.IFS(C1143=1,(I1143+J1143+K1143+L1143+M1143+N1143+O1143+P1143+Q1143+R1143+S1143+T1143+U1143+W1143+X1143+Y1143+V1143),C1143=0,(I1143+K1143+L1143+M1143+N1143+O1143+P1143+Q1143+R1143+S1143+T1143+U1143+W1143+X1143+Y1143+V1143))</f>
        <v>5</v>
      </c>
      <c r="G1143" s="4" cm="1">
        <f t="array" ref="G1143">_xlfn.IFS(C1143=1,((I1143+J1143+K1143+L1143+M1143+N1143+O1143+P1143+Q1143+R1143+S1143+T1143+U1143+W1143+X1143+Y1143+V1143)/17),C1143=0,((I1143+K1143+L1143+M1143+N1143+O1143+P1143+Q1143+R1143+S1143+T1143+U1143+W1143+X1143+Y1143+V1143)/16))</f>
        <v>0.29411764705882354</v>
      </c>
      <c r="H1143" s="2" t="str" cm="1">
        <f t="array" ref="H1143">_xlfn.IFS((AND(G1143&gt;=0,G1143&lt;0.595)),"F - Persecuting",(AND(G1143&gt;=0.595,G1143&lt;0.695)),"D - Intolerant",(AND(G1143&gt;=0.695,G1143&lt;0.795)),"C - Resistant",(AND(G1143&gt;=0.795,G1143&lt;0.895)),"B - Tolerant",(AND(G1143&gt;=0.895,G1143&lt;=1)),"A - Protecting")</f>
        <v>F - Persecuting</v>
      </c>
      <c r="I1143" s="10">
        <v>1</v>
      </c>
      <c r="J1143" s="10">
        <v>0</v>
      </c>
      <c r="K1143" s="5">
        <v>1</v>
      </c>
      <c r="L1143" s="5">
        <v>0</v>
      </c>
      <c r="M1143" s="5">
        <v>0</v>
      </c>
      <c r="N1143" s="5">
        <v>1</v>
      </c>
      <c r="O1143" s="5">
        <v>0</v>
      </c>
      <c r="P1143" s="5">
        <v>1</v>
      </c>
      <c r="Q1143" s="5">
        <v>0</v>
      </c>
      <c r="R1143" s="5">
        <v>0</v>
      </c>
      <c r="S1143" s="5">
        <v>0</v>
      </c>
      <c r="T1143" s="5">
        <v>0</v>
      </c>
      <c r="U1143" s="5">
        <v>0</v>
      </c>
      <c r="V1143" s="5">
        <v>0</v>
      </c>
      <c r="W1143" s="5">
        <v>1</v>
      </c>
      <c r="X1143" s="5">
        <v>0</v>
      </c>
      <c r="Y1143" s="5">
        <v>0</v>
      </c>
    </row>
    <row r="1144" spans="1:25" ht="18.75" customHeight="1" x14ac:dyDescent="0.15">
      <c r="A1144" s="2" t="s">
        <v>234</v>
      </c>
      <c r="B1144" s="2">
        <v>2012</v>
      </c>
      <c r="C1144" s="3">
        <v>1</v>
      </c>
      <c r="D1144" s="3" t="s">
        <v>235</v>
      </c>
      <c r="E1144" s="2" t="s">
        <v>41</v>
      </c>
      <c r="F1144" s="2" cm="1">
        <f t="array" ref="F1144">_xlfn.IFS(C1144=1,(I1144+J1144+K1144+L1144+M1144+N1144+O1144+P1144+Q1144+R1144+S1144+T1144+U1144+W1144+X1144+Y1144+V1144),C1144=0,(I1144+K1144+L1144+M1144+N1144+O1144+P1144+Q1144+R1144+S1144+T1144+U1144+W1144+X1144+Y1144+V1144))</f>
        <v>6</v>
      </c>
      <c r="G1144" s="4" cm="1">
        <f t="array" ref="G1144">_xlfn.IFS(C1144=1,((I1144+J1144+K1144+L1144+M1144+N1144+O1144+P1144+Q1144+R1144+S1144+T1144+U1144+W1144+X1144+Y1144+V1144)/17),C1144=0,((I1144+K1144+L1144+M1144+N1144+O1144+P1144+Q1144+R1144+S1144+T1144+U1144+W1144+X1144+Y1144+V1144)/16))</f>
        <v>0.35294117647058826</v>
      </c>
      <c r="H1144" s="2" t="str" cm="1">
        <f t="array" ref="H1144">_xlfn.IFS((AND(G1144&gt;=0,G1144&lt;0.595)),"F - Persecuting",(AND(G1144&gt;=0.595,G1144&lt;0.695)),"D - Intolerant",(AND(G1144&gt;=0.695,G1144&lt;0.795)),"C - Resistant",(AND(G1144&gt;=0.795,G1144&lt;0.895)),"B - Tolerant",(AND(G1144&gt;=0.895,G1144&lt;=1)),"A - Protecting")</f>
        <v>F - Persecuting</v>
      </c>
      <c r="I1144" s="10">
        <v>1</v>
      </c>
      <c r="J1144" s="10">
        <v>0</v>
      </c>
      <c r="K1144" s="5">
        <v>1</v>
      </c>
      <c r="L1144" s="5">
        <v>0</v>
      </c>
      <c r="M1144" s="5">
        <v>0</v>
      </c>
      <c r="N1144" s="5">
        <v>1</v>
      </c>
      <c r="O1144" s="5">
        <v>1</v>
      </c>
      <c r="P1144" s="5">
        <v>1</v>
      </c>
      <c r="Q1144" s="5">
        <v>0</v>
      </c>
      <c r="R1144" s="5">
        <v>0</v>
      </c>
      <c r="S1144" s="5">
        <v>0</v>
      </c>
      <c r="T1144" s="5">
        <v>0</v>
      </c>
      <c r="U1144" s="5">
        <v>0</v>
      </c>
      <c r="V1144" s="5">
        <v>0</v>
      </c>
      <c r="W1144" s="5">
        <v>1</v>
      </c>
      <c r="X1144" s="5">
        <v>0</v>
      </c>
      <c r="Y1144" s="5">
        <v>0</v>
      </c>
    </row>
    <row r="1145" spans="1:25" ht="18.75" customHeight="1" x14ac:dyDescent="0.15">
      <c r="A1145" s="2" t="s">
        <v>234</v>
      </c>
      <c r="B1145" s="2">
        <v>2013</v>
      </c>
      <c r="C1145" s="3">
        <v>1</v>
      </c>
      <c r="D1145" s="3" t="s">
        <v>235</v>
      </c>
      <c r="E1145" s="2" t="s">
        <v>41</v>
      </c>
      <c r="F1145" s="2" cm="1">
        <f t="array" ref="F1145">_xlfn.IFS(C1145=1,(I1145+J1145+K1145+L1145+M1145+N1145+O1145+P1145+Q1145+R1145+S1145+T1145+U1145+W1145+X1145+Y1145+V1145),C1145=0,(I1145+K1145+L1145+M1145+N1145+O1145+P1145+Q1145+R1145+S1145+T1145+U1145+W1145+X1145+Y1145+V1145))</f>
        <v>7</v>
      </c>
      <c r="G1145" s="4" cm="1">
        <f t="array" ref="G1145">_xlfn.IFS(C1145=1,((I1145+J1145+K1145+L1145+M1145+N1145+O1145+P1145+Q1145+R1145+S1145+T1145+U1145+W1145+X1145+Y1145+V1145)/17),C1145=0,((I1145+K1145+L1145+M1145+N1145+O1145+P1145+Q1145+R1145+S1145+T1145+U1145+W1145+X1145+Y1145+V1145)/16))</f>
        <v>0.41176470588235292</v>
      </c>
      <c r="H1145" s="2" t="str" cm="1">
        <f t="array" ref="H1145">_xlfn.IFS((AND(G1145&gt;=0,G1145&lt;0.595)),"F - Persecuting",(AND(G1145&gt;=0.595,G1145&lt;0.695)),"D - Intolerant",(AND(G1145&gt;=0.695,G1145&lt;0.795)),"C - Resistant",(AND(G1145&gt;=0.795,G1145&lt;0.895)),"B - Tolerant",(AND(G1145&gt;=0.895,G1145&lt;=1)),"A - Protecting")</f>
        <v>F - Persecuting</v>
      </c>
      <c r="I1145" s="10">
        <v>1</v>
      </c>
      <c r="J1145" s="10">
        <v>0</v>
      </c>
      <c r="K1145" s="5">
        <v>1</v>
      </c>
      <c r="L1145" s="5">
        <v>0</v>
      </c>
      <c r="M1145" s="5">
        <v>0</v>
      </c>
      <c r="N1145" s="5">
        <v>1</v>
      </c>
      <c r="O1145" s="5">
        <v>1</v>
      </c>
      <c r="P1145" s="5">
        <v>1</v>
      </c>
      <c r="Q1145" s="5">
        <v>0</v>
      </c>
      <c r="R1145" s="5">
        <v>0</v>
      </c>
      <c r="S1145" s="5">
        <v>0</v>
      </c>
      <c r="T1145" s="5">
        <v>0</v>
      </c>
      <c r="U1145" s="5">
        <v>0</v>
      </c>
      <c r="V1145" s="5">
        <v>0</v>
      </c>
      <c r="W1145" s="5">
        <v>1</v>
      </c>
      <c r="X1145" s="5">
        <v>1</v>
      </c>
      <c r="Y1145" s="5">
        <v>0</v>
      </c>
    </row>
    <row r="1146" spans="1:25" ht="18.75" customHeight="1" x14ac:dyDescent="0.15">
      <c r="A1146" s="2" t="s">
        <v>234</v>
      </c>
      <c r="B1146" s="2">
        <v>2014</v>
      </c>
      <c r="C1146" s="3">
        <v>1</v>
      </c>
      <c r="D1146" s="3" t="s">
        <v>235</v>
      </c>
      <c r="E1146" s="2" t="s">
        <v>41</v>
      </c>
      <c r="F1146" s="2" cm="1">
        <f t="array" ref="F1146">_xlfn.IFS(C1146=1,(I1146+J1146+K1146+L1146+M1146+N1146+O1146+P1146+Q1146+R1146+S1146+T1146+U1146+W1146+X1146+Y1146+V1146),C1146=0,(I1146+K1146+L1146+M1146+N1146+O1146+P1146+Q1146+R1146+S1146+T1146+U1146+W1146+X1146+Y1146+V1146))</f>
        <v>6</v>
      </c>
      <c r="G1146" s="4" cm="1">
        <f t="array" ref="G1146">_xlfn.IFS(C1146=1,((I1146+J1146+K1146+L1146+M1146+N1146+O1146+P1146+Q1146+R1146+S1146+T1146+U1146+W1146+X1146+Y1146+V1146)/17),C1146=0,((I1146+K1146+L1146+M1146+N1146+O1146+P1146+Q1146+R1146+S1146+T1146+U1146+W1146+X1146+Y1146+V1146)/16))</f>
        <v>0.35294117647058826</v>
      </c>
      <c r="H1146" s="2" t="str" cm="1">
        <f t="array" ref="H1146">_xlfn.IFS((AND(G1146&gt;=0,G1146&lt;0.595)),"F - Persecuting",(AND(G1146&gt;=0.595,G1146&lt;0.695)),"D - Intolerant",(AND(G1146&gt;=0.695,G1146&lt;0.795)),"C - Resistant",(AND(G1146&gt;=0.795,G1146&lt;0.895)),"B - Tolerant",(AND(G1146&gt;=0.895,G1146&lt;=1)),"A - Protecting")</f>
        <v>F - Persecuting</v>
      </c>
      <c r="I1146" s="10">
        <v>1</v>
      </c>
      <c r="J1146" s="10">
        <v>0</v>
      </c>
      <c r="K1146" s="5">
        <v>1</v>
      </c>
      <c r="L1146" s="5">
        <v>0</v>
      </c>
      <c r="M1146" s="5">
        <v>0</v>
      </c>
      <c r="N1146" s="5">
        <v>1</v>
      </c>
      <c r="O1146" s="5">
        <v>1</v>
      </c>
      <c r="P1146" s="5">
        <v>1</v>
      </c>
      <c r="Q1146" s="5">
        <v>0</v>
      </c>
      <c r="R1146" s="5">
        <v>0</v>
      </c>
      <c r="S1146" s="5">
        <v>0</v>
      </c>
      <c r="T1146" s="5">
        <v>0</v>
      </c>
      <c r="U1146" s="5">
        <v>0</v>
      </c>
      <c r="V1146" s="5">
        <v>0</v>
      </c>
      <c r="W1146" s="5">
        <v>1</v>
      </c>
      <c r="X1146" s="5">
        <v>0</v>
      </c>
      <c r="Y1146" s="5">
        <v>0</v>
      </c>
    </row>
    <row r="1147" spans="1:25" ht="18.75" customHeight="1" x14ac:dyDescent="0.15">
      <c r="A1147" s="2" t="s">
        <v>234</v>
      </c>
      <c r="B1147" s="2">
        <v>2015</v>
      </c>
      <c r="C1147" s="3">
        <v>1</v>
      </c>
      <c r="D1147" s="3" t="s">
        <v>235</v>
      </c>
      <c r="E1147" s="2" t="s">
        <v>41</v>
      </c>
      <c r="F1147" s="2" cm="1">
        <f t="array" ref="F1147">_xlfn.IFS(C1147=1,(I1147+J1147+K1147+L1147+M1147+N1147+O1147+P1147+Q1147+R1147+S1147+T1147+U1147+W1147+X1147+Y1147+V1147),C1147=0,(I1147+K1147+L1147+M1147+N1147+O1147+P1147+Q1147+R1147+S1147+T1147+U1147+W1147+X1147+Y1147+V1147))</f>
        <v>6</v>
      </c>
      <c r="G1147" s="4" cm="1">
        <f t="array" ref="G1147">_xlfn.IFS(C1147=1,((I1147+J1147+K1147+L1147+M1147+N1147+O1147+P1147+Q1147+R1147+S1147+T1147+U1147+W1147+X1147+Y1147+V1147)/17),C1147=0,((I1147+K1147+L1147+M1147+N1147+O1147+P1147+Q1147+R1147+S1147+T1147+U1147+W1147+X1147+Y1147+V1147)/16))</f>
        <v>0.35294117647058826</v>
      </c>
      <c r="H1147" s="2" t="str" cm="1">
        <f t="array" ref="H1147">_xlfn.IFS((AND(G1147&gt;=0,G1147&lt;0.595)),"F - Persecuting",(AND(G1147&gt;=0.595,G1147&lt;0.695)),"D - Intolerant",(AND(G1147&gt;=0.695,G1147&lt;0.795)),"C - Resistant",(AND(G1147&gt;=0.795,G1147&lt;0.895)),"B - Tolerant",(AND(G1147&gt;=0.895,G1147&lt;=1)),"A - Protecting")</f>
        <v>F - Persecuting</v>
      </c>
      <c r="I1147" s="10">
        <v>1</v>
      </c>
      <c r="J1147" s="10">
        <v>0</v>
      </c>
      <c r="K1147" s="5">
        <v>1</v>
      </c>
      <c r="L1147" s="5">
        <v>0</v>
      </c>
      <c r="M1147" s="5">
        <v>0</v>
      </c>
      <c r="N1147" s="5">
        <v>1</v>
      </c>
      <c r="O1147" s="5">
        <v>1</v>
      </c>
      <c r="P1147" s="5">
        <v>1</v>
      </c>
      <c r="Q1147" s="5">
        <v>0</v>
      </c>
      <c r="R1147" s="5">
        <v>0</v>
      </c>
      <c r="S1147" s="5">
        <v>0</v>
      </c>
      <c r="T1147" s="5">
        <v>0</v>
      </c>
      <c r="U1147" s="5">
        <v>0</v>
      </c>
      <c r="V1147" s="5">
        <v>0</v>
      </c>
      <c r="W1147" s="5">
        <v>1</v>
      </c>
      <c r="X1147" s="5">
        <v>0</v>
      </c>
      <c r="Y1147" s="5">
        <v>0</v>
      </c>
    </row>
    <row r="1148" spans="1:25" ht="18.75" customHeight="1" x14ac:dyDescent="0.15">
      <c r="A1148" s="2" t="s">
        <v>234</v>
      </c>
      <c r="B1148" s="2">
        <v>2016</v>
      </c>
      <c r="C1148" s="3">
        <v>1</v>
      </c>
      <c r="D1148" s="3" t="s">
        <v>235</v>
      </c>
      <c r="E1148" s="2" t="s">
        <v>41</v>
      </c>
      <c r="F1148" s="2" cm="1">
        <f t="array" ref="F1148">_xlfn.IFS(C1148=1,(I1148+J1148+K1148+L1148+M1148+N1148+O1148+P1148+Q1148+R1148+S1148+T1148+U1148+W1148+X1148+Y1148+V1148),C1148=0,(I1148+K1148+L1148+M1148+N1148+O1148+P1148+Q1148+R1148+S1148+T1148+U1148+W1148+X1148+Y1148+V1148))</f>
        <v>6</v>
      </c>
      <c r="G1148" s="4" cm="1">
        <f t="array" ref="G1148">_xlfn.IFS(C1148=1,((I1148+J1148+K1148+L1148+M1148+N1148+O1148+P1148+Q1148+R1148+S1148+T1148+U1148+W1148+X1148+Y1148+V1148)/17),C1148=0,((I1148+K1148+L1148+M1148+N1148+O1148+P1148+Q1148+R1148+S1148+T1148+U1148+W1148+X1148+Y1148+V1148)/16))</f>
        <v>0.35294117647058826</v>
      </c>
      <c r="H1148" s="2" t="str" cm="1">
        <f t="array" ref="H1148">_xlfn.IFS((AND(G1148&gt;=0,G1148&lt;0.595)),"F - Persecuting",(AND(G1148&gt;=0.595,G1148&lt;0.695)),"D - Intolerant",(AND(G1148&gt;=0.695,G1148&lt;0.795)),"C - Resistant",(AND(G1148&gt;=0.795,G1148&lt;0.895)),"B - Tolerant",(AND(G1148&gt;=0.895,G1148&lt;=1)),"A - Protecting")</f>
        <v>F - Persecuting</v>
      </c>
      <c r="I1148" s="10">
        <v>1</v>
      </c>
      <c r="J1148" s="10">
        <v>0</v>
      </c>
      <c r="K1148" s="5">
        <v>1</v>
      </c>
      <c r="L1148" s="5">
        <v>0</v>
      </c>
      <c r="M1148" s="5">
        <v>0</v>
      </c>
      <c r="N1148" s="5">
        <v>1</v>
      </c>
      <c r="O1148" s="5">
        <v>1</v>
      </c>
      <c r="P1148" s="5">
        <v>1</v>
      </c>
      <c r="Q1148" s="5">
        <v>0</v>
      </c>
      <c r="R1148" s="5">
        <v>0</v>
      </c>
      <c r="S1148" s="5">
        <v>0</v>
      </c>
      <c r="T1148" s="5">
        <v>0</v>
      </c>
      <c r="U1148" s="5">
        <v>0</v>
      </c>
      <c r="V1148" s="5">
        <v>0</v>
      </c>
      <c r="W1148" s="5">
        <v>1</v>
      </c>
      <c r="X1148" s="5">
        <v>0</v>
      </c>
      <c r="Y1148" s="5">
        <v>0</v>
      </c>
    </row>
    <row r="1149" spans="1:25" ht="18.75" customHeight="1" x14ac:dyDescent="0.15">
      <c r="A1149" s="2" t="s">
        <v>234</v>
      </c>
      <c r="B1149" s="2">
        <v>2017</v>
      </c>
      <c r="C1149" s="3">
        <v>1</v>
      </c>
      <c r="D1149" s="3" t="s">
        <v>235</v>
      </c>
      <c r="E1149" s="2" t="s">
        <v>41</v>
      </c>
      <c r="F1149" s="2" cm="1">
        <f t="array" ref="F1149">_xlfn.IFS(C1149=1,(I1149+J1149+K1149+L1149+M1149+N1149+O1149+P1149+Q1149+R1149+S1149+T1149+U1149+W1149+X1149+Y1149+V1149),C1149=0,(I1149+K1149+L1149+M1149+N1149+O1149+P1149+Q1149+R1149+S1149+T1149+U1149+W1149+X1149+Y1149+V1149))</f>
        <v>7</v>
      </c>
      <c r="G1149" s="4" cm="1">
        <f t="array" ref="G1149">_xlfn.IFS(C1149=1,((I1149+J1149+K1149+L1149+M1149+N1149+O1149+P1149+Q1149+R1149+S1149+T1149+U1149+W1149+X1149+Y1149+V1149)/17),C1149=0,((I1149+K1149+L1149+M1149+N1149+O1149+P1149+Q1149+R1149+S1149+T1149+U1149+W1149+X1149+Y1149+V1149)/16))</f>
        <v>0.41176470588235292</v>
      </c>
      <c r="H1149" s="2" t="str" cm="1">
        <f t="array" ref="H1149">_xlfn.IFS((AND(G1149&gt;=0,G1149&lt;0.595)),"F - Persecuting",(AND(G1149&gt;=0.595,G1149&lt;0.695)),"D - Intolerant",(AND(G1149&gt;=0.695,G1149&lt;0.795)),"C - Resistant",(AND(G1149&gt;=0.795,G1149&lt;0.895)),"B - Tolerant",(AND(G1149&gt;=0.895,G1149&lt;=1)),"A - Protecting")</f>
        <v>F - Persecuting</v>
      </c>
      <c r="I1149" s="10">
        <v>1</v>
      </c>
      <c r="J1149" s="10">
        <v>0</v>
      </c>
      <c r="K1149" s="5">
        <v>1</v>
      </c>
      <c r="L1149" s="5">
        <v>1</v>
      </c>
      <c r="M1149" s="5">
        <v>0</v>
      </c>
      <c r="N1149" s="5">
        <v>1</v>
      </c>
      <c r="O1149" s="5">
        <v>1</v>
      </c>
      <c r="P1149" s="5">
        <v>1</v>
      </c>
      <c r="Q1149" s="5">
        <v>0</v>
      </c>
      <c r="R1149" s="5">
        <v>0</v>
      </c>
      <c r="S1149" s="5">
        <v>0</v>
      </c>
      <c r="T1149" s="5">
        <v>0</v>
      </c>
      <c r="U1149" s="5">
        <v>0</v>
      </c>
      <c r="V1149" s="5">
        <v>0</v>
      </c>
      <c r="W1149" s="5">
        <v>1</v>
      </c>
      <c r="X1149" s="5">
        <v>0</v>
      </c>
      <c r="Y1149" s="5">
        <v>0</v>
      </c>
    </row>
    <row r="1150" spans="1:25" ht="18.75" customHeight="1" x14ac:dyDescent="0.15">
      <c r="A1150" s="2" t="s">
        <v>234</v>
      </c>
      <c r="B1150" s="2">
        <v>2018</v>
      </c>
      <c r="C1150" s="3">
        <v>1</v>
      </c>
      <c r="D1150" s="3" t="s">
        <v>235</v>
      </c>
      <c r="E1150" s="2" t="s">
        <v>41</v>
      </c>
      <c r="F1150" s="2" cm="1">
        <f t="array" ref="F1150">_xlfn.IFS(C1150=1,(I1150+J1150+K1150+L1150+M1150+N1150+O1150+P1150+Q1150+R1150+S1150+T1150+U1150+W1150+X1150+Y1150+V1150),C1150=0,(I1150+K1150+L1150+M1150+N1150+O1150+P1150+Q1150+R1150+S1150+T1150+U1150+W1150+X1150+Y1150+V1150))</f>
        <v>7</v>
      </c>
      <c r="G1150" s="4" cm="1">
        <f t="array" ref="G1150">_xlfn.IFS(C1150=1,((I1150+J1150+K1150+L1150+M1150+N1150+O1150+P1150+Q1150+R1150+S1150+T1150+U1150+W1150+X1150+Y1150+V1150)/17),C1150=0,((I1150+K1150+L1150+M1150+N1150+O1150+P1150+Q1150+R1150+S1150+T1150+U1150+W1150+X1150+Y1150+V1150)/16))</f>
        <v>0.41176470588235292</v>
      </c>
      <c r="H1150" s="2" t="str" cm="1">
        <f t="array" ref="H1150">_xlfn.IFS((AND(G1150&gt;=0,G1150&lt;0.595)),"F - Persecuting",(AND(G1150&gt;=0.595,G1150&lt;0.695)),"D - Intolerant",(AND(G1150&gt;=0.695,G1150&lt;0.795)),"C - Resistant",(AND(G1150&gt;=0.795,G1150&lt;0.895)),"B - Tolerant",(AND(G1150&gt;=0.895,G1150&lt;=1)),"A - Protecting")</f>
        <v>F - Persecuting</v>
      </c>
      <c r="I1150" s="10">
        <v>1</v>
      </c>
      <c r="J1150" s="10">
        <v>0</v>
      </c>
      <c r="K1150" s="5">
        <v>1</v>
      </c>
      <c r="L1150" s="5">
        <v>1</v>
      </c>
      <c r="M1150" s="5">
        <v>0</v>
      </c>
      <c r="N1150" s="5">
        <v>1</v>
      </c>
      <c r="O1150" s="5">
        <v>1</v>
      </c>
      <c r="P1150" s="5">
        <v>1</v>
      </c>
      <c r="Q1150" s="5">
        <v>0</v>
      </c>
      <c r="R1150" s="5">
        <v>0</v>
      </c>
      <c r="S1150" s="5">
        <v>0</v>
      </c>
      <c r="T1150" s="5">
        <v>0</v>
      </c>
      <c r="U1150" s="5">
        <v>0</v>
      </c>
      <c r="V1150" s="5">
        <v>0</v>
      </c>
      <c r="W1150" s="5">
        <v>1</v>
      </c>
      <c r="X1150" s="5">
        <v>0</v>
      </c>
      <c r="Y1150" s="5">
        <v>0</v>
      </c>
    </row>
    <row r="1151" spans="1:25" ht="18.75" customHeight="1" x14ac:dyDescent="0.15">
      <c r="A1151" s="2" t="s">
        <v>234</v>
      </c>
      <c r="B1151" s="2">
        <v>2019</v>
      </c>
      <c r="C1151" s="3">
        <v>1</v>
      </c>
      <c r="D1151" s="3" t="s">
        <v>235</v>
      </c>
      <c r="E1151" s="2" t="s">
        <v>41</v>
      </c>
      <c r="F1151" s="2" cm="1">
        <f t="array" ref="F1151">_xlfn.IFS(C1151=1,(I1151+J1151+K1151+L1151+M1151+N1151+O1151+P1151+Q1151+R1151+S1151+T1151+U1151+W1151+X1151+Y1151+V1151),C1151=0,(I1151+K1151+L1151+M1151+N1151+O1151+P1151+Q1151+R1151+S1151+T1151+U1151+W1151+X1151+Y1151+V1151))</f>
        <v>7</v>
      </c>
      <c r="G1151" s="4" cm="1">
        <f t="array" ref="G1151">_xlfn.IFS(C1151=1,((I1151+J1151+K1151+L1151+M1151+N1151+O1151+P1151+Q1151+R1151+S1151+T1151+U1151+W1151+X1151+Y1151+V1151)/17),C1151=0,((I1151+K1151+L1151+M1151+N1151+O1151+P1151+Q1151+R1151+S1151+T1151+U1151+W1151+X1151+Y1151+V1151)/16))</f>
        <v>0.41176470588235292</v>
      </c>
      <c r="H1151" s="2" t="str" cm="1">
        <f t="array" ref="H1151">_xlfn.IFS((AND(G1151&gt;=0,G1151&lt;0.595)),"F - Persecuting",(AND(G1151&gt;=0.595,G1151&lt;0.695)),"D - Intolerant",(AND(G1151&gt;=0.695,G1151&lt;0.795)),"C - Resistant",(AND(G1151&gt;=0.795,G1151&lt;0.895)),"B - Tolerant",(AND(G1151&gt;=0.895,G1151&lt;=1)),"A - Protecting")</f>
        <v>F - Persecuting</v>
      </c>
      <c r="I1151" s="10">
        <v>1</v>
      </c>
      <c r="J1151" s="10">
        <v>0</v>
      </c>
      <c r="K1151" s="5">
        <v>1</v>
      </c>
      <c r="L1151" s="5">
        <v>1</v>
      </c>
      <c r="M1151" s="5">
        <v>0</v>
      </c>
      <c r="N1151" s="5">
        <v>1</v>
      </c>
      <c r="O1151" s="5">
        <v>1</v>
      </c>
      <c r="P1151" s="5">
        <v>1</v>
      </c>
      <c r="Q1151" s="5">
        <v>0</v>
      </c>
      <c r="R1151" s="5">
        <v>0</v>
      </c>
      <c r="S1151" s="5">
        <v>0</v>
      </c>
      <c r="T1151" s="5">
        <v>0</v>
      </c>
      <c r="U1151" s="5">
        <v>0</v>
      </c>
      <c r="V1151" s="5">
        <v>0</v>
      </c>
      <c r="W1151" s="5">
        <v>1</v>
      </c>
      <c r="X1151" s="5">
        <v>0</v>
      </c>
      <c r="Y1151" s="5">
        <v>0</v>
      </c>
    </row>
    <row r="1152" spans="1:25" ht="18.75" customHeight="1" x14ac:dyDescent="0.15">
      <c r="A1152" s="2" t="s">
        <v>234</v>
      </c>
      <c r="B1152" s="2">
        <v>2020</v>
      </c>
      <c r="C1152" s="3">
        <v>1</v>
      </c>
      <c r="D1152" s="3" t="s">
        <v>235</v>
      </c>
      <c r="E1152" s="2" t="s">
        <v>41</v>
      </c>
      <c r="F1152" s="2" cm="1">
        <f t="array" ref="F1152">_xlfn.IFS(C1152=1,(I1152+J1152+K1152+L1152+M1152+N1152+O1152+P1152+Q1152+R1152+S1152+T1152+U1152+W1152+X1152+Y1152+V1152),C1152=0,(I1152+K1152+L1152+M1152+N1152+O1152+P1152+Q1152+R1152+S1152+T1152+U1152+W1152+X1152+Y1152+V1152))</f>
        <v>5</v>
      </c>
      <c r="G1152" s="4" cm="1">
        <f t="array" ref="G1152">_xlfn.IFS(C1152=1,((I1152+J1152+K1152+L1152+M1152+N1152+O1152+P1152+Q1152+R1152+S1152+T1152+U1152+W1152+X1152+Y1152+V1152)/17),C1152=0,((I1152+K1152+L1152+M1152+N1152+O1152+P1152+Q1152+R1152+S1152+T1152+U1152+W1152+X1152+Y1152+V1152)/16))</f>
        <v>0.29411764705882354</v>
      </c>
      <c r="H1152" s="2" t="str" cm="1">
        <f t="array" ref="H1152">_xlfn.IFS((AND(G1152&gt;=0,G1152&lt;0.595)),"F - Persecuting",(AND(G1152&gt;=0.595,G1152&lt;0.695)),"D - Intolerant",(AND(G1152&gt;=0.695,G1152&lt;0.795)),"C - Resistant",(AND(G1152&gt;=0.795,G1152&lt;0.895)),"B - Tolerant",(AND(G1152&gt;=0.895,G1152&lt;=1)),"A - Protecting")</f>
        <v>F - Persecuting</v>
      </c>
      <c r="I1152" s="5">
        <v>1</v>
      </c>
      <c r="J1152" s="5">
        <v>0</v>
      </c>
      <c r="K1152" s="5">
        <v>0</v>
      </c>
      <c r="L1152" s="5">
        <v>0</v>
      </c>
      <c r="M1152" s="5">
        <v>0</v>
      </c>
      <c r="N1152" s="5">
        <v>1</v>
      </c>
      <c r="O1152" s="5">
        <v>1</v>
      </c>
      <c r="P1152" s="5">
        <v>1</v>
      </c>
      <c r="Q1152" s="5">
        <v>0</v>
      </c>
      <c r="R1152" s="5">
        <v>0</v>
      </c>
      <c r="S1152" s="5">
        <v>0</v>
      </c>
      <c r="T1152" s="5">
        <v>0</v>
      </c>
      <c r="U1152" s="5">
        <v>0</v>
      </c>
      <c r="V1152" s="5">
        <v>0</v>
      </c>
      <c r="W1152" s="5">
        <v>1</v>
      </c>
      <c r="X1152" s="5">
        <v>0</v>
      </c>
      <c r="Y1152" s="5">
        <v>0</v>
      </c>
    </row>
    <row r="1153" spans="1:25" ht="18.75" customHeight="1" x14ac:dyDescent="0.15">
      <c r="A1153" s="2" t="s">
        <v>234</v>
      </c>
      <c r="B1153" s="2">
        <v>2021</v>
      </c>
      <c r="C1153" s="3">
        <v>1</v>
      </c>
      <c r="D1153" s="3" t="s">
        <v>235</v>
      </c>
      <c r="E1153" s="2" t="s">
        <v>41</v>
      </c>
      <c r="F1153" s="2" cm="1">
        <f t="array" ref="F1153">_xlfn.IFS(C1153=1,(I1153+J1153+K1153+L1153+M1153+N1153+O1153+P1153+Q1153+R1153+S1153+T1153+U1153+W1153+X1153+Y1153+V1153),C1153=0,(I1153+K1153+L1153+M1153+N1153+O1153+P1153+Q1153+R1153+S1153+T1153+U1153+W1153+X1153+Y1153+V1153))</f>
        <v>3</v>
      </c>
      <c r="G1153" s="4" cm="1">
        <f t="array" ref="G1153">_xlfn.IFS(C1153=1,((I1153+J1153+K1153+L1153+M1153+N1153+O1153+P1153+Q1153+R1153+S1153+T1153+U1153+W1153+X1153+Y1153+V1153)/17),C1153=0,((I1153+K1153+L1153+M1153+N1153+O1153+P1153+Q1153+R1153+S1153+T1153+U1153+W1153+X1153+Y1153+V1153)/16))</f>
        <v>0.17647058823529413</v>
      </c>
      <c r="H1153" s="2" t="str" cm="1">
        <f t="array" ref="H1153">_xlfn.IFS((AND(G1153&gt;=0,G1153&lt;0.595)),"F - Persecuting",(AND(G1153&gt;=0.595,G1153&lt;0.695)),"D - Intolerant",(AND(G1153&gt;=0.695,G1153&lt;0.795)),"C - Resistant",(AND(G1153&gt;=0.795,G1153&lt;0.895)),"B - Tolerant",(AND(G1153&gt;=0.895,G1153&lt;=1)),"A - Protecting")</f>
        <v>F - Persecuting</v>
      </c>
      <c r="I1153" s="5">
        <v>1</v>
      </c>
      <c r="J1153" s="5">
        <v>0</v>
      </c>
      <c r="K1153" s="6">
        <v>0</v>
      </c>
      <c r="L1153" s="6">
        <v>0</v>
      </c>
      <c r="M1153" s="6">
        <v>0</v>
      </c>
      <c r="N1153" s="5">
        <v>0</v>
      </c>
      <c r="O1153" s="5">
        <v>0</v>
      </c>
      <c r="P1153" s="5">
        <v>1</v>
      </c>
      <c r="Q1153" s="5">
        <v>0</v>
      </c>
      <c r="R1153" s="5">
        <v>0</v>
      </c>
      <c r="S1153" s="5">
        <v>0</v>
      </c>
      <c r="T1153" s="5">
        <v>0</v>
      </c>
      <c r="U1153" s="5">
        <v>0</v>
      </c>
      <c r="V1153" s="5">
        <v>0</v>
      </c>
      <c r="W1153" s="5">
        <v>1</v>
      </c>
      <c r="X1153" s="5">
        <v>0</v>
      </c>
      <c r="Y1153" s="5">
        <v>0</v>
      </c>
    </row>
    <row r="1154" spans="1:25" ht="18.75" customHeight="1" x14ac:dyDescent="0.15">
      <c r="A1154" s="2" t="s">
        <v>234</v>
      </c>
      <c r="B1154" s="2">
        <v>2022</v>
      </c>
      <c r="C1154" s="3">
        <v>1</v>
      </c>
      <c r="D1154" s="3" t="s">
        <v>235</v>
      </c>
      <c r="E1154" s="2" t="s">
        <v>41</v>
      </c>
      <c r="F1154" s="2" cm="1">
        <f t="array" ref="F1154">_xlfn.IFS(C1154=1,(I1154+J1154+K1154+L1154+M1154+N1154+O1154+P1154+Q1154+R1154+S1154+T1154+U1154+W1154+X1154+Y1154+V1154),C1154=0,(I1154+K1154+L1154+M1154+N1154+O1154+P1154+Q1154+R1154+S1154+T1154+U1154+W1154+X1154+Y1154+V1154))</f>
        <v>3</v>
      </c>
      <c r="G1154" s="4" cm="1">
        <f t="array" ref="G1154">_xlfn.IFS(C1154=1,((I1154+J1154+K1154+L1154+M1154+N1154+O1154+P1154+Q1154+R1154+S1154+T1154+U1154+W1154+X1154+Y1154+V1154)/17),C1154=0,((I1154+K1154+L1154+M1154+N1154+O1154+P1154+Q1154+R1154+S1154+T1154+U1154+W1154+X1154+Y1154+V1154)/16))</f>
        <v>0.17647058823529413</v>
      </c>
      <c r="H1154" s="2" t="str" cm="1">
        <f t="array" ref="H1154">_xlfn.IFS((AND(G1154&gt;=0,G1154&lt;0.595)),"F - Persecuting",(AND(G1154&gt;=0.595,G1154&lt;0.695)),"D - Intolerant",(AND(G1154&gt;=0.695,G1154&lt;0.795)),"C - Resistant",(AND(G1154&gt;=0.795,G1154&lt;0.895)),"B - Tolerant",(AND(G1154&gt;=0.895,G1154&lt;=1)),"A - Protecting")</f>
        <v>F - Persecuting</v>
      </c>
      <c r="I1154" s="5">
        <v>1</v>
      </c>
      <c r="J1154" s="5">
        <v>0</v>
      </c>
      <c r="K1154" s="6">
        <v>0</v>
      </c>
      <c r="L1154" s="5">
        <v>0</v>
      </c>
      <c r="M1154" s="5">
        <v>0</v>
      </c>
      <c r="N1154" s="5">
        <v>0</v>
      </c>
      <c r="O1154" s="5">
        <v>0</v>
      </c>
      <c r="P1154" s="5">
        <v>1</v>
      </c>
      <c r="Q1154" s="5">
        <v>0</v>
      </c>
      <c r="R1154" s="5">
        <v>0</v>
      </c>
      <c r="S1154" s="5">
        <v>0</v>
      </c>
      <c r="T1154" s="5">
        <v>0</v>
      </c>
      <c r="U1154" s="5">
        <v>0</v>
      </c>
      <c r="V1154" s="5">
        <v>0</v>
      </c>
      <c r="W1154" s="5">
        <v>1</v>
      </c>
      <c r="X1154" s="5">
        <v>0</v>
      </c>
      <c r="Y1154" s="5">
        <v>0</v>
      </c>
    </row>
    <row r="1155" spans="1:25" ht="18.75" customHeight="1" x14ac:dyDescent="0.15">
      <c r="A1155" s="2" t="s">
        <v>236</v>
      </c>
      <c r="B1155" s="2">
        <v>2011</v>
      </c>
      <c r="C1155" s="3">
        <v>1</v>
      </c>
      <c r="D1155" s="3" t="s">
        <v>237</v>
      </c>
      <c r="E1155" s="2" t="s">
        <v>38</v>
      </c>
      <c r="F1155" s="2" cm="1">
        <f t="array" ref="F1155">_xlfn.IFS(C1155=1,(I1155+J1155+K1155+L1155+M1155+N1155+O1155+P1155+Q1155+R1155+S1155+T1155+U1155+W1155+X1155+Y1155+V1155),C1155=0,(I1155+K1155+L1155+M1155+N1155+O1155+P1155+Q1155+R1155+S1155+T1155+U1155+W1155+X1155+Y1155+V1155))</f>
        <v>5</v>
      </c>
      <c r="G1155" s="4" cm="1">
        <f t="array" ref="G1155">_xlfn.IFS(C1155=1,((I1155+J1155+K1155+L1155+M1155+N1155+O1155+P1155+Q1155+R1155+S1155+T1155+U1155+W1155+X1155+Y1155+V1155)/17),C1155=0,((I1155+K1155+L1155+M1155+N1155+O1155+P1155+Q1155+R1155+S1155+T1155+U1155+W1155+X1155+Y1155+V1155)/16))</f>
        <v>0.29411764705882354</v>
      </c>
      <c r="H1155" s="2" t="str" cm="1">
        <f t="array" ref="H1155">_xlfn.IFS((AND(G1155&gt;=0,G1155&lt;0.595)),"F - Persecuting",(AND(G1155&gt;=0.595,G1155&lt;0.695)),"D - Intolerant",(AND(G1155&gt;=0.695,G1155&lt;0.795)),"C - Resistant",(AND(G1155&gt;=0.795,G1155&lt;0.895)),"B - Tolerant",(AND(G1155&gt;=0.895,G1155&lt;=1)),"A - Protecting")</f>
        <v>F - Persecuting</v>
      </c>
      <c r="I1155" s="10">
        <v>1</v>
      </c>
      <c r="J1155" s="10">
        <v>0</v>
      </c>
      <c r="K1155" s="5">
        <v>0</v>
      </c>
      <c r="L1155" s="5">
        <v>0</v>
      </c>
      <c r="M1155" s="5">
        <v>0</v>
      </c>
      <c r="N1155" s="5">
        <v>1</v>
      </c>
      <c r="O1155" s="5">
        <v>1</v>
      </c>
      <c r="P1155" s="5">
        <v>0</v>
      </c>
      <c r="Q1155" s="5">
        <v>0</v>
      </c>
      <c r="R1155" s="5">
        <v>0</v>
      </c>
      <c r="S1155" s="5">
        <v>0</v>
      </c>
      <c r="T1155" s="5">
        <v>0</v>
      </c>
      <c r="U1155" s="5">
        <v>0</v>
      </c>
      <c r="V1155" s="5">
        <v>0</v>
      </c>
      <c r="W1155" s="5">
        <v>1</v>
      </c>
      <c r="X1155" s="5">
        <v>1</v>
      </c>
      <c r="Y1155" s="5">
        <v>0</v>
      </c>
    </row>
    <row r="1156" spans="1:25" ht="18.75" customHeight="1" x14ac:dyDescent="0.15">
      <c r="A1156" s="2" t="s">
        <v>236</v>
      </c>
      <c r="B1156" s="2">
        <v>2012</v>
      </c>
      <c r="C1156" s="3">
        <v>1</v>
      </c>
      <c r="D1156" s="3" t="s">
        <v>237</v>
      </c>
      <c r="E1156" s="2" t="s">
        <v>38</v>
      </c>
      <c r="F1156" s="2" cm="1">
        <f t="array" ref="F1156">_xlfn.IFS(C1156=1,(I1156+J1156+K1156+L1156+M1156+N1156+O1156+P1156+Q1156+R1156+S1156+T1156+U1156+W1156+X1156+Y1156+V1156),C1156=0,(I1156+K1156+L1156+M1156+N1156+O1156+P1156+Q1156+R1156+S1156+T1156+U1156+W1156+X1156+Y1156+V1156))</f>
        <v>8</v>
      </c>
      <c r="G1156" s="4" cm="1">
        <f t="array" ref="G1156">_xlfn.IFS(C1156=1,((I1156+J1156+K1156+L1156+M1156+N1156+O1156+P1156+Q1156+R1156+S1156+T1156+U1156+W1156+X1156+Y1156+V1156)/17),C1156=0,((I1156+K1156+L1156+M1156+N1156+O1156+P1156+Q1156+R1156+S1156+T1156+U1156+W1156+X1156+Y1156+V1156)/16))</f>
        <v>0.47058823529411764</v>
      </c>
      <c r="H1156" s="2" t="str" cm="1">
        <f t="array" ref="H1156">_xlfn.IFS((AND(G1156&gt;=0,G1156&lt;0.595)),"F - Persecuting",(AND(G1156&gt;=0.595,G1156&lt;0.695)),"D - Intolerant",(AND(G1156&gt;=0.695,G1156&lt;0.795)),"C - Resistant",(AND(G1156&gt;=0.795,G1156&lt;0.895)),"B - Tolerant",(AND(G1156&gt;=0.895,G1156&lt;=1)),"A - Protecting")</f>
        <v>F - Persecuting</v>
      </c>
      <c r="I1156" s="10">
        <v>1</v>
      </c>
      <c r="J1156" s="10">
        <v>0</v>
      </c>
      <c r="K1156" s="5">
        <v>0</v>
      </c>
      <c r="L1156" s="5">
        <v>0</v>
      </c>
      <c r="M1156" s="5">
        <v>0</v>
      </c>
      <c r="N1156" s="5">
        <v>1</v>
      </c>
      <c r="O1156" s="5">
        <v>1</v>
      </c>
      <c r="P1156" s="5">
        <v>1</v>
      </c>
      <c r="Q1156" s="5">
        <v>1</v>
      </c>
      <c r="R1156" s="5">
        <v>1</v>
      </c>
      <c r="S1156" s="5">
        <v>0</v>
      </c>
      <c r="T1156" s="5">
        <v>0</v>
      </c>
      <c r="U1156" s="5">
        <v>0</v>
      </c>
      <c r="V1156" s="5">
        <v>0</v>
      </c>
      <c r="W1156" s="5">
        <v>1</v>
      </c>
      <c r="X1156" s="5">
        <v>1</v>
      </c>
      <c r="Y1156" s="5">
        <v>0</v>
      </c>
    </row>
    <row r="1157" spans="1:25" ht="18.75" customHeight="1" x14ac:dyDescent="0.15">
      <c r="A1157" s="2" t="s">
        <v>236</v>
      </c>
      <c r="B1157" s="2">
        <v>2013</v>
      </c>
      <c r="C1157" s="3">
        <v>1</v>
      </c>
      <c r="D1157" s="3" t="s">
        <v>237</v>
      </c>
      <c r="E1157" s="2" t="s">
        <v>38</v>
      </c>
      <c r="F1157" s="2" cm="1">
        <f t="array" ref="F1157">_xlfn.IFS(C1157=1,(I1157+J1157+K1157+L1157+M1157+N1157+O1157+P1157+Q1157+R1157+S1157+T1157+U1157+W1157+X1157+Y1157+V1157),C1157=0,(I1157+K1157+L1157+M1157+N1157+O1157+P1157+Q1157+R1157+S1157+T1157+U1157+W1157+X1157+Y1157+V1157))</f>
        <v>8</v>
      </c>
      <c r="G1157" s="4" cm="1">
        <f t="array" ref="G1157">_xlfn.IFS(C1157=1,((I1157+J1157+K1157+L1157+M1157+N1157+O1157+P1157+Q1157+R1157+S1157+T1157+U1157+W1157+X1157+Y1157+V1157)/17),C1157=0,((I1157+K1157+L1157+M1157+N1157+O1157+P1157+Q1157+R1157+S1157+T1157+U1157+W1157+X1157+Y1157+V1157)/16))</f>
        <v>0.47058823529411764</v>
      </c>
      <c r="H1157" s="2" t="str" cm="1">
        <f t="array" ref="H1157">_xlfn.IFS((AND(G1157&gt;=0,G1157&lt;0.595)),"F - Persecuting",(AND(G1157&gt;=0.595,G1157&lt;0.695)),"D - Intolerant",(AND(G1157&gt;=0.695,G1157&lt;0.795)),"C - Resistant",(AND(G1157&gt;=0.795,G1157&lt;0.895)),"B - Tolerant",(AND(G1157&gt;=0.895,G1157&lt;=1)),"A - Protecting")</f>
        <v>F - Persecuting</v>
      </c>
      <c r="I1157" s="10">
        <v>1</v>
      </c>
      <c r="J1157" s="10">
        <v>0</v>
      </c>
      <c r="K1157" s="5">
        <v>0</v>
      </c>
      <c r="L1157" s="5">
        <v>0</v>
      </c>
      <c r="M1157" s="5">
        <v>0</v>
      </c>
      <c r="N1157" s="5">
        <v>1</v>
      </c>
      <c r="O1157" s="5">
        <v>1</v>
      </c>
      <c r="P1157" s="5">
        <v>1</v>
      </c>
      <c r="Q1157" s="5">
        <v>1</v>
      </c>
      <c r="R1157" s="5">
        <v>1</v>
      </c>
      <c r="S1157" s="5">
        <v>0</v>
      </c>
      <c r="T1157" s="5">
        <v>0</v>
      </c>
      <c r="U1157" s="5">
        <v>0</v>
      </c>
      <c r="V1157" s="5">
        <v>0</v>
      </c>
      <c r="W1157" s="5">
        <v>1</v>
      </c>
      <c r="X1157" s="5">
        <v>1</v>
      </c>
      <c r="Y1157" s="5">
        <v>0</v>
      </c>
    </row>
    <row r="1158" spans="1:25" ht="18.75" customHeight="1" x14ac:dyDescent="0.15">
      <c r="A1158" s="2" t="s">
        <v>236</v>
      </c>
      <c r="B1158" s="2">
        <v>2014</v>
      </c>
      <c r="C1158" s="3">
        <v>1</v>
      </c>
      <c r="D1158" s="3" t="s">
        <v>237</v>
      </c>
      <c r="E1158" s="2" t="s">
        <v>38</v>
      </c>
      <c r="F1158" s="2" cm="1">
        <f t="array" ref="F1158">_xlfn.IFS(C1158=1,(I1158+J1158+K1158+L1158+M1158+N1158+O1158+P1158+Q1158+R1158+S1158+T1158+U1158+W1158+X1158+Y1158+V1158),C1158=0,(I1158+K1158+L1158+M1158+N1158+O1158+P1158+Q1158+R1158+S1158+T1158+U1158+W1158+X1158+Y1158+V1158))</f>
        <v>7</v>
      </c>
      <c r="G1158" s="4" cm="1">
        <f t="array" ref="G1158">_xlfn.IFS(C1158=1,((I1158+J1158+K1158+L1158+M1158+N1158+O1158+P1158+Q1158+R1158+S1158+T1158+U1158+W1158+X1158+Y1158+V1158)/17),C1158=0,((I1158+K1158+L1158+M1158+N1158+O1158+P1158+Q1158+R1158+S1158+T1158+U1158+W1158+X1158+Y1158+V1158)/16))</f>
        <v>0.41176470588235292</v>
      </c>
      <c r="H1158" s="2" t="str" cm="1">
        <f t="array" ref="H1158">_xlfn.IFS((AND(G1158&gt;=0,G1158&lt;0.595)),"F - Persecuting",(AND(G1158&gt;=0.595,G1158&lt;0.695)),"D - Intolerant",(AND(G1158&gt;=0.695,G1158&lt;0.795)),"C - Resistant",(AND(G1158&gt;=0.795,G1158&lt;0.895)),"B - Tolerant",(AND(G1158&gt;=0.895,G1158&lt;=1)),"A - Protecting")</f>
        <v>F - Persecuting</v>
      </c>
      <c r="I1158" s="10">
        <v>1</v>
      </c>
      <c r="J1158" s="10">
        <v>0</v>
      </c>
      <c r="K1158" s="5">
        <v>0</v>
      </c>
      <c r="L1158" s="5">
        <v>0</v>
      </c>
      <c r="M1158" s="5">
        <v>0</v>
      </c>
      <c r="N1158" s="5">
        <v>1</v>
      </c>
      <c r="O1158" s="5">
        <v>1</v>
      </c>
      <c r="P1158" s="5">
        <v>1</v>
      </c>
      <c r="Q1158" s="5">
        <v>1</v>
      </c>
      <c r="R1158" s="5">
        <v>0</v>
      </c>
      <c r="S1158" s="5">
        <v>0</v>
      </c>
      <c r="T1158" s="5">
        <v>0</v>
      </c>
      <c r="U1158" s="5">
        <v>0</v>
      </c>
      <c r="V1158" s="5">
        <v>0</v>
      </c>
      <c r="W1158" s="5">
        <v>1</v>
      </c>
      <c r="X1158" s="5">
        <v>1</v>
      </c>
      <c r="Y1158" s="5">
        <v>0</v>
      </c>
    </row>
    <row r="1159" spans="1:25" ht="18.75" customHeight="1" x14ac:dyDescent="0.15">
      <c r="A1159" s="2" t="s">
        <v>236</v>
      </c>
      <c r="B1159" s="2">
        <v>2015</v>
      </c>
      <c r="C1159" s="3">
        <v>1</v>
      </c>
      <c r="D1159" s="3" t="s">
        <v>237</v>
      </c>
      <c r="E1159" s="2" t="s">
        <v>38</v>
      </c>
      <c r="F1159" s="2" cm="1">
        <f t="array" ref="F1159">_xlfn.IFS(C1159=1,(I1159+J1159+K1159+L1159+M1159+N1159+O1159+P1159+Q1159+R1159+S1159+T1159+U1159+W1159+X1159+Y1159+V1159),C1159=0,(I1159+K1159+L1159+M1159+N1159+O1159+P1159+Q1159+R1159+S1159+T1159+U1159+W1159+X1159+Y1159+V1159))</f>
        <v>8</v>
      </c>
      <c r="G1159" s="4" cm="1">
        <f t="array" ref="G1159">_xlfn.IFS(C1159=1,((I1159+J1159+K1159+L1159+M1159+N1159+O1159+P1159+Q1159+R1159+S1159+T1159+U1159+W1159+X1159+Y1159+V1159)/17),C1159=0,((I1159+K1159+L1159+M1159+N1159+O1159+P1159+Q1159+R1159+S1159+T1159+U1159+W1159+X1159+Y1159+V1159)/16))</f>
        <v>0.47058823529411764</v>
      </c>
      <c r="H1159" s="2" t="str" cm="1">
        <f t="array" ref="H1159">_xlfn.IFS((AND(G1159&gt;=0,G1159&lt;0.595)),"F - Persecuting",(AND(G1159&gt;=0.595,G1159&lt;0.695)),"D - Intolerant",(AND(G1159&gt;=0.695,G1159&lt;0.795)),"C - Resistant",(AND(G1159&gt;=0.795,G1159&lt;0.895)),"B - Tolerant",(AND(G1159&gt;=0.895,G1159&lt;=1)),"A - Protecting")</f>
        <v>F - Persecuting</v>
      </c>
      <c r="I1159" s="10">
        <v>1</v>
      </c>
      <c r="J1159" s="10">
        <v>0</v>
      </c>
      <c r="K1159" s="5">
        <v>0</v>
      </c>
      <c r="L1159" s="5">
        <v>0</v>
      </c>
      <c r="M1159" s="5">
        <v>0</v>
      </c>
      <c r="N1159" s="5">
        <v>1</v>
      </c>
      <c r="O1159" s="5">
        <v>1</v>
      </c>
      <c r="P1159" s="5">
        <v>1</v>
      </c>
      <c r="Q1159" s="5">
        <v>1</v>
      </c>
      <c r="R1159" s="5">
        <v>1</v>
      </c>
      <c r="S1159" s="5">
        <v>0</v>
      </c>
      <c r="T1159" s="5">
        <v>0</v>
      </c>
      <c r="U1159" s="5">
        <v>0</v>
      </c>
      <c r="V1159" s="5">
        <v>0</v>
      </c>
      <c r="W1159" s="5">
        <v>1</v>
      </c>
      <c r="X1159" s="5">
        <v>1</v>
      </c>
      <c r="Y1159" s="5">
        <v>0</v>
      </c>
    </row>
    <row r="1160" spans="1:25" ht="18.75" customHeight="1" x14ac:dyDescent="0.15">
      <c r="A1160" s="2" t="s">
        <v>236</v>
      </c>
      <c r="B1160" s="2">
        <v>2016</v>
      </c>
      <c r="C1160" s="3">
        <v>1</v>
      </c>
      <c r="D1160" s="3" t="s">
        <v>237</v>
      </c>
      <c r="E1160" s="2" t="s">
        <v>38</v>
      </c>
      <c r="F1160" s="2" cm="1">
        <f t="array" ref="F1160">_xlfn.IFS(C1160=1,(I1160+J1160+K1160+L1160+M1160+N1160+O1160+P1160+Q1160+R1160+S1160+T1160+U1160+W1160+X1160+Y1160+V1160),C1160=0,(I1160+K1160+L1160+M1160+N1160+O1160+P1160+Q1160+R1160+S1160+T1160+U1160+W1160+X1160+Y1160+V1160))</f>
        <v>6</v>
      </c>
      <c r="G1160" s="4" cm="1">
        <f t="array" ref="G1160">_xlfn.IFS(C1160=1,((I1160+J1160+K1160+L1160+M1160+N1160+O1160+P1160+Q1160+R1160+S1160+T1160+U1160+W1160+X1160+Y1160+V1160)/17),C1160=0,((I1160+K1160+L1160+M1160+N1160+O1160+P1160+Q1160+R1160+S1160+T1160+U1160+W1160+X1160+Y1160+V1160)/16))</f>
        <v>0.35294117647058826</v>
      </c>
      <c r="H1160" s="2" t="str" cm="1">
        <f t="array" ref="H1160">_xlfn.IFS((AND(G1160&gt;=0,G1160&lt;0.595)),"F - Persecuting",(AND(G1160&gt;=0.595,G1160&lt;0.695)),"D - Intolerant",(AND(G1160&gt;=0.695,G1160&lt;0.795)),"C - Resistant",(AND(G1160&gt;=0.795,G1160&lt;0.895)),"B - Tolerant",(AND(G1160&gt;=0.895,G1160&lt;=1)),"A - Protecting")</f>
        <v>F - Persecuting</v>
      </c>
      <c r="I1160" s="10">
        <v>1</v>
      </c>
      <c r="J1160" s="10">
        <v>0</v>
      </c>
      <c r="K1160" s="5">
        <v>0</v>
      </c>
      <c r="L1160" s="5">
        <v>0</v>
      </c>
      <c r="M1160" s="5">
        <v>0</v>
      </c>
      <c r="N1160" s="5">
        <v>1</v>
      </c>
      <c r="O1160" s="5">
        <v>1</v>
      </c>
      <c r="P1160" s="5">
        <v>1</v>
      </c>
      <c r="Q1160" s="5">
        <v>1</v>
      </c>
      <c r="R1160" s="5">
        <v>1</v>
      </c>
      <c r="S1160" s="5">
        <v>0</v>
      </c>
      <c r="T1160" s="5">
        <v>0</v>
      </c>
      <c r="U1160" s="5">
        <v>0</v>
      </c>
      <c r="V1160" s="5">
        <v>0</v>
      </c>
      <c r="W1160" s="5">
        <v>0</v>
      </c>
      <c r="X1160" s="5">
        <v>0</v>
      </c>
      <c r="Y1160" s="5">
        <v>0</v>
      </c>
    </row>
    <row r="1161" spans="1:25" ht="18.75" customHeight="1" x14ac:dyDescent="0.15">
      <c r="A1161" s="2" t="s">
        <v>236</v>
      </c>
      <c r="B1161" s="2">
        <v>2017</v>
      </c>
      <c r="C1161" s="3">
        <v>1</v>
      </c>
      <c r="D1161" s="3" t="s">
        <v>237</v>
      </c>
      <c r="E1161" s="2" t="s">
        <v>38</v>
      </c>
      <c r="F1161" s="2" cm="1">
        <f t="array" ref="F1161">_xlfn.IFS(C1161=1,(I1161+J1161+K1161+L1161+M1161+N1161+O1161+P1161+Q1161+R1161+S1161+T1161+U1161+W1161+X1161+Y1161+V1161),C1161=0,(I1161+K1161+L1161+M1161+N1161+O1161+P1161+Q1161+R1161+S1161+T1161+U1161+W1161+X1161+Y1161+V1161))</f>
        <v>8</v>
      </c>
      <c r="G1161" s="4" cm="1">
        <f t="array" ref="G1161">_xlfn.IFS(C1161=1,((I1161+J1161+K1161+L1161+M1161+N1161+O1161+P1161+Q1161+R1161+S1161+T1161+U1161+W1161+X1161+Y1161+V1161)/17),C1161=0,((I1161+K1161+L1161+M1161+N1161+O1161+P1161+Q1161+R1161+S1161+T1161+U1161+W1161+X1161+Y1161+V1161)/16))</f>
        <v>0.47058823529411764</v>
      </c>
      <c r="H1161" s="2" t="str" cm="1">
        <f t="array" ref="H1161">_xlfn.IFS((AND(G1161&gt;=0,G1161&lt;0.595)),"F - Persecuting",(AND(G1161&gt;=0.595,G1161&lt;0.695)),"D - Intolerant",(AND(G1161&gt;=0.695,G1161&lt;0.795)),"C - Resistant",(AND(G1161&gt;=0.795,G1161&lt;0.895)),"B - Tolerant",(AND(G1161&gt;=0.895,G1161&lt;=1)),"A - Protecting")</f>
        <v>F - Persecuting</v>
      </c>
      <c r="I1161" s="10">
        <v>1</v>
      </c>
      <c r="J1161" s="10">
        <v>0</v>
      </c>
      <c r="K1161" s="5">
        <v>0</v>
      </c>
      <c r="L1161" s="5">
        <v>0</v>
      </c>
      <c r="M1161" s="5">
        <v>0</v>
      </c>
      <c r="N1161" s="5">
        <v>1</v>
      </c>
      <c r="O1161" s="5">
        <v>1</v>
      </c>
      <c r="P1161" s="5">
        <v>1</v>
      </c>
      <c r="Q1161" s="5">
        <v>1</v>
      </c>
      <c r="R1161" s="5">
        <v>1</v>
      </c>
      <c r="S1161" s="5">
        <v>0</v>
      </c>
      <c r="T1161" s="5">
        <v>0</v>
      </c>
      <c r="U1161" s="5">
        <v>0</v>
      </c>
      <c r="V1161" s="5">
        <v>0</v>
      </c>
      <c r="W1161" s="5">
        <v>1</v>
      </c>
      <c r="X1161" s="5">
        <v>1</v>
      </c>
      <c r="Y1161" s="5">
        <v>0</v>
      </c>
    </row>
    <row r="1162" spans="1:25" ht="18.75" customHeight="1" x14ac:dyDescent="0.15">
      <c r="A1162" s="2" t="s">
        <v>236</v>
      </c>
      <c r="B1162" s="2">
        <v>2018</v>
      </c>
      <c r="C1162" s="3">
        <v>1</v>
      </c>
      <c r="D1162" s="3" t="s">
        <v>237</v>
      </c>
      <c r="E1162" s="2" t="s">
        <v>38</v>
      </c>
      <c r="F1162" s="2" cm="1">
        <f t="array" ref="F1162">_xlfn.IFS(C1162=1,(I1162+J1162+K1162+L1162+M1162+N1162+O1162+P1162+Q1162+R1162+S1162+T1162+U1162+W1162+X1162+Y1162+V1162),C1162=0,(I1162+K1162+L1162+M1162+N1162+O1162+P1162+Q1162+R1162+S1162+T1162+U1162+W1162+X1162+Y1162+V1162))</f>
        <v>8</v>
      </c>
      <c r="G1162" s="4" cm="1">
        <f t="array" ref="G1162">_xlfn.IFS(C1162=1,((I1162+J1162+K1162+L1162+M1162+N1162+O1162+P1162+Q1162+R1162+S1162+T1162+U1162+W1162+X1162+Y1162+V1162)/17),C1162=0,((I1162+K1162+L1162+M1162+N1162+O1162+P1162+Q1162+R1162+S1162+T1162+U1162+W1162+X1162+Y1162+V1162)/16))</f>
        <v>0.47058823529411764</v>
      </c>
      <c r="H1162" s="2" t="str" cm="1">
        <f t="array" ref="H1162">_xlfn.IFS((AND(G1162&gt;=0,G1162&lt;0.595)),"F - Persecuting",(AND(G1162&gt;=0.595,G1162&lt;0.695)),"D - Intolerant",(AND(G1162&gt;=0.695,G1162&lt;0.795)),"C - Resistant",(AND(G1162&gt;=0.795,G1162&lt;0.895)),"B - Tolerant",(AND(G1162&gt;=0.895,G1162&lt;=1)),"A - Protecting")</f>
        <v>F - Persecuting</v>
      </c>
      <c r="I1162" s="10">
        <v>1</v>
      </c>
      <c r="J1162" s="10">
        <v>0</v>
      </c>
      <c r="K1162" s="5">
        <v>0</v>
      </c>
      <c r="L1162" s="5">
        <v>0</v>
      </c>
      <c r="M1162" s="5">
        <v>0</v>
      </c>
      <c r="N1162" s="5">
        <v>1</v>
      </c>
      <c r="O1162" s="5">
        <v>1</v>
      </c>
      <c r="P1162" s="5">
        <v>1</v>
      </c>
      <c r="Q1162" s="6">
        <v>1</v>
      </c>
      <c r="R1162" s="5">
        <v>1</v>
      </c>
      <c r="S1162" s="5">
        <v>0</v>
      </c>
      <c r="T1162" s="5">
        <v>0</v>
      </c>
      <c r="U1162" s="5">
        <v>0</v>
      </c>
      <c r="V1162" s="5">
        <v>0</v>
      </c>
      <c r="W1162" s="5">
        <v>1</v>
      </c>
      <c r="X1162" s="5">
        <v>1</v>
      </c>
      <c r="Y1162" s="5">
        <v>0</v>
      </c>
    </row>
    <row r="1163" spans="1:25" ht="18.75" customHeight="1" x14ac:dyDescent="0.15">
      <c r="A1163" s="2" t="s">
        <v>236</v>
      </c>
      <c r="B1163" s="2">
        <v>2019</v>
      </c>
      <c r="C1163" s="3">
        <v>1</v>
      </c>
      <c r="D1163" s="3" t="s">
        <v>237</v>
      </c>
      <c r="E1163" s="2" t="s">
        <v>38</v>
      </c>
      <c r="F1163" s="2" cm="1">
        <f t="array" ref="F1163">_xlfn.IFS(C1163=1,(I1163+J1163+K1163+L1163+M1163+N1163+O1163+P1163+Q1163+R1163+S1163+T1163+U1163+W1163+X1163+Y1163+V1163),C1163=0,(I1163+K1163+L1163+M1163+N1163+O1163+P1163+Q1163+R1163+S1163+T1163+U1163+W1163+X1163+Y1163+V1163))</f>
        <v>8</v>
      </c>
      <c r="G1163" s="4" cm="1">
        <f t="array" ref="G1163">_xlfn.IFS(C1163=1,((I1163+J1163+K1163+L1163+M1163+N1163+O1163+P1163+Q1163+R1163+S1163+T1163+U1163+W1163+X1163+Y1163+V1163)/17),C1163=0,((I1163+K1163+L1163+M1163+N1163+O1163+P1163+Q1163+R1163+S1163+T1163+U1163+W1163+X1163+Y1163+V1163)/16))</f>
        <v>0.47058823529411764</v>
      </c>
      <c r="H1163" s="2" t="str" cm="1">
        <f t="array" ref="H1163">_xlfn.IFS((AND(G1163&gt;=0,G1163&lt;0.595)),"F - Persecuting",(AND(G1163&gt;=0.595,G1163&lt;0.695)),"D - Intolerant",(AND(G1163&gt;=0.695,G1163&lt;0.795)),"C - Resistant",(AND(G1163&gt;=0.795,G1163&lt;0.895)),"B - Tolerant",(AND(G1163&gt;=0.895,G1163&lt;=1)),"A - Protecting")</f>
        <v>F - Persecuting</v>
      </c>
      <c r="I1163" s="10">
        <v>1</v>
      </c>
      <c r="J1163" s="10">
        <v>0</v>
      </c>
      <c r="K1163" s="5">
        <v>0</v>
      </c>
      <c r="L1163" s="5">
        <v>0</v>
      </c>
      <c r="M1163" s="5">
        <v>0</v>
      </c>
      <c r="N1163" s="5">
        <v>1</v>
      </c>
      <c r="O1163" s="5">
        <v>1</v>
      </c>
      <c r="P1163" s="5">
        <v>1</v>
      </c>
      <c r="Q1163" s="6">
        <v>1</v>
      </c>
      <c r="R1163" s="6">
        <v>1</v>
      </c>
      <c r="S1163" s="5">
        <v>0</v>
      </c>
      <c r="T1163" s="5">
        <v>0</v>
      </c>
      <c r="U1163" s="5">
        <v>0</v>
      </c>
      <c r="V1163" s="5">
        <v>0</v>
      </c>
      <c r="W1163" s="5">
        <v>1</v>
      </c>
      <c r="X1163" s="5">
        <v>1</v>
      </c>
      <c r="Y1163" s="5">
        <v>0</v>
      </c>
    </row>
    <row r="1164" spans="1:25" ht="18.75" customHeight="1" x14ac:dyDescent="0.15">
      <c r="A1164" s="2" t="s">
        <v>236</v>
      </c>
      <c r="B1164" s="2">
        <v>2020</v>
      </c>
      <c r="C1164" s="3">
        <v>1</v>
      </c>
      <c r="D1164" s="3" t="s">
        <v>237</v>
      </c>
      <c r="E1164" s="2" t="s">
        <v>38</v>
      </c>
      <c r="F1164" s="2" cm="1">
        <f t="array" ref="F1164">_xlfn.IFS(C1164=1,(I1164+J1164+K1164+L1164+M1164+N1164+O1164+P1164+Q1164+R1164+S1164+T1164+U1164+W1164+X1164+Y1164+V1164),C1164=0,(I1164+K1164+L1164+M1164+N1164+O1164+P1164+Q1164+R1164+S1164+T1164+U1164+W1164+X1164+Y1164+V1164))</f>
        <v>7</v>
      </c>
      <c r="G1164" s="4" cm="1">
        <f t="array" ref="G1164">_xlfn.IFS(C1164=1,((I1164+J1164+K1164+L1164+M1164+N1164+O1164+P1164+Q1164+R1164+S1164+T1164+U1164+W1164+X1164+Y1164+V1164)/17),C1164=0,((I1164+K1164+L1164+M1164+N1164+O1164+P1164+Q1164+R1164+S1164+T1164+U1164+W1164+X1164+Y1164+V1164)/16))</f>
        <v>0.41176470588235292</v>
      </c>
      <c r="H1164" s="2" t="str" cm="1">
        <f t="array" ref="H1164">_xlfn.IFS((AND(G1164&gt;=0,G1164&lt;0.595)),"F - Persecuting",(AND(G1164&gt;=0.595,G1164&lt;0.695)),"D - Intolerant",(AND(G1164&gt;=0.695,G1164&lt;0.795)),"C - Resistant",(AND(G1164&gt;=0.795,G1164&lt;0.895)),"B - Tolerant",(AND(G1164&gt;=0.895,G1164&lt;=1)),"A - Protecting")</f>
        <v>F - Persecuting</v>
      </c>
      <c r="I1164" s="5">
        <v>1</v>
      </c>
      <c r="J1164" s="5">
        <v>0</v>
      </c>
      <c r="K1164" s="5">
        <v>0</v>
      </c>
      <c r="L1164" s="5">
        <v>0</v>
      </c>
      <c r="M1164" s="5">
        <v>0</v>
      </c>
      <c r="N1164" s="5">
        <v>1</v>
      </c>
      <c r="O1164" s="5">
        <v>1</v>
      </c>
      <c r="P1164" s="5">
        <v>1</v>
      </c>
      <c r="Q1164" s="5">
        <v>1</v>
      </c>
      <c r="R1164" s="5">
        <v>1</v>
      </c>
      <c r="S1164" s="5">
        <v>0</v>
      </c>
      <c r="T1164" s="5">
        <v>0</v>
      </c>
      <c r="U1164" s="5">
        <v>0</v>
      </c>
      <c r="V1164" s="5">
        <v>0</v>
      </c>
      <c r="W1164" s="5">
        <v>1</v>
      </c>
      <c r="X1164" s="5">
        <v>0</v>
      </c>
      <c r="Y1164" s="5">
        <v>0</v>
      </c>
    </row>
    <row r="1165" spans="1:25" ht="18.75" customHeight="1" x14ac:dyDescent="0.15">
      <c r="A1165" s="2" t="s">
        <v>236</v>
      </c>
      <c r="B1165" s="2">
        <v>2021</v>
      </c>
      <c r="C1165" s="3">
        <v>1</v>
      </c>
      <c r="D1165" s="3" t="s">
        <v>237</v>
      </c>
      <c r="E1165" s="2" t="s">
        <v>38</v>
      </c>
      <c r="F1165" s="2" cm="1">
        <f t="array" ref="F1165">_xlfn.IFS(C1165=1,(I1165+J1165+K1165+L1165+M1165+N1165+O1165+P1165+Q1165+R1165+S1165+T1165+U1165+W1165+X1165+Y1165+V1165),C1165=0,(I1165+K1165+L1165+M1165+N1165+O1165+P1165+Q1165+R1165+S1165+T1165+U1165+W1165+X1165+Y1165+V1165))</f>
        <v>8</v>
      </c>
      <c r="G1165" s="4" cm="1">
        <f t="array" ref="G1165">_xlfn.IFS(C1165=1,((I1165+J1165+K1165+L1165+M1165+N1165+O1165+P1165+Q1165+R1165+S1165+T1165+U1165+W1165+X1165+Y1165+V1165)/17),C1165=0,((I1165+K1165+L1165+M1165+N1165+O1165+P1165+Q1165+R1165+S1165+T1165+U1165+W1165+X1165+Y1165+V1165)/16))</f>
        <v>0.47058823529411764</v>
      </c>
      <c r="H1165" s="2" t="str" cm="1">
        <f t="array" ref="H1165">_xlfn.IFS((AND(G1165&gt;=0,G1165&lt;0.595)),"F - Persecuting",(AND(G1165&gt;=0.595,G1165&lt;0.695)),"D - Intolerant",(AND(G1165&gt;=0.695,G1165&lt;0.795)),"C - Resistant",(AND(G1165&gt;=0.795,G1165&lt;0.895)),"B - Tolerant",(AND(G1165&gt;=0.895,G1165&lt;=1)),"A - Protecting")</f>
        <v>F - Persecuting</v>
      </c>
      <c r="I1165" s="5">
        <v>1</v>
      </c>
      <c r="J1165" s="5">
        <v>0</v>
      </c>
      <c r="K1165" s="5">
        <v>0</v>
      </c>
      <c r="L1165" s="5">
        <v>0</v>
      </c>
      <c r="M1165" s="5">
        <v>0</v>
      </c>
      <c r="N1165" s="5">
        <v>1</v>
      </c>
      <c r="O1165" s="5">
        <v>1</v>
      </c>
      <c r="P1165" s="5">
        <v>1</v>
      </c>
      <c r="Q1165" s="5">
        <v>1</v>
      </c>
      <c r="R1165" s="5">
        <v>1</v>
      </c>
      <c r="S1165" s="5">
        <v>0</v>
      </c>
      <c r="T1165" s="5">
        <v>0</v>
      </c>
      <c r="U1165" s="5">
        <v>0</v>
      </c>
      <c r="V1165" s="5">
        <v>0</v>
      </c>
      <c r="W1165" s="5">
        <v>1</v>
      </c>
      <c r="X1165" s="5">
        <v>1</v>
      </c>
      <c r="Y1165" s="5">
        <v>0</v>
      </c>
    </row>
    <row r="1166" spans="1:25" ht="18.75" customHeight="1" x14ac:dyDescent="0.15">
      <c r="A1166" s="2" t="s">
        <v>236</v>
      </c>
      <c r="B1166" s="2">
        <v>2022</v>
      </c>
      <c r="C1166" s="3">
        <v>1</v>
      </c>
      <c r="D1166" s="3" t="s">
        <v>237</v>
      </c>
      <c r="E1166" s="2" t="s">
        <v>38</v>
      </c>
      <c r="F1166" s="2" cm="1">
        <f t="array" ref="F1166">_xlfn.IFS(C1166=1,(I1166+J1166+K1166+L1166+M1166+N1166+O1166+P1166+Q1166+R1166+S1166+T1166+U1166+W1166+X1166+Y1166+V1166),C1166=0,(I1166+K1166+L1166+M1166+N1166+O1166+P1166+Q1166+R1166+S1166+T1166+U1166+W1166+X1166+Y1166+V1166))</f>
        <v>8</v>
      </c>
      <c r="G1166" s="4" cm="1">
        <f t="array" ref="G1166">_xlfn.IFS(C1166=1,((I1166+J1166+K1166+L1166+M1166+N1166+O1166+P1166+Q1166+R1166+S1166+T1166+U1166+W1166+X1166+Y1166+V1166)/17),C1166=0,((I1166+K1166+L1166+M1166+N1166+O1166+P1166+Q1166+R1166+S1166+T1166+U1166+W1166+X1166+Y1166+V1166)/16))</f>
        <v>0.47058823529411764</v>
      </c>
      <c r="H1166" s="2" t="str" cm="1">
        <f t="array" ref="H1166">_xlfn.IFS((AND(G1166&gt;=0,G1166&lt;0.595)),"F - Persecuting",(AND(G1166&gt;=0.595,G1166&lt;0.695)),"D - Intolerant",(AND(G1166&gt;=0.695,G1166&lt;0.795)),"C - Resistant",(AND(G1166&gt;=0.795,G1166&lt;0.895)),"B - Tolerant",(AND(G1166&gt;=0.895,G1166&lt;=1)),"A - Protecting")</f>
        <v>F - Persecuting</v>
      </c>
      <c r="I1166" s="5">
        <v>1</v>
      </c>
      <c r="J1166" s="5">
        <v>0</v>
      </c>
      <c r="K1166" s="5">
        <v>0</v>
      </c>
      <c r="L1166" s="5">
        <v>0</v>
      </c>
      <c r="M1166" s="5">
        <v>0</v>
      </c>
      <c r="N1166" s="5">
        <v>1</v>
      </c>
      <c r="O1166" s="5">
        <v>1</v>
      </c>
      <c r="P1166" s="5">
        <v>1</v>
      </c>
      <c r="Q1166" s="5">
        <v>1</v>
      </c>
      <c r="R1166" s="5">
        <v>1</v>
      </c>
      <c r="S1166" s="5">
        <v>0</v>
      </c>
      <c r="T1166" s="5">
        <v>0</v>
      </c>
      <c r="U1166" s="5">
        <v>0</v>
      </c>
      <c r="V1166" s="5">
        <v>0</v>
      </c>
      <c r="W1166" s="5">
        <v>1</v>
      </c>
      <c r="X1166" s="5">
        <v>1</v>
      </c>
      <c r="Y1166" s="5">
        <v>0</v>
      </c>
    </row>
    <row r="1167" spans="1:25" ht="18.75" customHeight="1" x14ac:dyDescent="0.15">
      <c r="A1167" s="2" t="s">
        <v>238</v>
      </c>
      <c r="B1167" s="2">
        <v>2011</v>
      </c>
      <c r="C1167" s="3">
        <v>1</v>
      </c>
      <c r="D1167" s="3" t="s">
        <v>239</v>
      </c>
      <c r="E1167" s="2" t="s">
        <v>41</v>
      </c>
      <c r="F1167" s="2" cm="1">
        <f t="array" ref="F1167">_xlfn.IFS(C1167=1,(I1167+J1167+K1167+L1167+M1167+N1167+O1167+P1167+Q1167+R1167+S1167+T1167+U1167+W1167+X1167+Y1167+V1167),C1167=0,(I1167+K1167+L1167+M1167+N1167+O1167+P1167+Q1167+R1167+S1167+T1167+U1167+W1167+X1167+Y1167+V1167))</f>
        <v>9</v>
      </c>
      <c r="G1167" s="4" cm="1">
        <f t="array" ref="G1167">_xlfn.IFS(C1167=1,((I1167+J1167+K1167+L1167+M1167+N1167+O1167+P1167+Q1167+R1167+S1167+T1167+U1167+W1167+X1167+Y1167+V1167)/17),C1167=0,((I1167+K1167+L1167+M1167+N1167+O1167+P1167+Q1167+R1167+S1167+T1167+U1167+W1167+X1167+Y1167+V1167)/16))</f>
        <v>0.52941176470588236</v>
      </c>
      <c r="H1167" s="2" t="str" cm="1">
        <f t="array" ref="H1167">_xlfn.IFS((AND(G1167&gt;=0,G1167&lt;0.595)),"F - Persecuting",(AND(G1167&gt;=0.595,G1167&lt;0.695)),"D - Intolerant",(AND(G1167&gt;=0.695,G1167&lt;0.795)),"C - Resistant",(AND(G1167&gt;=0.795,G1167&lt;0.895)),"B - Tolerant",(AND(G1167&gt;=0.895,G1167&lt;=1)),"A - Protecting")</f>
        <v>F - Persecuting</v>
      </c>
      <c r="I1167" s="10">
        <v>1</v>
      </c>
      <c r="J1167" s="10">
        <v>0</v>
      </c>
      <c r="K1167" s="5">
        <v>0</v>
      </c>
      <c r="L1167" s="5">
        <v>0</v>
      </c>
      <c r="M1167" s="5">
        <v>0</v>
      </c>
      <c r="N1167" s="5">
        <v>1</v>
      </c>
      <c r="O1167" s="5">
        <v>1</v>
      </c>
      <c r="P1167" s="5">
        <v>1</v>
      </c>
      <c r="Q1167" s="5">
        <v>1</v>
      </c>
      <c r="R1167" s="5">
        <v>1</v>
      </c>
      <c r="S1167" s="5">
        <v>1</v>
      </c>
      <c r="T1167" s="5">
        <v>0</v>
      </c>
      <c r="U1167" s="5">
        <v>0</v>
      </c>
      <c r="V1167" s="5">
        <v>0</v>
      </c>
      <c r="W1167" s="5">
        <v>1</v>
      </c>
      <c r="X1167" s="5">
        <v>1</v>
      </c>
      <c r="Y1167" s="5">
        <v>0</v>
      </c>
    </row>
    <row r="1168" spans="1:25" ht="18.75" customHeight="1" x14ac:dyDescent="0.15">
      <c r="A1168" s="2" t="s">
        <v>238</v>
      </c>
      <c r="B1168" s="2">
        <v>2012</v>
      </c>
      <c r="C1168" s="3">
        <v>1</v>
      </c>
      <c r="D1168" s="3" t="s">
        <v>239</v>
      </c>
      <c r="E1168" s="2" t="s">
        <v>41</v>
      </c>
      <c r="F1168" s="2" cm="1">
        <f t="array" ref="F1168">_xlfn.IFS(C1168=1,(I1168+J1168+K1168+L1168+M1168+N1168+O1168+P1168+Q1168+R1168+S1168+T1168+U1168+W1168+X1168+Y1168+V1168),C1168=0,(I1168+K1168+L1168+M1168+N1168+O1168+P1168+Q1168+R1168+S1168+T1168+U1168+W1168+X1168+Y1168+V1168))</f>
        <v>10</v>
      </c>
      <c r="G1168" s="4" cm="1">
        <f t="array" ref="G1168">_xlfn.IFS(C1168=1,((I1168+J1168+K1168+L1168+M1168+N1168+O1168+P1168+Q1168+R1168+S1168+T1168+U1168+W1168+X1168+Y1168+V1168)/17),C1168=0,((I1168+K1168+L1168+M1168+N1168+O1168+P1168+Q1168+R1168+S1168+T1168+U1168+W1168+X1168+Y1168+V1168)/16))</f>
        <v>0.58823529411764708</v>
      </c>
      <c r="H1168" s="2" t="str" cm="1">
        <f t="array" ref="H1168">_xlfn.IFS((AND(G1168&gt;=0,G1168&lt;0.595)),"F - Persecuting",(AND(G1168&gt;=0.595,G1168&lt;0.695)),"D - Intolerant",(AND(G1168&gt;=0.695,G1168&lt;0.795)),"C - Resistant",(AND(G1168&gt;=0.795,G1168&lt;0.895)),"B - Tolerant",(AND(G1168&gt;=0.895,G1168&lt;=1)),"A - Protecting")</f>
        <v>F - Persecuting</v>
      </c>
      <c r="I1168" s="10">
        <v>1</v>
      </c>
      <c r="J1168" s="10">
        <v>0</v>
      </c>
      <c r="K1168" s="5">
        <v>1</v>
      </c>
      <c r="L1168" s="5">
        <v>0</v>
      </c>
      <c r="M1168" s="5">
        <v>0</v>
      </c>
      <c r="N1168" s="5">
        <v>1</v>
      </c>
      <c r="O1168" s="5">
        <v>1</v>
      </c>
      <c r="P1168" s="5">
        <v>1</v>
      </c>
      <c r="Q1168" s="5">
        <v>1</v>
      </c>
      <c r="R1168" s="5">
        <v>1</v>
      </c>
      <c r="S1168" s="5">
        <v>1</v>
      </c>
      <c r="T1168" s="5">
        <v>0</v>
      </c>
      <c r="U1168" s="5">
        <v>0</v>
      </c>
      <c r="V1168" s="5">
        <v>0</v>
      </c>
      <c r="W1168" s="5">
        <v>1</v>
      </c>
      <c r="X1168" s="5">
        <v>1</v>
      </c>
      <c r="Y1168" s="5">
        <v>0</v>
      </c>
    </row>
    <row r="1169" spans="1:25" ht="18.75" customHeight="1" x14ac:dyDescent="0.15">
      <c r="A1169" s="2" t="s">
        <v>238</v>
      </c>
      <c r="B1169" s="2">
        <v>2013</v>
      </c>
      <c r="C1169" s="3">
        <v>1</v>
      </c>
      <c r="D1169" s="3" t="s">
        <v>239</v>
      </c>
      <c r="E1169" s="2" t="s">
        <v>41</v>
      </c>
      <c r="F1169" s="2" cm="1">
        <f t="array" ref="F1169">_xlfn.IFS(C1169=1,(I1169+J1169+K1169+L1169+M1169+N1169+O1169+P1169+Q1169+R1169+S1169+T1169+U1169+W1169+X1169+Y1169+V1169),C1169=0,(I1169+K1169+L1169+M1169+N1169+O1169+P1169+Q1169+R1169+S1169+T1169+U1169+W1169+X1169+Y1169+V1169))</f>
        <v>9</v>
      </c>
      <c r="G1169" s="4" cm="1">
        <f t="array" ref="G1169">_xlfn.IFS(C1169=1,((I1169+J1169+K1169+L1169+M1169+N1169+O1169+P1169+Q1169+R1169+S1169+T1169+U1169+W1169+X1169+Y1169+V1169)/17),C1169=0,((I1169+K1169+L1169+M1169+N1169+O1169+P1169+Q1169+R1169+S1169+T1169+U1169+W1169+X1169+Y1169+V1169)/16))</f>
        <v>0.52941176470588236</v>
      </c>
      <c r="H1169" s="2" t="str" cm="1">
        <f t="array" ref="H1169">_xlfn.IFS((AND(G1169&gt;=0,G1169&lt;0.595)),"F - Persecuting",(AND(G1169&gt;=0.595,G1169&lt;0.695)),"D - Intolerant",(AND(G1169&gt;=0.695,G1169&lt;0.795)),"C - Resistant",(AND(G1169&gt;=0.795,G1169&lt;0.895)),"B - Tolerant",(AND(G1169&gt;=0.895,G1169&lt;=1)),"A - Protecting")</f>
        <v>F - Persecuting</v>
      </c>
      <c r="I1169" s="10">
        <v>1</v>
      </c>
      <c r="J1169" s="10">
        <v>0</v>
      </c>
      <c r="K1169" s="5">
        <v>1</v>
      </c>
      <c r="L1169" s="5">
        <v>0</v>
      </c>
      <c r="M1169" s="5">
        <v>0</v>
      </c>
      <c r="N1169" s="5">
        <v>1</v>
      </c>
      <c r="O1169" s="5">
        <v>1</v>
      </c>
      <c r="P1169" s="5">
        <v>1</v>
      </c>
      <c r="Q1169" s="5">
        <v>1</v>
      </c>
      <c r="R1169" s="5">
        <v>1</v>
      </c>
      <c r="S1169" s="5">
        <v>1</v>
      </c>
      <c r="T1169" s="5">
        <v>0</v>
      </c>
      <c r="U1169" s="5">
        <v>0</v>
      </c>
      <c r="V1169" s="5">
        <v>0</v>
      </c>
      <c r="W1169" s="5">
        <v>1</v>
      </c>
      <c r="X1169" s="5">
        <v>0</v>
      </c>
      <c r="Y1169" s="5">
        <v>0</v>
      </c>
    </row>
    <row r="1170" spans="1:25" ht="18.75" customHeight="1" x14ac:dyDescent="0.15">
      <c r="A1170" s="2" t="s">
        <v>238</v>
      </c>
      <c r="B1170" s="2">
        <v>2014</v>
      </c>
      <c r="C1170" s="3">
        <v>1</v>
      </c>
      <c r="D1170" s="3" t="s">
        <v>239</v>
      </c>
      <c r="E1170" s="2" t="s">
        <v>41</v>
      </c>
      <c r="F1170" s="2" cm="1">
        <f t="array" ref="F1170">_xlfn.IFS(C1170=1,(I1170+J1170+K1170+L1170+M1170+N1170+O1170+P1170+Q1170+R1170+S1170+T1170+U1170+W1170+X1170+Y1170+V1170),C1170=0,(I1170+K1170+L1170+M1170+N1170+O1170+P1170+Q1170+R1170+S1170+T1170+U1170+W1170+X1170+Y1170+V1170))</f>
        <v>9</v>
      </c>
      <c r="G1170" s="4" cm="1">
        <f t="array" ref="G1170">_xlfn.IFS(C1170=1,((I1170+J1170+K1170+L1170+M1170+N1170+O1170+P1170+Q1170+R1170+S1170+T1170+U1170+W1170+X1170+Y1170+V1170)/17),C1170=0,((I1170+K1170+L1170+M1170+N1170+O1170+P1170+Q1170+R1170+S1170+T1170+U1170+W1170+X1170+Y1170+V1170)/16))</f>
        <v>0.52941176470588236</v>
      </c>
      <c r="H1170" s="2" t="str" cm="1">
        <f t="array" ref="H1170">_xlfn.IFS((AND(G1170&gt;=0,G1170&lt;0.595)),"F - Persecuting",(AND(G1170&gt;=0.595,G1170&lt;0.695)),"D - Intolerant",(AND(G1170&gt;=0.695,G1170&lt;0.795)),"C - Resistant",(AND(G1170&gt;=0.795,G1170&lt;0.895)),"B - Tolerant",(AND(G1170&gt;=0.895,G1170&lt;=1)),"A - Protecting")</f>
        <v>F - Persecuting</v>
      </c>
      <c r="I1170" s="10">
        <v>1</v>
      </c>
      <c r="J1170" s="10">
        <v>0</v>
      </c>
      <c r="K1170" s="5">
        <v>1</v>
      </c>
      <c r="L1170" s="5">
        <v>0</v>
      </c>
      <c r="M1170" s="5">
        <v>0</v>
      </c>
      <c r="N1170" s="5">
        <v>1</v>
      </c>
      <c r="O1170" s="5">
        <v>1</v>
      </c>
      <c r="P1170" s="5">
        <v>1</v>
      </c>
      <c r="Q1170" s="5">
        <v>1</v>
      </c>
      <c r="R1170" s="5">
        <v>1</v>
      </c>
      <c r="S1170" s="5">
        <v>1</v>
      </c>
      <c r="T1170" s="5">
        <v>0</v>
      </c>
      <c r="U1170" s="5">
        <v>0</v>
      </c>
      <c r="V1170" s="5">
        <v>0</v>
      </c>
      <c r="W1170" s="5">
        <v>1</v>
      </c>
      <c r="X1170" s="5">
        <v>0</v>
      </c>
      <c r="Y1170" s="5">
        <v>0</v>
      </c>
    </row>
    <row r="1171" spans="1:25" ht="18.75" customHeight="1" x14ac:dyDescent="0.15">
      <c r="A1171" s="2" t="s">
        <v>238</v>
      </c>
      <c r="B1171" s="2">
        <v>2015</v>
      </c>
      <c r="C1171" s="3">
        <v>1</v>
      </c>
      <c r="D1171" s="3" t="s">
        <v>239</v>
      </c>
      <c r="E1171" s="2" t="s">
        <v>41</v>
      </c>
      <c r="F1171" s="2" cm="1">
        <f t="array" ref="F1171">_xlfn.IFS(C1171=1,(I1171+J1171+K1171+L1171+M1171+N1171+O1171+P1171+Q1171+R1171+S1171+T1171+U1171+W1171+X1171+Y1171+V1171),C1171=0,(I1171+K1171+L1171+M1171+N1171+O1171+P1171+Q1171+R1171+S1171+T1171+U1171+W1171+X1171+Y1171+V1171))</f>
        <v>9</v>
      </c>
      <c r="G1171" s="4" cm="1">
        <f t="array" ref="G1171">_xlfn.IFS(C1171=1,((I1171+J1171+K1171+L1171+M1171+N1171+O1171+P1171+Q1171+R1171+S1171+T1171+U1171+W1171+X1171+Y1171+V1171)/17),C1171=0,((I1171+K1171+L1171+M1171+N1171+O1171+P1171+Q1171+R1171+S1171+T1171+U1171+W1171+X1171+Y1171+V1171)/16))</f>
        <v>0.52941176470588236</v>
      </c>
      <c r="H1171" s="2" t="str" cm="1">
        <f t="array" ref="H1171">_xlfn.IFS((AND(G1171&gt;=0,G1171&lt;0.595)),"F - Persecuting",(AND(G1171&gt;=0.595,G1171&lt;0.695)),"D - Intolerant",(AND(G1171&gt;=0.695,G1171&lt;0.795)),"C - Resistant",(AND(G1171&gt;=0.795,G1171&lt;0.895)),"B - Tolerant",(AND(G1171&gt;=0.895,G1171&lt;=1)),"A - Protecting")</f>
        <v>F - Persecuting</v>
      </c>
      <c r="I1171" s="10">
        <v>1</v>
      </c>
      <c r="J1171" s="10">
        <v>0</v>
      </c>
      <c r="K1171" s="5">
        <v>1</v>
      </c>
      <c r="L1171" s="5">
        <v>0</v>
      </c>
      <c r="M1171" s="5">
        <v>0</v>
      </c>
      <c r="N1171" s="5">
        <v>1</v>
      </c>
      <c r="O1171" s="5">
        <v>1</v>
      </c>
      <c r="P1171" s="5">
        <v>1</v>
      </c>
      <c r="Q1171" s="5">
        <v>1</v>
      </c>
      <c r="R1171" s="5">
        <v>1</v>
      </c>
      <c r="S1171" s="5">
        <v>1</v>
      </c>
      <c r="T1171" s="5">
        <v>0</v>
      </c>
      <c r="U1171" s="5">
        <v>0</v>
      </c>
      <c r="V1171" s="5">
        <v>0</v>
      </c>
      <c r="W1171" s="5">
        <v>1</v>
      </c>
      <c r="X1171" s="5">
        <v>0</v>
      </c>
      <c r="Y1171" s="5">
        <v>0</v>
      </c>
    </row>
    <row r="1172" spans="1:25" ht="18.75" customHeight="1" x14ac:dyDescent="0.15">
      <c r="A1172" s="2" t="s">
        <v>238</v>
      </c>
      <c r="B1172" s="2">
        <v>2016</v>
      </c>
      <c r="C1172" s="3">
        <v>1</v>
      </c>
      <c r="D1172" s="3" t="s">
        <v>239</v>
      </c>
      <c r="E1172" s="2" t="s">
        <v>41</v>
      </c>
      <c r="F1172" s="2" cm="1">
        <f t="array" ref="F1172">_xlfn.IFS(C1172=1,(I1172+J1172+K1172+L1172+M1172+N1172+O1172+P1172+Q1172+R1172+S1172+T1172+U1172+W1172+X1172+Y1172+V1172),C1172=0,(I1172+K1172+L1172+M1172+N1172+O1172+P1172+Q1172+R1172+S1172+T1172+U1172+W1172+X1172+Y1172+V1172))</f>
        <v>10</v>
      </c>
      <c r="G1172" s="4" cm="1">
        <f t="array" ref="G1172">_xlfn.IFS(C1172=1,((I1172+J1172+K1172+L1172+M1172+N1172+O1172+P1172+Q1172+R1172+S1172+T1172+U1172+W1172+X1172+Y1172+V1172)/17),C1172=0,((I1172+K1172+L1172+M1172+N1172+O1172+P1172+Q1172+R1172+S1172+T1172+U1172+W1172+X1172+Y1172+V1172)/16))</f>
        <v>0.58823529411764708</v>
      </c>
      <c r="H1172" s="2" t="str" cm="1">
        <f t="array" ref="H1172">_xlfn.IFS((AND(G1172&gt;=0,G1172&lt;0.595)),"F - Persecuting",(AND(G1172&gt;=0.595,G1172&lt;0.695)),"D - Intolerant",(AND(G1172&gt;=0.695,G1172&lt;0.795)),"C - Resistant",(AND(G1172&gt;=0.795,G1172&lt;0.895)),"B - Tolerant",(AND(G1172&gt;=0.895,G1172&lt;=1)),"A - Protecting")</f>
        <v>F - Persecuting</v>
      </c>
      <c r="I1172" s="10">
        <v>1</v>
      </c>
      <c r="J1172" s="10">
        <v>0</v>
      </c>
      <c r="K1172" s="5">
        <v>1</v>
      </c>
      <c r="L1172" s="5">
        <v>0</v>
      </c>
      <c r="M1172" s="5">
        <v>0</v>
      </c>
      <c r="N1172" s="5">
        <v>1</v>
      </c>
      <c r="O1172" s="5">
        <v>1</v>
      </c>
      <c r="P1172" s="5">
        <v>1</v>
      </c>
      <c r="Q1172" s="5">
        <v>1</v>
      </c>
      <c r="R1172" s="5">
        <v>1</v>
      </c>
      <c r="S1172" s="5">
        <v>1</v>
      </c>
      <c r="T1172" s="5">
        <v>0</v>
      </c>
      <c r="U1172" s="5">
        <v>0</v>
      </c>
      <c r="V1172" s="5">
        <v>0</v>
      </c>
      <c r="W1172" s="5">
        <v>1</v>
      </c>
      <c r="X1172" s="5">
        <v>1</v>
      </c>
      <c r="Y1172" s="5">
        <v>0</v>
      </c>
    </row>
    <row r="1173" spans="1:25" ht="18.75" customHeight="1" x14ac:dyDescent="0.15">
      <c r="A1173" s="2" t="s">
        <v>238</v>
      </c>
      <c r="B1173" s="2">
        <v>2017</v>
      </c>
      <c r="C1173" s="3">
        <v>1</v>
      </c>
      <c r="D1173" s="3" t="s">
        <v>239</v>
      </c>
      <c r="E1173" s="2" t="s">
        <v>41</v>
      </c>
      <c r="F1173" s="2" cm="1">
        <f t="array" ref="F1173">_xlfn.IFS(C1173=1,(I1173+J1173+K1173+L1173+M1173+N1173+O1173+P1173+Q1173+R1173+S1173+T1173+U1173+W1173+X1173+Y1173+V1173),C1173=0,(I1173+K1173+L1173+M1173+N1173+O1173+P1173+Q1173+R1173+S1173+T1173+U1173+W1173+X1173+Y1173+V1173))</f>
        <v>10</v>
      </c>
      <c r="G1173" s="4" cm="1">
        <f t="array" ref="G1173">_xlfn.IFS(C1173=1,((I1173+J1173+K1173+L1173+M1173+N1173+O1173+P1173+Q1173+R1173+S1173+T1173+U1173+W1173+X1173+Y1173+V1173)/17),C1173=0,((I1173+K1173+L1173+M1173+N1173+O1173+P1173+Q1173+R1173+S1173+T1173+U1173+W1173+X1173+Y1173+V1173)/16))</f>
        <v>0.58823529411764708</v>
      </c>
      <c r="H1173" s="2" t="str" cm="1">
        <f t="array" ref="H1173">_xlfn.IFS((AND(G1173&gt;=0,G1173&lt;0.595)),"F - Persecuting",(AND(G1173&gt;=0.595,G1173&lt;0.695)),"D - Intolerant",(AND(G1173&gt;=0.695,G1173&lt;0.795)),"C - Resistant",(AND(G1173&gt;=0.795,G1173&lt;0.895)),"B - Tolerant",(AND(G1173&gt;=0.895,G1173&lt;=1)),"A - Protecting")</f>
        <v>F - Persecuting</v>
      </c>
      <c r="I1173" s="10">
        <v>1</v>
      </c>
      <c r="J1173" s="10">
        <v>0</v>
      </c>
      <c r="K1173" s="5">
        <v>1</v>
      </c>
      <c r="L1173" s="5">
        <v>0</v>
      </c>
      <c r="M1173" s="5">
        <v>0</v>
      </c>
      <c r="N1173" s="5">
        <v>1</v>
      </c>
      <c r="O1173" s="5">
        <v>1</v>
      </c>
      <c r="P1173" s="5">
        <v>1</v>
      </c>
      <c r="Q1173" s="5">
        <v>1</v>
      </c>
      <c r="R1173" s="5">
        <v>1</v>
      </c>
      <c r="S1173" s="5">
        <v>1</v>
      </c>
      <c r="T1173" s="5">
        <v>0</v>
      </c>
      <c r="U1173" s="5">
        <v>0</v>
      </c>
      <c r="V1173" s="5">
        <v>0</v>
      </c>
      <c r="W1173" s="5">
        <v>1</v>
      </c>
      <c r="X1173" s="5">
        <v>1</v>
      </c>
      <c r="Y1173" s="5">
        <v>0</v>
      </c>
    </row>
    <row r="1174" spans="1:25" ht="18.75" customHeight="1" x14ac:dyDescent="0.15">
      <c r="A1174" s="2" t="s">
        <v>238</v>
      </c>
      <c r="B1174" s="2">
        <v>2018</v>
      </c>
      <c r="C1174" s="3">
        <v>1</v>
      </c>
      <c r="D1174" s="3" t="s">
        <v>239</v>
      </c>
      <c r="E1174" s="2" t="s">
        <v>41</v>
      </c>
      <c r="F1174" s="2" cm="1">
        <f t="array" ref="F1174">_xlfn.IFS(C1174=1,(I1174+J1174+K1174+L1174+M1174+N1174+O1174+P1174+Q1174+R1174+S1174+T1174+U1174+W1174+X1174+Y1174+V1174),C1174=0,(I1174+K1174+L1174+M1174+N1174+O1174+P1174+Q1174+R1174+S1174+T1174+U1174+W1174+X1174+Y1174+V1174))</f>
        <v>10</v>
      </c>
      <c r="G1174" s="4" cm="1">
        <f t="array" ref="G1174">_xlfn.IFS(C1174=1,((I1174+J1174+K1174+L1174+M1174+N1174+O1174+P1174+Q1174+R1174+S1174+T1174+U1174+W1174+X1174+Y1174+V1174)/17),C1174=0,((I1174+K1174+L1174+M1174+N1174+O1174+P1174+Q1174+R1174+S1174+T1174+U1174+W1174+X1174+Y1174+V1174)/16))</f>
        <v>0.58823529411764708</v>
      </c>
      <c r="H1174" s="2" t="str" cm="1">
        <f t="array" ref="H1174">_xlfn.IFS((AND(G1174&gt;=0,G1174&lt;0.595)),"F - Persecuting",(AND(G1174&gt;=0.595,G1174&lt;0.695)),"D - Intolerant",(AND(G1174&gt;=0.695,G1174&lt;0.795)),"C - Resistant",(AND(G1174&gt;=0.795,G1174&lt;0.895)),"B - Tolerant",(AND(G1174&gt;=0.895,G1174&lt;=1)),"A - Protecting")</f>
        <v>F - Persecuting</v>
      </c>
      <c r="I1174" s="10">
        <v>1</v>
      </c>
      <c r="J1174" s="10">
        <v>0</v>
      </c>
      <c r="K1174" s="5">
        <v>1</v>
      </c>
      <c r="L1174" s="5">
        <v>0</v>
      </c>
      <c r="M1174" s="5">
        <v>0</v>
      </c>
      <c r="N1174" s="5">
        <v>1</v>
      </c>
      <c r="O1174" s="5">
        <v>1</v>
      </c>
      <c r="P1174" s="5">
        <v>1</v>
      </c>
      <c r="Q1174" s="5">
        <v>1</v>
      </c>
      <c r="R1174" s="5">
        <v>1</v>
      </c>
      <c r="S1174" s="5">
        <v>1</v>
      </c>
      <c r="T1174" s="5">
        <v>0</v>
      </c>
      <c r="U1174" s="5">
        <v>0</v>
      </c>
      <c r="V1174" s="5">
        <v>0</v>
      </c>
      <c r="W1174" s="5">
        <v>1</v>
      </c>
      <c r="X1174" s="5">
        <v>1</v>
      </c>
      <c r="Y1174" s="6">
        <v>0</v>
      </c>
    </row>
    <row r="1175" spans="1:25" ht="18.75" customHeight="1" x14ac:dyDescent="0.15">
      <c r="A1175" s="2" t="s">
        <v>238</v>
      </c>
      <c r="B1175" s="2">
        <v>2019</v>
      </c>
      <c r="C1175" s="3">
        <v>1</v>
      </c>
      <c r="D1175" s="3" t="s">
        <v>239</v>
      </c>
      <c r="E1175" s="2" t="s">
        <v>41</v>
      </c>
      <c r="F1175" s="2" cm="1">
        <f t="array" ref="F1175">_xlfn.IFS(C1175=1,(I1175+J1175+K1175+L1175+M1175+N1175+O1175+P1175+Q1175+R1175+S1175+T1175+U1175+W1175+X1175+Y1175+V1175),C1175=0,(I1175+K1175+L1175+M1175+N1175+O1175+P1175+Q1175+R1175+S1175+T1175+U1175+W1175+X1175+Y1175+V1175))</f>
        <v>10</v>
      </c>
      <c r="G1175" s="4" cm="1">
        <f t="array" ref="G1175">_xlfn.IFS(C1175=1,((I1175+J1175+K1175+L1175+M1175+N1175+O1175+P1175+Q1175+R1175+S1175+T1175+U1175+W1175+X1175+Y1175+V1175)/17),C1175=0,((I1175+K1175+L1175+M1175+N1175+O1175+P1175+Q1175+R1175+S1175+T1175+U1175+W1175+X1175+Y1175+V1175)/16))</f>
        <v>0.58823529411764708</v>
      </c>
      <c r="H1175" s="2" t="str" cm="1">
        <f t="array" ref="H1175">_xlfn.IFS((AND(G1175&gt;=0,G1175&lt;0.595)),"F - Persecuting",(AND(G1175&gt;=0.595,G1175&lt;0.695)),"D - Intolerant",(AND(G1175&gt;=0.695,G1175&lt;0.795)),"C - Resistant",(AND(G1175&gt;=0.795,G1175&lt;0.895)),"B - Tolerant",(AND(G1175&gt;=0.895,G1175&lt;=1)),"A - Protecting")</f>
        <v>F - Persecuting</v>
      </c>
      <c r="I1175" s="10">
        <v>1</v>
      </c>
      <c r="J1175" s="10">
        <v>0</v>
      </c>
      <c r="K1175" s="5">
        <v>1</v>
      </c>
      <c r="L1175" s="5">
        <v>0</v>
      </c>
      <c r="M1175" s="5">
        <v>0</v>
      </c>
      <c r="N1175" s="5">
        <v>1</v>
      </c>
      <c r="O1175" s="5">
        <v>1</v>
      </c>
      <c r="P1175" s="5">
        <v>1</v>
      </c>
      <c r="Q1175" s="5">
        <v>1</v>
      </c>
      <c r="R1175" s="5">
        <v>1</v>
      </c>
      <c r="S1175" s="5">
        <v>1</v>
      </c>
      <c r="T1175" s="5">
        <v>0</v>
      </c>
      <c r="U1175" s="5">
        <v>0</v>
      </c>
      <c r="V1175" s="5">
        <v>0</v>
      </c>
      <c r="W1175" s="5">
        <v>1</v>
      </c>
      <c r="X1175" s="5">
        <v>1</v>
      </c>
      <c r="Y1175" s="6">
        <v>0</v>
      </c>
    </row>
    <row r="1176" spans="1:25" ht="18.75" customHeight="1" x14ac:dyDescent="0.15">
      <c r="A1176" s="2" t="s">
        <v>238</v>
      </c>
      <c r="B1176" s="2">
        <v>2020</v>
      </c>
      <c r="C1176" s="3">
        <v>1</v>
      </c>
      <c r="D1176" s="3" t="s">
        <v>239</v>
      </c>
      <c r="E1176" s="2" t="s">
        <v>41</v>
      </c>
      <c r="F1176" s="2" cm="1">
        <f t="array" ref="F1176">_xlfn.IFS(C1176=1,(I1176+J1176+K1176+L1176+M1176+N1176+O1176+P1176+Q1176+R1176+S1176+T1176+U1176+W1176+X1176+Y1176+V1176),C1176=0,(I1176+K1176+L1176+M1176+N1176+O1176+P1176+Q1176+R1176+S1176+T1176+U1176+W1176+X1176+Y1176+V1176))</f>
        <v>11</v>
      </c>
      <c r="G1176" s="4" cm="1">
        <f t="array" ref="G1176">_xlfn.IFS(C1176=1,((I1176+J1176+K1176+L1176+M1176+N1176+O1176+P1176+Q1176+R1176+S1176+T1176+U1176+W1176+X1176+Y1176+V1176)/17),C1176=0,((I1176+K1176+L1176+M1176+N1176+O1176+P1176+Q1176+R1176+S1176+T1176+U1176+W1176+X1176+Y1176+V1176)/16))</f>
        <v>0.6470588235294118</v>
      </c>
      <c r="H1176" s="2" t="str" cm="1">
        <f t="array" ref="H1176">_xlfn.IFS((AND(G1176&gt;=0,G1176&lt;0.595)),"F - Persecuting",(AND(G1176&gt;=0.595,G1176&lt;0.695)),"D - Intolerant",(AND(G1176&gt;=0.695,G1176&lt;0.795)),"C - Resistant",(AND(G1176&gt;=0.795,G1176&lt;0.895)),"B - Tolerant",(AND(G1176&gt;=0.895,G1176&lt;=1)),"A - Protecting")</f>
        <v>D - Intolerant</v>
      </c>
      <c r="I1176" s="5">
        <v>1</v>
      </c>
      <c r="J1176" s="5">
        <v>0</v>
      </c>
      <c r="K1176" s="5">
        <v>1</v>
      </c>
      <c r="L1176" s="5">
        <v>0</v>
      </c>
      <c r="M1176" s="5">
        <v>0</v>
      </c>
      <c r="N1176" s="5">
        <v>1</v>
      </c>
      <c r="O1176" s="5">
        <v>1</v>
      </c>
      <c r="P1176" s="5">
        <v>1</v>
      </c>
      <c r="Q1176" s="5">
        <v>1</v>
      </c>
      <c r="R1176" s="5">
        <v>1</v>
      </c>
      <c r="S1176" s="5">
        <v>1</v>
      </c>
      <c r="T1176" s="5">
        <v>0</v>
      </c>
      <c r="U1176" s="5">
        <v>0</v>
      </c>
      <c r="V1176" s="5">
        <v>0</v>
      </c>
      <c r="W1176" s="5">
        <v>1</v>
      </c>
      <c r="X1176" s="5">
        <v>1</v>
      </c>
      <c r="Y1176" s="5">
        <v>1</v>
      </c>
    </row>
    <row r="1177" spans="1:25" ht="18.75" customHeight="1" x14ac:dyDescent="0.15">
      <c r="A1177" s="2" t="s">
        <v>238</v>
      </c>
      <c r="B1177" s="2">
        <v>2021</v>
      </c>
      <c r="C1177" s="3">
        <v>1</v>
      </c>
      <c r="D1177" s="3" t="s">
        <v>239</v>
      </c>
      <c r="E1177" s="2" t="s">
        <v>41</v>
      </c>
      <c r="F1177" s="2" cm="1">
        <f t="array" ref="F1177">_xlfn.IFS(C1177=1,(I1177+J1177+K1177+L1177+M1177+N1177+O1177+P1177+Q1177+R1177+S1177+T1177+U1177+W1177+X1177+Y1177+V1177),C1177=0,(I1177+K1177+L1177+M1177+N1177+O1177+P1177+Q1177+R1177+S1177+T1177+U1177+W1177+X1177+Y1177+V1177))</f>
        <v>11</v>
      </c>
      <c r="G1177" s="4" cm="1">
        <f t="array" ref="G1177">_xlfn.IFS(C1177=1,((I1177+J1177+K1177+L1177+M1177+N1177+O1177+P1177+Q1177+R1177+S1177+T1177+U1177+W1177+X1177+Y1177+V1177)/17),C1177=0,((I1177+K1177+L1177+M1177+N1177+O1177+P1177+Q1177+R1177+S1177+T1177+U1177+W1177+X1177+Y1177+V1177)/16))</f>
        <v>0.6470588235294118</v>
      </c>
      <c r="H1177" s="2" t="str" cm="1">
        <f t="array" ref="H1177">_xlfn.IFS((AND(G1177&gt;=0,G1177&lt;0.595)),"F - Persecuting",(AND(G1177&gt;=0.595,G1177&lt;0.695)),"D - Intolerant",(AND(G1177&gt;=0.695,G1177&lt;0.795)),"C - Resistant",(AND(G1177&gt;=0.795,G1177&lt;0.895)),"B - Tolerant",(AND(G1177&gt;=0.895,G1177&lt;=1)),"A - Protecting")</f>
        <v>D - Intolerant</v>
      </c>
      <c r="I1177" s="5">
        <v>1</v>
      </c>
      <c r="J1177" s="5">
        <v>0</v>
      </c>
      <c r="K1177" s="5">
        <v>1</v>
      </c>
      <c r="L1177" s="5">
        <v>0</v>
      </c>
      <c r="M1177" s="5">
        <v>0</v>
      </c>
      <c r="N1177" s="5">
        <v>1</v>
      </c>
      <c r="O1177" s="5">
        <v>1</v>
      </c>
      <c r="P1177" s="5">
        <v>1</v>
      </c>
      <c r="Q1177" s="5">
        <v>1</v>
      </c>
      <c r="R1177" s="5">
        <v>1</v>
      </c>
      <c r="S1177" s="5">
        <v>1</v>
      </c>
      <c r="T1177" s="5">
        <v>0</v>
      </c>
      <c r="U1177" s="5">
        <v>0</v>
      </c>
      <c r="V1177" s="5">
        <v>0</v>
      </c>
      <c r="W1177" s="5">
        <v>1</v>
      </c>
      <c r="X1177" s="5">
        <v>1</v>
      </c>
      <c r="Y1177" s="6">
        <v>1</v>
      </c>
    </row>
    <row r="1178" spans="1:25" ht="18.75" customHeight="1" x14ac:dyDescent="0.15">
      <c r="A1178" s="2" t="s">
        <v>238</v>
      </c>
      <c r="B1178" s="2">
        <v>2022</v>
      </c>
      <c r="C1178" s="3">
        <v>1</v>
      </c>
      <c r="D1178" s="3" t="s">
        <v>239</v>
      </c>
      <c r="E1178" s="2" t="s">
        <v>41</v>
      </c>
      <c r="F1178" s="2" cm="1">
        <f t="array" ref="F1178">_xlfn.IFS(C1178=1,(I1178+J1178+K1178+L1178+M1178+N1178+O1178+P1178+Q1178+R1178+S1178+T1178+U1178+W1178+X1178+Y1178+V1178),C1178=0,(I1178+K1178+L1178+M1178+N1178+O1178+P1178+Q1178+R1178+S1178+T1178+U1178+W1178+X1178+Y1178+V1178))</f>
        <v>10</v>
      </c>
      <c r="G1178" s="4" cm="1">
        <f t="array" ref="G1178">_xlfn.IFS(C1178=1,((I1178+J1178+K1178+L1178+M1178+N1178+O1178+P1178+Q1178+R1178+S1178+T1178+U1178+W1178+X1178+Y1178+V1178)/17),C1178=0,((I1178+K1178+L1178+M1178+N1178+O1178+P1178+Q1178+R1178+S1178+T1178+U1178+W1178+X1178+Y1178+V1178)/16))</f>
        <v>0.58823529411764708</v>
      </c>
      <c r="H1178" s="2" t="str" cm="1">
        <f t="array" ref="H1178">_xlfn.IFS((AND(G1178&gt;=0,G1178&lt;0.595)),"F - Persecuting",(AND(G1178&gt;=0.595,G1178&lt;0.695)),"D - Intolerant",(AND(G1178&gt;=0.695,G1178&lt;0.795)),"C - Resistant",(AND(G1178&gt;=0.795,G1178&lt;0.895)),"B - Tolerant",(AND(G1178&gt;=0.895,G1178&lt;=1)),"A - Protecting")</f>
        <v>F - Persecuting</v>
      </c>
      <c r="I1178" s="5">
        <v>1</v>
      </c>
      <c r="J1178" s="5">
        <v>0</v>
      </c>
      <c r="K1178" s="5">
        <v>1</v>
      </c>
      <c r="L1178" s="5">
        <v>0</v>
      </c>
      <c r="M1178" s="5">
        <v>0</v>
      </c>
      <c r="N1178" s="5">
        <v>1</v>
      </c>
      <c r="O1178" s="5">
        <v>1</v>
      </c>
      <c r="P1178" s="5">
        <v>1</v>
      </c>
      <c r="Q1178" s="5">
        <v>1</v>
      </c>
      <c r="R1178" s="5">
        <v>1</v>
      </c>
      <c r="S1178" s="5">
        <v>1</v>
      </c>
      <c r="T1178" s="5">
        <v>0</v>
      </c>
      <c r="U1178" s="5">
        <v>0</v>
      </c>
      <c r="V1178" s="5">
        <v>0</v>
      </c>
      <c r="W1178" s="5">
        <v>1</v>
      </c>
      <c r="X1178" s="5">
        <v>0</v>
      </c>
      <c r="Y1178" s="6">
        <v>1</v>
      </c>
    </row>
    <row r="1179" spans="1:25" ht="18.75" customHeight="1" x14ac:dyDescent="0.15">
      <c r="A1179" s="2" t="s">
        <v>240</v>
      </c>
      <c r="B1179" s="2">
        <v>2011</v>
      </c>
      <c r="C1179" s="3">
        <v>1</v>
      </c>
      <c r="D1179" s="3" t="s">
        <v>241</v>
      </c>
      <c r="E1179" s="2" t="s">
        <v>44</v>
      </c>
      <c r="F1179" s="2" cm="1">
        <f t="array" ref="F1179">_xlfn.IFS(C1179=1,(I1179+J1179+K1179+L1179+M1179+N1179+O1179+P1179+Q1179+R1179+S1179+T1179+U1179+W1179+X1179+Y1179+V1179),C1179=0,(I1179+K1179+L1179+M1179+N1179+O1179+P1179+Q1179+R1179+S1179+T1179+U1179+W1179+X1179+Y1179+V1179))</f>
        <v>4</v>
      </c>
      <c r="G1179" s="4" cm="1">
        <f t="array" ref="G1179">_xlfn.IFS(C1179=1,((I1179+J1179+K1179+L1179+M1179+N1179+O1179+P1179+Q1179+R1179+S1179+T1179+U1179+W1179+X1179+Y1179+V1179)/17),C1179=0,((I1179+K1179+L1179+M1179+N1179+O1179+P1179+Q1179+R1179+S1179+T1179+U1179+W1179+X1179+Y1179+V1179)/16))</f>
        <v>0.23529411764705882</v>
      </c>
      <c r="H1179" s="2" t="str" cm="1">
        <f t="array" ref="H1179">_xlfn.IFS((AND(G1179&gt;=0,G1179&lt;0.595)),"F - Persecuting",(AND(G1179&gt;=0.595,G1179&lt;0.695)),"D - Intolerant",(AND(G1179&gt;=0.695,G1179&lt;0.795)),"C - Resistant",(AND(G1179&gt;=0.795,G1179&lt;0.895)),"B - Tolerant",(AND(G1179&gt;=0.895,G1179&lt;=1)),"A - Protecting")</f>
        <v>F - Persecuting</v>
      </c>
      <c r="I1179" s="10">
        <v>0</v>
      </c>
      <c r="J1179" s="10">
        <v>0</v>
      </c>
      <c r="K1179" s="5">
        <v>1</v>
      </c>
      <c r="L1179" s="5">
        <v>0</v>
      </c>
      <c r="M1179" s="5">
        <v>0</v>
      </c>
      <c r="N1179" s="5">
        <v>0</v>
      </c>
      <c r="O1179" s="6">
        <v>0</v>
      </c>
      <c r="P1179" s="5">
        <v>1</v>
      </c>
      <c r="Q1179" s="6">
        <v>0</v>
      </c>
      <c r="R1179" s="5">
        <v>0</v>
      </c>
      <c r="S1179" s="5">
        <v>0</v>
      </c>
      <c r="T1179" s="5">
        <v>0</v>
      </c>
      <c r="U1179" s="5">
        <v>0</v>
      </c>
      <c r="V1179" s="5">
        <v>0</v>
      </c>
      <c r="W1179" s="5">
        <v>1</v>
      </c>
      <c r="X1179" s="5">
        <v>1</v>
      </c>
      <c r="Y1179" s="5">
        <v>0</v>
      </c>
    </row>
    <row r="1180" spans="1:25" ht="18.75" customHeight="1" x14ac:dyDescent="0.15">
      <c r="A1180" s="2" t="s">
        <v>240</v>
      </c>
      <c r="B1180" s="2">
        <v>2012</v>
      </c>
      <c r="C1180" s="3">
        <v>1</v>
      </c>
      <c r="D1180" s="3" t="s">
        <v>241</v>
      </c>
      <c r="E1180" s="2" t="s">
        <v>44</v>
      </c>
      <c r="F1180" s="2" cm="1">
        <f t="array" ref="F1180">_xlfn.IFS(C1180=1,(I1180+J1180+K1180+L1180+M1180+N1180+O1180+P1180+Q1180+R1180+S1180+T1180+U1180+W1180+X1180+Y1180+V1180),C1180=0,(I1180+K1180+L1180+M1180+N1180+O1180+P1180+Q1180+R1180+S1180+T1180+U1180+W1180+X1180+Y1180+V1180))</f>
        <v>4</v>
      </c>
      <c r="G1180" s="4" cm="1">
        <f t="array" ref="G1180">_xlfn.IFS(C1180=1,((I1180+J1180+K1180+L1180+M1180+N1180+O1180+P1180+Q1180+R1180+S1180+T1180+U1180+W1180+X1180+Y1180+V1180)/17),C1180=0,((I1180+K1180+L1180+M1180+N1180+O1180+P1180+Q1180+R1180+S1180+T1180+U1180+W1180+X1180+Y1180+V1180)/16))</f>
        <v>0.23529411764705882</v>
      </c>
      <c r="H1180" s="2" t="str" cm="1">
        <f t="array" ref="H1180">_xlfn.IFS((AND(G1180&gt;=0,G1180&lt;0.595)),"F - Persecuting",(AND(G1180&gt;=0.595,G1180&lt;0.695)),"D - Intolerant",(AND(G1180&gt;=0.695,G1180&lt;0.795)),"C - Resistant",(AND(G1180&gt;=0.795,G1180&lt;0.895)),"B - Tolerant",(AND(G1180&gt;=0.895,G1180&lt;=1)),"A - Protecting")</f>
        <v>F - Persecuting</v>
      </c>
      <c r="I1180" s="10">
        <v>0</v>
      </c>
      <c r="J1180" s="10">
        <v>0</v>
      </c>
      <c r="K1180" s="5">
        <v>1</v>
      </c>
      <c r="L1180" s="5">
        <v>0</v>
      </c>
      <c r="M1180" s="5">
        <v>0</v>
      </c>
      <c r="N1180" s="5">
        <v>0</v>
      </c>
      <c r="O1180" s="6">
        <v>0</v>
      </c>
      <c r="P1180" s="5">
        <v>1</v>
      </c>
      <c r="Q1180" s="6">
        <v>0</v>
      </c>
      <c r="R1180" s="5">
        <v>0</v>
      </c>
      <c r="S1180" s="5">
        <v>0</v>
      </c>
      <c r="T1180" s="5">
        <v>0</v>
      </c>
      <c r="U1180" s="5">
        <v>0</v>
      </c>
      <c r="V1180" s="5">
        <v>0</v>
      </c>
      <c r="W1180" s="5">
        <v>1</v>
      </c>
      <c r="X1180" s="5">
        <v>1</v>
      </c>
      <c r="Y1180" s="5">
        <v>0</v>
      </c>
    </row>
    <row r="1181" spans="1:25" ht="18.75" customHeight="1" x14ac:dyDescent="0.15">
      <c r="A1181" s="2" t="s">
        <v>240</v>
      </c>
      <c r="B1181" s="2">
        <v>2013</v>
      </c>
      <c r="C1181" s="3">
        <v>1</v>
      </c>
      <c r="D1181" s="3" t="s">
        <v>241</v>
      </c>
      <c r="E1181" s="2" t="s">
        <v>44</v>
      </c>
      <c r="F1181" s="2" cm="1">
        <f t="array" ref="F1181">_xlfn.IFS(C1181=1,(I1181+J1181+K1181+L1181+M1181+N1181+O1181+P1181+Q1181+R1181+S1181+T1181+U1181+W1181+X1181+Y1181+V1181),C1181=0,(I1181+K1181+L1181+M1181+N1181+O1181+P1181+Q1181+R1181+S1181+T1181+U1181+W1181+X1181+Y1181+V1181))</f>
        <v>3</v>
      </c>
      <c r="G1181" s="4" cm="1">
        <f t="array" ref="G1181">_xlfn.IFS(C1181=1,((I1181+J1181+K1181+L1181+M1181+N1181+O1181+P1181+Q1181+R1181+S1181+T1181+U1181+W1181+X1181+Y1181+V1181)/17),C1181=0,((I1181+K1181+L1181+M1181+N1181+O1181+P1181+Q1181+R1181+S1181+T1181+U1181+W1181+X1181+Y1181+V1181)/16))</f>
        <v>0.17647058823529413</v>
      </c>
      <c r="H1181" s="2" t="str" cm="1">
        <f t="array" ref="H1181">_xlfn.IFS((AND(G1181&gt;=0,G1181&lt;0.595)),"F - Persecuting",(AND(G1181&gt;=0.595,G1181&lt;0.695)),"D - Intolerant",(AND(G1181&gt;=0.695,G1181&lt;0.795)),"C - Resistant",(AND(G1181&gt;=0.795,G1181&lt;0.895)),"B - Tolerant",(AND(G1181&gt;=0.895,G1181&lt;=1)),"A - Protecting")</f>
        <v>F - Persecuting</v>
      </c>
      <c r="I1181" s="10">
        <v>0</v>
      </c>
      <c r="J1181" s="10">
        <v>0</v>
      </c>
      <c r="K1181" s="5">
        <v>1</v>
      </c>
      <c r="L1181" s="5">
        <v>0</v>
      </c>
      <c r="M1181" s="5">
        <v>0</v>
      </c>
      <c r="N1181" s="5">
        <v>0</v>
      </c>
      <c r="O1181" s="6">
        <v>0</v>
      </c>
      <c r="P1181" s="5">
        <v>1</v>
      </c>
      <c r="Q1181" s="6">
        <v>0</v>
      </c>
      <c r="R1181" s="5">
        <v>0</v>
      </c>
      <c r="S1181" s="5">
        <v>0</v>
      </c>
      <c r="T1181" s="5">
        <v>0</v>
      </c>
      <c r="U1181" s="5">
        <v>0</v>
      </c>
      <c r="V1181" s="5">
        <v>0</v>
      </c>
      <c r="W1181" s="5">
        <v>1</v>
      </c>
      <c r="X1181" s="5">
        <v>0</v>
      </c>
      <c r="Y1181" s="5">
        <v>0</v>
      </c>
    </row>
    <row r="1182" spans="1:25" ht="18.75" customHeight="1" x14ac:dyDescent="0.15">
      <c r="A1182" s="2" t="s">
        <v>240</v>
      </c>
      <c r="B1182" s="2">
        <v>2014</v>
      </c>
      <c r="C1182" s="3">
        <v>1</v>
      </c>
      <c r="D1182" s="3" t="s">
        <v>241</v>
      </c>
      <c r="E1182" s="2" t="s">
        <v>44</v>
      </c>
      <c r="F1182" s="2" cm="1">
        <f t="array" ref="F1182">_xlfn.IFS(C1182=1,(I1182+J1182+K1182+L1182+M1182+N1182+O1182+P1182+Q1182+R1182+S1182+T1182+U1182+W1182+X1182+Y1182+V1182),C1182=0,(I1182+K1182+L1182+M1182+N1182+O1182+P1182+Q1182+R1182+S1182+T1182+U1182+W1182+X1182+Y1182+V1182))</f>
        <v>3</v>
      </c>
      <c r="G1182" s="4" cm="1">
        <f t="array" ref="G1182">_xlfn.IFS(C1182=1,((I1182+J1182+K1182+L1182+M1182+N1182+O1182+P1182+Q1182+R1182+S1182+T1182+U1182+W1182+X1182+Y1182+V1182)/17),C1182=0,((I1182+K1182+L1182+M1182+N1182+O1182+P1182+Q1182+R1182+S1182+T1182+U1182+W1182+X1182+Y1182+V1182)/16))</f>
        <v>0.17647058823529413</v>
      </c>
      <c r="H1182" s="2" t="str" cm="1">
        <f t="array" ref="H1182">_xlfn.IFS((AND(G1182&gt;=0,G1182&lt;0.595)),"F - Persecuting",(AND(G1182&gt;=0.595,G1182&lt;0.695)),"D - Intolerant",(AND(G1182&gt;=0.695,G1182&lt;0.795)),"C - Resistant",(AND(G1182&gt;=0.795,G1182&lt;0.895)),"B - Tolerant",(AND(G1182&gt;=0.895,G1182&lt;=1)),"A - Protecting")</f>
        <v>F - Persecuting</v>
      </c>
      <c r="I1182" s="10">
        <v>0</v>
      </c>
      <c r="J1182" s="10">
        <v>0</v>
      </c>
      <c r="K1182" s="5">
        <v>1</v>
      </c>
      <c r="L1182" s="5">
        <v>0</v>
      </c>
      <c r="M1182" s="5">
        <v>0</v>
      </c>
      <c r="N1182" s="5">
        <v>0</v>
      </c>
      <c r="O1182" s="6">
        <v>0</v>
      </c>
      <c r="P1182" s="5">
        <v>1</v>
      </c>
      <c r="Q1182" s="6">
        <v>0</v>
      </c>
      <c r="R1182" s="5">
        <v>0</v>
      </c>
      <c r="S1182" s="5">
        <v>0</v>
      </c>
      <c r="T1182" s="5">
        <v>0</v>
      </c>
      <c r="U1182" s="5">
        <v>0</v>
      </c>
      <c r="V1182" s="5">
        <v>0</v>
      </c>
      <c r="W1182" s="5">
        <v>1</v>
      </c>
      <c r="X1182" s="5">
        <v>0</v>
      </c>
      <c r="Y1182" s="5">
        <v>0</v>
      </c>
    </row>
    <row r="1183" spans="1:25" ht="18.75" customHeight="1" x14ac:dyDescent="0.15">
      <c r="A1183" s="2" t="s">
        <v>240</v>
      </c>
      <c r="B1183" s="2">
        <v>2015</v>
      </c>
      <c r="C1183" s="3">
        <v>1</v>
      </c>
      <c r="D1183" s="3" t="s">
        <v>241</v>
      </c>
      <c r="E1183" s="2" t="s">
        <v>44</v>
      </c>
      <c r="F1183" s="2" cm="1">
        <f t="array" ref="F1183">_xlfn.IFS(C1183=1,(I1183+J1183+K1183+L1183+M1183+N1183+O1183+P1183+Q1183+R1183+S1183+T1183+U1183+W1183+X1183+Y1183+V1183),C1183=0,(I1183+K1183+L1183+M1183+N1183+O1183+P1183+Q1183+R1183+S1183+T1183+U1183+W1183+X1183+Y1183+V1183))</f>
        <v>3</v>
      </c>
      <c r="G1183" s="4" cm="1">
        <f t="array" ref="G1183">_xlfn.IFS(C1183=1,((I1183+J1183+K1183+L1183+M1183+N1183+O1183+P1183+Q1183+R1183+S1183+T1183+U1183+W1183+X1183+Y1183+V1183)/17),C1183=0,((I1183+K1183+L1183+M1183+N1183+O1183+P1183+Q1183+R1183+S1183+T1183+U1183+W1183+X1183+Y1183+V1183)/16))</f>
        <v>0.17647058823529413</v>
      </c>
      <c r="H1183" s="2" t="str" cm="1">
        <f t="array" ref="H1183">_xlfn.IFS((AND(G1183&gt;=0,G1183&lt;0.595)),"F - Persecuting",(AND(G1183&gt;=0.595,G1183&lt;0.695)),"D - Intolerant",(AND(G1183&gt;=0.695,G1183&lt;0.795)),"C - Resistant",(AND(G1183&gt;=0.795,G1183&lt;0.895)),"B - Tolerant",(AND(G1183&gt;=0.895,G1183&lt;=1)),"A - Protecting")</f>
        <v>F - Persecuting</v>
      </c>
      <c r="I1183" s="10">
        <v>0</v>
      </c>
      <c r="J1183" s="10">
        <v>0</v>
      </c>
      <c r="K1183" s="5">
        <v>1</v>
      </c>
      <c r="L1183" s="5">
        <v>0</v>
      </c>
      <c r="M1183" s="5">
        <v>0</v>
      </c>
      <c r="N1183" s="5">
        <v>0</v>
      </c>
      <c r="O1183" s="6">
        <v>0</v>
      </c>
      <c r="P1183" s="5">
        <v>1</v>
      </c>
      <c r="Q1183" s="6">
        <v>0</v>
      </c>
      <c r="R1183" s="5">
        <v>0</v>
      </c>
      <c r="S1183" s="5">
        <v>0</v>
      </c>
      <c r="T1183" s="5">
        <v>0</v>
      </c>
      <c r="U1183" s="5">
        <v>0</v>
      </c>
      <c r="V1183" s="5">
        <v>0</v>
      </c>
      <c r="W1183" s="5">
        <v>1</v>
      </c>
      <c r="X1183" s="5">
        <v>0</v>
      </c>
      <c r="Y1183" s="5">
        <v>0</v>
      </c>
    </row>
    <row r="1184" spans="1:25" ht="18.75" customHeight="1" x14ac:dyDescent="0.15">
      <c r="A1184" s="2" t="s">
        <v>240</v>
      </c>
      <c r="B1184" s="2">
        <v>2016</v>
      </c>
      <c r="C1184" s="3">
        <v>1</v>
      </c>
      <c r="D1184" s="3" t="s">
        <v>241</v>
      </c>
      <c r="E1184" s="2" t="s">
        <v>44</v>
      </c>
      <c r="F1184" s="2" cm="1">
        <f t="array" ref="F1184">_xlfn.IFS(C1184=1,(I1184+J1184+K1184+L1184+M1184+N1184+O1184+P1184+Q1184+R1184+S1184+T1184+U1184+W1184+X1184+Y1184+V1184),C1184=0,(I1184+K1184+L1184+M1184+N1184+O1184+P1184+Q1184+R1184+S1184+T1184+U1184+W1184+X1184+Y1184+V1184))</f>
        <v>3</v>
      </c>
      <c r="G1184" s="4" cm="1">
        <f t="array" ref="G1184">_xlfn.IFS(C1184=1,((I1184+J1184+K1184+L1184+M1184+N1184+O1184+P1184+Q1184+R1184+S1184+T1184+U1184+W1184+X1184+Y1184+V1184)/17),C1184=0,((I1184+K1184+L1184+M1184+N1184+O1184+P1184+Q1184+R1184+S1184+T1184+U1184+W1184+X1184+Y1184+V1184)/16))</f>
        <v>0.17647058823529413</v>
      </c>
      <c r="H1184" s="2" t="str" cm="1">
        <f t="array" ref="H1184">_xlfn.IFS((AND(G1184&gt;=0,G1184&lt;0.595)),"F - Persecuting",(AND(G1184&gt;=0.595,G1184&lt;0.695)),"D - Intolerant",(AND(G1184&gt;=0.695,G1184&lt;0.795)),"C - Resistant",(AND(G1184&gt;=0.795,G1184&lt;0.895)),"B - Tolerant",(AND(G1184&gt;=0.895,G1184&lt;=1)),"A - Protecting")</f>
        <v>F - Persecuting</v>
      </c>
      <c r="I1184" s="10">
        <v>0</v>
      </c>
      <c r="J1184" s="10">
        <v>0</v>
      </c>
      <c r="K1184" s="5">
        <v>1</v>
      </c>
      <c r="L1184" s="5">
        <v>0</v>
      </c>
      <c r="M1184" s="5">
        <v>0</v>
      </c>
      <c r="N1184" s="5">
        <v>0</v>
      </c>
      <c r="O1184" s="6">
        <v>0</v>
      </c>
      <c r="P1184" s="5">
        <v>1</v>
      </c>
      <c r="Q1184" s="6">
        <v>0</v>
      </c>
      <c r="R1184" s="5">
        <v>0</v>
      </c>
      <c r="S1184" s="5">
        <v>0</v>
      </c>
      <c r="T1184" s="5">
        <v>0</v>
      </c>
      <c r="U1184" s="5">
        <v>0</v>
      </c>
      <c r="V1184" s="5">
        <v>0</v>
      </c>
      <c r="W1184" s="5">
        <v>1</v>
      </c>
      <c r="X1184" s="5">
        <v>0</v>
      </c>
      <c r="Y1184" s="5">
        <v>0</v>
      </c>
    </row>
    <row r="1185" spans="1:25" ht="18.75" customHeight="1" x14ac:dyDescent="0.15">
      <c r="A1185" s="2" t="s">
        <v>240</v>
      </c>
      <c r="B1185" s="2">
        <v>2017</v>
      </c>
      <c r="C1185" s="3">
        <v>1</v>
      </c>
      <c r="D1185" s="3" t="s">
        <v>241</v>
      </c>
      <c r="E1185" s="2" t="s">
        <v>44</v>
      </c>
      <c r="F1185" s="2" cm="1">
        <f t="array" ref="F1185">_xlfn.IFS(C1185=1,(I1185+J1185+K1185+L1185+M1185+N1185+O1185+P1185+Q1185+R1185+S1185+T1185+U1185+W1185+X1185+Y1185+V1185),C1185=0,(I1185+K1185+L1185+M1185+N1185+O1185+P1185+Q1185+R1185+S1185+T1185+U1185+W1185+X1185+Y1185+V1185))</f>
        <v>4</v>
      </c>
      <c r="G1185" s="4" cm="1">
        <f t="array" ref="G1185">_xlfn.IFS(C1185=1,((I1185+J1185+K1185+L1185+M1185+N1185+O1185+P1185+Q1185+R1185+S1185+T1185+U1185+W1185+X1185+Y1185+V1185)/17),C1185=0,((I1185+K1185+L1185+M1185+N1185+O1185+P1185+Q1185+R1185+S1185+T1185+U1185+W1185+X1185+Y1185+V1185)/16))</f>
        <v>0.23529411764705882</v>
      </c>
      <c r="H1185" s="2" t="str" cm="1">
        <f t="array" ref="H1185">_xlfn.IFS((AND(G1185&gt;=0,G1185&lt;0.595)),"F - Persecuting",(AND(G1185&gt;=0.595,G1185&lt;0.695)),"D - Intolerant",(AND(G1185&gt;=0.695,G1185&lt;0.795)),"C - Resistant",(AND(G1185&gt;=0.795,G1185&lt;0.895)),"B - Tolerant",(AND(G1185&gt;=0.895,G1185&lt;=1)),"A - Protecting")</f>
        <v>F - Persecuting</v>
      </c>
      <c r="I1185" s="10">
        <v>0</v>
      </c>
      <c r="J1185" s="10">
        <v>0</v>
      </c>
      <c r="K1185" s="5">
        <v>1</v>
      </c>
      <c r="L1185" s="5">
        <v>0</v>
      </c>
      <c r="M1185" s="5">
        <v>0</v>
      </c>
      <c r="N1185" s="5">
        <v>0</v>
      </c>
      <c r="O1185" s="6">
        <v>0</v>
      </c>
      <c r="P1185" s="5">
        <v>1</v>
      </c>
      <c r="Q1185" s="6">
        <v>0</v>
      </c>
      <c r="R1185" s="5">
        <v>1</v>
      </c>
      <c r="S1185" s="5">
        <v>0</v>
      </c>
      <c r="T1185" s="5">
        <v>0</v>
      </c>
      <c r="U1185" s="5">
        <v>0</v>
      </c>
      <c r="V1185" s="5">
        <v>0</v>
      </c>
      <c r="W1185" s="5">
        <v>1</v>
      </c>
      <c r="X1185" s="5">
        <v>0</v>
      </c>
      <c r="Y1185" s="5">
        <v>0</v>
      </c>
    </row>
    <row r="1186" spans="1:25" ht="18.75" customHeight="1" x14ac:dyDescent="0.15">
      <c r="A1186" s="2" t="s">
        <v>240</v>
      </c>
      <c r="B1186" s="2">
        <v>2018</v>
      </c>
      <c r="C1186" s="3">
        <v>1</v>
      </c>
      <c r="D1186" s="3" t="s">
        <v>241</v>
      </c>
      <c r="E1186" s="2" t="s">
        <v>44</v>
      </c>
      <c r="F1186" s="2" cm="1">
        <f t="array" ref="F1186">_xlfn.IFS(C1186=1,(I1186+J1186+K1186+L1186+M1186+N1186+O1186+P1186+Q1186+R1186+S1186+T1186+U1186+W1186+X1186+Y1186+V1186),C1186=0,(I1186+K1186+L1186+M1186+N1186+O1186+P1186+Q1186+R1186+S1186+T1186+U1186+W1186+X1186+Y1186+V1186))</f>
        <v>3</v>
      </c>
      <c r="G1186" s="4" cm="1">
        <f t="array" ref="G1186">_xlfn.IFS(C1186=1,((I1186+J1186+K1186+L1186+M1186+N1186+O1186+P1186+Q1186+R1186+S1186+T1186+U1186+W1186+X1186+Y1186+V1186)/17),C1186=0,((I1186+K1186+L1186+M1186+N1186+O1186+P1186+Q1186+R1186+S1186+T1186+U1186+W1186+X1186+Y1186+V1186)/16))</f>
        <v>0.17647058823529413</v>
      </c>
      <c r="H1186" s="2" t="str" cm="1">
        <f t="array" ref="H1186">_xlfn.IFS((AND(G1186&gt;=0,G1186&lt;0.595)),"F - Persecuting",(AND(G1186&gt;=0.595,G1186&lt;0.695)),"D - Intolerant",(AND(G1186&gt;=0.695,G1186&lt;0.795)),"C - Resistant",(AND(G1186&gt;=0.795,G1186&lt;0.895)),"B - Tolerant",(AND(G1186&gt;=0.895,G1186&lt;=1)),"A - Protecting")</f>
        <v>F - Persecuting</v>
      </c>
      <c r="I1186" s="10">
        <v>0</v>
      </c>
      <c r="J1186" s="10">
        <v>0</v>
      </c>
      <c r="K1186" s="5">
        <v>1</v>
      </c>
      <c r="L1186" s="5">
        <v>0</v>
      </c>
      <c r="M1186" s="5">
        <v>0</v>
      </c>
      <c r="N1186" s="5">
        <v>0</v>
      </c>
      <c r="O1186" s="6">
        <v>0</v>
      </c>
      <c r="P1186" s="5">
        <v>1</v>
      </c>
      <c r="Q1186" s="5">
        <v>0</v>
      </c>
      <c r="R1186" s="5">
        <v>0</v>
      </c>
      <c r="S1186" s="5">
        <v>0</v>
      </c>
      <c r="T1186" s="5">
        <v>0</v>
      </c>
      <c r="U1186" s="5">
        <v>0</v>
      </c>
      <c r="V1186" s="5">
        <v>0</v>
      </c>
      <c r="W1186" s="5">
        <v>1</v>
      </c>
      <c r="X1186" s="5">
        <v>0</v>
      </c>
      <c r="Y1186" s="5">
        <v>0</v>
      </c>
    </row>
    <row r="1187" spans="1:25" ht="18.75" customHeight="1" x14ac:dyDescent="0.15">
      <c r="A1187" s="2" t="s">
        <v>240</v>
      </c>
      <c r="B1187" s="2">
        <v>2019</v>
      </c>
      <c r="C1187" s="3">
        <v>1</v>
      </c>
      <c r="D1187" s="3" t="s">
        <v>241</v>
      </c>
      <c r="E1187" s="2" t="s">
        <v>44</v>
      </c>
      <c r="F1187" s="2" cm="1">
        <f t="array" ref="F1187">_xlfn.IFS(C1187=1,(I1187+J1187+K1187+L1187+M1187+N1187+O1187+P1187+Q1187+R1187+S1187+T1187+U1187+W1187+X1187+Y1187+V1187),C1187=0,(I1187+K1187+L1187+M1187+N1187+O1187+P1187+Q1187+R1187+S1187+T1187+U1187+W1187+X1187+Y1187+V1187))</f>
        <v>3</v>
      </c>
      <c r="G1187" s="4" cm="1">
        <f t="array" ref="G1187">_xlfn.IFS(C1187=1,((I1187+J1187+K1187+L1187+M1187+N1187+O1187+P1187+Q1187+R1187+S1187+T1187+U1187+W1187+X1187+Y1187+V1187)/17),C1187=0,((I1187+K1187+L1187+M1187+N1187+O1187+P1187+Q1187+R1187+S1187+T1187+U1187+W1187+X1187+Y1187+V1187)/16))</f>
        <v>0.17647058823529413</v>
      </c>
      <c r="H1187" s="2" t="str" cm="1">
        <f t="array" ref="H1187">_xlfn.IFS((AND(G1187&gt;=0,G1187&lt;0.595)),"F - Persecuting",(AND(G1187&gt;=0.595,G1187&lt;0.695)),"D - Intolerant",(AND(G1187&gt;=0.695,G1187&lt;0.795)),"C - Resistant",(AND(G1187&gt;=0.795,G1187&lt;0.895)),"B - Tolerant",(AND(G1187&gt;=0.895,G1187&lt;=1)),"A - Protecting")</f>
        <v>F - Persecuting</v>
      </c>
      <c r="I1187" s="10">
        <v>0</v>
      </c>
      <c r="J1187" s="10">
        <v>0</v>
      </c>
      <c r="K1187" s="5">
        <v>1</v>
      </c>
      <c r="L1187" s="5">
        <v>0</v>
      </c>
      <c r="M1187" s="5">
        <v>0</v>
      </c>
      <c r="N1187" s="5">
        <v>0</v>
      </c>
      <c r="O1187" s="6">
        <v>0</v>
      </c>
      <c r="P1187" s="5">
        <v>1</v>
      </c>
      <c r="Q1187" s="5">
        <v>0</v>
      </c>
      <c r="R1187" s="5">
        <v>0</v>
      </c>
      <c r="S1187" s="5">
        <v>0</v>
      </c>
      <c r="T1187" s="5">
        <v>0</v>
      </c>
      <c r="U1187" s="5">
        <v>0</v>
      </c>
      <c r="V1187" s="5">
        <v>0</v>
      </c>
      <c r="W1187" s="5">
        <v>1</v>
      </c>
      <c r="X1187" s="5">
        <v>0</v>
      </c>
      <c r="Y1187" s="5">
        <v>0</v>
      </c>
    </row>
    <row r="1188" spans="1:25" ht="18.75" customHeight="1" x14ac:dyDescent="0.15">
      <c r="A1188" s="2" t="s">
        <v>240</v>
      </c>
      <c r="B1188" s="2">
        <v>2020</v>
      </c>
      <c r="C1188" s="3">
        <v>1</v>
      </c>
      <c r="D1188" s="3" t="s">
        <v>241</v>
      </c>
      <c r="E1188" s="2" t="s">
        <v>44</v>
      </c>
      <c r="F1188" s="2" cm="1">
        <f t="array" ref="F1188">_xlfn.IFS(C1188=1,(I1188+J1188+K1188+L1188+M1188+N1188+O1188+P1188+Q1188+R1188+S1188+T1188+U1188+W1188+X1188+Y1188+V1188),C1188=0,(I1188+K1188+L1188+M1188+N1188+O1188+P1188+Q1188+R1188+S1188+T1188+U1188+W1188+X1188+Y1188+V1188))</f>
        <v>3</v>
      </c>
      <c r="G1188" s="4" cm="1">
        <f t="array" ref="G1188">_xlfn.IFS(C1188=1,((I1188+J1188+K1188+L1188+M1188+N1188+O1188+P1188+Q1188+R1188+S1188+T1188+U1188+W1188+X1188+Y1188+V1188)/17),C1188=0,((I1188+K1188+L1188+M1188+N1188+O1188+P1188+Q1188+R1188+S1188+T1188+U1188+W1188+X1188+Y1188+V1188)/16))</f>
        <v>0.17647058823529413</v>
      </c>
      <c r="H1188" s="2" t="str" cm="1">
        <f t="array" ref="H1188">_xlfn.IFS((AND(G1188&gt;=0,G1188&lt;0.595)),"F - Persecuting",(AND(G1188&gt;=0.595,G1188&lt;0.695)),"D - Intolerant",(AND(G1188&gt;=0.695,G1188&lt;0.795)),"C - Resistant",(AND(G1188&gt;=0.795,G1188&lt;0.895)),"B - Tolerant",(AND(G1188&gt;=0.895,G1188&lt;=1)),"A - Protecting")</f>
        <v>F - Persecuting</v>
      </c>
      <c r="I1188" s="5">
        <v>0</v>
      </c>
      <c r="J1188" s="5">
        <v>0</v>
      </c>
      <c r="K1188" s="5">
        <v>1</v>
      </c>
      <c r="L1188" s="5">
        <v>0</v>
      </c>
      <c r="M1188" s="5">
        <v>0</v>
      </c>
      <c r="N1188" s="5">
        <v>0</v>
      </c>
      <c r="O1188" s="6">
        <v>0</v>
      </c>
      <c r="P1188" s="5">
        <v>1</v>
      </c>
      <c r="Q1188" s="5">
        <v>0</v>
      </c>
      <c r="R1188" s="5">
        <v>0</v>
      </c>
      <c r="S1188" s="5">
        <v>0</v>
      </c>
      <c r="T1188" s="5">
        <v>0</v>
      </c>
      <c r="U1188" s="5">
        <v>0</v>
      </c>
      <c r="V1188" s="5">
        <v>0</v>
      </c>
      <c r="W1188" s="5">
        <v>1</v>
      </c>
      <c r="X1188" s="5">
        <v>0</v>
      </c>
      <c r="Y1188" s="5">
        <v>0</v>
      </c>
    </row>
    <row r="1189" spans="1:25" ht="18.75" customHeight="1" x14ac:dyDescent="0.15">
      <c r="A1189" s="2" t="s">
        <v>240</v>
      </c>
      <c r="B1189" s="2">
        <v>2021</v>
      </c>
      <c r="C1189" s="3">
        <v>1</v>
      </c>
      <c r="D1189" s="3" t="s">
        <v>241</v>
      </c>
      <c r="E1189" s="2" t="s">
        <v>44</v>
      </c>
      <c r="F1189" s="2" cm="1">
        <f t="array" ref="F1189">_xlfn.IFS(C1189=1,(I1189+J1189+K1189+L1189+M1189+N1189+O1189+P1189+Q1189+R1189+S1189+T1189+U1189+W1189+X1189+Y1189+V1189),C1189=0,(I1189+K1189+L1189+M1189+N1189+O1189+P1189+Q1189+R1189+S1189+T1189+U1189+W1189+X1189+Y1189+V1189))</f>
        <v>5</v>
      </c>
      <c r="G1189" s="4" cm="1">
        <f t="array" ref="G1189">_xlfn.IFS(C1189=1,((I1189+J1189+K1189+L1189+M1189+N1189+O1189+P1189+Q1189+R1189+S1189+T1189+U1189+W1189+X1189+Y1189+V1189)/17),C1189=0,((I1189+K1189+L1189+M1189+N1189+O1189+P1189+Q1189+R1189+S1189+T1189+U1189+W1189+X1189+Y1189+V1189)/16))</f>
        <v>0.29411764705882354</v>
      </c>
      <c r="H1189" s="2" t="str" cm="1">
        <f t="array" ref="H1189">_xlfn.IFS((AND(G1189&gt;=0,G1189&lt;0.595)),"F - Persecuting",(AND(G1189&gt;=0.595,G1189&lt;0.695)),"D - Intolerant",(AND(G1189&gt;=0.695,G1189&lt;0.795)),"C - Resistant",(AND(G1189&gt;=0.795,G1189&lt;0.895)),"B - Tolerant",(AND(G1189&gt;=0.895,G1189&lt;=1)),"A - Protecting")</f>
        <v>F - Persecuting</v>
      </c>
      <c r="I1189" s="5">
        <v>0</v>
      </c>
      <c r="J1189" s="5">
        <v>0</v>
      </c>
      <c r="K1189" s="5">
        <v>1</v>
      </c>
      <c r="L1189" s="5">
        <v>0</v>
      </c>
      <c r="M1189" s="5">
        <v>0</v>
      </c>
      <c r="N1189" s="5">
        <v>0</v>
      </c>
      <c r="O1189" s="6">
        <v>0</v>
      </c>
      <c r="P1189" s="5">
        <v>1</v>
      </c>
      <c r="Q1189" s="5">
        <v>1</v>
      </c>
      <c r="R1189" s="5">
        <v>1</v>
      </c>
      <c r="S1189" s="5">
        <v>0</v>
      </c>
      <c r="T1189" s="5">
        <v>0</v>
      </c>
      <c r="U1189" s="5">
        <v>0</v>
      </c>
      <c r="V1189" s="5">
        <v>0</v>
      </c>
      <c r="W1189" s="5">
        <v>1</v>
      </c>
      <c r="X1189" s="5">
        <v>0</v>
      </c>
      <c r="Y1189" s="5">
        <v>0</v>
      </c>
    </row>
    <row r="1190" spans="1:25" ht="18.75" customHeight="1" x14ac:dyDescent="0.15">
      <c r="A1190" s="2" t="s">
        <v>240</v>
      </c>
      <c r="B1190" s="2">
        <v>2022</v>
      </c>
      <c r="C1190" s="3">
        <v>1</v>
      </c>
      <c r="D1190" s="3" t="s">
        <v>241</v>
      </c>
      <c r="E1190" s="2" t="s">
        <v>44</v>
      </c>
      <c r="F1190" s="2" cm="1">
        <f t="array" ref="F1190">_xlfn.IFS(C1190=1,(I1190+J1190+K1190+L1190+M1190+N1190+O1190+P1190+Q1190+R1190+S1190+T1190+U1190+W1190+X1190+Y1190+V1190),C1190=0,(I1190+K1190+L1190+M1190+N1190+O1190+P1190+Q1190+R1190+S1190+T1190+U1190+W1190+X1190+Y1190+V1190))</f>
        <v>3</v>
      </c>
      <c r="G1190" s="4" cm="1">
        <f t="array" ref="G1190">_xlfn.IFS(C1190=1,((I1190+J1190+K1190+L1190+M1190+N1190+O1190+P1190+Q1190+R1190+S1190+T1190+U1190+W1190+X1190+Y1190+V1190)/17),C1190=0,((I1190+K1190+L1190+M1190+N1190+O1190+P1190+Q1190+R1190+S1190+T1190+U1190+W1190+X1190+Y1190+V1190)/16))</f>
        <v>0.17647058823529413</v>
      </c>
      <c r="H1190" s="2" t="str" cm="1">
        <f t="array" ref="H1190">_xlfn.IFS((AND(G1190&gt;=0,G1190&lt;0.595)),"F - Persecuting",(AND(G1190&gt;=0.595,G1190&lt;0.695)),"D - Intolerant",(AND(G1190&gt;=0.695,G1190&lt;0.795)),"C - Resistant",(AND(G1190&gt;=0.795,G1190&lt;0.895)),"B - Tolerant",(AND(G1190&gt;=0.895,G1190&lt;=1)),"A - Protecting")</f>
        <v>F - Persecuting</v>
      </c>
      <c r="I1190" s="5">
        <v>0</v>
      </c>
      <c r="J1190" s="5">
        <v>0</v>
      </c>
      <c r="K1190" s="5">
        <v>1</v>
      </c>
      <c r="L1190" s="5">
        <v>0</v>
      </c>
      <c r="M1190" s="5">
        <v>0</v>
      </c>
      <c r="N1190" s="5">
        <v>0</v>
      </c>
      <c r="O1190" s="5">
        <v>0</v>
      </c>
      <c r="P1190" s="5">
        <v>1</v>
      </c>
      <c r="Q1190" s="5">
        <v>0</v>
      </c>
      <c r="R1190" s="5">
        <v>0</v>
      </c>
      <c r="S1190" s="5">
        <v>0</v>
      </c>
      <c r="T1190" s="5">
        <v>0</v>
      </c>
      <c r="U1190" s="5">
        <v>0</v>
      </c>
      <c r="V1190" s="5">
        <v>0</v>
      </c>
      <c r="W1190" s="5">
        <v>1</v>
      </c>
      <c r="X1190" s="5">
        <v>0</v>
      </c>
      <c r="Y1190" s="5">
        <v>0</v>
      </c>
    </row>
    <row r="1191" spans="1:25" ht="18.75" customHeight="1" x14ac:dyDescent="0.15">
      <c r="A1191" s="2" t="s">
        <v>242</v>
      </c>
      <c r="B1191" s="2">
        <v>2011</v>
      </c>
      <c r="C1191" s="3">
        <v>1</v>
      </c>
      <c r="D1191" s="3" t="s">
        <v>243</v>
      </c>
      <c r="E1191" s="2" t="s">
        <v>51</v>
      </c>
      <c r="F1191" s="2" cm="1">
        <f t="array" ref="F1191">_xlfn.IFS(C1191=1,(I1191+J1191+K1191+L1191+M1191+N1191+O1191+P1191+Q1191+R1191+S1191+T1191+U1191+W1191+X1191+Y1191+V1191),C1191=0,(I1191+K1191+L1191+M1191+N1191+O1191+P1191+Q1191+R1191+S1191+T1191+U1191+W1191+X1191+Y1191+V1191))</f>
        <v>5</v>
      </c>
      <c r="G1191" s="4" cm="1">
        <f t="array" ref="G1191">_xlfn.IFS(C1191=1,((I1191+J1191+K1191+L1191+M1191+N1191+O1191+P1191+Q1191+R1191+S1191+T1191+U1191+W1191+X1191+Y1191+V1191)/17),C1191=0,((I1191+K1191+L1191+M1191+N1191+O1191+P1191+Q1191+R1191+S1191+T1191+U1191+W1191+X1191+Y1191+V1191)/16))</f>
        <v>0.29411764705882354</v>
      </c>
      <c r="H1191" s="2" t="str" cm="1">
        <f t="array" ref="H1191">_xlfn.IFS((AND(G1191&gt;=0,G1191&lt;0.595)),"F - Persecuting",(AND(G1191&gt;=0.595,G1191&lt;0.695)),"D - Intolerant",(AND(G1191&gt;=0.695,G1191&lt;0.795)),"C - Resistant",(AND(G1191&gt;=0.795,G1191&lt;0.895)),"B - Tolerant",(AND(G1191&gt;=0.895,G1191&lt;=1)),"A - Protecting")</f>
        <v>F - Persecuting</v>
      </c>
      <c r="I1191" s="10">
        <v>1</v>
      </c>
      <c r="J1191" s="10">
        <v>0</v>
      </c>
      <c r="K1191" s="5">
        <v>0</v>
      </c>
      <c r="L1191" s="5">
        <v>0</v>
      </c>
      <c r="M1191" s="5">
        <v>0</v>
      </c>
      <c r="N1191" s="5">
        <v>0</v>
      </c>
      <c r="O1191" s="5">
        <v>1</v>
      </c>
      <c r="P1191" s="5">
        <v>1</v>
      </c>
      <c r="Q1191" s="5">
        <v>1</v>
      </c>
      <c r="R1191" s="5">
        <v>0</v>
      </c>
      <c r="S1191" s="5">
        <v>0</v>
      </c>
      <c r="T1191" s="5">
        <v>0</v>
      </c>
      <c r="U1191" s="5">
        <v>0</v>
      </c>
      <c r="V1191" s="5">
        <v>0</v>
      </c>
      <c r="W1191" s="5">
        <v>1</v>
      </c>
      <c r="X1191" s="5">
        <v>0</v>
      </c>
      <c r="Y1191" s="5">
        <v>0</v>
      </c>
    </row>
    <row r="1192" spans="1:25" ht="18.75" customHeight="1" x14ac:dyDescent="0.15">
      <c r="A1192" s="2" t="s">
        <v>242</v>
      </c>
      <c r="B1192" s="2">
        <v>2012</v>
      </c>
      <c r="C1192" s="3">
        <v>1</v>
      </c>
      <c r="D1192" s="3" t="s">
        <v>243</v>
      </c>
      <c r="E1192" s="2" t="s">
        <v>51</v>
      </c>
      <c r="F1192" s="2" cm="1">
        <f t="array" ref="F1192">_xlfn.IFS(C1192=1,(I1192+J1192+K1192+L1192+M1192+N1192+O1192+P1192+Q1192+R1192+S1192+T1192+U1192+W1192+X1192+Y1192+V1192),C1192=0,(I1192+K1192+L1192+M1192+N1192+O1192+P1192+Q1192+R1192+S1192+T1192+U1192+W1192+X1192+Y1192+V1192))</f>
        <v>5</v>
      </c>
      <c r="G1192" s="4" cm="1">
        <f t="array" ref="G1192">_xlfn.IFS(C1192=1,((I1192+J1192+K1192+L1192+M1192+N1192+O1192+P1192+Q1192+R1192+S1192+T1192+U1192+W1192+X1192+Y1192+V1192)/17),C1192=0,((I1192+K1192+L1192+M1192+N1192+O1192+P1192+Q1192+R1192+S1192+T1192+U1192+W1192+X1192+Y1192+V1192)/16))</f>
        <v>0.29411764705882354</v>
      </c>
      <c r="H1192" s="2" t="str" cm="1">
        <f t="array" ref="H1192">_xlfn.IFS((AND(G1192&gt;=0,G1192&lt;0.595)),"F - Persecuting",(AND(G1192&gt;=0.595,G1192&lt;0.695)),"D - Intolerant",(AND(G1192&gt;=0.695,G1192&lt;0.795)),"C - Resistant",(AND(G1192&gt;=0.795,G1192&lt;0.895)),"B - Tolerant",(AND(G1192&gt;=0.895,G1192&lt;=1)),"A - Protecting")</f>
        <v>F - Persecuting</v>
      </c>
      <c r="I1192" s="10">
        <v>1</v>
      </c>
      <c r="J1192" s="10">
        <v>0</v>
      </c>
      <c r="K1192" s="5">
        <v>0</v>
      </c>
      <c r="L1192" s="5">
        <v>0</v>
      </c>
      <c r="M1192" s="5">
        <v>0</v>
      </c>
      <c r="N1192" s="5">
        <v>0</v>
      </c>
      <c r="O1192" s="5">
        <v>1</v>
      </c>
      <c r="P1192" s="5">
        <v>1</v>
      </c>
      <c r="Q1192" s="5">
        <v>1</v>
      </c>
      <c r="R1192" s="5">
        <v>0</v>
      </c>
      <c r="S1192" s="5">
        <v>0</v>
      </c>
      <c r="T1192" s="5">
        <v>0</v>
      </c>
      <c r="U1192" s="5">
        <v>0</v>
      </c>
      <c r="V1192" s="5">
        <v>0</v>
      </c>
      <c r="W1192" s="5">
        <v>1</v>
      </c>
      <c r="X1192" s="5">
        <v>0</v>
      </c>
      <c r="Y1192" s="5">
        <v>0</v>
      </c>
    </row>
    <row r="1193" spans="1:25" ht="18.75" customHeight="1" x14ac:dyDescent="0.15">
      <c r="A1193" s="2" t="s">
        <v>242</v>
      </c>
      <c r="B1193" s="2">
        <v>2013</v>
      </c>
      <c r="C1193" s="3">
        <v>1</v>
      </c>
      <c r="D1193" s="3" t="s">
        <v>243</v>
      </c>
      <c r="E1193" s="2" t="s">
        <v>51</v>
      </c>
      <c r="F1193" s="2" cm="1">
        <f t="array" ref="F1193">_xlfn.IFS(C1193=1,(I1193+J1193+K1193+L1193+M1193+N1193+O1193+P1193+Q1193+R1193+S1193+T1193+U1193+W1193+X1193+Y1193+V1193),C1193=0,(I1193+K1193+L1193+M1193+N1193+O1193+P1193+Q1193+R1193+S1193+T1193+U1193+W1193+X1193+Y1193+V1193))</f>
        <v>7</v>
      </c>
      <c r="G1193" s="4" cm="1">
        <f t="array" ref="G1193">_xlfn.IFS(C1193=1,((I1193+J1193+K1193+L1193+M1193+N1193+O1193+P1193+Q1193+R1193+S1193+T1193+U1193+W1193+X1193+Y1193+V1193)/17),C1193=0,((I1193+K1193+L1193+M1193+N1193+O1193+P1193+Q1193+R1193+S1193+T1193+U1193+W1193+X1193+Y1193+V1193)/16))</f>
        <v>0.41176470588235292</v>
      </c>
      <c r="H1193" s="2" t="str" cm="1">
        <f t="array" ref="H1193">_xlfn.IFS((AND(G1193&gt;=0,G1193&lt;0.595)),"F - Persecuting",(AND(G1193&gt;=0.595,G1193&lt;0.695)),"D - Intolerant",(AND(G1193&gt;=0.695,G1193&lt;0.795)),"C - Resistant",(AND(G1193&gt;=0.795,G1193&lt;0.895)),"B - Tolerant",(AND(G1193&gt;=0.895,G1193&lt;=1)),"A - Protecting")</f>
        <v>F - Persecuting</v>
      </c>
      <c r="I1193" s="10">
        <v>1</v>
      </c>
      <c r="J1193" s="10">
        <v>0</v>
      </c>
      <c r="K1193" s="5">
        <v>0</v>
      </c>
      <c r="L1193" s="5">
        <v>0</v>
      </c>
      <c r="M1193" s="5">
        <v>0</v>
      </c>
      <c r="N1193" s="5">
        <v>0</v>
      </c>
      <c r="O1193" s="5">
        <v>1</v>
      </c>
      <c r="P1193" s="5">
        <v>1</v>
      </c>
      <c r="Q1193" s="5">
        <v>1</v>
      </c>
      <c r="R1193" s="5">
        <v>1</v>
      </c>
      <c r="S1193" s="5">
        <v>1</v>
      </c>
      <c r="T1193" s="5">
        <v>0</v>
      </c>
      <c r="U1193" s="5">
        <v>0</v>
      </c>
      <c r="V1193" s="5">
        <v>0</v>
      </c>
      <c r="W1193" s="5">
        <v>1</v>
      </c>
      <c r="X1193" s="5">
        <v>0</v>
      </c>
      <c r="Y1193" s="5">
        <v>0</v>
      </c>
    </row>
    <row r="1194" spans="1:25" ht="18.75" customHeight="1" x14ac:dyDescent="0.15">
      <c r="A1194" s="2" t="s">
        <v>242</v>
      </c>
      <c r="B1194" s="2">
        <v>2014</v>
      </c>
      <c r="C1194" s="3">
        <v>1</v>
      </c>
      <c r="D1194" s="3" t="s">
        <v>243</v>
      </c>
      <c r="E1194" s="2" t="s">
        <v>51</v>
      </c>
      <c r="F1194" s="2" cm="1">
        <f t="array" ref="F1194">_xlfn.IFS(C1194=1,(I1194+J1194+K1194+L1194+M1194+N1194+O1194+P1194+Q1194+R1194+S1194+T1194+U1194+W1194+X1194+Y1194+V1194),C1194=0,(I1194+K1194+L1194+M1194+N1194+O1194+P1194+Q1194+R1194+S1194+T1194+U1194+W1194+X1194+Y1194+V1194))</f>
        <v>8</v>
      </c>
      <c r="G1194" s="4" cm="1">
        <f t="array" ref="G1194">_xlfn.IFS(C1194=1,((I1194+J1194+K1194+L1194+M1194+N1194+O1194+P1194+Q1194+R1194+S1194+T1194+U1194+W1194+X1194+Y1194+V1194)/17),C1194=0,((I1194+K1194+L1194+M1194+N1194+O1194+P1194+Q1194+R1194+S1194+T1194+U1194+W1194+X1194+Y1194+V1194)/16))</f>
        <v>0.47058823529411764</v>
      </c>
      <c r="H1194" s="2" t="str" cm="1">
        <f t="array" ref="H1194">_xlfn.IFS((AND(G1194&gt;=0,G1194&lt;0.595)),"F - Persecuting",(AND(G1194&gt;=0.595,G1194&lt;0.695)),"D - Intolerant",(AND(G1194&gt;=0.695,G1194&lt;0.795)),"C - Resistant",(AND(G1194&gt;=0.795,G1194&lt;0.895)),"B - Tolerant",(AND(G1194&gt;=0.895,G1194&lt;=1)),"A - Protecting")</f>
        <v>F - Persecuting</v>
      </c>
      <c r="I1194" s="10">
        <v>1</v>
      </c>
      <c r="J1194" s="10">
        <v>0</v>
      </c>
      <c r="K1194" s="5">
        <v>0</v>
      </c>
      <c r="L1194" s="5">
        <v>0</v>
      </c>
      <c r="M1194" s="5">
        <v>0</v>
      </c>
      <c r="N1194" s="5">
        <v>0</v>
      </c>
      <c r="O1194" s="5">
        <v>1</v>
      </c>
      <c r="P1194" s="5">
        <v>1</v>
      </c>
      <c r="Q1194" s="5">
        <v>1</v>
      </c>
      <c r="R1194" s="5">
        <v>1</v>
      </c>
      <c r="S1194" s="5">
        <v>1</v>
      </c>
      <c r="T1194" s="5">
        <v>0</v>
      </c>
      <c r="U1194" s="5">
        <v>0</v>
      </c>
      <c r="V1194" s="5">
        <v>0</v>
      </c>
      <c r="W1194" s="5">
        <v>1</v>
      </c>
      <c r="X1194" s="5">
        <v>1</v>
      </c>
      <c r="Y1194" s="5">
        <v>0</v>
      </c>
    </row>
    <row r="1195" spans="1:25" ht="18.75" customHeight="1" x14ac:dyDescent="0.15">
      <c r="A1195" s="2" t="s">
        <v>242</v>
      </c>
      <c r="B1195" s="2">
        <v>2015</v>
      </c>
      <c r="C1195" s="3">
        <v>1</v>
      </c>
      <c r="D1195" s="3" t="s">
        <v>243</v>
      </c>
      <c r="E1195" s="2" t="s">
        <v>51</v>
      </c>
      <c r="F1195" s="2" cm="1">
        <f t="array" ref="F1195">_xlfn.IFS(C1195=1,(I1195+J1195+K1195+L1195+M1195+N1195+O1195+P1195+Q1195+R1195+S1195+T1195+U1195+W1195+X1195+Y1195+V1195),C1195=0,(I1195+K1195+L1195+M1195+N1195+O1195+P1195+Q1195+R1195+S1195+T1195+U1195+W1195+X1195+Y1195+V1195))</f>
        <v>8</v>
      </c>
      <c r="G1195" s="4" cm="1">
        <f t="array" ref="G1195">_xlfn.IFS(C1195=1,((I1195+J1195+K1195+L1195+M1195+N1195+O1195+P1195+Q1195+R1195+S1195+T1195+U1195+W1195+X1195+Y1195+V1195)/17),C1195=0,((I1195+K1195+L1195+M1195+N1195+O1195+P1195+Q1195+R1195+S1195+T1195+U1195+W1195+X1195+Y1195+V1195)/16))</f>
        <v>0.47058823529411764</v>
      </c>
      <c r="H1195" s="2" t="str" cm="1">
        <f t="array" ref="H1195">_xlfn.IFS((AND(G1195&gt;=0,G1195&lt;0.595)),"F - Persecuting",(AND(G1195&gt;=0.595,G1195&lt;0.695)),"D - Intolerant",(AND(G1195&gt;=0.695,G1195&lt;0.795)),"C - Resistant",(AND(G1195&gt;=0.795,G1195&lt;0.895)),"B - Tolerant",(AND(G1195&gt;=0.895,G1195&lt;=1)),"A - Protecting")</f>
        <v>F - Persecuting</v>
      </c>
      <c r="I1195" s="10">
        <v>1</v>
      </c>
      <c r="J1195" s="10">
        <v>0</v>
      </c>
      <c r="K1195" s="5">
        <v>0</v>
      </c>
      <c r="L1195" s="5">
        <v>0</v>
      </c>
      <c r="M1195" s="5">
        <v>0</v>
      </c>
      <c r="N1195" s="5">
        <v>0</v>
      </c>
      <c r="O1195" s="5">
        <v>1</v>
      </c>
      <c r="P1195" s="5">
        <v>1</v>
      </c>
      <c r="Q1195" s="5">
        <v>1</v>
      </c>
      <c r="R1195" s="5">
        <v>1</v>
      </c>
      <c r="S1195" s="5">
        <v>1</v>
      </c>
      <c r="T1195" s="5">
        <v>0</v>
      </c>
      <c r="U1195" s="5">
        <v>0</v>
      </c>
      <c r="V1195" s="5">
        <v>0</v>
      </c>
      <c r="W1195" s="5">
        <v>1</v>
      </c>
      <c r="X1195" s="5">
        <v>1</v>
      </c>
      <c r="Y1195" s="5">
        <v>0</v>
      </c>
    </row>
    <row r="1196" spans="1:25" ht="18.75" customHeight="1" x14ac:dyDescent="0.15">
      <c r="A1196" s="2" t="s">
        <v>242</v>
      </c>
      <c r="B1196" s="2">
        <v>2016</v>
      </c>
      <c r="C1196" s="3">
        <v>1</v>
      </c>
      <c r="D1196" s="3" t="s">
        <v>243</v>
      </c>
      <c r="E1196" s="2" t="s">
        <v>51</v>
      </c>
      <c r="F1196" s="2" cm="1">
        <f t="array" ref="F1196">_xlfn.IFS(C1196=1,(I1196+J1196+K1196+L1196+M1196+N1196+O1196+P1196+Q1196+R1196+S1196+T1196+U1196+W1196+X1196+Y1196+V1196),C1196=0,(I1196+K1196+L1196+M1196+N1196+O1196+P1196+Q1196+R1196+S1196+T1196+U1196+W1196+X1196+Y1196+V1196))</f>
        <v>8</v>
      </c>
      <c r="G1196" s="4" cm="1">
        <f t="array" ref="G1196">_xlfn.IFS(C1196=1,((I1196+J1196+K1196+L1196+M1196+N1196+O1196+P1196+Q1196+R1196+S1196+T1196+U1196+W1196+X1196+Y1196+V1196)/17),C1196=0,((I1196+K1196+L1196+M1196+N1196+O1196+P1196+Q1196+R1196+S1196+T1196+U1196+W1196+X1196+Y1196+V1196)/16))</f>
        <v>0.47058823529411764</v>
      </c>
      <c r="H1196" s="2" t="str" cm="1">
        <f t="array" ref="H1196">_xlfn.IFS((AND(G1196&gt;=0,G1196&lt;0.595)),"F - Persecuting",(AND(G1196&gt;=0.595,G1196&lt;0.695)),"D - Intolerant",(AND(G1196&gt;=0.695,G1196&lt;0.795)),"C - Resistant",(AND(G1196&gt;=0.795,G1196&lt;0.895)),"B - Tolerant",(AND(G1196&gt;=0.895,G1196&lt;=1)),"A - Protecting")</f>
        <v>F - Persecuting</v>
      </c>
      <c r="I1196" s="10">
        <v>1</v>
      </c>
      <c r="J1196" s="10">
        <v>0</v>
      </c>
      <c r="K1196" s="5">
        <v>0</v>
      </c>
      <c r="L1196" s="5">
        <v>0</v>
      </c>
      <c r="M1196" s="5">
        <v>0</v>
      </c>
      <c r="N1196" s="5">
        <v>0</v>
      </c>
      <c r="O1196" s="5">
        <v>1</v>
      </c>
      <c r="P1196" s="5">
        <v>1</v>
      </c>
      <c r="Q1196" s="5">
        <v>1</v>
      </c>
      <c r="R1196" s="5">
        <v>1</v>
      </c>
      <c r="S1196" s="5">
        <v>1</v>
      </c>
      <c r="T1196" s="5">
        <v>0</v>
      </c>
      <c r="U1196" s="5">
        <v>0</v>
      </c>
      <c r="V1196" s="5">
        <v>0</v>
      </c>
      <c r="W1196" s="5">
        <v>1</v>
      </c>
      <c r="X1196" s="5">
        <v>1</v>
      </c>
      <c r="Y1196" s="5">
        <v>0</v>
      </c>
    </row>
    <row r="1197" spans="1:25" ht="18.75" customHeight="1" x14ac:dyDescent="0.15">
      <c r="A1197" s="2" t="s">
        <v>242</v>
      </c>
      <c r="B1197" s="2">
        <v>2017</v>
      </c>
      <c r="C1197" s="3">
        <v>1</v>
      </c>
      <c r="D1197" s="3" t="s">
        <v>243</v>
      </c>
      <c r="E1197" s="2" t="s">
        <v>51</v>
      </c>
      <c r="F1197" s="2" cm="1">
        <f t="array" ref="F1197">_xlfn.IFS(C1197=1,(I1197+J1197+K1197+L1197+M1197+N1197+O1197+P1197+Q1197+R1197+S1197+T1197+U1197+W1197+X1197+Y1197+V1197),C1197=0,(I1197+K1197+L1197+M1197+N1197+O1197+P1197+Q1197+R1197+S1197+T1197+U1197+W1197+X1197+Y1197+V1197))</f>
        <v>8</v>
      </c>
      <c r="G1197" s="4" cm="1">
        <f t="array" ref="G1197">_xlfn.IFS(C1197=1,((I1197+J1197+K1197+L1197+M1197+N1197+O1197+P1197+Q1197+R1197+S1197+T1197+U1197+W1197+X1197+Y1197+V1197)/17),C1197=0,((I1197+K1197+L1197+M1197+N1197+O1197+P1197+Q1197+R1197+S1197+T1197+U1197+W1197+X1197+Y1197+V1197)/16))</f>
        <v>0.47058823529411764</v>
      </c>
      <c r="H1197" s="2" t="str" cm="1">
        <f t="array" ref="H1197">_xlfn.IFS((AND(G1197&gt;=0,G1197&lt;0.595)),"F - Persecuting",(AND(G1197&gt;=0.595,G1197&lt;0.695)),"D - Intolerant",(AND(G1197&gt;=0.695,G1197&lt;0.795)),"C - Resistant",(AND(G1197&gt;=0.795,G1197&lt;0.895)),"B - Tolerant",(AND(G1197&gt;=0.895,G1197&lt;=1)),"A - Protecting")</f>
        <v>F - Persecuting</v>
      </c>
      <c r="I1197" s="10">
        <v>1</v>
      </c>
      <c r="J1197" s="10">
        <v>0</v>
      </c>
      <c r="K1197" s="5">
        <v>0</v>
      </c>
      <c r="L1197" s="5">
        <v>0</v>
      </c>
      <c r="M1197" s="5">
        <v>0</v>
      </c>
      <c r="N1197" s="5">
        <v>0</v>
      </c>
      <c r="O1197" s="5">
        <v>1</v>
      </c>
      <c r="P1197" s="5">
        <v>1</v>
      </c>
      <c r="Q1197" s="5">
        <v>1</v>
      </c>
      <c r="R1197" s="5">
        <v>1</v>
      </c>
      <c r="S1197" s="5">
        <v>1</v>
      </c>
      <c r="T1197" s="5">
        <v>0</v>
      </c>
      <c r="U1197" s="5">
        <v>0</v>
      </c>
      <c r="V1197" s="5">
        <v>0</v>
      </c>
      <c r="W1197" s="5">
        <v>1</v>
      </c>
      <c r="X1197" s="5">
        <v>1</v>
      </c>
      <c r="Y1197" s="5">
        <v>0</v>
      </c>
    </row>
    <row r="1198" spans="1:25" ht="18.75" customHeight="1" x14ac:dyDescent="0.15">
      <c r="A1198" s="2" t="s">
        <v>242</v>
      </c>
      <c r="B1198" s="2">
        <v>2018</v>
      </c>
      <c r="C1198" s="3">
        <v>1</v>
      </c>
      <c r="D1198" s="3" t="s">
        <v>243</v>
      </c>
      <c r="E1198" s="2" t="s">
        <v>51</v>
      </c>
      <c r="F1198" s="2" cm="1">
        <f t="array" ref="F1198">_xlfn.IFS(C1198=1,(I1198+J1198+K1198+L1198+M1198+N1198+O1198+P1198+Q1198+R1198+S1198+T1198+U1198+W1198+X1198+Y1198+V1198),C1198=0,(I1198+K1198+L1198+M1198+N1198+O1198+P1198+Q1198+R1198+S1198+T1198+U1198+W1198+X1198+Y1198+V1198))</f>
        <v>8</v>
      </c>
      <c r="G1198" s="4" cm="1">
        <f t="array" ref="G1198">_xlfn.IFS(C1198=1,((I1198+J1198+K1198+L1198+M1198+N1198+O1198+P1198+Q1198+R1198+S1198+T1198+U1198+W1198+X1198+Y1198+V1198)/17),C1198=0,((I1198+K1198+L1198+M1198+N1198+O1198+P1198+Q1198+R1198+S1198+T1198+U1198+W1198+X1198+Y1198+V1198)/16))</f>
        <v>0.47058823529411764</v>
      </c>
      <c r="H1198" s="2" t="str" cm="1">
        <f t="array" ref="H1198">_xlfn.IFS((AND(G1198&gt;=0,G1198&lt;0.595)),"F - Persecuting",(AND(G1198&gt;=0.595,G1198&lt;0.695)),"D - Intolerant",(AND(G1198&gt;=0.695,G1198&lt;0.795)),"C - Resistant",(AND(G1198&gt;=0.795,G1198&lt;0.895)),"B - Tolerant",(AND(G1198&gt;=0.895,G1198&lt;=1)),"A - Protecting")</f>
        <v>F - Persecuting</v>
      </c>
      <c r="I1198" s="10">
        <v>1</v>
      </c>
      <c r="J1198" s="10">
        <v>0</v>
      </c>
      <c r="K1198" s="5">
        <v>0</v>
      </c>
      <c r="L1198" s="5">
        <v>0</v>
      </c>
      <c r="M1198" s="5">
        <v>0</v>
      </c>
      <c r="N1198" s="5">
        <v>0</v>
      </c>
      <c r="O1198" s="5">
        <v>1</v>
      </c>
      <c r="P1198" s="5">
        <v>1</v>
      </c>
      <c r="Q1198" s="5">
        <v>1</v>
      </c>
      <c r="R1198" s="5">
        <v>1</v>
      </c>
      <c r="S1198" s="5">
        <v>1</v>
      </c>
      <c r="T1198" s="5">
        <v>0</v>
      </c>
      <c r="U1198" s="5">
        <v>0</v>
      </c>
      <c r="V1198" s="5">
        <v>0</v>
      </c>
      <c r="W1198" s="5">
        <v>1</v>
      </c>
      <c r="X1198" s="5">
        <v>1</v>
      </c>
      <c r="Y1198" s="5">
        <v>0</v>
      </c>
    </row>
    <row r="1199" spans="1:25" ht="18.75" customHeight="1" x14ac:dyDescent="0.15">
      <c r="A1199" s="2" t="s">
        <v>242</v>
      </c>
      <c r="B1199" s="2">
        <v>2019</v>
      </c>
      <c r="C1199" s="3">
        <v>1</v>
      </c>
      <c r="D1199" s="3" t="s">
        <v>243</v>
      </c>
      <c r="E1199" s="2" t="s">
        <v>51</v>
      </c>
      <c r="F1199" s="2" cm="1">
        <f t="array" ref="F1199">_xlfn.IFS(C1199=1,(I1199+J1199+K1199+L1199+M1199+N1199+O1199+P1199+Q1199+R1199+S1199+T1199+U1199+W1199+X1199+Y1199+V1199),C1199=0,(I1199+K1199+L1199+M1199+N1199+O1199+P1199+Q1199+R1199+S1199+T1199+U1199+W1199+X1199+Y1199+V1199))</f>
        <v>7</v>
      </c>
      <c r="G1199" s="4" cm="1">
        <f t="array" ref="G1199">_xlfn.IFS(C1199=1,((I1199+J1199+K1199+L1199+M1199+N1199+O1199+P1199+Q1199+R1199+S1199+T1199+U1199+W1199+X1199+Y1199+V1199)/17),C1199=0,((I1199+K1199+L1199+M1199+N1199+O1199+P1199+Q1199+R1199+S1199+T1199+U1199+W1199+X1199+Y1199+V1199)/16))</f>
        <v>0.41176470588235292</v>
      </c>
      <c r="H1199" s="2" t="str" cm="1">
        <f t="array" ref="H1199">_xlfn.IFS((AND(G1199&gt;=0,G1199&lt;0.595)),"F - Persecuting",(AND(G1199&gt;=0.595,G1199&lt;0.695)),"D - Intolerant",(AND(G1199&gt;=0.695,G1199&lt;0.795)),"C - Resistant",(AND(G1199&gt;=0.795,G1199&lt;0.895)),"B - Tolerant",(AND(G1199&gt;=0.895,G1199&lt;=1)),"A - Protecting")</f>
        <v>F - Persecuting</v>
      </c>
      <c r="I1199" s="10">
        <v>1</v>
      </c>
      <c r="J1199" s="10">
        <v>0</v>
      </c>
      <c r="K1199" s="5">
        <v>0</v>
      </c>
      <c r="L1199" s="5">
        <v>0</v>
      </c>
      <c r="M1199" s="5">
        <v>0</v>
      </c>
      <c r="N1199" s="5">
        <v>0</v>
      </c>
      <c r="O1199" s="5">
        <v>1</v>
      </c>
      <c r="P1199" s="5">
        <v>1</v>
      </c>
      <c r="Q1199" s="5">
        <v>1</v>
      </c>
      <c r="R1199" s="5">
        <v>1</v>
      </c>
      <c r="S1199" s="5">
        <v>1</v>
      </c>
      <c r="T1199" s="5">
        <v>0</v>
      </c>
      <c r="U1199" s="5">
        <v>0</v>
      </c>
      <c r="V1199" s="5">
        <v>0</v>
      </c>
      <c r="W1199" s="5">
        <v>1</v>
      </c>
      <c r="X1199" s="5">
        <v>0</v>
      </c>
      <c r="Y1199" s="5">
        <v>0</v>
      </c>
    </row>
    <row r="1200" spans="1:25" ht="18.75" customHeight="1" x14ac:dyDescent="0.15">
      <c r="A1200" s="2" t="s">
        <v>242</v>
      </c>
      <c r="B1200" s="2">
        <v>2020</v>
      </c>
      <c r="C1200" s="3">
        <v>1</v>
      </c>
      <c r="D1200" s="3" t="s">
        <v>243</v>
      </c>
      <c r="E1200" s="2" t="s">
        <v>51</v>
      </c>
      <c r="F1200" s="2" cm="1">
        <f t="array" ref="F1200">_xlfn.IFS(C1200=1,(I1200+J1200+K1200+L1200+M1200+N1200+O1200+P1200+Q1200+R1200+S1200+T1200+U1200+W1200+X1200+Y1200+V1200),C1200=0,(I1200+K1200+L1200+M1200+N1200+O1200+P1200+Q1200+R1200+S1200+T1200+U1200+W1200+X1200+Y1200+V1200))</f>
        <v>8</v>
      </c>
      <c r="G1200" s="4" cm="1">
        <f t="array" ref="G1200">_xlfn.IFS(C1200=1,((I1200+J1200+K1200+L1200+M1200+N1200+O1200+P1200+Q1200+R1200+S1200+T1200+U1200+W1200+X1200+Y1200+V1200)/17),C1200=0,((I1200+K1200+L1200+M1200+N1200+O1200+P1200+Q1200+R1200+S1200+T1200+U1200+W1200+X1200+Y1200+V1200)/16))</f>
        <v>0.47058823529411764</v>
      </c>
      <c r="H1200" s="2" t="str" cm="1">
        <f t="array" ref="H1200">_xlfn.IFS((AND(G1200&gt;=0,G1200&lt;0.595)),"F - Persecuting",(AND(G1200&gt;=0.595,G1200&lt;0.695)),"D - Intolerant",(AND(G1200&gt;=0.695,G1200&lt;0.795)),"C - Resistant",(AND(G1200&gt;=0.795,G1200&lt;0.895)),"B - Tolerant",(AND(G1200&gt;=0.895,G1200&lt;=1)),"A - Protecting")</f>
        <v>F - Persecuting</v>
      </c>
      <c r="I1200" s="5">
        <v>1</v>
      </c>
      <c r="J1200" s="5">
        <v>0</v>
      </c>
      <c r="K1200" s="5">
        <v>0</v>
      </c>
      <c r="L1200" s="5">
        <v>0</v>
      </c>
      <c r="M1200" s="5">
        <v>0</v>
      </c>
      <c r="N1200" s="5">
        <v>0</v>
      </c>
      <c r="O1200" s="5">
        <v>1</v>
      </c>
      <c r="P1200" s="5">
        <v>1</v>
      </c>
      <c r="Q1200" s="5">
        <v>1</v>
      </c>
      <c r="R1200" s="5">
        <v>1</v>
      </c>
      <c r="S1200" s="5">
        <v>1</v>
      </c>
      <c r="T1200" s="5">
        <v>0</v>
      </c>
      <c r="U1200" s="5">
        <v>0</v>
      </c>
      <c r="V1200" s="5">
        <v>0</v>
      </c>
      <c r="W1200" s="5">
        <v>1</v>
      </c>
      <c r="X1200" s="5">
        <v>1</v>
      </c>
      <c r="Y1200" s="5">
        <v>0</v>
      </c>
    </row>
    <row r="1201" spans="1:25" ht="18.75" customHeight="1" x14ac:dyDescent="0.15">
      <c r="A1201" s="2" t="s">
        <v>242</v>
      </c>
      <c r="B1201" s="2">
        <v>2021</v>
      </c>
      <c r="C1201" s="3">
        <v>1</v>
      </c>
      <c r="D1201" s="3" t="s">
        <v>243</v>
      </c>
      <c r="E1201" s="2" t="s">
        <v>51</v>
      </c>
      <c r="F1201" s="2" cm="1">
        <f t="array" ref="F1201">_xlfn.IFS(C1201=1,(I1201+J1201+K1201+L1201+M1201+N1201+O1201+P1201+Q1201+R1201+S1201+T1201+U1201+W1201+X1201+Y1201+V1201),C1201=0,(I1201+K1201+L1201+M1201+N1201+O1201+P1201+Q1201+R1201+S1201+T1201+U1201+W1201+X1201+Y1201+V1201))</f>
        <v>8</v>
      </c>
      <c r="G1201" s="4" cm="1">
        <f t="array" ref="G1201">_xlfn.IFS(C1201=1,((I1201+J1201+K1201+L1201+M1201+N1201+O1201+P1201+Q1201+R1201+S1201+T1201+U1201+W1201+X1201+Y1201+V1201)/17),C1201=0,((I1201+K1201+L1201+M1201+N1201+O1201+P1201+Q1201+R1201+S1201+T1201+U1201+W1201+X1201+Y1201+V1201)/16))</f>
        <v>0.47058823529411764</v>
      </c>
      <c r="H1201" s="2" t="str" cm="1">
        <f t="array" ref="H1201">_xlfn.IFS((AND(G1201&gt;=0,G1201&lt;0.595)),"F - Persecuting",(AND(G1201&gt;=0.595,G1201&lt;0.695)),"D - Intolerant",(AND(G1201&gt;=0.695,G1201&lt;0.795)),"C - Resistant",(AND(G1201&gt;=0.795,G1201&lt;0.895)),"B - Tolerant",(AND(G1201&gt;=0.895,G1201&lt;=1)),"A - Protecting")</f>
        <v>F - Persecuting</v>
      </c>
      <c r="I1201" s="5">
        <v>1</v>
      </c>
      <c r="J1201" s="5">
        <v>0</v>
      </c>
      <c r="K1201" s="5">
        <v>0</v>
      </c>
      <c r="L1201" s="5">
        <v>0</v>
      </c>
      <c r="M1201" s="5">
        <v>0</v>
      </c>
      <c r="N1201" s="5">
        <v>0</v>
      </c>
      <c r="O1201" s="5">
        <v>1</v>
      </c>
      <c r="P1201" s="5">
        <v>1</v>
      </c>
      <c r="Q1201" s="5">
        <v>1</v>
      </c>
      <c r="R1201" s="5">
        <v>1</v>
      </c>
      <c r="S1201" s="5">
        <v>1</v>
      </c>
      <c r="T1201" s="5">
        <v>0</v>
      </c>
      <c r="U1201" s="5">
        <v>0</v>
      </c>
      <c r="V1201" s="5">
        <v>0</v>
      </c>
      <c r="W1201" s="5">
        <v>1</v>
      </c>
      <c r="X1201" s="5">
        <v>1</v>
      </c>
      <c r="Y1201" s="5">
        <v>0</v>
      </c>
    </row>
    <row r="1202" spans="1:25" ht="18.75" customHeight="1" x14ac:dyDescent="0.15">
      <c r="A1202" s="2" t="s">
        <v>242</v>
      </c>
      <c r="B1202" s="2">
        <v>2022</v>
      </c>
      <c r="C1202" s="3">
        <v>1</v>
      </c>
      <c r="D1202" s="3" t="s">
        <v>243</v>
      </c>
      <c r="E1202" s="2" t="s">
        <v>51</v>
      </c>
      <c r="F1202" s="2" cm="1">
        <f t="array" ref="F1202">_xlfn.IFS(C1202=1,(I1202+J1202+K1202+L1202+M1202+N1202+O1202+P1202+Q1202+R1202+S1202+T1202+U1202+W1202+X1202+Y1202+V1202),C1202=0,(I1202+K1202+L1202+M1202+N1202+O1202+P1202+Q1202+R1202+S1202+T1202+U1202+W1202+X1202+Y1202+V1202))</f>
        <v>8</v>
      </c>
      <c r="G1202" s="4" cm="1">
        <f t="array" ref="G1202">_xlfn.IFS(C1202=1,((I1202+J1202+K1202+L1202+M1202+N1202+O1202+P1202+Q1202+R1202+S1202+T1202+U1202+W1202+X1202+Y1202+V1202)/17),C1202=0,((I1202+K1202+L1202+M1202+N1202+O1202+P1202+Q1202+R1202+S1202+T1202+U1202+W1202+X1202+Y1202+V1202)/16))</f>
        <v>0.47058823529411764</v>
      </c>
      <c r="H1202" s="2" t="str" cm="1">
        <f t="array" ref="H1202">_xlfn.IFS((AND(G1202&gt;=0,G1202&lt;0.595)),"F - Persecuting",(AND(G1202&gt;=0.595,G1202&lt;0.695)),"D - Intolerant",(AND(G1202&gt;=0.695,G1202&lt;0.795)),"C - Resistant",(AND(G1202&gt;=0.795,G1202&lt;0.895)),"B - Tolerant",(AND(G1202&gt;=0.895,G1202&lt;=1)),"A - Protecting")</f>
        <v>F - Persecuting</v>
      </c>
      <c r="I1202" s="5">
        <v>1</v>
      </c>
      <c r="J1202" s="5">
        <v>0</v>
      </c>
      <c r="K1202" s="5">
        <v>0</v>
      </c>
      <c r="L1202" s="5">
        <v>0</v>
      </c>
      <c r="M1202" s="5">
        <v>0</v>
      </c>
      <c r="N1202" s="5">
        <v>0</v>
      </c>
      <c r="O1202" s="5">
        <v>1</v>
      </c>
      <c r="P1202" s="5">
        <v>1</v>
      </c>
      <c r="Q1202" s="5">
        <v>1</v>
      </c>
      <c r="R1202" s="5">
        <v>1</v>
      </c>
      <c r="S1202" s="5">
        <v>1</v>
      </c>
      <c r="T1202" s="5">
        <v>0</v>
      </c>
      <c r="U1202" s="5">
        <v>0</v>
      </c>
      <c r="V1202" s="5">
        <v>0</v>
      </c>
      <c r="W1202" s="5">
        <v>1</v>
      </c>
      <c r="X1202" s="5">
        <v>0</v>
      </c>
      <c r="Y1202" s="5">
        <v>1</v>
      </c>
    </row>
    <row r="1203" spans="1:25" ht="18.75" customHeight="1" x14ac:dyDescent="0.15">
      <c r="A1203" s="2" t="s">
        <v>244</v>
      </c>
      <c r="B1203" s="2">
        <v>2011</v>
      </c>
      <c r="C1203" s="3">
        <v>1</v>
      </c>
      <c r="D1203" s="3" t="s">
        <v>245</v>
      </c>
      <c r="E1203" s="2" t="s">
        <v>51</v>
      </c>
      <c r="F1203" s="2" cm="1">
        <f t="array" ref="F1203">_xlfn.IFS(C1203=1,(I1203+J1203+K1203+L1203+M1203+N1203+O1203+P1203+Q1203+R1203+S1203+T1203+U1203+W1203+X1203+Y1203+V1203),C1203=0,(I1203+K1203+L1203+M1203+N1203+O1203+P1203+Q1203+R1203+S1203+T1203+U1203+W1203+X1203+Y1203+V1203))</f>
        <v>4</v>
      </c>
      <c r="G1203" s="4" cm="1">
        <f t="array" ref="G1203">_xlfn.IFS(C1203=1,((I1203+J1203+K1203+L1203+M1203+N1203+O1203+P1203+Q1203+R1203+S1203+T1203+U1203+W1203+X1203+Y1203+V1203)/17),C1203=0,((I1203+K1203+L1203+M1203+N1203+O1203+P1203+Q1203+R1203+S1203+T1203+U1203+W1203+X1203+Y1203+V1203)/16))</f>
        <v>0.23529411764705882</v>
      </c>
      <c r="H1203" s="2" t="str" cm="1">
        <f t="array" ref="H1203">_xlfn.IFS((AND(G1203&gt;=0,G1203&lt;0.595)),"F - Persecuting",(AND(G1203&gt;=0.595,G1203&lt;0.695)),"D - Intolerant",(AND(G1203&gt;=0.695,G1203&lt;0.795)),"C - Resistant",(AND(G1203&gt;=0.795,G1203&lt;0.895)),"B - Tolerant",(AND(G1203&gt;=0.895,G1203&lt;=1)),"A - Protecting")</f>
        <v>F - Persecuting</v>
      </c>
      <c r="I1203" s="10">
        <v>1</v>
      </c>
      <c r="J1203" s="10">
        <v>0</v>
      </c>
      <c r="K1203" s="5">
        <v>0</v>
      </c>
      <c r="L1203" s="5">
        <v>0</v>
      </c>
      <c r="M1203" s="5">
        <v>0</v>
      </c>
      <c r="N1203" s="5">
        <v>0</v>
      </c>
      <c r="O1203" s="5">
        <v>0</v>
      </c>
      <c r="P1203" s="5">
        <v>1</v>
      </c>
      <c r="Q1203" s="5">
        <v>0</v>
      </c>
      <c r="R1203" s="5">
        <v>0</v>
      </c>
      <c r="S1203" s="5">
        <v>0</v>
      </c>
      <c r="T1203" s="5">
        <v>0</v>
      </c>
      <c r="U1203" s="5">
        <v>0</v>
      </c>
      <c r="V1203" s="5">
        <v>0</v>
      </c>
      <c r="W1203" s="5">
        <v>1</v>
      </c>
      <c r="X1203" s="5">
        <v>1</v>
      </c>
      <c r="Y1203" s="5">
        <v>0</v>
      </c>
    </row>
    <row r="1204" spans="1:25" ht="18.75" customHeight="1" x14ac:dyDescent="0.15">
      <c r="A1204" s="2" t="s">
        <v>244</v>
      </c>
      <c r="B1204" s="2">
        <v>2012</v>
      </c>
      <c r="C1204" s="3">
        <v>1</v>
      </c>
      <c r="D1204" s="3" t="s">
        <v>245</v>
      </c>
      <c r="E1204" s="2" t="s">
        <v>51</v>
      </c>
      <c r="F1204" s="2" cm="1">
        <f t="array" ref="F1204">_xlfn.IFS(C1204=1,(I1204+J1204+K1204+L1204+M1204+N1204+O1204+P1204+Q1204+R1204+S1204+T1204+U1204+W1204+X1204+Y1204+V1204),C1204=0,(I1204+K1204+L1204+M1204+N1204+O1204+P1204+Q1204+R1204+S1204+T1204+U1204+W1204+X1204+Y1204+V1204))</f>
        <v>4</v>
      </c>
      <c r="G1204" s="4" cm="1">
        <f t="array" ref="G1204">_xlfn.IFS(C1204=1,((I1204+J1204+K1204+L1204+M1204+N1204+O1204+P1204+Q1204+R1204+S1204+T1204+U1204+W1204+X1204+Y1204+V1204)/17),C1204=0,((I1204+K1204+L1204+M1204+N1204+O1204+P1204+Q1204+R1204+S1204+T1204+U1204+W1204+X1204+Y1204+V1204)/16))</f>
        <v>0.23529411764705882</v>
      </c>
      <c r="H1204" s="2" t="str" cm="1">
        <f t="array" ref="H1204">_xlfn.IFS((AND(G1204&gt;=0,G1204&lt;0.595)),"F - Persecuting",(AND(G1204&gt;=0.595,G1204&lt;0.695)),"D - Intolerant",(AND(G1204&gt;=0.695,G1204&lt;0.795)),"C - Resistant",(AND(G1204&gt;=0.795,G1204&lt;0.895)),"B - Tolerant",(AND(G1204&gt;=0.895,G1204&lt;=1)),"A - Protecting")</f>
        <v>F - Persecuting</v>
      </c>
      <c r="I1204" s="10">
        <v>1</v>
      </c>
      <c r="J1204" s="10">
        <v>0</v>
      </c>
      <c r="K1204" s="5">
        <v>0</v>
      </c>
      <c r="L1204" s="5">
        <v>0</v>
      </c>
      <c r="M1204" s="5">
        <v>0</v>
      </c>
      <c r="N1204" s="5">
        <v>0</v>
      </c>
      <c r="O1204" s="5">
        <v>0</v>
      </c>
      <c r="P1204" s="5">
        <v>1</v>
      </c>
      <c r="Q1204" s="5">
        <v>0</v>
      </c>
      <c r="R1204" s="5">
        <v>0</v>
      </c>
      <c r="S1204" s="5">
        <v>0</v>
      </c>
      <c r="T1204" s="5">
        <v>0</v>
      </c>
      <c r="U1204" s="5">
        <v>0</v>
      </c>
      <c r="V1204" s="5">
        <v>0</v>
      </c>
      <c r="W1204" s="5">
        <v>1</v>
      </c>
      <c r="X1204" s="5">
        <v>1</v>
      </c>
      <c r="Y1204" s="5">
        <v>0</v>
      </c>
    </row>
    <row r="1205" spans="1:25" ht="18.75" customHeight="1" x14ac:dyDescent="0.15">
      <c r="A1205" s="2" t="s">
        <v>244</v>
      </c>
      <c r="B1205" s="2">
        <v>2013</v>
      </c>
      <c r="C1205" s="3">
        <v>1</v>
      </c>
      <c r="D1205" s="3" t="s">
        <v>245</v>
      </c>
      <c r="E1205" s="2" t="s">
        <v>51</v>
      </c>
      <c r="F1205" s="2" cm="1">
        <f t="array" ref="F1205">_xlfn.IFS(C1205=1,(I1205+J1205+K1205+L1205+M1205+N1205+O1205+P1205+Q1205+R1205+S1205+T1205+U1205+W1205+X1205+Y1205+V1205),C1205=0,(I1205+K1205+L1205+M1205+N1205+O1205+P1205+Q1205+R1205+S1205+T1205+U1205+W1205+X1205+Y1205+V1205))</f>
        <v>4</v>
      </c>
      <c r="G1205" s="4" cm="1">
        <f t="array" ref="G1205">_xlfn.IFS(C1205=1,((I1205+J1205+K1205+L1205+M1205+N1205+O1205+P1205+Q1205+R1205+S1205+T1205+U1205+W1205+X1205+Y1205+V1205)/17),C1205=0,((I1205+K1205+L1205+M1205+N1205+O1205+P1205+Q1205+R1205+S1205+T1205+U1205+W1205+X1205+Y1205+V1205)/16))</f>
        <v>0.23529411764705882</v>
      </c>
      <c r="H1205" s="2" t="str" cm="1">
        <f t="array" ref="H1205">_xlfn.IFS((AND(G1205&gt;=0,G1205&lt;0.595)),"F - Persecuting",(AND(G1205&gt;=0.595,G1205&lt;0.695)),"D - Intolerant",(AND(G1205&gt;=0.695,G1205&lt;0.795)),"C - Resistant",(AND(G1205&gt;=0.795,G1205&lt;0.895)),"B - Tolerant",(AND(G1205&gt;=0.895,G1205&lt;=1)),"A - Protecting")</f>
        <v>F - Persecuting</v>
      </c>
      <c r="I1205" s="10">
        <v>1</v>
      </c>
      <c r="J1205" s="10">
        <v>0</v>
      </c>
      <c r="K1205" s="5">
        <v>0</v>
      </c>
      <c r="L1205" s="5">
        <v>0</v>
      </c>
      <c r="M1205" s="5">
        <v>0</v>
      </c>
      <c r="N1205" s="5">
        <v>0</v>
      </c>
      <c r="O1205" s="5">
        <v>0</v>
      </c>
      <c r="P1205" s="5">
        <v>1</v>
      </c>
      <c r="Q1205" s="5">
        <v>0</v>
      </c>
      <c r="R1205" s="5">
        <v>0</v>
      </c>
      <c r="S1205" s="5">
        <v>0</v>
      </c>
      <c r="T1205" s="5">
        <v>0</v>
      </c>
      <c r="U1205" s="5">
        <v>0</v>
      </c>
      <c r="V1205" s="5">
        <v>0</v>
      </c>
      <c r="W1205" s="5">
        <v>1</v>
      </c>
      <c r="X1205" s="5">
        <v>1</v>
      </c>
      <c r="Y1205" s="5">
        <v>0</v>
      </c>
    </row>
    <row r="1206" spans="1:25" ht="18.75" customHeight="1" x14ac:dyDescent="0.15">
      <c r="A1206" s="2" t="s">
        <v>244</v>
      </c>
      <c r="B1206" s="2">
        <v>2014</v>
      </c>
      <c r="C1206" s="3">
        <v>1</v>
      </c>
      <c r="D1206" s="3" t="s">
        <v>245</v>
      </c>
      <c r="E1206" s="2" t="s">
        <v>51</v>
      </c>
      <c r="F1206" s="2" cm="1">
        <f t="array" ref="F1206">_xlfn.IFS(C1206=1,(I1206+J1206+K1206+L1206+M1206+N1206+O1206+P1206+Q1206+R1206+S1206+T1206+U1206+W1206+X1206+Y1206+V1206),C1206=0,(I1206+K1206+L1206+M1206+N1206+O1206+P1206+Q1206+R1206+S1206+T1206+U1206+W1206+X1206+Y1206+V1206))</f>
        <v>4</v>
      </c>
      <c r="G1206" s="4" cm="1">
        <f t="array" ref="G1206">_xlfn.IFS(C1206=1,((I1206+J1206+K1206+L1206+M1206+N1206+O1206+P1206+Q1206+R1206+S1206+T1206+U1206+W1206+X1206+Y1206+V1206)/17),C1206=0,((I1206+K1206+L1206+M1206+N1206+O1206+P1206+Q1206+R1206+S1206+T1206+U1206+W1206+X1206+Y1206+V1206)/16))</f>
        <v>0.23529411764705882</v>
      </c>
      <c r="H1206" s="2" t="str" cm="1">
        <f t="array" ref="H1206">_xlfn.IFS((AND(G1206&gt;=0,G1206&lt;0.595)),"F - Persecuting",(AND(G1206&gt;=0.595,G1206&lt;0.695)),"D - Intolerant",(AND(G1206&gt;=0.695,G1206&lt;0.795)),"C - Resistant",(AND(G1206&gt;=0.795,G1206&lt;0.895)),"B - Tolerant",(AND(G1206&gt;=0.895,G1206&lt;=1)),"A - Protecting")</f>
        <v>F - Persecuting</v>
      </c>
      <c r="I1206" s="10">
        <v>1</v>
      </c>
      <c r="J1206" s="10">
        <v>0</v>
      </c>
      <c r="K1206" s="5">
        <v>0</v>
      </c>
      <c r="L1206" s="5">
        <v>0</v>
      </c>
      <c r="M1206" s="5">
        <v>0</v>
      </c>
      <c r="N1206" s="5">
        <v>0</v>
      </c>
      <c r="O1206" s="5">
        <v>0</v>
      </c>
      <c r="P1206" s="5">
        <v>1</v>
      </c>
      <c r="Q1206" s="5">
        <v>0</v>
      </c>
      <c r="R1206" s="5">
        <v>0</v>
      </c>
      <c r="S1206" s="5">
        <v>0</v>
      </c>
      <c r="T1206" s="5">
        <v>0</v>
      </c>
      <c r="U1206" s="5">
        <v>0</v>
      </c>
      <c r="V1206" s="5">
        <v>0</v>
      </c>
      <c r="W1206" s="5">
        <v>1</v>
      </c>
      <c r="X1206" s="5">
        <v>1</v>
      </c>
      <c r="Y1206" s="5">
        <v>0</v>
      </c>
    </row>
    <row r="1207" spans="1:25" ht="18.75" customHeight="1" x14ac:dyDescent="0.15">
      <c r="A1207" s="2" t="s">
        <v>244</v>
      </c>
      <c r="B1207" s="2">
        <v>2015</v>
      </c>
      <c r="C1207" s="3">
        <v>1</v>
      </c>
      <c r="D1207" s="3" t="s">
        <v>245</v>
      </c>
      <c r="E1207" s="2" t="s">
        <v>51</v>
      </c>
      <c r="F1207" s="2" cm="1">
        <f t="array" ref="F1207">_xlfn.IFS(C1207=1,(I1207+J1207+K1207+L1207+M1207+N1207+O1207+P1207+Q1207+R1207+S1207+T1207+U1207+W1207+X1207+Y1207+V1207),C1207=0,(I1207+K1207+L1207+M1207+N1207+O1207+P1207+Q1207+R1207+S1207+T1207+U1207+W1207+X1207+Y1207+V1207))</f>
        <v>5</v>
      </c>
      <c r="G1207" s="4" cm="1">
        <f t="array" ref="G1207">_xlfn.IFS(C1207=1,((I1207+J1207+K1207+L1207+M1207+N1207+O1207+P1207+Q1207+R1207+S1207+T1207+U1207+W1207+X1207+Y1207+V1207)/17),C1207=0,((I1207+K1207+L1207+M1207+N1207+O1207+P1207+Q1207+R1207+S1207+T1207+U1207+W1207+X1207+Y1207+V1207)/16))</f>
        <v>0.29411764705882354</v>
      </c>
      <c r="H1207" s="2" t="str" cm="1">
        <f t="array" ref="H1207">_xlfn.IFS((AND(G1207&gt;=0,G1207&lt;0.595)),"F - Persecuting",(AND(G1207&gt;=0.595,G1207&lt;0.695)),"D - Intolerant",(AND(G1207&gt;=0.695,G1207&lt;0.795)),"C - Resistant",(AND(G1207&gt;=0.795,G1207&lt;0.895)),"B - Tolerant",(AND(G1207&gt;=0.895,G1207&lt;=1)),"A - Protecting")</f>
        <v>F - Persecuting</v>
      </c>
      <c r="I1207" s="10">
        <v>1</v>
      </c>
      <c r="J1207" s="10">
        <v>0</v>
      </c>
      <c r="K1207" s="5">
        <v>0</v>
      </c>
      <c r="L1207" s="5">
        <v>0</v>
      </c>
      <c r="M1207" s="5">
        <v>0</v>
      </c>
      <c r="N1207" s="5">
        <v>0</v>
      </c>
      <c r="O1207" s="5">
        <v>0</v>
      </c>
      <c r="P1207" s="5">
        <v>1</v>
      </c>
      <c r="Q1207" s="5">
        <v>0</v>
      </c>
      <c r="R1207" s="5">
        <v>0</v>
      </c>
      <c r="S1207" s="5">
        <v>0</v>
      </c>
      <c r="T1207" s="5">
        <v>1</v>
      </c>
      <c r="U1207" s="5">
        <v>0</v>
      </c>
      <c r="V1207" s="5">
        <v>0</v>
      </c>
      <c r="W1207" s="5">
        <v>1</v>
      </c>
      <c r="X1207" s="5">
        <v>1</v>
      </c>
      <c r="Y1207" s="5">
        <v>0</v>
      </c>
    </row>
    <row r="1208" spans="1:25" ht="18.75" customHeight="1" x14ac:dyDescent="0.15">
      <c r="A1208" s="2" t="s">
        <v>244</v>
      </c>
      <c r="B1208" s="2">
        <v>2016</v>
      </c>
      <c r="C1208" s="3">
        <v>1</v>
      </c>
      <c r="D1208" s="3" t="s">
        <v>245</v>
      </c>
      <c r="E1208" s="2" t="s">
        <v>51</v>
      </c>
      <c r="F1208" s="2" cm="1">
        <f t="array" ref="F1208">_xlfn.IFS(C1208=1,(I1208+J1208+K1208+L1208+M1208+N1208+O1208+P1208+Q1208+R1208+S1208+T1208+U1208+W1208+X1208+Y1208+V1208),C1208=0,(I1208+K1208+L1208+M1208+N1208+O1208+P1208+Q1208+R1208+S1208+T1208+U1208+W1208+X1208+Y1208+V1208))</f>
        <v>3</v>
      </c>
      <c r="G1208" s="4" cm="1">
        <f t="array" ref="G1208">_xlfn.IFS(C1208=1,((I1208+J1208+K1208+L1208+M1208+N1208+O1208+P1208+Q1208+R1208+S1208+T1208+U1208+W1208+X1208+Y1208+V1208)/17),C1208=0,((I1208+K1208+L1208+M1208+N1208+O1208+P1208+Q1208+R1208+S1208+T1208+U1208+W1208+X1208+Y1208+V1208)/16))</f>
        <v>0.17647058823529413</v>
      </c>
      <c r="H1208" s="2" t="str" cm="1">
        <f t="array" ref="H1208">_xlfn.IFS((AND(G1208&gt;=0,G1208&lt;0.595)),"F - Persecuting",(AND(G1208&gt;=0.595,G1208&lt;0.695)),"D - Intolerant",(AND(G1208&gt;=0.695,G1208&lt;0.795)),"C - Resistant",(AND(G1208&gt;=0.795,G1208&lt;0.895)),"B - Tolerant",(AND(G1208&gt;=0.895,G1208&lt;=1)),"A - Protecting")</f>
        <v>F - Persecuting</v>
      </c>
      <c r="I1208" s="10">
        <v>1</v>
      </c>
      <c r="J1208" s="10">
        <v>0</v>
      </c>
      <c r="K1208" s="5">
        <v>0</v>
      </c>
      <c r="L1208" s="5">
        <v>0</v>
      </c>
      <c r="M1208" s="5">
        <v>0</v>
      </c>
      <c r="N1208" s="5">
        <v>0</v>
      </c>
      <c r="O1208" s="5">
        <v>0</v>
      </c>
      <c r="P1208" s="5">
        <v>1</v>
      </c>
      <c r="Q1208" s="5">
        <v>0</v>
      </c>
      <c r="R1208" s="5">
        <v>0</v>
      </c>
      <c r="S1208" s="5">
        <v>0</v>
      </c>
      <c r="T1208" s="5">
        <v>1</v>
      </c>
      <c r="U1208" s="5">
        <v>0</v>
      </c>
      <c r="V1208" s="5">
        <v>0</v>
      </c>
      <c r="W1208" s="5">
        <v>0</v>
      </c>
      <c r="X1208" s="5">
        <v>0</v>
      </c>
      <c r="Y1208" s="5">
        <v>0</v>
      </c>
    </row>
    <row r="1209" spans="1:25" ht="18.75" customHeight="1" x14ac:dyDescent="0.15">
      <c r="A1209" s="2" t="s">
        <v>244</v>
      </c>
      <c r="B1209" s="2">
        <v>2017</v>
      </c>
      <c r="C1209" s="3">
        <v>1</v>
      </c>
      <c r="D1209" s="3" t="s">
        <v>245</v>
      </c>
      <c r="E1209" s="2" t="s">
        <v>51</v>
      </c>
      <c r="F1209" s="2" cm="1">
        <f t="array" ref="F1209">_xlfn.IFS(C1209=1,(I1209+J1209+K1209+L1209+M1209+N1209+O1209+P1209+Q1209+R1209+S1209+T1209+U1209+W1209+X1209+Y1209+V1209),C1209=0,(I1209+K1209+L1209+M1209+N1209+O1209+P1209+Q1209+R1209+S1209+T1209+U1209+W1209+X1209+Y1209+V1209))</f>
        <v>4</v>
      </c>
      <c r="G1209" s="4" cm="1">
        <f t="array" ref="G1209">_xlfn.IFS(C1209=1,((I1209+J1209+K1209+L1209+M1209+N1209+O1209+P1209+Q1209+R1209+S1209+T1209+U1209+W1209+X1209+Y1209+V1209)/17),C1209=0,((I1209+K1209+L1209+M1209+N1209+O1209+P1209+Q1209+R1209+S1209+T1209+U1209+W1209+X1209+Y1209+V1209)/16))</f>
        <v>0.23529411764705882</v>
      </c>
      <c r="H1209" s="2" t="str" cm="1">
        <f t="array" ref="H1209">_xlfn.IFS((AND(G1209&gt;=0,G1209&lt;0.595)),"F - Persecuting",(AND(G1209&gt;=0.595,G1209&lt;0.695)),"D - Intolerant",(AND(G1209&gt;=0.695,G1209&lt;0.795)),"C - Resistant",(AND(G1209&gt;=0.795,G1209&lt;0.895)),"B - Tolerant",(AND(G1209&gt;=0.895,G1209&lt;=1)),"A - Protecting")</f>
        <v>F - Persecuting</v>
      </c>
      <c r="I1209" s="10">
        <v>1</v>
      </c>
      <c r="J1209" s="10">
        <v>0</v>
      </c>
      <c r="K1209" s="5">
        <v>0</v>
      </c>
      <c r="L1209" s="5">
        <v>0</v>
      </c>
      <c r="M1209" s="5">
        <v>0</v>
      </c>
      <c r="N1209" s="5">
        <v>0</v>
      </c>
      <c r="O1209" s="5">
        <v>0</v>
      </c>
      <c r="P1209" s="5">
        <v>1</v>
      </c>
      <c r="Q1209" s="5">
        <v>0</v>
      </c>
      <c r="R1209" s="5">
        <v>0</v>
      </c>
      <c r="S1209" s="5">
        <v>0</v>
      </c>
      <c r="T1209" s="5">
        <v>1</v>
      </c>
      <c r="U1209" s="5">
        <v>0</v>
      </c>
      <c r="V1209" s="5">
        <v>0</v>
      </c>
      <c r="W1209" s="5">
        <v>1</v>
      </c>
      <c r="X1209" s="5">
        <v>0</v>
      </c>
      <c r="Y1209" s="5">
        <v>0</v>
      </c>
    </row>
    <row r="1210" spans="1:25" ht="18.75" customHeight="1" x14ac:dyDescent="0.15">
      <c r="A1210" s="2" t="s">
        <v>244</v>
      </c>
      <c r="B1210" s="2">
        <v>2018</v>
      </c>
      <c r="C1210" s="3">
        <v>1</v>
      </c>
      <c r="D1210" s="3" t="s">
        <v>245</v>
      </c>
      <c r="E1210" s="2" t="s">
        <v>51</v>
      </c>
      <c r="F1210" s="2" cm="1">
        <f t="array" ref="F1210">_xlfn.IFS(C1210=1,(I1210+J1210+K1210+L1210+M1210+N1210+O1210+P1210+Q1210+R1210+S1210+T1210+U1210+W1210+X1210+Y1210+V1210),C1210=0,(I1210+K1210+L1210+M1210+N1210+O1210+P1210+Q1210+R1210+S1210+T1210+U1210+W1210+X1210+Y1210+V1210))</f>
        <v>5</v>
      </c>
      <c r="G1210" s="4" cm="1">
        <f t="array" ref="G1210">_xlfn.IFS(C1210=1,((I1210+J1210+K1210+L1210+M1210+N1210+O1210+P1210+Q1210+R1210+S1210+T1210+U1210+W1210+X1210+Y1210+V1210)/17),C1210=0,((I1210+K1210+L1210+M1210+N1210+O1210+P1210+Q1210+R1210+S1210+T1210+U1210+W1210+X1210+Y1210+V1210)/16))</f>
        <v>0.29411764705882354</v>
      </c>
      <c r="H1210" s="2" t="str" cm="1">
        <f t="array" ref="H1210">_xlfn.IFS((AND(G1210&gt;=0,G1210&lt;0.595)),"F - Persecuting",(AND(G1210&gt;=0.595,G1210&lt;0.695)),"D - Intolerant",(AND(G1210&gt;=0.695,G1210&lt;0.795)),"C - Resistant",(AND(G1210&gt;=0.795,G1210&lt;0.895)),"B - Tolerant",(AND(G1210&gt;=0.895,G1210&lt;=1)),"A - Protecting")</f>
        <v>F - Persecuting</v>
      </c>
      <c r="I1210" s="10">
        <v>1</v>
      </c>
      <c r="J1210" s="10">
        <v>0</v>
      </c>
      <c r="K1210" s="5">
        <v>0</v>
      </c>
      <c r="L1210" s="5">
        <v>0</v>
      </c>
      <c r="M1210" s="5">
        <v>0</v>
      </c>
      <c r="N1210" s="5">
        <v>0</v>
      </c>
      <c r="O1210" s="5">
        <v>0</v>
      </c>
      <c r="P1210" s="5">
        <v>1</v>
      </c>
      <c r="Q1210" s="5">
        <v>0</v>
      </c>
      <c r="R1210" s="5">
        <v>1</v>
      </c>
      <c r="S1210" s="5">
        <v>0</v>
      </c>
      <c r="T1210" s="5">
        <v>1</v>
      </c>
      <c r="U1210" s="5">
        <v>0</v>
      </c>
      <c r="V1210" s="5">
        <v>0</v>
      </c>
      <c r="W1210" s="5">
        <v>1</v>
      </c>
      <c r="X1210" s="5">
        <v>0</v>
      </c>
      <c r="Y1210" s="5">
        <v>0</v>
      </c>
    </row>
    <row r="1211" spans="1:25" ht="18.75" customHeight="1" x14ac:dyDescent="0.15">
      <c r="A1211" s="2" t="s">
        <v>244</v>
      </c>
      <c r="B1211" s="2">
        <v>2019</v>
      </c>
      <c r="C1211" s="3">
        <v>1</v>
      </c>
      <c r="D1211" s="3" t="s">
        <v>245</v>
      </c>
      <c r="E1211" s="2" t="s">
        <v>51</v>
      </c>
      <c r="F1211" s="2" cm="1">
        <f t="array" ref="F1211">_xlfn.IFS(C1211=1,(I1211+J1211+K1211+L1211+M1211+N1211+O1211+P1211+Q1211+R1211+S1211+T1211+U1211+W1211+X1211+Y1211+V1211),C1211=0,(I1211+K1211+L1211+M1211+N1211+O1211+P1211+Q1211+R1211+S1211+T1211+U1211+W1211+X1211+Y1211+V1211))</f>
        <v>5</v>
      </c>
      <c r="G1211" s="4" cm="1">
        <f t="array" ref="G1211">_xlfn.IFS(C1211=1,((I1211+J1211+K1211+L1211+M1211+N1211+O1211+P1211+Q1211+R1211+S1211+T1211+U1211+W1211+X1211+Y1211+V1211)/17),C1211=0,((I1211+K1211+L1211+M1211+N1211+O1211+P1211+Q1211+R1211+S1211+T1211+U1211+W1211+X1211+Y1211+V1211)/16))</f>
        <v>0.29411764705882354</v>
      </c>
      <c r="H1211" s="2" t="str" cm="1">
        <f t="array" ref="H1211">_xlfn.IFS((AND(G1211&gt;=0,G1211&lt;0.595)),"F - Persecuting",(AND(G1211&gt;=0.595,G1211&lt;0.695)),"D - Intolerant",(AND(G1211&gt;=0.695,G1211&lt;0.795)),"C - Resistant",(AND(G1211&gt;=0.795,G1211&lt;0.895)),"B - Tolerant",(AND(G1211&gt;=0.895,G1211&lt;=1)),"A - Protecting")</f>
        <v>F - Persecuting</v>
      </c>
      <c r="I1211" s="10">
        <v>1</v>
      </c>
      <c r="J1211" s="10">
        <v>0</v>
      </c>
      <c r="K1211" s="5">
        <v>0</v>
      </c>
      <c r="L1211" s="5">
        <v>0</v>
      </c>
      <c r="M1211" s="5">
        <v>0</v>
      </c>
      <c r="N1211" s="5">
        <v>0</v>
      </c>
      <c r="O1211" s="5">
        <v>0</v>
      </c>
      <c r="P1211" s="5">
        <v>1</v>
      </c>
      <c r="Q1211" s="5">
        <v>0</v>
      </c>
      <c r="R1211" s="6">
        <v>1</v>
      </c>
      <c r="S1211" s="5">
        <v>0</v>
      </c>
      <c r="T1211" s="5">
        <v>1</v>
      </c>
      <c r="U1211" s="5">
        <v>0</v>
      </c>
      <c r="V1211" s="5">
        <v>0</v>
      </c>
      <c r="W1211" s="5">
        <v>1</v>
      </c>
      <c r="X1211" s="5">
        <v>0</v>
      </c>
      <c r="Y1211" s="5">
        <v>0</v>
      </c>
    </row>
    <row r="1212" spans="1:25" ht="18.75" customHeight="1" x14ac:dyDescent="0.15">
      <c r="A1212" s="2" t="s">
        <v>244</v>
      </c>
      <c r="B1212" s="2">
        <v>2020</v>
      </c>
      <c r="C1212" s="3">
        <v>1</v>
      </c>
      <c r="D1212" s="3" t="s">
        <v>245</v>
      </c>
      <c r="E1212" s="2" t="s">
        <v>51</v>
      </c>
      <c r="F1212" s="2" cm="1">
        <f t="array" ref="F1212">_xlfn.IFS(C1212=1,(I1212+J1212+K1212+L1212+M1212+N1212+O1212+P1212+Q1212+R1212+S1212+T1212+U1212+W1212+X1212+Y1212+V1212),C1212=0,(I1212+K1212+L1212+M1212+N1212+O1212+P1212+Q1212+R1212+S1212+T1212+U1212+W1212+X1212+Y1212+V1212))</f>
        <v>5</v>
      </c>
      <c r="G1212" s="4" cm="1">
        <f t="array" ref="G1212">_xlfn.IFS(C1212=1,((I1212+J1212+K1212+L1212+M1212+N1212+O1212+P1212+Q1212+R1212+S1212+T1212+U1212+W1212+X1212+Y1212+V1212)/17),C1212=0,((I1212+K1212+L1212+M1212+N1212+O1212+P1212+Q1212+R1212+S1212+T1212+U1212+W1212+X1212+Y1212+V1212)/16))</f>
        <v>0.29411764705882354</v>
      </c>
      <c r="H1212" s="2" t="str" cm="1">
        <f t="array" ref="H1212">_xlfn.IFS((AND(G1212&gt;=0,G1212&lt;0.595)),"F - Persecuting",(AND(G1212&gt;=0.595,G1212&lt;0.695)),"D - Intolerant",(AND(G1212&gt;=0.695,G1212&lt;0.795)),"C - Resistant",(AND(G1212&gt;=0.795,G1212&lt;0.895)),"B - Tolerant",(AND(G1212&gt;=0.895,G1212&lt;=1)),"A - Protecting")</f>
        <v>F - Persecuting</v>
      </c>
      <c r="I1212" s="5">
        <v>1</v>
      </c>
      <c r="J1212" s="5">
        <v>0</v>
      </c>
      <c r="K1212" s="5">
        <v>0</v>
      </c>
      <c r="L1212" s="5">
        <v>0</v>
      </c>
      <c r="M1212" s="5">
        <v>0</v>
      </c>
      <c r="N1212" s="5">
        <v>0</v>
      </c>
      <c r="O1212" s="5">
        <v>0</v>
      </c>
      <c r="P1212" s="5">
        <v>1</v>
      </c>
      <c r="Q1212" s="5">
        <v>0</v>
      </c>
      <c r="R1212" s="5">
        <v>1</v>
      </c>
      <c r="S1212" s="5">
        <v>0</v>
      </c>
      <c r="T1212" s="5">
        <v>1</v>
      </c>
      <c r="U1212" s="5">
        <v>0</v>
      </c>
      <c r="V1212" s="5">
        <v>0</v>
      </c>
      <c r="W1212" s="5">
        <v>1</v>
      </c>
      <c r="X1212" s="5">
        <v>0</v>
      </c>
      <c r="Y1212" s="5">
        <v>0</v>
      </c>
    </row>
    <row r="1213" spans="1:25" ht="18.75" customHeight="1" x14ac:dyDescent="0.15">
      <c r="A1213" s="2" t="s">
        <v>244</v>
      </c>
      <c r="B1213" s="2">
        <v>2021</v>
      </c>
      <c r="C1213" s="3">
        <v>1</v>
      </c>
      <c r="D1213" s="3" t="s">
        <v>245</v>
      </c>
      <c r="E1213" s="2" t="s">
        <v>51</v>
      </c>
      <c r="F1213" s="2" cm="1">
        <f t="array" ref="F1213">_xlfn.IFS(C1213=1,(I1213+J1213+K1213+L1213+M1213+N1213+O1213+P1213+Q1213+R1213+S1213+T1213+U1213+W1213+X1213+Y1213+V1213),C1213=0,(I1213+K1213+L1213+M1213+N1213+O1213+P1213+Q1213+R1213+S1213+T1213+U1213+W1213+X1213+Y1213+V1213))</f>
        <v>5</v>
      </c>
      <c r="G1213" s="4" cm="1">
        <f t="array" ref="G1213">_xlfn.IFS(C1213=1,((I1213+J1213+K1213+L1213+M1213+N1213+O1213+P1213+Q1213+R1213+S1213+T1213+U1213+W1213+X1213+Y1213+V1213)/17),C1213=0,((I1213+K1213+L1213+M1213+N1213+O1213+P1213+Q1213+R1213+S1213+T1213+U1213+W1213+X1213+Y1213+V1213)/16))</f>
        <v>0.29411764705882354</v>
      </c>
      <c r="H1213" s="2" t="str" cm="1">
        <f t="array" ref="H1213">_xlfn.IFS((AND(G1213&gt;=0,G1213&lt;0.595)),"F - Persecuting",(AND(G1213&gt;=0.595,G1213&lt;0.695)),"D - Intolerant",(AND(G1213&gt;=0.695,G1213&lt;0.795)),"C - Resistant",(AND(G1213&gt;=0.795,G1213&lt;0.895)),"B - Tolerant",(AND(G1213&gt;=0.895,G1213&lt;=1)),"A - Protecting")</f>
        <v>F - Persecuting</v>
      </c>
      <c r="I1213" s="5">
        <v>1</v>
      </c>
      <c r="J1213" s="5">
        <v>0</v>
      </c>
      <c r="K1213" s="5">
        <v>0</v>
      </c>
      <c r="L1213" s="5">
        <v>0</v>
      </c>
      <c r="M1213" s="5">
        <v>0</v>
      </c>
      <c r="N1213" s="5">
        <v>0</v>
      </c>
      <c r="O1213" s="5">
        <v>0</v>
      </c>
      <c r="P1213" s="5">
        <v>1</v>
      </c>
      <c r="Q1213" s="5">
        <v>0</v>
      </c>
      <c r="R1213" s="5">
        <v>1</v>
      </c>
      <c r="S1213" s="5">
        <v>0</v>
      </c>
      <c r="T1213" s="5">
        <v>1</v>
      </c>
      <c r="U1213" s="5">
        <v>0</v>
      </c>
      <c r="V1213" s="5">
        <v>0</v>
      </c>
      <c r="W1213" s="5">
        <v>1</v>
      </c>
      <c r="X1213" s="5">
        <v>0</v>
      </c>
      <c r="Y1213" s="5">
        <v>0</v>
      </c>
    </row>
    <row r="1214" spans="1:25" ht="18.75" customHeight="1" x14ac:dyDescent="0.15">
      <c r="A1214" s="2" t="s">
        <v>244</v>
      </c>
      <c r="B1214" s="2">
        <v>2022</v>
      </c>
      <c r="C1214" s="3">
        <v>1</v>
      </c>
      <c r="D1214" s="3" t="s">
        <v>245</v>
      </c>
      <c r="E1214" s="2" t="s">
        <v>51</v>
      </c>
      <c r="F1214" s="2" cm="1">
        <f t="array" ref="F1214">_xlfn.IFS(C1214=1,(I1214+J1214+K1214+L1214+M1214+N1214+O1214+P1214+Q1214+R1214+S1214+T1214+U1214+W1214+X1214+Y1214+V1214),C1214=0,(I1214+K1214+L1214+M1214+N1214+O1214+P1214+Q1214+R1214+S1214+T1214+U1214+W1214+X1214+Y1214+V1214))</f>
        <v>5</v>
      </c>
      <c r="G1214" s="4" cm="1">
        <f t="array" ref="G1214">_xlfn.IFS(C1214=1,((I1214+J1214+K1214+L1214+M1214+N1214+O1214+P1214+Q1214+R1214+S1214+T1214+U1214+W1214+X1214+Y1214+V1214)/17),C1214=0,((I1214+K1214+L1214+M1214+N1214+O1214+P1214+Q1214+R1214+S1214+T1214+U1214+W1214+X1214+Y1214+V1214)/16))</f>
        <v>0.29411764705882354</v>
      </c>
      <c r="H1214" s="2" t="str" cm="1">
        <f t="array" ref="H1214">_xlfn.IFS((AND(G1214&gt;=0,G1214&lt;0.595)),"F - Persecuting",(AND(G1214&gt;=0.595,G1214&lt;0.695)),"D - Intolerant",(AND(G1214&gt;=0.695,G1214&lt;0.795)),"C - Resistant",(AND(G1214&gt;=0.795,G1214&lt;0.895)),"B - Tolerant",(AND(G1214&gt;=0.895,G1214&lt;=1)),"A - Protecting")</f>
        <v>F - Persecuting</v>
      </c>
      <c r="I1214" s="5">
        <v>1</v>
      </c>
      <c r="J1214" s="5">
        <v>0</v>
      </c>
      <c r="K1214" s="5">
        <v>0</v>
      </c>
      <c r="L1214" s="5">
        <v>0</v>
      </c>
      <c r="M1214" s="5">
        <v>0</v>
      </c>
      <c r="N1214" s="5">
        <v>0</v>
      </c>
      <c r="O1214" s="5">
        <v>0</v>
      </c>
      <c r="P1214" s="5">
        <v>1</v>
      </c>
      <c r="Q1214" s="5">
        <v>0</v>
      </c>
      <c r="R1214" s="5">
        <v>1</v>
      </c>
      <c r="S1214" s="5">
        <v>0</v>
      </c>
      <c r="T1214" s="5">
        <v>1</v>
      </c>
      <c r="U1214" s="5">
        <v>0</v>
      </c>
      <c r="V1214" s="5">
        <v>0</v>
      </c>
      <c r="W1214" s="5">
        <v>1</v>
      </c>
      <c r="X1214" s="5">
        <v>0</v>
      </c>
      <c r="Y1214" s="5">
        <v>0</v>
      </c>
    </row>
    <row r="1215" spans="1:25" ht="18.75" customHeight="1" x14ac:dyDescent="0.15">
      <c r="A1215" s="2" t="s">
        <v>246</v>
      </c>
      <c r="B1215" s="2">
        <v>2011</v>
      </c>
      <c r="C1215" s="3">
        <v>1</v>
      </c>
      <c r="D1215" s="3" t="s">
        <v>247</v>
      </c>
      <c r="E1215" s="2" t="s">
        <v>44</v>
      </c>
      <c r="F1215" s="2" cm="1">
        <f t="array" ref="F1215">_xlfn.IFS(C1215=1,(I1215+J1215+K1215+L1215+M1215+N1215+O1215+P1215+Q1215+R1215+S1215+T1215+U1215+W1215+X1215+Y1215+V1215),C1215=0,(I1215+K1215+L1215+M1215+N1215+O1215+P1215+Q1215+R1215+S1215+T1215+U1215+W1215+X1215+Y1215+V1215))</f>
        <v>2</v>
      </c>
      <c r="G1215" s="4" cm="1">
        <f t="array" ref="G1215">_xlfn.IFS(C1215=1,((I1215+J1215+K1215+L1215+M1215+N1215+O1215+P1215+Q1215+R1215+S1215+T1215+U1215+W1215+X1215+Y1215+V1215)/17),C1215=0,((I1215+K1215+L1215+M1215+N1215+O1215+P1215+Q1215+R1215+S1215+T1215+U1215+W1215+X1215+Y1215+V1215)/16))</f>
        <v>0.11764705882352941</v>
      </c>
      <c r="H1215" s="2" t="str" cm="1">
        <f t="array" ref="H1215">_xlfn.IFS((AND(G1215&gt;=0,G1215&lt;0.595)),"F - Persecuting",(AND(G1215&gt;=0.595,G1215&lt;0.695)),"D - Intolerant",(AND(G1215&gt;=0.695,G1215&lt;0.795)),"C - Resistant",(AND(G1215&gt;=0.795,G1215&lt;0.895)),"B - Tolerant",(AND(G1215&gt;=0.895,G1215&lt;=1)),"A - Protecting")</f>
        <v>F - Persecuting</v>
      </c>
      <c r="I1215" s="10">
        <v>1</v>
      </c>
      <c r="J1215" s="10">
        <v>0</v>
      </c>
      <c r="K1215" s="5">
        <v>0</v>
      </c>
      <c r="L1215" s="5">
        <v>0</v>
      </c>
      <c r="M1215" s="5">
        <v>0</v>
      </c>
      <c r="N1215" s="5">
        <v>0</v>
      </c>
      <c r="O1215" s="5">
        <v>0</v>
      </c>
      <c r="P1215" s="5">
        <v>0</v>
      </c>
      <c r="Q1215" s="5">
        <v>0</v>
      </c>
      <c r="R1215" s="5">
        <v>0</v>
      </c>
      <c r="S1215" s="5">
        <v>0</v>
      </c>
      <c r="T1215" s="5">
        <v>0</v>
      </c>
      <c r="U1215" s="5">
        <v>0</v>
      </c>
      <c r="V1215" s="5">
        <v>0</v>
      </c>
      <c r="W1215" s="5">
        <v>1</v>
      </c>
      <c r="X1215" s="5">
        <v>0</v>
      </c>
      <c r="Y1215" s="5">
        <v>0</v>
      </c>
    </row>
    <row r="1216" spans="1:25" ht="18.75" customHeight="1" x14ac:dyDescent="0.15">
      <c r="A1216" s="2" t="s">
        <v>246</v>
      </c>
      <c r="B1216" s="2">
        <v>2012</v>
      </c>
      <c r="C1216" s="3">
        <v>1</v>
      </c>
      <c r="D1216" s="3" t="s">
        <v>247</v>
      </c>
      <c r="E1216" s="2" t="s">
        <v>44</v>
      </c>
      <c r="F1216" s="2" cm="1">
        <f t="array" ref="F1216">_xlfn.IFS(C1216=1,(I1216+J1216+K1216+L1216+M1216+N1216+O1216+P1216+Q1216+R1216+S1216+T1216+U1216+W1216+X1216+Y1216+V1216),C1216=0,(I1216+K1216+L1216+M1216+N1216+O1216+P1216+Q1216+R1216+S1216+T1216+U1216+W1216+X1216+Y1216+V1216))</f>
        <v>2</v>
      </c>
      <c r="G1216" s="4" cm="1">
        <f t="array" ref="G1216">_xlfn.IFS(C1216=1,((I1216+J1216+K1216+L1216+M1216+N1216+O1216+P1216+Q1216+R1216+S1216+T1216+U1216+W1216+X1216+Y1216+V1216)/17),C1216=0,((I1216+K1216+L1216+M1216+N1216+O1216+P1216+Q1216+R1216+S1216+T1216+U1216+W1216+X1216+Y1216+V1216)/16))</f>
        <v>0.11764705882352941</v>
      </c>
      <c r="H1216" s="2" t="str" cm="1">
        <f t="array" ref="H1216">_xlfn.IFS((AND(G1216&gt;=0,G1216&lt;0.595)),"F - Persecuting",(AND(G1216&gt;=0.595,G1216&lt;0.695)),"D - Intolerant",(AND(G1216&gt;=0.695,G1216&lt;0.795)),"C - Resistant",(AND(G1216&gt;=0.795,G1216&lt;0.895)),"B - Tolerant",(AND(G1216&gt;=0.895,G1216&lt;=1)),"A - Protecting")</f>
        <v>F - Persecuting</v>
      </c>
      <c r="I1216" s="10">
        <v>1</v>
      </c>
      <c r="J1216" s="10">
        <v>0</v>
      </c>
      <c r="K1216" s="5">
        <v>0</v>
      </c>
      <c r="L1216" s="5">
        <v>0</v>
      </c>
      <c r="M1216" s="5">
        <v>0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0</v>
      </c>
      <c r="U1216" s="5">
        <v>0</v>
      </c>
      <c r="V1216" s="5">
        <v>0</v>
      </c>
      <c r="W1216" s="5">
        <v>1</v>
      </c>
      <c r="X1216" s="5">
        <v>0</v>
      </c>
      <c r="Y1216" s="5">
        <v>0</v>
      </c>
    </row>
    <row r="1217" spans="1:25" ht="18.75" customHeight="1" x14ac:dyDescent="0.15">
      <c r="A1217" s="2" t="s">
        <v>246</v>
      </c>
      <c r="B1217" s="2">
        <v>2013</v>
      </c>
      <c r="C1217" s="3">
        <v>1</v>
      </c>
      <c r="D1217" s="3" t="s">
        <v>247</v>
      </c>
      <c r="E1217" s="2" t="s">
        <v>44</v>
      </c>
      <c r="F1217" s="2" cm="1">
        <f t="array" ref="F1217">_xlfn.IFS(C1217=1,(I1217+J1217+K1217+L1217+M1217+N1217+O1217+P1217+Q1217+R1217+S1217+T1217+U1217+W1217+X1217+Y1217+V1217),C1217=0,(I1217+K1217+L1217+M1217+N1217+O1217+P1217+Q1217+R1217+S1217+T1217+U1217+W1217+X1217+Y1217+V1217))</f>
        <v>3</v>
      </c>
      <c r="G1217" s="4" cm="1">
        <f t="array" ref="G1217">_xlfn.IFS(C1217=1,((I1217+J1217+K1217+L1217+M1217+N1217+O1217+P1217+Q1217+R1217+S1217+T1217+U1217+W1217+X1217+Y1217+V1217)/17),C1217=0,((I1217+K1217+L1217+M1217+N1217+O1217+P1217+Q1217+R1217+S1217+T1217+U1217+W1217+X1217+Y1217+V1217)/16))</f>
        <v>0.17647058823529413</v>
      </c>
      <c r="H1217" s="2" t="str" cm="1">
        <f t="array" ref="H1217">_xlfn.IFS((AND(G1217&gt;=0,G1217&lt;0.595)),"F - Persecuting",(AND(G1217&gt;=0.595,G1217&lt;0.695)),"D - Intolerant",(AND(G1217&gt;=0.695,G1217&lt;0.795)),"C - Resistant",(AND(G1217&gt;=0.795,G1217&lt;0.895)),"B - Tolerant",(AND(G1217&gt;=0.895,G1217&lt;=1)),"A - Protecting")</f>
        <v>F - Persecuting</v>
      </c>
      <c r="I1217" s="10">
        <v>1</v>
      </c>
      <c r="J1217" s="10">
        <v>0</v>
      </c>
      <c r="K1217" s="5">
        <v>0</v>
      </c>
      <c r="L1217" s="5">
        <v>0</v>
      </c>
      <c r="M1217" s="5">
        <v>0</v>
      </c>
      <c r="N1217" s="5">
        <v>0</v>
      </c>
      <c r="O1217" s="5">
        <v>0</v>
      </c>
      <c r="P1217" s="5">
        <v>0</v>
      </c>
      <c r="Q1217" s="5">
        <v>0</v>
      </c>
      <c r="R1217" s="5">
        <v>0</v>
      </c>
      <c r="S1217" s="5">
        <v>0</v>
      </c>
      <c r="T1217" s="5">
        <v>0</v>
      </c>
      <c r="U1217" s="5">
        <v>0</v>
      </c>
      <c r="V1217" s="5">
        <v>0</v>
      </c>
      <c r="W1217" s="5">
        <v>1</v>
      </c>
      <c r="X1217" s="5">
        <v>1</v>
      </c>
      <c r="Y1217" s="5">
        <v>0</v>
      </c>
    </row>
    <row r="1218" spans="1:25" ht="18.75" customHeight="1" x14ac:dyDescent="0.15">
      <c r="A1218" s="2" t="s">
        <v>246</v>
      </c>
      <c r="B1218" s="2">
        <v>2014</v>
      </c>
      <c r="C1218" s="3">
        <v>1</v>
      </c>
      <c r="D1218" s="3" t="s">
        <v>247</v>
      </c>
      <c r="E1218" s="2" t="s">
        <v>44</v>
      </c>
      <c r="F1218" s="2" cm="1">
        <f t="array" ref="F1218">_xlfn.IFS(C1218=1,(I1218+J1218+K1218+L1218+M1218+N1218+O1218+P1218+Q1218+R1218+S1218+T1218+U1218+W1218+X1218+Y1218+V1218),C1218=0,(I1218+K1218+L1218+M1218+N1218+O1218+P1218+Q1218+R1218+S1218+T1218+U1218+W1218+X1218+Y1218+V1218))</f>
        <v>2</v>
      </c>
      <c r="G1218" s="4" cm="1">
        <f t="array" ref="G1218">_xlfn.IFS(C1218=1,((I1218+J1218+K1218+L1218+M1218+N1218+O1218+P1218+Q1218+R1218+S1218+T1218+U1218+W1218+X1218+Y1218+V1218)/17),C1218=0,((I1218+K1218+L1218+M1218+N1218+O1218+P1218+Q1218+R1218+S1218+T1218+U1218+W1218+X1218+Y1218+V1218)/16))</f>
        <v>0.11764705882352941</v>
      </c>
      <c r="H1218" s="2" t="str" cm="1">
        <f t="array" ref="H1218">_xlfn.IFS((AND(G1218&gt;=0,G1218&lt;0.595)),"F - Persecuting",(AND(G1218&gt;=0.595,G1218&lt;0.695)),"D - Intolerant",(AND(G1218&gt;=0.695,G1218&lt;0.795)),"C - Resistant",(AND(G1218&gt;=0.795,G1218&lt;0.895)),"B - Tolerant",(AND(G1218&gt;=0.895,G1218&lt;=1)),"A - Protecting")</f>
        <v>F - Persecuting</v>
      </c>
      <c r="I1218" s="10">
        <v>1</v>
      </c>
      <c r="J1218" s="10">
        <v>0</v>
      </c>
      <c r="K1218" s="5">
        <v>0</v>
      </c>
      <c r="L1218" s="5">
        <v>0</v>
      </c>
      <c r="M1218" s="5">
        <v>0</v>
      </c>
      <c r="N1218" s="5">
        <v>0</v>
      </c>
      <c r="O1218" s="5">
        <v>0</v>
      </c>
      <c r="P1218" s="5">
        <v>0</v>
      </c>
      <c r="Q1218" s="5">
        <v>0</v>
      </c>
      <c r="R1218" s="5">
        <v>0</v>
      </c>
      <c r="S1218" s="5">
        <v>0</v>
      </c>
      <c r="T1218" s="5">
        <v>0</v>
      </c>
      <c r="U1218" s="5">
        <v>0</v>
      </c>
      <c r="V1218" s="5">
        <v>0</v>
      </c>
      <c r="W1218" s="5">
        <v>1</v>
      </c>
      <c r="X1218" s="5">
        <v>0</v>
      </c>
      <c r="Y1218" s="5">
        <v>0</v>
      </c>
    </row>
    <row r="1219" spans="1:25" ht="18.75" customHeight="1" x14ac:dyDescent="0.15">
      <c r="A1219" s="2" t="s">
        <v>246</v>
      </c>
      <c r="B1219" s="2">
        <v>2015</v>
      </c>
      <c r="C1219" s="3">
        <v>1</v>
      </c>
      <c r="D1219" s="3" t="s">
        <v>247</v>
      </c>
      <c r="E1219" s="2" t="s">
        <v>44</v>
      </c>
      <c r="F1219" s="2" cm="1">
        <f t="array" ref="F1219">_xlfn.IFS(C1219=1,(I1219+J1219+K1219+L1219+M1219+N1219+O1219+P1219+Q1219+R1219+S1219+T1219+U1219+W1219+X1219+Y1219+V1219),C1219=0,(I1219+K1219+L1219+M1219+N1219+O1219+P1219+Q1219+R1219+S1219+T1219+U1219+W1219+X1219+Y1219+V1219))</f>
        <v>2</v>
      </c>
      <c r="G1219" s="4" cm="1">
        <f t="array" ref="G1219">_xlfn.IFS(C1219=1,((I1219+J1219+K1219+L1219+M1219+N1219+O1219+P1219+Q1219+R1219+S1219+T1219+U1219+W1219+X1219+Y1219+V1219)/17),C1219=0,((I1219+K1219+L1219+M1219+N1219+O1219+P1219+Q1219+R1219+S1219+T1219+U1219+W1219+X1219+Y1219+V1219)/16))</f>
        <v>0.11764705882352941</v>
      </c>
      <c r="H1219" s="2" t="str" cm="1">
        <f t="array" ref="H1219">_xlfn.IFS((AND(G1219&gt;=0,G1219&lt;0.595)),"F - Persecuting",(AND(G1219&gt;=0.595,G1219&lt;0.695)),"D - Intolerant",(AND(G1219&gt;=0.695,G1219&lt;0.795)),"C - Resistant",(AND(G1219&gt;=0.795,G1219&lt;0.895)),"B - Tolerant",(AND(G1219&gt;=0.895,G1219&lt;=1)),"A - Protecting")</f>
        <v>F - Persecuting</v>
      </c>
      <c r="I1219" s="10">
        <v>1</v>
      </c>
      <c r="J1219" s="10">
        <v>0</v>
      </c>
      <c r="K1219" s="5">
        <v>0</v>
      </c>
      <c r="L1219" s="5">
        <v>0</v>
      </c>
      <c r="M1219" s="5">
        <v>0</v>
      </c>
      <c r="N1219" s="5">
        <v>0</v>
      </c>
      <c r="O1219" s="5"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0</v>
      </c>
      <c r="U1219" s="5">
        <v>0</v>
      </c>
      <c r="V1219" s="5">
        <v>0</v>
      </c>
      <c r="W1219" s="5">
        <v>1</v>
      </c>
      <c r="X1219" s="5">
        <v>0</v>
      </c>
      <c r="Y1219" s="5">
        <v>0</v>
      </c>
    </row>
    <row r="1220" spans="1:25" ht="18.75" customHeight="1" x14ac:dyDescent="0.15">
      <c r="A1220" s="2" t="s">
        <v>246</v>
      </c>
      <c r="B1220" s="2">
        <v>2016</v>
      </c>
      <c r="C1220" s="3">
        <v>1</v>
      </c>
      <c r="D1220" s="3" t="s">
        <v>247</v>
      </c>
      <c r="E1220" s="2" t="s">
        <v>44</v>
      </c>
      <c r="F1220" s="2" cm="1">
        <f t="array" ref="F1220">_xlfn.IFS(C1220=1,(I1220+J1220+K1220+L1220+M1220+N1220+O1220+P1220+Q1220+R1220+S1220+T1220+U1220+W1220+X1220+Y1220+V1220),C1220=0,(I1220+K1220+L1220+M1220+N1220+O1220+P1220+Q1220+R1220+S1220+T1220+U1220+W1220+X1220+Y1220+V1220))</f>
        <v>2</v>
      </c>
      <c r="G1220" s="4" cm="1">
        <f t="array" ref="G1220">_xlfn.IFS(C1220=1,((I1220+J1220+K1220+L1220+M1220+N1220+O1220+P1220+Q1220+R1220+S1220+T1220+U1220+W1220+X1220+Y1220+V1220)/17),C1220=0,((I1220+K1220+L1220+M1220+N1220+O1220+P1220+Q1220+R1220+S1220+T1220+U1220+W1220+X1220+Y1220+V1220)/16))</f>
        <v>0.11764705882352941</v>
      </c>
      <c r="H1220" s="2" t="str" cm="1">
        <f t="array" ref="H1220">_xlfn.IFS((AND(G1220&gt;=0,G1220&lt;0.595)),"F - Persecuting",(AND(G1220&gt;=0.595,G1220&lt;0.695)),"D - Intolerant",(AND(G1220&gt;=0.695,G1220&lt;0.795)),"C - Resistant",(AND(G1220&gt;=0.795,G1220&lt;0.895)),"B - Tolerant",(AND(G1220&gt;=0.895,G1220&lt;=1)),"A - Protecting")</f>
        <v>F - Persecuting</v>
      </c>
      <c r="I1220" s="10">
        <v>1</v>
      </c>
      <c r="J1220" s="10">
        <v>0</v>
      </c>
      <c r="K1220" s="5">
        <v>0</v>
      </c>
      <c r="L1220" s="5">
        <v>0</v>
      </c>
      <c r="M1220" s="5">
        <v>0</v>
      </c>
      <c r="N1220" s="5">
        <v>0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0</v>
      </c>
      <c r="V1220" s="5">
        <v>0</v>
      </c>
      <c r="W1220" s="5">
        <v>1</v>
      </c>
      <c r="X1220" s="5">
        <v>0</v>
      </c>
      <c r="Y1220" s="5">
        <v>0</v>
      </c>
    </row>
    <row r="1221" spans="1:25" ht="18.75" customHeight="1" x14ac:dyDescent="0.15">
      <c r="A1221" s="2" t="s">
        <v>246</v>
      </c>
      <c r="B1221" s="2">
        <v>2017</v>
      </c>
      <c r="C1221" s="3">
        <v>1</v>
      </c>
      <c r="D1221" s="3" t="s">
        <v>247</v>
      </c>
      <c r="E1221" s="2" t="s">
        <v>44</v>
      </c>
      <c r="F1221" s="2" cm="1">
        <f t="array" ref="F1221">_xlfn.IFS(C1221=1,(I1221+J1221+K1221+L1221+M1221+N1221+O1221+P1221+Q1221+R1221+S1221+T1221+U1221+W1221+X1221+Y1221+V1221),C1221=0,(I1221+K1221+L1221+M1221+N1221+O1221+P1221+Q1221+R1221+S1221+T1221+U1221+W1221+X1221+Y1221+V1221))</f>
        <v>2</v>
      </c>
      <c r="G1221" s="4" cm="1">
        <f t="array" ref="G1221">_xlfn.IFS(C1221=1,((I1221+J1221+K1221+L1221+M1221+N1221+O1221+P1221+Q1221+R1221+S1221+T1221+U1221+W1221+X1221+Y1221+V1221)/17),C1221=0,((I1221+K1221+L1221+M1221+N1221+O1221+P1221+Q1221+R1221+S1221+T1221+U1221+W1221+X1221+Y1221+V1221)/16))</f>
        <v>0.11764705882352941</v>
      </c>
      <c r="H1221" s="2" t="str" cm="1">
        <f t="array" ref="H1221">_xlfn.IFS((AND(G1221&gt;=0,G1221&lt;0.595)),"F - Persecuting",(AND(G1221&gt;=0.595,G1221&lt;0.695)),"D - Intolerant",(AND(G1221&gt;=0.695,G1221&lt;0.795)),"C - Resistant",(AND(G1221&gt;=0.795,G1221&lt;0.895)),"B - Tolerant",(AND(G1221&gt;=0.895,G1221&lt;=1)),"A - Protecting")</f>
        <v>F - Persecuting</v>
      </c>
      <c r="I1221" s="10">
        <v>1</v>
      </c>
      <c r="J1221" s="10">
        <v>0</v>
      </c>
      <c r="K1221" s="5">
        <v>0</v>
      </c>
      <c r="L1221" s="5">
        <v>0</v>
      </c>
      <c r="M1221" s="5">
        <v>0</v>
      </c>
      <c r="N1221" s="5">
        <v>0</v>
      </c>
      <c r="O1221" s="5">
        <v>0</v>
      </c>
      <c r="P1221" s="5">
        <v>0</v>
      </c>
      <c r="Q1221" s="5">
        <v>0</v>
      </c>
      <c r="R1221" s="5">
        <v>0</v>
      </c>
      <c r="S1221" s="5">
        <v>0</v>
      </c>
      <c r="T1221" s="5">
        <v>0</v>
      </c>
      <c r="U1221" s="5">
        <v>0</v>
      </c>
      <c r="V1221" s="5">
        <v>0</v>
      </c>
      <c r="W1221" s="5">
        <v>1</v>
      </c>
      <c r="X1221" s="5">
        <v>0</v>
      </c>
      <c r="Y1221" s="5">
        <v>0</v>
      </c>
    </row>
    <row r="1222" spans="1:25" ht="18.75" customHeight="1" x14ac:dyDescent="0.15">
      <c r="A1222" s="2" t="s">
        <v>246</v>
      </c>
      <c r="B1222" s="2">
        <v>2018</v>
      </c>
      <c r="C1222" s="3">
        <v>1</v>
      </c>
      <c r="D1222" s="3" t="s">
        <v>247</v>
      </c>
      <c r="E1222" s="2" t="s">
        <v>44</v>
      </c>
      <c r="F1222" s="2" cm="1">
        <f t="array" ref="F1222">_xlfn.IFS(C1222=1,(I1222+J1222+K1222+L1222+M1222+N1222+O1222+P1222+Q1222+R1222+S1222+T1222+U1222+W1222+X1222+Y1222+V1222),C1222=0,(I1222+K1222+L1222+M1222+N1222+O1222+P1222+Q1222+R1222+S1222+T1222+U1222+W1222+X1222+Y1222+V1222))</f>
        <v>2</v>
      </c>
      <c r="G1222" s="4" cm="1">
        <f t="array" ref="G1222">_xlfn.IFS(C1222=1,((I1222+J1222+K1222+L1222+M1222+N1222+O1222+P1222+Q1222+R1222+S1222+T1222+U1222+W1222+X1222+Y1222+V1222)/17),C1222=0,((I1222+K1222+L1222+M1222+N1222+O1222+P1222+Q1222+R1222+S1222+T1222+U1222+W1222+X1222+Y1222+V1222)/16))</f>
        <v>0.11764705882352941</v>
      </c>
      <c r="H1222" s="2" t="str" cm="1">
        <f t="array" ref="H1222">_xlfn.IFS((AND(G1222&gt;=0,G1222&lt;0.595)),"F - Persecuting",(AND(G1222&gt;=0.595,G1222&lt;0.695)),"D - Intolerant",(AND(G1222&gt;=0.695,G1222&lt;0.795)),"C - Resistant",(AND(G1222&gt;=0.795,G1222&lt;0.895)),"B - Tolerant",(AND(G1222&gt;=0.895,G1222&lt;=1)),"A - Protecting")</f>
        <v>F - Persecuting</v>
      </c>
      <c r="I1222" s="10">
        <v>1</v>
      </c>
      <c r="J1222" s="10">
        <v>0</v>
      </c>
      <c r="K1222" s="5">
        <v>0</v>
      </c>
      <c r="L1222" s="5">
        <v>0</v>
      </c>
      <c r="M1222" s="5">
        <v>0</v>
      </c>
      <c r="N1222" s="5">
        <v>0</v>
      </c>
      <c r="O1222" s="5"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0</v>
      </c>
      <c r="V1222" s="5">
        <v>0</v>
      </c>
      <c r="W1222" s="5">
        <v>1</v>
      </c>
      <c r="X1222" s="5">
        <v>0</v>
      </c>
      <c r="Y1222" s="5">
        <v>0</v>
      </c>
    </row>
    <row r="1223" spans="1:25" ht="18.75" customHeight="1" x14ac:dyDescent="0.15">
      <c r="A1223" s="2" t="s">
        <v>246</v>
      </c>
      <c r="B1223" s="2">
        <v>2019</v>
      </c>
      <c r="C1223" s="3">
        <v>1</v>
      </c>
      <c r="D1223" s="3" t="s">
        <v>247</v>
      </c>
      <c r="E1223" s="2" t="s">
        <v>44</v>
      </c>
      <c r="F1223" s="2" cm="1">
        <f t="array" ref="F1223">_xlfn.IFS(C1223=1,(I1223+J1223+K1223+L1223+M1223+N1223+O1223+P1223+Q1223+R1223+S1223+T1223+U1223+W1223+X1223+Y1223+V1223),C1223=0,(I1223+K1223+L1223+M1223+N1223+O1223+P1223+Q1223+R1223+S1223+T1223+U1223+W1223+X1223+Y1223+V1223))</f>
        <v>2</v>
      </c>
      <c r="G1223" s="4" cm="1">
        <f t="array" ref="G1223">_xlfn.IFS(C1223=1,((I1223+J1223+K1223+L1223+M1223+N1223+O1223+P1223+Q1223+R1223+S1223+T1223+U1223+W1223+X1223+Y1223+V1223)/17),C1223=0,((I1223+K1223+L1223+M1223+N1223+O1223+P1223+Q1223+R1223+S1223+T1223+U1223+W1223+X1223+Y1223+V1223)/16))</f>
        <v>0.11764705882352941</v>
      </c>
      <c r="H1223" s="2" t="str" cm="1">
        <f t="array" ref="H1223">_xlfn.IFS((AND(G1223&gt;=0,G1223&lt;0.595)),"F - Persecuting",(AND(G1223&gt;=0.595,G1223&lt;0.695)),"D - Intolerant",(AND(G1223&gt;=0.695,G1223&lt;0.795)),"C - Resistant",(AND(G1223&gt;=0.795,G1223&lt;0.895)),"B - Tolerant",(AND(G1223&gt;=0.895,G1223&lt;=1)),"A - Protecting")</f>
        <v>F - Persecuting</v>
      </c>
      <c r="I1223" s="10">
        <v>1</v>
      </c>
      <c r="J1223" s="10">
        <v>0</v>
      </c>
      <c r="K1223" s="5">
        <v>0</v>
      </c>
      <c r="L1223" s="5">
        <v>0</v>
      </c>
      <c r="M1223" s="5">
        <v>0</v>
      </c>
      <c r="N1223" s="5">
        <v>0</v>
      </c>
      <c r="O1223" s="5">
        <v>0</v>
      </c>
      <c r="P1223" s="5">
        <v>0</v>
      </c>
      <c r="Q1223" s="5">
        <v>0</v>
      </c>
      <c r="R1223" s="5">
        <v>0</v>
      </c>
      <c r="S1223" s="5">
        <v>0</v>
      </c>
      <c r="T1223" s="5">
        <v>0</v>
      </c>
      <c r="U1223" s="5">
        <v>0</v>
      </c>
      <c r="V1223" s="5">
        <v>0</v>
      </c>
      <c r="W1223" s="5">
        <v>1</v>
      </c>
      <c r="X1223" s="5">
        <v>0</v>
      </c>
      <c r="Y1223" s="5">
        <v>0</v>
      </c>
    </row>
    <row r="1224" spans="1:25" ht="18.75" customHeight="1" x14ac:dyDescent="0.15">
      <c r="A1224" s="2" t="s">
        <v>246</v>
      </c>
      <c r="B1224" s="2">
        <v>2020</v>
      </c>
      <c r="C1224" s="3">
        <v>1</v>
      </c>
      <c r="D1224" s="3" t="s">
        <v>247</v>
      </c>
      <c r="E1224" s="2" t="s">
        <v>44</v>
      </c>
      <c r="F1224" s="2" cm="1">
        <f t="array" ref="F1224">_xlfn.IFS(C1224=1,(I1224+J1224+K1224+L1224+M1224+N1224+O1224+P1224+Q1224+R1224+S1224+T1224+U1224+W1224+X1224+Y1224+V1224),C1224=0,(I1224+K1224+L1224+M1224+N1224+O1224+P1224+Q1224+R1224+S1224+T1224+U1224+W1224+X1224+Y1224+V1224))</f>
        <v>2</v>
      </c>
      <c r="G1224" s="4" cm="1">
        <f t="array" ref="G1224">_xlfn.IFS(C1224=1,((I1224+J1224+K1224+L1224+M1224+N1224+O1224+P1224+Q1224+R1224+S1224+T1224+U1224+W1224+X1224+Y1224+V1224)/17),C1224=0,((I1224+K1224+L1224+M1224+N1224+O1224+P1224+Q1224+R1224+S1224+T1224+U1224+W1224+X1224+Y1224+V1224)/16))</f>
        <v>0.11764705882352941</v>
      </c>
      <c r="H1224" s="2" t="str" cm="1">
        <f t="array" ref="H1224">_xlfn.IFS((AND(G1224&gt;=0,G1224&lt;0.595)),"F - Persecuting",(AND(G1224&gt;=0.595,G1224&lt;0.695)),"D - Intolerant",(AND(G1224&gt;=0.695,G1224&lt;0.795)),"C - Resistant",(AND(G1224&gt;=0.795,G1224&lt;0.895)),"B - Tolerant",(AND(G1224&gt;=0.895,G1224&lt;=1)),"A - Protecting")</f>
        <v>F - Persecuting</v>
      </c>
      <c r="I1224" s="5">
        <v>1</v>
      </c>
      <c r="J1224" s="5">
        <v>0</v>
      </c>
      <c r="K1224" s="5">
        <v>0</v>
      </c>
      <c r="L1224" s="5">
        <v>0</v>
      </c>
      <c r="M1224" s="5">
        <v>0</v>
      </c>
      <c r="N1224" s="5">
        <v>0</v>
      </c>
      <c r="O1224" s="5">
        <v>0</v>
      </c>
      <c r="P1224" s="5">
        <v>0</v>
      </c>
      <c r="Q1224" s="5">
        <v>0</v>
      </c>
      <c r="R1224" s="5">
        <v>0</v>
      </c>
      <c r="S1224" s="5">
        <v>0</v>
      </c>
      <c r="T1224" s="5">
        <v>0</v>
      </c>
      <c r="U1224" s="5">
        <v>0</v>
      </c>
      <c r="V1224" s="5">
        <v>0</v>
      </c>
      <c r="W1224" s="5">
        <v>1</v>
      </c>
      <c r="X1224" s="5">
        <v>0</v>
      </c>
      <c r="Y1224" s="5">
        <v>0</v>
      </c>
    </row>
    <row r="1225" spans="1:25" ht="18.75" customHeight="1" x14ac:dyDescent="0.15">
      <c r="A1225" s="2" t="s">
        <v>246</v>
      </c>
      <c r="B1225" s="2">
        <v>2021</v>
      </c>
      <c r="C1225" s="3">
        <v>1</v>
      </c>
      <c r="D1225" s="3" t="s">
        <v>247</v>
      </c>
      <c r="E1225" s="2" t="s">
        <v>44</v>
      </c>
      <c r="F1225" s="2" cm="1">
        <f t="array" ref="F1225">_xlfn.IFS(C1225=1,(I1225+J1225+K1225+L1225+M1225+N1225+O1225+P1225+Q1225+R1225+S1225+T1225+U1225+W1225+X1225+Y1225+V1225),C1225=0,(I1225+K1225+L1225+M1225+N1225+O1225+P1225+Q1225+R1225+S1225+T1225+U1225+W1225+X1225+Y1225+V1225))</f>
        <v>2</v>
      </c>
      <c r="G1225" s="4" cm="1">
        <f t="array" ref="G1225">_xlfn.IFS(C1225=1,((I1225+J1225+K1225+L1225+M1225+N1225+O1225+P1225+Q1225+R1225+S1225+T1225+U1225+W1225+X1225+Y1225+V1225)/17),C1225=0,((I1225+K1225+L1225+M1225+N1225+O1225+P1225+Q1225+R1225+S1225+T1225+U1225+W1225+X1225+Y1225+V1225)/16))</f>
        <v>0.11764705882352941</v>
      </c>
      <c r="H1225" s="2" t="str" cm="1">
        <f t="array" ref="H1225">_xlfn.IFS((AND(G1225&gt;=0,G1225&lt;0.595)),"F - Persecuting",(AND(G1225&gt;=0.595,G1225&lt;0.695)),"D - Intolerant",(AND(G1225&gt;=0.695,G1225&lt;0.795)),"C - Resistant",(AND(G1225&gt;=0.795,G1225&lt;0.895)),"B - Tolerant",(AND(G1225&gt;=0.895,G1225&lt;=1)),"A - Protecting")</f>
        <v>F - Persecuting</v>
      </c>
      <c r="I1225" s="5">
        <v>1</v>
      </c>
      <c r="J1225" s="5">
        <v>0</v>
      </c>
      <c r="K1225" s="5">
        <v>0</v>
      </c>
      <c r="L1225" s="5">
        <v>0</v>
      </c>
      <c r="M1225" s="5">
        <v>0</v>
      </c>
      <c r="N1225" s="5">
        <v>0</v>
      </c>
      <c r="O1225" s="5">
        <v>0</v>
      </c>
      <c r="P1225" s="5">
        <v>0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v>0</v>
      </c>
      <c r="W1225" s="5">
        <v>1</v>
      </c>
      <c r="X1225" s="5">
        <v>0</v>
      </c>
      <c r="Y1225" s="5">
        <v>0</v>
      </c>
    </row>
    <row r="1226" spans="1:25" ht="18.75" customHeight="1" x14ac:dyDescent="0.15">
      <c r="A1226" s="2" t="s">
        <v>246</v>
      </c>
      <c r="B1226" s="2">
        <v>2022</v>
      </c>
      <c r="C1226" s="3">
        <v>1</v>
      </c>
      <c r="D1226" s="3" t="s">
        <v>247</v>
      </c>
      <c r="E1226" s="2" t="s">
        <v>44</v>
      </c>
      <c r="F1226" s="2" cm="1">
        <f t="array" ref="F1226">_xlfn.IFS(C1226=1,(I1226+J1226+K1226+L1226+M1226+N1226+O1226+P1226+Q1226+R1226+S1226+T1226+U1226+W1226+X1226+Y1226+V1226),C1226=0,(I1226+K1226+L1226+M1226+N1226+O1226+P1226+Q1226+R1226+S1226+T1226+U1226+W1226+X1226+Y1226+V1226))</f>
        <v>2</v>
      </c>
      <c r="G1226" s="4" cm="1">
        <f t="array" ref="G1226">_xlfn.IFS(C1226=1,((I1226+J1226+K1226+L1226+M1226+N1226+O1226+P1226+Q1226+R1226+S1226+T1226+U1226+W1226+X1226+Y1226+V1226)/17),C1226=0,((I1226+K1226+L1226+M1226+N1226+O1226+P1226+Q1226+R1226+S1226+T1226+U1226+W1226+X1226+Y1226+V1226)/16))</f>
        <v>0.11764705882352941</v>
      </c>
      <c r="H1226" s="2" t="str" cm="1">
        <f t="array" ref="H1226">_xlfn.IFS((AND(G1226&gt;=0,G1226&lt;0.595)),"F - Persecuting",(AND(G1226&gt;=0.595,G1226&lt;0.695)),"D - Intolerant",(AND(G1226&gt;=0.695,G1226&lt;0.795)),"C - Resistant",(AND(G1226&gt;=0.795,G1226&lt;0.895)),"B - Tolerant",(AND(G1226&gt;=0.895,G1226&lt;=1)),"A - Protecting")</f>
        <v>F - Persecuting</v>
      </c>
      <c r="I1226" s="5">
        <v>1</v>
      </c>
      <c r="J1226" s="5">
        <v>0</v>
      </c>
      <c r="K1226" s="5">
        <v>0</v>
      </c>
      <c r="L1226" s="5">
        <v>0</v>
      </c>
      <c r="M1226" s="5">
        <v>0</v>
      </c>
      <c r="N1226" s="5">
        <v>0</v>
      </c>
      <c r="O1226" s="5"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0</v>
      </c>
      <c r="U1226" s="5">
        <v>0</v>
      </c>
      <c r="V1226" s="5">
        <v>0</v>
      </c>
      <c r="W1226" s="5">
        <v>1</v>
      </c>
      <c r="X1226" s="5">
        <v>0</v>
      </c>
      <c r="Y1226" s="5">
        <v>0</v>
      </c>
    </row>
    <row r="1227" spans="1:25" ht="18.75" customHeight="1" x14ac:dyDescent="0.15">
      <c r="A1227" s="2" t="s">
        <v>248</v>
      </c>
      <c r="B1227" s="2">
        <v>2011</v>
      </c>
      <c r="C1227" s="3">
        <v>0</v>
      </c>
      <c r="D1227" s="3" t="s">
        <v>249</v>
      </c>
      <c r="E1227" s="2" t="s">
        <v>47</v>
      </c>
      <c r="F1227" s="2" cm="1">
        <f t="array" ref="F1227">_xlfn.IFS(C1227=1,(I1227+J1227+K1227+L1227+M1227+N1227+O1227+P1227+Q1227+R1227+S1227+T1227+U1227+W1227+X1227+Y1227+V1227),C1227=0,(I1227+K1227+L1227+M1227+N1227+O1227+P1227+Q1227+R1227+S1227+T1227+U1227+W1227+X1227+Y1227+V1227))</f>
        <v>10</v>
      </c>
      <c r="G1227" s="4" cm="1">
        <f t="array" ref="G1227">_xlfn.IFS(C1227=1,((I1227+J1227+K1227+L1227+M1227+N1227+O1227+P1227+Q1227+R1227+S1227+T1227+U1227+W1227+X1227+Y1227+V1227)/17),C1227=0,((I1227+K1227+L1227+M1227+N1227+O1227+P1227+Q1227+R1227+S1227+T1227+U1227+W1227+X1227+Y1227+V1227)/16))</f>
        <v>0.625</v>
      </c>
      <c r="H1227" s="2" t="str" cm="1">
        <f t="array" ref="H1227">_xlfn.IFS((AND(G1227&gt;=0,G1227&lt;0.595)),"F - Persecuting",(AND(G1227&gt;=0.595,G1227&lt;0.695)),"D - Intolerant",(AND(G1227&gt;=0.695,G1227&lt;0.795)),"C - Resistant",(AND(G1227&gt;=0.795,G1227&lt;0.895)),"B - Tolerant",(AND(G1227&gt;=0.895,G1227&lt;=1)),"A - Protecting")</f>
        <v>D - Intolerant</v>
      </c>
      <c r="I1227" s="10">
        <v>1</v>
      </c>
      <c r="J1227" s="10"/>
      <c r="K1227" s="5">
        <v>0</v>
      </c>
      <c r="L1227" s="5">
        <v>0</v>
      </c>
      <c r="M1227" s="5">
        <v>0</v>
      </c>
      <c r="N1227" s="5">
        <v>1</v>
      </c>
      <c r="O1227" s="5">
        <v>1</v>
      </c>
      <c r="P1227" s="5">
        <v>1</v>
      </c>
      <c r="Q1227" s="5">
        <v>1</v>
      </c>
      <c r="R1227" s="5">
        <v>1</v>
      </c>
      <c r="S1227" s="5">
        <v>1</v>
      </c>
      <c r="T1227" s="5">
        <v>0</v>
      </c>
      <c r="U1227" s="5">
        <v>0</v>
      </c>
      <c r="V1227" s="5">
        <v>0</v>
      </c>
      <c r="W1227" s="5">
        <v>1</v>
      </c>
      <c r="X1227" s="5">
        <v>1</v>
      </c>
      <c r="Y1227" s="5">
        <v>1</v>
      </c>
    </row>
    <row r="1228" spans="1:25" ht="18.75" customHeight="1" x14ac:dyDescent="0.15">
      <c r="A1228" s="2" t="s">
        <v>248</v>
      </c>
      <c r="B1228" s="2">
        <v>2012</v>
      </c>
      <c r="C1228" s="3">
        <v>0</v>
      </c>
      <c r="D1228" s="3" t="s">
        <v>249</v>
      </c>
      <c r="E1228" s="2" t="s">
        <v>47</v>
      </c>
      <c r="F1228" s="2" cm="1">
        <f t="array" ref="F1228">_xlfn.IFS(C1228=1,(I1228+J1228+K1228+L1228+M1228+N1228+O1228+P1228+Q1228+R1228+S1228+T1228+U1228+W1228+X1228+Y1228+V1228),C1228=0,(I1228+K1228+L1228+M1228+N1228+O1228+P1228+Q1228+R1228+S1228+T1228+U1228+W1228+X1228+Y1228+V1228))</f>
        <v>10</v>
      </c>
      <c r="G1228" s="4" cm="1">
        <f t="array" ref="G1228">_xlfn.IFS(C1228=1,((I1228+J1228+K1228+L1228+M1228+N1228+O1228+P1228+Q1228+R1228+S1228+T1228+U1228+W1228+X1228+Y1228+V1228)/17),C1228=0,((I1228+K1228+L1228+M1228+N1228+O1228+P1228+Q1228+R1228+S1228+T1228+U1228+W1228+X1228+Y1228+V1228)/16))</f>
        <v>0.625</v>
      </c>
      <c r="H1228" s="2" t="str" cm="1">
        <f t="array" ref="H1228">_xlfn.IFS((AND(G1228&gt;=0,G1228&lt;0.595)),"F - Persecuting",(AND(G1228&gt;=0.595,G1228&lt;0.695)),"D - Intolerant",(AND(G1228&gt;=0.695,G1228&lt;0.795)),"C - Resistant",(AND(G1228&gt;=0.795,G1228&lt;0.895)),"B - Tolerant",(AND(G1228&gt;=0.895,G1228&lt;=1)),"A - Protecting")</f>
        <v>D - Intolerant</v>
      </c>
      <c r="I1228" s="10">
        <v>1</v>
      </c>
      <c r="J1228" s="10"/>
      <c r="K1228" s="5">
        <v>0</v>
      </c>
      <c r="L1228" s="5">
        <v>0</v>
      </c>
      <c r="M1228" s="5">
        <v>0</v>
      </c>
      <c r="N1228" s="5">
        <v>1</v>
      </c>
      <c r="O1228" s="5">
        <v>1</v>
      </c>
      <c r="P1228" s="5">
        <v>1</v>
      </c>
      <c r="Q1228" s="5">
        <v>1</v>
      </c>
      <c r="R1228" s="5">
        <v>1</v>
      </c>
      <c r="S1228" s="5">
        <v>1</v>
      </c>
      <c r="T1228" s="5">
        <v>0</v>
      </c>
      <c r="U1228" s="5">
        <v>0</v>
      </c>
      <c r="V1228" s="5">
        <v>0</v>
      </c>
      <c r="W1228" s="5">
        <v>1</v>
      </c>
      <c r="X1228" s="5">
        <v>1</v>
      </c>
      <c r="Y1228" s="5">
        <v>1</v>
      </c>
    </row>
    <row r="1229" spans="1:25" ht="18.75" customHeight="1" x14ac:dyDescent="0.15">
      <c r="A1229" s="2" t="s">
        <v>248</v>
      </c>
      <c r="B1229" s="2">
        <v>2013</v>
      </c>
      <c r="C1229" s="3">
        <v>0</v>
      </c>
      <c r="D1229" s="3" t="s">
        <v>249</v>
      </c>
      <c r="E1229" s="2" t="s">
        <v>47</v>
      </c>
      <c r="F1229" s="2" cm="1">
        <f t="array" ref="F1229">_xlfn.IFS(C1229=1,(I1229+J1229+K1229+L1229+M1229+N1229+O1229+P1229+Q1229+R1229+S1229+T1229+U1229+W1229+X1229+Y1229+V1229),C1229=0,(I1229+K1229+L1229+M1229+N1229+O1229+P1229+Q1229+R1229+S1229+T1229+U1229+W1229+X1229+Y1229+V1229))</f>
        <v>10</v>
      </c>
      <c r="G1229" s="4" cm="1">
        <f t="array" ref="G1229">_xlfn.IFS(C1229=1,((I1229+J1229+K1229+L1229+M1229+N1229+O1229+P1229+Q1229+R1229+S1229+T1229+U1229+W1229+X1229+Y1229+V1229)/17),C1229=0,((I1229+K1229+L1229+M1229+N1229+O1229+P1229+Q1229+R1229+S1229+T1229+U1229+W1229+X1229+Y1229+V1229)/16))</f>
        <v>0.625</v>
      </c>
      <c r="H1229" s="2" t="str" cm="1">
        <f t="array" ref="H1229">_xlfn.IFS((AND(G1229&gt;=0,G1229&lt;0.595)),"F - Persecuting",(AND(G1229&gt;=0.595,G1229&lt;0.695)),"D - Intolerant",(AND(G1229&gt;=0.695,G1229&lt;0.795)),"C - Resistant",(AND(G1229&gt;=0.795,G1229&lt;0.895)),"B - Tolerant",(AND(G1229&gt;=0.895,G1229&lt;=1)),"A - Protecting")</f>
        <v>D - Intolerant</v>
      </c>
      <c r="I1229" s="10">
        <v>1</v>
      </c>
      <c r="J1229" s="10"/>
      <c r="K1229" s="5">
        <v>0</v>
      </c>
      <c r="L1229" s="5">
        <v>0</v>
      </c>
      <c r="M1229" s="5">
        <v>0</v>
      </c>
      <c r="N1229" s="5">
        <v>1</v>
      </c>
      <c r="O1229" s="5">
        <v>1</v>
      </c>
      <c r="P1229" s="5">
        <v>1</v>
      </c>
      <c r="Q1229" s="5">
        <v>1</v>
      </c>
      <c r="R1229" s="5">
        <v>1</v>
      </c>
      <c r="S1229" s="5">
        <v>1</v>
      </c>
      <c r="T1229" s="5">
        <v>0</v>
      </c>
      <c r="U1229" s="5">
        <v>0</v>
      </c>
      <c r="V1229" s="5">
        <v>0</v>
      </c>
      <c r="W1229" s="5">
        <v>1</v>
      </c>
      <c r="X1229" s="5">
        <v>1</v>
      </c>
      <c r="Y1229" s="5">
        <v>1</v>
      </c>
    </row>
    <row r="1230" spans="1:25" ht="18.75" customHeight="1" x14ac:dyDescent="0.15">
      <c r="A1230" s="2" t="s">
        <v>248</v>
      </c>
      <c r="B1230" s="2">
        <v>2014</v>
      </c>
      <c r="C1230" s="3">
        <v>0</v>
      </c>
      <c r="D1230" s="3" t="s">
        <v>249</v>
      </c>
      <c r="E1230" s="2" t="s">
        <v>47</v>
      </c>
      <c r="F1230" s="2" cm="1">
        <f t="array" ref="F1230">_xlfn.IFS(C1230=1,(I1230+J1230+K1230+L1230+M1230+N1230+O1230+P1230+Q1230+R1230+S1230+T1230+U1230+W1230+X1230+Y1230+V1230),C1230=0,(I1230+K1230+L1230+M1230+N1230+O1230+P1230+Q1230+R1230+S1230+T1230+U1230+W1230+X1230+Y1230+V1230))</f>
        <v>10</v>
      </c>
      <c r="G1230" s="4" cm="1">
        <f t="array" ref="G1230">_xlfn.IFS(C1230=1,((I1230+J1230+K1230+L1230+M1230+N1230+O1230+P1230+Q1230+R1230+S1230+T1230+U1230+W1230+X1230+Y1230+V1230)/17),C1230=0,((I1230+K1230+L1230+M1230+N1230+O1230+P1230+Q1230+R1230+S1230+T1230+U1230+W1230+X1230+Y1230+V1230)/16))</f>
        <v>0.625</v>
      </c>
      <c r="H1230" s="2" t="str" cm="1">
        <f t="array" ref="H1230">_xlfn.IFS((AND(G1230&gt;=0,G1230&lt;0.595)),"F - Persecuting",(AND(G1230&gt;=0.595,G1230&lt;0.695)),"D - Intolerant",(AND(G1230&gt;=0.695,G1230&lt;0.795)),"C - Resistant",(AND(G1230&gt;=0.795,G1230&lt;0.895)),"B - Tolerant",(AND(G1230&gt;=0.895,G1230&lt;=1)),"A - Protecting")</f>
        <v>D - Intolerant</v>
      </c>
      <c r="I1230" s="10">
        <v>1</v>
      </c>
      <c r="J1230" s="10"/>
      <c r="K1230" s="5">
        <v>0</v>
      </c>
      <c r="L1230" s="5">
        <v>0</v>
      </c>
      <c r="M1230" s="5">
        <v>0</v>
      </c>
      <c r="N1230" s="5">
        <v>1</v>
      </c>
      <c r="O1230" s="5">
        <v>1</v>
      </c>
      <c r="P1230" s="5">
        <v>1</v>
      </c>
      <c r="Q1230" s="5">
        <v>1</v>
      </c>
      <c r="R1230" s="5">
        <v>1</v>
      </c>
      <c r="S1230" s="5">
        <v>1</v>
      </c>
      <c r="T1230" s="5">
        <v>0</v>
      </c>
      <c r="U1230" s="5">
        <v>0</v>
      </c>
      <c r="V1230" s="5">
        <v>0</v>
      </c>
      <c r="W1230" s="5">
        <v>1</v>
      </c>
      <c r="X1230" s="5">
        <v>1</v>
      </c>
      <c r="Y1230" s="5">
        <v>1</v>
      </c>
    </row>
    <row r="1231" spans="1:25" ht="18.75" customHeight="1" x14ac:dyDescent="0.15">
      <c r="A1231" s="2" t="s">
        <v>248</v>
      </c>
      <c r="B1231" s="2">
        <v>2015</v>
      </c>
      <c r="C1231" s="3">
        <v>0</v>
      </c>
      <c r="D1231" s="3" t="s">
        <v>249</v>
      </c>
      <c r="E1231" s="2" t="s">
        <v>47</v>
      </c>
      <c r="F1231" s="2" cm="1">
        <f t="array" ref="F1231">_xlfn.IFS(C1231=1,(I1231+J1231+K1231+L1231+M1231+N1231+O1231+P1231+Q1231+R1231+S1231+T1231+U1231+W1231+X1231+Y1231+V1231),C1231=0,(I1231+K1231+L1231+M1231+N1231+O1231+P1231+Q1231+R1231+S1231+T1231+U1231+W1231+X1231+Y1231+V1231))</f>
        <v>10</v>
      </c>
      <c r="G1231" s="4" cm="1">
        <f t="array" ref="G1231">_xlfn.IFS(C1231=1,((I1231+J1231+K1231+L1231+M1231+N1231+O1231+P1231+Q1231+R1231+S1231+T1231+U1231+W1231+X1231+Y1231+V1231)/17),C1231=0,((I1231+K1231+L1231+M1231+N1231+O1231+P1231+Q1231+R1231+S1231+T1231+U1231+W1231+X1231+Y1231+V1231)/16))</f>
        <v>0.625</v>
      </c>
      <c r="H1231" s="2" t="str" cm="1">
        <f t="array" ref="H1231">_xlfn.IFS((AND(G1231&gt;=0,G1231&lt;0.595)),"F - Persecuting",(AND(G1231&gt;=0.595,G1231&lt;0.695)),"D - Intolerant",(AND(G1231&gt;=0.695,G1231&lt;0.795)),"C - Resistant",(AND(G1231&gt;=0.795,G1231&lt;0.895)),"B - Tolerant",(AND(G1231&gt;=0.895,G1231&lt;=1)),"A - Protecting")</f>
        <v>D - Intolerant</v>
      </c>
      <c r="I1231" s="10">
        <v>1</v>
      </c>
      <c r="J1231" s="10"/>
      <c r="K1231" s="5">
        <v>0</v>
      </c>
      <c r="L1231" s="5">
        <v>0</v>
      </c>
      <c r="M1231" s="5">
        <v>0</v>
      </c>
      <c r="N1231" s="5">
        <v>1</v>
      </c>
      <c r="O1231" s="5">
        <v>1</v>
      </c>
      <c r="P1231" s="5">
        <v>1</v>
      </c>
      <c r="Q1231" s="5">
        <v>1</v>
      </c>
      <c r="R1231" s="5">
        <v>1</v>
      </c>
      <c r="S1231" s="5">
        <v>1</v>
      </c>
      <c r="T1231" s="5">
        <v>0</v>
      </c>
      <c r="U1231" s="5">
        <v>0</v>
      </c>
      <c r="V1231" s="5">
        <v>0</v>
      </c>
      <c r="W1231" s="5">
        <v>1</v>
      </c>
      <c r="X1231" s="5">
        <v>1</v>
      </c>
      <c r="Y1231" s="5">
        <v>1</v>
      </c>
    </row>
    <row r="1232" spans="1:25" ht="18.75" customHeight="1" x14ac:dyDescent="0.15">
      <c r="A1232" s="2" t="s">
        <v>248</v>
      </c>
      <c r="B1232" s="2">
        <v>2016</v>
      </c>
      <c r="C1232" s="3">
        <v>0</v>
      </c>
      <c r="D1232" s="3" t="s">
        <v>249</v>
      </c>
      <c r="E1232" s="2" t="s">
        <v>47</v>
      </c>
      <c r="F1232" s="2" cm="1">
        <f t="array" ref="F1232">_xlfn.IFS(C1232=1,(I1232+J1232+K1232+L1232+M1232+N1232+O1232+P1232+Q1232+R1232+S1232+T1232+U1232+W1232+X1232+Y1232+V1232),C1232=0,(I1232+K1232+L1232+M1232+N1232+O1232+P1232+Q1232+R1232+S1232+T1232+U1232+W1232+X1232+Y1232+V1232))</f>
        <v>10</v>
      </c>
      <c r="G1232" s="4" cm="1">
        <f t="array" ref="G1232">_xlfn.IFS(C1232=1,((I1232+J1232+K1232+L1232+M1232+N1232+O1232+P1232+Q1232+R1232+S1232+T1232+U1232+W1232+X1232+Y1232+V1232)/17),C1232=0,((I1232+K1232+L1232+M1232+N1232+O1232+P1232+Q1232+R1232+S1232+T1232+U1232+W1232+X1232+Y1232+V1232)/16))</f>
        <v>0.625</v>
      </c>
      <c r="H1232" s="2" t="str" cm="1">
        <f t="array" ref="H1232">_xlfn.IFS((AND(G1232&gt;=0,G1232&lt;0.595)),"F - Persecuting",(AND(G1232&gt;=0.595,G1232&lt;0.695)),"D - Intolerant",(AND(G1232&gt;=0.695,G1232&lt;0.795)),"C - Resistant",(AND(G1232&gt;=0.795,G1232&lt;0.895)),"B - Tolerant",(AND(G1232&gt;=0.895,G1232&lt;=1)),"A - Protecting")</f>
        <v>D - Intolerant</v>
      </c>
      <c r="I1232" s="10">
        <v>1</v>
      </c>
      <c r="J1232" s="10"/>
      <c r="K1232" s="5">
        <v>0</v>
      </c>
      <c r="L1232" s="5">
        <v>0</v>
      </c>
      <c r="M1232" s="5">
        <v>0</v>
      </c>
      <c r="N1232" s="5">
        <v>1</v>
      </c>
      <c r="O1232" s="5">
        <v>1</v>
      </c>
      <c r="P1232" s="5">
        <v>1</v>
      </c>
      <c r="Q1232" s="5">
        <v>1</v>
      </c>
      <c r="R1232" s="5">
        <v>1</v>
      </c>
      <c r="S1232" s="5">
        <v>1</v>
      </c>
      <c r="T1232" s="5">
        <v>0</v>
      </c>
      <c r="U1232" s="5">
        <v>0</v>
      </c>
      <c r="V1232" s="5">
        <v>0</v>
      </c>
      <c r="W1232" s="5">
        <v>1</v>
      </c>
      <c r="X1232" s="5">
        <v>1</v>
      </c>
      <c r="Y1232" s="5">
        <v>1</v>
      </c>
    </row>
    <row r="1233" spans="1:25" ht="18.75" customHeight="1" x14ac:dyDescent="0.15">
      <c r="A1233" s="2" t="s">
        <v>248</v>
      </c>
      <c r="B1233" s="2">
        <v>2017</v>
      </c>
      <c r="C1233" s="3">
        <v>0</v>
      </c>
      <c r="D1233" s="3" t="s">
        <v>249</v>
      </c>
      <c r="E1233" s="2" t="s">
        <v>47</v>
      </c>
      <c r="F1233" s="2" cm="1">
        <f t="array" ref="F1233">_xlfn.IFS(C1233=1,(I1233+J1233+K1233+L1233+M1233+N1233+O1233+P1233+Q1233+R1233+S1233+T1233+U1233+W1233+X1233+Y1233+V1233),C1233=0,(I1233+K1233+L1233+M1233+N1233+O1233+P1233+Q1233+R1233+S1233+T1233+U1233+W1233+X1233+Y1233+V1233))</f>
        <v>10</v>
      </c>
      <c r="G1233" s="4" cm="1">
        <f t="array" ref="G1233">_xlfn.IFS(C1233=1,((I1233+J1233+K1233+L1233+M1233+N1233+O1233+P1233+Q1233+R1233+S1233+T1233+U1233+W1233+X1233+Y1233+V1233)/17),C1233=0,((I1233+K1233+L1233+M1233+N1233+O1233+P1233+Q1233+R1233+S1233+T1233+U1233+W1233+X1233+Y1233+V1233)/16))</f>
        <v>0.625</v>
      </c>
      <c r="H1233" s="2" t="str" cm="1">
        <f t="array" ref="H1233">_xlfn.IFS((AND(G1233&gt;=0,G1233&lt;0.595)),"F - Persecuting",(AND(G1233&gt;=0.595,G1233&lt;0.695)),"D - Intolerant",(AND(G1233&gt;=0.695,G1233&lt;0.795)),"C - Resistant",(AND(G1233&gt;=0.795,G1233&lt;0.895)),"B - Tolerant",(AND(G1233&gt;=0.895,G1233&lt;=1)),"A - Protecting")</f>
        <v>D - Intolerant</v>
      </c>
      <c r="I1233" s="10">
        <v>1</v>
      </c>
      <c r="J1233" s="10"/>
      <c r="K1233" s="5">
        <v>0</v>
      </c>
      <c r="L1233" s="5">
        <v>0</v>
      </c>
      <c r="M1233" s="5">
        <v>0</v>
      </c>
      <c r="N1233" s="5">
        <v>1</v>
      </c>
      <c r="O1233" s="5">
        <v>1</v>
      </c>
      <c r="P1233" s="5">
        <v>1</v>
      </c>
      <c r="Q1233" s="5">
        <v>1</v>
      </c>
      <c r="R1233" s="5">
        <v>1</v>
      </c>
      <c r="S1233" s="5">
        <v>1</v>
      </c>
      <c r="T1233" s="5">
        <v>0</v>
      </c>
      <c r="U1233" s="5">
        <v>0</v>
      </c>
      <c r="V1233" s="5">
        <v>0</v>
      </c>
      <c r="W1233" s="5">
        <v>1</v>
      </c>
      <c r="X1233" s="5">
        <v>1</v>
      </c>
      <c r="Y1233" s="5">
        <v>1</v>
      </c>
    </row>
    <row r="1234" spans="1:25" ht="18.75" customHeight="1" x14ac:dyDescent="0.15">
      <c r="A1234" s="2" t="s">
        <v>248</v>
      </c>
      <c r="B1234" s="2">
        <v>2018</v>
      </c>
      <c r="C1234" s="3">
        <v>0</v>
      </c>
      <c r="D1234" s="3" t="s">
        <v>249</v>
      </c>
      <c r="E1234" s="2" t="s">
        <v>47</v>
      </c>
      <c r="F1234" s="2" cm="1">
        <f t="array" ref="F1234">_xlfn.IFS(C1234=1,(I1234+J1234+K1234+L1234+M1234+N1234+O1234+P1234+Q1234+R1234+S1234+T1234+U1234+W1234+X1234+Y1234+V1234),C1234=0,(I1234+K1234+L1234+M1234+N1234+O1234+P1234+Q1234+R1234+S1234+T1234+U1234+W1234+X1234+Y1234+V1234))</f>
        <v>10</v>
      </c>
      <c r="G1234" s="4" cm="1">
        <f t="array" ref="G1234">_xlfn.IFS(C1234=1,((I1234+J1234+K1234+L1234+M1234+N1234+O1234+P1234+Q1234+R1234+S1234+T1234+U1234+W1234+X1234+Y1234+V1234)/17),C1234=0,((I1234+K1234+L1234+M1234+N1234+O1234+P1234+Q1234+R1234+S1234+T1234+U1234+W1234+X1234+Y1234+V1234)/16))</f>
        <v>0.625</v>
      </c>
      <c r="H1234" s="2" t="str" cm="1">
        <f t="array" ref="H1234">_xlfn.IFS((AND(G1234&gt;=0,G1234&lt;0.595)),"F - Persecuting",(AND(G1234&gt;=0.595,G1234&lt;0.695)),"D - Intolerant",(AND(G1234&gt;=0.695,G1234&lt;0.795)),"C - Resistant",(AND(G1234&gt;=0.795,G1234&lt;0.895)),"B - Tolerant",(AND(G1234&gt;=0.895,G1234&lt;=1)),"A - Protecting")</f>
        <v>D - Intolerant</v>
      </c>
      <c r="I1234" s="10">
        <v>1</v>
      </c>
      <c r="J1234" s="10"/>
      <c r="K1234" s="5">
        <v>0</v>
      </c>
      <c r="L1234" s="5">
        <v>0</v>
      </c>
      <c r="M1234" s="5">
        <v>0</v>
      </c>
      <c r="N1234" s="5">
        <v>1</v>
      </c>
      <c r="O1234" s="5">
        <v>1</v>
      </c>
      <c r="P1234" s="5">
        <v>1</v>
      </c>
      <c r="Q1234" s="5">
        <v>1</v>
      </c>
      <c r="R1234" s="5">
        <v>1</v>
      </c>
      <c r="S1234" s="5">
        <v>1</v>
      </c>
      <c r="T1234" s="5">
        <v>0</v>
      </c>
      <c r="U1234" s="5">
        <v>0</v>
      </c>
      <c r="V1234" s="5">
        <v>0</v>
      </c>
      <c r="W1234" s="5">
        <v>1</v>
      </c>
      <c r="X1234" s="5">
        <v>1</v>
      </c>
      <c r="Y1234" s="5">
        <v>1</v>
      </c>
    </row>
    <row r="1235" spans="1:25" ht="18.75" customHeight="1" x14ac:dyDescent="0.15">
      <c r="A1235" s="2" t="s">
        <v>248</v>
      </c>
      <c r="B1235" s="2">
        <v>2019</v>
      </c>
      <c r="C1235" s="3">
        <v>0</v>
      </c>
      <c r="D1235" s="3" t="s">
        <v>249</v>
      </c>
      <c r="E1235" s="2" t="s">
        <v>47</v>
      </c>
      <c r="F1235" s="2" cm="1">
        <f t="array" ref="F1235">_xlfn.IFS(C1235=1,(I1235+J1235+K1235+L1235+M1235+N1235+O1235+P1235+Q1235+R1235+S1235+T1235+U1235+W1235+X1235+Y1235+V1235),C1235=0,(I1235+K1235+L1235+M1235+N1235+O1235+P1235+Q1235+R1235+S1235+T1235+U1235+W1235+X1235+Y1235+V1235))</f>
        <v>10</v>
      </c>
      <c r="G1235" s="4" cm="1">
        <f t="array" ref="G1235">_xlfn.IFS(C1235=1,((I1235+J1235+K1235+L1235+M1235+N1235+O1235+P1235+Q1235+R1235+S1235+T1235+U1235+W1235+X1235+Y1235+V1235)/17),C1235=0,((I1235+K1235+L1235+M1235+N1235+O1235+P1235+Q1235+R1235+S1235+T1235+U1235+W1235+X1235+Y1235+V1235)/16))</f>
        <v>0.625</v>
      </c>
      <c r="H1235" s="2" t="str" cm="1">
        <f t="array" ref="H1235">_xlfn.IFS((AND(G1235&gt;=0,G1235&lt;0.595)),"F - Persecuting",(AND(G1235&gt;=0.595,G1235&lt;0.695)),"D - Intolerant",(AND(G1235&gt;=0.695,G1235&lt;0.795)),"C - Resistant",(AND(G1235&gt;=0.795,G1235&lt;0.895)),"B - Tolerant",(AND(G1235&gt;=0.895,G1235&lt;=1)),"A - Protecting")</f>
        <v>D - Intolerant</v>
      </c>
      <c r="I1235" s="10">
        <v>1</v>
      </c>
      <c r="J1235" s="10"/>
      <c r="K1235" s="5">
        <v>0</v>
      </c>
      <c r="L1235" s="5">
        <v>0</v>
      </c>
      <c r="M1235" s="5">
        <v>0</v>
      </c>
      <c r="N1235" s="5">
        <v>1</v>
      </c>
      <c r="O1235" s="5">
        <v>1</v>
      </c>
      <c r="P1235" s="5">
        <v>1</v>
      </c>
      <c r="Q1235" s="5">
        <v>1</v>
      </c>
      <c r="R1235" s="5">
        <v>1</v>
      </c>
      <c r="S1235" s="5">
        <v>1</v>
      </c>
      <c r="T1235" s="5">
        <v>0</v>
      </c>
      <c r="U1235" s="5">
        <v>0</v>
      </c>
      <c r="V1235" s="5">
        <v>0</v>
      </c>
      <c r="W1235" s="5">
        <v>1</v>
      </c>
      <c r="X1235" s="5">
        <v>1</v>
      </c>
      <c r="Y1235" s="5">
        <v>1</v>
      </c>
    </row>
    <row r="1236" spans="1:25" ht="18.75" customHeight="1" x14ac:dyDescent="0.15">
      <c r="A1236" s="2" t="s">
        <v>248</v>
      </c>
      <c r="B1236" s="2">
        <v>2020</v>
      </c>
      <c r="C1236" s="3">
        <v>0</v>
      </c>
      <c r="D1236" s="3" t="s">
        <v>249</v>
      </c>
      <c r="E1236" s="2" t="s">
        <v>47</v>
      </c>
      <c r="F1236" s="2" cm="1">
        <f t="array" ref="F1236">_xlfn.IFS(C1236=1,(I1236+J1236+K1236+L1236+M1236+N1236+O1236+P1236+Q1236+R1236+S1236+T1236+U1236+W1236+X1236+Y1236+V1236),C1236=0,(I1236+K1236+L1236+M1236+N1236+O1236+P1236+Q1236+R1236+S1236+T1236+U1236+W1236+X1236+Y1236+V1236))</f>
        <v>11</v>
      </c>
      <c r="G1236" s="4" cm="1">
        <f t="array" ref="G1236">_xlfn.IFS(C1236=1,((I1236+J1236+K1236+L1236+M1236+N1236+O1236+P1236+Q1236+R1236+S1236+T1236+U1236+W1236+X1236+Y1236+V1236)/17),C1236=0,((I1236+K1236+L1236+M1236+N1236+O1236+P1236+Q1236+R1236+S1236+T1236+U1236+W1236+X1236+Y1236+V1236)/16))</f>
        <v>0.6875</v>
      </c>
      <c r="H1236" s="2" t="str" cm="1">
        <f t="array" ref="H1236">_xlfn.IFS((AND(G1236&gt;=0,G1236&lt;0.595)),"F - Persecuting",(AND(G1236&gt;=0.595,G1236&lt;0.695)),"D - Intolerant",(AND(G1236&gt;=0.695,G1236&lt;0.795)),"C - Resistant",(AND(G1236&gt;=0.795,G1236&lt;0.895)),"B - Tolerant",(AND(G1236&gt;=0.895,G1236&lt;=1)),"A - Protecting")</f>
        <v>D - Intolerant</v>
      </c>
      <c r="I1236" s="5">
        <v>1</v>
      </c>
      <c r="J1236" s="7"/>
      <c r="K1236" s="5">
        <v>1</v>
      </c>
      <c r="L1236" s="5">
        <v>0</v>
      </c>
      <c r="M1236" s="5">
        <v>0</v>
      </c>
      <c r="N1236" s="5">
        <v>1</v>
      </c>
      <c r="O1236" s="5">
        <v>1</v>
      </c>
      <c r="P1236" s="5">
        <v>1</v>
      </c>
      <c r="Q1236" s="5">
        <v>1</v>
      </c>
      <c r="R1236" s="5">
        <v>1</v>
      </c>
      <c r="S1236" s="5">
        <v>1</v>
      </c>
      <c r="T1236" s="5">
        <v>0</v>
      </c>
      <c r="U1236" s="5">
        <v>0</v>
      </c>
      <c r="V1236" s="5">
        <v>0</v>
      </c>
      <c r="W1236" s="5">
        <v>1</v>
      </c>
      <c r="X1236" s="5">
        <v>1</v>
      </c>
      <c r="Y1236" s="5">
        <v>1</v>
      </c>
    </row>
    <row r="1237" spans="1:25" ht="18.75" customHeight="1" x14ac:dyDescent="0.15">
      <c r="A1237" s="2" t="s">
        <v>248</v>
      </c>
      <c r="B1237" s="2">
        <v>2021</v>
      </c>
      <c r="C1237" s="3">
        <v>0</v>
      </c>
      <c r="D1237" s="3" t="s">
        <v>249</v>
      </c>
      <c r="E1237" s="2" t="s">
        <v>47</v>
      </c>
      <c r="F1237" s="2" cm="1">
        <f t="array" ref="F1237">_xlfn.IFS(C1237=1,(I1237+J1237+K1237+L1237+M1237+N1237+O1237+P1237+Q1237+R1237+S1237+T1237+U1237+W1237+X1237+Y1237+V1237),C1237=0,(I1237+K1237+L1237+M1237+N1237+O1237+P1237+Q1237+R1237+S1237+T1237+U1237+W1237+X1237+Y1237+V1237))</f>
        <v>11</v>
      </c>
      <c r="G1237" s="4" cm="1">
        <f t="array" ref="G1237">_xlfn.IFS(C1237=1,((I1237+J1237+K1237+L1237+M1237+N1237+O1237+P1237+Q1237+R1237+S1237+T1237+U1237+W1237+X1237+Y1237+V1237)/17),C1237=0,((I1237+K1237+L1237+M1237+N1237+O1237+P1237+Q1237+R1237+S1237+T1237+U1237+W1237+X1237+Y1237+V1237)/16))</f>
        <v>0.6875</v>
      </c>
      <c r="H1237" s="2" t="str" cm="1">
        <f t="array" ref="H1237">_xlfn.IFS((AND(G1237&gt;=0,G1237&lt;0.595)),"F - Persecuting",(AND(G1237&gt;=0.595,G1237&lt;0.695)),"D - Intolerant",(AND(G1237&gt;=0.695,G1237&lt;0.795)),"C - Resistant",(AND(G1237&gt;=0.795,G1237&lt;0.895)),"B - Tolerant",(AND(G1237&gt;=0.895,G1237&lt;=1)),"A - Protecting")</f>
        <v>D - Intolerant</v>
      </c>
      <c r="I1237" s="5">
        <v>1</v>
      </c>
      <c r="J1237" s="5"/>
      <c r="K1237" s="6">
        <v>1</v>
      </c>
      <c r="L1237" s="5">
        <v>0</v>
      </c>
      <c r="M1237" s="5">
        <v>0</v>
      </c>
      <c r="N1237" s="5">
        <v>1</v>
      </c>
      <c r="O1237" s="5">
        <v>1</v>
      </c>
      <c r="P1237" s="5">
        <v>1</v>
      </c>
      <c r="Q1237" s="5">
        <v>1</v>
      </c>
      <c r="R1237" s="5">
        <v>1</v>
      </c>
      <c r="S1237" s="5">
        <v>1</v>
      </c>
      <c r="T1237" s="5">
        <v>0</v>
      </c>
      <c r="U1237" s="5">
        <v>0</v>
      </c>
      <c r="V1237" s="5">
        <v>0</v>
      </c>
      <c r="W1237" s="5">
        <v>1</v>
      </c>
      <c r="X1237" s="5">
        <v>1</v>
      </c>
      <c r="Y1237" s="5">
        <v>1</v>
      </c>
    </row>
    <row r="1238" spans="1:25" ht="18.75" customHeight="1" x14ac:dyDescent="0.15">
      <c r="A1238" s="2" t="s">
        <v>248</v>
      </c>
      <c r="B1238" s="2">
        <v>2022</v>
      </c>
      <c r="C1238" s="3">
        <v>0</v>
      </c>
      <c r="D1238" s="3" t="s">
        <v>249</v>
      </c>
      <c r="E1238" s="2" t="s">
        <v>47</v>
      </c>
      <c r="F1238" s="2" cm="1">
        <f t="array" ref="F1238">_xlfn.IFS(C1238=1,(I1238+J1238+K1238+L1238+M1238+N1238+O1238+P1238+Q1238+R1238+S1238+T1238+U1238+W1238+X1238+Y1238+V1238),C1238=0,(I1238+K1238+L1238+M1238+N1238+O1238+P1238+Q1238+R1238+S1238+T1238+U1238+W1238+X1238+Y1238+V1238))</f>
        <v>11</v>
      </c>
      <c r="G1238" s="4" cm="1">
        <f t="array" ref="G1238">_xlfn.IFS(C1238=1,((I1238+J1238+K1238+L1238+M1238+N1238+O1238+P1238+Q1238+R1238+S1238+T1238+U1238+W1238+X1238+Y1238+V1238)/17),C1238=0,((I1238+K1238+L1238+M1238+N1238+O1238+P1238+Q1238+R1238+S1238+T1238+U1238+W1238+X1238+Y1238+V1238)/16))</f>
        <v>0.6875</v>
      </c>
      <c r="H1238" s="2" t="str" cm="1">
        <f t="array" ref="H1238">_xlfn.IFS((AND(G1238&gt;=0,G1238&lt;0.595)),"F - Persecuting",(AND(G1238&gt;=0.595,G1238&lt;0.695)),"D - Intolerant",(AND(G1238&gt;=0.695,G1238&lt;0.795)),"C - Resistant",(AND(G1238&gt;=0.795,G1238&lt;0.895)),"B - Tolerant",(AND(G1238&gt;=0.895,G1238&lt;=1)),"A - Protecting")</f>
        <v>D - Intolerant</v>
      </c>
      <c r="I1238" s="5">
        <v>1</v>
      </c>
      <c r="J1238" s="5"/>
      <c r="K1238" s="6">
        <v>1</v>
      </c>
      <c r="L1238" s="5">
        <v>0</v>
      </c>
      <c r="M1238" s="5">
        <v>0</v>
      </c>
      <c r="N1238" s="5">
        <v>1</v>
      </c>
      <c r="O1238" s="5">
        <v>1</v>
      </c>
      <c r="P1238" s="5">
        <v>1</v>
      </c>
      <c r="Q1238" s="5">
        <v>1</v>
      </c>
      <c r="R1238" s="5">
        <v>1</v>
      </c>
      <c r="S1238" s="5">
        <v>1</v>
      </c>
      <c r="T1238" s="5">
        <v>0</v>
      </c>
      <c r="U1238" s="5">
        <v>0</v>
      </c>
      <c r="V1238" s="5">
        <v>0</v>
      </c>
      <c r="W1238" s="5">
        <v>1</v>
      </c>
      <c r="X1238" s="5">
        <v>1</v>
      </c>
      <c r="Y1238" s="5">
        <v>1</v>
      </c>
    </row>
    <row r="1239" spans="1:25" ht="18.75" customHeight="1" x14ac:dyDescent="0.15">
      <c r="A1239" s="2" t="s">
        <v>250</v>
      </c>
      <c r="B1239" s="2">
        <v>2011</v>
      </c>
      <c r="C1239" s="3">
        <v>1</v>
      </c>
      <c r="D1239" s="3" t="s">
        <v>251</v>
      </c>
      <c r="E1239" s="2" t="s">
        <v>41</v>
      </c>
      <c r="F1239" s="2" cm="1">
        <f t="array" ref="F1239">_xlfn.IFS(C1239=1,(I1239+J1239+K1239+L1239+M1239+N1239+O1239+P1239+Q1239+R1239+S1239+T1239+U1239+W1239+X1239+Y1239+V1239),C1239=0,(I1239+K1239+L1239+M1239+N1239+O1239+P1239+Q1239+R1239+S1239+T1239+U1239+W1239+X1239+Y1239+V1239))</f>
        <v>10</v>
      </c>
      <c r="G1239" s="4" cm="1">
        <f t="array" ref="G1239">_xlfn.IFS(C1239=1,((I1239+J1239+K1239+L1239+M1239+N1239+O1239+P1239+Q1239+R1239+S1239+T1239+U1239+W1239+X1239+Y1239+V1239)/17),C1239=0,((I1239+K1239+L1239+M1239+N1239+O1239+P1239+Q1239+R1239+S1239+T1239+U1239+W1239+X1239+Y1239+V1239)/16))</f>
        <v>0.58823529411764708</v>
      </c>
      <c r="H1239" s="2" t="str" cm="1">
        <f t="array" ref="H1239">_xlfn.IFS((AND(G1239&gt;=0,G1239&lt;0.595)),"F - Persecuting",(AND(G1239&gt;=0.595,G1239&lt;0.695)),"D - Intolerant",(AND(G1239&gt;=0.695,G1239&lt;0.795)),"C - Resistant",(AND(G1239&gt;=0.795,G1239&lt;0.895)),"B - Tolerant",(AND(G1239&gt;=0.895,G1239&lt;=1)),"A - Protecting")</f>
        <v>F - Persecuting</v>
      </c>
      <c r="I1239" s="10">
        <v>1</v>
      </c>
      <c r="J1239" s="10">
        <v>0</v>
      </c>
      <c r="K1239" s="5">
        <v>0</v>
      </c>
      <c r="L1239" s="5">
        <v>0</v>
      </c>
      <c r="M1239" s="5">
        <v>0</v>
      </c>
      <c r="N1239" s="5">
        <v>1</v>
      </c>
      <c r="O1239" s="5">
        <v>1</v>
      </c>
      <c r="P1239" s="5">
        <v>1</v>
      </c>
      <c r="Q1239" s="5">
        <v>1</v>
      </c>
      <c r="R1239" s="5">
        <v>1</v>
      </c>
      <c r="S1239" s="5">
        <v>1</v>
      </c>
      <c r="T1239" s="5">
        <v>0</v>
      </c>
      <c r="U1239" s="5">
        <v>0</v>
      </c>
      <c r="V1239" s="5">
        <v>0</v>
      </c>
      <c r="W1239" s="5">
        <v>1</v>
      </c>
      <c r="X1239" s="5">
        <v>1</v>
      </c>
      <c r="Y1239" s="6">
        <v>1</v>
      </c>
    </row>
    <row r="1240" spans="1:25" ht="18.75" customHeight="1" x14ac:dyDescent="0.15">
      <c r="A1240" s="2" t="s">
        <v>250</v>
      </c>
      <c r="B1240" s="2">
        <v>2012</v>
      </c>
      <c r="C1240" s="3">
        <v>1</v>
      </c>
      <c r="D1240" s="3" t="s">
        <v>251</v>
      </c>
      <c r="E1240" s="2" t="s">
        <v>41</v>
      </c>
      <c r="F1240" s="2" cm="1">
        <f t="array" ref="F1240">_xlfn.IFS(C1240=1,(I1240+J1240+K1240+L1240+M1240+N1240+O1240+P1240+Q1240+R1240+S1240+T1240+U1240+W1240+X1240+Y1240+V1240),C1240=0,(I1240+K1240+L1240+M1240+N1240+O1240+P1240+Q1240+R1240+S1240+T1240+U1240+W1240+X1240+Y1240+V1240))</f>
        <v>10</v>
      </c>
      <c r="G1240" s="4" cm="1">
        <f t="array" ref="G1240">_xlfn.IFS(C1240=1,((I1240+J1240+K1240+L1240+M1240+N1240+O1240+P1240+Q1240+R1240+S1240+T1240+U1240+W1240+X1240+Y1240+V1240)/17),C1240=0,((I1240+K1240+L1240+M1240+N1240+O1240+P1240+Q1240+R1240+S1240+T1240+U1240+W1240+X1240+Y1240+V1240)/16))</f>
        <v>0.58823529411764708</v>
      </c>
      <c r="H1240" s="2" t="str" cm="1">
        <f t="array" ref="H1240">_xlfn.IFS((AND(G1240&gt;=0,G1240&lt;0.595)),"F - Persecuting",(AND(G1240&gt;=0.595,G1240&lt;0.695)),"D - Intolerant",(AND(G1240&gt;=0.695,G1240&lt;0.795)),"C - Resistant",(AND(G1240&gt;=0.795,G1240&lt;0.895)),"B - Tolerant",(AND(G1240&gt;=0.895,G1240&lt;=1)),"A - Protecting")</f>
        <v>F - Persecuting</v>
      </c>
      <c r="I1240" s="10">
        <v>1</v>
      </c>
      <c r="J1240" s="10">
        <v>0</v>
      </c>
      <c r="K1240" s="5">
        <v>0</v>
      </c>
      <c r="L1240" s="5">
        <v>0</v>
      </c>
      <c r="M1240" s="5">
        <v>0</v>
      </c>
      <c r="N1240" s="5">
        <v>1</v>
      </c>
      <c r="O1240" s="5">
        <v>1</v>
      </c>
      <c r="P1240" s="5">
        <v>1</v>
      </c>
      <c r="Q1240" s="5">
        <v>1</v>
      </c>
      <c r="R1240" s="5">
        <v>1</v>
      </c>
      <c r="S1240" s="5">
        <v>1</v>
      </c>
      <c r="T1240" s="5">
        <v>0</v>
      </c>
      <c r="U1240" s="5">
        <v>0</v>
      </c>
      <c r="V1240" s="5">
        <v>0</v>
      </c>
      <c r="W1240" s="5">
        <v>1</v>
      </c>
      <c r="X1240" s="5">
        <v>1</v>
      </c>
      <c r="Y1240" s="6">
        <v>1</v>
      </c>
    </row>
    <row r="1241" spans="1:25" ht="18.75" customHeight="1" x14ac:dyDescent="0.15">
      <c r="A1241" s="2" t="s">
        <v>250</v>
      </c>
      <c r="B1241" s="2">
        <v>2013</v>
      </c>
      <c r="C1241" s="3">
        <v>1</v>
      </c>
      <c r="D1241" s="3" t="s">
        <v>251</v>
      </c>
      <c r="E1241" s="2" t="s">
        <v>41</v>
      </c>
      <c r="F1241" s="2" cm="1">
        <f t="array" ref="F1241">_xlfn.IFS(C1241=1,(I1241+J1241+K1241+L1241+M1241+N1241+O1241+P1241+Q1241+R1241+S1241+T1241+U1241+W1241+X1241+Y1241+V1241),C1241=0,(I1241+K1241+L1241+M1241+N1241+O1241+P1241+Q1241+R1241+S1241+T1241+U1241+W1241+X1241+Y1241+V1241))</f>
        <v>9</v>
      </c>
      <c r="G1241" s="4" cm="1">
        <f t="array" ref="G1241">_xlfn.IFS(C1241=1,((I1241+J1241+K1241+L1241+M1241+N1241+O1241+P1241+Q1241+R1241+S1241+T1241+U1241+W1241+X1241+Y1241+V1241)/17),C1241=0,((I1241+K1241+L1241+M1241+N1241+O1241+P1241+Q1241+R1241+S1241+T1241+U1241+W1241+X1241+Y1241+V1241)/16))</f>
        <v>0.52941176470588236</v>
      </c>
      <c r="H1241" s="2" t="str" cm="1">
        <f t="array" ref="H1241">_xlfn.IFS((AND(G1241&gt;=0,G1241&lt;0.595)),"F - Persecuting",(AND(G1241&gt;=0.595,G1241&lt;0.695)),"D - Intolerant",(AND(G1241&gt;=0.695,G1241&lt;0.795)),"C - Resistant",(AND(G1241&gt;=0.795,G1241&lt;0.895)),"B - Tolerant",(AND(G1241&gt;=0.895,G1241&lt;=1)),"A - Protecting")</f>
        <v>F - Persecuting</v>
      </c>
      <c r="I1241" s="10">
        <v>1</v>
      </c>
      <c r="J1241" s="10">
        <v>0</v>
      </c>
      <c r="K1241" s="5">
        <v>0</v>
      </c>
      <c r="L1241" s="5">
        <v>0</v>
      </c>
      <c r="M1241" s="5">
        <v>0</v>
      </c>
      <c r="N1241" s="5">
        <v>1</v>
      </c>
      <c r="O1241" s="5">
        <v>1</v>
      </c>
      <c r="P1241" s="5">
        <v>1</v>
      </c>
      <c r="Q1241" s="5">
        <v>0</v>
      </c>
      <c r="R1241" s="5">
        <v>1</v>
      </c>
      <c r="S1241" s="5">
        <v>1</v>
      </c>
      <c r="T1241" s="5">
        <v>0</v>
      </c>
      <c r="U1241" s="5">
        <v>0</v>
      </c>
      <c r="V1241" s="5">
        <v>0</v>
      </c>
      <c r="W1241" s="5">
        <v>1</v>
      </c>
      <c r="X1241" s="5">
        <v>1</v>
      </c>
      <c r="Y1241" s="6">
        <v>1</v>
      </c>
    </row>
    <row r="1242" spans="1:25" ht="18.75" customHeight="1" x14ac:dyDescent="0.15">
      <c r="A1242" s="2" t="s">
        <v>250</v>
      </c>
      <c r="B1242" s="2">
        <v>2014</v>
      </c>
      <c r="C1242" s="3">
        <v>1</v>
      </c>
      <c r="D1242" s="3" t="s">
        <v>251</v>
      </c>
      <c r="E1242" s="2" t="s">
        <v>41</v>
      </c>
      <c r="F1242" s="2" cm="1">
        <f t="array" ref="F1242">_xlfn.IFS(C1242=1,(I1242+J1242+K1242+L1242+M1242+N1242+O1242+P1242+Q1242+R1242+S1242+T1242+U1242+W1242+X1242+Y1242+V1242),C1242=0,(I1242+K1242+L1242+M1242+N1242+O1242+P1242+Q1242+R1242+S1242+T1242+U1242+W1242+X1242+Y1242+V1242))</f>
        <v>10</v>
      </c>
      <c r="G1242" s="4" cm="1">
        <f t="array" ref="G1242">_xlfn.IFS(C1242=1,((I1242+J1242+K1242+L1242+M1242+N1242+O1242+P1242+Q1242+R1242+S1242+T1242+U1242+W1242+X1242+Y1242+V1242)/17),C1242=0,((I1242+K1242+L1242+M1242+N1242+O1242+P1242+Q1242+R1242+S1242+T1242+U1242+W1242+X1242+Y1242+V1242)/16))</f>
        <v>0.58823529411764708</v>
      </c>
      <c r="H1242" s="2" t="str" cm="1">
        <f t="array" ref="H1242">_xlfn.IFS((AND(G1242&gt;=0,G1242&lt;0.595)),"F - Persecuting",(AND(G1242&gt;=0.595,G1242&lt;0.695)),"D - Intolerant",(AND(G1242&gt;=0.695,G1242&lt;0.795)),"C - Resistant",(AND(G1242&gt;=0.795,G1242&lt;0.895)),"B - Tolerant",(AND(G1242&gt;=0.895,G1242&lt;=1)),"A - Protecting")</f>
        <v>F - Persecuting</v>
      </c>
      <c r="I1242" s="10">
        <v>1</v>
      </c>
      <c r="J1242" s="10">
        <v>0</v>
      </c>
      <c r="K1242" s="5">
        <v>0</v>
      </c>
      <c r="L1242" s="5">
        <v>0</v>
      </c>
      <c r="M1242" s="5">
        <v>0</v>
      </c>
      <c r="N1242" s="5">
        <v>1</v>
      </c>
      <c r="O1242" s="5">
        <v>1</v>
      </c>
      <c r="P1242" s="5">
        <v>1</v>
      </c>
      <c r="Q1242" s="5">
        <v>1</v>
      </c>
      <c r="R1242" s="5">
        <v>1</v>
      </c>
      <c r="S1242" s="5">
        <v>1</v>
      </c>
      <c r="T1242" s="5">
        <v>0</v>
      </c>
      <c r="U1242" s="5">
        <v>0</v>
      </c>
      <c r="V1242" s="5">
        <v>0</v>
      </c>
      <c r="W1242" s="5">
        <v>1</v>
      </c>
      <c r="X1242" s="5">
        <v>1</v>
      </c>
      <c r="Y1242" s="6">
        <v>1</v>
      </c>
    </row>
    <row r="1243" spans="1:25" ht="18.75" customHeight="1" x14ac:dyDescent="0.15">
      <c r="A1243" s="2" t="s">
        <v>250</v>
      </c>
      <c r="B1243" s="2">
        <v>2015</v>
      </c>
      <c r="C1243" s="3">
        <v>1</v>
      </c>
      <c r="D1243" s="3" t="s">
        <v>251</v>
      </c>
      <c r="E1243" s="2" t="s">
        <v>41</v>
      </c>
      <c r="F1243" s="2" cm="1">
        <f t="array" ref="F1243">_xlfn.IFS(C1243=1,(I1243+J1243+K1243+L1243+M1243+N1243+O1243+P1243+Q1243+R1243+S1243+T1243+U1243+W1243+X1243+Y1243+V1243),C1243=0,(I1243+K1243+L1243+M1243+N1243+O1243+P1243+Q1243+R1243+S1243+T1243+U1243+W1243+X1243+Y1243+V1243))</f>
        <v>11</v>
      </c>
      <c r="G1243" s="4" cm="1">
        <f t="array" ref="G1243">_xlfn.IFS(C1243=1,((I1243+J1243+K1243+L1243+M1243+N1243+O1243+P1243+Q1243+R1243+S1243+T1243+U1243+W1243+X1243+Y1243+V1243)/17),C1243=0,((I1243+K1243+L1243+M1243+N1243+O1243+P1243+Q1243+R1243+S1243+T1243+U1243+W1243+X1243+Y1243+V1243)/16))</f>
        <v>0.6470588235294118</v>
      </c>
      <c r="H1243" s="2" t="str" cm="1">
        <f t="array" ref="H1243">_xlfn.IFS((AND(G1243&gt;=0,G1243&lt;0.595)),"F - Persecuting",(AND(G1243&gt;=0.595,G1243&lt;0.695)),"D - Intolerant",(AND(G1243&gt;=0.695,G1243&lt;0.795)),"C - Resistant",(AND(G1243&gt;=0.795,G1243&lt;0.895)),"B - Tolerant",(AND(G1243&gt;=0.895,G1243&lt;=1)),"A - Protecting")</f>
        <v>D - Intolerant</v>
      </c>
      <c r="I1243" s="10">
        <v>1</v>
      </c>
      <c r="J1243" s="10">
        <v>0</v>
      </c>
      <c r="K1243" s="5">
        <v>1</v>
      </c>
      <c r="L1243" s="5">
        <v>0</v>
      </c>
      <c r="M1243" s="5">
        <v>0</v>
      </c>
      <c r="N1243" s="5">
        <v>1</v>
      </c>
      <c r="O1243" s="5">
        <v>1</v>
      </c>
      <c r="P1243" s="5">
        <v>1</v>
      </c>
      <c r="Q1243" s="5">
        <v>1</v>
      </c>
      <c r="R1243" s="5">
        <v>1</v>
      </c>
      <c r="S1243" s="5">
        <v>1</v>
      </c>
      <c r="T1243" s="5">
        <v>0</v>
      </c>
      <c r="U1243" s="5">
        <v>0</v>
      </c>
      <c r="V1243" s="5">
        <v>0</v>
      </c>
      <c r="W1243" s="5">
        <v>1</v>
      </c>
      <c r="X1243" s="5">
        <v>1</v>
      </c>
      <c r="Y1243" s="6">
        <v>1</v>
      </c>
    </row>
    <row r="1244" spans="1:25" ht="18.75" customHeight="1" x14ac:dyDescent="0.15">
      <c r="A1244" s="2" t="s">
        <v>250</v>
      </c>
      <c r="B1244" s="2">
        <v>2016</v>
      </c>
      <c r="C1244" s="3">
        <v>1</v>
      </c>
      <c r="D1244" s="3" t="s">
        <v>251</v>
      </c>
      <c r="E1244" s="2" t="s">
        <v>41</v>
      </c>
      <c r="F1244" s="2" cm="1">
        <f t="array" ref="F1244">_xlfn.IFS(C1244=1,(I1244+J1244+K1244+L1244+M1244+N1244+O1244+P1244+Q1244+R1244+S1244+T1244+U1244+W1244+X1244+Y1244+V1244),C1244=0,(I1244+K1244+L1244+M1244+N1244+O1244+P1244+Q1244+R1244+S1244+T1244+U1244+W1244+X1244+Y1244+V1244))</f>
        <v>11</v>
      </c>
      <c r="G1244" s="4" cm="1">
        <f t="array" ref="G1244">_xlfn.IFS(C1244=1,((I1244+J1244+K1244+L1244+M1244+N1244+O1244+P1244+Q1244+R1244+S1244+T1244+U1244+W1244+X1244+Y1244+V1244)/17),C1244=0,((I1244+K1244+L1244+M1244+N1244+O1244+P1244+Q1244+R1244+S1244+T1244+U1244+W1244+X1244+Y1244+V1244)/16))</f>
        <v>0.6470588235294118</v>
      </c>
      <c r="H1244" s="2" t="str" cm="1">
        <f t="array" ref="H1244">_xlfn.IFS((AND(G1244&gt;=0,G1244&lt;0.595)),"F - Persecuting",(AND(G1244&gt;=0.595,G1244&lt;0.695)),"D - Intolerant",(AND(G1244&gt;=0.695,G1244&lt;0.795)),"C - Resistant",(AND(G1244&gt;=0.795,G1244&lt;0.895)),"B - Tolerant",(AND(G1244&gt;=0.895,G1244&lt;=1)),"A - Protecting")</f>
        <v>D - Intolerant</v>
      </c>
      <c r="I1244" s="10">
        <v>1</v>
      </c>
      <c r="J1244" s="10">
        <v>0</v>
      </c>
      <c r="K1244" s="5">
        <v>1</v>
      </c>
      <c r="L1244" s="5">
        <v>0</v>
      </c>
      <c r="M1244" s="5">
        <v>0</v>
      </c>
      <c r="N1244" s="5">
        <v>1</v>
      </c>
      <c r="O1244" s="5">
        <v>1</v>
      </c>
      <c r="P1244" s="5">
        <v>1</v>
      </c>
      <c r="Q1244" s="5">
        <v>1</v>
      </c>
      <c r="R1244" s="5">
        <v>1</v>
      </c>
      <c r="S1244" s="5">
        <v>1</v>
      </c>
      <c r="T1244" s="5">
        <v>0</v>
      </c>
      <c r="U1244" s="5">
        <v>0</v>
      </c>
      <c r="V1244" s="5">
        <v>0</v>
      </c>
      <c r="W1244" s="5">
        <v>1</v>
      </c>
      <c r="X1244" s="5">
        <v>1</v>
      </c>
      <c r="Y1244" s="6">
        <v>1</v>
      </c>
    </row>
    <row r="1245" spans="1:25" ht="18.75" customHeight="1" x14ac:dyDescent="0.15">
      <c r="A1245" s="2" t="s">
        <v>250</v>
      </c>
      <c r="B1245" s="2">
        <v>2017</v>
      </c>
      <c r="C1245" s="3">
        <v>1</v>
      </c>
      <c r="D1245" s="3" t="s">
        <v>251</v>
      </c>
      <c r="E1245" s="2" t="s">
        <v>41</v>
      </c>
      <c r="F1245" s="2" cm="1">
        <f t="array" ref="F1245">_xlfn.IFS(C1245=1,(I1245+J1245+K1245+L1245+M1245+N1245+O1245+P1245+Q1245+R1245+S1245+T1245+U1245+W1245+X1245+Y1245+V1245),C1245=0,(I1245+K1245+L1245+M1245+N1245+O1245+P1245+Q1245+R1245+S1245+T1245+U1245+W1245+X1245+Y1245+V1245))</f>
        <v>12</v>
      </c>
      <c r="G1245" s="4" cm="1">
        <f t="array" ref="G1245">_xlfn.IFS(C1245=1,((I1245+J1245+K1245+L1245+M1245+N1245+O1245+P1245+Q1245+R1245+S1245+T1245+U1245+W1245+X1245+Y1245+V1245)/17),C1245=0,((I1245+K1245+L1245+M1245+N1245+O1245+P1245+Q1245+R1245+S1245+T1245+U1245+W1245+X1245+Y1245+V1245)/16))</f>
        <v>0.70588235294117652</v>
      </c>
      <c r="H1245" s="2" t="str" cm="1">
        <f t="array" ref="H1245">_xlfn.IFS((AND(G1245&gt;=0,G1245&lt;0.595)),"F - Persecuting",(AND(G1245&gt;=0.595,G1245&lt;0.695)),"D - Intolerant",(AND(G1245&gt;=0.695,G1245&lt;0.795)),"C - Resistant",(AND(G1245&gt;=0.795,G1245&lt;0.895)),"B - Tolerant",(AND(G1245&gt;=0.895,G1245&lt;=1)),"A - Protecting")</f>
        <v>C - Resistant</v>
      </c>
      <c r="I1245" s="10">
        <v>1</v>
      </c>
      <c r="J1245" s="10">
        <v>0</v>
      </c>
      <c r="K1245" s="5">
        <v>1</v>
      </c>
      <c r="L1245" s="5">
        <v>1</v>
      </c>
      <c r="M1245" s="5">
        <v>0</v>
      </c>
      <c r="N1245" s="5">
        <v>1</v>
      </c>
      <c r="O1245" s="5">
        <v>1</v>
      </c>
      <c r="P1245" s="5">
        <v>1</v>
      </c>
      <c r="Q1245" s="5">
        <v>1</v>
      </c>
      <c r="R1245" s="5">
        <v>1</v>
      </c>
      <c r="S1245" s="5">
        <v>1</v>
      </c>
      <c r="T1245" s="5">
        <v>0</v>
      </c>
      <c r="U1245" s="5">
        <v>0</v>
      </c>
      <c r="V1245" s="5">
        <v>0</v>
      </c>
      <c r="W1245" s="5">
        <v>1</v>
      </c>
      <c r="X1245" s="5">
        <v>1</v>
      </c>
      <c r="Y1245" s="6">
        <v>1</v>
      </c>
    </row>
    <row r="1246" spans="1:25" ht="18.75" customHeight="1" x14ac:dyDescent="0.15">
      <c r="A1246" s="2" t="s">
        <v>250</v>
      </c>
      <c r="B1246" s="2">
        <v>2018</v>
      </c>
      <c r="C1246" s="3">
        <v>1</v>
      </c>
      <c r="D1246" s="3" t="s">
        <v>251</v>
      </c>
      <c r="E1246" s="2" t="s">
        <v>41</v>
      </c>
      <c r="F1246" s="2" cm="1">
        <f t="array" ref="F1246">_xlfn.IFS(C1246=1,(I1246+J1246+K1246+L1246+M1246+N1246+O1246+P1246+Q1246+R1246+S1246+T1246+U1246+W1246+X1246+Y1246+V1246),C1246=0,(I1246+K1246+L1246+M1246+N1246+O1246+P1246+Q1246+R1246+S1246+T1246+U1246+W1246+X1246+Y1246+V1246))</f>
        <v>11</v>
      </c>
      <c r="G1246" s="4" cm="1">
        <f t="array" ref="G1246">_xlfn.IFS(C1246=1,((I1246+J1246+K1246+L1246+M1246+N1246+O1246+P1246+Q1246+R1246+S1246+T1246+U1246+W1246+X1246+Y1246+V1246)/17),C1246=0,((I1246+K1246+L1246+M1246+N1246+O1246+P1246+Q1246+R1246+S1246+T1246+U1246+W1246+X1246+Y1246+V1246)/16))</f>
        <v>0.6470588235294118</v>
      </c>
      <c r="H1246" s="2" t="str" cm="1">
        <f t="array" ref="H1246">_xlfn.IFS((AND(G1246&gt;=0,G1246&lt;0.595)),"F - Persecuting",(AND(G1246&gt;=0.595,G1246&lt;0.695)),"D - Intolerant",(AND(G1246&gt;=0.695,G1246&lt;0.795)),"C - Resistant",(AND(G1246&gt;=0.795,G1246&lt;0.895)),"B - Tolerant",(AND(G1246&gt;=0.895,G1246&lt;=1)),"A - Protecting")</f>
        <v>D - Intolerant</v>
      </c>
      <c r="I1246" s="10">
        <v>1</v>
      </c>
      <c r="J1246" s="10">
        <v>0</v>
      </c>
      <c r="K1246" s="5">
        <v>1</v>
      </c>
      <c r="L1246" s="5">
        <v>1</v>
      </c>
      <c r="M1246" s="5">
        <v>0</v>
      </c>
      <c r="N1246" s="5">
        <v>1</v>
      </c>
      <c r="O1246" s="5">
        <v>1</v>
      </c>
      <c r="P1246" s="5">
        <v>1</v>
      </c>
      <c r="Q1246" s="5">
        <v>0</v>
      </c>
      <c r="R1246" s="5">
        <v>1</v>
      </c>
      <c r="S1246" s="5">
        <v>1</v>
      </c>
      <c r="T1246" s="5">
        <v>0</v>
      </c>
      <c r="U1246" s="5">
        <v>0</v>
      </c>
      <c r="V1246" s="5">
        <v>0</v>
      </c>
      <c r="W1246" s="5">
        <v>1</v>
      </c>
      <c r="X1246" s="5">
        <v>1</v>
      </c>
      <c r="Y1246" s="6">
        <v>1</v>
      </c>
    </row>
    <row r="1247" spans="1:25" ht="18.75" customHeight="1" x14ac:dyDescent="0.15">
      <c r="A1247" s="2" t="s">
        <v>250</v>
      </c>
      <c r="B1247" s="2">
        <v>2019</v>
      </c>
      <c r="C1247" s="3">
        <v>1</v>
      </c>
      <c r="D1247" s="3" t="s">
        <v>251</v>
      </c>
      <c r="E1247" s="2" t="s">
        <v>41</v>
      </c>
      <c r="F1247" s="2" cm="1">
        <f t="array" ref="F1247">_xlfn.IFS(C1247=1,(I1247+J1247+K1247+L1247+M1247+N1247+O1247+P1247+Q1247+R1247+S1247+T1247+U1247+W1247+X1247+Y1247+V1247),C1247=0,(I1247+K1247+L1247+M1247+N1247+O1247+P1247+Q1247+R1247+S1247+T1247+U1247+W1247+X1247+Y1247+V1247))</f>
        <v>11</v>
      </c>
      <c r="G1247" s="4" cm="1">
        <f t="array" ref="G1247">_xlfn.IFS(C1247=1,((I1247+J1247+K1247+L1247+M1247+N1247+O1247+P1247+Q1247+R1247+S1247+T1247+U1247+W1247+X1247+Y1247+V1247)/17),C1247=0,((I1247+K1247+L1247+M1247+N1247+O1247+P1247+Q1247+R1247+S1247+T1247+U1247+W1247+X1247+Y1247+V1247)/16))</f>
        <v>0.6470588235294118</v>
      </c>
      <c r="H1247" s="2" t="str" cm="1">
        <f t="array" ref="H1247">_xlfn.IFS((AND(G1247&gt;=0,G1247&lt;0.595)),"F - Persecuting",(AND(G1247&gt;=0.595,G1247&lt;0.695)),"D - Intolerant",(AND(G1247&gt;=0.695,G1247&lt;0.795)),"C - Resistant",(AND(G1247&gt;=0.795,G1247&lt;0.895)),"B - Tolerant",(AND(G1247&gt;=0.895,G1247&lt;=1)),"A - Protecting")</f>
        <v>D - Intolerant</v>
      </c>
      <c r="I1247" s="10">
        <v>1</v>
      </c>
      <c r="J1247" s="10">
        <v>0</v>
      </c>
      <c r="K1247" s="5">
        <v>1</v>
      </c>
      <c r="L1247" s="5">
        <v>1</v>
      </c>
      <c r="M1247" s="5">
        <v>0</v>
      </c>
      <c r="N1247" s="5">
        <v>1</v>
      </c>
      <c r="O1247" s="5">
        <v>1</v>
      </c>
      <c r="P1247" s="5">
        <v>1</v>
      </c>
      <c r="Q1247" s="5">
        <v>1</v>
      </c>
      <c r="R1247" s="5">
        <v>1</v>
      </c>
      <c r="S1247" s="5">
        <v>1</v>
      </c>
      <c r="T1247" s="5">
        <v>0</v>
      </c>
      <c r="U1247" s="5">
        <v>0</v>
      </c>
      <c r="V1247" s="5">
        <v>0</v>
      </c>
      <c r="W1247" s="5">
        <v>1</v>
      </c>
      <c r="X1247" s="5">
        <v>0</v>
      </c>
      <c r="Y1247" s="6">
        <v>1</v>
      </c>
    </row>
    <row r="1248" spans="1:25" ht="18.75" customHeight="1" x14ac:dyDescent="0.15">
      <c r="A1248" s="2" t="s">
        <v>250</v>
      </c>
      <c r="B1248" s="2">
        <v>2020</v>
      </c>
      <c r="C1248" s="3">
        <v>1</v>
      </c>
      <c r="D1248" s="3" t="s">
        <v>251</v>
      </c>
      <c r="E1248" s="2" t="s">
        <v>41</v>
      </c>
      <c r="F1248" s="2" cm="1">
        <f t="array" ref="F1248">_xlfn.IFS(C1248=1,(I1248+J1248+K1248+L1248+M1248+N1248+O1248+P1248+Q1248+R1248+S1248+T1248+U1248+W1248+X1248+Y1248+V1248),C1248=0,(I1248+K1248+L1248+M1248+N1248+O1248+P1248+Q1248+R1248+S1248+T1248+U1248+W1248+X1248+Y1248+V1248))</f>
        <v>11</v>
      </c>
      <c r="G1248" s="4" cm="1">
        <f t="array" ref="G1248">_xlfn.IFS(C1248=1,((I1248+J1248+K1248+L1248+M1248+N1248+O1248+P1248+Q1248+R1248+S1248+T1248+U1248+W1248+X1248+Y1248+V1248)/17),C1248=0,((I1248+K1248+L1248+M1248+N1248+O1248+P1248+Q1248+R1248+S1248+T1248+U1248+W1248+X1248+Y1248+V1248)/16))</f>
        <v>0.6470588235294118</v>
      </c>
      <c r="H1248" s="2" t="str" cm="1">
        <f t="array" ref="H1248">_xlfn.IFS((AND(G1248&gt;=0,G1248&lt;0.595)),"F - Persecuting",(AND(G1248&gt;=0.595,G1248&lt;0.695)),"D - Intolerant",(AND(G1248&gt;=0.695,G1248&lt;0.795)),"C - Resistant",(AND(G1248&gt;=0.795,G1248&lt;0.895)),"B - Tolerant",(AND(G1248&gt;=0.895,G1248&lt;=1)),"A - Protecting")</f>
        <v>D - Intolerant</v>
      </c>
      <c r="I1248" s="5">
        <v>1</v>
      </c>
      <c r="J1248" s="5">
        <v>0</v>
      </c>
      <c r="K1248" s="5">
        <v>1</v>
      </c>
      <c r="L1248" s="5">
        <v>1</v>
      </c>
      <c r="M1248" s="5">
        <v>0</v>
      </c>
      <c r="N1248" s="5">
        <v>1</v>
      </c>
      <c r="O1248" s="5">
        <v>1</v>
      </c>
      <c r="P1248" s="5">
        <v>1</v>
      </c>
      <c r="Q1248" s="5">
        <v>1</v>
      </c>
      <c r="R1248" s="5">
        <v>1</v>
      </c>
      <c r="S1248" s="5">
        <v>1</v>
      </c>
      <c r="T1248" s="5">
        <v>0</v>
      </c>
      <c r="U1248" s="5">
        <v>0</v>
      </c>
      <c r="V1248" s="5">
        <v>0</v>
      </c>
      <c r="W1248" s="5">
        <v>1</v>
      </c>
      <c r="X1248" s="5">
        <v>0</v>
      </c>
      <c r="Y1248" s="6">
        <v>1</v>
      </c>
    </row>
    <row r="1249" spans="1:25" ht="18.75" customHeight="1" x14ac:dyDescent="0.15">
      <c r="A1249" s="2" t="s">
        <v>250</v>
      </c>
      <c r="B1249" s="2">
        <v>2021</v>
      </c>
      <c r="C1249" s="3">
        <v>1</v>
      </c>
      <c r="D1249" s="3" t="s">
        <v>251</v>
      </c>
      <c r="E1249" s="2" t="s">
        <v>41</v>
      </c>
      <c r="F1249" s="2" cm="1">
        <f t="array" ref="F1249">_xlfn.IFS(C1249=1,(I1249+J1249+K1249+L1249+M1249+N1249+O1249+P1249+Q1249+R1249+S1249+T1249+U1249+W1249+X1249+Y1249+V1249),C1249=0,(I1249+K1249+L1249+M1249+N1249+O1249+P1249+Q1249+R1249+S1249+T1249+U1249+W1249+X1249+Y1249+V1249))</f>
        <v>10</v>
      </c>
      <c r="G1249" s="4" cm="1">
        <f t="array" ref="G1249">_xlfn.IFS(C1249=1,((I1249+J1249+K1249+L1249+M1249+N1249+O1249+P1249+Q1249+R1249+S1249+T1249+U1249+W1249+X1249+Y1249+V1249)/17),C1249=0,((I1249+K1249+L1249+M1249+N1249+O1249+P1249+Q1249+R1249+S1249+T1249+U1249+W1249+X1249+Y1249+V1249)/16))</f>
        <v>0.58823529411764708</v>
      </c>
      <c r="H1249" s="2" t="str" cm="1">
        <f t="array" ref="H1249">_xlfn.IFS((AND(G1249&gt;=0,G1249&lt;0.595)),"F - Persecuting",(AND(G1249&gt;=0.595,G1249&lt;0.695)),"D - Intolerant",(AND(G1249&gt;=0.695,G1249&lt;0.795)),"C - Resistant",(AND(G1249&gt;=0.795,G1249&lt;0.895)),"B - Tolerant",(AND(G1249&gt;=0.895,G1249&lt;=1)),"A - Protecting")</f>
        <v>F - Persecuting</v>
      </c>
      <c r="I1249" s="5">
        <v>1</v>
      </c>
      <c r="J1249" s="5">
        <v>0</v>
      </c>
      <c r="K1249" s="5">
        <v>1</v>
      </c>
      <c r="L1249" s="5">
        <v>1</v>
      </c>
      <c r="M1249" s="5">
        <v>0</v>
      </c>
      <c r="N1249" s="5">
        <v>1</v>
      </c>
      <c r="O1249" s="5">
        <v>1</v>
      </c>
      <c r="P1249" s="5">
        <v>1</v>
      </c>
      <c r="Q1249" s="5">
        <v>0</v>
      </c>
      <c r="R1249" s="5">
        <v>1</v>
      </c>
      <c r="S1249" s="5">
        <v>1</v>
      </c>
      <c r="T1249" s="5">
        <v>0</v>
      </c>
      <c r="U1249" s="5">
        <v>0</v>
      </c>
      <c r="V1249" s="5">
        <v>0</v>
      </c>
      <c r="W1249" s="5">
        <v>1</v>
      </c>
      <c r="X1249" s="5">
        <v>0</v>
      </c>
      <c r="Y1249" s="6">
        <v>1</v>
      </c>
    </row>
    <row r="1250" spans="1:25" ht="18.75" customHeight="1" x14ac:dyDescent="0.15">
      <c r="A1250" s="2" t="s">
        <v>250</v>
      </c>
      <c r="B1250" s="2">
        <v>2022</v>
      </c>
      <c r="C1250" s="3">
        <v>1</v>
      </c>
      <c r="D1250" s="3" t="s">
        <v>251</v>
      </c>
      <c r="E1250" s="2" t="s">
        <v>41</v>
      </c>
      <c r="F1250" s="2" cm="1">
        <f t="array" ref="F1250">_xlfn.IFS(C1250=1,(I1250+J1250+K1250+L1250+M1250+N1250+O1250+P1250+Q1250+R1250+S1250+T1250+U1250+W1250+X1250+Y1250+V1250),C1250=0,(I1250+K1250+L1250+M1250+N1250+O1250+P1250+Q1250+R1250+S1250+T1250+U1250+W1250+X1250+Y1250+V1250))</f>
        <v>11</v>
      </c>
      <c r="G1250" s="4" cm="1">
        <f t="array" ref="G1250">_xlfn.IFS(C1250=1,((I1250+J1250+K1250+L1250+M1250+N1250+O1250+P1250+Q1250+R1250+S1250+T1250+U1250+W1250+X1250+Y1250+V1250)/17),C1250=0,((I1250+K1250+L1250+M1250+N1250+O1250+P1250+Q1250+R1250+S1250+T1250+U1250+W1250+X1250+Y1250+V1250)/16))</f>
        <v>0.6470588235294118</v>
      </c>
      <c r="H1250" s="2" t="str" cm="1">
        <f t="array" ref="H1250">_xlfn.IFS((AND(G1250&gt;=0,G1250&lt;0.595)),"F - Persecuting",(AND(G1250&gt;=0.595,G1250&lt;0.695)),"D - Intolerant",(AND(G1250&gt;=0.695,G1250&lt;0.795)),"C - Resistant",(AND(G1250&gt;=0.795,G1250&lt;0.895)),"B - Tolerant",(AND(G1250&gt;=0.895,G1250&lt;=1)),"A - Protecting")</f>
        <v>D - Intolerant</v>
      </c>
      <c r="I1250" s="5">
        <v>1</v>
      </c>
      <c r="J1250" s="5">
        <v>0</v>
      </c>
      <c r="K1250" s="5">
        <v>1</v>
      </c>
      <c r="L1250" s="5">
        <v>1</v>
      </c>
      <c r="M1250" s="5">
        <v>0</v>
      </c>
      <c r="N1250" s="5">
        <v>1</v>
      </c>
      <c r="O1250" s="5">
        <v>1</v>
      </c>
      <c r="P1250" s="5">
        <v>1</v>
      </c>
      <c r="Q1250" s="5">
        <v>1</v>
      </c>
      <c r="R1250" s="5">
        <v>1</v>
      </c>
      <c r="S1250" s="5">
        <v>1</v>
      </c>
      <c r="T1250" s="5">
        <v>0</v>
      </c>
      <c r="U1250" s="5">
        <v>0</v>
      </c>
      <c r="V1250" s="5">
        <v>0</v>
      </c>
      <c r="W1250" s="5">
        <v>1</v>
      </c>
      <c r="X1250" s="5">
        <v>0</v>
      </c>
      <c r="Y1250" s="5">
        <v>1</v>
      </c>
    </row>
    <row r="1251" spans="1:25" ht="18.75" customHeight="1" x14ac:dyDescent="0.15">
      <c r="A1251" s="2" t="s">
        <v>252</v>
      </c>
      <c r="B1251" s="2">
        <v>2011</v>
      </c>
      <c r="C1251" s="3">
        <v>1</v>
      </c>
      <c r="D1251" s="3" t="s">
        <v>253</v>
      </c>
      <c r="E1251" s="2" t="s">
        <v>47</v>
      </c>
      <c r="F1251" s="2" cm="1">
        <f t="array" ref="F1251">_xlfn.IFS(C1251=1,(I1251+J1251+K1251+L1251+M1251+N1251+O1251+P1251+Q1251+R1251+S1251+T1251+U1251+W1251+X1251+Y1251+V1251),C1251=0,(I1251+K1251+L1251+M1251+N1251+O1251+P1251+Q1251+R1251+S1251+T1251+U1251+W1251+X1251+Y1251+V1251))</f>
        <v>12</v>
      </c>
      <c r="G1251" s="4" cm="1">
        <f t="array" ref="G1251">_xlfn.IFS(C1251=1,((I1251+J1251+K1251+L1251+M1251+N1251+O1251+P1251+Q1251+R1251+S1251+T1251+U1251+W1251+X1251+Y1251+V1251)/17),C1251=0,((I1251+K1251+L1251+M1251+N1251+O1251+P1251+Q1251+R1251+S1251+T1251+U1251+W1251+X1251+Y1251+V1251)/16))</f>
        <v>0.70588235294117652</v>
      </c>
      <c r="H1251" s="2" t="str" cm="1">
        <f t="array" ref="H1251">_xlfn.IFS((AND(G1251&gt;=0,G1251&lt;0.595)),"F - Persecuting",(AND(G1251&gt;=0.595,G1251&lt;0.695)),"D - Intolerant",(AND(G1251&gt;=0.695,G1251&lt;0.795)),"C - Resistant",(AND(G1251&gt;=0.795,G1251&lt;0.895)),"B - Tolerant",(AND(G1251&gt;=0.895,G1251&lt;=1)),"A - Protecting")</f>
        <v>C - Resistant</v>
      </c>
      <c r="I1251" s="10">
        <v>1</v>
      </c>
      <c r="J1251" s="10">
        <v>0</v>
      </c>
      <c r="K1251" s="5">
        <v>1</v>
      </c>
      <c r="L1251" s="5">
        <v>0</v>
      </c>
      <c r="M1251" s="5">
        <v>1</v>
      </c>
      <c r="N1251" s="5">
        <v>1</v>
      </c>
      <c r="O1251" s="5">
        <v>1</v>
      </c>
      <c r="P1251" s="5">
        <v>1</v>
      </c>
      <c r="Q1251" s="5">
        <v>1</v>
      </c>
      <c r="R1251" s="5">
        <v>1</v>
      </c>
      <c r="S1251" s="5">
        <v>1</v>
      </c>
      <c r="T1251" s="5">
        <v>0</v>
      </c>
      <c r="U1251" s="5">
        <v>0</v>
      </c>
      <c r="V1251" s="5">
        <v>0</v>
      </c>
      <c r="W1251" s="5">
        <v>1</v>
      </c>
      <c r="X1251" s="5">
        <v>1</v>
      </c>
      <c r="Y1251" s="5">
        <v>1</v>
      </c>
    </row>
    <row r="1252" spans="1:25" ht="18.75" customHeight="1" x14ac:dyDescent="0.15">
      <c r="A1252" s="2" t="s">
        <v>252</v>
      </c>
      <c r="B1252" s="2">
        <v>2012</v>
      </c>
      <c r="C1252" s="3">
        <v>1</v>
      </c>
      <c r="D1252" s="3" t="s">
        <v>253</v>
      </c>
      <c r="E1252" s="2" t="s">
        <v>47</v>
      </c>
      <c r="F1252" s="2" cm="1">
        <f t="array" ref="F1252">_xlfn.IFS(C1252=1,(I1252+J1252+K1252+L1252+M1252+N1252+O1252+P1252+Q1252+R1252+S1252+T1252+U1252+W1252+X1252+Y1252+V1252),C1252=0,(I1252+K1252+L1252+M1252+N1252+O1252+P1252+Q1252+R1252+S1252+T1252+U1252+W1252+X1252+Y1252+V1252))</f>
        <v>12</v>
      </c>
      <c r="G1252" s="4" cm="1">
        <f t="array" ref="G1252">_xlfn.IFS(C1252=1,((I1252+J1252+K1252+L1252+M1252+N1252+O1252+P1252+Q1252+R1252+S1252+T1252+U1252+W1252+X1252+Y1252+V1252)/17),C1252=0,((I1252+K1252+L1252+M1252+N1252+O1252+P1252+Q1252+R1252+S1252+T1252+U1252+W1252+X1252+Y1252+V1252)/16))</f>
        <v>0.70588235294117652</v>
      </c>
      <c r="H1252" s="2" t="str" cm="1">
        <f t="array" ref="H1252">_xlfn.IFS((AND(G1252&gt;=0,G1252&lt;0.595)),"F - Persecuting",(AND(G1252&gt;=0.595,G1252&lt;0.695)),"D - Intolerant",(AND(G1252&gt;=0.695,G1252&lt;0.795)),"C - Resistant",(AND(G1252&gt;=0.795,G1252&lt;0.895)),"B - Tolerant",(AND(G1252&gt;=0.895,G1252&lt;=1)),"A - Protecting")</f>
        <v>C - Resistant</v>
      </c>
      <c r="I1252" s="10">
        <v>1</v>
      </c>
      <c r="J1252" s="10">
        <v>0</v>
      </c>
      <c r="K1252" s="5">
        <v>1</v>
      </c>
      <c r="L1252" s="5">
        <v>0</v>
      </c>
      <c r="M1252" s="5">
        <v>1</v>
      </c>
      <c r="N1252" s="5">
        <v>1</v>
      </c>
      <c r="O1252" s="5">
        <v>1</v>
      </c>
      <c r="P1252" s="5">
        <v>1</v>
      </c>
      <c r="Q1252" s="5">
        <v>1</v>
      </c>
      <c r="R1252" s="5">
        <v>1</v>
      </c>
      <c r="S1252" s="5">
        <v>1</v>
      </c>
      <c r="T1252" s="5">
        <v>0</v>
      </c>
      <c r="U1252" s="5">
        <v>0</v>
      </c>
      <c r="V1252" s="5">
        <v>0</v>
      </c>
      <c r="W1252" s="5">
        <v>1</v>
      </c>
      <c r="X1252" s="5">
        <v>1</v>
      </c>
      <c r="Y1252" s="5">
        <v>1</v>
      </c>
    </row>
    <row r="1253" spans="1:25" ht="18.75" customHeight="1" x14ac:dyDescent="0.15">
      <c r="A1253" s="2" t="s">
        <v>252</v>
      </c>
      <c r="B1253" s="2">
        <v>2013</v>
      </c>
      <c r="C1253" s="3">
        <v>1</v>
      </c>
      <c r="D1253" s="3" t="s">
        <v>253</v>
      </c>
      <c r="E1253" s="2" t="s">
        <v>47</v>
      </c>
      <c r="F1253" s="2" cm="1">
        <f t="array" ref="F1253">_xlfn.IFS(C1253=1,(I1253+J1253+K1253+L1253+M1253+N1253+O1253+P1253+Q1253+R1253+S1253+T1253+U1253+W1253+X1253+Y1253+V1253),C1253=0,(I1253+K1253+L1253+M1253+N1253+O1253+P1253+Q1253+R1253+S1253+T1253+U1253+W1253+X1253+Y1253+V1253))</f>
        <v>12</v>
      </c>
      <c r="G1253" s="4" cm="1">
        <f t="array" ref="G1253">_xlfn.IFS(C1253=1,((I1253+J1253+K1253+L1253+M1253+N1253+O1253+P1253+Q1253+R1253+S1253+T1253+U1253+W1253+X1253+Y1253+V1253)/17),C1253=0,((I1253+K1253+L1253+M1253+N1253+O1253+P1253+Q1253+R1253+S1253+T1253+U1253+W1253+X1253+Y1253+V1253)/16))</f>
        <v>0.70588235294117652</v>
      </c>
      <c r="H1253" s="2" t="str" cm="1">
        <f t="array" ref="H1253">_xlfn.IFS((AND(G1253&gt;=0,G1253&lt;0.595)),"F - Persecuting",(AND(G1253&gt;=0.595,G1253&lt;0.695)),"D - Intolerant",(AND(G1253&gt;=0.695,G1253&lt;0.795)),"C - Resistant",(AND(G1253&gt;=0.795,G1253&lt;0.895)),"B - Tolerant",(AND(G1253&gt;=0.895,G1253&lt;=1)),"A - Protecting")</f>
        <v>C - Resistant</v>
      </c>
      <c r="I1253" s="10">
        <v>1</v>
      </c>
      <c r="J1253" s="10">
        <v>0</v>
      </c>
      <c r="K1253" s="5">
        <v>1</v>
      </c>
      <c r="L1253" s="5">
        <v>0</v>
      </c>
      <c r="M1253" s="5">
        <v>1</v>
      </c>
      <c r="N1253" s="5">
        <v>1</v>
      </c>
      <c r="O1253" s="5">
        <v>1</v>
      </c>
      <c r="P1253" s="5">
        <v>1</v>
      </c>
      <c r="Q1253" s="5">
        <v>1</v>
      </c>
      <c r="R1253" s="5">
        <v>1</v>
      </c>
      <c r="S1253" s="5">
        <v>1</v>
      </c>
      <c r="T1253" s="5">
        <v>0</v>
      </c>
      <c r="U1253" s="5">
        <v>0</v>
      </c>
      <c r="V1253" s="5">
        <v>0</v>
      </c>
      <c r="W1253" s="5">
        <v>1</v>
      </c>
      <c r="X1253" s="5">
        <v>1</v>
      </c>
      <c r="Y1253" s="5">
        <v>1</v>
      </c>
    </row>
    <row r="1254" spans="1:25" ht="18.75" customHeight="1" x14ac:dyDescent="0.15">
      <c r="A1254" s="2" t="s">
        <v>252</v>
      </c>
      <c r="B1254" s="2">
        <v>2014</v>
      </c>
      <c r="C1254" s="3">
        <v>1</v>
      </c>
      <c r="D1254" s="3" t="s">
        <v>253</v>
      </c>
      <c r="E1254" s="2" t="s">
        <v>47</v>
      </c>
      <c r="F1254" s="2" cm="1">
        <f t="array" ref="F1254">_xlfn.IFS(C1254=1,(I1254+J1254+K1254+L1254+M1254+N1254+O1254+P1254+Q1254+R1254+S1254+T1254+U1254+W1254+X1254+Y1254+V1254),C1254=0,(I1254+K1254+L1254+M1254+N1254+O1254+P1254+Q1254+R1254+S1254+T1254+U1254+W1254+X1254+Y1254+V1254))</f>
        <v>12</v>
      </c>
      <c r="G1254" s="4" cm="1">
        <f t="array" ref="G1254">_xlfn.IFS(C1254=1,((I1254+J1254+K1254+L1254+M1254+N1254+O1254+P1254+Q1254+R1254+S1254+T1254+U1254+W1254+X1254+Y1254+V1254)/17),C1254=0,((I1254+K1254+L1254+M1254+N1254+O1254+P1254+Q1254+R1254+S1254+T1254+U1254+W1254+X1254+Y1254+V1254)/16))</f>
        <v>0.70588235294117652</v>
      </c>
      <c r="H1254" s="2" t="str" cm="1">
        <f t="array" ref="H1254">_xlfn.IFS((AND(G1254&gt;=0,G1254&lt;0.595)),"F - Persecuting",(AND(G1254&gt;=0.595,G1254&lt;0.695)),"D - Intolerant",(AND(G1254&gt;=0.695,G1254&lt;0.795)),"C - Resistant",(AND(G1254&gt;=0.795,G1254&lt;0.895)),"B - Tolerant",(AND(G1254&gt;=0.895,G1254&lt;=1)),"A - Protecting")</f>
        <v>C - Resistant</v>
      </c>
      <c r="I1254" s="10">
        <v>1</v>
      </c>
      <c r="J1254" s="10">
        <v>0</v>
      </c>
      <c r="K1254" s="5">
        <v>1</v>
      </c>
      <c r="L1254" s="5">
        <v>0</v>
      </c>
      <c r="M1254" s="5">
        <v>1</v>
      </c>
      <c r="N1254" s="5">
        <v>1</v>
      </c>
      <c r="O1254" s="5">
        <v>1</v>
      </c>
      <c r="P1254" s="5">
        <v>1</v>
      </c>
      <c r="Q1254" s="5">
        <v>1</v>
      </c>
      <c r="R1254" s="5">
        <v>1</v>
      </c>
      <c r="S1254" s="5">
        <v>1</v>
      </c>
      <c r="T1254" s="5">
        <v>0</v>
      </c>
      <c r="U1254" s="5">
        <v>0</v>
      </c>
      <c r="V1254" s="5">
        <v>0</v>
      </c>
      <c r="W1254" s="5">
        <v>1</v>
      </c>
      <c r="X1254" s="5">
        <v>1</v>
      </c>
      <c r="Y1254" s="5">
        <v>1</v>
      </c>
    </row>
    <row r="1255" spans="1:25" ht="18.75" customHeight="1" x14ac:dyDescent="0.15">
      <c r="A1255" s="2" t="s">
        <v>252</v>
      </c>
      <c r="B1255" s="2">
        <v>2015</v>
      </c>
      <c r="C1255" s="3">
        <v>1</v>
      </c>
      <c r="D1255" s="3" t="s">
        <v>253</v>
      </c>
      <c r="E1255" s="2" t="s">
        <v>47</v>
      </c>
      <c r="F1255" s="2" cm="1">
        <f t="array" ref="F1255">_xlfn.IFS(C1255=1,(I1255+J1255+K1255+L1255+M1255+N1255+O1255+P1255+Q1255+R1255+S1255+T1255+U1255+W1255+X1255+Y1255+V1255),C1255=0,(I1255+K1255+L1255+M1255+N1255+O1255+P1255+Q1255+R1255+S1255+T1255+U1255+W1255+X1255+Y1255+V1255))</f>
        <v>12</v>
      </c>
      <c r="G1255" s="4" cm="1">
        <f t="array" ref="G1255">_xlfn.IFS(C1255=1,((I1255+J1255+K1255+L1255+M1255+N1255+O1255+P1255+Q1255+R1255+S1255+T1255+U1255+W1255+X1255+Y1255+V1255)/17),C1255=0,((I1255+K1255+L1255+M1255+N1255+O1255+P1255+Q1255+R1255+S1255+T1255+U1255+W1255+X1255+Y1255+V1255)/16))</f>
        <v>0.70588235294117652</v>
      </c>
      <c r="H1255" s="2" t="str" cm="1">
        <f t="array" ref="H1255">_xlfn.IFS((AND(G1255&gt;=0,G1255&lt;0.595)),"F - Persecuting",(AND(G1255&gt;=0.595,G1255&lt;0.695)),"D - Intolerant",(AND(G1255&gt;=0.695,G1255&lt;0.795)),"C - Resistant",(AND(G1255&gt;=0.795,G1255&lt;0.895)),"B - Tolerant",(AND(G1255&gt;=0.895,G1255&lt;=1)),"A - Protecting")</f>
        <v>C - Resistant</v>
      </c>
      <c r="I1255" s="10">
        <v>1</v>
      </c>
      <c r="J1255" s="10">
        <v>0</v>
      </c>
      <c r="K1255" s="5">
        <v>1</v>
      </c>
      <c r="L1255" s="5">
        <v>0</v>
      </c>
      <c r="M1255" s="5">
        <v>1</v>
      </c>
      <c r="N1255" s="5">
        <v>1</v>
      </c>
      <c r="O1255" s="5">
        <v>1</v>
      </c>
      <c r="P1255" s="5">
        <v>1</v>
      </c>
      <c r="Q1255" s="5">
        <v>1</v>
      </c>
      <c r="R1255" s="5">
        <v>1</v>
      </c>
      <c r="S1255" s="5">
        <v>1</v>
      </c>
      <c r="T1255" s="5">
        <v>0</v>
      </c>
      <c r="U1255" s="5">
        <v>0</v>
      </c>
      <c r="V1255" s="5">
        <v>0</v>
      </c>
      <c r="W1255" s="5">
        <v>1</v>
      </c>
      <c r="X1255" s="5">
        <v>1</v>
      </c>
      <c r="Y1255" s="5">
        <v>1</v>
      </c>
    </row>
    <row r="1256" spans="1:25" ht="18.75" customHeight="1" x14ac:dyDescent="0.15">
      <c r="A1256" s="2" t="s">
        <v>252</v>
      </c>
      <c r="B1256" s="2">
        <v>2016</v>
      </c>
      <c r="C1256" s="3">
        <v>1</v>
      </c>
      <c r="D1256" s="3" t="s">
        <v>253</v>
      </c>
      <c r="E1256" s="2" t="s">
        <v>47</v>
      </c>
      <c r="F1256" s="2" cm="1">
        <f t="array" ref="F1256">_xlfn.IFS(C1256=1,(I1256+J1256+K1256+L1256+M1256+N1256+O1256+P1256+Q1256+R1256+S1256+T1256+U1256+W1256+X1256+Y1256+V1256),C1256=0,(I1256+K1256+L1256+M1256+N1256+O1256+P1256+Q1256+R1256+S1256+T1256+U1256+W1256+X1256+Y1256+V1256))</f>
        <v>13</v>
      </c>
      <c r="G1256" s="4" cm="1">
        <f t="array" ref="G1256">_xlfn.IFS(C1256=1,((I1256+J1256+K1256+L1256+M1256+N1256+O1256+P1256+Q1256+R1256+S1256+T1256+U1256+W1256+X1256+Y1256+V1256)/17),C1256=0,((I1256+K1256+L1256+M1256+N1256+O1256+P1256+Q1256+R1256+S1256+T1256+U1256+W1256+X1256+Y1256+V1256)/16))</f>
        <v>0.76470588235294112</v>
      </c>
      <c r="H1256" s="2" t="str" cm="1">
        <f t="array" ref="H1256">_xlfn.IFS((AND(G1256&gt;=0,G1256&lt;0.595)),"F - Persecuting",(AND(G1256&gt;=0.595,G1256&lt;0.695)),"D - Intolerant",(AND(G1256&gt;=0.695,G1256&lt;0.795)),"C - Resistant",(AND(G1256&gt;=0.795,G1256&lt;0.895)),"B - Tolerant",(AND(G1256&gt;=0.895,G1256&lt;=1)),"A - Protecting")</f>
        <v>C - Resistant</v>
      </c>
      <c r="I1256" s="10">
        <v>1</v>
      </c>
      <c r="J1256" s="11">
        <v>1</v>
      </c>
      <c r="K1256" s="5">
        <v>1</v>
      </c>
      <c r="L1256" s="5">
        <v>0</v>
      </c>
      <c r="M1256" s="5">
        <v>1</v>
      </c>
      <c r="N1256" s="5">
        <v>1</v>
      </c>
      <c r="O1256" s="5">
        <v>1</v>
      </c>
      <c r="P1256" s="5">
        <v>1</v>
      </c>
      <c r="Q1256" s="5">
        <v>1</v>
      </c>
      <c r="R1256" s="5">
        <v>1</v>
      </c>
      <c r="S1256" s="5">
        <v>1</v>
      </c>
      <c r="T1256" s="5">
        <v>0</v>
      </c>
      <c r="U1256" s="5">
        <v>0</v>
      </c>
      <c r="V1256" s="5">
        <v>0</v>
      </c>
      <c r="W1256" s="5">
        <v>1</v>
      </c>
      <c r="X1256" s="5">
        <v>1</v>
      </c>
      <c r="Y1256" s="5">
        <v>1</v>
      </c>
    </row>
    <row r="1257" spans="1:25" ht="18.75" customHeight="1" x14ac:dyDescent="0.15">
      <c r="A1257" s="2" t="s">
        <v>252</v>
      </c>
      <c r="B1257" s="2">
        <v>2017</v>
      </c>
      <c r="C1257" s="3">
        <v>1</v>
      </c>
      <c r="D1257" s="3" t="s">
        <v>253</v>
      </c>
      <c r="E1257" s="2" t="s">
        <v>47</v>
      </c>
      <c r="F1257" s="2" cm="1">
        <f t="array" ref="F1257">_xlfn.IFS(C1257=1,(I1257+J1257+K1257+L1257+M1257+N1257+O1257+P1257+Q1257+R1257+S1257+T1257+U1257+W1257+X1257+Y1257+V1257),C1257=0,(I1257+K1257+L1257+M1257+N1257+O1257+P1257+Q1257+R1257+S1257+T1257+U1257+W1257+X1257+Y1257+V1257))</f>
        <v>13</v>
      </c>
      <c r="G1257" s="4" cm="1">
        <f t="array" ref="G1257">_xlfn.IFS(C1257=1,((I1257+J1257+K1257+L1257+M1257+N1257+O1257+P1257+Q1257+R1257+S1257+T1257+U1257+W1257+X1257+Y1257+V1257)/17),C1257=0,((I1257+K1257+L1257+M1257+N1257+O1257+P1257+Q1257+R1257+S1257+T1257+U1257+W1257+X1257+Y1257+V1257)/16))</f>
        <v>0.76470588235294112</v>
      </c>
      <c r="H1257" s="2" t="str" cm="1">
        <f t="array" ref="H1257">_xlfn.IFS((AND(G1257&gt;=0,G1257&lt;0.595)),"F - Persecuting",(AND(G1257&gt;=0.595,G1257&lt;0.695)),"D - Intolerant",(AND(G1257&gt;=0.695,G1257&lt;0.795)),"C - Resistant",(AND(G1257&gt;=0.795,G1257&lt;0.895)),"B - Tolerant",(AND(G1257&gt;=0.895,G1257&lt;=1)),"A - Protecting")</f>
        <v>C - Resistant</v>
      </c>
      <c r="I1257" s="10">
        <v>1</v>
      </c>
      <c r="J1257" s="11">
        <v>1</v>
      </c>
      <c r="K1257" s="5">
        <v>1</v>
      </c>
      <c r="L1257" s="5">
        <v>0</v>
      </c>
      <c r="M1257" s="5">
        <v>1</v>
      </c>
      <c r="N1257" s="5">
        <v>1</v>
      </c>
      <c r="O1257" s="5">
        <v>1</v>
      </c>
      <c r="P1257" s="5">
        <v>1</v>
      </c>
      <c r="Q1257" s="5">
        <v>1</v>
      </c>
      <c r="R1257" s="5">
        <v>1</v>
      </c>
      <c r="S1257" s="5">
        <v>1</v>
      </c>
      <c r="T1257" s="5">
        <v>0</v>
      </c>
      <c r="U1257" s="5">
        <v>0</v>
      </c>
      <c r="V1257" s="5">
        <v>0</v>
      </c>
      <c r="W1257" s="5">
        <v>1</v>
      </c>
      <c r="X1257" s="5">
        <v>1</v>
      </c>
      <c r="Y1257" s="5">
        <v>1</v>
      </c>
    </row>
    <row r="1258" spans="1:25" ht="18.75" customHeight="1" x14ac:dyDescent="0.15">
      <c r="A1258" s="2" t="s">
        <v>252</v>
      </c>
      <c r="B1258" s="2">
        <v>2018</v>
      </c>
      <c r="C1258" s="3">
        <v>1</v>
      </c>
      <c r="D1258" s="3" t="s">
        <v>253</v>
      </c>
      <c r="E1258" s="2" t="s">
        <v>47</v>
      </c>
      <c r="F1258" s="2" cm="1">
        <f t="array" ref="F1258">_xlfn.IFS(C1258=1,(I1258+J1258+K1258+L1258+M1258+N1258+O1258+P1258+Q1258+R1258+S1258+T1258+U1258+W1258+X1258+Y1258+V1258),C1258=0,(I1258+K1258+L1258+M1258+N1258+O1258+P1258+Q1258+R1258+S1258+T1258+U1258+W1258+X1258+Y1258+V1258))</f>
        <v>17</v>
      </c>
      <c r="G1258" s="4" cm="1">
        <f t="array" ref="G1258">_xlfn.IFS(C1258=1,((I1258+J1258+K1258+L1258+M1258+N1258+O1258+P1258+Q1258+R1258+S1258+T1258+U1258+W1258+X1258+Y1258+V1258)/17),C1258=0,((I1258+K1258+L1258+M1258+N1258+O1258+P1258+Q1258+R1258+S1258+T1258+U1258+W1258+X1258+Y1258+V1258)/16))</f>
        <v>1</v>
      </c>
      <c r="H1258" s="2" t="str" cm="1">
        <f t="array" ref="H1258">_xlfn.IFS((AND(G1258&gt;=0,G1258&lt;0.595)),"F - Persecuting",(AND(G1258&gt;=0.595,G1258&lt;0.695)),"D - Intolerant",(AND(G1258&gt;=0.695,G1258&lt;0.795)),"C - Resistant",(AND(G1258&gt;=0.795,G1258&lt;0.895)),"B - Tolerant",(AND(G1258&gt;=0.895,G1258&lt;=1)),"A - Protecting")</f>
        <v>A - Protecting</v>
      </c>
      <c r="I1258" s="10">
        <v>1</v>
      </c>
      <c r="J1258" s="11">
        <v>1</v>
      </c>
      <c r="K1258" s="5">
        <v>1</v>
      </c>
      <c r="L1258" s="5">
        <v>1</v>
      </c>
      <c r="M1258" s="5">
        <v>1</v>
      </c>
      <c r="N1258" s="5">
        <v>1</v>
      </c>
      <c r="O1258" s="5">
        <v>1</v>
      </c>
      <c r="P1258" s="5">
        <v>1</v>
      </c>
      <c r="Q1258" s="5">
        <v>1</v>
      </c>
      <c r="R1258" s="5">
        <v>1</v>
      </c>
      <c r="S1258" s="5">
        <v>1</v>
      </c>
      <c r="T1258" s="5">
        <v>1</v>
      </c>
      <c r="U1258" s="5">
        <v>1</v>
      </c>
      <c r="V1258" s="5">
        <v>1</v>
      </c>
      <c r="W1258" s="5">
        <v>1</v>
      </c>
      <c r="X1258" s="5">
        <v>1</v>
      </c>
      <c r="Y1258" s="5">
        <v>1</v>
      </c>
    </row>
    <row r="1259" spans="1:25" ht="18.75" customHeight="1" x14ac:dyDescent="0.15">
      <c r="A1259" s="2" t="s">
        <v>252</v>
      </c>
      <c r="B1259" s="2">
        <v>2019</v>
      </c>
      <c r="C1259" s="3">
        <v>1</v>
      </c>
      <c r="D1259" s="3" t="s">
        <v>253</v>
      </c>
      <c r="E1259" s="2" t="s">
        <v>47</v>
      </c>
      <c r="F1259" s="2" cm="1">
        <f t="array" ref="F1259">_xlfn.IFS(C1259=1,(I1259+J1259+K1259+L1259+M1259+N1259+O1259+P1259+Q1259+R1259+S1259+T1259+U1259+W1259+X1259+Y1259+V1259),C1259=0,(I1259+K1259+L1259+M1259+N1259+O1259+P1259+Q1259+R1259+S1259+T1259+U1259+W1259+X1259+Y1259+V1259))</f>
        <v>17</v>
      </c>
      <c r="G1259" s="4" cm="1">
        <f t="array" ref="G1259">_xlfn.IFS(C1259=1,((I1259+J1259+K1259+L1259+M1259+N1259+O1259+P1259+Q1259+R1259+S1259+T1259+U1259+W1259+X1259+Y1259+V1259)/17),C1259=0,((I1259+K1259+L1259+M1259+N1259+O1259+P1259+Q1259+R1259+S1259+T1259+U1259+W1259+X1259+Y1259+V1259)/16))</f>
        <v>1</v>
      </c>
      <c r="H1259" s="2" t="str" cm="1">
        <f t="array" ref="H1259">_xlfn.IFS((AND(G1259&gt;=0,G1259&lt;0.595)),"F - Persecuting",(AND(G1259&gt;=0.595,G1259&lt;0.695)),"D - Intolerant",(AND(G1259&gt;=0.695,G1259&lt;0.795)),"C - Resistant",(AND(G1259&gt;=0.795,G1259&lt;0.895)),"B - Tolerant",(AND(G1259&gt;=0.895,G1259&lt;=1)),"A - Protecting")</f>
        <v>A - Protecting</v>
      </c>
      <c r="I1259" s="10">
        <v>1</v>
      </c>
      <c r="J1259" s="11">
        <v>1</v>
      </c>
      <c r="K1259" s="5">
        <v>1</v>
      </c>
      <c r="L1259" s="5">
        <v>1</v>
      </c>
      <c r="M1259" s="5">
        <v>1</v>
      </c>
      <c r="N1259" s="5">
        <v>1</v>
      </c>
      <c r="O1259" s="5">
        <v>1</v>
      </c>
      <c r="P1259" s="5">
        <v>1</v>
      </c>
      <c r="Q1259" s="5">
        <v>1</v>
      </c>
      <c r="R1259" s="5">
        <v>1</v>
      </c>
      <c r="S1259" s="5">
        <v>1</v>
      </c>
      <c r="T1259" s="5">
        <v>1</v>
      </c>
      <c r="U1259" s="5">
        <v>1</v>
      </c>
      <c r="V1259" s="5">
        <v>1</v>
      </c>
      <c r="W1259" s="5">
        <v>1</v>
      </c>
      <c r="X1259" s="5">
        <v>1</v>
      </c>
      <c r="Y1259" s="5">
        <v>1</v>
      </c>
    </row>
    <row r="1260" spans="1:25" ht="18.75" customHeight="1" x14ac:dyDescent="0.15">
      <c r="A1260" s="2" t="s">
        <v>252</v>
      </c>
      <c r="B1260" s="2">
        <v>2020</v>
      </c>
      <c r="C1260" s="3">
        <v>1</v>
      </c>
      <c r="D1260" s="3" t="s">
        <v>253</v>
      </c>
      <c r="E1260" s="2" t="s">
        <v>47</v>
      </c>
      <c r="F1260" s="2" cm="1">
        <f t="array" ref="F1260">_xlfn.IFS(C1260=1,(I1260+J1260+K1260+L1260+M1260+N1260+O1260+P1260+Q1260+R1260+S1260+T1260+U1260+W1260+X1260+Y1260+V1260),C1260=0,(I1260+K1260+L1260+M1260+N1260+O1260+P1260+Q1260+R1260+S1260+T1260+U1260+W1260+X1260+Y1260+V1260))</f>
        <v>17</v>
      </c>
      <c r="G1260" s="4" cm="1">
        <f t="array" ref="G1260">_xlfn.IFS(C1260=1,((I1260+J1260+K1260+L1260+M1260+N1260+O1260+P1260+Q1260+R1260+S1260+T1260+U1260+W1260+X1260+Y1260+V1260)/17),C1260=0,((I1260+K1260+L1260+M1260+N1260+O1260+P1260+Q1260+R1260+S1260+T1260+U1260+W1260+X1260+Y1260+V1260)/16))</f>
        <v>1</v>
      </c>
      <c r="H1260" s="2" t="str" cm="1">
        <f t="array" ref="H1260">_xlfn.IFS((AND(G1260&gt;=0,G1260&lt;0.595)),"F - Persecuting",(AND(G1260&gt;=0.595,G1260&lt;0.695)),"D - Intolerant",(AND(G1260&gt;=0.695,G1260&lt;0.795)),"C - Resistant",(AND(G1260&gt;=0.795,G1260&lt;0.895)),"B - Tolerant",(AND(G1260&gt;=0.895,G1260&lt;=1)),"A - Protecting")</f>
        <v>A - Protecting</v>
      </c>
      <c r="I1260" s="5">
        <v>1</v>
      </c>
      <c r="J1260" s="5">
        <v>1</v>
      </c>
      <c r="K1260" s="5">
        <v>1</v>
      </c>
      <c r="L1260" s="5">
        <v>1</v>
      </c>
      <c r="M1260" s="5">
        <v>1</v>
      </c>
      <c r="N1260" s="5">
        <v>1</v>
      </c>
      <c r="O1260" s="5">
        <v>1</v>
      </c>
      <c r="P1260" s="5">
        <v>1</v>
      </c>
      <c r="Q1260" s="5">
        <v>1</v>
      </c>
      <c r="R1260" s="5">
        <v>1</v>
      </c>
      <c r="S1260" s="5">
        <v>1</v>
      </c>
      <c r="T1260" s="5">
        <v>1</v>
      </c>
      <c r="U1260" s="5">
        <v>1</v>
      </c>
      <c r="V1260" s="5">
        <v>1</v>
      </c>
      <c r="W1260" s="5">
        <v>1</v>
      </c>
      <c r="X1260" s="5">
        <v>1</v>
      </c>
      <c r="Y1260" s="5">
        <v>1</v>
      </c>
    </row>
    <row r="1261" spans="1:25" ht="18.75" customHeight="1" x14ac:dyDescent="0.15">
      <c r="A1261" s="2" t="s">
        <v>252</v>
      </c>
      <c r="B1261" s="2">
        <v>2021</v>
      </c>
      <c r="C1261" s="3">
        <v>1</v>
      </c>
      <c r="D1261" s="3" t="s">
        <v>253</v>
      </c>
      <c r="E1261" s="2" t="s">
        <v>47</v>
      </c>
      <c r="F1261" s="2" cm="1">
        <f t="array" ref="F1261">_xlfn.IFS(C1261=1,(I1261+J1261+K1261+L1261+M1261+N1261+O1261+P1261+Q1261+R1261+S1261+T1261+U1261+W1261+X1261+Y1261+V1261),C1261=0,(I1261+K1261+L1261+M1261+N1261+O1261+P1261+Q1261+R1261+S1261+T1261+U1261+W1261+X1261+Y1261+V1261))</f>
        <v>17</v>
      </c>
      <c r="G1261" s="4" cm="1">
        <f t="array" ref="G1261">_xlfn.IFS(C1261=1,((I1261+J1261+K1261+L1261+M1261+N1261+O1261+P1261+Q1261+R1261+S1261+T1261+U1261+W1261+X1261+Y1261+V1261)/17),C1261=0,((I1261+K1261+L1261+M1261+N1261+O1261+P1261+Q1261+R1261+S1261+T1261+U1261+W1261+X1261+Y1261+V1261)/16))</f>
        <v>1</v>
      </c>
      <c r="H1261" s="2" t="str" cm="1">
        <f t="array" ref="H1261">_xlfn.IFS((AND(G1261&gt;=0,G1261&lt;0.595)),"F - Persecuting",(AND(G1261&gt;=0.595,G1261&lt;0.695)),"D - Intolerant",(AND(G1261&gt;=0.695,G1261&lt;0.795)),"C - Resistant",(AND(G1261&gt;=0.795,G1261&lt;0.895)),"B - Tolerant",(AND(G1261&gt;=0.895,G1261&lt;=1)),"A - Protecting")</f>
        <v>A - Protecting</v>
      </c>
      <c r="I1261" s="5">
        <v>1</v>
      </c>
      <c r="J1261" s="5">
        <v>1</v>
      </c>
      <c r="K1261" s="5">
        <v>1</v>
      </c>
      <c r="L1261" s="5">
        <v>1</v>
      </c>
      <c r="M1261" s="5">
        <v>1</v>
      </c>
      <c r="N1261" s="5">
        <v>1</v>
      </c>
      <c r="O1261" s="5">
        <v>1</v>
      </c>
      <c r="P1261" s="5">
        <v>1</v>
      </c>
      <c r="Q1261" s="5">
        <v>1</v>
      </c>
      <c r="R1261" s="5">
        <v>1</v>
      </c>
      <c r="S1261" s="5">
        <v>1</v>
      </c>
      <c r="T1261" s="5">
        <v>1</v>
      </c>
      <c r="U1261" s="5">
        <v>1</v>
      </c>
      <c r="V1261" s="5">
        <v>1</v>
      </c>
      <c r="W1261" s="5">
        <v>1</v>
      </c>
      <c r="X1261" s="5">
        <v>1</v>
      </c>
      <c r="Y1261" s="5">
        <v>1</v>
      </c>
    </row>
    <row r="1262" spans="1:25" ht="18.75" customHeight="1" x14ac:dyDescent="0.15">
      <c r="A1262" s="2" t="s">
        <v>252</v>
      </c>
      <c r="B1262" s="2">
        <v>2022</v>
      </c>
      <c r="C1262" s="3">
        <v>1</v>
      </c>
      <c r="D1262" s="3" t="s">
        <v>253</v>
      </c>
      <c r="E1262" s="2" t="s">
        <v>47</v>
      </c>
      <c r="F1262" s="2" cm="1">
        <f t="array" ref="F1262">_xlfn.IFS(C1262=1,(I1262+J1262+K1262+L1262+M1262+N1262+O1262+P1262+Q1262+R1262+S1262+T1262+U1262+W1262+X1262+Y1262+V1262),C1262=0,(I1262+K1262+L1262+M1262+N1262+O1262+P1262+Q1262+R1262+S1262+T1262+U1262+W1262+X1262+Y1262+V1262))</f>
        <v>17</v>
      </c>
      <c r="G1262" s="4" cm="1">
        <f t="array" ref="G1262">_xlfn.IFS(C1262=1,((I1262+J1262+K1262+L1262+M1262+N1262+O1262+P1262+Q1262+R1262+S1262+T1262+U1262+W1262+X1262+Y1262+V1262)/17),C1262=0,((I1262+K1262+L1262+M1262+N1262+O1262+P1262+Q1262+R1262+S1262+T1262+U1262+W1262+X1262+Y1262+V1262)/16))</f>
        <v>1</v>
      </c>
      <c r="H1262" s="2" t="str" cm="1">
        <f t="array" ref="H1262">_xlfn.IFS((AND(G1262&gt;=0,G1262&lt;0.595)),"F - Persecuting",(AND(G1262&gt;=0.595,G1262&lt;0.695)),"D - Intolerant",(AND(G1262&gt;=0.695,G1262&lt;0.795)),"C - Resistant",(AND(G1262&gt;=0.795,G1262&lt;0.895)),"B - Tolerant",(AND(G1262&gt;=0.895,G1262&lt;=1)),"A - Protecting")</f>
        <v>A - Protecting</v>
      </c>
      <c r="I1262" s="5">
        <v>1</v>
      </c>
      <c r="J1262" s="5">
        <v>1</v>
      </c>
      <c r="K1262" s="5">
        <v>1</v>
      </c>
      <c r="L1262" s="5">
        <v>1</v>
      </c>
      <c r="M1262" s="5">
        <v>1</v>
      </c>
      <c r="N1262" s="5">
        <v>1</v>
      </c>
      <c r="O1262" s="5">
        <v>1</v>
      </c>
      <c r="P1262" s="5">
        <v>1</v>
      </c>
      <c r="Q1262" s="5">
        <v>1</v>
      </c>
      <c r="R1262" s="5">
        <v>1</v>
      </c>
      <c r="S1262" s="5">
        <v>1</v>
      </c>
      <c r="T1262" s="5">
        <v>1</v>
      </c>
      <c r="U1262" s="5">
        <v>1</v>
      </c>
      <c r="V1262" s="5">
        <v>1</v>
      </c>
      <c r="W1262" s="5">
        <v>1</v>
      </c>
      <c r="X1262" s="5">
        <v>1</v>
      </c>
      <c r="Y1262" s="5">
        <v>1</v>
      </c>
    </row>
    <row r="1263" spans="1:25" ht="18.75" customHeight="1" x14ac:dyDescent="0.15">
      <c r="A1263" s="2" t="s">
        <v>254</v>
      </c>
      <c r="B1263" s="2">
        <v>2011</v>
      </c>
      <c r="C1263" s="3">
        <v>1</v>
      </c>
      <c r="D1263" s="3" t="s">
        <v>255</v>
      </c>
      <c r="E1263" s="2" t="s">
        <v>51</v>
      </c>
      <c r="F1263" s="2" cm="1">
        <f t="array" ref="F1263">_xlfn.IFS(C1263=1,(I1263+J1263+K1263+L1263+M1263+N1263+O1263+P1263+Q1263+R1263+S1263+T1263+U1263+W1263+X1263+Y1263+V1263),C1263=0,(I1263+K1263+L1263+M1263+N1263+O1263+P1263+Q1263+R1263+S1263+T1263+U1263+W1263+X1263+Y1263+V1263))</f>
        <v>5</v>
      </c>
      <c r="G1263" s="4" cm="1">
        <f t="array" ref="G1263">_xlfn.IFS(C1263=1,((I1263+J1263+K1263+L1263+M1263+N1263+O1263+P1263+Q1263+R1263+S1263+T1263+U1263+W1263+X1263+Y1263+V1263)/17),C1263=0,((I1263+K1263+L1263+M1263+N1263+O1263+P1263+Q1263+R1263+S1263+T1263+U1263+W1263+X1263+Y1263+V1263)/16))</f>
        <v>0.29411764705882354</v>
      </c>
      <c r="H1263" s="2" t="str" cm="1">
        <f t="array" ref="H1263">_xlfn.IFS((AND(G1263&gt;=0,G1263&lt;0.595)),"F - Persecuting",(AND(G1263&gt;=0.595,G1263&lt;0.695)),"D - Intolerant",(AND(G1263&gt;=0.695,G1263&lt;0.795)),"C - Resistant",(AND(G1263&gt;=0.795,G1263&lt;0.895)),"B - Tolerant",(AND(G1263&gt;=0.895,G1263&lt;=1)),"A - Protecting")</f>
        <v>F - Persecuting</v>
      </c>
      <c r="I1263" s="10">
        <v>1</v>
      </c>
      <c r="J1263" s="10">
        <v>0</v>
      </c>
      <c r="K1263" s="5">
        <v>0</v>
      </c>
      <c r="L1263" s="5">
        <v>0</v>
      </c>
      <c r="M1263" s="5">
        <v>0</v>
      </c>
      <c r="N1263" s="5">
        <v>1</v>
      </c>
      <c r="O1263" s="5">
        <v>1</v>
      </c>
      <c r="P1263" s="5">
        <v>1</v>
      </c>
      <c r="Q1263" s="5">
        <v>0</v>
      </c>
      <c r="R1263" s="5">
        <v>0</v>
      </c>
      <c r="S1263" s="5">
        <v>0</v>
      </c>
      <c r="T1263" s="5">
        <v>0</v>
      </c>
      <c r="U1263" s="5">
        <v>0</v>
      </c>
      <c r="V1263" s="5">
        <v>0</v>
      </c>
      <c r="W1263" s="5">
        <v>1</v>
      </c>
      <c r="X1263" s="5">
        <v>0</v>
      </c>
      <c r="Y1263" s="5">
        <v>0</v>
      </c>
    </row>
    <row r="1264" spans="1:25" ht="18.75" customHeight="1" x14ac:dyDescent="0.15">
      <c r="A1264" s="2" t="s">
        <v>254</v>
      </c>
      <c r="B1264" s="2">
        <v>2012</v>
      </c>
      <c r="C1264" s="3">
        <v>1</v>
      </c>
      <c r="D1264" s="3" t="s">
        <v>255</v>
      </c>
      <c r="E1264" s="2" t="s">
        <v>51</v>
      </c>
      <c r="F1264" s="2" cm="1">
        <f t="array" ref="F1264">_xlfn.IFS(C1264=1,(I1264+J1264+K1264+L1264+M1264+N1264+O1264+P1264+Q1264+R1264+S1264+T1264+U1264+W1264+X1264+Y1264+V1264),C1264=0,(I1264+K1264+L1264+M1264+N1264+O1264+P1264+Q1264+R1264+S1264+T1264+U1264+W1264+X1264+Y1264+V1264))</f>
        <v>5</v>
      </c>
      <c r="G1264" s="4" cm="1">
        <f t="array" ref="G1264">_xlfn.IFS(C1264=1,((I1264+J1264+K1264+L1264+M1264+N1264+O1264+P1264+Q1264+R1264+S1264+T1264+U1264+W1264+X1264+Y1264+V1264)/17),C1264=0,((I1264+K1264+L1264+M1264+N1264+O1264+P1264+Q1264+R1264+S1264+T1264+U1264+W1264+X1264+Y1264+V1264)/16))</f>
        <v>0.29411764705882354</v>
      </c>
      <c r="H1264" s="2" t="str" cm="1">
        <f t="array" ref="H1264">_xlfn.IFS((AND(G1264&gt;=0,G1264&lt;0.595)),"F - Persecuting",(AND(G1264&gt;=0.595,G1264&lt;0.695)),"D - Intolerant",(AND(G1264&gt;=0.695,G1264&lt;0.795)),"C - Resistant",(AND(G1264&gt;=0.795,G1264&lt;0.895)),"B - Tolerant",(AND(G1264&gt;=0.895,G1264&lt;=1)),"A - Protecting")</f>
        <v>F - Persecuting</v>
      </c>
      <c r="I1264" s="10">
        <v>1</v>
      </c>
      <c r="J1264" s="10">
        <v>0</v>
      </c>
      <c r="K1264" s="5">
        <v>0</v>
      </c>
      <c r="L1264" s="5">
        <v>0</v>
      </c>
      <c r="M1264" s="5">
        <v>0</v>
      </c>
      <c r="N1264" s="5">
        <v>1</v>
      </c>
      <c r="O1264" s="5">
        <v>1</v>
      </c>
      <c r="P1264" s="5">
        <v>1</v>
      </c>
      <c r="Q1264" s="5">
        <v>0</v>
      </c>
      <c r="R1264" s="5">
        <v>0</v>
      </c>
      <c r="S1264" s="5">
        <v>0</v>
      </c>
      <c r="T1264" s="5">
        <v>0</v>
      </c>
      <c r="U1264" s="5">
        <v>0</v>
      </c>
      <c r="V1264" s="5">
        <v>0</v>
      </c>
      <c r="W1264" s="5">
        <v>1</v>
      </c>
      <c r="X1264" s="5">
        <v>0</v>
      </c>
      <c r="Y1264" s="5">
        <v>0</v>
      </c>
    </row>
    <row r="1265" spans="1:25" ht="18.75" customHeight="1" x14ac:dyDescent="0.15">
      <c r="A1265" s="2" t="s">
        <v>254</v>
      </c>
      <c r="B1265" s="2">
        <v>2013</v>
      </c>
      <c r="C1265" s="3">
        <v>1</v>
      </c>
      <c r="D1265" s="3" t="s">
        <v>255</v>
      </c>
      <c r="E1265" s="2" t="s">
        <v>51</v>
      </c>
      <c r="F1265" s="2" cm="1">
        <f t="array" ref="F1265">_xlfn.IFS(C1265=1,(I1265+J1265+K1265+L1265+M1265+N1265+O1265+P1265+Q1265+R1265+S1265+T1265+U1265+W1265+X1265+Y1265+V1265),C1265=0,(I1265+K1265+L1265+M1265+N1265+O1265+P1265+Q1265+R1265+S1265+T1265+U1265+W1265+X1265+Y1265+V1265))</f>
        <v>5</v>
      </c>
      <c r="G1265" s="4" cm="1">
        <f t="array" ref="G1265">_xlfn.IFS(C1265=1,((I1265+J1265+K1265+L1265+M1265+N1265+O1265+P1265+Q1265+R1265+S1265+T1265+U1265+W1265+X1265+Y1265+V1265)/17),C1265=0,((I1265+K1265+L1265+M1265+N1265+O1265+P1265+Q1265+R1265+S1265+T1265+U1265+W1265+X1265+Y1265+V1265)/16))</f>
        <v>0.29411764705882354</v>
      </c>
      <c r="H1265" s="2" t="str" cm="1">
        <f t="array" ref="H1265">_xlfn.IFS((AND(G1265&gt;=0,G1265&lt;0.595)),"F - Persecuting",(AND(G1265&gt;=0.595,G1265&lt;0.695)),"D - Intolerant",(AND(G1265&gt;=0.695,G1265&lt;0.795)),"C - Resistant",(AND(G1265&gt;=0.795,G1265&lt;0.895)),"B - Tolerant",(AND(G1265&gt;=0.895,G1265&lt;=1)),"A - Protecting")</f>
        <v>F - Persecuting</v>
      </c>
      <c r="I1265" s="10">
        <v>1</v>
      </c>
      <c r="J1265" s="10">
        <v>0</v>
      </c>
      <c r="K1265" s="5">
        <v>0</v>
      </c>
      <c r="L1265" s="5">
        <v>0</v>
      </c>
      <c r="M1265" s="5">
        <v>0</v>
      </c>
      <c r="N1265" s="5">
        <v>1</v>
      </c>
      <c r="O1265" s="5">
        <v>1</v>
      </c>
      <c r="P1265" s="5">
        <v>1</v>
      </c>
      <c r="Q1265" s="5">
        <v>0</v>
      </c>
      <c r="R1265" s="5">
        <v>0</v>
      </c>
      <c r="S1265" s="5">
        <v>0</v>
      </c>
      <c r="T1265" s="5">
        <v>0</v>
      </c>
      <c r="U1265" s="5">
        <v>0</v>
      </c>
      <c r="V1265" s="5">
        <v>0</v>
      </c>
      <c r="W1265" s="5">
        <v>1</v>
      </c>
      <c r="X1265" s="5">
        <v>0</v>
      </c>
      <c r="Y1265" s="5">
        <v>0</v>
      </c>
    </row>
    <row r="1266" spans="1:25" ht="18.75" customHeight="1" x14ac:dyDescent="0.15">
      <c r="A1266" s="2" t="s">
        <v>254</v>
      </c>
      <c r="B1266" s="2">
        <v>2014</v>
      </c>
      <c r="C1266" s="3">
        <v>1</v>
      </c>
      <c r="D1266" s="3" t="s">
        <v>255</v>
      </c>
      <c r="E1266" s="2" t="s">
        <v>51</v>
      </c>
      <c r="F1266" s="2" cm="1">
        <f t="array" ref="F1266">_xlfn.IFS(C1266=1,(I1266+J1266+K1266+L1266+M1266+N1266+O1266+P1266+Q1266+R1266+S1266+T1266+U1266+W1266+X1266+Y1266+V1266),C1266=0,(I1266+K1266+L1266+M1266+N1266+O1266+P1266+Q1266+R1266+S1266+T1266+U1266+W1266+X1266+Y1266+V1266))</f>
        <v>5</v>
      </c>
      <c r="G1266" s="4" cm="1">
        <f t="array" ref="G1266">_xlfn.IFS(C1266=1,((I1266+J1266+K1266+L1266+M1266+N1266+O1266+P1266+Q1266+R1266+S1266+T1266+U1266+W1266+X1266+Y1266+V1266)/17),C1266=0,((I1266+K1266+L1266+M1266+N1266+O1266+P1266+Q1266+R1266+S1266+T1266+U1266+W1266+X1266+Y1266+V1266)/16))</f>
        <v>0.29411764705882354</v>
      </c>
      <c r="H1266" s="2" t="str" cm="1">
        <f t="array" ref="H1266">_xlfn.IFS((AND(G1266&gt;=0,G1266&lt;0.595)),"F - Persecuting",(AND(G1266&gt;=0.595,G1266&lt;0.695)),"D - Intolerant",(AND(G1266&gt;=0.695,G1266&lt;0.795)),"C - Resistant",(AND(G1266&gt;=0.795,G1266&lt;0.895)),"B - Tolerant",(AND(G1266&gt;=0.895,G1266&lt;=1)),"A - Protecting")</f>
        <v>F - Persecuting</v>
      </c>
      <c r="I1266" s="10">
        <v>1</v>
      </c>
      <c r="J1266" s="10">
        <v>0</v>
      </c>
      <c r="K1266" s="5">
        <v>0</v>
      </c>
      <c r="L1266" s="5">
        <v>0</v>
      </c>
      <c r="M1266" s="5">
        <v>0</v>
      </c>
      <c r="N1266" s="5">
        <v>1</v>
      </c>
      <c r="O1266" s="5">
        <v>1</v>
      </c>
      <c r="P1266" s="5">
        <v>1</v>
      </c>
      <c r="Q1266" s="5">
        <v>0</v>
      </c>
      <c r="R1266" s="5">
        <v>0</v>
      </c>
      <c r="S1266" s="5">
        <v>0</v>
      </c>
      <c r="T1266" s="5">
        <v>0</v>
      </c>
      <c r="U1266" s="5">
        <v>0</v>
      </c>
      <c r="V1266" s="5">
        <v>0</v>
      </c>
      <c r="W1266" s="5">
        <v>1</v>
      </c>
      <c r="X1266" s="5">
        <v>0</v>
      </c>
      <c r="Y1266" s="5">
        <v>0</v>
      </c>
    </row>
    <row r="1267" spans="1:25" ht="18.75" customHeight="1" x14ac:dyDescent="0.15">
      <c r="A1267" s="2" t="s">
        <v>254</v>
      </c>
      <c r="B1267" s="2">
        <v>2015</v>
      </c>
      <c r="C1267" s="3">
        <v>1</v>
      </c>
      <c r="D1267" s="3" t="s">
        <v>255</v>
      </c>
      <c r="E1267" s="2" t="s">
        <v>51</v>
      </c>
      <c r="F1267" s="2" cm="1">
        <f t="array" ref="F1267">_xlfn.IFS(C1267=1,(I1267+J1267+K1267+L1267+M1267+N1267+O1267+P1267+Q1267+R1267+S1267+T1267+U1267+W1267+X1267+Y1267+V1267),C1267=0,(I1267+K1267+L1267+M1267+N1267+O1267+P1267+Q1267+R1267+S1267+T1267+U1267+W1267+X1267+Y1267+V1267))</f>
        <v>5</v>
      </c>
      <c r="G1267" s="4" cm="1">
        <f t="array" ref="G1267">_xlfn.IFS(C1267=1,((I1267+J1267+K1267+L1267+M1267+N1267+O1267+P1267+Q1267+R1267+S1267+T1267+U1267+W1267+X1267+Y1267+V1267)/17),C1267=0,((I1267+K1267+L1267+M1267+N1267+O1267+P1267+Q1267+R1267+S1267+T1267+U1267+W1267+X1267+Y1267+V1267)/16))</f>
        <v>0.29411764705882354</v>
      </c>
      <c r="H1267" s="2" t="str" cm="1">
        <f t="array" ref="H1267">_xlfn.IFS((AND(G1267&gt;=0,G1267&lt;0.595)),"F - Persecuting",(AND(G1267&gt;=0.595,G1267&lt;0.695)),"D - Intolerant",(AND(G1267&gt;=0.695,G1267&lt;0.795)),"C - Resistant",(AND(G1267&gt;=0.795,G1267&lt;0.895)),"B - Tolerant",(AND(G1267&gt;=0.895,G1267&lt;=1)),"A - Protecting")</f>
        <v>F - Persecuting</v>
      </c>
      <c r="I1267" s="10">
        <v>1</v>
      </c>
      <c r="J1267" s="10">
        <v>0</v>
      </c>
      <c r="K1267" s="5">
        <v>0</v>
      </c>
      <c r="L1267" s="5">
        <v>0</v>
      </c>
      <c r="M1267" s="5">
        <v>0</v>
      </c>
      <c r="N1267" s="5">
        <v>1</v>
      </c>
      <c r="O1267" s="5">
        <v>1</v>
      </c>
      <c r="P1267" s="5">
        <v>1</v>
      </c>
      <c r="Q1267" s="5">
        <v>0</v>
      </c>
      <c r="R1267" s="5">
        <v>0</v>
      </c>
      <c r="S1267" s="5">
        <v>0</v>
      </c>
      <c r="T1267" s="5">
        <v>0</v>
      </c>
      <c r="U1267" s="5">
        <v>0</v>
      </c>
      <c r="V1267" s="5">
        <v>0</v>
      </c>
      <c r="W1267" s="5">
        <v>1</v>
      </c>
      <c r="X1267" s="5">
        <v>0</v>
      </c>
      <c r="Y1267" s="5">
        <v>0</v>
      </c>
    </row>
    <row r="1268" spans="1:25" ht="18.75" customHeight="1" x14ac:dyDescent="0.15">
      <c r="A1268" s="2" t="s">
        <v>254</v>
      </c>
      <c r="B1268" s="2">
        <v>2016</v>
      </c>
      <c r="C1268" s="3">
        <v>1</v>
      </c>
      <c r="D1268" s="3" t="s">
        <v>255</v>
      </c>
      <c r="E1268" s="2" t="s">
        <v>51</v>
      </c>
      <c r="F1268" s="2" cm="1">
        <f t="array" ref="F1268">_xlfn.IFS(C1268=1,(I1268+J1268+K1268+L1268+M1268+N1268+O1268+P1268+Q1268+R1268+S1268+T1268+U1268+W1268+X1268+Y1268+V1268),C1268=0,(I1268+K1268+L1268+M1268+N1268+O1268+P1268+Q1268+R1268+S1268+T1268+U1268+W1268+X1268+Y1268+V1268))</f>
        <v>6</v>
      </c>
      <c r="G1268" s="4" cm="1">
        <f t="array" ref="G1268">_xlfn.IFS(C1268=1,((I1268+J1268+K1268+L1268+M1268+N1268+O1268+P1268+Q1268+R1268+S1268+T1268+U1268+W1268+X1268+Y1268+V1268)/17),C1268=0,((I1268+K1268+L1268+M1268+N1268+O1268+P1268+Q1268+R1268+S1268+T1268+U1268+W1268+X1268+Y1268+V1268)/16))</f>
        <v>0.35294117647058826</v>
      </c>
      <c r="H1268" s="2" t="str" cm="1">
        <f t="array" ref="H1268">_xlfn.IFS((AND(G1268&gt;=0,G1268&lt;0.595)),"F - Persecuting",(AND(G1268&gt;=0.595,G1268&lt;0.695)),"D - Intolerant",(AND(G1268&gt;=0.695,G1268&lt;0.795)),"C - Resistant",(AND(G1268&gt;=0.795,G1268&lt;0.895)),"B - Tolerant",(AND(G1268&gt;=0.895,G1268&lt;=1)),"A - Protecting")</f>
        <v>F - Persecuting</v>
      </c>
      <c r="I1268" s="10">
        <v>1</v>
      </c>
      <c r="J1268" s="10">
        <v>0</v>
      </c>
      <c r="K1268" s="5">
        <v>0</v>
      </c>
      <c r="L1268" s="5">
        <v>0</v>
      </c>
      <c r="M1268" s="5">
        <v>0</v>
      </c>
      <c r="N1268" s="5">
        <v>1</v>
      </c>
      <c r="O1268" s="5">
        <v>1</v>
      </c>
      <c r="P1268" s="5">
        <v>1</v>
      </c>
      <c r="Q1268" s="5">
        <v>1</v>
      </c>
      <c r="R1268" s="5">
        <v>0</v>
      </c>
      <c r="S1268" s="5">
        <v>0</v>
      </c>
      <c r="T1268" s="5">
        <v>0</v>
      </c>
      <c r="U1268" s="5">
        <v>0</v>
      </c>
      <c r="V1268" s="5">
        <v>0</v>
      </c>
      <c r="W1268" s="5">
        <v>1</v>
      </c>
      <c r="X1268" s="5">
        <v>0</v>
      </c>
      <c r="Y1268" s="5">
        <v>0</v>
      </c>
    </row>
    <row r="1269" spans="1:25" ht="18.75" customHeight="1" x14ac:dyDescent="0.15">
      <c r="A1269" s="2" t="s">
        <v>254</v>
      </c>
      <c r="B1269" s="2">
        <v>2017</v>
      </c>
      <c r="C1269" s="3">
        <v>1</v>
      </c>
      <c r="D1269" s="3" t="s">
        <v>255</v>
      </c>
      <c r="E1269" s="2" t="s">
        <v>51</v>
      </c>
      <c r="F1269" s="2" cm="1">
        <f t="array" ref="F1269">_xlfn.IFS(C1269=1,(I1269+J1269+K1269+L1269+M1269+N1269+O1269+P1269+Q1269+R1269+S1269+T1269+U1269+W1269+X1269+Y1269+V1269),C1269=0,(I1269+K1269+L1269+M1269+N1269+O1269+P1269+Q1269+R1269+S1269+T1269+U1269+W1269+X1269+Y1269+V1269))</f>
        <v>6</v>
      </c>
      <c r="G1269" s="4" cm="1">
        <f t="array" ref="G1269">_xlfn.IFS(C1269=1,((I1269+J1269+K1269+L1269+M1269+N1269+O1269+P1269+Q1269+R1269+S1269+T1269+U1269+W1269+X1269+Y1269+V1269)/17),C1269=0,((I1269+K1269+L1269+M1269+N1269+O1269+P1269+Q1269+R1269+S1269+T1269+U1269+W1269+X1269+Y1269+V1269)/16))</f>
        <v>0.35294117647058826</v>
      </c>
      <c r="H1269" s="2" t="str" cm="1">
        <f t="array" ref="H1269">_xlfn.IFS((AND(G1269&gt;=0,G1269&lt;0.595)),"F - Persecuting",(AND(G1269&gt;=0.595,G1269&lt;0.695)),"D - Intolerant",(AND(G1269&gt;=0.695,G1269&lt;0.795)),"C - Resistant",(AND(G1269&gt;=0.795,G1269&lt;0.895)),"B - Tolerant",(AND(G1269&gt;=0.895,G1269&lt;=1)),"A - Protecting")</f>
        <v>F - Persecuting</v>
      </c>
      <c r="I1269" s="10">
        <v>1</v>
      </c>
      <c r="J1269" s="10">
        <v>0</v>
      </c>
      <c r="K1269" s="5">
        <v>0</v>
      </c>
      <c r="L1269" s="5">
        <v>0</v>
      </c>
      <c r="M1269" s="5">
        <v>0</v>
      </c>
      <c r="N1269" s="5">
        <v>1</v>
      </c>
      <c r="O1269" s="5">
        <v>1</v>
      </c>
      <c r="P1269" s="5">
        <v>1</v>
      </c>
      <c r="Q1269" s="5">
        <v>1</v>
      </c>
      <c r="R1269" s="5">
        <v>0</v>
      </c>
      <c r="S1269" s="5">
        <v>0</v>
      </c>
      <c r="T1269" s="5">
        <v>0</v>
      </c>
      <c r="U1269" s="5">
        <v>0</v>
      </c>
      <c r="V1269" s="5">
        <v>0</v>
      </c>
      <c r="W1269" s="5">
        <v>1</v>
      </c>
      <c r="X1269" s="5">
        <v>0</v>
      </c>
      <c r="Y1269" s="5">
        <v>0</v>
      </c>
    </row>
    <row r="1270" spans="1:25" ht="18.75" customHeight="1" x14ac:dyDescent="0.15">
      <c r="A1270" s="2" t="s">
        <v>254</v>
      </c>
      <c r="B1270" s="2">
        <v>2018</v>
      </c>
      <c r="C1270" s="3">
        <v>1</v>
      </c>
      <c r="D1270" s="3" t="s">
        <v>255</v>
      </c>
      <c r="E1270" s="2" t="s">
        <v>51</v>
      </c>
      <c r="F1270" s="2" cm="1">
        <f t="array" ref="F1270">_xlfn.IFS(C1270=1,(I1270+J1270+K1270+L1270+M1270+N1270+O1270+P1270+Q1270+R1270+S1270+T1270+U1270+W1270+X1270+Y1270+V1270),C1270=0,(I1270+K1270+L1270+M1270+N1270+O1270+P1270+Q1270+R1270+S1270+T1270+U1270+W1270+X1270+Y1270+V1270))</f>
        <v>8</v>
      </c>
      <c r="G1270" s="4" cm="1">
        <f t="array" ref="G1270">_xlfn.IFS(C1270=1,((I1270+J1270+K1270+L1270+M1270+N1270+O1270+P1270+Q1270+R1270+S1270+T1270+U1270+W1270+X1270+Y1270+V1270)/17),C1270=0,((I1270+K1270+L1270+M1270+N1270+O1270+P1270+Q1270+R1270+S1270+T1270+U1270+W1270+X1270+Y1270+V1270)/16))</f>
        <v>0.47058823529411764</v>
      </c>
      <c r="H1270" s="2" t="str" cm="1">
        <f t="array" ref="H1270">_xlfn.IFS((AND(G1270&gt;=0,G1270&lt;0.595)),"F - Persecuting",(AND(G1270&gt;=0.595,G1270&lt;0.695)),"D - Intolerant",(AND(G1270&gt;=0.695,G1270&lt;0.795)),"C - Resistant",(AND(G1270&gt;=0.795,G1270&lt;0.895)),"B - Tolerant",(AND(G1270&gt;=0.895,G1270&lt;=1)),"A - Protecting")</f>
        <v>F - Persecuting</v>
      </c>
      <c r="I1270" s="10">
        <v>1</v>
      </c>
      <c r="J1270" s="10">
        <v>0</v>
      </c>
      <c r="K1270" s="5">
        <v>0</v>
      </c>
      <c r="L1270" s="5">
        <v>0</v>
      </c>
      <c r="M1270" s="5">
        <v>0</v>
      </c>
      <c r="N1270" s="5">
        <v>1</v>
      </c>
      <c r="O1270" s="5">
        <v>1</v>
      </c>
      <c r="P1270" s="5">
        <v>1</v>
      </c>
      <c r="Q1270" s="5">
        <v>1</v>
      </c>
      <c r="R1270" s="5">
        <v>1</v>
      </c>
      <c r="S1270" s="5">
        <v>0</v>
      </c>
      <c r="T1270" s="5">
        <v>0</v>
      </c>
      <c r="U1270" s="5">
        <v>0</v>
      </c>
      <c r="V1270" s="5">
        <v>0</v>
      </c>
      <c r="W1270" s="5">
        <v>1</v>
      </c>
      <c r="X1270" s="5">
        <v>1</v>
      </c>
      <c r="Y1270" s="5">
        <v>0</v>
      </c>
    </row>
    <row r="1271" spans="1:25" ht="18.75" customHeight="1" x14ac:dyDescent="0.15">
      <c r="A1271" s="2" t="s">
        <v>254</v>
      </c>
      <c r="B1271" s="2">
        <v>2019</v>
      </c>
      <c r="C1271" s="3">
        <v>1</v>
      </c>
      <c r="D1271" s="3" t="s">
        <v>255</v>
      </c>
      <c r="E1271" s="2" t="s">
        <v>51</v>
      </c>
      <c r="F1271" s="2" cm="1">
        <f t="array" ref="F1271">_xlfn.IFS(C1271=1,(I1271+J1271+K1271+L1271+M1271+N1271+O1271+P1271+Q1271+R1271+S1271+T1271+U1271+W1271+X1271+Y1271+V1271),C1271=0,(I1271+K1271+L1271+M1271+N1271+O1271+P1271+Q1271+R1271+S1271+T1271+U1271+W1271+X1271+Y1271+V1271))</f>
        <v>8</v>
      </c>
      <c r="G1271" s="4" cm="1">
        <f t="array" ref="G1271">_xlfn.IFS(C1271=1,((I1271+J1271+K1271+L1271+M1271+N1271+O1271+P1271+Q1271+R1271+S1271+T1271+U1271+W1271+X1271+Y1271+V1271)/17),C1271=0,((I1271+K1271+L1271+M1271+N1271+O1271+P1271+Q1271+R1271+S1271+T1271+U1271+W1271+X1271+Y1271+V1271)/16))</f>
        <v>0.47058823529411764</v>
      </c>
      <c r="H1271" s="2" t="str" cm="1">
        <f t="array" ref="H1271">_xlfn.IFS((AND(G1271&gt;=0,G1271&lt;0.595)),"F - Persecuting",(AND(G1271&gt;=0.595,G1271&lt;0.695)),"D - Intolerant",(AND(G1271&gt;=0.695,G1271&lt;0.795)),"C - Resistant",(AND(G1271&gt;=0.795,G1271&lt;0.895)),"B - Tolerant",(AND(G1271&gt;=0.895,G1271&lt;=1)),"A - Protecting")</f>
        <v>F - Persecuting</v>
      </c>
      <c r="I1271" s="10">
        <v>1</v>
      </c>
      <c r="J1271" s="10">
        <v>0</v>
      </c>
      <c r="K1271" s="5">
        <v>0</v>
      </c>
      <c r="L1271" s="5">
        <v>0</v>
      </c>
      <c r="M1271" s="5">
        <v>0</v>
      </c>
      <c r="N1271" s="5">
        <v>1</v>
      </c>
      <c r="O1271" s="5">
        <v>1</v>
      </c>
      <c r="P1271" s="5">
        <v>1</v>
      </c>
      <c r="Q1271" s="5">
        <v>1</v>
      </c>
      <c r="R1271" s="5">
        <v>1</v>
      </c>
      <c r="S1271" s="5">
        <v>0</v>
      </c>
      <c r="T1271" s="5">
        <v>0</v>
      </c>
      <c r="U1271" s="5">
        <v>0</v>
      </c>
      <c r="V1271" s="5">
        <v>0</v>
      </c>
      <c r="W1271" s="5">
        <v>1</v>
      </c>
      <c r="X1271" s="5">
        <v>1</v>
      </c>
      <c r="Y1271" s="5">
        <v>0</v>
      </c>
    </row>
    <row r="1272" spans="1:25" ht="18.75" customHeight="1" x14ac:dyDescent="0.15">
      <c r="A1272" s="2" t="s">
        <v>254</v>
      </c>
      <c r="B1272" s="2">
        <v>2020</v>
      </c>
      <c r="C1272" s="3">
        <v>1</v>
      </c>
      <c r="D1272" s="3" t="s">
        <v>255</v>
      </c>
      <c r="E1272" s="2" t="s">
        <v>51</v>
      </c>
      <c r="F1272" s="2" cm="1">
        <f t="array" ref="F1272">_xlfn.IFS(C1272=1,(I1272+J1272+K1272+L1272+M1272+N1272+O1272+P1272+Q1272+R1272+S1272+T1272+U1272+W1272+X1272+Y1272+V1272),C1272=0,(I1272+K1272+L1272+M1272+N1272+O1272+P1272+Q1272+R1272+S1272+T1272+U1272+W1272+X1272+Y1272+V1272))</f>
        <v>8</v>
      </c>
      <c r="G1272" s="4" cm="1">
        <f t="array" ref="G1272">_xlfn.IFS(C1272=1,((I1272+J1272+K1272+L1272+M1272+N1272+O1272+P1272+Q1272+R1272+S1272+T1272+U1272+W1272+X1272+Y1272+V1272)/17),C1272=0,((I1272+K1272+L1272+M1272+N1272+O1272+P1272+Q1272+R1272+S1272+T1272+U1272+W1272+X1272+Y1272+V1272)/16))</f>
        <v>0.47058823529411764</v>
      </c>
      <c r="H1272" s="2" t="str" cm="1">
        <f t="array" ref="H1272">_xlfn.IFS((AND(G1272&gt;=0,G1272&lt;0.595)),"F - Persecuting",(AND(G1272&gt;=0.595,G1272&lt;0.695)),"D - Intolerant",(AND(G1272&gt;=0.695,G1272&lt;0.795)),"C - Resistant",(AND(G1272&gt;=0.795,G1272&lt;0.895)),"B - Tolerant",(AND(G1272&gt;=0.895,G1272&lt;=1)),"A - Protecting")</f>
        <v>F - Persecuting</v>
      </c>
      <c r="I1272" s="5">
        <v>1</v>
      </c>
      <c r="J1272" s="5">
        <v>0</v>
      </c>
      <c r="K1272" s="5">
        <v>0</v>
      </c>
      <c r="L1272" s="5">
        <v>0</v>
      </c>
      <c r="M1272" s="5">
        <v>0</v>
      </c>
      <c r="N1272" s="6">
        <v>1</v>
      </c>
      <c r="O1272" s="5">
        <v>1</v>
      </c>
      <c r="P1272" s="5">
        <v>1</v>
      </c>
      <c r="Q1272" s="5">
        <v>1</v>
      </c>
      <c r="R1272" s="5">
        <v>1</v>
      </c>
      <c r="S1272" s="5">
        <v>0</v>
      </c>
      <c r="T1272" s="5">
        <v>0</v>
      </c>
      <c r="U1272" s="5">
        <v>0</v>
      </c>
      <c r="V1272" s="5">
        <v>0</v>
      </c>
      <c r="W1272" s="5">
        <v>1</v>
      </c>
      <c r="X1272" s="5">
        <v>1</v>
      </c>
      <c r="Y1272" s="5">
        <v>0</v>
      </c>
    </row>
    <row r="1273" spans="1:25" ht="18.75" customHeight="1" x14ac:dyDescent="0.15">
      <c r="A1273" s="2" t="s">
        <v>254</v>
      </c>
      <c r="B1273" s="2">
        <v>2021</v>
      </c>
      <c r="C1273" s="3">
        <v>1</v>
      </c>
      <c r="D1273" s="3" t="s">
        <v>255</v>
      </c>
      <c r="E1273" s="2" t="s">
        <v>51</v>
      </c>
      <c r="F1273" s="2" cm="1">
        <f t="array" ref="F1273">_xlfn.IFS(C1273=1,(I1273+J1273+K1273+L1273+M1273+N1273+O1273+P1273+Q1273+R1273+S1273+T1273+U1273+W1273+X1273+Y1273+V1273),C1273=0,(I1273+K1273+L1273+M1273+N1273+O1273+P1273+Q1273+R1273+S1273+T1273+U1273+W1273+X1273+Y1273+V1273))</f>
        <v>6</v>
      </c>
      <c r="G1273" s="4" cm="1">
        <f t="array" ref="G1273">_xlfn.IFS(C1273=1,((I1273+J1273+K1273+L1273+M1273+N1273+O1273+P1273+Q1273+R1273+S1273+T1273+U1273+W1273+X1273+Y1273+V1273)/17),C1273=0,((I1273+K1273+L1273+M1273+N1273+O1273+P1273+Q1273+R1273+S1273+T1273+U1273+W1273+X1273+Y1273+V1273)/16))</f>
        <v>0.35294117647058826</v>
      </c>
      <c r="H1273" s="2" t="str" cm="1">
        <f t="array" ref="H1273">_xlfn.IFS((AND(G1273&gt;=0,G1273&lt;0.595)),"F - Persecuting",(AND(G1273&gt;=0.595,G1273&lt;0.695)),"D - Intolerant",(AND(G1273&gt;=0.695,G1273&lt;0.795)),"C - Resistant",(AND(G1273&gt;=0.795,G1273&lt;0.895)),"B - Tolerant",(AND(G1273&gt;=0.895,G1273&lt;=1)),"A - Protecting")</f>
        <v>F - Persecuting</v>
      </c>
      <c r="I1273" s="5">
        <v>1</v>
      </c>
      <c r="J1273" s="5">
        <v>0</v>
      </c>
      <c r="K1273" s="5">
        <v>0</v>
      </c>
      <c r="L1273" s="5">
        <v>0</v>
      </c>
      <c r="M1273" s="5">
        <v>0</v>
      </c>
      <c r="N1273" s="5">
        <v>1</v>
      </c>
      <c r="O1273" s="5">
        <v>1</v>
      </c>
      <c r="P1273" s="5">
        <v>1</v>
      </c>
      <c r="Q1273" s="5">
        <v>1</v>
      </c>
      <c r="R1273" s="5">
        <v>0</v>
      </c>
      <c r="S1273" s="5">
        <v>0</v>
      </c>
      <c r="T1273" s="5">
        <v>0</v>
      </c>
      <c r="U1273" s="5">
        <v>0</v>
      </c>
      <c r="V1273" s="5">
        <v>0</v>
      </c>
      <c r="W1273" s="5">
        <v>1</v>
      </c>
      <c r="X1273" s="5">
        <v>0</v>
      </c>
      <c r="Y1273" s="5">
        <v>0</v>
      </c>
    </row>
    <row r="1274" spans="1:25" ht="18.75" customHeight="1" x14ac:dyDescent="0.15">
      <c r="A1274" s="2" t="s">
        <v>254</v>
      </c>
      <c r="B1274" s="2">
        <v>2022</v>
      </c>
      <c r="C1274" s="3">
        <v>1</v>
      </c>
      <c r="D1274" s="3" t="s">
        <v>255</v>
      </c>
      <c r="E1274" s="2" t="s">
        <v>51</v>
      </c>
      <c r="F1274" s="2" cm="1">
        <f t="array" ref="F1274">_xlfn.IFS(C1274=1,(I1274+J1274+K1274+L1274+M1274+N1274+O1274+P1274+Q1274+R1274+S1274+T1274+U1274+W1274+X1274+Y1274+V1274),C1274=0,(I1274+K1274+L1274+M1274+N1274+O1274+P1274+Q1274+R1274+S1274+T1274+U1274+W1274+X1274+Y1274+V1274))</f>
        <v>5</v>
      </c>
      <c r="G1274" s="4" cm="1">
        <f t="array" ref="G1274">_xlfn.IFS(C1274=1,((I1274+J1274+K1274+L1274+M1274+N1274+O1274+P1274+Q1274+R1274+S1274+T1274+U1274+W1274+X1274+Y1274+V1274)/17),C1274=0,((I1274+K1274+L1274+M1274+N1274+O1274+P1274+Q1274+R1274+S1274+T1274+U1274+W1274+X1274+Y1274+V1274)/16))</f>
        <v>0.29411764705882354</v>
      </c>
      <c r="H1274" s="2" t="str" cm="1">
        <f t="array" ref="H1274">_xlfn.IFS((AND(G1274&gt;=0,G1274&lt;0.595)),"F - Persecuting",(AND(G1274&gt;=0.595,G1274&lt;0.695)),"D - Intolerant",(AND(G1274&gt;=0.695,G1274&lt;0.795)),"C - Resistant",(AND(G1274&gt;=0.795,G1274&lt;0.895)),"B - Tolerant",(AND(G1274&gt;=0.895,G1274&lt;=1)),"A - Protecting")</f>
        <v>F - Persecuting</v>
      </c>
      <c r="I1274" s="5">
        <v>1</v>
      </c>
      <c r="J1274" s="5">
        <v>0</v>
      </c>
      <c r="K1274" s="5">
        <v>0</v>
      </c>
      <c r="L1274" s="5">
        <v>0</v>
      </c>
      <c r="M1274" s="5">
        <v>0</v>
      </c>
      <c r="N1274" s="5">
        <v>1</v>
      </c>
      <c r="O1274" s="5">
        <v>1</v>
      </c>
      <c r="P1274" s="5">
        <v>1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0</v>
      </c>
      <c r="W1274" s="5">
        <v>1</v>
      </c>
      <c r="X1274" s="5">
        <v>0</v>
      </c>
      <c r="Y1274" s="5">
        <v>0</v>
      </c>
    </row>
    <row r="1275" spans="1:25" ht="18.75" customHeight="1" x14ac:dyDescent="0.15">
      <c r="A1275" s="2" t="s">
        <v>256</v>
      </c>
      <c r="B1275" s="2">
        <v>2011</v>
      </c>
      <c r="C1275" s="3">
        <v>1</v>
      </c>
      <c r="D1275" s="3" t="s">
        <v>257</v>
      </c>
      <c r="E1275" s="2" t="s">
        <v>51</v>
      </c>
      <c r="F1275" s="2" cm="1">
        <f t="array" ref="F1275">_xlfn.IFS(C1275=1,(I1275+J1275+K1275+L1275+M1275+N1275+O1275+P1275+Q1275+R1275+S1275+T1275+U1275+W1275+X1275+Y1275+V1275),C1275=0,(I1275+K1275+L1275+M1275+N1275+O1275+P1275+Q1275+R1275+S1275+T1275+U1275+W1275+X1275+Y1275+V1275))</f>
        <v>5</v>
      </c>
      <c r="G1275" s="4" cm="1">
        <f t="array" ref="G1275">_xlfn.IFS(C1275=1,((I1275+J1275+K1275+L1275+M1275+N1275+O1275+P1275+Q1275+R1275+S1275+T1275+U1275+W1275+X1275+Y1275+V1275)/17),C1275=0,((I1275+K1275+L1275+M1275+N1275+O1275+P1275+Q1275+R1275+S1275+T1275+U1275+W1275+X1275+Y1275+V1275)/16))</f>
        <v>0.29411764705882354</v>
      </c>
      <c r="H1275" s="2" t="str" cm="1">
        <f t="array" ref="H1275">_xlfn.IFS((AND(G1275&gt;=0,G1275&lt;0.595)),"F - Persecuting",(AND(G1275&gt;=0.595,G1275&lt;0.695)),"D - Intolerant",(AND(G1275&gt;=0.695,G1275&lt;0.795)),"C - Resistant",(AND(G1275&gt;=0.795,G1275&lt;0.895)),"B - Tolerant",(AND(G1275&gt;=0.895,G1275&lt;=1)),"A - Protecting")</f>
        <v>F - Persecuting</v>
      </c>
      <c r="I1275" s="10">
        <v>0</v>
      </c>
      <c r="J1275" s="10">
        <v>0</v>
      </c>
      <c r="K1275" s="5">
        <v>0</v>
      </c>
      <c r="L1275" s="5">
        <v>0</v>
      </c>
      <c r="M1275" s="5">
        <v>0</v>
      </c>
      <c r="N1275" s="5">
        <v>0</v>
      </c>
      <c r="O1275" s="5">
        <v>1</v>
      </c>
      <c r="P1275" s="5">
        <v>1</v>
      </c>
      <c r="Q1275" s="5">
        <v>1</v>
      </c>
      <c r="R1275" s="5">
        <v>0</v>
      </c>
      <c r="S1275" s="5">
        <v>0</v>
      </c>
      <c r="T1275" s="5">
        <v>0</v>
      </c>
      <c r="U1275" s="5">
        <v>0</v>
      </c>
      <c r="V1275" s="5">
        <v>0</v>
      </c>
      <c r="W1275" s="5">
        <v>1</v>
      </c>
      <c r="X1275" s="5">
        <v>1</v>
      </c>
      <c r="Y1275" s="5">
        <v>0</v>
      </c>
    </row>
    <row r="1276" spans="1:25" ht="18.75" customHeight="1" x14ac:dyDescent="0.15">
      <c r="A1276" s="2" t="s">
        <v>256</v>
      </c>
      <c r="B1276" s="2">
        <v>2012</v>
      </c>
      <c r="C1276" s="3">
        <v>1</v>
      </c>
      <c r="D1276" s="3" t="s">
        <v>257</v>
      </c>
      <c r="E1276" s="2" t="s">
        <v>51</v>
      </c>
      <c r="F1276" s="2" cm="1">
        <f t="array" ref="F1276">_xlfn.IFS(C1276=1,(I1276+J1276+K1276+L1276+M1276+N1276+O1276+P1276+Q1276+R1276+S1276+T1276+U1276+W1276+X1276+Y1276+V1276),C1276=0,(I1276+K1276+L1276+M1276+N1276+O1276+P1276+Q1276+R1276+S1276+T1276+U1276+W1276+X1276+Y1276+V1276))</f>
        <v>5</v>
      </c>
      <c r="G1276" s="4" cm="1">
        <f t="array" ref="G1276">_xlfn.IFS(C1276=1,((I1276+J1276+K1276+L1276+M1276+N1276+O1276+P1276+Q1276+R1276+S1276+T1276+U1276+W1276+X1276+Y1276+V1276)/17),C1276=0,((I1276+K1276+L1276+M1276+N1276+O1276+P1276+Q1276+R1276+S1276+T1276+U1276+W1276+X1276+Y1276+V1276)/16))</f>
        <v>0.29411764705882354</v>
      </c>
      <c r="H1276" s="2" t="str" cm="1">
        <f t="array" ref="H1276">_xlfn.IFS((AND(G1276&gt;=0,G1276&lt;0.595)),"F - Persecuting",(AND(G1276&gt;=0.595,G1276&lt;0.695)),"D - Intolerant",(AND(G1276&gt;=0.695,G1276&lt;0.795)),"C - Resistant",(AND(G1276&gt;=0.795,G1276&lt;0.895)),"B - Tolerant",(AND(G1276&gt;=0.895,G1276&lt;=1)),"A - Protecting")</f>
        <v>F - Persecuting</v>
      </c>
      <c r="I1276" s="10">
        <v>0</v>
      </c>
      <c r="J1276" s="10">
        <v>0</v>
      </c>
      <c r="K1276" s="5">
        <v>0</v>
      </c>
      <c r="L1276" s="5">
        <v>0</v>
      </c>
      <c r="M1276" s="5">
        <v>0</v>
      </c>
      <c r="N1276" s="5">
        <v>0</v>
      </c>
      <c r="O1276" s="5">
        <v>1</v>
      </c>
      <c r="P1276" s="5">
        <v>1</v>
      </c>
      <c r="Q1276" s="5">
        <v>1</v>
      </c>
      <c r="R1276" s="5">
        <v>0</v>
      </c>
      <c r="S1276" s="5">
        <v>0</v>
      </c>
      <c r="T1276" s="5">
        <v>0</v>
      </c>
      <c r="U1276" s="5">
        <v>0</v>
      </c>
      <c r="V1276" s="5">
        <v>0</v>
      </c>
      <c r="W1276" s="5">
        <v>1</v>
      </c>
      <c r="X1276" s="5">
        <v>1</v>
      </c>
      <c r="Y1276" s="5">
        <v>0</v>
      </c>
    </row>
    <row r="1277" spans="1:25" ht="18.75" customHeight="1" x14ac:dyDescent="0.15">
      <c r="A1277" s="2" t="s">
        <v>256</v>
      </c>
      <c r="B1277" s="2">
        <v>2013</v>
      </c>
      <c r="C1277" s="3">
        <v>1</v>
      </c>
      <c r="D1277" s="3" t="s">
        <v>257</v>
      </c>
      <c r="E1277" s="2" t="s">
        <v>51</v>
      </c>
      <c r="F1277" s="2" cm="1">
        <f t="array" ref="F1277">_xlfn.IFS(C1277=1,(I1277+J1277+K1277+L1277+M1277+N1277+O1277+P1277+Q1277+R1277+S1277+T1277+U1277+W1277+X1277+Y1277+V1277),C1277=0,(I1277+K1277+L1277+M1277+N1277+O1277+P1277+Q1277+R1277+S1277+T1277+U1277+W1277+X1277+Y1277+V1277))</f>
        <v>5</v>
      </c>
      <c r="G1277" s="4" cm="1">
        <f t="array" ref="G1277">_xlfn.IFS(C1277=1,((I1277+J1277+K1277+L1277+M1277+N1277+O1277+P1277+Q1277+R1277+S1277+T1277+U1277+W1277+X1277+Y1277+V1277)/17),C1277=0,((I1277+K1277+L1277+M1277+N1277+O1277+P1277+Q1277+R1277+S1277+T1277+U1277+W1277+X1277+Y1277+V1277)/16))</f>
        <v>0.29411764705882354</v>
      </c>
      <c r="H1277" s="2" t="str" cm="1">
        <f t="array" ref="H1277">_xlfn.IFS((AND(G1277&gt;=0,G1277&lt;0.595)),"F - Persecuting",(AND(G1277&gt;=0.595,G1277&lt;0.695)),"D - Intolerant",(AND(G1277&gt;=0.695,G1277&lt;0.795)),"C - Resistant",(AND(G1277&gt;=0.795,G1277&lt;0.895)),"B - Tolerant",(AND(G1277&gt;=0.895,G1277&lt;=1)),"A - Protecting")</f>
        <v>F - Persecuting</v>
      </c>
      <c r="I1277" s="10">
        <v>0</v>
      </c>
      <c r="J1277" s="10">
        <v>0</v>
      </c>
      <c r="K1277" s="5">
        <v>0</v>
      </c>
      <c r="L1277" s="5">
        <v>0</v>
      </c>
      <c r="M1277" s="5">
        <v>0</v>
      </c>
      <c r="N1277" s="5">
        <v>0</v>
      </c>
      <c r="O1277" s="5">
        <v>1</v>
      </c>
      <c r="P1277" s="5">
        <v>1</v>
      </c>
      <c r="Q1277" s="5">
        <v>1</v>
      </c>
      <c r="R1277" s="5">
        <v>0</v>
      </c>
      <c r="S1277" s="5">
        <v>0</v>
      </c>
      <c r="T1277" s="5">
        <v>0</v>
      </c>
      <c r="U1277" s="5">
        <v>0</v>
      </c>
      <c r="V1277" s="5">
        <v>0</v>
      </c>
      <c r="W1277" s="5">
        <v>1</v>
      </c>
      <c r="X1277" s="5">
        <v>1</v>
      </c>
      <c r="Y1277" s="5">
        <v>0</v>
      </c>
    </row>
    <row r="1278" spans="1:25" ht="18.75" customHeight="1" x14ac:dyDescent="0.15">
      <c r="A1278" s="2" t="s">
        <v>256</v>
      </c>
      <c r="B1278" s="2">
        <v>2014</v>
      </c>
      <c r="C1278" s="3">
        <v>1</v>
      </c>
      <c r="D1278" s="3" t="s">
        <v>257</v>
      </c>
      <c r="E1278" s="2" t="s">
        <v>51</v>
      </c>
      <c r="F1278" s="2" cm="1">
        <f t="array" ref="F1278">_xlfn.IFS(C1278=1,(I1278+J1278+K1278+L1278+M1278+N1278+O1278+P1278+Q1278+R1278+S1278+T1278+U1278+W1278+X1278+Y1278+V1278),C1278=0,(I1278+K1278+L1278+M1278+N1278+O1278+P1278+Q1278+R1278+S1278+T1278+U1278+W1278+X1278+Y1278+V1278))</f>
        <v>5</v>
      </c>
      <c r="G1278" s="4" cm="1">
        <f t="array" ref="G1278">_xlfn.IFS(C1278=1,((I1278+J1278+K1278+L1278+M1278+N1278+O1278+P1278+Q1278+R1278+S1278+T1278+U1278+W1278+X1278+Y1278+V1278)/17),C1278=0,((I1278+K1278+L1278+M1278+N1278+O1278+P1278+Q1278+R1278+S1278+T1278+U1278+W1278+X1278+Y1278+V1278)/16))</f>
        <v>0.29411764705882354</v>
      </c>
      <c r="H1278" s="2" t="str" cm="1">
        <f t="array" ref="H1278">_xlfn.IFS((AND(G1278&gt;=0,G1278&lt;0.595)),"F - Persecuting",(AND(G1278&gt;=0.595,G1278&lt;0.695)),"D - Intolerant",(AND(G1278&gt;=0.695,G1278&lt;0.795)),"C - Resistant",(AND(G1278&gt;=0.795,G1278&lt;0.895)),"B - Tolerant",(AND(G1278&gt;=0.895,G1278&lt;=1)),"A - Protecting")</f>
        <v>F - Persecuting</v>
      </c>
      <c r="I1278" s="10">
        <v>0</v>
      </c>
      <c r="J1278" s="10">
        <v>0</v>
      </c>
      <c r="K1278" s="5">
        <v>0</v>
      </c>
      <c r="L1278" s="5">
        <v>0</v>
      </c>
      <c r="M1278" s="5">
        <v>0</v>
      </c>
      <c r="N1278" s="5">
        <v>0</v>
      </c>
      <c r="O1278" s="5">
        <v>1</v>
      </c>
      <c r="P1278" s="5">
        <v>1</v>
      </c>
      <c r="Q1278" s="5">
        <v>1</v>
      </c>
      <c r="R1278" s="5">
        <v>0</v>
      </c>
      <c r="S1278" s="5">
        <v>0</v>
      </c>
      <c r="T1278" s="5">
        <v>0</v>
      </c>
      <c r="U1278" s="5">
        <v>0</v>
      </c>
      <c r="V1278" s="5">
        <v>0</v>
      </c>
      <c r="W1278" s="5">
        <v>1</v>
      </c>
      <c r="X1278" s="5">
        <v>1</v>
      </c>
      <c r="Y1278" s="5">
        <v>0</v>
      </c>
    </row>
    <row r="1279" spans="1:25" ht="18.75" customHeight="1" x14ac:dyDescent="0.15">
      <c r="A1279" s="2" t="s">
        <v>256</v>
      </c>
      <c r="B1279" s="2">
        <v>2015</v>
      </c>
      <c r="C1279" s="3">
        <v>1</v>
      </c>
      <c r="D1279" s="3" t="s">
        <v>257</v>
      </c>
      <c r="E1279" s="2" t="s">
        <v>51</v>
      </c>
      <c r="F1279" s="2" cm="1">
        <f t="array" ref="F1279">_xlfn.IFS(C1279=1,(I1279+J1279+K1279+L1279+M1279+N1279+O1279+P1279+Q1279+R1279+S1279+T1279+U1279+W1279+X1279+Y1279+V1279),C1279=0,(I1279+K1279+L1279+M1279+N1279+O1279+P1279+Q1279+R1279+S1279+T1279+U1279+W1279+X1279+Y1279+V1279))</f>
        <v>5</v>
      </c>
      <c r="G1279" s="4" cm="1">
        <f t="array" ref="G1279">_xlfn.IFS(C1279=1,((I1279+J1279+K1279+L1279+M1279+N1279+O1279+P1279+Q1279+R1279+S1279+T1279+U1279+W1279+X1279+Y1279+V1279)/17),C1279=0,((I1279+K1279+L1279+M1279+N1279+O1279+P1279+Q1279+R1279+S1279+T1279+U1279+W1279+X1279+Y1279+V1279)/16))</f>
        <v>0.29411764705882354</v>
      </c>
      <c r="H1279" s="2" t="str" cm="1">
        <f t="array" ref="H1279">_xlfn.IFS((AND(G1279&gt;=0,G1279&lt;0.595)),"F - Persecuting",(AND(G1279&gt;=0.595,G1279&lt;0.695)),"D - Intolerant",(AND(G1279&gt;=0.695,G1279&lt;0.795)),"C - Resistant",(AND(G1279&gt;=0.795,G1279&lt;0.895)),"B - Tolerant",(AND(G1279&gt;=0.895,G1279&lt;=1)),"A - Protecting")</f>
        <v>F - Persecuting</v>
      </c>
      <c r="I1279" s="10">
        <v>0</v>
      </c>
      <c r="J1279" s="10">
        <v>0</v>
      </c>
      <c r="K1279" s="5">
        <v>0</v>
      </c>
      <c r="L1279" s="5">
        <v>0</v>
      </c>
      <c r="M1279" s="5">
        <v>0</v>
      </c>
      <c r="N1279" s="5">
        <v>0</v>
      </c>
      <c r="O1279" s="5">
        <v>1</v>
      </c>
      <c r="P1279" s="5">
        <v>1</v>
      </c>
      <c r="Q1279" s="5">
        <v>1</v>
      </c>
      <c r="R1279" s="5">
        <v>0</v>
      </c>
      <c r="S1279" s="5">
        <v>0</v>
      </c>
      <c r="T1279" s="5">
        <v>0</v>
      </c>
      <c r="U1279" s="5">
        <v>0</v>
      </c>
      <c r="V1279" s="5">
        <v>0</v>
      </c>
      <c r="W1279" s="5">
        <v>1</v>
      </c>
      <c r="X1279" s="5">
        <v>1</v>
      </c>
      <c r="Y1279" s="5">
        <v>0</v>
      </c>
    </row>
    <row r="1280" spans="1:25" ht="18.75" customHeight="1" x14ac:dyDescent="0.15">
      <c r="A1280" s="2" t="s">
        <v>256</v>
      </c>
      <c r="B1280" s="2">
        <v>2016</v>
      </c>
      <c r="C1280" s="3">
        <v>1</v>
      </c>
      <c r="D1280" s="3" t="s">
        <v>257</v>
      </c>
      <c r="E1280" s="2" t="s">
        <v>51</v>
      </c>
      <c r="F1280" s="2" cm="1">
        <f t="array" ref="F1280">_xlfn.IFS(C1280=1,(I1280+J1280+K1280+L1280+M1280+N1280+O1280+P1280+Q1280+R1280+S1280+T1280+U1280+W1280+X1280+Y1280+V1280),C1280=0,(I1280+K1280+L1280+M1280+N1280+O1280+P1280+Q1280+R1280+S1280+T1280+U1280+W1280+X1280+Y1280+V1280))</f>
        <v>4</v>
      </c>
      <c r="G1280" s="4" cm="1">
        <f t="array" ref="G1280">_xlfn.IFS(C1280=1,((I1280+J1280+K1280+L1280+M1280+N1280+O1280+P1280+Q1280+R1280+S1280+T1280+U1280+W1280+X1280+Y1280+V1280)/17),C1280=0,((I1280+K1280+L1280+M1280+N1280+O1280+P1280+Q1280+R1280+S1280+T1280+U1280+W1280+X1280+Y1280+V1280)/16))</f>
        <v>0.23529411764705882</v>
      </c>
      <c r="H1280" s="2" t="str" cm="1">
        <f t="array" ref="H1280">_xlfn.IFS((AND(G1280&gt;=0,G1280&lt;0.595)),"F - Persecuting",(AND(G1280&gt;=0.595,G1280&lt;0.695)),"D - Intolerant",(AND(G1280&gt;=0.695,G1280&lt;0.795)),"C - Resistant",(AND(G1280&gt;=0.795,G1280&lt;0.895)),"B - Tolerant",(AND(G1280&gt;=0.895,G1280&lt;=1)),"A - Protecting")</f>
        <v>F - Persecuting</v>
      </c>
      <c r="I1280" s="10">
        <v>0</v>
      </c>
      <c r="J1280" s="10">
        <v>0</v>
      </c>
      <c r="K1280" s="5">
        <v>0</v>
      </c>
      <c r="L1280" s="5">
        <v>0</v>
      </c>
      <c r="M1280" s="5">
        <v>0</v>
      </c>
      <c r="N1280" s="5">
        <v>0</v>
      </c>
      <c r="O1280" s="5">
        <v>1</v>
      </c>
      <c r="P1280" s="5">
        <v>1</v>
      </c>
      <c r="Q1280" s="5">
        <v>1</v>
      </c>
      <c r="R1280" s="5">
        <v>0</v>
      </c>
      <c r="S1280" s="5">
        <v>0</v>
      </c>
      <c r="T1280" s="5">
        <v>0</v>
      </c>
      <c r="U1280" s="5">
        <v>0</v>
      </c>
      <c r="V1280" s="5">
        <v>0</v>
      </c>
      <c r="W1280" s="5">
        <v>1</v>
      </c>
      <c r="X1280" s="5">
        <v>0</v>
      </c>
      <c r="Y1280" s="5">
        <v>0</v>
      </c>
    </row>
    <row r="1281" spans="1:25" ht="18.75" customHeight="1" x14ac:dyDescent="0.15">
      <c r="A1281" s="2" t="s">
        <v>256</v>
      </c>
      <c r="B1281" s="2">
        <v>2017</v>
      </c>
      <c r="C1281" s="3">
        <v>1</v>
      </c>
      <c r="D1281" s="3" t="s">
        <v>257</v>
      </c>
      <c r="E1281" s="2" t="s">
        <v>51</v>
      </c>
      <c r="F1281" s="2" cm="1">
        <f t="array" ref="F1281">_xlfn.IFS(C1281=1,(I1281+J1281+K1281+L1281+M1281+N1281+O1281+P1281+Q1281+R1281+S1281+T1281+U1281+W1281+X1281+Y1281+V1281),C1281=0,(I1281+K1281+L1281+M1281+N1281+O1281+P1281+Q1281+R1281+S1281+T1281+U1281+W1281+X1281+Y1281+V1281))</f>
        <v>5</v>
      </c>
      <c r="G1281" s="4" cm="1">
        <f t="array" ref="G1281">_xlfn.IFS(C1281=1,((I1281+J1281+K1281+L1281+M1281+N1281+O1281+P1281+Q1281+R1281+S1281+T1281+U1281+W1281+X1281+Y1281+V1281)/17),C1281=0,((I1281+K1281+L1281+M1281+N1281+O1281+P1281+Q1281+R1281+S1281+T1281+U1281+W1281+X1281+Y1281+V1281)/16))</f>
        <v>0.29411764705882354</v>
      </c>
      <c r="H1281" s="2" t="str" cm="1">
        <f t="array" ref="H1281">_xlfn.IFS((AND(G1281&gt;=0,G1281&lt;0.595)),"F - Persecuting",(AND(G1281&gt;=0.595,G1281&lt;0.695)),"D - Intolerant",(AND(G1281&gt;=0.695,G1281&lt;0.795)),"C - Resistant",(AND(G1281&gt;=0.795,G1281&lt;0.895)),"B - Tolerant",(AND(G1281&gt;=0.895,G1281&lt;=1)),"A - Protecting")</f>
        <v>F - Persecuting</v>
      </c>
      <c r="I1281" s="10">
        <v>0</v>
      </c>
      <c r="J1281" s="10">
        <v>0</v>
      </c>
      <c r="K1281" s="5">
        <v>0</v>
      </c>
      <c r="L1281" s="5">
        <v>0</v>
      </c>
      <c r="M1281" s="5">
        <v>0</v>
      </c>
      <c r="N1281" s="5">
        <v>0</v>
      </c>
      <c r="O1281" s="5">
        <v>1</v>
      </c>
      <c r="P1281" s="5">
        <v>1</v>
      </c>
      <c r="Q1281" s="5">
        <v>1</v>
      </c>
      <c r="R1281" s="5">
        <v>0</v>
      </c>
      <c r="S1281" s="5">
        <v>0</v>
      </c>
      <c r="T1281" s="5">
        <v>0</v>
      </c>
      <c r="U1281" s="5">
        <v>0</v>
      </c>
      <c r="V1281" s="5">
        <v>0</v>
      </c>
      <c r="W1281" s="5">
        <v>1</v>
      </c>
      <c r="X1281" s="5">
        <v>1</v>
      </c>
      <c r="Y1281" s="5">
        <v>0</v>
      </c>
    </row>
    <row r="1282" spans="1:25" ht="18.75" customHeight="1" x14ac:dyDescent="0.15">
      <c r="A1282" s="2" t="s">
        <v>256</v>
      </c>
      <c r="B1282" s="2">
        <v>2018</v>
      </c>
      <c r="C1282" s="3">
        <v>1</v>
      </c>
      <c r="D1282" s="3" t="s">
        <v>257</v>
      </c>
      <c r="E1282" s="2" t="s">
        <v>51</v>
      </c>
      <c r="F1282" s="2" cm="1">
        <f t="array" ref="F1282">_xlfn.IFS(C1282=1,(I1282+J1282+K1282+L1282+M1282+N1282+O1282+P1282+Q1282+R1282+S1282+T1282+U1282+W1282+X1282+Y1282+V1282),C1282=0,(I1282+K1282+L1282+M1282+N1282+O1282+P1282+Q1282+R1282+S1282+T1282+U1282+W1282+X1282+Y1282+V1282))</f>
        <v>2</v>
      </c>
      <c r="G1282" s="4" cm="1">
        <f t="array" ref="G1282">_xlfn.IFS(C1282=1,((I1282+J1282+K1282+L1282+M1282+N1282+O1282+P1282+Q1282+R1282+S1282+T1282+U1282+W1282+X1282+Y1282+V1282)/17),C1282=0,((I1282+K1282+L1282+M1282+N1282+O1282+P1282+Q1282+R1282+S1282+T1282+U1282+W1282+X1282+Y1282+V1282)/16))</f>
        <v>0.11764705882352941</v>
      </c>
      <c r="H1282" s="2" t="str" cm="1">
        <f t="array" ref="H1282">_xlfn.IFS((AND(G1282&gt;=0,G1282&lt;0.595)),"F - Persecuting",(AND(G1282&gt;=0.595,G1282&lt;0.695)),"D - Intolerant",(AND(G1282&gt;=0.695,G1282&lt;0.795)),"C - Resistant",(AND(G1282&gt;=0.795,G1282&lt;0.895)),"B - Tolerant",(AND(G1282&gt;=0.895,G1282&lt;=1)),"A - Protecting")</f>
        <v>F - Persecuting</v>
      </c>
      <c r="I1282" s="10">
        <v>0</v>
      </c>
      <c r="J1282" s="10">
        <v>0</v>
      </c>
      <c r="K1282" s="5">
        <v>0</v>
      </c>
      <c r="L1282" s="5">
        <v>0</v>
      </c>
      <c r="M1282" s="5">
        <v>0</v>
      </c>
      <c r="N1282" s="5">
        <v>0</v>
      </c>
      <c r="O1282" s="5">
        <v>0</v>
      </c>
      <c r="P1282" s="5">
        <v>1</v>
      </c>
      <c r="Q1282" s="5">
        <v>0</v>
      </c>
      <c r="R1282" s="5">
        <v>0</v>
      </c>
      <c r="S1282" s="5">
        <v>0</v>
      </c>
      <c r="T1282" s="5">
        <v>0</v>
      </c>
      <c r="U1282" s="5">
        <v>0</v>
      </c>
      <c r="V1282" s="5">
        <v>0</v>
      </c>
      <c r="W1282" s="5">
        <v>1</v>
      </c>
      <c r="X1282" s="5">
        <v>0</v>
      </c>
      <c r="Y1282" s="5">
        <v>0</v>
      </c>
    </row>
    <row r="1283" spans="1:25" ht="18.75" customHeight="1" x14ac:dyDescent="0.15">
      <c r="A1283" s="2" t="s">
        <v>256</v>
      </c>
      <c r="B1283" s="2">
        <v>2019</v>
      </c>
      <c r="C1283" s="3">
        <v>1</v>
      </c>
      <c r="D1283" s="3" t="s">
        <v>257</v>
      </c>
      <c r="E1283" s="2" t="s">
        <v>51</v>
      </c>
      <c r="F1283" s="2" cm="1">
        <f t="array" ref="F1283">_xlfn.IFS(C1283=1,(I1283+J1283+K1283+L1283+M1283+N1283+O1283+P1283+Q1283+R1283+S1283+T1283+U1283+W1283+X1283+Y1283+V1283),C1283=0,(I1283+K1283+L1283+M1283+N1283+O1283+P1283+Q1283+R1283+S1283+T1283+U1283+W1283+X1283+Y1283+V1283))</f>
        <v>2</v>
      </c>
      <c r="G1283" s="4" cm="1">
        <f t="array" ref="G1283">_xlfn.IFS(C1283=1,((I1283+J1283+K1283+L1283+M1283+N1283+O1283+P1283+Q1283+R1283+S1283+T1283+U1283+W1283+X1283+Y1283+V1283)/17),C1283=0,((I1283+K1283+L1283+M1283+N1283+O1283+P1283+Q1283+R1283+S1283+T1283+U1283+W1283+X1283+Y1283+V1283)/16))</f>
        <v>0.11764705882352941</v>
      </c>
      <c r="H1283" s="2" t="str" cm="1">
        <f t="array" ref="H1283">_xlfn.IFS((AND(G1283&gt;=0,G1283&lt;0.595)),"F - Persecuting",(AND(G1283&gt;=0.595,G1283&lt;0.695)),"D - Intolerant",(AND(G1283&gt;=0.695,G1283&lt;0.795)),"C - Resistant",(AND(G1283&gt;=0.795,G1283&lt;0.895)),"B - Tolerant",(AND(G1283&gt;=0.895,G1283&lt;=1)),"A - Protecting")</f>
        <v>F - Persecuting</v>
      </c>
      <c r="I1283" s="10">
        <v>0</v>
      </c>
      <c r="J1283" s="10">
        <v>0</v>
      </c>
      <c r="K1283" s="5">
        <v>0</v>
      </c>
      <c r="L1283" s="5">
        <v>0</v>
      </c>
      <c r="M1283" s="5">
        <v>0</v>
      </c>
      <c r="N1283" s="5">
        <v>0</v>
      </c>
      <c r="O1283" s="5">
        <v>0</v>
      </c>
      <c r="P1283" s="5">
        <v>1</v>
      </c>
      <c r="Q1283" s="5">
        <v>0</v>
      </c>
      <c r="R1283" s="5">
        <v>0</v>
      </c>
      <c r="S1283" s="5">
        <v>0</v>
      </c>
      <c r="T1283" s="5">
        <v>0</v>
      </c>
      <c r="U1283" s="5">
        <v>0</v>
      </c>
      <c r="V1283" s="5">
        <v>0</v>
      </c>
      <c r="W1283" s="5">
        <v>1</v>
      </c>
      <c r="X1283" s="5">
        <v>0</v>
      </c>
      <c r="Y1283" s="5">
        <v>0</v>
      </c>
    </row>
    <row r="1284" spans="1:25" ht="18.75" customHeight="1" x14ac:dyDescent="0.15">
      <c r="A1284" s="2" t="s">
        <v>256</v>
      </c>
      <c r="B1284" s="2">
        <v>2020</v>
      </c>
      <c r="C1284" s="3">
        <v>1</v>
      </c>
      <c r="D1284" s="3" t="s">
        <v>257</v>
      </c>
      <c r="E1284" s="2" t="s">
        <v>51</v>
      </c>
      <c r="F1284" s="2" cm="1">
        <f t="array" ref="F1284">_xlfn.IFS(C1284=1,(I1284+J1284+K1284+L1284+M1284+N1284+O1284+P1284+Q1284+R1284+S1284+T1284+U1284+W1284+X1284+Y1284+V1284),C1284=0,(I1284+K1284+L1284+M1284+N1284+O1284+P1284+Q1284+R1284+S1284+T1284+U1284+W1284+X1284+Y1284+V1284))</f>
        <v>2</v>
      </c>
      <c r="G1284" s="4" cm="1">
        <f t="array" ref="G1284">_xlfn.IFS(C1284=1,((I1284+J1284+K1284+L1284+M1284+N1284+O1284+P1284+Q1284+R1284+S1284+T1284+U1284+W1284+X1284+Y1284+V1284)/17),C1284=0,((I1284+K1284+L1284+M1284+N1284+O1284+P1284+Q1284+R1284+S1284+T1284+U1284+W1284+X1284+Y1284+V1284)/16))</f>
        <v>0.11764705882352941</v>
      </c>
      <c r="H1284" s="2" t="str" cm="1">
        <f t="array" ref="H1284">_xlfn.IFS((AND(G1284&gt;=0,G1284&lt;0.595)),"F - Persecuting",(AND(G1284&gt;=0.595,G1284&lt;0.695)),"D - Intolerant",(AND(G1284&gt;=0.695,G1284&lt;0.795)),"C - Resistant",(AND(G1284&gt;=0.795,G1284&lt;0.895)),"B - Tolerant",(AND(G1284&gt;=0.895,G1284&lt;=1)),"A - Protecting")</f>
        <v>F - Persecuting</v>
      </c>
      <c r="I1284" s="5">
        <v>0</v>
      </c>
      <c r="J1284" s="5">
        <v>0</v>
      </c>
      <c r="K1284" s="5">
        <v>0</v>
      </c>
      <c r="L1284" s="5">
        <v>0</v>
      </c>
      <c r="M1284" s="5">
        <v>0</v>
      </c>
      <c r="N1284" s="5">
        <v>0</v>
      </c>
      <c r="O1284" s="5">
        <v>0</v>
      </c>
      <c r="P1284" s="5">
        <v>1</v>
      </c>
      <c r="Q1284" s="5">
        <v>0</v>
      </c>
      <c r="R1284" s="5">
        <v>0</v>
      </c>
      <c r="S1284" s="5">
        <v>0</v>
      </c>
      <c r="T1284" s="5">
        <v>0</v>
      </c>
      <c r="U1284" s="5">
        <v>0</v>
      </c>
      <c r="V1284" s="5">
        <v>0</v>
      </c>
      <c r="W1284" s="5">
        <v>1</v>
      </c>
      <c r="X1284" s="5">
        <v>0</v>
      </c>
      <c r="Y1284" s="5">
        <v>0</v>
      </c>
    </row>
    <row r="1285" spans="1:25" ht="18.75" customHeight="1" x14ac:dyDescent="0.15">
      <c r="A1285" s="2" t="s">
        <v>256</v>
      </c>
      <c r="B1285" s="2">
        <v>2021</v>
      </c>
      <c r="C1285" s="3">
        <v>1</v>
      </c>
      <c r="D1285" s="3" t="s">
        <v>257</v>
      </c>
      <c r="E1285" s="2" t="s">
        <v>51</v>
      </c>
      <c r="F1285" s="2" cm="1">
        <f t="array" ref="F1285">_xlfn.IFS(C1285=1,(I1285+J1285+K1285+L1285+M1285+N1285+O1285+P1285+Q1285+R1285+S1285+T1285+U1285+W1285+X1285+Y1285+V1285),C1285=0,(I1285+K1285+L1285+M1285+N1285+O1285+P1285+Q1285+R1285+S1285+T1285+U1285+W1285+X1285+Y1285+V1285))</f>
        <v>2</v>
      </c>
      <c r="G1285" s="4" cm="1">
        <f t="array" ref="G1285">_xlfn.IFS(C1285=1,((I1285+J1285+K1285+L1285+M1285+N1285+O1285+P1285+Q1285+R1285+S1285+T1285+U1285+W1285+X1285+Y1285+V1285)/17),C1285=0,((I1285+K1285+L1285+M1285+N1285+O1285+P1285+Q1285+R1285+S1285+T1285+U1285+W1285+X1285+Y1285+V1285)/16))</f>
        <v>0.11764705882352941</v>
      </c>
      <c r="H1285" s="2" t="str" cm="1">
        <f t="array" ref="H1285">_xlfn.IFS((AND(G1285&gt;=0,G1285&lt;0.595)),"F - Persecuting",(AND(G1285&gt;=0.595,G1285&lt;0.695)),"D - Intolerant",(AND(G1285&gt;=0.695,G1285&lt;0.795)),"C - Resistant",(AND(G1285&gt;=0.795,G1285&lt;0.895)),"B - Tolerant",(AND(G1285&gt;=0.895,G1285&lt;=1)),"A - Protecting")</f>
        <v>F - Persecuting</v>
      </c>
      <c r="I1285" s="5">
        <v>0</v>
      </c>
      <c r="J1285" s="5">
        <v>0</v>
      </c>
      <c r="K1285" s="5">
        <v>0</v>
      </c>
      <c r="L1285" s="5">
        <v>0</v>
      </c>
      <c r="M1285" s="5">
        <v>0</v>
      </c>
      <c r="N1285" s="5">
        <v>0</v>
      </c>
      <c r="O1285" s="5">
        <v>0</v>
      </c>
      <c r="P1285" s="5">
        <v>1</v>
      </c>
      <c r="Q1285" s="5">
        <v>1</v>
      </c>
      <c r="R1285" s="5">
        <v>0</v>
      </c>
      <c r="S1285" s="5">
        <v>0</v>
      </c>
      <c r="T1285" s="5">
        <v>0</v>
      </c>
      <c r="U1285" s="5">
        <v>0</v>
      </c>
      <c r="V1285" s="5">
        <v>0</v>
      </c>
      <c r="W1285" s="5">
        <v>0</v>
      </c>
      <c r="X1285" s="5">
        <v>0</v>
      </c>
      <c r="Y1285" s="5">
        <v>0</v>
      </c>
    </row>
    <row r="1286" spans="1:25" ht="18.75" customHeight="1" x14ac:dyDescent="0.15">
      <c r="A1286" s="2" t="s">
        <v>256</v>
      </c>
      <c r="B1286" s="2">
        <v>2022</v>
      </c>
      <c r="C1286" s="3">
        <v>1</v>
      </c>
      <c r="D1286" s="3" t="s">
        <v>257</v>
      </c>
      <c r="E1286" s="2" t="s">
        <v>51</v>
      </c>
      <c r="F1286" s="2" cm="1">
        <f t="array" ref="F1286">_xlfn.IFS(C1286=1,(I1286+J1286+K1286+L1286+M1286+N1286+O1286+P1286+Q1286+R1286+S1286+T1286+U1286+W1286+X1286+Y1286+V1286),C1286=0,(I1286+K1286+L1286+M1286+N1286+O1286+P1286+Q1286+R1286+S1286+T1286+U1286+W1286+X1286+Y1286+V1286))</f>
        <v>3</v>
      </c>
      <c r="G1286" s="4" cm="1">
        <f t="array" ref="G1286">_xlfn.IFS(C1286=1,((I1286+J1286+K1286+L1286+M1286+N1286+O1286+P1286+Q1286+R1286+S1286+T1286+U1286+W1286+X1286+Y1286+V1286)/17),C1286=0,((I1286+K1286+L1286+M1286+N1286+O1286+P1286+Q1286+R1286+S1286+T1286+U1286+W1286+X1286+Y1286+V1286)/16))</f>
        <v>0.17647058823529413</v>
      </c>
      <c r="H1286" s="2" t="str" cm="1">
        <f t="array" ref="H1286">_xlfn.IFS((AND(G1286&gt;=0,G1286&lt;0.595)),"F - Persecuting",(AND(G1286&gt;=0.595,G1286&lt;0.695)),"D - Intolerant",(AND(G1286&gt;=0.695,G1286&lt;0.795)),"C - Resistant",(AND(G1286&gt;=0.795,G1286&lt;0.895)),"B - Tolerant",(AND(G1286&gt;=0.895,G1286&lt;=1)),"A - Protecting")</f>
        <v>F - Persecuting</v>
      </c>
      <c r="I1286" s="5">
        <v>0</v>
      </c>
      <c r="J1286" s="5">
        <v>0</v>
      </c>
      <c r="K1286" s="5">
        <v>0</v>
      </c>
      <c r="L1286" s="5">
        <v>0</v>
      </c>
      <c r="M1286" s="5">
        <v>0</v>
      </c>
      <c r="N1286" s="5">
        <v>0</v>
      </c>
      <c r="O1286" s="5">
        <v>0</v>
      </c>
      <c r="P1286" s="5">
        <v>1</v>
      </c>
      <c r="Q1286" s="5">
        <v>0</v>
      </c>
      <c r="R1286" s="5">
        <v>1</v>
      </c>
      <c r="S1286" s="5">
        <v>0</v>
      </c>
      <c r="T1286" s="5">
        <v>0</v>
      </c>
      <c r="U1286" s="5">
        <v>0</v>
      </c>
      <c r="V1286" s="5">
        <v>0</v>
      </c>
      <c r="W1286" s="5">
        <v>1</v>
      </c>
      <c r="X1286" s="5">
        <v>0</v>
      </c>
      <c r="Y1286" s="5">
        <v>0</v>
      </c>
    </row>
    <row r="1287" spans="1:25" ht="18.75" customHeight="1" x14ac:dyDescent="0.15">
      <c r="A1287" s="2" t="s">
        <v>258</v>
      </c>
      <c r="B1287" s="2">
        <v>2011</v>
      </c>
      <c r="C1287" s="3">
        <v>1</v>
      </c>
      <c r="D1287" s="3" t="s">
        <v>259</v>
      </c>
      <c r="E1287" s="2" t="s">
        <v>38</v>
      </c>
      <c r="F1287" s="2" cm="1">
        <f t="array" ref="F1287">_xlfn.IFS(C1287=1,(I1287+J1287+K1287+L1287+M1287+N1287+O1287+P1287+Q1287+R1287+S1287+T1287+U1287+W1287+X1287+Y1287+V1287),C1287=0,(I1287+K1287+L1287+M1287+N1287+O1287+P1287+Q1287+R1287+S1287+T1287+U1287+W1287+X1287+Y1287+V1287))</f>
        <v>1</v>
      </c>
      <c r="G1287" s="4" cm="1">
        <f t="array" ref="G1287">_xlfn.IFS(C1287=1,((I1287+J1287+K1287+L1287+M1287+N1287+O1287+P1287+Q1287+R1287+S1287+T1287+U1287+W1287+X1287+Y1287+V1287)/17),C1287=0,((I1287+K1287+L1287+M1287+N1287+O1287+P1287+Q1287+R1287+S1287+T1287+U1287+W1287+X1287+Y1287+V1287)/16))</f>
        <v>5.8823529411764705E-2</v>
      </c>
      <c r="H1287" s="2" t="str" cm="1">
        <f t="array" ref="H1287">_xlfn.IFS((AND(G1287&gt;=0,G1287&lt;0.595)),"F - Persecuting",(AND(G1287&gt;=0.595,G1287&lt;0.695)),"D - Intolerant",(AND(G1287&gt;=0.695,G1287&lt;0.795)),"C - Resistant",(AND(G1287&gt;=0.795,G1287&lt;0.895)),"B - Tolerant",(AND(G1287&gt;=0.895,G1287&lt;=1)),"A - Protecting")</f>
        <v>F - Persecuting</v>
      </c>
      <c r="I1287" s="10">
        <v>0</v>
      </c>
      <c r="J1287" s="10">
        <v>0</v>
      </c>
      <c r="K1287" s="5">
        <v>0</v>
      </c>
      <c r="L1287" s="5">
        <v>0</v>
      </c>
      <c r="M1287" s="5">
        <v>0</v>
      </c>
      <c r="N1287" s="5">
        <v>0</v>
      </c>
      <c r="O1287" s="5">
        <v>0</v>
      </c>
      <c r="P1287" s="5">
        <v>1</v>
      </c>
      <c r="Q1287" s="5">
        <v>0</v>
      </c>
      <c r="R1287" s="5">
        <v>0</v>
      </c>
      <c r="S1287" s="5">
        <v>0</v>
      </c>
      <c r="T1287" s="5">
        <v>0</v>
      </c>
      <c r="U1287" s="5">
        <v>0</v>
      </c>
      <c r="V1287" s="5">
        <v>0</v>
      </c>
      <c r="W1287" s="5">
        <v>0</v>
      </c>
      <c r="X1287" s="5">
        <v>0</v>
      </c>
      <c r="Y1287" s="5">
        <v>0</v>
      </c>
    </row>
    <row r="1288" spans="1:25" ht="18.75" customHeight="1" x14ac:dyDescent="0.15">
      <c r="A1288" s="2" t="s">
        <v>258</v>
      </c>
      <c r="B1288" s="2">
        <v>2012</v>
      </c>
      <c r="C1288" s="3">
        <v>1</v>
      </c>
      <c r="D1288" s="3" t="s">
        <v>259</v>
      </c>
      <c r="E1288" s="2" t="s">
        <v>38</v>
      </c>
      <c r="F1288" s="2" cm="1">
        <f t="array" ref="F1288">_xlfn.IFS(C1288=1,(I1288+J1288+K1288+L1288+M1288+N1288+O1288+P1288+Q1288+R1288+S1288+T1288+U1288+W1288+X1288+Y1288+V1288),C1288=0,(I1288+K1288+L1288+M1288+N1288+O1288+P1288+Q1288+R1288+S1288+T1288+U1288+W1288+X1288+Y1288+V1288))</f>
        <v>1</v>
      </c>
      <c r="G1288" s="4" cm="1">
        <f t="array" ref="G1288">_xlfn.IFS(C1288=1,((I1288+J1288+K1288+L1288+M1288+N1288+O1288+P1288+Q1288+R1288+S1288+T1288+U1288+W1288+X1288+Y1288+V1288)/17),C1288=0,((I1288+K1288+L1288+M1288+N1288+O1288+P1288+Q1288+R1288+S1288+T1288+U1288+W1288+X1288+Y1288+V1288)/16))</f>
        <v>5.8823529411764705E-2</v>
      </c>
      <c r="H1288" s="2" t="str" cm="1">
        <f t="array" ref="H1288">_xlfn.IFS((AND(G1288&gt;=0,G1288&lt;0.595)),"F - Persecuting",(AND(G1288&gt;=0.595,G1288&lt;0.695)),"D - Intolerant",(AND(G1288&gt;=0.695,G1288&lt;0.795)),"C - Resistant",(AND(G1288&gt;=0.795,G1288&lt;0.895)),"B - Tolerant",(AND(G1288&gt;=0.895,G1288&lt;=1)),"A - Protecting")</f>
        <v>F - Persecuting</v>
      </c>
      <c r="I1288" s="10">
        <v>0</v>
      </c>
      <c r="J1288" s="10">
        <v>0</v>
      </c>
      <c r="K1288" s="5">
        <v>0</v>
      </c>
      <c r="L1288" s="5">
        <v>0</v>
      </c>
      <c r="M1288" s="5">
        <v>0</v>
      </c>
      <c r="N1288" s="5">
        <v>0</v>
      </c>
      <c r="O1288" s="5">
        <v>0</v>
      </c>
      <c r="P1288" s="5">
        <v>1</v>
      </c>
      <c r="Q1288" s="5">
        <v>0</v>
      </c>
      <c r="R1288" s="5">
        <v>0</v>
      </c>
      <c r="S1288" s="5">
        <v>0</v>
      </c>
      <c r="T1288" s="5">
        <v>0</v>
      </c>
      <c r="U1288" s="5">
        <v>0</v>
      </c>
      <c r="V1288" s="5">
        <v>0</v>
      </c>
      <c r="W1288" s="5">
        <v>0</v>
      </c>
      <c r="X1288" s="5">
        <v>0</v>
      </c>
      <c r="Y1288" s="5">
        <v>0</v>
      </c>
    </row>
    <row r="1289" spans="1:25" ht="18.75" customHeight="1" x14ac:dyDescent="0.15">
      <c r="A1289" s="2" t="s">
        <v>258</v>
      </c>
      <c r="B1289" s="2">
        <v>2013</v>
      </c>
      <c r="C1289" s="3">
        <v>1</v>
      </c>
      <c r="D1289" s="3" t="s">
        <v>259</v>
      </c>
      <c r="E1289" s="2" t="s">
        <v>38</v>
      </c>
      <c r="F1289" s="2" cm="1">
        <f t="array" ref="F1289">_xlfn.IFS(C1289=1,(I1289+J1289+K1289+L1289+M1289+N1289+O1289+P1289+Q1289+R1289+S1289+T1289+U1289+W1289+X1289+Y1289+V1289),C1289=0,(I1289+K1289+L1289+M1289+N1289+O1289+P1289+Q1289+R1289+S1289+T1289+U1289+W1289+X1289+Y1289+V1289))</f>
        <v>1</v>
      </c>
      <c r="G1289" s="4" cm="1">
        <f t="array" ref="G1289">_xlfn.IFS(C1289=1,((I1289+J1289+K1289+L1289+M1289+N1289+O1289+P1289+Q1289+R1289+S1289+T1289+U1289+W1289+X1289+Y1289+V1289)/17),C1289=0,((I1289+K1289+L1289+M1289+N1289+O1289+P1289+Q1289+R1289+S1289+T1289+U1289+W1289+X1289+Y1289+V1289)/16))</f>
        <v>5.8823529411764705E-2</v>
      </c>
      <c r="H1289" s="2" t="str" cm="1">
        <f t="array" ref="H1289">_xlfn.IFS((AND(G1289&gt;=0,G1289&lt;0.595)),"F - Persecuting",(AND(G1289&gt;=0.595,G1289&lt;0.695)),"D - Intolerant",(AND(G1289&gt;=0.695,G1289&lt;0.795)),"C - Resistant",(AND(G1289&gt;=0.795,G1289&lt;0.895)),"B - Tolerant",(AND(G1289&gt;=0.895,G1289&lt;=1)),"A - Protecting")</f>
        <v>F - Persecuting</v>
      </c>
      <c r="I1289" s="10">
        <v>0</v>
      </c>
      <c r="J1289" s="10">
        <v>0</v>
      </c>
      <c r="K1289" s="5">
        <v>0</v>
      </c>
      <c r="L1289" s="5">
        <v>0</v>
      </c>
      <c r="M1289" s="5">
        <v>0</v>
      </c>
      <c r="N1289" s="5">
        <v>0</v>
      </c>
      <c r="O1289" s="5">
        <v>0</v>
      </c>
      <c r="P1289" s="5">
        <v>1</v>
      </c>
      <c r="Q1289" s="5">
        <v>0</v>
      </c>
      <c r="R1289" s="5">
        <v>0</v>
      </c>
      <c r="S1289" s="5">
        <v>0</v>
      </c>
      <c r="T1289" s="5">
        <v>0</v>
      </c>
      <c r="U1289" s="5">
        <v>0</v>
      </c>
      <c r="V1289" s="5">
        <v>0</v>
      </c>
      <c r="W1289" s="5">
        <v>0</v>
      </c>
      <c r="X1289" s="5">
        <v>0</v>
      </c>
      <c r="Y1289" s="5">
        <v>0</v>
      </c>
    </row>
    <row r="1290" spans="1:25" ht="18.75" customHeight="1" x14ac:dyDescent="0.15">
      <c r="A1290" s="2" t="s">
        <v>258</v>
      </c>
      <c r="B1290" s="2">
        <v>2014</v>
      </c>
      <c r="C1290" s="3">
        <v>1</v>
      </c>
      <c r="D1290" s="3" t="s">
        <v>259</v>
      </c>
      <c r="E1290" s="2" t="s">
        <v>38</v>
      </c>
      <c r="F1290" s="2" cm="1">
        <f t="array" ref="F1290">_xlfn.IFS(C1290=1,(I1290+J1290+K1290+L1290+M1290+N1290+O1290+P1290+Q1290+R1290+S1290+T1290+U1290+W1290+X1290+Y1290+V1290),C1290=0,(I1290+K1290+L1290+M1290+N1290+O1290+P1290+Q1290+R1290+S1290+T1290+U1290+W1290+X1290+Y1290+V1290))</f>
        <v>2</v>
      </c>
      <c r="G1290" s="4" cm="1">
        <f t="array" ref="G1290">_xlfn.IFS(C1290=1,((I1290+J1290+K1290+L1290+M1290+N1290+O1290+P1290+Q1290+R1290+S1290+T1290+U1290+W1290+X1290+Y1290+V1290)/17),C1290=0,((I1290+K1290+L1290+M1290+N1290+O1290+P1290+Q1290+R1290+S1290+T1290+U1290+W1290+X1290+Y1290+V1290)/16))</f>
        <v>0.11764705882352941</v>
      </c>
      <c r="H1290" s="2" t="str" cm="1">
        <f t="array" ref="H1290">_xlfn.IFS((AND(G1290&gt;=0,G1290&lt;0.595)),"F - Persecuting",(AND(G1290&gt;=0.595,G1290&lt;0.695)),"D - Intolerant",(AND(G1290&gt;=0.695,G1290&lt;0.795)),"C - Resistant",(AND(G1290&gt;=0.795,G1290&lt;0.895)),"B - Tolerant",(AND(G1290&gt;=0.895,G1290&lt;=1)),"A - Protecting")</f>
        <v>F - Persecuting</v>
      </c>
      <c r="I1290" s="10">
        <v>0</v>
      </c>
      <c r="J1290" s="10">
        <v>0</v>
      </c>
      <c r="K1290" s="5">
        <v>0</v>
      </c>
      <c r="L1290" s="5">
        <v>0</v>
      </c>
      <c r="M1290" s="5">
        <v>0</v>
      </c>
      <c r="N1290" s="5">
        <v>0</v>
      </c>
      <c r="O1290" s="5">
        <v>0</v>
      </c>
      <c r="P1290" s="5">
        <v>1</v>
      </c>
      <c r="Q1290" s="5">
        <v>0</v>
      </c>
      <c r="R1290" s="5">
        <v>0</v>
      </c>
      <c r="S1290" s="5">
        <v>0</v>
      </c>
      <c r="T1290" s="5">
        <v>0</v>
      </c>
      <c r="U1290" s="5">
        <v>0</v>
      </c>
      <c r="V1290" s="5">
        <v>0</v>
      </c>
      <c r="W1290" s="5">
        <v>1</v>
      </c>
      <c r="X1290" s="5">
        <v>0</v>
      </c>
      <c r="Y1290" s="5">
        <v>0</v>
      </c>
    </row>
    <row r="1291" spans="1:25" ht="18.75" customHeight="1" x14ac:dyDescent="0.15">
      <c r="A1291" s="2" t="s">
        <v>258</v>
      </c>
      <c r="B1291" s="2">
        <v>2015</v>
      </c>
      <c r="C1291" s="3">
        <v>1</v>
      </c>
      <c r="D1291" s="3" t="s">
        <v>259</v>
      </c>
      <c r="E1291" s="2" t="s">
        <v>38</v>
      </c>
      <c r="F1291" s="2" cm="1">
        <f t="array" ref="F1291">_xlfn.IFS(C1291=1,(I1291+J1291+K1291+L1291+M1291+N1291+O1291+P1291+Q1291+R1291+S1291+T1291+U1291+W1291+X1291+Y1291+V1291),C1291=0,(I1291+K1291+L1291+M1291+N1291+O1291+P1291+Q1291+R1291+S1291+T1291+U1291+W1291+X1291+Y1291+V1291))</f>
        <v>2</v>
      </c>
      <c r="G1291" s="4" cm="1">
        <f t="array" ref="G1291">_xlfn.IFS(C1291=1,((I1291+J1291+K1291+L1291+M1291+N1291+O1291+P1291+Q1291+R1291+S1291+T1291+U1291+W1291+X1291+Y1291+V1291)/17),C1291=0,((I1291+K1291+L1291+M1291+N1291+O1291+P1291+Q1291+R1291+S1291+T1291+U1291+W1291+X1291+Y1291+V1291)/16))</f>
        <v>0.11764705882352941</v>
      </c>
      <c r="H1291" s="2" t="str" cm="1">
        <f t="array" ref="H1291">_xlfn.IFS((AND(G1291&gt;=0,G1291&lt;0.595)),"F - Persecuting",(AND(G1291&gt;=0.595,G1291&lt;0.695)),"D - Intolerant",(AND(G1291&gt;=0.695,G1291&lt;0.795)),"C - Resistant",(AND(G1291&gt;=0.795,G1291&lt;0.895)),"B - Tolerant",(AND(G1291&gt;=0.895,G1291&lt;=1)),"A - Protecting")</f>
        <v>F - Persecuting</v>
      </c>
      <c r="I1291" s="10">
        <v>0</v>
      </c>
      <c r="J1291" s="10">
        <v>0</v>
      </c>
      <c r="K1291" s="5">
        <v>0</v>
      </c>
      <c r="L1291" s="5">
        <v>0</v>
      </c>
      <c r="M1291" s="5">
        <v>0</v>
      </c>
      <c r="N1291" s="5">
        <v>0</v>
      </c>
      <c r="O1291" s="5">
        <v>0</v>
      </c>
      <c r="P1291" s="5">
        <v>1</v>
      </c>
      <c r="Q1291" s="5">
        <v>0</v>
      </c>
      <c r="R1291" s="5">
        <v>0</v>
      </c>
      <c r="S1291" s="5">
        <v>0</v>
      </c>
      <c r="T1291" s="5">
        <v>0</v>
      </c>
      <c r="U1291" s="5">
        <v>0</v>
      </c>
      <c r="V1291" s="5">
        <v>0</v>
      </c>
      <c r="W1291" s="5">
        <v>1</v>
      </c>
      <c r="X1291" s="5">
        <v>0</v>
      </c>
      <c r="Y1291" s="5">
        <v>0</v>
      </c>
    </row>
    <row r="1292" spans="1:25" ht="18.75" customHeight="1" x14ac:dyDescent="0.15">
      <c r="A1292" s="2" t="s">
        <v>258</v>
      </c>
      <c r="B1292" s="2">
        <v>2016</v>
      </c>
      <c r="C1292" s="3">
        <v>1</v>
      </c>
      <c r="D1292" s="3" t="s">
        <v>259</v>
      </c>
      <c r="E1292" s="2" t="s">
        <v>38</v>
      </c>
      <c r="F1292" s="2" cm="1">
        <f t="array" ref="F1292">_xlfn.IFS(C1292=1,(I1292+J1292+K1292+L1292+M1292+N1292+O1292+P1292+Q1292+R1292+S1292+T1292+U1292+W1292+X1292+Y1292+V1292),C1292=0,(I1292+K1292+L1292+M1292+N1292+O1292+P1292+Q1292+R1292+S1292+T1292+U1292+W1292+X1292+Y1292+V1292))</f>
        <v>1</v>
      </c>
      <c r="G1292" s="4" cm="1">
        <f t="array" ref="G1292">_xlfn.IFS(C1292=1,((I1292+J1292+K1292+L1292+M1292+N1292+O1292+P1292+Q1292+R1292+S1292+T1292+U1292+W1292+X1292+Y1292+V1292)/17),C1292=0,((I1292+K1292+L1292+M1292+N1292+O1292+P1292+Q1292+R1292+S1292+T1292+U1292+W1292+X1292+Y1292+V1292)/16))</f>
        <v>5.8823529411764705E-2</v>
      </c>
      <c r="H1292" s="2" t="str" cm="1">
        <f t="array" ref="H1292">_xlfn.IFS((AND(G1292&gt;=0,G1292&lt;0.595)),"F - Persecuting",(AND(G1292&gt;=0.595,G1292&lt;0.695)),"D - Intolerant",(AND(G1292&gt;=0.695,G1292&lt;0.795)),"C - Resistant",(AND(G1292&gt;=0.795,G1292&lt;0.895)),"B - Tolerant",(AND(G1292&gt;=0.895,G1292&lt;=1)),"A - Protecting")</f>
        <v>F - Persecuting</v>
      </c>
      <c r="I1292" s="10">
        <v>0</v>
      </c>
      <c r="J1292" s="10">
        <v>0</v>
      </c>
      <c r="K1292" s="5">
        <v>0</v>
      </c>
      <c r="L1292" s="5">
        <v>0</v>
      </c>
      <c r="M1292" s="5">
        <v>0</v>
      </c>
      <c r="N1292" s="5">
        <v>0</v>
      </c>
      <c r="O1292" s="5">
        <v>0</v>
      </c>
      <c r="P1292" s="5">
        <v>1</v>
      </c>
      <c r="Q1292" s="5">
        <v>0</v>
      </c>
      <c r="R1292" s="5">
        <v>0</v>
      </c>
      <c r="S1292" s="5">
        <v>0</v>
      </c>
      <c r="T1292" s="5">
        <v>0</v>
      </c>
      <c r="U1292" s="5">
        <v>0</v>
      </c>
      <c r="V1292" s="5">
        <v>0</v>
      </c>
      <c r="W1292" s="5">
        <v>0</v>
      </c>
      <c r="X1292" s="5">
        <v>0</v>
      </c>
      <c r="Y1292" s="5">
        <v>0</v>
      </c>
    </row>
    <row r="1293" spans="1:25" ht="18.75" customHeight="1" x14ac:dyDescent="0.15">
      <c r="A1293" s="2" t="s">
        <v>258</v>
      </c>
      <c r="B1293" s="2">
        <v>2017</v>
      </c>
      <c r="C1293" s="3">
        <v>1</v>
      </c>
      <c r="D1293" s="3" t="s">
        <v>259</v>
      </c>
      <c r="E1293" s="2" t="s">
        <v>38</v>
      </c>
      <c r="F1293" s="2" cm="1">
        <f t="array" ref="F1293">_xlfn.IFS(C1293=1,(I1293+J1293+K1293+L1293+M1293+N1293+O1293+P1293+Q1293+R1293+S1293+T1293+U1293+W1293+X1293+Y1293+V1293),C1293=0,(I1293+K1293+L1293+M1293+N1293+O1293+P1293+Q1293+R1293+S1293+T1293+U1293+W1293+X1293+Y1293+V1293))</f>
        <v>1</v>
      </c>
      <c r="G1293" s="4" cm="1">
        <f t="array" ref="G1293">_xlfn.IFS(C1293=1,((I1293+J1293+K1293+L1293+M1293+N1293+O1293+P1293+Q1293+R1293+S1293+T1293+U1293+W1293+X1293+Y1293+V1293)/17),C1293=0,((I1293+K1293+L1293+M1293+N1293+O1293+P1293+Q1293+R1293+S1293+T1293+U1293+W1293+X1293+Y1293+V1293)/16))</f>
        <v>5.8823529411764705E-2</v>
      </c>
      <c r="H1293" s="2" t="str" cm="1">
        <f t="array" ref="H1293">_xlfn.IFS((AND(G1293&gt;=0,G1293&lt;0.595)),"F - Persecuting",(AND(G1293&gt;=0.595,G1293&lt;0.695)),"D - Intolerant",(AND(G1293&gt;=0.695,G1293&lt;0.795)),"C - Resistant",(AND(G1293&gt;=0.795,G1293&lt;0.895)),"B - Tolerant",(AND(G1293&gt;=0.895,G1293&lt;=1)),"A - Protecting")</f>
        <v>F - Persecuting</v>
      </c>
      <c r="I1293" s="10">
        <v>0</v>
      </c>
      <c r="J1293" s="10">
        <v>0</v>
      </c>
      <c r="K1293" s="5">
        <v>0</v>
      </c>
      <c r="L1293" s="5">
        <v>0</v>
      </c>
      <c r="M1293" s="5">
        <v>0</v>
      </c>
      <c r="N1293" s="5">
        <v>0</v>
      </c>
      <c r="O1293" s="5">
        <v>0</v>
      </c>
      <c r="P1293" s="5">
        <v>1</v>
      </c>
      <c r="Q1293" s="5">
        <v>0</v>
      </c>
      <c r="R1293" s="5">
        <v>0</v>
      </c>
      <c r="S1293" s="5">
        <v>0</v>
      </c>
      <c r="T1293" s="5">
        <v>0</v>
      </c>
      <c r="U1293" s="5">
        <v>0</v>
      </c>
      <c r="V1293" s="5">
        <v>0</v>
      </c>
      <c r="W1293" s="5">
        <v>0</v>
      </c>
      <c r="X1293" s="5">
        <v>0</v>
      </c>
      <c r="Y1293" s="5">
        <v>0</v>
      </c>
    </row>
    <row r="1294" spans="1:25" ht="18.75" customHeight="1" x14ac:dyDescent="0.15">
      <c r="A1294" s="2" t="s">
        <v>258</v>
      </c>
      <c r="B1294" s="2">
        <v>2018</v>
      </c>
      <c r="C1294" s="3">
        <v>1</v>
      </c>
      <c r="D1294" s="3" t="s">
        <v>259</v>
      </c>
      <c r="E1294" s="2" t="s">
        <v>38</v>
      </c>
      <c r="F1294" s="2" cm="1">
        <f t="array" ref="F1294">_xlfn.IFS(C1294=1,(I1294+J1294+K1294+L1294+M1294+N1294+O1294+P1294+Q1294+R1294+S1294+T1294+U1294+W1294+X1294+Y1294+V1294),C1294=0,(I1294+K1294+L1294+M1294+N1294+O1294+P1294+Q1294+R1294+S1294+T1294+U1294+W1294+X1294+Y1294+V1294))</f>
        <v>1</v>
      </c>
      <c r="G1294" s="4" cm="1">
        <f t="array" ref="G1294">_xlfn.IFS(C1294=1,((I1294+J1294+K1294+L1294+M1294+N1294+O1294+P1294+Q1294+R1294+S1294+T1294+U1294+W1294+X1294+Y1294+V1294)/17),C1294=0,((I1294+K1294+L1294+M1294+N1294+O1294+P1294+Q1294+R1294+S1294+T1294+U1294+W1294+X1294+Y1294+V1294)/16))</f>
        <v>5.8823529411764705E-2</v>
      </c>
      <c r="H1294" s="2" t="str" cm="1">
        <f t="array" ref="H1294">_xlfn.IFS((AND(G1294&gt;=0,G1294&lt;0.595)),"F - Persecuting",(AND(G1294&gt;=0.595,G1294&lt;0.695)),"D - Intolerant",(AND(G1294&gt;=0.695,G1294&lt;0.795)),"C - Resistant",(AND(G1294&gt;=0.795,G1294&lt;0.895)),"B - Tolerant",(AND(G1294&gt;=0.895,G1294&lt;=1)),"A - Protecting")</f>
        <v>F - Persecuting</v>
      </c>
      <c r="I1294" s="10">
        <v>0</v>
      </c>
      <c r="J1294" s="10">
        <v>0</v>
      </c>
      <c r="K1294" s="5">
        <v>0</v>
      </c>
      <c r="L1294" s="5">
        <v>0</v>
      </c>
      <c r="M1294" s="5">
        <v>0</v>
      </c>
      <c r="N1294" s="5">
        <v>0</v>
      </c>
      <c r="O1294" s="5">
        <v>0</v>
      </c>
      <c r="P1294" s="5">
        <v>1</v>
      </c>
      <c r="Q1294" s="5">
        <v>0</v>
      </c>
      <c r="R1294" s="5">
        <v>0</v>
      </c>
      <c r="S1294" s="5">
        <v>0</v>
      </c>
      <c r="T1294" s="5">
        <v>0</v>
      </c>
      <c r="U1294" s="5">
        <v>0</v>
      </c>
      <c r="V1294" s="5">
        <v>0</v>
      </c>
      <c r="W1294" s="5">
        <v>0</v>
      </c>
      <c r="X1294" s="5">
        <v>0</v>
      </c>
      <c r="Y1294" s="5">
        <v>0</v>
      </c>
    </row>
    <row r="1295" spans="1:25" ht="18.75" customHeight="1" x14ac:dyDescent="0.15">
      <c r="A1295" s="2" t="s">
        <v>258</v>
      </c>
      <c r="B1295" s="2">
        <v>2019</v>
      </c>
      <c r="C1295" s="3">
        <v>1</v>
      </c>
      <c r="D1295" s="3" t="s">
        <v>259</v>
      </c>
      <c r="E1295" s="2" t="s">
        <v>38</v>
      </c>
      <c r="F1295" s="2" cm="1">
        <f t="array" ref="F1295">_xlfn.IFS(C1295=1,(I1295+J1295+K1295+L1295+M1295+N1295+O1295+P1295+Q1295+R1295+S1295+T1295+U1295+W1295+X1295+Y1295+V1295),C1295=0,(I1295+K1295+L1295+M1295+N1295+O1295+P1295+Q1295+R1295+S1295+T1295+U1295+W1295+X1295+Y1295+V1295))</f>
        <v>1</v>
      </c>
      <c r="G1295" s="4" cm="1">
        <f t="array" ref="G1295">_xlfn.IFS(C1295=1,((I1295+J1295+K1295+L1295+M1295+N1295+O1295+P1295+Q1295+R1295+S1295+T1295+U1295+W1295+X1295+Y1295+V1295)/17),C1295=0,((I1295+K1295+L1295+M1295+N1295+O1295+P1295+Q1295+R1295+S1295+T1295+U1295+W1295+X1295+Y1295+V1295)/16))</f>
        <v>5.8823529411764705E-2</v>
      </c>
      <c r="H1295" s="2" t="str" cm="1">
        <f t="array" ref="H1295">_xlfn.IFS((AND(G1295&gt;=0,G1295&lt;0.595)),"F - Persecuting",(AND(G1295&gt;=0.595,G1295&lt;0.695)),"D - Intolerant",(AND(G1295&gt;=0.695,G1295&lt;0.795)),"C - Resistant",(AND(G1295&gt;=0.795,G1295&lt;0.895)),"B - Tolerant",(AND(G1295&gt;=0.895,G1295&lt;=1)),"A - Protecting")</f>
        <v>F - Persecuting</v>
      </c>
      <c r="I1295" s="10">
        <v>0</v>
      </c>
      <c r="J1295" s="10">
        <v>0</v>
      </c>
      <c r="K1295" s="5">
        <v>0</v>
      </c>
      <c r="L1295" s="5">
        <v>0</v>
      </c>
      <c r="M1295" s="5">
        <v>0</v>
      </c>
      <c r="N1295" s="5">
        <v>0</v>
      </c>
      <c r="O1295" s="5">
        <v>0</v>
      </c>
      <c r="P1295" s="5">
        <v>1</v>
      </c>
      <c r="Q1295" s="5">
        <v>0</v>
      </c>
      <c r="R1295" s="5">
        <v>0</v>
      </c>
      <c r="S1295" s="5">
        <v>0</v>
      </c>
      <c r="T1295" s="5">
        <v>0</v>
      </c>
      <c r="U1295" s="5">
        <v>0</v>
      </c>
      <c r="V1295" s="5">
        <v>0</v>
      </c>
      <c r="W1295" s="5">
        <v>0</v>
      </c>
      <c r="X1295" s="5">
        <v>0</v>
      </c>
      <c r="Y1295" s="5">
        <v>0</v>
      </c>
    </row>
    <row r="1296" spans="1:25" ht="18.75" customHeight="1" x14ac:dyDescent="0.15">
      <c r="A1296" s="2" t="s">
        <v>258</v>
      </c>
      <c r="B1296" s="2">
        <v>2020</v>
      </c>
      <c r="C1296" s="3">
        <v>1</v>
      </c>
      <c r="D1296" s="3" t="s">
        <v>259</v>
      </c>
      <c r="E1296" s="2" t="s">
        <v>38</v>
      </c>
      <c r="F1296" s="2" cm="1">
        <f t="array" ref="F1296">_xlfn.IFS(C1296=1,(I1296+J1296+K1296+L1296+M1296+N1296+O1296+P1296+Q1296+R1296+S1296+T1296+U1296+W1296+X1296+Y1296+V1296),C1296=0,(I1296+K1296+L1296+M1296+N1296+O1296+P1296+Q1296+R1296+S1296+T1296+U1296+W1296+X1296+Y1296+V1296))</f>
        <v>2</v>
      </c>
      <c r="G1296" s="4" cm="1">
        <f t="array" ref="G1296">_xlfn.IFS(C1296=1,((I1296+J1296+K1296+L1296+M1296+N1296+O1296+P1296+Q1296+R1296+S1296+T1296+U1296+W1296+X1296+Y1296+V1296)/17),C1296=0,((I1296+K1296+L1296+M1296+N1296+O1296+P1296+Q1296+R1296+S1296+T1296+U1296+W1296+X1296+Y1296+V1296)/16))</f>
        <v>0.11764705882352941</v>
      </c>
      <c r="H1296" s="2" t="str" cm="1">
        <f t="array" ref="H1296">_xlfn.IFS((AND(G1296&gt;=0,G1296&lt;0.595)),"F - Persecuting",(AND(G1296&gt;=0.595,G1296&lt;0.695)),"D - Intolerant",(AND(G1296&gt;=0.695,G1296&lt;0.795)),"C - Resistant",(AND(G1296&gt;=0.795,G1296&lt;0.895)),"B - Tolerant",(AND(G1296&gt;=0.895,G1296&lt;=1)),"A - Protecting")</f>
        <v>F - Persecuting</v>
      </c>
      <c r="I1296" s="5">
        <v>0</v>
      </c>
      <c r="J1296" s="5">
        <v>0</v>
      </c>
      <c r="K1296" s="5">
        <v>0</v>
      </c>
      <c r="L1296" s="5">
        <v>0</v>
      </c>
      <c r="M1296" s="5">
        <v>0</v>
      </c>
      <c r="N1296" s="5">
        <v>0</v>
      </c>
      <c r="O1296" s="5">
        <v>0</v>
      </c>
      <c r="P1296" s="5">
        <v>1</v>
      </c>
      <c r="Q1296" s="5">
        <v>0</v>
      </c>
      <c r="R1296" s="5">
        <v>0</v>
      </c>
      <c r="S1296" s="5">
        <v>0</v>
      </c>
      <c r="T1296" s="5">
        <v>0</v>
      </c>
      <c r="U1296" s="5">
        <v>0</v>
      </c>
      <c r="V1296" s="5">
        <v>0</v>
      </c>
      <c r="W1296" s="5">
        <v>1</v>
      </c>
      <c r="X1296" s="5">
        <v>0</v>
      </c>
      <c r="Y1296" s="5">
        <v>0</v>
      </c>
    </row>
    <row r="1297" spans="1:25" ht="18.75" customHeight="1" x14ac:dyDescent="0.15">
      <c r="A1297" s="2" t="s">
        <v>258</v>
      </c>
      <c r="B1297" s="2">
        <v>2021</v>
      </c>
      <c r="C1297" s="3">
        <v>1</v>
      </c>
      <c r="D1297" s="3" t="s">
        <v>259</v>
      </c>
      <c r="E1297" s="2" t="s">
        <v>38</v>
      </c>
      <c r="F1297" s="2" cm="1">
        <f t="array" ref="F1297">_xlfn.IFS(C1297=1,(I1297+J1297+K1297+L1297+M1297+N1297+O1297+P1297+Q1297+R1297+S1297+T1297+U1297+W1297+X1297+Y1297+V1297),C1297=0,(I1297+K1297+L1297+M1297+N1297+O1297+P1297+Q1297+R1297+S1297+T1297+U1297+W1297+X1297+Y1297+V1297))</f>
        <v>2</v>
      </c>
      <c r="G1297" s="4" cm="1">
        <f t="array" ref="G1297">_xlfn.IFS(C1297=1,((I1297+J1297+K1297+L1297+M1297+N1297+O1297+P1297+Q1297+R1297+S1297+T1297+U1297+W1297+X1297+Y1297+V1297)/17),C1297=0,((I1297+K1297+L1297+M1297+N1297+O1297+P1297+Q1297+R1297+S1297+T1297+U1297+W1297+X1297+Y1297+V1297)/16))</f>
        <v>0.11764705882352941</v>
      </c>
      <c r="H1297" s="2" t="str" cm="1">
        <f t="array" ref="H1297">_xlfn.IFS((AND(G1297&gt;=0,G1297&lt;0.595)),"F - Persecuting",(AND(G1297&gt;=0.595,G1297&lt;0.695)),"D - Intolerant",(AND(G1297&gt;=0.695,G1297&lt;0.795)),"C - Resistant",(AND(G1297&gt;=0.795,G1297&lt;0.895)),"B - Tolerant",(AND(G1297&gt;=0.895,G1297&lt;=1)),"A - Protecting")</f>
        <v>F - Persecuting</v>
      </c>
      <c r="I1297" s="5">
        <v>0</v>
      </c>
      <c r="J1297" s="5">
        <v>0</v>
      </c>
      <c r="K1297" s="5">
        <v>0</v>
      </c>
      <c r="L1297" s="5">
        <v>0</v>
      </c>
      <c r="M1297" s="5">
        <v>0</v>
      </c>
      <c r="N1297" s="5">
        <v>0</v>
      </c>
      <c r="O1297" s="5">
        <v>0</v>
      </c>
      <c r="P1297" s="5">
        <v>1</v>
      </c>
      <c r="Q1297" s="5">
        <v>0</v>
      </c>
      <c r="R1297" s="5">
        <v>0</v>
      </c>
      <c r="S1297" s="5">
        <v>0</v>
      </c>
      <c r="T1297" s="5">
        <v>0</v>
      </c>
      <c r="U1297" s="5">
        <v>0</v>
      </c>
      <c r="V1297" s="5">
        <v>0</v>
      </c>
      <c r="W1297" s="5">
        <v>1</v>
      </c>
      <c r="X1297" s="5">
        <v>0</v>
      </c>
      <c r="Y1297" s="5">
        <v>0</v>
      </c>
    </row>
    <row r="1298" spans="1:25" ht="18.75" customHeight="1" x14ac:dyDescent="0.15">
      <c r="A1298" s="2" t="s">
        <v>258</v>
      </c>
      <c r="B1298" s="2">
        <v>2022</v>
      </c>
      <c r="C1298" s="3">
        <v>1</v>
      </c>
      <c r="D1298" s="3" t="s">
        <v>259</v>
      </c>
      <c r="E1298" s="2" t="s">
        <v>38</v>
      </c>
      <c r="F1298" s="2" cm="1">
        <f t="array" ref="F1298">_xlfn.IFS(C1298=1,(I1298+J1298+K1298+L1298+M1298+N1298+O1298+P1298+Q1298+R1298+S1298+T1298+U1298+W1298+X1298+Y1298+V1298),C1298=0,(I1298+K1298+L1298+M1298+N1298+O1298+P1298+Q1298+R1298+S1298+T1298+U1298+W1298+X1298+Y1298+V1298))</f>
        <v>2</v>
      </c>
      <c r="G1298" s="4" cm="1">
        <f t="array" ref="G1298">_xlfn.IFS(C1298=1,((I1298+J1298+K1298+L1298+M1298+N1298+O1298+P1298+Q1298+R1298+S1298+T1298+U1298+W1298+X1298+Y1298+V1298)/17),C1298=0,((I1298+K1298+L1298+M1298+N1298+O1298+P1298+Q1298+R1298+S1298+T1298+U1298+W1298+X1298+Y1298+V1298)/16))</f>
        <v>0.11764705882352941</v>
      </c>
      <c r="H1298" s="2" t="str" cm="1">
        <f t="array" ref="H1298">_xlfn.IFS((AND(G1298&gt;=0,G1298&lt;0.595)),"F - Persecuting",(AND(G1298&gt;=0.595,G1298&lt;0.695)),"D - Intolerant",(AND(G1298&gt;=0.695,G1298&lt;0.795)),"C - Resistant",(AND(G1298&gt;=0.795,G1298&lt;0.895)),"B - Tolerant",(AND(G1298&gt;=0.895,G1298&lt;=1)),"A - Protecting")</f>
        <v>F - Persecuting</v>
      </c>
      <c r="I1298" s="5">
        <v>0</v>
      </c>
      <c r="J1298" s="5">
        <v>0</v>
      </c>
      <c r="K1298" s="5">
        <v>0</v>
      </c>
      <c r="L1298" s="5">
        <v>0</v>
      </c>
      <c r="M1298" s="5">
        <v>0</v>
      </c>
      <c r="N1298" s="5">
        <v>0</v>
      </c>
      <c r="O1298" s="5">
        <v>0</v>
      </c>
      <c r="P1298" s="5">
        <v>1</v>
      </c>
      <c r="Q1298" s="5">
        <v>0</v>
      </c>
      <c r="R1298" s="5">
        <v>0</v>
      </c>
      <c r="S1298" s="5">
        <v>0</v>
      </c>
      <c r="T1298" s="5">
        <v>0</v>
      </c>
      <c r="U1298" s="5">
        <v>0</v>
      </c>
      <c r="V1298" s="5">
        <v>0</v>
      </c>
      <c r="W1298" s="5">
        <v>1</v>
      </c>
      <c r="X1298" s="5">
        <v>0</v>
      </c>
      <c r="Y1298" s="5">
        <v>0</v>
      </c>
    </row>
    <row r="1299" spans="1:25" ht="18.75" customHeight="1" x14ac:dyDescent="0.15">
      <c r="A1299" s="2" t="s">
        <v>260</v>
      </c>
      <c r="B1299" s="2">
        <v>2011</v>
      </c>
      <c r="C1299" s="3">
        <v>1</v>
      </c>
      <c r="D1299" s="3" t="s">
        <v>261</v>
      </c>
      <c r="E1299" s="2" t="s">
        <v>38</v>
      </c>
      <c r="F1299" s="2" cm="1">
        <f t="array" ref="F1299">_xlfn.IFS(C1299=1,(I1299+J1299+K1299+L1299+M1299+N1299+O1299+P1299+Q1299+R1299+S1299+T1299+U1299+W1299+X1299+Y1299+V1299),C1299=0,(I1299+K1299+L1299+M1299+N1299+O1299+P1299+Q1299+R1299+S1299+T1299+U1299+W1299+X1299+Y1299+V1299))</f>
        <v>4</v>
      </c>
      <c r="G1299" s="4" cm="1">
        <f t="array" ref="G1299">_xlfn.IFS(C1299=1,((I1299+J1299+K1299+L1299+M1299+N1299+O1299+P1299+Q1299+R1299+S1299+T1299+U1299+W1299+X1299+Y1299+V1299)/17),C1299=0,((I1299+K1299+L1299+M1299+N1299+O1299+P1299+Q1299+R1299+S1299+T1299+U1299+W1299+X1299+Y1299+V1299)/16))</f>
        <v>0.23529411764705882</v>
      </c>
      <c r="H1299" s="2" t="str" cm="1">
        <f t="array" ref="H1299">_xlfn.IFS((AND(G1299&gt;=0,G1299&lt;0.595)),"F - Persecuting",(AND(G1299&gt;=0.595,G1299&lt;0.695)),"D - Intolerant",(AND(G1299&gt;=0.695,G1299&lt;0.795)),"C - Resistant",(AND(G1299&gt;=0.795,G1299&lt;0.895)),"B - Tolerant",(AND(G1299&gt;=0.895,G1299&lt;=1)),"A - Protecting")</f>
        <v>F - Persecuting</v>
      </c>
      <c r="I1299" s="10">
        <v>1</v>
      </c>
      <c r="J1299" s="10">
        <v>0</v>
      </c>
      <c r="K1299" s="5">
        <v>0</v>
      </c>
      <c r="L1299" s="5">
        <v>0</v>
      </c>
      <c r="M1299" s="5">
        <v>0</v>
      </c>
      <c r="N1299" s="5">
        <v>1</v>
      </c>
      <c r="O1299" s="5">
        <v>0</v>
      </c>
      <c r="P1299" s="5">
        <v>0</v>
      </c>
      <c r="Q1299" s="5">
        <v>0</v>
      </c>
      <c r="R1299" s="5">
        <v>0</v>
      </c>
      <c r="S1299" s="5">
        <v>0</v>
      </c>
      <c r="T1299" s="5">
        <v>0</v>
      </c>
      <c r="U1299" s="5">
        <v>0</v>
      </c>
      <c r="V1299" s="5">
        <v>0</v>
      </c>
      <c r="W1299" s="5">
        <v>1</v>
      </c>
      <c r="X1299" s="5">
        <v>1</v>
      </c>
      <c r="Y1299" s="5">
        <v>0</v>
      </c>
    </row>
    <row r="1300" spans="1:25" ht="18.75" customHeight="1" x14ac:dyDescent="0.15">
      <c r="A1300" s="2" t="s">
        <v>260</v>
      </c>
      <c r="B1300" s="2">
        <v>2012</v>
      </c>
      <c r="C1300" s="3">
        <v>1</v>
      </c>
      <c r="D1300" s="3" t="s">
        <v>261</v>
      </c>
      <c r="E1300" s="2" t="s">
        <v>38</v>
      </c>
      <c r="F1300" s="2" cm="1">
        <f t="array" ref="F1300">_xlfn.IFS(C1300=1,(I1300+J1300+K1300+L1300+M1300+N1300+O1300+P1300+Q1300+R1300+S1300+T1300+U1300+W1300+X1300+Y1300+V1300),C1300=0,(I1300+K1300+L1300+M1300+N1300+O1300+P1300+Q1300+R1300+S1300+T1300+U1300+W1300+X1300+Y1300+V1300))</f>
        <v>4</v>
      </c>
      <c r="G1300" s="4" cm="1">
        <f t="array" ref="G1300">_xlfn.IFS(C1300=1,((I1300+J1300+K1300+L1300+M1300+N1300+O1300+P1300+Q1300+R1300+S1300+T1300+U1300+W1300+X1300+Y1300+V1300)/17),C1300=0,((I1300+K1300+L1300+M1300+N1300+O1300+P1300+Q1300+R1300+S1300+T1300+U1300+W1300+X1300+Y1300+V1300)/16))</f>
        <v>0.23529411764705882</v>
      </c>
      <c r="H1300" s="2" t="str" cm="1">
        <f t="array" ref="H1300">_xlfn.IFS((AND(G1300&gt;=0,G1300&lt;0.595)),"F - Persecuting",(AND(G1300&gt;=0.595,G1300&lt;0.695)),"D - Intolerant",(AND(G1300&gt;=0.695,G1300&lt;0.795)),"C - Resistant",(AND(G1300&gt;=0.795,G1300&lt;0.895)),"B - Tolerant",(AND(G1300&gt;=0.895,G1300&lt;=1)),"A - Protecting")</f>
        <v>F - Persecuting</v>
      </c>
      <c r="I1300" s="10">
        <v>1</v>
      </c>
      <c r="J1300" s="10">
        <v>0</v>
      </c>
      <c r="K1300" s="5">
        <v>0</v>
      </c>
      <c r="L1300" s="5">
        <v>0</v>
      </c>
      <c r="M1300" s="5">
        <v>0</v>
      </c>
      <c r="N1300" s="5">
        <v>1</v>
      </c>
      <c r="O1300" s="5">
        <v>0</v>
      </c>
      <c r="P1300" s="5">
        <v>0</v>
      </c>
      <c r="Q1300" s="5">
        <v>0</v>
      </c>
      <c r="R1300" s="5">
        <v>0</v>
      </c>
      <c r="S1300" s="5">
        <v>0</v>
      </c>
      <c r="T1300" s="5">
        <v>0</v>
      </c>
      <c r="U1300" s="5">
        <v>0</v>
      </c>
      <c r="V1300" s="5">
        <v>0</v>
      </c>
      <c r="W1300" s="5">
        <v>1</v>
      </c>
      <c r="X1300" s="5">
        <v>1</v>
      </c>
      <c r="Y1300" s="5">
        <v>0</v>
      </c>
    </row>
    <row r="1301" spans="1:25" ht="18.75" customHeight="1" x14ac:dyDescent="0.15">
      <c r="A1301" s="2" t="s">
        <v>260</v>
      </c>
      <c r="B1301" s="2">
        <v>2013</v>
      </c>
      <c r="C1301" s="3">
        <v>1</v>
      </c>
      <c r="D1301" s="3" t="s">
        <v>261</v>
      </c>
      <c r="E1301" s="2" t="s">
        <v>38</v>
      </c>
      <c r="F1301" s="2" cm="1">
        <f t="array" ref="F1301">_xlfn.IFS(C1301=1,(I1301+J1301+K1301+L1301+M1301+N1301+O1301+P1301+Q1301+R1301+S1301+T1301+U1301+W1301+X1301+Y1301+V1301),C1301=0,(I1301+K1301+L1301+M1301+N1301+O1301+P1301+Q1301+R1301+S1301+T1301+U1301+W1301+X1301+Y1301+V1301))</f>
        <v>4</v>
      </c>
      <c r="G1301" s="4" cm="1">
        <f t="array" ref="G1301">_xlfn.IFS(C1301=1,((I1301+J1301+K1301+L1301+M1301+N1301+O1301+P1301+Q1301+R1301+S1301+T1301+U1301+W1301+X1301+Y1301+V1301)/17),C1301=0,((I1301+K1301+L1301+M1301+N1301+O1301+P1301+Q1301+R1301+S1301+T1301+U1301+W1301+X1301+Y1301+V1301)/16))</f>
        <v>0.23529411764705882</v>
      </c>
      <c r="H1301" s="2" t="str" cm="1">
        <f t="array" ref="H1301">_xlfn.IFS((AND(G1301&gt;=0,G1301&lt;0.595)),"F - Persecuting",(AND(G1301&gt;=0.595,G1301&lt;0.695)),"D - Intolerant",(AND(G1301&gt;=0.695,G1301&lt;0.795)),"C - Resistant",(AND(G1301&gt;=0.795,G1301&lt;0.895)),"B - Tolerant",(AND(G1301&gt;=0.895,G1301&lt;=1)),"A - Protecting")</f>
        <v>F - Persecuting</v>
      </c>
      <c r="I1301" s="10">
        <v>1</v>
      </c>
      <c r="J1301" s="10">
        <v>0</v>
      </c>
      <c r="K1301" s="5">
        <v>0</v>
      </c>
      <c r="L1301" s="5">
        <v>0</v>
      </c>
      <c r="M1301" s="5">
        <v>0</v>
      </c>
      <c r="N1301" s="5">
        <v>1</v>
      </c>
      <c r="O1301" s="5">
        <v>0</v>
      </c>
      <c r="P1301" s="5">
        <v>0</v>
      </c>
      <c r="Q1301" s="5">
        <v>0</v>
      </c>
      <c r="R1301" s="5">
        <v>0</v>
      </c>
      <c r="S1301" s="5">
        <v>0</v>
      </c>
      <c r="T1301" s="5">
        <v>0</v>
      </c>
      <c r="U1301" s="5">
        <v>0</v>
      </c>
      <c r="V1301" s="5">
        <v>0</v>
      </c>
      <c r="W1301" s="5">
        <v>1</v>
      </c>
      <c r="X1301" s="5">
        <v>1</v>
      </c>
      <c r="Y1301" s="5">
        <v>0</v>
      </c>
    </row>
    <row r="1302" spans="1:25" ht="18.75" customHeight="1" x14ac:dyDescent="0.15">
      <c r="A1302" s="2" t="s">
        <v>260</v>
      </c>
      <c r="B1302" s="2">
        <v>2014</v>
      </c>
      <c r="C1302" s="3">
        <v>1</v>
      </c>
      <c r="D1302" s="3" t="s">
        <v>261</v>
      </c>
      <c r="E1302" s="2" t="s">
        <v>38</v>
      </c>
      <c r="F1302" s="2" cm="1">
        <f t="array" ref="F1302">_xlfn.IFS(C1302=1,(I1302+J1302+K1302+L1302+M1302+N1302+O1302+P1302+Q1302+R1302+S1302+T1302+U1302+W1302+X1302+Y1302+V1302),C1302=0,(I1302+K1302+L1302+M1302+N1302+O1302+P1302+Q1302+R1302+S1302+T1302+U1302+W1302+X1302+Y1302+V1302))</f>
        <v>4</v>
      </c>
      <c r="G1302" s="4" cm="1">
        <f t="array" ref="G1302">_xlfn.IFS(C1302=1,((I1302+J1302+K1302+L1302+M1302+N1302+O1302+P1302+Q1302+R1302+S1302+T1302+U1302+W1302+X1302+Y1302+V1302)/17),C1302=0,((I1302+K1302+L1302+M1302+N1302+O1302+P1302+Q1302+R1302+S1302+T1302+U1302+W1302+X1302+Y1302+V1302)/16))</f>
        <v>0.23529411764705882</v>
      </c>
      <c r="H1302" s="2" t="str" cm="1">
        <f t="array" ref="H1302">_xlfn.IFS((AND(G1302&gt;=0,G1302&lt;0.595)),"F - Persecuting",(AND(G1302&gt;=0.595,G1302&lt;0.695)),"D - Intolerant",(AND(G1302&gt;=0.695,G1302&lt;0.795)),"C - Resistant",(AND(G1302&gt;=0.795,G1302&lt;0.895)),"B - Tolerant",(AND(G1302&gt;=0.895,G1302&lt;=1)),"A - Protecting")</f>
        <v>F - Persecuting</v>
      </c>
      <c r="I1302" s="10">
        <v>1</v>
      </c>
      <c r="J1302" s="10">
        <v>0</v>
      </c>
      <c r="K1302" s="5">
        <v>0</v>
      </c>
      <c r="L1302" s="5">
        <v>0</v>
      </c>
      <c r="M1302" s="5">
        <v>0</v>
      </c>
      <c r="N1302" s="5">
        <v>1</v>
      </c>
      <c r="O1302" s="5">
        <v>0</v>
      </c>
      <c r="P1302" s="5">
        <v>0</v>
      </c>
      <c r="Q1302" s="5">
        <v>0</v>
      </c>
      <c r="R1302" s="5">
        <v>0</v>
      </c>
      <c r="S1302" s="5">
        <v>0</v>
      </c>
      <c r="T1302" s="5">
        <v>0</v>
      </c>
      <c r="U1302" s="5">
        <v>0</v>
      </c>
      <c r="V1302" s="5">
        <v>0</v>
      </c>
      <c r="W1302" s="5">
        <v>1</v>
      </c>
      <c r="X1302" s="5">
        <v>1</v>
      </c>
      <c r="Y1302" s="5">
        <v>0</v>
      </c>
    </row>
    <row r="1303" spans="1:25" ht="18.75" customHeight="1" x14ac:dyDescent="0.15">
      <c r="A1303" s="2" t="s">
        <v>260</v>
      </c>
      <c r="B1303" s="2">
        <v>2015</v>
      </c>
      <c r="C1303" s="3">
        <v>1</v>
      </c>
      <c r="D1303" s="3" t="s">
        <v>261</v>
      </c>
      <c r="E1303" s="2" t="s">
        <v>38</v>
      </c>
      <c r="F1303" s="2" cm="1">
        <f t="array" ref="F1303">_xlfn.IFS(C1303=1,(I1303+J1303+K1303+L1303+M1303+N1303+O1303+P1303+Q1303+R1303+S1303+T1303+U1303+W1303+X1303+Y1303+V1303),C1303=0,(I1303+K1303+L1303+M1303+N1303+O1303+P1303+Q1303+R1303+S1303+T1303+U1303+W1303+X1303+Y1303+V1303))</f>
        <v>4</v>
      </c>
      <c r="G1303" s="4" cm="1">
        <f t="array" ref="G1303">_xlfn.IFS(C1303=1,((I1303+J1303+K1303+L1303+M1303+N1303+O1303+P1303+Q1303+R1303+S1303+T1303+U1303+W1303+X1303+Y1303+V1303)/17),C1303=0,((I1303+K1303+L1303+M1303+N1303+O1303+P1303+Q1303+R1303+S1303+T1303+U1303+W1303+X1303+Y1303+V1303)/16))</f>
        <v>0.23529411764705882</v>
      </c>
      <c r="H1303" s="2" t="str" cm="1">
        <f t="array" ref="H1303">_xlfn.IFS((AND(G1303&gt;=0,G1303&lt;0.595)),"F - Persecuting",(AND(G1303&gt;=0.595,G1303&lt;0.695)),"D - Intolerant",(AND(G1303&gt;=0.695,G1303&lt;0.795)),"C - Resistant",(AND(G1303&gt;=0.795,G1303&lt;0.895)),"B - Tolerant",(AND(G1303&gt;=0.895,G1303&lt;=1)),"A - Protecting")</f>
        <v>F - Persecuting</v>
      </c>
      <c r="I1303" s="10">
        <v>1</v>
      </c>
      <c r="J1303" s="10">
        <v>0</v>
      </c>
      <c r="K1303" s="5">
        <v>0</v>
      </c>
      <c r="L1303" s="5">
        <v>0</v>
      </c>
      <c r="M1303" s="5">
        <v>0</v>
      </c>
      <c r="N1303" s="5">
        <v>1</v>
      </c>
      <c r="O1303" s="5">
        <v>0</v>
      </c>
      <c r="P1303" s="5">
        <v>0</v>
      </c>
      <c r="Q1303" s="5">
        <v>0</v>
      </c>
      <c r="R1303" s="5">
        <v>0</v>
      </c>
      <c r="S1303" s="5">
        <v>0</v>
      </c>
      <c r="T1303" s="5">
        <v>0</v>
      </c>
      <c r="U1303" s="5">
        <v>0</v>
      </c>
      <c r="V1303" s="5">
        <v>0</v>
      </c>
      <c r="W1303" s="5">
        <v>1</v>
      </c>
      <c r="X1303" s="5">
        <v>1</v>
      </c>
      <c r="Y1303" s="5">
        <v>0</v>
      </c>
    </row>
    <row r="1304" spans="1:25" ht="18.75" customHeight="1" x14ac:dyDescent="0.15">
      <c r="A1304" s="2" t="s">
        <v>260</v>
      </c>
      <c r="B1304" s="2">
        <v>2016</v>
      </c>
      <c r="C1304" s="3">
        <v>1</v>
      </c>
      <c r="D1304" s="3" t="s">
        <v>261</v>
      </c>
      <c r="E1304" s="2" t="s">
        <v>38</v>
      </c>
      <c r="F1304" s="2" cm="1">
        <f t="array" ref="F1304">_xlfn.IFS(C1304=1,(I1304+J1304+K1304+L1304+M1304+N1304+O1304+P1304+Q1304+R1304+S1304+T1304+U1304+W1304+X1304+Y1304+V1304),C1304=0,(I1304+K1304+L1304+M1304+N1304+O1304+P1304+Q1304+R1304+S1304+T1304+U1304+W1304+X1304+Y1304+V1304))</f>
        <v>5</v>
      </c>
      <c r="G1304" s="4" cm="1">
        <f t="array" ref="G1304">_xlfn.IFS(C1304=1,((I1304+J1304+K1304+L1304+M1304+N1304+O1304+P1304+Q1304+R1304+S1304+T1304+U1304+W1304+X1304+Y1304+V1304)/17),C1304=0,((I1304+K1304+L1304+M1304+N1304+O1304+P1304+Q1304+R1304+S1304+T1304+U1304+W1304+X1304+Y1304+V1304)/16))</f>
        <v>0.29411764705882354</v>
      </c>
      <c r="H1304" s="2" t="str" cm="1">
        <f t="array" ref="H1304">_xlfn.IFS((AND(G1304&gt;=0,G1304&lt;0.595)),"F - Persecuting",(AND(G1304&gt;=0.595,G1304&lt;0.695)),"D - Intolerant",(AND(G1304&gt;=0.695,G1304&lt;0.795)),"C - Resistant",(AND(G1304&gt;=0.795,G1304&lt;0.895)),"B - Tolerant",(AND(G1304&gt;=0.895,G1304&lt;=1)),"A - Protecting")</f>
        <v>F - Persecuting</v>
      </c>
      <c r="I1304" s="10">
        <v>1</v>
      </c>
      <c r="J1304" s="10">
        <v>0</v>
      </c>
      <c r="K1304" s="5">
        <v>0</v>
      </c>
      <c r="L1304" s="5">
        <v>0</v>
      </c>
      <c r="M1304" s="5">
        <v>0</v>
      </c>
      <c r="N1304" s="5">
        <v>1</v>
      </c>
      <c r="O1304" s="5">
        <v>0</v>
      </c>
      <c r="P1304" s="6">
        <v>1</v>
      </c>
      <c r="Q1304" s="5">
        <v>0</v>
      </c>
      <c r="R1304" s="5">
        <v>0</v>
      </c>
      <c r="S1304" s="5">
        <v>0</v>
      </c>
      <c r="T1304" s="5">
        <v>0</v>
      </c>
      <c r="U1304" s="5">
        <v>0</v>
      </c>
      <c r="V1304" s="5">
        <v>0</v>
      </c>
      <c r="W1304" s="5">
        <v>1</v>
      </c>
      <c r="X1304" s="5">
        <v>1</v>
      </c>
      <c r="Y1304" s="5">
        <v>0</v>
      </c>
    </row>
    <row r="1305" spans="1:25" ht="18.75" customHeight="1" x14ac:dyDescent="0.15">
      <c r="A1305" s="2" t="s">
        <v>260</v>
      </c>
      <c r="B1305" s="2">
        <v>2017</v>
      </c>
      <c r="C1305" s="3">
        <v>1</v>
      </c>
      <c r="D1305" s="3" t="s">
        <v>261</v>
      </c>
      <c r="E1305" s="2" t="s">
        <v>38</v>
      </c>
      <c r="F1305" s="2" cm="1">
        <f t="array" ref="F1305">_xlfn.IFS(C1305=1,(I1305+J1305+K1305+L1305+M1305+N1305+O1305+P1305+Q1305+R1305+S1305+T1305+U1305+W1305+X1305+Y1305+V1305),C1305=0,(I1305+K1305+L1305+M1305+N1305+O1305+P1305+Q1305+R1305+S1305+T1305+U1305+W1305+X1305+Y1305+V1305))</f>
        <v>5</v>
      </c>
      <c r="G1305" s="4" cm="1">
        <f t="array" ref="G1305">_xlfn.IFS(C1305=1,((I1305+J1305+K1305+L1305+M1305+N1305+O1305+P1305+Q1305+R1305+S1305+T1305+U1305+W1305+X1305+Y1305+V1305)/17),C1305=0,((I1305+K1305+L1305+M1305+N1305+O1305+P1305+Q1305+R1305+S1305+T1305+U1305+W1305+X1305+Y1305+V1305)/16))</f>
        <v>0.29411764705882354</v>
      </c>
      <c r="H1305" s="2" t="str" cm="1">
        <f t="array" ref="H1305">_xlfn.IFS((AND(G1305&gt;=0,G1305&lt;0.595)),"F - Persecuting",(AND(G1305&gt;=0.595,G1305&lt;0.695)),"D - Intolerant",(AND(G1305&gt;=0.695,G1305&lt;0.795)),"C - Resistant",(AND(G1305&gt;=0.795,G1305&lt;0.895)),"B - Tolerant",(AND(G1305&gt;=0.895,G1305&lt;=1)),"A - Protecting")</f>
        <v>F - Persecuting</v>
      </c>
      <c r="I1305" s="10">
        <v>1</v>
      </c>
      <c r="J1305" s="10">
        <v>0</v>
      </c>
      <c r="K1305" s="5">
        <v>0</v>
      </c>
      <c r="L1305" s="5">
        <v>0</v>
      </c>
      <c r="M1305" s="5">
        <v>0</v>
      </c>
      <c r="N1305" s="5">
        <v>1</v>
      </c>
      <c r="O1305" s="5">
        <v>0</v>
      </c>
      <c r="P1305" s="6">
        <v>1</v>
      </c>
      <c r="Q1305" s="5">
        <v>0</v>
      </c>
      <c r="R1305" s="5">
        <v>0</v>
      </c>
      <c r="S1305" s="5">
        <v>0</v>
      </c>
      <c r="T1305" s="5">
        <v>0</v>
      </c>
      <c r="U1305" s="5">
        <v>0</v>
      </c>
      <c r="V1305" s="5">
        <v>0</v>
      </c>
      <c r="W1305" s="5">
        <v>1</v>
      </c>
      <c r="X1305" s="5">
        <v>1</v>
      </c>
      <c r="Y1305" s="5">
        <v>0</v>
      </c>
    </row>
    <row r="1306" spans="1:25" ht="18.75" customHeight="1" x14ac:dyDescent="0.15">
      <c r="A1306" s="2" t="s">
        <v>260</v>
      </c>
      <c r="B1306" s="2">
        <v>2018</v>
      </c>
      <c r="C1306" s="3">
        <v>1</v>
      </c>
      <c r="D1306" s="3" t="s">
        <v>261</v>
      </c>
      <c r="E1306" s="2" t="s">
        <v>38</v>
      </c>
      <c r="F1306" s="2" cm="1">
        <f t="array" ref="F1306">_xlfn.IFS(C1306=1,(I1306+J1306+K1306+L1306+M1306+N1306+O1306+P1306+Q1306+R1306+S1306+T1306+U1306+W1306+X1306+Y1306+V1306),C1306=0,(I1306+K1306+L1306+M1306+N1306+O1306+P1306+Q1306+R1306+S1306+T1306+U1306+W1306+X1306+Y1306+V1306))</f>
        <v>5</v>
      </c>
      <c r="G1306" s="4" cm="1">
        <f t="array" ref="G1306">_xlfn.IFS(C1306=1,((I1306+J1306+K1306+L1306+M1306+N1306+O1306+P1306+Q1306+R1306+S1306+T1306+U1306+W1306+X1306+Y1306+V1306)/17),C1306=0,((I1306+K1306+L1306+M1306+N1306+O1306+P1306+Q1306+R1306+S1306+T1306+U1306+W1306+X1306+Y1306+V1306)/16))</f>
        <v>0.29411764705882354</v>
      </c>
      <c r="H1306" s="2" t="str" cm="1">
        <f t="array" ref="H1306">_xlfn.IFS((AND(G1306&gt;=0,G1306&lt;0.595)),"F - Persecuting",(AND(G1306&gt;=0.595,G1306&lt;0.695)),"D - Intolerant",(AND(G1306&gt;=0.695,G1306&lt;0.795)),"C - Resistant",(AND(G1306&gt;=0.795,G1306&lt;0.895)),"B - Tolerant",(AND(G1306&gt;=0.895,G1306&lt;=1)),"A - Protecting")</f>
        <v>F - Persecuting</v>
      </c>
      <c r="I1306" s="10">
        <v>1</v>
      </c>
      <c r="J1306" s="10">
        <v>0</v>
      </c>
      <c r="K1306" s="5">
        <v>0</v>
      </c>
      <c r="L1306" s="5">
        <v>0</v>
      </c>
      <c r="M1306" s="5">
        <v>0</v>
      </c>
      <c r="N1306" s="5">
        <v>1</v>
      </c>
      <c r="O1306" s="5">
        <v>0</v>
      </c>
      <c r="P1306" s="6">
        <v>1</v>
      </c>
      <c r="Q1306" s="5">
        <v>0</v>
      </c>
      <c r="R1306" s="5">
        <v>0</v>
      </c>
      <c r="S1306" s="5">
        <v>0</v>
      </c>
      <c r="T1306" s="5">
        <v>0</v>
      </c>
      <c r="U1306" s="5">
        <v>0</v>
      </c>
      <c r="V1306" s="5">
        <v>0</v>
      </c>
      <c r="W1306" s="5">
        <v>1</v>
      </c>
      <c r="X1306" s="5">
        <v>1</v>
      </c>
      <c r="Y1306" s="5">
        <v>0</v>
      </c>
    </row>
    <row r="1307" spans="1:25" ht="18.75" customHeight="1" x14ac:dyDescent="0.15">
      <c r="A1307" s="2" t="s">
        <v>260</v>
      </c>
      <c r="B1307" s="2">
        <v>2019</v>
      </c>
      <c r="C1307" s="3">
        <v>1</v>
      </c>
      <c r="D1307" s="3" t="s">
        <v>261</v>
      </c>
      <c r="E1307" s="2" t="s">
        <v>38</v>
      </c>
      <c r="F1307" s="2" cm="1">
        <f t="array" ref="F1307">_xlfn.IFS(C1307=1,(I1307+J1307+K1307+L1307+M1307+N1307+O1307+P1307+Q1307+R1307+S1307+T1307+U1307+W1307+X1307+Y1307+V1307),C1307=0,(I1307+K1307+L1307+M1307+N1307+O1307+P1307+Q1307+R1307+S1307+T1307+U1307+W1307+X1307+Y1307+V1307))</f>
        <v>4</v>
      </c>
      <c r="G1307" s="4" cm="1">
        <f t="array" ref="G1307">_xlfn.IFS(C1307=1,((I1307+J1307+K1307+L1307+M1307+N1307+O1307+P1307+Q1307+R1307+S1307+T1307+U1307+W1307+X1307+Y1307+V1307)/17),C1307=0,((I1307+K1307+L1307+M1307+N1307+O1307+P1307+Q1307+R1307+S1307+T1307+U1307+W1307+X1307+Y1307+V1307)/16))</f>
        <v>0.23529411764705882</v>
      </c>
      <c r="H1307" s="2" t="str" cm="1">
        <f t="array" ref="H1307">_xlfn.IFS((AND(G1307&gt;=0,G1307&lt;0.595)),"F - Persecuting",(AND(G1307&gt;=0.595,G1307&lt;0.695)),"D - Intolerant",(AND(G1307&gt;=0.695,G1307&lt;0.795)),"C - Resistant",(AND(G1307&gt;=0.795,G1307&lt;0.895)),"B - Tolerant",(AND(G1307&gt;=0.895,G1307&lt;=1)),"A - Protecting")</f>
        <v>F - Persecuting</v>
      </c>
      <c r="I1307" s="10">
        <v>1</v>
      </c>
      <c r="J1307" s="10">
        <v>0</v>
      </c>
      <c r="K1307" s="5">
        <v>0</v>
      </c>
      <c r="L1307" s="5">
        <v>0</v>
      </c>
      <c r="M1307" s="5">
        <v>0</v>
      </c>
      <c r="N1307" s="5">
        <v>0</v>
      </c>
      <c r="O1307" s="5">
        <v>0</v>
      </c>
      <c r="P1307" s="6">
        <v>1</v>
      </c>
      <c r="Q1307" s="5">
        <v>0</v>
      </c>
      <c r="R1307" s="5">
        <v>0</v>
      </c>
      <c r="S1307" s="5">
        <v>0</v>
      </c>
      <c r="T1307" s="5">
        <v>0</v>
      </c>
      <c r="U1307" s="5">
        <v>0</v>
      </c>
      <c r="V1307" s="5">
        <v>0</v>
      </c>
      <c r="W1307" s="5">
        <v>1</v>
      </c>
      <c r="X1307" s="5">
        <v>1</v>
      </c>
      <c r="Y1307" s="5">
        <v>0</v>
      </c>
    </row>
    <row r="1308" spans="1:25" ht="18.75" customHeight="1" x14ac:dyDescent="0.15">
      <c r="A1308" s="2" t="s">
        <v>260</v>
      </c>
      <c r="B1308" s="2">
        <v>2020</v>
      </c>
      <c r="C1308" s="3">
        <v>1</v>
      </c>
      <c r="D1308" s="3" t="s">
        <v>261</v>
      </c>
      <c r="E1308" s="2" t="s">
        <v>38</v>
      </c>
      <c r="F1308" s="2" cm="1">
        <f t="array" ref="F1308">_xlfn.IFS(C1308=1,(I1308+J1308+K1308+L1308+M1308+N1308+O1308+P1308+Q1308+R1308+S1308+T1308+U1308+W1308+X1308+Y1308+V1308),C1308=0,(I1308+K1308+L1308+M1308+N1308+O1308+P1308+Q1308+R1308+S1308+T1308+U1308+W1308+X1308+Y1308+V1308))</f>
        <v>4</v>
      </c>
      <c r="G1308" s="4" cm="1">
        <f t="array" ref="G1308">_xlfn.IFS(C1308=1,((I1308+J1308+K1308+L1308+M1308+N1308+O1308+P1308+Q1308+R1308+S1308+T1308+U1308+W1308+X1308+Y1308+V1308)/17),C1308=0,((I1308+K1308+L1308+M1308+N1308+O1308+P1308+Q1308+R1308+S1308+T1308+U1308+W1308+X1308+Y1308+V1308)/16))</f>
        <v>0.23529411764705882</v>
      </c>
      <c r="H1308" s="2" t="str" cm="1">
        <f t="array" ref="H1308">_xlfn.IFS((AND(G1308&gt;=0,G1308&lt;0.595)),"F - Persecuting",(AND(G1308&gt;=0.595,G1308&lt;0.695)),"D - Intolerant",(AND(G1308&gt;=0.695,G1308&lt;0.795)),"C - Resistant",(AND(G1308&gt;=0.795,G1308&lt;0.895)),"B - Tolerant",(AND(G1308&gt;=0.895,G1308&lt;=1)),"A - Protecting")</f>
        <v>F - Persecuting</v>
      </c>
      <c r="I1308" s="5">
        <v>1</v>
      </c>
      <c r="J1308" s="5">
        <v>0</v>
      </c>
      <c r="K1308" s="5">
        <v>0</v>
      </c>
      <c r="L1308" s="5">
        <v>0</v>
      </c>
      <c r="M1308" s="5">
        <v>0</v>
      </c>
      <c r="N1308" s="5">
        <v>0</v>
      </c>
      <c r="O1308" s="5">
        <v>0</v>
      </c>
      <c r="P1308" s="5">
        <v>1</v>
      </c>
      <c r="Q1308" s="5">
        <v>0</v>
      </c>
      <c r="R1308" s="5">
        <v>0</v>
      </c>
      <c r="S1308" s="5">
        <v>0</v>
      </c>
      <c r="T1308" s="5">
        <v>0</v>
      </c>
      <c r="U1308" s="5">
        <v>0</v>
      </c>
      <c r="V1308" s="5">
        <v>0</v>
      </c>
      <c r="W1308" s="5">
        <v>1</v>
      </c>
      <c r="X1308" s="5">
        <v>1</v>
      </c>
      <c r="Y1308" s="5">
        <v>0</v>
      </c>
    </row>
    <row r="1309" spans="1:25" ht="18.75" customHeight="1" x14ac:dyDescent="0.15">
      <c r="A1309" s="2" t="s">
        <v>260</v>
      </c>
      <c r="B1309" s="2">
        <v>2021</v>
      </c>
      <c r="C1309" s="3">
        <v>1</v>
      </c>
      <c r="D1309" s="3" t="s">
        <v>261</v>
      </c>
      <c r="E1309" s="2" t="s">
        <v>38</v>
      </c>
      <c r="F1309" s="2" cm="1">
        <f t="array" ref="F1309">_xlfn.IFS(C1309=1,(I1309+J1309+K1309+L1309+M1309+N1309+O1309+P1309+Q1309+R1309+S1309+T1309+U1309+W1309+X1309+Y1309+V1309),C1309=0,(I1309+K1309+L1309+M1309+N1309+O1309+P1309+Q1309+R1309+S1309+T1309+U1309+W1309+X1309+Y1309+V1309))</f>
        <v>4</v>
      </c>
      <c r="G1309" s="4" cm="1">
        <f t="array" ref="G1309">_xlfn.IFS(C1309=1,((I1309+J1309+K1309+L1309+M1309+N1309+O1309+P1309+Q1309+R1309+S1309+T1309+U1309+W1309+X1309+Y1309+V1309)/17),C1309=0,((I1309+K1309+L1309+M1309+N1309+O1309+P1309+Q1309+R1309+S1309+T1309+U1309+W1309+X1309+Y1309+V1309)/16))</f>
        <v>0.23529411764705882</v>
      </c>
      <c r="H1309" s="2" t="str" cm="1">
        <f t="array" ref="H1309">_xlfn.IFS((AND(G1309&gt;=0,G1309&lt;0.595)),"F - Persecuting",(AND(G1309&gt;=0.595,G1309&lt;0.695)),"D - Intolerant",(AND(G1309&gt;=0.695,G1309&lt;0.795)),"C - Resistant",(AND(G1309&gt;=0.795,G1309&lt;0.895)),"B - Tolerant",(AND(G1309&gt;=0.895,G1309&lt;=1)),"A - Protecting")</f>
        <v>F - Persecuting</v>
      </c>
      <c r="I1309" s="5">
        <v>1</v>
      </c>
      <c r="J1309" s="5">
        <v>0</v>
      </c>
      <c r="K1309" s="5">
        <v>0</v>
      </c>
      <c r="L1309" s="5">
        <v>0</v>
      </c>
      <c r="M1309" s="5">
        <v>0</v>
      </c>
      <c r="N1309" s="5">
        <v>0</v>
      </c>
      <c r="O1309" s="5">
        <v>0</v>
      </c>
      <c r="P1309" s="5">
        <v>1</v>
      </c>
      <c r="Q1309" s="5">
        <v>0</v>
      </c>
      <c r="R1309" s="5">
        <v>0</v>
      </c>
      <c r="S1309" s="5">
        <v>0</v>
      </c>
      <c r="T1309" s="5">
        <v>0</v>
      </c>
      <c r="U1309" s="5">
        <v>0</v>
      </c>
      <c r="V1309" s="5">
        <v>0</v>
      </c>
      <c r="W1309" s="5">
        <v>1</v>
      </c>
      <c r="X1309" s="5">
        <v>1</v>
      </c>
      <c r="Y1309" s="5">
        <v>0</v>
      </c>
    </row>
    <row r="1310" spans="1:25" ht="18.75" customHeight="1" x14ac:dyDescent="0.15">
      <c r="A1310" s="2" t="s">
        <v>260</v>
      </c>
      <c r="B1310" s="2">
        <v>2022</v>
      </c>
      <c r="C1310" s="3">
        <v>1</v>
      </c>
      <c r="D1310" s="3" t="s">
        <v>261</v>
      </c>
      <c r="E1310" s="2" t="s">
        <v>38</v>
      </c>
      <c r="F1310" s="2" cm="1">
        <f t="array" ref="F1310">_xlfn.IFS(C1310=1,(I1310+J1310+K1310+L1310+M1310+N1310+O1310+P1310+Q1310+R1310+S1310+T1310+U1310+W1310+X1310+Y1310+V1310),C1310=0,(I1310+K1310+L1310+M1310+N1310+O1310+P1310+Q1310+R1310+S1310+T1310+U1310+W1310+X1310+Y1310+V1310))</f>
        <v>4</v>
      </c>
      <c r="G1310" s="4" cm="1">
        <f t="array" ref="G1310">_xlfn.IFS(C1310=1,((I1310+J1310+K1310+L1310+M1310+N1310+O1310+P1310+Q1310+R1310+S1310+T1310+U1310+W1310+X1310+Y1310+V1310)/17),C1310=0,((I1310+K1310+L1310+M1310+N1310+O1310+P1310+Q1310+R1310+S1310+T1310+U1310+W1310+X1310+Y1310+V1310)/16))</f>
        <v>0.23529411764705882</v>
      </c>
      <c r="H1310" s="2" t="str" cm="1">
        <f t="array" ref="H1310">_xlfn.IFS((AND(G1310&gt;=0,G1310&lt;0.595)),"F - Persecuting",(AND(G1310&gt;=0.595,G1310&lt;0.695)),"D - Intolerant",(AND(G1310&gt;=0.695,G1310&lt;0.795)),"C - Resistant",(AND(G1310&gt;=0.795,G1310&lt;0.895)),"B - Tolerant",(AND(G1310&gt;=0.895,G1310&lt;=1)),"A - Protecting")</f>
        <v>F - Persecuting</v>
      </c>
      <c r="I1310" s="5">
        <v>1</v>
      </c>
      <c r="J1310" s="5">
        <v>0</v>
      </c>
      <c r="K1310" s="5">
        <v>0</v>
      </c>
      <c r="L1310" s="5">
        <v>0</v>
      </c>
      <c r="M1310" s="5">
        <v>0</v>
      </c>
      <c r="N1310" s="5">
        <v>0</v>
      </c>
      <c r="O1310" s="5">
        <v>0</v>
      </c>
      <c r="P1310" s="5">
        <v>1</v>
      </c>
      <c r="Q1310" s="5">
        <v>0</v>
      </c>
      <c r="R1310" s="5">
        <v>0</v>
      </c>
      <c r="S1310" s="5">
        <v>0</v>
      </c>
      <c r="T1310" s="5">
        <v>0</v>
      </c>
      <c r="U1310" s="5">
        <v>0</v>
      </c>
      <c r="V1310" s="5">
        <v>0</v>
      </c>
      <c r="W1310" s="5">
        <v>1</v>
      </c>
      <c r="X1310" s="5">
        <v>1</v>
      </c>
      <c r="Y1310" s="5">
        <v>0</v>
      </c>
    </row>
    <row r="1311" spans="1:25" ht="18.75" customHeight="1" x14ac:dyDescent="0.15">
      <c r="A1311" s="2" t="s">
        <v>262</v>
      </c>
      <c r="B1311" s="2">
        <v>2011</v>
      </c>
      <c r="C1311" s="3">
        <v>1</v>
      </c>
      <c r="D1311" s="3" t="s">
        <v>263</v>
      </c>
      <c r="E1311" s="2" t="s">
        <v>51</v>
      </c>
      <c r="F1311" s="2" cm="1">
        <f t="array" ref="F1311">_xlfn.IFS(C1311=1,(I1311+J1311+K1311+L1311+M1311+N1311+O1311+P1311+Q1311+R1311+S1311+T1311+U1311+W1311+X1311+Y1311+V1311),C1311=0,(I1311+K1311+L1311+M1311+N1311+O1311+P1311+Q1311+R1311+S1311+T1311+U1311+W1311+X1311+Y1311+V1311))</f>
        <v>3</v>
      </c>
      <c r="G1311" s="4" cm="1">
        <f t="array" ref="G1311">_xlfn.IFS(C1311=1,((I1311+J1311+K1311+L1311+M1311+N1311+O1311+P1311+Q1311+R1311+S1311+T1311+U1311+W1311+X1311+Y1311+V1311)/17),C1311=0,((I1311+K1311+L1311+M1311+N1311+O1311+P1311+Q1311+R1311+S1311+T1311+U1311+W1311+X1311+Y1311+V1311)/16))</f>
        <v>0.17647058823529413</v>
      </c>
      <c r="H1311" s="2" t="str" cm="1">
        <f t="array" ref="H1311">_xlfn.IFS((AND(G1311&gt;=0,G1311&lt;0.595)),"F - Persecuting",(AND(G1311&gt;=0.595,G1311&lt;0.695)),"D - Intolerant",(AND(G1311&gt;=0.695,G1311&lt;0.795)),"C - Resistant",(AND(G1311&gt;=0.795,G1311&lt;0.895)),"B - Tolerant",(AND(G1311&gt;=0.895,G1311&lt;=1)),"A - Protecting")</f>
        <v>F - Persecuting</v>
      </c>
      <c r="I1311" s="10">
        <v>1</v>
      </c>
      <c r="J1311" s="10">
        <v>0</v>
      </c>
      <c r="K1311" s="5">
        <v>0</v>
      </c>
      <c r="L1311" s="5">
        <v>0</v>
      </c>
      <c r="M1311" s="5">
        <v>0</v>
      </c>
      <c r="N1311" s="6">
        <v>0</v>
      </c>
      <c r="O1311" s="5">
        <v>0</v>
      </c>
      <c r="P1311" s="5">
        <v>0</v>
      </c>
      <c r="Q1311" s="5">
        <v>0</v>
      </c>
      <c r="R1311" s="5">
        <v>0</v>
      </c>
      <c r="S1311" s="5">
        <v>0</v>
      </c>
      <c r="T1311" s="5">
        <v>0</v>
      </c>
      <c r="U1311" s="5">
        <v>0</v>
      </c>
      <c r="V1311" s="5">
        <v>0</v>
      </c>
      <c r="W1311" s="5">
        <v>1</v>
      </c>
      <c r="X1311" s="5">
        <v>1</v>
      </c>
      <c r="Y1311" s="5">
        <v>0</v>
      </c>
    </row>
    <row r="1312" spans="1:25" ht="18.75" customHeight="1" x14ac:dyDescent="0.15">
      <c r="A1312" s="2" t="s">
        <v>262</v>
      </c>
      <c r="B1312" s="2">
        <v>2012</v>
      </c>
      <c r="C1312" s="3">
        <v>1</v>
      </c>
      <c r="D1312" s="3" t="s">
        <v>263</v>
      </c>
      <c r="E1312" s="2" t="s">
        <v>51</v>
      </c>
      <c r="F1312" s="2" cm="1">
        <f t="array" ref="F1312">_xlfn.IFS(C1312=1,(I1312+J1312+K1312+L1312+M1312+N1312+O1312+P1312+Q1312+R1312+S1312+T1312+U1312+W1312+X1312+Y1312+V1312),C1312=0,(I1312+K1312+L1312+M1312+N1312+O1312+P1312+Q1312+R1312+S1312+T1312+U1312+W1312+X1312+Y1312+V1312))</f>
        <v>3</v>
      </c>
      <c r="G1312" s="4" cm="1">
        <f t="array" ref="G1312">_xlfn.IFS(C1312=1,((I1312+J1312+K1312+L1312+M1312+N1312+O1312+P1312+Q1312+R1312+S1312+T1312+U1312+W1312+X1312+Y1312+V1312)/17),C1312=0,((I1312+K1312+L1312+M1312+N1312+O1312+P1312+Q1312+R1312+S1312+T1312+U1312+W1312+X1312+Y1312+V1312)/16))</f>
        <v>0.17647058823529413</v>
      </c>
      <c r="H1312" s="2" t="str" cm="1">
        <f t="array" ref="H1312">_xlfn.IFS((AND(G1312&gt;=0,G1312&lt;0.595)),"F - Persecuting",(AND(G1312&gt;=0.595,G1312&lt;0.695)),"D - Intolerant",(AND(G1312&gt;=0.695,G1312&lt;0.795)),"C - Resistant",(AND(G1312&gt;=0.795,G1312&lt;0.895)),"B - Tolerant",(AND(G1312&gt;=0.895,G1312&lt;=1)),"A - Protecting")</f>
        <v>F - Persecuting</v>
      </c>
      <c r="I1312" s="10">
        <v>1</v>
      </c>
      <c r="J1312" s="10">
        <v>0</v>
      </c>
      <c r="K1312" s="5">
        <v>0</v>
      </c>
      <c r="L1312" s="5">
        <v>0</v>
      </c>
      <c r="M1312" s="5">
        <v>0</v>
      </c>
      <c r="N1312" s="6">
        <v>0</v>
      </c>
      <c r="O1312" s="5">
        <v>0</v>
      </c>
      <c r="P1312" s="5">
        <v>0</v>
      </c>
      <c r="Q1312" s="5">
        <v>0</v>
      </c>
      <c r="R1312" s="5">
        <v>0</v>
      </c>
      <c r="S1312" s="5">
        <v>0</v>
      </c>
      <c r="T1312" s="5">
        <v>0</v>
      </c>
      <c r="U1312" s="5">
        <v>0</v>
      </c>
      <c r="V1312" s="5">
        <v>0</v>
      </c>
      <c r="W1312" s="5">
        <v>1</v>
      </c>
      <c r="X1312" s="5">
        <v>1</v>
      </c>
      <c r="Y1312" s="5">
        <v>0</v>
      </c>
    </row>
    <row r="1313" spans="1:25" ht="18.75" customHeight="1" x14ac:dyDescent="0.15">
      <c r="A1313" s="2" t="s">
        <v>262</v>
      </c>
      <c r="B1313" s="2">
        <v>2013</v>
      </c>
      <c r="C1313" s="3">
        <v>1</v>
      </c>
      <c r="D1313" s="3" t="s">
        <v>263</v>
      </c>
      <c r="E1313" s="2" t="s">
        <v>51</v>
      </c>
      <c r="F1313" s="2" cm="1">
        <f t="array" ref="F1313">_xlfn.IFS(C1313=1,(I1313+J1313+K1313+L1313+M1313+N1313+O1313+P1313+Q1313+R1313+S1313+T1313+U1313+W1313+X1313+Y1313+V1313),C1313=0,(I1313+K1313+L1313+M1313+N1313+O1313+P1313+Q1313+R1313+S1313+T1313+U1313+W1313+X1313+Y1313+V1313))</f>
        <v>2</v>
      </c>
      <c r="G1313" s="4" cm="1">
        <f t="array" ref="G1313">_xlfn.IFS(C1313=1,((I1313+J1313+K1313+L1313+M1313+N1313+O1313+P1313+Q1313+R1313+S1313+T1313+U1313+W1313+X1313+Y1313+V1313)/17),C1313=0,((I1313+K1313+L1313+M1313+N1313+O1313+P1313+Q1313+R1313+S1313+T1313+U1313+W1313+X1313+Y1313+V1313)/16))</f>
        <v>0.11764705882352941</v>
      </c>
      <c r="H1313" s="2" t="str" cm="1">
        <f t="array" ref="H1313">_xlfn.IFS((AND(G1313&gt;=0,G1313&lt;0.595)),"F - Persecuting",(AND(G1313&gt;=0.595,G1313&lt;0.695)),"D - Intolerant",(AND(G1313&gt;=0.695,G1313&lt;0.795)),"C - Resistant",(AND(G1313&gt;=0.795,G1313&lt;0.895)),"B - Tolerant",(AND(G1313&gt;=0.895,G1313&lt;=1)),"A - Protecting")</f>
        <v>F - Persecuting</v>
      </c>
      <c r="I1313" s="10">
        <v>1</v>
      </c>
      <c r="J1313" s="10">
        <v>0</v>
      </c>
      <c r="K1313" s="5">
        <v>0</v>
      </c>
      <c r="L1313" s="5">
        <v>0</v>
      </c>
      <c r="M1313" s="5">
        <v>0</v>
      </c>
      <c r="N1313" s="6">
        <v>0</v>
      </c>
      <c r="O1313" s="5">
        <v>0</v>
      </c>
      <c r="P1313" s="5">
        <v>0</v>
      </c>
      <c r="Q1313" s="5">
        <v>0</v>
      </c>
      <c r="R1313" s="5">
        <v>0</v>
      </c>
      <c r="S1313" s="5">
        <v>0</v>
      </c>
      <c r="T1313" s="5">
        <v>0</v>
      </c>
      <c r="U1313" s="5">
        <v>0</v>
      </c>
      <c r="V1313" s="5">
        <v>0</v>
      </c>
      <c r="W1313" s="5">
        <v>1</v>
      </c>
      <c r="X1313" s="5">
        <v>0</v>
      </c>
      <c r="Y1313" s="5">
        <v>0</v>
      </c>
    </row>
    <row r="1314" spans="1:25" ht="18.75" customHeight="1" x14ac:dyDescent="0.15">
      <c r="A1314" s="2" t="s">
        <v>262</v>
      </c>
      <c r="B1314" s="2">
        <v>2014</v>
      </c>
      <c r="C1314" s="3">
        <v>1</v>
      </c>
      <c r="D1314" s="3" t="s">
        <v>263</v>
      </c>
      <c r="E1314" s="2" t="s">
        <v>51</v>
      </c>
      <c r="F1314" s="2" cm="1">
        <f t="array" ref="F1314">_xlfn.IFS(C1314=1,(I1314+J1314+K1314+L1314+M1314+N1314+O1314+P1314+Q1314+R1314+S1314+T1314+U1314+W1314+X1314+Y1314+V1314),C1314=0,(I1314+K1314+L1314+M1314+N1314+O1314+P1314+Q1314+R1314+S1314+T1314+U1314+W1314+X1314+Y1314+V1314))</f>
        <v>2</v>
      </c>
      <c r="G1314" s="4" cm="1">
        <f t="array" ref="G1314">_xlfn.IFS(C1314=1,((I1314+J1314+K1314+L1314+M1314+N1314+O1314+P1314+Q1314+R1314+S1314+T1314+U1314+W1314+X1314+Y1314+V1314)/17),C1314=0,((I1314+K1314+L1314+M1314+N1314+O1314+P1314+Q1314+R1314+S1314+T1314+U1314+W1314+X1314+Y1314+V1314)/16))</f>
        <v>0.11764705882352941</v>
      </c>
      <c r="H1314" s="2" t="str" cm="1">
        <f t="array" ref="H1314">_xlfn.IFS((AND(G1314&gt;=0,G1314&lt;0.595)),"F - Persecuting",(AND(G1314&gt;=0.595,G1314&lt;0.695)),"D - Intolerant",(AND(G1314&gt;=0.695,G1314&lt;0.795)),"C - Resistant",(AND(G1314&gt;=0.795,G1314&lt;0.895)),"B - Tolerant",(AND(G1314&gt;=0.895,G1314&lt;=1)),"A - Protecting")</f>
        <v>F - Persecuting</v>
      </c>
      <c r="I1314" s="10">
        <v>1</v>
      </c>
      <c r="J1314" s="10">
        <v>0</v>
      </c>
      <c r="K1314" s="5">
        <v>0</v>
      </c>
      <c r="L1314" s="5">
        <v>0</v>
      </c>
      <c r="M1314" s="5">
        <v>0</v>
      </c>
      <c r="N1314" s="6">
        <v>0</v>
      </c>
      <c r="O1314" s="5">
        <v>0</v>
      </c>
      <c r="P1314" s="5">
        <v>0</v>
      </c>
      <c r="Q1314" s="5">
        <v>0</v>
      </c>
      <c r="R1314" s="5">
        <v>0</v>
      </c>
      <c r="S1314" s="5">
        <v>0</v>
      </c>
      <c r="T1314" s="5">
        <v>0</v>
      </c>
      <c r="U1314" s="5">
        <v>0</v>
      </c>
      <c r="V1314" s="5">
        <v>0</v>
      </c>
      <c r="W1314" s="5">
        <v>1</v>
      </c>
      <c r="X1314" s="5">
        <v>0</v>
      </c>
      <c r="Y1314" s="5">
        <v>0</v>
      </c>
    </row>
    <row r="1315" spans="1:25" ht="18.75" customHeight="1" x14ac:dyDescent="0.15">
      <c r="A1315" s="2" t="s">
        <v>262</v>
      </c>
      <c r="B1315" s="2">
        <v>2015</v>
      </c>
      <c r="C1315" s="3">
        <v>1</v>
      </c>
      <c r="D1315" s="3" t="s">
        <v>263</v>
      </c>
      <c r="E1315" s="2" t="s">
        <v>51</v>
      </c>
      <c r="F1315" s="2" cm="1">
        <f t="array" ref="F1315">_xlfn.IFS(C1315=1,(I1315+J1315+K1315+L1315+M1315+N1315+O1315+P1315+Q1315+R1315+S1315+T1315+U1315+W1315+X1315+Y1315+V1315),C1315=0,(I1315+K1315+L1315+M1315+N1315+O1315+P1315+Q1315+R1315+S1315+T1315+U1315+W1315+X1315+Y1315+V1315))</f>
        <v>2</v>
      </c>
      <c r="G1315" s="4" cm="1">
        <f t="array" ref="G1315">_xlfn.IFS(C1315=1,((I1315+J1315+K1315+L1315+M1315+N1315+O1315+P1315+Q1315+R1315+S1315+T1315+U1315+W1315+X1315+Y1315+V1315)/17),C1315=0,((I1315+K1315+L1315+M1315+N1315+O1315+P1315+Q1315+R1315+S1315+T1315+U1315+W1315+X1315+Y1315+V1315)/16))</f>
        <v>0.11764705882352941</v>
      </c>
      <c r="H1315" s="2" t="str" cm="1">
        <f t="array" ref="H1315">_xlfn.IFS((AND(G1315&gt;=0,G1315&lt;0.595)),"F - Persecuting",(AND(G1315&gt;=0.595,G1315&lt;0.695)),"D - Intolerant",(AND(G1315&gt;=0.695,G1315&lt;0.795)),"C - Resistant",(AND(G1315&gt;=0.795,G1315&lt;0.895)),"B - Tolerant",(AND(G1315&gt;=0.895,G1315&lt;=1)),"A - Protecting")</f>
        <v>F - Persecuting</v>
      </c>
      <c r="I1315" s="10">
        <v>1</v>
      </c>
      <c r="J1315" s="10">
        <v>0</v>
      </c>
      <c r="K1315" s="5">
        <v>0</v>
      </c>
      <c r="L1315" s="5">
        <v>0</v>
      </c>
      <c r="M1315" s="5">
        <v>0</v>
      </c>
      <c r="N1315" s="6">
        <v>0</v>
      </c>
      <c r="O1315" s="5">
        <v>0</v>
      </c>
      <c r="P1315" s="5">
        <v>0</v>
      </c>
      <c r="Q1315" s="5">
        <v>0</v>
      </c>
      <c r="R1315" s="5">
        <v>0</v>
      </c>
      <c r="S1315" s="5">
        <v>0</v>
      </c>
      <c r="T1315" s="5">
        <v>0</v>
      </c>
      <c r="U1315" s="5">
        <v>0</v>
      </c>
      <c r="V1315" s="5">
        <v>0</v>
      </c>
      <c r="W1315" s="5">
        <v>1</v>
      </c>
      <c r="X1315" s="5">
        <v>0</v>
      </c>
      <c r="Y1315" s="5">
        <v>0</v>
      </c>
    </row>
    <row r="1316" spans="1:25" ht="18.75" customHeight="1" x14ac:dyDescent="0.15">
      <c r="A1316" s="2" t="s">
        <v>262</v>
      </c>
      <c r="B1316" s="2">
        <v>2016</v>
      </c>
      <c r="C1316" s="3">
        <v>1</v>
      </c>
      <c r="D1316" s="3" t="s">
        <v>263</v>
      </c>
      <c r="E1316" s="2" t="s">
        <v>51</v>
      </c>
      <c r="F1316" s="2" cm="1">
        <f t="array" ref="F1316">_xlfn.IFS(C1316=1,(I1316+J1316+K1316+L1316+M1316+N1316+O1316+P1316+Q1316+R1316+S1316+T1316+U1316+W1316+X1316+Y1316+V1316),C1316=0,(I1316+K1316+L1316+M1316+N1316+O1316+P1316+Q1316+R1316+S1316+T1316+U1316+W1316+X1316+Y1316+V1316))</f>
        <v>2</v>
      </c>
      <c r="G1316" s="4" cm="1">
        <f t="array" ref="G1316">_xlfn.IFS(C1316=1,((I1316+J1316+K1316+L1316+M1316+N1316+O1316+P1316+Q1316+R1316+S1316+T1316+U1316+W1316+X1316+Y1316+V1316)/17),C1316=0,((I1316+K1316+L1316+M1316+N1316+O1316+P1316+Q1316+R1316+S1316+T1316+U1316+W1316+X1316+Y1316+V1316)/16))</f>
        <v>0.11764705882352941</v>
      </c>
      <c r="H1316" s="2" t="str" cm="1">
        <f t="array" ref="H1316">_xlfn.IFS((AND(G1316&gt;=0,G1316&lt;0.595)),"F - Persecuting",(AND(G1316&gt;=0.595,G1316&lt;0.695)),"D - Intolerant",(AND(G1316&gt;=0.695,G1316&lt;0.795)),"C - Resistant",(AND(G1316&gt;=0.795,G1316&lt;0.895)),"B - Tolerant",(AND(G1316&gt;=0.895,G1316&lt;=1)),"A - Protecting")</f>
        <v>F - Persecuting</v>
      </c>
      <c r="I1316" s="10">
        <v>1</v>
      </c>
      <c r="J1316" s="10">
        <v>0</v>
      </c>
      <c r="K1316" s="5">
        <v>0</v>
      </c>
      <c r="L1316" s="5">
        <v>0</v>
      </c>
      <c r="M1316" s="5">
        <v>0</v>
      </c>
      <c r="N1316" s="6">
        <v>0</v>
      </c>
      <c r="O1316" s="5">
        <v>0</v>
      </c>
      <c r="P1316" s="5">
        <v>0</v>
      </c>
      <c r="Q1316" s="5">
        <v>0</v>
      </c>
      <c r="R1316" s="5">
        <v>0</v>
      </c>
      <c r="S1316" s="5">
        <v>0</v>
      </c>
      <c r="T1316" s="5">
        <v>0</v>
      </c>
      <c r="U1316" s="5">
        <v>0</v>
      </c>
      <c r="V1316" s="5">
        <v>0</v>
      </c>
      <c r="W1316" s="5">
        <v>1</v>
      </c>
      <c r="X1316" s="5">
        <v>0</v>
      </c>
      <c r="Y1316" s="5">
        <v>0</v>
      </c>
    </row>
    <row r="1317" spans="1:25" ht="18.75" customHeight="1" x14ac:dyDescent="0.15">
      <c r="A1317" s="2" t="s">
        <v>262</v>
      </c>
      <c r="B1317" s="2">
        <v>2017</v>
      </c>
      <c r="C1317" s="3">
        <v>1</v>
      </c>
      <c r="D1317" s="3" t="s">
        <v>263</v>
      </c>
      <c r="E1317" s="2" t="s">
        <v>51</v>
      </c>
      <c r="F1317" s="2" cm="1">
        <f t="array" ref="F1317">_xlfn.IFS(C1317=1,(I1317+J1317+K1317+L1317+M1317+N1317+O1317+P1317+Q1317+R1317+S1317+T1317+U1317+W1317+X1317+Y1317+V1317),C1317=0,(I1317+K1317+L1317+M1317+N1317+O1317+P1317+Q1317+R1317+S1317+T1317+U1317+W1317+X1317+Y1317+V1317))</f>
        <v>2</v>
      </c>
      <c r="G1317" s="4" cm="1">
        <f t="array" ref="G1317">_xlfn.IFS(C1317=1,((I1317+J1317+K1317+L1317+M1317+N1317+O1317+P1317+Q1317+R1317+S1317+T1317+U1317+W1317+X1317+Y1317+V1317)/17),C1317=0,((I1317+K1317+L1317+M1317+N1317+O1317+P1317+Q1317+R1317+S1317+T1317+U1317+W1317+X1317+Y1317+V1317)/16))</f>
        <v>0.11764705882352941</v>
      </c>
      <c r="H1317" s="2" t="str" cm="1">
        <f t="array" ref="H1317">_xlfn.IFS((AND(G1317&gt;=0,G1317&lt;0.595)),"F - Persecuting",(AND(G1317&gt;=0.595,G1317&lt;0.695)),"D - Intolerant",(AND(G1317&gt;=0.695,G1317&lt;0.795)),"C - Resistant",(AND(G1317&gt;=0.795,G1317&lt;0.895)),"B - Tolerant",(AND(G1317&gt;=0.895,G1317&lt;=1)),"A - Protecting")</f>
        <v>F - Persecuting</v>
      </c>
      <c r="I1317" s="10">
        <v>1</v>
      </c>
      <c r="J1317" s="10">
        <v>0</v>
      </c>
      <c r="K1317" s="5">
        <v>0</v>
      </c>
      <c r="L1317" s="5">
        <v>0</v>
      </c>
      <c r="M1317" s="5">
        <v>0</v>
      </c>
      <c r="N1317" s="6">
        <v>0</v>
      </c>
      <c r="O1317" s="5">
        <v>0</v>
      </c>
      <c r="P1317" s="5">
        <v>0</v>
      </c>
      <c r="Q1317" s="5">
        <v>0</v>
      </c>
      <c r="R1317" s="5">
        <v>0</v>
      </c>
      <c r="S1317" s="5">
        <v>0</v>
      </c>
      <c r="T1317" s="5">
        <v>0</v>
      </c>
      <c r="U1317" s="5">
        <v>0</v>
      </c>
      <c r="V1317" s="5">
        <v>0</v>
      </c>
      <c r="W1317" s="5">
        <v>1</v>
      </c>
      <c r="X1317" s="5">
        <v>0</v>
      </c>
      <c r="Y1317" s="5">
        <v>0</v>
      </c>
    </row>
    <row r="1318" spans="1:25" ht="18.75" customHeight="1" x14ac:dyDescent="0.15">
      <c r="A1318" s="2" t="s">
        <v>262</v>
      </c>
      <c r="B1318" s="2">
        <v>2018</v>
      </c>
      <c r="C1318" s="3">
        <v>1</v>
      </c>
      <c r="D1318" s="3" t="s">
        <v>263</v>
      </c>
      <c r="E1318" s="2" t="s">
        <v>51</v>
      </c>
      <c r="F1318" s="2" cm="1">
        <f t="array" ref="F1318">_xlfn.IFS(C1318=1,(I1318+J1318+K1318+L1318+M1318+N1318+O1318+P1318+Q1318+R1318+S1318+T1318+U1318+W1318+X1318+Y1318+V1318),C1318=0,(I1318+K1318+L1318+M1318+N1318+O1318+P1318+Q1318+R1318+S1318+T1318+U1318+W1318+X1318+Y1318+V1318))</f>
        <v>3</v>
      </c>
      <c r="G1318" s="4" cm="1">
        <f t="array" ref="G1318">_xlfn.IFS(C1318=1,((I1318+J1318+K1318+L1318+M1318+N1318+O1318+P1318+Q1318+R1318+S1318+T1318+U1318+W1318+X1318+Y1318+V1318)/17),C1318=0,((I1318+K1318+L1318+M1318+N1318+O1318+P1318+Q1318+R1318+S1318+T1318+U1318+W1318+X1318+Y1318+V1318)/16))</f>
        <v>0.17647058823529413</v>
      </c>
      <c r="H1318" s="2" t="str" cm="1">
        <f t="array" ref="H1318">_xlfn.IFS((AND(G1318&gt;=0,G1318&lt;0.595)),"F - Persecuting",(AND(G1318&gt;=0.595,G1318&lt;0.695)),"D - Intolerant",(AND(G1318&gt;=0.695,G1318&lt;0.795)),"C - Resistant",(AND(G1318&gt;=0.795,G1318&lt;0.895)),"B - Tolerant",(AND(G1318&gt;=0.895,G1318&lt;=1)),"A - Protecting")</f>
        <v>F - Persecuting</v>
      </c>
      <c r="I1318" s="10">
        <v>1</v>
      </c>
      <c r="J1318" s="10">
        <v>0</v>
      </c>
      <c r="K1318" s="5">
        <v>0</v>
      </c>
      <c r="L1318" s="5">
        <v>0</v>
      </c>
      <c r="M1318" s="5">
        <v>0</v>
      </c>
      <c r="N1318" s="6">
        <v>0</v>
      </c>
      <c r="O1318" s="5">
        <v>0</v>
      </c>
      <c r="P1318" s="5">
        <v>1</v>
      </c>
      <c r="Q1318" s="5">
        <v>0</v>
      </c>
      <c r="R1318" s="5">
        <v>0</v>
      </c>
      <c r="S1318" s="5">
        <v>0</v>
      </c>
      <c r="T1318" s="5">
        <v>0</v>
      </c>
      <c r="U1318" s="5">
        <v>0</v>
      </c>
      <c r="V1318" s="5">
        <v>0</v>
      </c>
      <c r="W1318" s="5">
        <v>1</v>
      </c>
      <c r="X1318" s="5">
        <v>0</v>
      </c>
      <c r="Y1318" s="5">
        <v>0</v>
      </c>
    </row>
    <row r="1319" spans="1:25" ht="18.75" customHeight="1" x14ac:dyDescent="0.15">
      <c r="A1319" s="2" t="s">
        <v>262</v>
      </c>
      <c r="B1319" s="2">
        <v>2019</v>
      </c>
      <c r="C1319" s="3">
        <v>1</v>
      </c>
      <c r="D1319" s="3" t="s">
        <v>263</v>
      </c>
      <c r="E1319" s="2" t="s">
        <v>51</v>
      </c>
      <c r="F1319" s="2" cm="1">
        <f t="array" ref="F1319">_xlfn.IFS(C1319=1,(I1319+J1319+K1319+L1319+M1319+N1319+O1319+P1319+Q1319+R1319+S1319+T1319+U1319+W1319+X1319+Y1319+V1319),C1319=0,(I1319+K1319+L1319+M1319+N1319+O1319+P1319+Q1319+R1319+S1319+T1319+U1319+W1319+X1319+Y1319+V1319))</f>
        <v>3</v>
      </c>
      <c r="G1319" s="4" cm="1">
        <f t="array" ref="G1319">_xlfn.IFS(C1319=1,((I1319+J1319+K1319+L1319+M1319+N1319+O1319+P1319+Q1319+R1319+S1319+T1319+U1319+W1319+X1319+Y1319+V1319)/17),C1319=0,((I1319+K1319+L1319+M1319+N1319+O1319+P1319+Q1319+R1319+S1319+T1319+U1319+W1319+X1319+Y1319+V1319)/16))</f>
        <v>0.17647058823529413</v>
      </c>
      <c r="H1319" s="2" t="str" cm="1">
        <f t="array" ref="H1319">_xlfn.IFS((AND(G1319&gt;=0,G1319&lt;0.595)),"F - Persecuting",(AND(G1319&gt;=0.595,G1319&lt;0.695)),"D - Intolerant",(AND(G1319&gt;=0.695,G1319&lt;0.795)),"C - Resistant",(AND(G1319&gt;=0.795,G1319&lt;0.895)),"B - Tolerant",(AND(G1319&gt;=0.895,G1319&lt;=1)),"A - Protecting")</f>
        <v>F - Persecuting</v>
      </c>
      <c r="I1319" s="10">
        <v>1</v>
      </c>
      <c r="J1319" s="10">
        <v>0</v>
      </c>
      <c r="K1319" s="5">
        <v>0</v>
      </c>
      <c r="L1319" s="5">
        <v>0</v>
      </c>
      <c r="M1319" s="5">
        <v>0</v>
      </c>
      <c r="N1319" s="6">
        <v>0</v>
      </c>
      <c r="O1319" s="5">
        <v>0</v>
      </c>
      <c r="P1319" s="5">
        <v>1</v>
      </c>
      <c r="Q1319" s="5">
        <v>0</v>
      </c>
      <c r="R1319" s="5">
        <v>0</v>
      </c>
      <c r="S1319" s="5">
        <v>0</v>
      </c>
      <c r="T1319" s="5">
        <v>0</v>
      </c>
      <c r="U1319" s="5">
        <v>0</v>
      </c>
      <c r="V1319" s="5">
        <v>0</v>
      </c>
      <c r="W1319" s="5">
        <v>1</v>
      </c>
      <c r="X1319" s="5">
        <v>0</v>
      </c>
      <c r="Y1319" s="5">
        <v>0</v>
      </c>
    </row>
    <row r="1320" spans="1:25" ht="18.75" customHeight="1" x14ac:dyDescent="0.15">
      <c r="A1320" s="2" t="s">
        <v>262</v>
      </c>
      <c r="B1320" s="2">
        <v>2020</v>
      </c>
      <c r="C1320" s="3">
        <v>1</v>
      </c>
      <c r="D1320" s="3" t="s">
        <v>263</v>
      </c>
      <c r="E1320" s="2" t="s">
        <v>51</v>
      </c>
      <c r="F1320" s="2" cm="1">
        <f t="array" ref="F1320">_xlfn.IFS(C1320=1,(I1320+J1320+K1320+L1320+M1320+N1320+O1320+P1320+Q1320+R1320+S1320+T1320+U1320+W1320+X1320+Y1320+V1320),C1320=0,(I1320+K1320+L1320+M1320+N1320+O1320+P1320+Q1320+R1320+S1320+T1320+U1320+W1320+X1320+Y1320+V1320))</f>
        <v>3</v>
      </c>
      <c r="G1320" s="4" cm="1">
        <f t="array" ref="G1320">_xlfn.IFS(C1320=1,((I1320+J1320+K1320+L1320+M1320+N1320+O1320+P1320+Q1320+R1320+S1320+T1320+U1320+W1320+X1320+Y1320+V1320)/17),C1320=0,((I1320+K1320+L1320+M1320+N1320+O1320+P1320+Q1320+R1320+S1320+T1320+U1320+W1320+X1320+Y1320+V1320)/16))</f>
        <v>0.17647058823529413</v>
      </c>
      <c r="H1320" s="2" t="str" cm="1">
        <f t="array" ref="H1320">_xlfn.IFS((AND(G1320&gt;=0,G1320&lt;0.595)),"F - Persecuting",(AND(G1320&gt;=0.595,G1320&lt;0.695)),"D - Intolerant",(AND(G1320&gt;=0.695,G1320&lt;0.795)),"C - Resistant",(AND(G1320&gt;=0.795,G1320&lt;0.895)),"B - Tolerant",(AND(G1320&gt;=0.895,G1320&lt;=1)),"A - Protecting")</f>
        <v>F - Persecuting</v>
      </c>
      <c r="I1320" s="5">
        <v>1</v>
      </c>
      <c r="J1320" s="5">
        <v>0</v>
      </c>
      <c r="K1320" s="5">
        <v>0</v>
      </c>
      <c r="L1320" s="5">
        <v>0</v>
      </c>
      <c r="M1320" s="5">
        <v>0</v>
      </c>
      <c r="N1320" s="5">
        <v>0</v>
      </c>
      <c r="O1320" s="5">
        <v>0</v>
      </c>
      <c r="P1320" s="5">
        <v>1</v>
      </c>
      <c r="Q1320" s="5">
        <v>0</v>
      </c>
      <c r="R1320" s="5">
        <v>0</v>
      </c>
      <c r="S1320" s="5">
        <v>0</v>
      </c>
      <c r="T1320" s="5">
        <v>0</v>
      </c>
      <c r="U1320" s="5">
        <v>0</v>
      </c>
      <c r="V1320" s="5">
        <v>0</v>
      </c>
      <c r="W1320" s="5">
        <v>1</v>
      </c>
      <c r="X1320" s="5">
        <v>0</v>
      </c>
      <c r="Y1320" s="5">
        <v>0</v>
      </c>
    </row>
    <row r="1321" spans="1:25" ht="18.75" customHeight="1" x14ac:dyDescent="0.15">
      <c r="A1321" s="2" t="s">
        <v>262</v>
      </c>
      <c r="B1321" s="2">
        <v>2021</v>
      </c>
      <c r="C1321" s="3">
        <v>1</v>
      </c>
      <c r="D1321" s="3" t="s">
        <v>263</v>
      </c>
      <c r="E1321" s="2" t="s">
        <v>51</v>
      </c>
      <c r="F1321" s="2" cm="1">
        <f t="array" ref="F1321">_xlfn.IFS(C1321=1,(I1321+J1321+K1321+L1321+M1321+N1321+O1321+P1321+Q1321+R1321+S1321+T1321+U1321+W1321+X1321+Y1321+V1321),C1321=0,(I1321+K1321+L1321+M1321+N1321+O1321+P1321+Q1321+R1321+S1321+T1321+U1321+W1321+X1321+Y1321+V1321))</f>
        <v>3</v>
      </c>
      <c r="G1321" s="4" cm="1">
        <f t="array" ref="G1321">_xlfn.IFS(C1321=1,((I1321+J1321+K1321+L1321+M1321+N1321+O1321+P1321+Q1321+R1321+S1321+T1321+U1321+W1321+X1321+Y1321+V1321)/17),C1321=0,((I1321+K1321+L1321+M1321+N1321+O1321+P1321+Q1321+R1321+S1321+T1321+U1321+W1321+X1321+Y1321+V1321)/16))</f>
        <v>0.17647058823529413</v>
      </c>
      <c r="H1321" s="2" t="str" cm="1">
        <f t="array" ref="H1321">_xlfn.IFS((AND(G1321&gt;=0,G1321&lt;0.595)),"F - Persecuting",(AND(G1321&gt;=0.595,G1321&lt;0.695)),"D - Intolerant",(AND(G1321&gt;=0.695,G1321&lt;0.795)),"C - Resistant",(AND(G1321&gt;=0.795,G1321&lt;0.895)),"B - Tolerant",(AND(G1321&gt;=0.895,G1321&lt;=1)),"A - Protecting")</f>
        <v>F - Persecuting</v>
      </c>
      <c r="I1321" s="5">
        <v>1</v>
      </c>
      <c r="J1321" s="5">
        <v>0</v>
      </c>
      <c r="K1321" s="5">
        <v>0</v>
      </c>
      <c r="L1321" s="5">
        <v>0</v>
      </c>
      <c r="M1321" s="5">
        <v>0</v>
      </c>
      <c r="N1321" s="5">
        <v>0</v>
      </c>
      <c r="O1321" s="5">
        <v>0</v>
      </c>
      <c r="P1321" s="5">
        <v>1</v>
      </c>
      <c r="Q1321" s="5">
        <v>0</v>
      </c>
      <c r="R1321" s="5">
        <v>0</v>
      </c>
      <c r="S1321" s="5">
        <v>0</v>
      </c>
      <c r="T1321" s="5">
        <v>0</v>
      </c>
      <c r="U1321" s="5">
        <v>0</v>
      </c>
      <c r="V1321" s="5">
        <v>0</v>
      </c>
      <c r="W1321" s="5">
        <v>1</v>
      </c>
      <c r="X1321" s="5">
        <v>0</v>
      </c>
      <c r="Y1321" s="5">
        <v>0</v>
      </c>
    </row>
    <row r="1322" spans="1:25" ht="18.75" customHeight="1" x14ac:dyDescent="0.15">
      <c r="A1322" s="2" t="s">
        <v>262</v>
      </c>
      <c r="B1322" s="2">
        <v>2022</v>
      </c>
      <c r="C1322" s="3">
        <v>1</v>
      </c>
      <c r="D1322" s="3" t="s">
        <v>263</v>
      </c>
      <c r="E1322" s="2" t="s">
        <v>51</v>
      </c>
      <c r="F1322" s="2" cm="1">
        <f t="array" ref="F1322">_xlfn.IFS(C1322=1,(I1322+J1322+K1322+L1322+M1322+N1322+O1322+P1322+Q1322+R1322+S1322+T1322+U1322+W1322+X1322+Y1322+V1322),C1322=0,(I1322+K1322+L1322+M1322+N1322+O1322+P1322+Q1322+R1322+S1322+T1322+U1322+W1322+X1322+Y1322+V1322))</f>
        <v>3</v>
      </c>
      <c r="G1322" s="4" cm="1">
        <f t="array" ref="G1322">_xlfn.IFS(C1322=1,((I1322+J1322+K1322+L1322+M1322+N1322+O1322+P1322+Q1322+R1322+S1322+T1322+U1322+W1322+X1322+Y1322+V1322)/17),C1322=0,((I1322+K1322+L1322+M1322+N1322+O1322+P1322+Q1322+R1322+S1322+T1322+U1322+W1322+X1322+Y1322+V1322)/16))</f>
        <v>0.17647058823529413</v>
      </c>
      <c r="H1322" s="2" t="str" cm="1">
        <f t="array" ref="H1322">_xlfn.IFS((AND(G1322&gt;=0,G1322&lt;0.595)),"F - Persecuting",(AND(G1322&gt;=0.595,G1322&lt;0.695)),"D - Intolerant",(AND(G1322&gt;=0.695,G1322&lt;0.795)),"C - Resistant",(AND(G1322&gt;=0.795,G1322&lt;0.895)),"B - Tolerant",(AND(G1322&gt;=0.895,G1322&lt;=1)),"A - Protecting")</f>
        <v>F - Persecuting</v>
      </c>
      <c r="I1322" s="5">
        <v>1</v>
      </c>
      <c r="J1322" s="5">
        <v>0</v>
      </c>
      <c r="K1322" s="5">
        <v>0</v>
      </c>
      <c r="L1322" s="5">
        <v>0</v>
      </c>
      <c r="M1322" s="5">
        <v>0</v>
      </c>
      <c r="N1322" s="5">
        <v>0</v>
      </c>
      <c r="O1322" s="5">
        <v>0</v>
      </c>
      <c r="P1322" s="5">
        <v>1</v>
      </c>
      <c r="Q1322" s="5">
        <v>0</v>
      </c>
      <c r="R1322" s="5">
        <v>0</v>
      </c>
      <c r="S1322" s="5">
        <v>0</v>
      </c>
      <c r="T1322" s="5">
        <v>0</v>
      </c>
      <c r="U1322" s="5">
        <v>0</v>
      </c>
      <c r="V1322" s="5">
        <v>0</v>
      </c>
      <c r="W1322" s="5">
        <v>1</v>
      </c>
      <c r="X1322" s="5">
        <v>0</v>
      </c>
      <c r="Y1322" s="5">
        <v>0</v>
      </c>
    </row>
    <row r="1323" spans="1:25" ht="18.75" customHeight="1" x14ac:dyDescent="0.15">
      <c r="A1323" s="2" t="s">
        <v>264</v>
      </c>
      <c r="B1323" s="2">
        <v>2011</v>
      </c>
      <c r="C1323" s="3">
        <v>1</v>
      </c>
      <c r="D1323" s="3" t="s">
        <v>265</v>
      </c>
      <c r="E1323" s="2" t="s">
        <v>47</v>
      </c>
      <c r="F1323" s="2" cm="1">
        <f t="array" ref="F1323">_xlfn.IFS(C1323=1,(I1323+J1323+K1323+L1323+M1323+N1323+O1323+P1323+Q1323+R1323+S1323+T1323+U1323+W1323+X1323+Y1323+V1323),C1323=0,(I1323+K1323+L1323+M1323+N1323+O1323+P1323+Q1323+R1323+S1323+T1323+U1323+W1323+X1323+Y1323+V1323))</f>
        <v>11</v>
      </c>
      <c r="G1323" s="4" cm="1">
        <f t="array" ref="G1323">_xlfn.IFS(C1323=1,((I1323+J1323+K1323+L1323+M1323+N1323+O1323+P1323+Q1323+R1323+S1323+T1323+U1323+W1323+X1323+Y1323+V1323)/17),C1323=0,((I1323+K1323+L1323+M1323+N1323+O1323+P1323+Q1323+R1323+S1323+T1323+U1323+W1323+X1323+Y1323+V1323)/16))</f>
        <v>0.6470588235294118</v>
      </c>
      <c r="H1323" s="2" t="str" cm="1">
        <f t="array" ref="H1323">_xlfn.IFS((AND(G1323&gt;=0,G1323&lt;0.595)),"F - Persecuting",(AND(G1323&gt;=0.595,G1323&lt;0.695)),"D - Intolerant",(AND(G1323&gt;=0.695,G1323&lt;0.795)),"C - Resistant",(AND(G1323&gt;=0.795,G1323&lt;0.895)),"B - Tolerant",(AND(G1323&gt;=0.895,G1323&lt;=1)),"A - Protecting")</f>
        <v>D - Intolerant</v>
      </c>
      <c r="I1323" s="10">
        <v>1</v>
      </c>
      <c r="J1323" s="10">
        <v>0</v>
      </c>
      <c r="K1323" s="5">
        <v>1</v>
      </c>
      <c r="L1323" s="5">
        <v>0</v>
      </c>
      <c r="M1323" s="5">
        <v>0</v>
      </c>
      <c r="N1323" s="5">
        <v>1</v>
      </c>
      <c r="O1323" s="5">
        <v>1</v>
      </c>
      <c r="P1323" s="5">
        <v>1</v>
      </c>
      <c r="Q1323" s="5">
        <v>1</v>
      </c>
      <c r="R1323" s="5">
        <v>1</v>
      </c>
      <c r="S1323" s="5">
        <v>1</v>
      </c>
      <c r="T1323" s="5">
        <v>0</v>
      </c>
      <c r="U1323" s="5">
        <v>0</v>
      </c>
      <c r="V1323" s="5">
        <v>0</v>
      </c>
      <c r="W1323" s="5">
        <v>1</v>
      </c>
      <c r="X1323" s="5">
        <v>1</v>
      </c>
      <c r="Y1323" s="5">
        <v>1</v>
      </c>
    </row>
    <row r="1324" spans="1:25" ht="18.75" customHeight="1" x14ac:dyDescent="0.15">
      <c r="A1324" s="2" t="s">
        <v>264</v>
      </c>
      <c r="B1324" s="2">
        <v>2012</v>
      </c>
      <c r="C1324" s="3">
        <v>1</v>
      </c>
      <c r="D1324" s="3" t="s">
        <v>265</v>
      </c>
      <c r="E1324" s="2" t="s">
        <v>47</v>
      </c>
      <c r="F1324" s="2" cm="1">
        <f t="array" ref="F1324">_xlfn.IFS(C1324=1,(I1324+J1324+K1324+L1324+M1324+N1324+O1324+P1324+Q1324+R1324+S1324+T1324+U1324+W1324+X1324+Y1324+V1324),C1324=0,(I1324+K1324+L1324+M1324+N1324+O1324+P1324+Q1324+R1324+S1324+T1324+U1324+W1324+X1324+Y1324+V1324))</f>
        <v>12</v>
      </c>
      <c r="G1324" s="4" cm="1">
        <f t="array" ref="G1324">_xlfn.IFS(C1324=1,((I1324+J1324+K1324+L1324+M1324+N1324+O1324+P1324+Q1324+R1324+S1324+T1324+U1324+W1324+X1324+Y1324+V1324)/17),C1324=0,((I1324+K1324+L1324+M1324+N1324+O1324+P1324+Q1324+R1324+S1324+T1324+U1324+W1324+X1324+Y1324+V1324)/16))</f>
        <v>0.70588235294117652</v>
      </c>
      <c r="H1324" s="2" t="str" cm="1">
        <f t="array" ref="H1324">_xlfn.IFS((AND(G1324&gt;=0,G1324&lt;0.595)),"F - Persecuting",(AND(G1324&gt;=0.595,G1324&lt;0.695)),"D - Intolerant",(AND(G1324&gt;=0.695,G1324&lt;0.795)),"C - Resistant",(AND(G1324&gt;=0.795,G1324&lt;0.895)),"B - Tolerant",(AND(G1324&gt;=0.895,G1324&lt;=1)),"A - Protecting")</f>
        <v>C - Resistant</v>
      </c>
      <c r="I1324" s="10">
        <v>1</v>
      </c>
      <c r="J1324" s="10">
        <v>0</v>
      </c>
      <c r="K1324" s="5">
        <v>1</v>
      </c>
      <c r="L1324" s="5">
        <v>0</v>
      </c>
      <c r="M1324" s="5">
        <v>0</v>
      </c>
      <c r="N1324" s="5">
        <v>1</v>
      </c>
      <c r="O1324" s="5">
        <v>1</v>
      </c>
      <c r="P1324" s="5">
        <v>1</v>
      </c>
      <c r="Q1324" s="5">
        <v>1</v>
      </c>
      <c r="R1324" s="5">
        <v>1</v>
      </c>
      <c r="S1324" s="5">
        <v>1</v>
      </c>
      <c r="T1324" s="5">
        <v>1</v>
      </c>
      <c r="U1324" s="5">
        <v>0</v>
      </c>
      <c r="V1324" s="5">
        <v>0</v>
      </c>
      <c r="W1324" s="5">
        <v>1</v>
      </c>
      <c r="X1324" s="5">
        <v>1</v>
      </c>
      <c r="Y1324" s="5">
        <v>1</v>
      </c>
    </row>
    <row r="1325" spans="1:25" ht="18.75" customHeight="1" x14ac:dyDescent="0.15">
      <c r="A1325" s="2" t="s">
        <v>264</v>
      </c>
      <c r="B1325" s="2">
        <v>2013</v>
      </c>
      <c r="C1325" s="3">
        <v>1</v>
      </c>
      <c r="D1325" s="3" t="s">
        <v>265</v>
      </c>
      <c r="E1325" s="2" t="s">
        <v>47</v>
      </c>
      <c r="F1325" s="2" cm="1">
        <f t="array" ref="F1325">_xlfn.IFS(C1325=1,(I1325+J1325+K1325+L1325+M1325+N1325+O1325+P1325+Q1325+R1325+S1325+T1325+U1325+W1325+X1325+Y1325+V1325),C1325=0,(I1325+K1325+L1325+M1325+N1325+O1325+P1325+Q1325+R1325+S1325+T1325+U1325+W1325+X1325+Y1325+V1325))</f>
        <v>12</v>
      </c>
      <c r="G1325" s="4" cm="1">
        <f t="array" ref="G1325">_xlfn.IFS(C1325=1,((I1325+J1325+K1325+L1325+M1325+N1325+O1325+P1325+Q1325+R1325+S1325+T1325+U1325+W1325+X1325+Y1325+V1325)/17),C1325=0,((I1325+K1325+L1325+M1325+N1325+O1325+P1325+Q1325+R1325+S1325+T1325+U1325+W1325+X1325+Y1325+V1325)/16))</f>
        <v>0.70588235294117652</v>
      </c>
      <c r="H1325" s="2" t="str" cm="1">
        <f t="array" ref="H1325">_xlfn.IFS((AND(G1325&gt;=0,G1325&lt;0.595)),"F - Persecuting",(AND(G1325&gt;=0.595,G1325&lt;0.695)),"D - Intolerant",(AND(G1325&gt;=0.695,G1325&lt;0.795)),"C - Resistant",(AND(G1325&gt;=0.795,G1325&lt;0.895)),"B - Tolerant",(AND(G1325&gt;=0.895,G1325&lt;=1)),"A - Protecting")</f>
        <v>C - Resistant</v>
      </c>
      <c r="I1325" s="10">
        <v>1</v>
      </c>
      <c r="J1325" s="10">
        <v>0</v>
      </c>
      <c r="K1325" s="5">
        <v>1</v>
      </c>
      <c r="L1325" s="5">
        <v>0</v>
      </c>
      <c r="M1325" s="5">
        <v>0</v>
      </c>
      <c r="N1325" s="5">
        <v>1</v>
      </c>
      <c r="O1325" s="5">
        <v>1</v>
      </c>
      <c r="P1325" s="5">
        <v>1</v>
      </c>
      <c r="Q1325" s="5">
        <v>1</v>
      </c>
      <c r="R1325" s="5">
        <v>1</v>
      </c>
      <c r="S1325" s="5">
        <v>1</v>
      </c>
      <c r="T1325" s="5">
        <v>1</v>
      </c>
      <c r="U1325" s="5">
        <v>0</v>
      </c>
      <c r="V1325" s="5">
        <v>0</v>
      </c>
      <c r="W1325" s="5">
        <v>1</v>
      </c>
      <c r="X1325" s="5">
        <v>1</v>
      </c>
      <c r="Y1325" s="5">
        <v>1</v>
      </c>
    </row>
    <row r="1326" spans="1:25" ht="18.75" customHeight="1" x14ac:dyDescent="0.15">
      <c r="A1326" s="2" t="s">
        <v>264</v>
      </c>
      <c r="B1326" s="2">
        <v>2014</v>
      </c>
      <c r="C1326" s="3">
        <v>1</v>
      </c>
      <c r="D1326" s="3" t="s">
        <v>265</v>
      </c>
      <c r="E1326" s="2" t="s">
        <v>47</v>
      </c>
      <c r="F1326" s="2" cm="1">
        <f t="array" ref="F1326">_xlfn.IFS(C1326=1,(I1326+J1326+K1326+L1326+M1326+N1326+O1326+P1326+Q1326+R1326+S1326+T1326+U1326+W1326+X1326+Y1326+V1326),C1326=0,(I1326+K1326+L1326+M1326+N1326+O1326+P1326+Q1326+R1326+S1326+T1326+U1326+W1326+X1326+Y1326+V1326))</f>
        <v>14</v>
      </c>
      <c r="G1326" s="4" cm="1">
        <f t="array" ref="G1326">_xlfn.IFS(C1326=1,((I1326+J1326+K1326+L1326+M1326+N1326+O1326+P1326+Q1326+R1326+S1326+T1326+U1326+W1326+X1326+Y1326+V1326)/17),C1326=0,((I1326+K1326+L1326+M1326+N1326+O1326+P1326+Q1326+R1326+S1326+T1326+U1326+W1326+X1326+Y1326+V1326)/16))</f>
        <v>0.82352941176470584</v>
      </c>
      <c r="H1326" s="2" t="str" cm="1">
        <f t="array" ref="H1326">_xlfn.IFS((AND(G1326&gt;=0,G1326&lt;0.595)),"F - Persecuting",(AND(G1326&gt;=0.595,G1326&lt;0.695)),"D - Intolerant",(AND(G1326&gt;=0.695,G1326&lt;0.795)),"C - Resistant",(AND(G1326&gt;=0.795,G1326&lt;0.895)),"B - Tolerant",(AND(G1326&gt;=0.895,G1326&lt;=1)),"A - Protecting")</f>
        <v>B - Tolerant</v>
      </c>
      <c r="I1326" s="10">
        <v>1</v>
      </c>
      <c r="J1326" s="10">
        <v>0</v>
      </c>
      <c r="K1326" s="5">
        <v>1</v>
      </c>
      <c r="L1326" s="5">
        <v>0</v>
      </c>
      <c r="M1326" s="5">
        <v>0</v>
      </c>
      <c r="N1326" s="5">
        <v>1</v>
      </c>
      <c r="O1326" s="5">
        <v>1</v>
      </c>
      <c r="P1326" s="5">
        <v>1</v>
      </c>
      <c r="Q1326" s="5">
        <v>1</v>
      </c>
      <c r="R1326" s="5">
        <v>1</v>
      </c>
      <c r="S1326" s="5">
        <v>1</v>
      </c>
      <c r="T1326" s="5">
        <v>1</v>
      </c>
      <c r="U1326" s="5">
        <v>1</v>
      </c>
      <c r="V1326" s="5">
        <v>1</v>
      </c>
      <c r="W1326" s="5">
        <v>1</v>
      </c>
      <c r="X1326" s="5">
        <v>1</v>
      </c>
      <c r="Y1326" s="5">
        <v>1</v>
      </c>
    </row>
    <row r="1327" spans="1:25" ht="18.75" customHeight="1" x14ac:dyDescent="0.15">
      <c r="A1327" s="2" t="s">
        <v>264</v>
      </c>
      <c r="B1327" s="2">
        <v>2015</v>
      </c>
      <c r="C1327" s="3">
        <v>1</v>
      </c>
      <c r="D1327" s="3" t="s">
        <v>265</v>
      </c>
      <c r="E1327" s="2" t="s">
        <v>47</v>
      </c>
      <c r="F1327" s="2" cm="1">
        <f t="array" ref="F1327">_xlfn.IFS(C1327=1,(I1327+J1327+K1327+L1327+M1327+N1327+O1327+P1327+Q1327+R1327+S1327+T1327+U1327+W1327+X1327+Y1327+V1327),C1327=0,(I1327+K1327+L1327+M1327+N1327+O1327+P1327+Q1327+R1327+S1327+T1327+U1327+W1327+X1327+Y1327+V1327))</f>
        <v>16</v>
      </c>
      <c r="G1327" s="4" cm="1">
        <f t="array" ref="G1327">_xlfn.IFS(C1327=1,((I1327+J1327+K1327+L1327+M1327+N1327+O1327+P1327+Q1327+R1327+S1327+T1327+U1327+W1327+X1327+Y1327+V1327)/17),C1327=0,((I1327+K1327+L1327+M1327+N1327+O1327+P1327+Q1327+R1327+S1327+T1327+U1327+W1327+X1327+Y1327+V1327)/16))</f>
        <v>0.94117647058823528</v>
      </c>
      <c r="H1327" s="2" t="str" cm="1">
        <f t="array" ref="H1327">_xlfn.IFS((AND(G1327&gt;=0,G1327&lt;0.595)),"F - Persecuting",(AND(G1327&gt;=0.595,G1327&lt;0.695)),"D - Intolerant",(AND(G1327&gt;=0.695,G1327&lt;0.795)),"C - Resistant",(AND(G1327&gt;=0.795,G1327&lt;0.895)),"B - Tolerant",(AND(G1327&gt;=0.895,G1327&lt;=1)),"A - Protecting")</f>
        <v>A - Protecting</v>
      </c>
      <c r="I1327" s="10">
        <v>1</v>
      </c>
      <c r="J1327" s="10">
        <v>0</v>
      </c>
      <c r="K1327" s="5">
        <v>1</v>
      </c>
      <c r="L1327" s="5">
        <v>1</v>
      </c>
      <c r="M1327" s="5">
        <v>1</v>
      </c>
      <c r="N1327" s="5">
        <v>1</v>
      </c>
      <c r="O1327" s="5">
        <v>1</v>
      </c>
      <c r="P1327" s="5">
        <v>1</v>
      </c>
      <c r="Q1327" s="5">
        <v>1</v>
      </c>
      <c r="R1327" s="5">
        <v>1</v>
      </c>
      <c r="S1327" s="5">
        <v>1</v>
      </c>
      <c r="T1327" s="5">
        <v>1</v>
      </c>
      <c r="U1327" s="5">
        <v>1</v>
      </c>
      <c r="V1327" s="5">
        <v>1</v>
      </c>
      <c r="W1327" s="5">
        <v>1</v>
      </c>
      <c r="X1327" s="5">
        <v>1</v>
      </c>
      <c r="Y1327" s="5">
        <v>1</v>
      </c>
    </row>
    <row r="1328" spans="1:25" ht="18.75" customHeight="1" x14ac:dyDescent="0.15">
      <c r="A1328" s="2" t="s">
        <v>264</v>
      </c>
      <c r="B1328" s="2">
        <v>2016</v>
      </c>
      <c r="C1328" s="3">
        <v>1</v>
      </c>
      <c r="D1328" s="3" t="s">
        <v>265</v>
      </c>
      <c r="E1328" s="2" t="s">
        <v>47</v>
      </c>
      <c r="F1328" s="2" cm="1">
        <f t="array" ref="F1328">_xlfn.IFS(C1328=1,(I1328+J1328+K1328+L1328+M1328+N1328+O1328+P1328+Q1328+R1328+S1328+T1328+U1328+W1328+X1328+Y1328+V1328),C1328=0,(I1328+K1328+L1328+M1328+N1328+O1328+P1328+Q1328+R1328+S1328+T1328+U1328+W1328+X1328+Y1328+V1328))</f>
        <v>16</v>
      </c>
      <c r="G1328" s="4" cm="1">
        <f t="array" ref="G1328">_xlfn.IFS(C1328=1,((I1328+J1328+K1328+L1328+M1328+N1328+O1328+P1328+Q1328+R1328+S1328+T1328+U1328+W1328+X1328+Y1328+V1328)/17),C1328=0,((I1328+K1328+L1328+M1328+N1328+O1328+P1328+Q1328+R1328+S1328+T1328+U1328+W1328+X1328+Y1328+V1328)/16))</f>
        <v>0.94117647058823528</v>
      </c>
      <c r="H1328" s="2" t="str" cm="1">
        <f t="array" ref="H1328">_xlfn.IFS((AND(G1328&gt;=0,G1328&lt;0.595)),"F - Persecuting",(AND(G1328&gt;=0.595,G1328&lt;0.695)),"D - Intolerant",(AND(G1328&gt;=0.695,G1328&lt;0.795)),"C - Resistant",(AND(G1328&gt;=0.795,G1328&lt;0.895)),"B - Tolerant",(AND(G1328&gt;=0.895,G1328&lt;=1)),"A - Protecting")</f>
        <v>A - Protecting</v>
      </c>
      <c r="I1328" s="10">
        <v>1</v>
      </c>
      <c r="J1328" s="10">
        <v>0</v>
      </c>
      <c r="K1328" s="5">
        <v>1</v>
      </c>
      <c r="L1328" s="5">
        <v>1</v>
      </c>
      <c r="M1328" s="5">
        <v>1</v>
      </c>
      <c r="N1328" s="5">
        <v>1</v>
      </c>
      <c r="O1328" s="5">
        <v>1</v>
      </c>
      <c r="P1328" s="5">
        <v>1</v>
      </c>
      <c r="Q1328" s="5">
        <v>1</v>
      </c>
      <c r="R1328" s="5">
        <v>1</v>
      </c>
      <c r="S1328" s="5">
        <v>1</v>
      </c>
      <c r="T1328" s="5">
        <v>1</v>
      </c>
      <c r="U1328" s="5">
        <v>1</v>
      </c>
      <c r="V1328" s="5">
        <v>1</v>
      </c>
      <c r="W1328" s="5">
        <v>1</v>
      </c>
      <c r="X1328" s="5">
        <v>1</v>
      </c>
      <c r="Y1328" s="5">
        <v>1</v>
      </c>
    </row>
    <row r="1329" spans="1:25" ht="18.75" customHeight="1" x14ac:dyDescent="0.15">
      <c r="A1329" s="2" t="s">
        <v>264</v>
      </c>
      <c r="B1329" s="2">
        <v>2017</v>
      </c>
      <c r="C1329" s="3">
        <v>1</v>
      </c>
      <c r="D1329" s="3" t="s">
        <v>265</v>
      </c>
      <c r="E1329" s="2" t="s">
        <v>47</v>
      </c>
      <c r="F1329" s="2" cm="1">
        <f t="array" ref="F1329">_xlfn.IFS(C1329=1,(I1329+J1329+K1329+L1329+M1329+N1329+O1329+P1329+Q1329+R1329+S1329+T1329+U1329+W1329+X1329+Y1329+V1329),C1329=0,(I1329+K1329+L1329+M1329+N1329+O1329+P1329+Q1329+R1329+S1329+T1329+U1329+W1329+X1329+Y1329+V1329))</f>
        <v>16</v>
      </c>
      <c r="G1329" s="4" cm="1">
        <f t="array" ref="G1329">_xlfn.IFS(C1329=1,((I1329+J1329+K1329+L1329+M1329+N1329+O1329+P1329+Q1329+R1329+S1329+T1329+U1329+W1329+X1329+Y1329+V1329)/17),C1329=0,((I1329+K1329+L1329+M1329+N1329+O1329+P1329+Q1329+R1329+S1329+T1329+U1329+W1329+X1329+Y1329+V1329)/16))</f>
        <v>0.94117647058823528</v>
      </c>
      <c r="H1329" s="2" t="str" cm="1">
        <f t="array" ref="H1329">_xlfn.IFS((AND(G1329&gt;=0,G1329&lt;0.595)),"F - Persecuting",(AND(G1329&gt;=0.595,G1329&lt;0.695)),"D - Intolerant",(AND(G1329&gt;=0.695,G1329&lt;0.795)),"C - Resistant",(AND(G1329&gt;=0.795,G1329&lt;0.895)),"B - Tolerant",(AND(G1329&gt;=0.895,G1329&lt;=1)),"A - Protecting")</f>
        <v>A - Protecting</v>
      </c>
      <c r="I1329" s="10">
        <v>1</v>
      </c>
      <c r="J1329" s="10">
        <v>0</v>
      </c>
      <c r="K1329" s="5">
        <v>1</v>
      </c>
      <c r="L1329" s="5">
        <v>1</v>
      </c>
      <c r="M1329" s="5">
        <v>1</v>
      </c>
      <c r="N1329" s="5">
        <v>1</v>
      </c>
      <c r="O1329" s="5">
        <v>1</v>
      </c>
      <c r="P1329" s="5">
        <v>1</v>
      </c>
      <c r="Q1329" s="5">
        <v>1</v>
      </c>
      <c r="R1329" s="5">
        <v>1</v>
      </c>
      <c r="S1329" s="5">
        <v>1</v>
      </c>
      <c r="T1329" s="5">
        <v>1</v>
      </c>
      <c r="U1329" s="5">
        <v>1</v>
      </c>
      <c r="V1329" s="5">
        <v>1</v>
      </c>
      <c r="W1329" s="5">
        <v>1</v>
      </c>
      <c r="X1329" s="5">
        <v>1</v>
      </c>
      <c r="Y1329" s="5">
        <v>1</v>
      </c>
    </row>
    <row r="1330" spans="1:25" ht="18.75" customHeight="1" x14ac:dyDescent="0.15">
      <c r="A1330" s="2" t="s">
        <v>264</v>
      </c>
      <c r="B1330" s="2">
        <v>2018</v>
      </c>
      <c r="C1330" s="3">
        <v>1</v>
      </c>
      <c r="D1330" s="3" t="s">
        <v>265</v>
      </c>
      <c r="E1330" s="2" t="s">
        <v>47</v>
      </c>
      <c r="F1330" s="2" cm="1">
        <f t="array" ref="F1330">_xlfn.IFS(C1330=1,(I1330+J1330+K1330+L1330+M1330+N1330+O1330+P1330+Q1330+R1330+S1330+T1330+U1330+W1330+X1330+Y1330+V1330),C1330=0,(I1330+K1330+L1330+M1330+N1330+O1330+P1330+Q1330+R1330+S1330+T1330+U1330+W1330+X1330+Y1330+V1330))</f>
        <v>17</v>
      </c>
      <c r="G1330" s="4" cm="1">
        <f t="array" ref="G1330">_xlfn.IFS(C1330=1,((I1330+J1330+K1330+L1330+M1330+N1330+O1330+P1330+Q1330+R1330+S1330+T1330+U1330+W1330+X1330+Y1330+V1330)/17),C1330=0,((I1330+K1330+L1330+M1330+N1330+O1330+P1330+Q1330+R1330+S1330+T1330+U1330+W1330+X1330+Y1330+V1330)/16))</f>
        <v>1</v>
      </c>
      <c r="H1330" s="2" t="str" cm="1">
        <f t="array" ref="H1330">_xlfn.IFS((AND(G1330&gt;=0,G1330&lt;0.595)),"F - Persecuting",(AND(G1330&gt;=0.595,G1330&lt;0.695)),"D - Intolerant",(AND(G1330&gt;=0.695,G1330&lt;0.795)),"C - Resistant",(AND(G1330&gt;=0.795,G1330&lt;0.895)),"B - Tolerant",(AND(G1330&gt;=0.895,G1330&lt;=1)),"A - Protecting")</f>
        <v>A - Protecting</v>
      </c>
      <c r="I1330" s="10">
        <v>1</v>
      </c>
      <c r="J1330" s="10">
        <v>1</v>
      </c>
      <c r="K1330" s="5">
        <v>1</v>
      </c>
      <c r="L1330" s="5">
        <v>1</v>
      </c>
      <c r="M1330" s="5">
        <v>1</v>
      </c>
      <c r="N1330" s="5">
        <v>1</v>
      </c>
      <c r="O1330" s="5">
        <v>1</v>
      </c>
      <c r="P1330" s="5">
        <v>1</v>
      </c>
      <c r="Q1330" s="5">
        <v>1</v>
      </c>
      <c r="R1330" s="5">
        <v>1</v>
      </c>
      <c r="S1330" s="5">
        <v>1</v>
      </c>
      <c r="T1330" s="5">
        <v>1</v>
      </c>
      <c r="U1330" s="5">
        <v>1</v>
      </c>
      <c r="V1330" s="5">
        <v>1</v>
      </c>
      <c r="W1330" s="5">
        <v>1</v>
      </c>
      <c r="X1330" s="5">
        <v>1</v>
      </c>
      <c r="Y1330" s="5">
        <v>1</v>
      </c>
    </row>
    <row r="1331" spans="1:25" ht="18.75" customHeight="1" x14ac:dyDescent="0.15">
      <c r="A1331" s="2" t="s">
        <v>264</v>
      </c>
      <c r="B1331" s="2">
        <v>2019</v>
      </c>
      <c r="C1331" s="3">
        <v>1</v>
      </c>
      <c r="D1331" s="3" t="s">
        <v>265</v>
      </c>
      <c r="E1331" s="2" t="s">
        <v>47</v>
      </c>
      <c r="F1331" s="2" cm="1">
        <f t="array" ref="F1331">_xlfn.IFS(C1331=1,(I1331+J1331+K1331+L1331+M1331+N1331+O1331+P1331+Q1331+R1331+S1331+T1331+U1331+W1331+X1331+Y1331+V1331),C1331=0,(I1331+K1331+L1331+M1331+N1331+O1331+P1331+Q1331+R1331+S1331+T1331+U1331+W1331+X1331+Y1331+V1331))</f>
        <v>17</v>
      </c>
      <c r="G1331" s="4" cm="1">
        <f t="array" ref="G1331">_xlfn.IFS(C1331=1,((I1331+J1331+K1331+L1331+M1331+N1331+O1331+P1331+Q1331+R1331+S1331+T1331+U1331+W1331+X1331+Y1331+V1331)/17),C1331=0,((I1331+K1331+L1331+M1331+N1331+O1331+P1331+Q1331+R1331+S1331+T1331+U1331+W1331+X1331+Y1331+V1331)/16))</f>
        <v>1</v>
      </c>
      <c r="H1331" s="2" t="str" cm="1">
        <f t="array" ref="H1331">_xlfn.IFS((AND(G1331&gt;=0,G1331&lt;0.595)),"F - Persecuting",(AND(G1331&gt;=0.595,G1331&lt;0.695)),"D - Intolerant",(AND(G1331&gt;=0.695,G1331&lt;0.795)),"C - Resistant",(AND(G1331&gt;=0.795,G1331&lt;0.895)),"B - Tolerant",(AND(G1331&gt;=0.895,G1331&lt;=1)),"A - Protecting")</f>
        <v>A - Protecting</v>
      </c>
      <c r="I1331" s="10">
        <v>1</v>
      </c>
      <c r="J1331" s="10">
        <v>1</v>
      </c>
      <c r="K1331" s="5">
        <v>1</v>
      </c>
      <c r="L1331" s="5">
        <v>1</v>
      </c>
      <c r="M1331" s="5">
        <v>1</v>
      </c>
      <c r="N1331" s="5">
        <v>1</v>
      </c>
      <c r="O1331" s="5">
        <v>1</v>
      </c>
      <c r="P1331" s="5">
        <v>1</v>
      </c>
      <c r="Q1331" s="5">
        <v>1</v>
      </c>
      <c r="R1331" s="5">
        <v>1</v>
      </c>
      <c r="S1331" s="5">
        <v>1</v>
      </c>
      <c r="T1331" s="5">
        <v>1</v>
      </c>
      <c r="U1331" s="5">
        <v>1</v>
      </c>
      <c r="V1331" s="5">
        <v>1</v>
      </c>
      <c r="W1331" s="5">
        <v>1</v>
      </c>
      <c r="X1331" s="5">
        <v>1</v>
      </c>
      <c r="Y1331" s="5">
        <v>1</v>
      </c>
    </row>
    <row r="1332" spans="1:25" ht="18.75" customHeight="1" x14ac:dyDescent="0.15">
      <c r="A1332" s="2" t="s">
        <v>264</v>
      </c>
      <c r="B1332" s="2">
        <v>2020</v>
      </c>
      <c r="C1332" s="3">
        <v>1</v>
      </c>
      <c r="D1332" s="3" t="s">
        <v>265</v>
      </c>
      <c r="E1332" s="2" t="s">
        <v>47</v>
      </c>
      <c r="F1332" s="2" cm="1">
        <f t="array" ref="F1332">_xlfn.IFS(C1332=1,(I1332+J1332+K1332+L1332+M1332+N1332+O1332+P1332+Q1332+R1332+S1332+T1332+U1332+W1332+X1332+Y1332+V1332),C1332=0,(I1332+K1332+L1332+M1332+N1332+O1332+P1332+Q1332+R1332+S1332+T1332+U1332+W1332+X1332+Y1332+V1332))</f>
        <v>17</v>
      </c>
      <c r="G1332" s="4" cm="1">
        <f t="array" ref="G1332">_xlfn.IFS(C1332=1,((I1332+J1332+K1332+L1332+M1332+N1332+O1332+P1332+Q1332+R1332+S1332+T1332+U1332+W1332+X1332+Y1332+V1332)/17),C1332=0,((I1332+K1332+L1332+M1332+N1332+O1332+P1332+Q1332+R1332+S1332+T1332+U1332+W1332+X1332+Y1332+V1332)/16))</f>
        <v>1</v>
      </c>
      <c r="H1332" s="2" t="str" cm="1">
        <f t="array" ref="H1332">_xlfn.IFS((AND(G1332&gt;=0,G1332&lt;0.595)),"F - Persecuting",(AND(G1332&gt;=0.595,G1332&lt;0.695)),"D - Intolerant",(AND(G1332&gt;=0.695,G1332&lt;0.795)),"C - Resistant",(AND(G1332&gt;=0.795,G1332&lt;0.895)),"B - Tolerant",(AND(G1332&gt;=0.895,G1332&lt;=1)),"A - Protecting")</f>
        <v>A - Protecting</v>
      </c>
      <c r="I1332" s="5">
        <v>1</v>
      </c>
      <c r="J1332" s="5">
        <v>1</v>
      </c>
      <c r="K1332" s="5">
        <v>1</v>
      </c>
      <c r="L1332" s="5">
        <v>1</v>
      </c>
      <c r="M1332" s="5">
        <v>1</v>
      </c>
      <c r="N1332" s="5">
        <v>1</v>
      </c>
      <c r="O1332" s="5">
        <v>1</v>
      </c>
      <c r="P1332" s="5">
        <v>1</v>
      </c>
      <c r="Q1332" s="5">
        <v>1</v>
      </c>
      <c r="R1332" s="5">
        <v>1</v>
      </c>
      <c r="S1332" s="5">
        <v>1</v>
      </c>
      <c r="T1332" s="5">
        <v>1</v>
      </c>
      <c r="U1332" s="5">
        <v>1</v>
      </c>
      <c r="V1332" s="5">
        <v>1</v>
      </c>
      <c r="W1332" s="5">
        <v>1</v>
      </c>
      <c r="X1332" s="5">
        <v>1</v>
      </c>
      <c r="Y1332" s="5">
        <v>1</v>
      </c>
    </row>
    <row r="1333" spans="1:25" ht="18.75" customHeight="1" x14ac:dyDescent="0.15">
      <c r="A1333" s="2" t="s">
        <v>264</v>
      </c>
      <c r="B1333" s="2">
        <v>2021</v>
      </c>
      <c r="C1333" s="3">
        <v>1</v>
      </c>
      <c r="D1333" s="3" t="s">
        <v>265</v>
      </c>
      <c r="E1333" s="2" t="s">
        <v>47</v>
      </c>
      <c r="F1333" s="2" cm="1">
        <f t="array" ref="F1333">_xlfn.IFS(C1333=1,(I1333+J1333+K1333+L1333+M1333+N1333+O1333+P1333+Q1333+R1333+S1333+T1333+U1333+W1333+X1333+Y1333+V1333),C1333=0,(I1333+K1333+L1333+M1333+N1333+O1333+P1333+Q1333+R1333+S1333+T1333+U1333+W1333+X1333+Y1333+V1333))</f>
        <v>17</v>
      </c>
      <c r="G1333" s="4" cm="1">
        <f t="array" ref="G1333">_xlfn.IFS(C1333=1,((I1333+J1333+K1333+L1333+M1333+N1333+O1333+P1333+Q1333+R1333+S1333+T1333+U1333+W1333+X1333+Y1333+V1333)/17),C1333=0,((I1333+K1333+L1333+M1333+N1333+O1333+P1333+Q1333+R1333+S1333+T1333+U1333+W1333+X1333+Y1333+V1333)/16))</f>
        <v>1</v>
      </c>
      <c r="H1333" s="2" t="str" cm="1">
        <f t="array" ref="H1333">_xlfn.IFS((AND(G1333&gt;=0,G1333&lt;0.595)),"F - Persecuting",(AND(G1333&gt;=0.595,G1333&lt;0.695)),"D - Intolerant",(AND(G1333&gt;=0.695,G1333&lt;0.795)),"C - Resistant",(AND(G1333&gt;=0.795,G1333&lt;0.895)),"B - Tolerant",(AND(G1333&gt;=0.895,G1333&lt;=1)),"A - Protecting")</f>
        <v>A - Protecting</v>
      </c>
      <c r="I1333" s="5">
        <v>1</v>
      </c>
      <c r="J1333" s="5">
        <v>1</v>
      </c>
      <c r="K1333" s="5">
        <v>1</v>
      </c>
      <c r="L1333" s="5">
        <v>1</v>
      </c>
      <c r="M1333" s="5">
        <v>1</v>
      </c>
      <c r="N1333" s="5">
        <v>1</v>
      </c>
      <c r="O1333" s="5">
        <v>1</v>
      </c>
      <c r="P1333" s="5">
        <v>1</v>
      </c>
      <c r="Q1333" s="5">
        <v>1</v>
      </c>
      <c r="R1333" s="5">
        <v>1</v>
      </c>
      <c r="S1333" s="5">
        <v>1</v>
      </c>
      <c r="T1333" s="5">
        <v>1</v>
      </c>
      <c r="U1333" s="5">
        <v>1</v>
      </c>
      <c r="V1333" s="5">
        <v>1</v>
      </c>
      <c r="W1333" s="5">
        <v>1</v>
      </c>
      <c r="X1333" s="5">
        <v>1</v>
      </c>
      <c r="Y1333" s="5">
        <v>1</v>
      </c>
    </row>
    <row r="1334" spans="1:25" ht="18.75" customHeight="1" x14ac:dyDescent="0.15">
      <c r="A1334" s="2" t="s">
        <v>264</v>
      </c>
      <c r="B1334" s="2">
        <v>2022</v>
      </c>
      <c r="C1334" s="3">
        <v>1</v>
      </c>
      <c r="D1334" s="3" t="s">
        <v>265</v>
      </c>
      <c r="E1334" s="2" t="s">
        <v>47</v>
      </c>
      <c r="F1334" s="2" cm="1">
        <f t="array" ref="F1334">_xlfn.IFS(C1334=1,(I1334+J1334+K1334+L1334+M1334+N1334+O1334+P1334+Q1334+R1334+S1334+T1334+U1334+W1334+X1334+Y1334+V1334),C1334=0,(I1334+K1334+L1334+M1334+N1334+O1334+P1334+Q1334+R1334+S1334+T1334+U1334+W1334+X1334+Y1334+V1334))</f>
        <v>17</v>
      </c>
      <c r="G1334" s="4" cm="1">
        <f t="array" ref="G1334">_xlfn.IFS(C1334=1,((I1334+J1334+K1334+L1334+M1334+N1334+O1334+P1334+Q1334+R1334+S1334+T1334+U1334+W1334+X1334+Y1334+V1334)/17),C1334=0,((I1334+K1334+L1334+M1334+N1334+O1334+P1334+Q1334+R1334+S1334+T1334+U1334+W1334+X1334+Y1334+V1334)/16))</f>
        <v>1</v>
      </c>
      <c r="H1334" s="2" t="str" cm="1">
        <f t="array" ref="H1334">_xlfn.IFS((AND(G1334&gt;=0,G1334&lt;0.595)),"F - Persecuting",(AND(G1334&gt;=0.595,G1334&lt;0.695)),"D - Intolerant",(AND(G1334&gt;=0.695,G1334&lt;0.795)),"C - Resistant",(AND(G1334&gt;=0.795,G1334&lt;0.895)),"B - Tolerant",(AND(G1334&gt;=0.895,G1334&lt;=1)),"A - Protecting")</f>
        <v>A - Protecting</v>
      </c>
      <c r="I1334" s="5">
        <v>1</v>
      </c>
      <c r="J1334" s="5">
        <v>1</v>
      </c>
      <c r="K1334" s="5">
        <v>1</v>
      </c>
      <c r="L1334" s="5">
        <v>1</v>
      </c>
      <c r="M1334" s="5">
        <v>1</v>
      </c>
      <c r="N1334" s="5">
        <v>1</v>
      </c>
      <c r="O1334" s="5">
        <v>1</v>
      </c>
      <c r="P1334" s="5">
        <v>1</v>
      </c>
      <c r="Q1334" s="5">
        <v>1</v>
      </c>
      <c r="R1334" s="5">
        <v>1</v>
      </c>
      <c r="S1334" s="5">
        <v>1</v>
      </c>
      <c r="T1334" s="5">
        <v>1</v>
      </c>
      <c r="U1334" s="5">
        <v>1</v>
      </c>
      <c r="V1334" s="5">
        <v>1</v>
      </c>
      <c r="W1334" s="5">
        <v>1</v>
      </c>
      <c r="X1334" s="5">
        <v>1</v>
      </c>
      <c r="Y1334" s="5">
        <v>1</v>
      </c>
    </row>
    <row r="1335" spans="1:25" ht="18.75" customHeight="1" x14ac:dyDescent="0.15">
      <c r="A1335" s="2" t="s">
        <v>266</v>
      </c>
      <c r="B1335" s="2">
        <v>2011</v>
      </c>
      <c r="C1335" s="3">
        <v>0</v>
      </c>
      <c r="D1335" s="3" t="s">
        <v>267</v>
      </c>
      <c r="E1335" s="2" t="s">
        <v>38</v>
      </c>
      <c r="F1335" s="2" cm="1">
        <f t="array" ref="F1335">_xlfn.IFS(C1335=1,(I1335+J1335+K1335+L1335+M1335+N1335+O1335+P1335+Q1335+R1335+S1335+T1335+U1335+W1335+X1335+Y1335+V1335),C1335=0,(I1335+K1335+L1335+M1335+N1335+O1335+P1335+Q1335+R1335+S1335+T1335+U1335+W1335+X1335+Y1335+V1335))</f>
        <v>8</v>
      </c>
      <c r="G1335" s="4" cm="1">
        <f t="array" ref="G1335">_xlfn.IFS(C1335=1,((I1335+J1335+K1335+L1335+M1335+N1335+O1335+P1335+Q1335+R1335+S1335+T1335+U1335+W1335+X1335+Y1335+V1335)/17),C1335=0,((I1335+K1335+L1335+M1335+N1335+O1335+P1335+Q1335+R1335+S1335+T1335+U1335+W1335+X1335+Y1335+V1335)/16))</f>
        <v>0.5</v>
      </c>
      <c r="H1335" s="2" t="str" cm="1">
        <f t="array" ref="H1335">_xlfn.IFS((AND(G1335&gt;=0,G1335&lt;0.595)),"F - Persecuting",(AND(G1335&gt;=0.595,G1335&lt;0.695)),"D - Intolerant",(AND(G1335&gt;=0.695,G1335&lt;0.795)),"C - Resistant",(AND(G1335&gt;=0.795,G1335&lt;0.895)),"B - Tolerant",(AND(G1335&gt;=0.895,G1335&lt;=1)),"A - Protecting")</f>
        <v>F - Persecuting</v>
      </c>
      <c r="I1335" s="10">
        <v>1</v>
      </c>
      <c r="J1335" s="10"/>
      <c r="K1335" s="5">
        <v>0</v>
      </c>
      <c r="L1335" s="5">
        <v>0</v>
      </c>
      <c r="M1335" s="5">
        <v>0</v>
      </c>
      <c r="N1335" s="5">
        <v>1</v>
      </c>
      <c r="O1335" s="5">
        <v>1</v>
      </c>
      <c r="P1335" s="5">
        <v>0</v>
      </c>
      <c r="Q1335" s="6">
        <v>1</v>
      </c>
      <c r="R1335" s="6">
        <v>1</v>
      </c>
      <c r="S1335" s="5">
        <v>0</v>
      </c>
      <c r="T1335" s="5">
        <v>0</v>
      </c>
      <c r="U1335" s="5">
        <v>0</v>
      </c>
      <c r="V1335" s="5">
        <v>0</v>
      </c>
      <c r="W1335" s="5">
        <v>1</v>
      </c>
      <c r="X1335" s="5">
        <v>1</v>
      </c>
      <c r="Y1335" s="5">
        <v>1</v>
      </c>
    </row>
    <row r="1336" spans="1:25" ht="18.75" customHeight="1" x14ac:dyDescent="0.15">
      <c r="A1336" s="2" t="s">
        <v>266</v>
      </c>
      <c r="B1336" s="2">
        <v>2012</v>
      </c>
      <c r="C1336" s="3">
        <v>0</v>
      </c>
      <c r="D1336" s="3" t="s">
        <v>267</v>
      </c>
      <c r="E1336" s="2" t="s">
        <v>38</v>
      </c>
      <c r="F1336" s="2" cm="1">
        <f t="array" ref="F1336">_xlfn.IFS(C1336=1,(I1336+J1336+K1336+L1336+M1336+N1336+O1336+P1336+Q1336+R1336+S1336+T1336+U1336+W1336+X1336+Y1336+V1336),C1336=0,(I1336+K1336+L1336+M1336+N1336+O1336+P1336+Q1336+R1336+S1336+T1336+U1336+W1336+X1336+Y1336+V1336))</f>
        <v>8</v>
      </c>
      <c r="G1336" s="4" cm="1">
        <f t="array" ref="G1336">_xlfn.IFS(C1336=1,((I1336+J1336+K1336+L1336+M1336+N1336+O1336+P1336+Q1336+R1336+S1336+T1336+U1336+W1336+X1336+Y1336+V1336)/17),C1336=0,((I1336+K1336+L1336+M1336+N1336+O1336+P1336+Q1336+R1336+S1336+T1336+U1336+W1336+X1336+Y1336+V1336)/16))</f>
        <v>0.5</v>
      </c>
      <c r="H1336" s="2" t="str" cm="1">
        <f t="array" ref="H1336">_xlfn.IFS((AND(G1336&gt;=0,G1336&lt;0.595)),"F - Persecuting",(AND(G1336&gt;=0.595,G1336&lt;0.695)),"D - Intolerant",(AND(G1336&gt;=0.695,G1336&lt;0.795)),"C - Resistant",(AND(G1336&gt;=0.795,G1336&lt;0.895)),"B - Tolerant",(AND(G1336&gt;=0.895,G1336&lt;=1)),"A - Protecting")</f>
        <v>F - Persecuting</v>
      </c>
      <c r="I1336" s="10">
        <v>1</v>
      </c>
      <c r="J1336" s="10"/>
      <c r="K1336" s="5">
        <v>0</v>
      </c>
      <c r="L1336" s="5">
        <v>0</v>
      </c>
      <c r="M1336" s="5">
        <v>0</v>
      </c>
      <c r="N1336" s="5">
        <v>1</v>
      </c>
      <c r="O1336" s="5">
        <v>1</v>
      </c>
      <c r="P1336" s="5">
        <v>0</v>
      </c>
      <c r="Q1336" s="6">
        <v>1</v>
      </c>
      <c r="R1336" s="6">
        <v>1</v>
      </c>
      <c r="S1336" s="5">
        <v>0</v>
      </c>
      <c r="T1336" s="5">
        <v>0</v>
      </c>
      <c r="U1336" s="5">
        <v>0</v>
      </c>
      <c r="V1336" s="5">
        <v>0</v>
      </c>
      <c r="W1336" s="5">
        <v>1</v>
      </c>
      <c r="X1336" s="5">
        <v>1</v>
      </c>
      <c r="Y1336" s="5">
        <v>1</v>
      </c>
    </row>
    <row r="1337" spans="1:25" ht="18.75" customHeight="1" x14ac:dyDescent="0.15">
      <c r="A1337" s="2" t="s">
        <v>266</v>
      </c>
      <c r="B1337" s="2">
        <v>2013</v>
      </c>
      <c r="C1337" s="3">
        <v>0</v>
      </c>
      <c r="D1337" s="3" t="s">
        <v>267</v>
      </c>
      <c r="E1337" s="2" t="s">
        <v>38</v>
      </c>
      <c r="F1337" s="2" cm="1">
        <f t="array" ref="F1337">_xlfn.IFS(C1337=1,(I1337+J1337+K1337+L1337+M1337+N1337+O1337+P1337+Q1337+R1337+S1337+T1337+U1337+W1337+X1337+Y1337+V1337),C1337=0,(I1337+K1337+L1337+M1337+N1337+O1337+P1337+Q1337+R1337+S1337+T1337+U1337+W1337+X1337+Y1337+V1337))</f>
        <v>8</v>
      </c>
      <c r="G1337" s="4" cm="1">
        <f t="array" ref="G1337">_xlfn.IFS(C1337=1,((I1337+J1337+K1337+L1337+M1337+N1337+O1337+P1337+Q1337+R1337+S1337+T1337+U1337+W1337+X1337+Y1337+V1337)/17),C1337=0,((I1337+K1337+L1337+M1337+N1337+O1337+P1337+Q1337+R1337+S1337+T1337+U1337+W1337+X1337+Y1337+V1337)/16))</f>
        <v>0.5</v>
      </c>
      <c r="H1337" s="2" t="str" cm="1">
        <f t="array" ref="H1337">_xlfn.IFS((AND(G1337&gt;=0,G1337&lt;0.595)),"F - Persecuting",(AND(G1337&gt;=0.595,G1337&lt;0.695)),"D - Intolerant",(AND(G1337&gt;=0.695,G1337&lt;0.795)),"C - Resistant",(AND(G1337&gt;=0.795,G1337&lt;0.895)),"B - Tolerant",(AND(G1337&gt;=0.895,G1337&lt;=1)),"A - Protecting")</f>
        <v>F - Persecuting</v>
      </c>
      <c r="I1337" s="10">
        <v>1</v>
      </c>
      <c r="J1337" s="10"/>
      <c r="K1337" s="5">
        <v>0</v>
      </c>
      <c r="L1337" s="5">
        <v>0</v>
      </c>
      <c r="M1337" s="5">
        <v>0</v>
      </c>
      <c r="N1337" s="5">
        <v>1</v>
      </c>
      <c r="O1337" s="5">
        <v>1</v>
      </c>
      <c r="P1337" s="5">
        <v>0</v>
      </c>
      <c r="Q1337" s="6">
        <v>1</v>
      </c>
      <c r="R1337" s="6">
        <v>1</v>
      </c>
      <c r="S1337" s="5">
        <v>0</v>
      </c>
      <c r="T1337" s="5">
        <v>0</v>
      </c>
      <c r="U1337" s="5">
        <v>0</v>
      </c>
      <c r="V1337" s="5">
        <v>0</v>
      </c>
      <c r="W1337" s="5">
        <v>1</v>
      </c>
      <c r="X1337" s="5">
        <v>1</v>
      </c>
      <c r="Y1337" s="5">
        <v>1</v>
      </c>
    </row>
    <row r="1338" spans="1:25" ht="18.75" customHeight="1" x14ac:dyDescent="0.15">
      <c r="A1338" s="2" t="s">
        <v>266</v>
      </c>
      <c r="B1338" s="2">
        <v>2014</v>
      </c>
      <c r="C1338" s="3">
        <v>0</v>
      </c>
      <c r="D1338" s="3" t="s">
        <v>267</v>
      </c>
      <c r="E1338" s="2" t="s">
        <v>38</v>
      </c>
      <c r="F1338" s="2" cm="1">
        <f t="array" ref="F1338">_xlfn.IFS(C1338=1,(I1338+J1338+K1338+L1338+M1338+N1338+O1338+P1338+Q1338+R1338+S1338+T1338+U1338+W1338+X1338+Y1338+V1338),C1338=0,(I1338+K1338+L1338+M1338+N1338+O1338+P1338+Q1338+R1338+S1338+T1338+U1338+W1338+X1338+Y1338+V1338))</f>
        <v>8</v>
      </c>
      <c r="G1338" s="4" cm="1">
        <f t="array" ref="G1338">_xlfn.IFS(C1338=1,((I1338+J1338+K1338+L1338+M1338+N1338+O1338+P1338+Q1338+R1338+S1338+T1338+U1338+W1338+X1338+Y1338+V1338)/17),C1338=0,((I1338+K1338+L1338+M1338+N1338+O1338+P1338+Q1338+R1338+S1338+T1338+U1338+W1338+X1338+Y1338+V1338)/16))</f>
        <v>0.5</v>
      </c>
      <c r="H1338" s="2" t="str" cm="1">
        <f t="array" ref="H1338">_xlfn.IFS((AND(G1338&gt;=0,G1338&lt;0.595)),"F - Persecuting",(AND(G1338&gt;=0.595,G1338&lt;0.695)),"D - Intolerant",(AND(G1338&gt;=0.695,G1338&lt;0.795)),"C - Resistant",(AND(G1338&gt;=0.795,G1338&lt;0.895)),"B - Tolerant",(AND(G1338&gt;=0.895,G1338&lt;=1)),"A - Protecting")</f>
        <v>F - Persecuting</v>
      </c>
      <c r="I1338" s="10">
        <v>1</v>
      </c>
      <c r="J1338" s="10"/>
      <c r="K1338" s="5">
        <v>0</v>
      </c>
      <c r="L1338" s="5">
        <v>0</v>
      </c>
      <c r="M1338" s="5">
        <v>0</v>
      </c>
      <c r="N1338" s="5">
        <v>1</v>
      </c>
      <c r="O1338" s="5">
        <v>1</v>
      </c>
      <c r="P1338" s="5">
        <v>0</v>
      </c>
      <c r="Q1338" s="6">
        <v>1</v>
      </c>
      <c r="R1338" s="6">
        <v>1</v>
      </c>
      <c r="S1338" s="5">
        <v>0</v>
      </c>
      <c r="T1338" s="5">
        <v>0</v>
      </c>
      <c r="U1338" s="5">
        <v>0</v>
      </c>
      <c r="V1338" s="5">
        <v>0</v>
      </c>
      <c r="W1338" s="5">
        <v>1</v>
      </c>
      <c r="X1338" s="5">
        <v>1</v>
      </c>
      <c r="Y1338" s="5">
        <v>1</v>
      </c>
    </row>
    <row r="1339" spans="1:25" ht="18.75" customHeight="1" x14ac:dyDescent="0.15">
      <c r="A1339" s="2" t="s">
        <v>266</v>
      </c>
      <c r="B1339" s="2">
        <v>2015</v>
      </c>
      <c r="C1339" s="3">
        <v>0</v>
      </c>
      <c r="D1339" s="3" t="s">
        <v>267</v>
      </c>
      <c r="E1339" s="2" t="s">
        <v>38</v>
      </c>
      <c r="F1339" s="2" cm="1">
        <f t="array" ref="F1339">_xlfn.IFS(C1339=1,(I1339+J1339+K1339+L1339+M1339+N1339+O1339+P1339+Q1339+R1339+S1339+T1339+U1339+W1339+X1339+Y1339+V1339),C1339=0,(I1339+K1339+L1339+M1339+N1339+O1339+P1339+Q1339+R1339+S1339+T1339+U1339+W1339+X1339+Y1339+V1339))</f>
        <v>8</v>
      </c>
      <c r="G1339" s="4" cm="1">
        <f t="array" ref="G1339">_xlfn.IFS(C1339=1,((I1339+J1339+K1339+L1339+M1339+N1339+O1339+P1339+Q1339+R1339+S1339+T1339+U1339+W1339+X1339+Y1339+V1339)/17),C1339=0,((I1339+K1339+L1339+M1339+N1339+O1339+P1339+Q1339+R1339+S1339+T1339+U1339+W1339+X1339+Y1339+V1339)/16))</f>
        <v>0.5</v>
      </c>
      <c r="H1339" s="2" t="str" cm="1">
        <f t="array" ref="H1339">_xlfn.IFS((AND(G1339&gt;=0,G1339&lt;0.595)),"F - Persecuting",(AND(G1339&gt;=0.595,G1339&lt;0.695)),"D - Intolerant",(AND(G1339&gt;=0.695,G1339&lt;0.795)),"C - Resistant",(AND(G1339&gt;=0.795,G1339&lt;0.895)),"B - Tolerant",(AND(G1339&gt;=0.895,G1339&lt;=1)),"A - Protecting")</f>
        <v>F - Persecuting</v>
      </c>
      <c r="I1339" s="10">
        <v>1</v>
      </c>
      <c r="J1339" s="10"/>
      <c r="K1339" s="5">
        <v>0</v>
      </c>
      <c r="L1339" s="5">
        <v>0</v>
      </c>
      <c r="M1339" s="5">
        <v>0</v>
      </c>
      <c r="N1339" s="5">
        <v>1</v>
      </c>
      <c r="O1339" s="5">
        <v>1</v>
      </c>
      <c r="P1339" s="5">
        <v>0</v>
      </c>
      <c r="Q1339" s="6">
        <v>1</v>
      </c>
      <c r="R1339" s="6">
        <v>1</v>
      </c>
      <c r="S1339" s="5">
        <v>0</v>
      </c>
      <c r="T1339" s="5">
        <v>0</v>
      </c>
      <c r="U1339" s="5">
        <v>0</v>
      </c>
      <c r="V1339" s="5">
        <v>0</v>
      </c>
      <c r="W1339" s="5">
        <v>1</v>
      </c>
      <c r="X1339" s="5">
        <v>1</v>
      </c>
      <c r="Y1339" s="5">
        <v>1</v>
      </c>
    </row>
    <row r="1340" spans="1:25" ht="18.75" customHeight="1" x14ac:dyDescent="0.15">
      <c r="A1340" s="2" t="s">
        <v>266</v>
      </c>
      <c r="B1340" s="2">
        <v>2016</v>
      </c>
      <c r="C1340" s="3">
        <v>0</v>
      </c>
      <c r="D1340" s="3" t="s">
        <v>267</v>
      </c>
      <c r="E1340" s="2" t="s">
        <v>38</v>
      </c>
      <c r="F1340" s="2" cm="1">
        <f t="array" ref="F1340">_xlfn.IFS(C1340=1,(I1340+J1340+K1340+L1340+M1340+N1340+O1340+P1340+Q1340+R1340+S1340+T1340+U1340+W1340+X1340+Y1340+V1340),C1340=0,(I1340+K1340+L1340+M1340+N1340+O1340+P1340+Q1340+R1340+S1340+T1340+U1340+W1340+X1340+Y1340+V1340))</f>
        <v>8</v>
      </c>
      <c r="G1340" s="4" cm="1">
        <f t="array" ref="G1340">_xlfn.IFS(C1340=1,((I1340+J1340+K1340+L1340+M1340+N1340+O1340+P1340+Q1340+R1340+S1340+T1340+U1340+W1340+X1340+Y1340+V1340)/17),C1340=0,((I1340+K1340+L1340+M1340+N1340+O1340+P1340+Q1340+R1340+S1340+T1340+U1340+W1340+X1340+Y1340+V1340)/16))</f>
        <v>0.5</v>
      </c>
      <c r="H1340" s="2" t="str" cm="1">
        <f t="array" ref="H1340">_xlfn.IFS((AND(G1340&gt;=0,G1340&lt;0.595)),"F - Persecuting",(AND(G1340&gt;=0.595,G1340&lt;0.695)),"D - Intolerant",(AND(G1340&gt;=0.695,G1340&lt;0.795)),"C - Resistant",(AND(G1340&gt;=0.795,G1340&lt;0.895)),"B - Tolerant",(AND(G1340&gt;=0.895,G1340&lt;=1)),"A - Protecting")</f>
        <v>F - Persecuting</v>
      </c>
      <c r="I1340" s="10">
        <v>1</v>
      </c>
      <c r="J1340" s="10"/>
      <c r="K1340" s="5">
        <v>0</v>
      </c>
      <c r="L1340" s="5">
        <v>0</v>
      </c>
      <c r="M1340" s="5">
        <v>0</v>
      </c>
      <c r="N1340" s="5">
        <v>1</v>
      </c>
      <c r="O1340" s="5">
        <v>1</v>
      </c>
      <c r="P1340" s="5">
        <v>0</v>
      </c>
      <c r="Q1340" s="6">
        <v>1</v>
      </c>
      <c r="R1340" s="6">
        <v>1</v>
      </c>
      <c r="S1340" s="5">
        <v>0</v>
      </c>
      <c r="T1340" s="5">
        <v>0</v>
      </c>
      <c r="U1340" s="5">
        <v>0</v>
      </c>
      <c r="V1340" s="5">
        <v>0</v>
      </c>
      <c r="W1340" s="5">
        <v>1</v>
      </c>
      <c r="X1340" s="5">
        <v>1</v>
      </c>
      <c r="Y1340" s="5">
        <v>1</v>
      </c>
    </row>
    <row r="1341" spans="1:25" ht="18.75" customHeight="1" x14ac:dyDescent="0.15">
      <c r="A1341" s="2" t="s">
        <v>266</v>
      </c>
      <c r="B1341" s="2">
        <v>2017</v>
      </c>
      <c r="C1341" s="3">
        <v>0</v>
      </c>
      <c r="D1341" s="3" t="s">
        <v>267</v>
      </c>
      <c r="E1341" s="2" t="s">
        <v>38</v>
      </c>
      <c r="F1341" s="2" cm="1">
        <f t="array" ref="F1341">_xlfn.IFS(C1341=1,(I1341+J1341+K1341+L1341+M1341+N1341+O1341+P1341+Q1341+R1341+S1341+T1341+U1341+W1341+X1341+Y1341+V1341),C1341=0,(I1341+K1341+L1341+M1341+N1341+O1341+P1341+Q1341+R1341+S1341+T1341+U1341+W1341+X1341+Y1341+V1341))</f>
        <v>9</v>
      </c>
      <c r="G1341" s="4" cm="1">
        <f t="array" ref="G1341">_xlfn.IFS(C1341=1,((I1341+J1341+K1341+L1341+M1341+N1341+O1341+P1341+Q1341+R1341+S1341+T1341+U1341+W1341+X1341+Y1341+V1341)/17),C1341=0,((I1341+K1341+L1341+M1341+N1341+O1341+P1341+Q1341+R1341+S1341+T1341+U1341+W1341+X1341+Y1341+V1341)/16))</f>
        <v>0.5625</v>
      </c>
      <c r="H1341" s="2" t="str" cm="1">
        <f t="array" ref="H1341">_xlfn.IFS((AND(G1341&gt;=0,G1341&lt;0.595)),"F - Persecuting",(AND(G1341&gt;=0.595,G1341&lt;0.695)),"D - Intolerant",(AND(G1341&gt;=0.695,G1341&lt;0.795)),"C - Resistant",(AND(G1341&gt;=0.795,G1341&lt;0.895)),"B - Tolerant",(AND(G1341&gt;=0.895,G1341&lt;=1)),"A - Protecting")</f>
        <v>F - Persecuting</v>
      </c>
      <c r="I1341" s="10">
        <v>1</v>
      </c>
      <c r="J1341" s="10"/>
      <c r="K1341" s="5">
        <v>0</v>
      </c>
      <c r="L1341" s="5">
        <v>0</v>
      </c>
      <c r="M1341" s="5">
        <v>0</v>
      </c>
      <c r="N1341" s="5">
        <v>1</v>
      </c>
      <c r="O1341" s="5">
        <v>1</v>
      </c>
      <c r="P1341" s="5">
        <v>0</v>
      </c>
      <c r="Q1341" s="6">
        <v>1</v>
      </c>
      <c r="R1341" s="6">
        <v>1</v>
      </c>
      <c r="S1341" s="6">
        <v>1</v>
      </c>
      <c r="T1341" s="5">
        <v>0</v>
      </c>
      <c r="U1341" s="5">
        <v>0</v>
      </c>
      <c r="V1341" s="5">
        <v>0</v>
      </c>
      <c r="W1341" s="5">
        <v>1</v>
      </c>
      <c r="X1341" s="5">
        <v>1</v>
      </c>
      <c r="Y1341" s="5">
        <v>1</v>
      </c>
    </row>
    <row r="1342" spans="1:25" ht="18.75" customHeight="1" x14ac:dyDescent="0.15">
      <c r="A1342" s="2" t="s">
        <v>266</v>
      </c>
      <c r="B1342" s="2">
        <v>2018</v>
      </c>
      <c r="C1342" s="3">
        <v>0</v>
      </c>
      <c r="D1342" s="3" t="s">
        <v>267</v>
      </c>
      <c r="E1342" s="2" t="s">
        <v>38</v>
      </c>
      <c r="F1342" s="2" cm="1">
        <f t="array" ref="F1342">_xlfn.IFS(C1342=1,(I1342+J1342+K1342+L1342+M1342+N1342+O1342+P1342+Q1342+R1342+S1342+T1342+U1342+W1342+X1342+Y1342+V1342),C1342=0,(I1342+K1342+L1342+M1342+N1342+O1342+P1342+Q1342+R1342+S1342+T1342+U1342+W1342+X1342+Y1342+V1342))</f>
        <v>9</v>
      </c>
      <c r="G1342" s="4" cm="1">
        <f t="array" ref="G1342">_xlfn.IFS(C1342=1,((I1342+J1342+K1342+L1342+M1342+N1342+O1342+P1342+Q1342+R1342+S1342+T1342+U1342+W1342+X1342+Y1342+V1342)/17),C1342=0,((I1342+K1342+L1342+M1342+N1342+O1342+P1342+Q1342+R1342+S1342+T1342+U1342+W1342+X1342+Y1342+V1342)/16))</f>
        <v>0.5625</v>
      </c>
      <c r="H1342" s="2" t="str" cm="1">
        <f t="array" ref="H1342">_xlfn.IFS((AND(G1342&gt;=0,G1342&lt;0.595)),"F - Persecuting",(AND(G1342&gt;=0.595,G1342&lt;0.695)),"D - Intolerant",(AND(G1342&gt;=0.695,G1342&lt;0.795)),"C - Resistant",(AND(G1342&gt;=0.795,G1342&lt;0.895)),"B - Tolerant",(AND(G1342&gt;=0.895,G1342&lt;=1)),"A - Protecting")</f>
        <v>F - Persecuting</v>
      </c>
      <c r="I1342" s="10">
        <v>1</v>
      </c>
      <c r="J1342" s="10"/>
      <c r="K1342" s="5">
        <v>0</v>
      </c>
      <c r="L1342" s="5">
        <v>0</v>
      </c>
      <c r="M1342" s="5">
        <v>0</v>
      </c>
      <c r="N1342" s="5">
        <v>1</v>
      </c>
      <c r="O1342" s="5">
        <v>1</v>
      </c>
      <c r="P1342" s="5">
        <v>0</v>
      </c>
      <c r="Q1342" s="6">
        <v>1</v>
      </c>
      <c r="R1342" s="6">
        <v>1</v>
      </c>
      <c r="S1342" s="6">
        <v>1</v>
      </c>
      <c r="T1342" s="5">
        <v>0</v>
      </c>
      <c r="U1342" s="5">
        <v>0</v>
      </c>
      <c r="V1342" s="5">
        <v>0</v>
      </c>
      <c r="W1342" s="5">
        <v>1</v>
      </c>
      <c r="X1342" s="5">
        <v>1</v>
      </c>
      <c r="Y1342" s="5">
        <v>1</v>
      </c>
    </row>
    <row r="1343" spans="1:25" ht="18.75" customHeight="1" x14ac:dyDescent="0.15">
      <c r="A1343" s="2" t="s">
        <v>266</v>
      </c>
      <c r="B1343" s="2">
        <v>2019</v>
      </c>
      <c r="C1343" s="3">
        <v>0</v>
      </c>
      <c r="D1343" s="3" t="s">
        <v>267</v>
      </c>
      <c r="E1343" s="2" t="s">
        <v>38</v>
      </c>
      <c r="F1343" s="2" cm="1">
        <f t="array" ref="F1343">_xlfn.IFS(C1343=1,(I1343+J1343+K1343+L1343+M1343+N1343+O1343+P1343+Q1343+R1343+S1343+T1343+U1343+W1343+X1343+Y1343+V1343),C1343=0,(I1343+K1343+L1343+M1343+N1343+O1343+P1343+Q1343+R1343+S1343+T1343+U1343+W1343+X1343+Y1343+V1343))</f>
        <v>9</v>
      </c>
      <c r="G1343" s="4" cm="1">
        <f t="array" ref="G1343">_xlfn.IFS(C1343=1,((I1343+J1343+K1343+L1343+M1343+N1343+O1343+P1343+Q1343+R1343+S1343+T1343+U1343+W1343+X1343+Y1343+V1343)/17),C1343=0,((I1343+K1343+L1343+M1343+N1343+O1343+P1343+Q1343+R1343+S1343+T1343+U1343+W1343+X1343+Y1343+V1343)/16))</f>
        <v>0.5625</v>
      </c>
      <c r="H1343" s="2" t="str" cm="1">
        <f t="array" ref="H1343">_xlfn.IFS((AND(G1343&gt;=0,G1343&lt;0.595)),"F - Persecuting",(AND(G1343&gt;=0.595,G1343&lt;0.695)),"D - Intolerant",(AND(G1343&gt;=0.695,G1343&lt;0.795)),"C - Resistant",(AND(G1343&gt;=0.795,G1343&lt;0.895)),"B - Tolerant",(AND(G1343&gt;=0.895,G1343&lt;=1)),"A - Protecting")</f>
        <v>F - Persecuting</v>
      </c>
      <c r="I1343" s="10">
        <v>1</v>
      </c>
      <c r="J1343" s="10"/>
      <c r="K1343" s="5">
        <v>0</v>
      </c>
      <c r="L1343" s="5">
        <v>0</v>
      </c>
      <c r="M1343" s="5">
        <v>0</v>
      </c>
      <c r="N1343" s="5">
        <v>1</v>
      </c>
      <c r="O1343" s="5">
        <v>1</v>
      </c>
      <c r="P1343" s="5">
        <v>0</v>
      </c>
      <c r="Q1343" s="6">
        <v>1</v>
      </c>
      <c r="R1343" s="6">
        <v>1</v>
      </c>
      <c r="S1343" s="6">
        <v>1</v>
      </c>
      <c r="T1343" s="6">
        <v>0</v>
      </c>
      <c r="U1343" s="6">
        <v>0</v>
      </c>
      <c r="V1343" s="6">
        <v>0</v>
      </c>
      <c r="W1343" s="5">
        <v>1</v>
      </c>
      <c r="X1343" s="5">
        <v>1</v>
      </c>
      <c r="Y1343" s="5">
        <v>1</v>
      </c>
    </row>
    <row r="1344" spans="1:25" ht="18.75" customHeight="1" x14ac:dyDescent="0.15">
      <c r="A1344" s="2" t="s">
        <v>266</v>
      </c>
      <c r="B1344" s="2">
        <v>2020</v>
      </c>
      <c r="C1344" s="3">
        <v>0</v>
      </c>
      <c r="D1344" s="3" t="s">
        <v>267</v>
      </c>
      <c r="E1344" s="2" t="s">
        <v>38</v>
      </c>
      <c r="F1344" s="2" cm="1">
        <f t="array" ref="F1344">_xlfn.IFS(C1344=1,(I1344+J1344+K1344+L1344+M1344+N1344+O1344+P1344+Q1344+R1344+S1344+T1344+U1344+W1344+X1344+Y1344+V1344),C1344=0,(I1344+K1344+L1344+M1344+N1344+O1344+P1344+Q1344+R1344+S1344+T1344+U1344+W1344+X1344+Y1344+V1344))</f>
        <v>12</v>
      </c>
      <c r="G1344" s="4" cm="1">
        <f t="array" ref="G1344">_xlfn.IFS(C1344=1,((I1344+J1344+K1344+L1344+M1344+N1344+O1344+P1344+Q1344+R1344+S1344+T1344+U1344+W1344+X1344+Y1344+V1344)/17),C1344=0,((I1344+K1344+L1344+M1344+N1344+O1344+P1344+Q1344+R1344+S1344+T1344+U1344+W1344+X1344+Y1344+V1344)/16))</f>
        <v>0.75</v>
      </c>
      <c r="H1344" s="2" t="str" cm="1">
        <f t="array" ref="H1344">_xlfn.IFS((AND(G1344&gt;=0,G1344&lt;0.595)),"F - Persecuting",(AND(G1344&gt;=0.595,G1344&lt;0.695)),"D - Intolerant",(AND(G1344&gt;=0.695,G1344&lt;0.795)),"C - Resistant",(AND(G1344&gt;=0.795,G1344&lt;0.895)),"B - Tolerant",(AND(G1344&gt;=0.895,G1344&lt;=1)),"A - Protecting")</f>
        <v>C - Resistant</v>
      </c>
      <c r="I1344" s="5">
        <v>1</v>
      </c>
      <c r="J1344" s="7"/>
      <c r="K1344" s="5">
        <v>0</v>
      </c>
      <c r="L1344" s="5">
        <v>0</v>
      </c>
      <c r="M1344" s="5">
        <v>0</v>
      </c>
      <c r="N1344" s="5">
        <v>1</v>
      </c>
      <c r="O1344" s="5">
        <v>1</v>
      </c>
      <c r="P1344" s="5">
        <v>0</v>
      </c>
      <c r="Q1344" s="5">
        <v>1</v>
      </c>
      <c r="R1344" s="5">
        <v>1</v>
      </c>
      <c r="S1344" s="5">
        <v>1</v>
      </c>
      <c r="T1344" s="5">
        <v>1</v>
      </c>
      <c r="U1344" s="5">
        <v>1</v>
      </c>
      <c r="V1344" s="5">
        <v>1</v>
      </c>
      <c r="W1344" s="5">
        <v>1</v>
      </c>
      <c r="X1344" s="5">
        <v>1</v>
      </c>
      <c r="Y1344" s="5">
        <v>1</v>
      </c>
    </row>
    <row r="1345" spans="1:25" ht="18.75" customHeight="1" x14ac:dyDescent="0.15">
      <c r="A1345" s="2" t="s">
        <v>266</v>
      </c>
      <c r="B1345" s="2">
        <v>2021</v>
      </c>
      <c r="C1345" s="3">
        <v>0</v>
      </c>
      <c r="D1345" s="3" t="s">
        <v>267</v>
      </c>
      <c r="E1345" s="2" t="s">
        <v>38</v>
      </c>
      <c r="F1345" s="2" cm="1">
        <f t="array" ref="F1345">_xlfn.IFS(C1345=1,(I1345+J1345+K1345+L1345+M1345+N1345+O1345+P1345+Q1345+R1345+S1345+T1345+U1345+W1345+X1345+Y1345+V1345),C1345=0,(I1345+K1345+L1345+M1345+N1345+O1345+P1345+Q1345+R1345+S1345+T1345+U1345+W1345+X1345+Y1345+V1345))</f>
        <v>12</v>
      </c>
      <c r="G1345" s="4" cm="1">
        <f t="array" ref="G1345">_xlfn.IFS(C1345=1,((I1345+J1345+K1345+L1345+M1345+N1345+O1345+P1345+Q1345+R1345+S1345+T1345+U1345+W1345+X1345+Y1345+V1345)/17),C1345=0,((I1345+K1345+L1345+M1345+N1345+O1345+P1345+Q1345+R1345+S1345+T1345+U1345+W1345+X1345+Y1345+V1345)/16))</f>
        <v>0.75</v>
      </c>
      <c r="H1345" s="2" t="str" cm="1">
        <f t="array" ref="H1345">_xlfn.IFS((AND(G1345&gt;=0,G1345&lt;0.595)),"F - Persecuting",(AND(G1345&gt;=0.595,G1345&lt;0.695)),"D - Intolerant",(AND(G1345&gt;=0.695,G1345&lt;0.795)),"C - Resistant",(AND(G1345&gt;=0.795,G1345&lt;0.895)),"B - Tolerant",(AND(G1345&gt;=0.895,G1345&lt;=1)),"A - Protecting")</f>
        <v>C - Resistant</v>
      </c>
      <c r="I1345" s="5">
        <v>1</v>
      </c>
      <c r="J1345" s="5"/>
      <c r="K1345" s="5">
        <v>0</v>
      </c>
      <c r="L1345" s="5">
        <v>0</v>
      </c>
      <c r="M1345" s="5">
        <v>0</v>
      </c>
      <c r="N1345" s="5">
        <v>1</v>
      </c>
      <c r="O1345" s="5">
        <v>1</v>
      </c>
      <c r="P1345" s="5">
        <v>0</v>
      </c>
      <c r="Q1345" s="5">
        <v>1</v>
      </c>
      <c r="R1345" s="5">
        <v>1</v>
      </c>
      <c r="S1345" s="5">
        <v>1</v>
      </c>
      <c r="T1345" s="5">
        <v>1</v>
      </c>
      <c r="U1345" s="5">
        <v>1</v>
      </c>
      <c r="V1345" s="5">
        <v>1</v>
      </c>
      <c r="W1345" s="5">
        <v>1</v>
      </c>
      <c r="X1345" s="5">
        <v>1</v>
      </c>
      <c r="Y1345" s="5">
        <v>1</v>
      </c>
    </row>
    <row r="1346" spans="1:25" ht="18.75" customHeight="1" x14ac:dyDescent="0.15">
      <c r="A1346" s="2" t="s">
        <v>266</v>
      </c>
      <c r="B1346" s="2">
        <v>2022</v>
      </c>
      <c r="C1346" s="3">
        <v>0</v>
      </c>
      <c r="D1346" s="3" t="s">
        <v>267</v>
      </c>
      <c r="E1346" s="2" t="s">
        <v>38</v>
      </c>
      <c r="F1346" s="2" cm="1">
        <f t="array" ref="F1346">_xlfn.IFS(C1346=1,(I1346+J1346+K1346+L1346+M1346+N1346+O1346+P1346+Q1346+R1346+S1346+T1346+U1346+W1346+X1346+Y1346+V1346),C1346=0,(I1346+K1346+L1346+M1346+N1346+O1346+P1346+Q1346+R1346+S1346+T1346+U1346+W1346+X1346+Y1346+V1346))</f>
        <v>12</v>
      </c>
      <c r="G1346" s="4" cm="1">
        <f t="array" ref="G1346">_xlfn.IFS(C1346=1,((I1346+J1346+K1346+L1346+M1346+N1346+O1346+P1346+Q1346+R1346+S1346+T1346+U1346+W1346+X1346+Y1346+V1346)/17),C1346=0,((I1346+K1346+L1346+M1346+N1346+O1346+P1346+Q1346+R1346+S1346+T1346+U1346+W1346+X1346+Y1346+V1346)/16))</f>
        <v>0.75</v>
      </c>
      <c r="H1346" s="2" t="str" cm="1">
        <f t="array" ref="H1346">_xlfn.IFS((AND(G1346&gt;=0,G1346&lt;0.595)),"F - Persecuting",(AND(G1346&gt;=0.595,G1346&lt;0.695)),"D - Intolerant",(AND(G1346&gt;=0.695,G1346&lt;0.795)),"C - Resistant",(AND(G1346&gt;=0.795,G1346&lt;0.895)),"B - Tolerant",(AND(G1346&gt;=0.895,G1346&lt;=1)),"A - Protecting")</f>
        <v>C - Resistant</v>
      </c>
      <c r="I1346" s="5">
        <v>1</v>
      </c>
      <c r="J1346" s="5"/>
      <c r="K1346" s="5">
        <v>0</v>
      </c>
      <c r="L1346" s="5">
        <v>0</v>
      </c>
      <c r="M1346" s="5">
        <v>0</v>
      </c>
      <c r="N1346" s="5">
        <v>1</v>
      </c>
      <c r="O1346" s="5">
        <v>1</v>
      </c>
      <c r="P1346" s="5">
        <v>0</v>
      </c>
      <c r="Q1346" s="5">
        <v>1</v>
      </c>
      <c r="R1346" s="5">
        <v>1</v>
      </c>
      <c r="S1346" s="5">
        <v>1</v>
      </c>
      <c r="T1346" s="5">
        <v>1</v>
      </c>
      <c r="U1346" s="5">
        <v>1</v>
      </c>
      <c r="V1346" s="5">
        <v>1</v>
      </c>
      <c r="W1346" s="5">
        <v>1</v>
      </c>
      <c r="X1346" s="5">
        <v>1</v>
      </c>
      <c r="Y1346" s="5">
        <v>1</v>
      </c>
    </row>
    <row r="1347" spans="1:25" ht="18.75" customHeight="1" x14ac:dyDescent="0.15">
      <c r="A1347" s="2" t="s">
        <v>268</v>
      </c>
      <c r="B1347" s="2">
        <v>2011</v>
      </c>
      <c r="C1347" s="3">
        <v>1</v>
      </c>
      <c r="D1347" s="3" t="s">
        <v>269</v>
      </c>
      <c r="E1347" s="2" t="s">
        <v>51</v>
      </c>
      <c r="F1347" s="2" cm="1">
        <f t="array" ref="F1347">_xlfn.IFS(C1347=1,(I1347+J1347+K1347+L1347+M1347+N1347+O1347+P1347+Q1347+R1347+S1347+T1347+U1347+W1347+X1347+Y1347+V1347),C1347=0,(I1347+K1347+L1347+M1347+N1347+O1347+P1347+Q1347+R1347+S1347+T1347+U1347+W1347+X1347+Y1347+V1347))</f>
        <v>3</v>
      </c>
      <c r="G1347" s="4" cm="1">
        <f t="array" ref="G1347">_xlfn.IFS(C1347=1,((I1347+J1347+K1347+L1347+M1347+N1347+O1347+P1347+Q1347+R1347+S1347+T1347+U1347+W1347+X1347+Y1347+V1347)/17),C1347=0,((I1347+K1347+L1347+M1347+N1347+O1347+P1347+Q1347+R1347+S1347+T1347+U1347+W1347+X1347+Y1347+V1347)/16))</f>
        <v>0.17647058823529413</v>
      </c>
      <c r="H1347" s="2" t="str" cm="1">
        <f t="array" ref="H1347">_xlfn.IFS((AND(G1347&gt;=0,G1347&lt;0.595)),"F - Persecuting",(AND(G1347&gt;=0.595,G1347&lt;0.695)),"D - Intolerant",(AND(G1347&gt;=0.695,G1347&lt;0.795)),"C - Resistant",(AND(G1347&gt;=0.795,G1347&lt;0.895)),"B - Tolerant",(AND(G1347&gt;=0.895,G1347&lt;=1)),"A - Protecting")</f>
        <v>F - Persecuting</v>
      </c>
      <c r="I1347" s="10">
        <v>1</v>
      </c>
      <c r="J1347" s="10">
        <v>0</v>
      </c>
      <c r="K1347" s="5">
        <v>0</v>
      </c>
      <c r="L1347" s="5">
        <v>0</v>
      </c>
      <c r="M1347" s="5">
        <v>0</v>
      </c>
      <c r="N1347" s="5">
        <v>0</v>
      </c>
      <c r="O1347" s="5">
        <v>0</v>
      </c>
      <c r="P1347" s="5">
        <v>0</v>
      </c>
      <c r="Q1347" s="5">
        <v>0</v>
      </c>
      <c r="R1347" s="5">
        <v>0</v>
      </c>
      <c r="S1347" s="5">
        <v>0</v>
      </c>
      <c r="T1347" s="5">
        <v>0</v>
      </c>
      <c r="U1347" s="5">
        <v>0</v>
      </c>
      <c r="V1347" s="5">
        <v>0</v>
      </c>
      <c r="W1347" s="5">
        <v>1</v>
      </c>
      <c r="X1347" s="5">
        <v>1</v>
      </c>
      <c r="Y1347" s="5">
        <v>0</v>
      </c>
    </row>
    <row r="1348" spans="1:25" ht="18.75" customHeight="1" x14ac:dyDescent="0.15">
      <c r="A1348" s="2" t="s">
        <v>268</v>
      </c>
      <c r="B1348" s="2">
        <v>2012</v>
      </c>
      <c r="C1348" s="3">
        <v>1</v>
      </c>
      <c r="D1348" s="3" t="s">
        <v>269</v>
      </c>
      <c r="E1348" s="2" t="s">
        <v>51</v>
      </c>
      <c r="F1348" s="2" cm="1">
        <f t="array" ref="F1348">_xlfn.IFS(C1348=1,(I1348+J1348+K1348+L1348+M1348+N1348+O1348+P1348+Q1348+R1348+S1348+T1348+U1348+W1348+X1348+Y1348+V1348),C1348=0,(I1348+K1348+L1348+M1348+N1348+O1348+P1348+Q1348+R1348+S1348+T1348+U1348+W1348+X1348+Y1348+V1348))</f>
        <v>3</v>
      </c>
      <c r="G1348" s="4" cm="1">
        <f t="array" ref="G1348">_xlfn.IFS(C1348=1,((I1348+J1348+K1348+L1348+M1348+N1348+O1348+P1348+Q1348+R1348+S1348+T1348+U1348+W1348+X1348+Y1348+V1348)/17),C1348=0,((I1348+K1348+L1348+M1348+N1348+O1348+P1348+Q1348+R1348+S1348+T1348+U1348+W1348+X1348+Y1348+V1348)/16))</f>
        <v>0.17647058823529413</v>
      </c>
      <c r="H1348" s="2" t="str" cm="1">
        <f t="array" ref="H1348">_xlfn.IFS((AND(G1348&gt;=0,G1348&lt;0.595)),"F - Persecuting",(AND(G1348&gt;=0.595,G1348&lt;0.695)),"D - Intolerant",(AND(G1348&gt;=0.695,G1348&lt;0.795)),"C - Resistant",(AND(G1348&gt;=0.795,G1348&lt;0.895)),"B - Tolerant",(AND(G1348&gt;=0.895,G1348&lt;=1)),"A - Protecting")</f>
        <v>F - Persecuting</v>
      </c>
      <c r="I1348" s="10">
        <v>1</v>
      </c>
      <c r="J1348" s="10">
        <v>0</v>
      </c>
      <c r="K1348" s="5">
        <v>0</v>
      </c>
      <c r="L1348" s="5">
        <v>0</v>
      </c>
      <c r="M1348" s="5">
        <v>0</v>
      </c>
      <c r="N1348" s="5">
        <v>0</v>
      </c>
      <c r="O1348" s="5"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0</v>
      </c>
      <c r="U1348" s="5">
        <v>0</v>
      </c>
      <c r="V1348" s="5">
        <v>0</v>
      </c>
      <c r="W1348" s="5">
        <v>1</v>
      </c>
      <c r="X1348" s="5">
        <v>1</v>
      </c>
      <c r="Y1348" s="5">
        <v>0</v>
      </c>
    </row>
    <row r="1349" spans="1:25" ht="18.75" customHeight="1" x14ac:dyDescent="0.15">
      <c r="A1349" s="2" t="s">
        <v>268</v>
      </c>
      <c r="B1349" s="2">
        <v>2013</v>
      </c>
      <c r="C1349" s="3">
        <v>1</v>
      </c>
      <c r="D1349" s="3" t="s">
        <v>269</v>
      </c>
      <c r="E1349" s="2" t="s">
        <v>51</v>
      </c>
      <c r="F1349" s="2" cm="1">
        <f t="array" ref="F1349">_xlfn.IFS(C1349=1,(I1349+J1349+K1349+L1349+M1349+N1349+O1349+P1349+Q1349+R1349+S1349+T1349+U1349+W1349+X1349+Y1349+V1349),C1349=0,(I1349+K1349+L1349+M1349+N1349+O1349+P1349+Q1349+R1349+S1349+T1349+U1349+W1349+X1349+Y1349+V1349))</f>
        <v>3</v>
      </c>
      <c r="G1349" s="4" cm="1">
        <f t="array" ref="G1349">_xlfn.IFS(C1349=1,((I1349+J1349+K1349+L1349+M1349+N1349+O1349+P1349+Q1349+R1349+S1349+T1349+U1349+W1349+X1349+Y1349+V1349)/17),C1349=0,((I1349+K1349+L1349+M1349+N1349+O1349+P1349+Q1349+R1349+S1349+T1349+U1349+W1349+X1349+Y1349+V1349)/16))</f>
        <v>0.17647058823529413</v>
      </c>
      <c r="H1349" s="2" t="str" cm="1">
        <f t="array" ref="H1349">_xlfn.IFS((AND(G1349&gt;=0,G1349&lt;0.595)),"F - Persecuting",(AND(G1349&gt;=0.595,G1349&lt;0.695)),"D - Intolerant",(AND(G1349&gt;=0.695,G1349&lt;0.795)),"C - Resistant",(AND(G1349&gt;=0.795,G1349&lt;0.895)),"B - Tolerant",(AND(G1349&gt;=0.895,G1349&lt;=1)),"A - Protecting")</f>
        <v>F - Persecuting</v>
      </c>
      <c r="I1349" s="10">
        <v>1</v>
      </c>
      <c r="J1349" s="10">
        <v>0</v>
      </c>
      <c r="K1349" s="5">
        <v>0</v>
      </c>
      <c r="L1349" s="5">
        <v>0</v>
      </c>
      <c r="M1349" s="5">
        <v>0</v>
      </c>
      <c r="N1349" s="5">
        <v>0</v>
      </c>
      <c r="O1349" s="5">
        <v>0</v>
      </c>
      <c r="P1349" s="5">
        <v>0</v>
      </c>
      <c r="Q1349" s="5">
        <v>0</v>
      </c>
      <c r="R1349" s="5">
        <v>0</v>
      </c>
      <c r="S1349" s="5">
        <v>0</v>
      </c>
      <c r="T1349" s="5">
        <v>0</v>
      </c>
      <c r="U1349" s="5">
        <v>0</v>
      </c>
      <c r="V1349" s="5">
        <v>0</v>
      </c>
      <c r="W1349" s="5">
        <v>1</v>
      </c>
      <c r="X1349" s="5">
        <v>1</v>
      </c>
      <c r="Y1349" s="5">
        <v>0</v>
      </c>
    </row>
    <row r="1350" spans="1:25" ht="18.75" customHeight="1" x14ac:dyDescent="0.15">
      <c r="A1350" s="2" t="s">
        <v>268</v>
      </c>
      <c r="B1350" s="2">
        <v>2014</v>
      </c>
      <c r="C1350" s="3">
        <v>1</v>
      </c>
      <c r="D1350" s="3" t="s">
        <v>269</v>
      </c>
      <c r="E1350" s="2" t="s">
        <v>51</v>
      </c>
      <c r="F1350" s="2" cm="1">
        <f t="array" ref="F1350">_xlfn.IFS(C1350=1,(I1350+J1350+K1350+L1350+M1350+N1350+O1350+P1350+Q1350+R1350+S1350+T1350+U1350+W1350+X1350+Y1350+V1350),C1350=0,(I1350+K1350+L1350+M1350+N1350+O1350+P1350+Q1350+R1350+S1350+T1350+U1350+W1350+X1350+Y1350+V1350))</f>
        <v>3</v>
      </c>
      <c r="G1350" s="4" cm="1">
        <f t="array" ref="G1350">_xlfn.IFS(C1350=1,((I1350+J1350+K1350+L1350+M1350+N1350+O1350+P1350+Q1350+R1350+S1350+T1350+U1350+W1350+X1350+Y1350+V1350)/17),C1350=0,((I1350+K1350+L1350+M1350+N1350+O1350+P1350+Q1350+R1350+S1350+T1350+U1350+W1350+X1350+Y1350+V1350)/16))</f>
        <v>0.17647058823529413</v>
      </c>
      <c r="H1350" s="2" t="str" cm="1">
        <f t="array" ref="H1350">_xlfn.IFS((AND(G1350&gt;=0,G1350&lt;0.595)),"F - Persecuting",(AND(G1350&gt;=0.595,G1350&lt;0.695)),"D - Intolerant",(AND(G1350&gt;=0.695,G1350&lt;0.795)),"C - Resistant",(AND(G1350&gt;=0.795,G1350&lt;0.895)),"B - Tolerant",(AND(G1350&gt;=0.895,G1350&lt;=1)),"A - Protecting")</f>
        <v>F - Persecuting</v>
      </c>
      <c r="I1350" s="10">
        <v>1</v>
      </c>
      <c r="J1350" s="10">
        <v>0</v>
      </c>
      <c r="K1350" s="5">
        <v>0</v>
      </c>
      <c r="L1350" s="5">
        <v>0</v>
      </c>
      <c r="M1350" s="5">
        <v>0</v>
      </c>
      <c r="N1350" s="5">
        <v>0</v>
      </c>
      <c r="O1350" s="5">
        <v>0</v>
      </c>
      <c r="P1350" s="5">
        <v>0</v>
      </c>
      <c r="Q1350" s="5">
        <v>0</v>
      </c>
      <c r="R1350" s="5">
        <v>0</v>
      </c>
      <c r="S1350" s="5">
        <v>0</v>
      </c>
      <c r="T1350" s="5">
        <v>0</v>
      </c>
      <c r="U1350" s="5">
        <v>0</v>
      </c>
      <c r="V1350" s="5">
        <v>0</v>
      </c>
      <c r="W1350" s="5">
        <v>1</v>
      </c>
      <c r="X1350" s="5">
        <v>1</v>
      </c>
      <c r="Y1350" s="5">
        <v>0</v>
      </c>
    </row>
    <row r="1351" spans="1:25" ht="18.75" customHeight="1" x14ac:dyDescent="0.15">
      <c r="A1351" s="2" t="s">
        <v>268</v>
      </c>
      <c r="B1351" s="2">
        <v>2015</v>
      </c>
      <c r="C1351" s="3">
        <v>1</v>
      </c>
      <c r="D1351" s="3" t="s">
        <v>269</v>
      </c>
      <c r="E1351" s="2" t="s">
        <v>51</v>
      </c>
      <c r="F1351" s="2" cm="1">
        <f t="array" ref="F1351">_xlfn.IFS(C1351=1,(I1351+J1351+K1351+L1351+M1351+N1351+O1351+P1351+Q1351+R1351+S1351+T1351+U1351+W1351+X1351+Y1351+V1351),C1351=0,(I1351+K1351+L1351+M1351+N1351+O1351+P1351+Q1351+R1351+S1351+T1351+U1351+W1351+X1351+Y1351+V1351))</f>
        <v>3</v>
      </c>
      <c r="G1351" s="4" cm="1">
        <f t="array" ref="G1351">_xlfn.IFS(C1351=1,((I1351+J1351+K1351+L1351+M1351+N1351+O1351+P1351+Q1351+R1351+S1351+T1351+U1351+W1351+X1351+Y1351+V1351)/17),C1351=0,((I1351+K1351+L1351+M1351+N1351+O1351+P1351+Q1351+R1351+S1351+T1351+U1351+W1351+X1351+Y1351+V1351)/16))</f>
        <v>0.17647058823529413</v>
      </c>
      <c r="H1351" s="2" t="str" cm="1">
        <f t="array" ref="H1351">_xlfn.IFS((AND(G1351&gt;=0,G1351&lt;0.595)),"F - Persecuting",(AND(G1351&gt;=0.595,G1351&lt;0.695)),"D - Intolerant",(AND(G1351&gt;=0.695,G1351&lt;0.795)),"C - Resistant",(AND(G1351&gt;=0.795,G1351&lt;0.895)),"B - Tolerant",(AND(G1351&gt;=0.895,G1351&lt;=1)),"A - Protecting")</f>
        <v>F - Persecuting</v>
      </c>
      <c r="I1351" s="10">
        <v>1</v>
      </c>
      <c r="J1351" s="10">
        <v>0</v>
      </c>
      <c r="K1351" s="5">
        <v>0</v>
      </c>
      <c r="L1351" s="5">
        <v>0</v>
      </c>
      <c r="M1351" s="5">
        <v>0</v>
      </c>
      <c r="N1351" s="5">
        <v>0</v>
      </c>
      <c r="O1351" s="5">
        <v>0</v>
      </c>
      <c r="P1351" s="5">
        <v>0</v>
      </c>
      <c r="Q1351" s="5">
        <v>0</v>
      </c>
      <c r="R1351" s="5">
        <v>0</v>
      </c>
      <c r="S1351" s="5">
        <v>0</v>
      </c>
      <c r="T1351" s="5">
        <v>0</v>
      </c>
      <c r="U1351" s="5">
        <v>0</v>
      </c>
      <c r="V1351" s="5">
        <v>0</v>
      </c>
      <c r="W1351" s="5">
        <v>1</v>
      </c>
      <c r="X1351" s="5">
        <v>1</v>
      </c>
      <c r="Y1351" s="5">
        <v>0</v>
      </c>
    </row>
    <row r="1352" spans="1:25" ht="18.75" customHeight="1" x14ac:dyDescent="0.15">
      <c r="A1352" s="2" t="s">
        <v>268</v>
      </c>
      <c r="B1352" s="2">
        <v>2016</v>
      </c>
      <c r="C1352" s="3">
        <v>1</v>
      </c>
      <c r="D1352" s="3" t="s">
        <v>269</v>
      </c>
      <c r="E1352" s="2" t="s">
        <v>51</v>
      </c>
      <c r="F1352" s="2" cm="1">
        <f t="array" ref="F1352">_xlfn.IFS(C1352=1,(I1352+J1352+K1352+L1352+M1352+N1352+O1352+P1352+Q1352+R1352+S1352+T1352+U1352+W1352+X1352+Y1352+V1352),C1352=0,(I1352+K1352+L1352+M1352+N1352+O1352+P1352+Q1352+R1352+S1352+T1352+U1352+W1352+X1352+Y1352+V1352))</f>
        <v>3</v>
      </c>
      <c r="G1352" s="4" cm="1">
        <f t="array" ref="G1352">_xlfn.IFS(C1352=1,((I1352+J1352+K1352+L1352+M1352+N1352+O1352+P1352+Q1352+R1352+S1352+T1352+U1352+W1352+X1352+Y1352+V1352)/17),C1352=0,((I1352+K1352+L1352+M1352+N1352+O1352+P1352+Q1352+R1352+S1352+T1352+U1352+W1352+X1352+Y1352+V1352)/16))</f>
        <v>0.17647058823529413</v>
      </c>
      <c r="H1352" s="2" t="str" cm="1">
        <f t="array" ref="H1352">_xlfn.IFS((AND(G1352&gt;=0,G1352&lt;0.595)),"F - Persecuting",(AND(G1352&gt;=0.595,G1352&lt;0.695)),"D - Intolerant",(AND(G1352&gt;=0.695,G1352&lt;0.795)),"C - Resistant",(AND(G1352&gt;=0.795,G1352&lt;0.895)),"B - Tolerant",(AND(G1352&gt;=0.895,G1352&lt;=1)),"A - Protecting")</f>
        <v>F - Persecuting</v>
      </c>
      <c r="I1352" s="10">
        <v>1</v>
      </c>
      <c r="J1352" s="10">
        <v>0</v>
      </c>
      <c r="K1352" s="5">
        <v>0</v>
      </c>
      <c r="L1352" s="5">
        <v>0</v>
      </c>
      <c r="M1352" s="5">
        <v>0</v>
      </c>
      <c r="N1352" s="5">
        <v>0</v>
      </c>
      <c r="O1352" s="5">
        <v>0</v>
      </c>
      <c r="P1352" s="5">
        <v>0</v>
      </c>
      <c r="Q1352" s="5">
        <v>0</v>
      </c>
      <c r="R1352" s="5">
        <v>0</v>
      </c>
      <c r="S1352" s="5">
        <v>0</v>
      </c>
      <c r="T1352" s="5">
        <v>0</v>
      </c>
      <c r="U1352" s="5">
        <v>0</v>
      </c>
      <c r="V1352" s="5">
        <v>0</v>
      </c>
      <c r="W1352" s="5">
        <v>1</v>
      </c>
      <c r="X1352" s="5">
        <v>1</v>
      </c>
      <c r="Y1352" s="5">
        <v>0</v>
      </c>
    </row>
    <row r="1353" spans="1:25" ht="18.75" customHeight="1" x14ac:dyDescent="0.15">
      <c r="A1353" s="2" t="s">
        <v>268</v>
      </c>
      <c r="B1353" s="2">
        <v>2017</v>
      </c>
      <c r="C1353" s="3">
        <v>1</v>
      </c>
      <c r="D1353" s="3" t="s">
        <v>269</v>
      </c>
      <c r="E1353" s="2" t="s">
        <v>51</v>
      </c>
      <c r="F1353" s="2" cm="1">
        <f t="array" ref="F1353">_xlfn.IFS(C1353=1,(I1353+J1353+K1353+L1353+M1353+N1353+O1353+P1353+Q1353+R1353+S1353+T1353+U1353+W1353+X1353+Y1353+V1353),C1353=0,(I1353+K1353+L1353+M1353+N1353+O1353+P1353+Q1353+R1353+S1353+T1353+U1353+W1353+X1353+Y1353+V1353))</f>
        <v>3</v>
      </c>
      <c r="G1353" s="4" cm="1">
        <f t="array" ref="G1353">_xlfn.IFS(C1353=1,((I1353+J1353+K1353+L1353+M1353+N1353+O1353+P1353+Q1353+R1353+S1353+T1353+U1353+W1353+X1353+Y1353+V1353)/17),C1353=0,((I1353+K1353+L1353+M1353+N1353+O1353+P1353+Q1353+R1353+S1353+T1353+U1353+W1353+X1353+Y1353+V1353)/16))</f>
        <v>0.17647058823529413</v>
      </c>
      <c r="H1353" s="2" t="str" cm="1">
        <f t="array" ref="H1353">_xlfn.IFS((AND(G1353&gt;=0,G1353&lt;0.595)),"F - Persecuting",(AND(G1353&gt;=0.595,G1353&lt;0.695)),"D - Intolerant",(AND(G1353&gt;=0.695,G1353&lt;0.795)),"C - Resistant",(AND(G1353&gt;=0.795,G1353&lt;0.895)),"B - Tolerant",(AND(G1353&gt;=0.895,G1353&lt;=1)),"A - Protecting")</f>
        <v>F - Persecuting</v>
      </c>
      <c r="I1353" s="10">
        <v>1</v>
      </c>
      <c r="J1353" s="10">
        <v>0</v>
      </c>
      <c r="K1353" s="5">
        <v>0</v>
      </c>
      <c r="L1353" s="5">
        <v>0</v>
      </c>
      <c r="M1353" s="5">
        <v>0</v>
      </c>
      <c r="N1353" s="5">
        <v>0</v>
      </c>
      <c r="O1353" s="5">
        <v>0</v>
      </c>
      <c r="P1353" s="5">
        <v>0</v>
      </c>
      <c r="Q1353" s="5">
        <v>0</v>
      </c>
      <c r="R1353" s="5">
        <v>0</v>
      </c>
      <c r="S1353" s="5">
        <v>0</v>
      </c>
      <c r="T1353" s="5">
        <v>0</v>
      </c>
      <c r="U1353" s="5">
        <v>0</v>
      </c>
      <c r="V1353" s="5">
        <v>0</v>
      </c>
      <c r="W1353" s="5">
        <v>1</v>
      </c>
      <c r="X1353" s="5">
        <v>1</v>
      </c>
      <c r="Y1353" s="5">
        <v>0</v>
      </c>
    </row>
    <row r="1354" spans="1:25" ht="18.75" customHeight="1" x14ac:dyDescent="0.15">
      <c r="A1354" s="2" t="s">
        <v>268</v>
      </c>
      <c r="B1354" s="2">
        <v>2018</v>
      </c>
      <c r="C1354" s="3">
        <v>1</v>
      </c>
      <c r="D1354" s="3" t="s">
        <v>269</v>
      </c>
      <c r="E1354" s="2" t="s">
        <v>51</v>
      </c>
      <c r="F1354" s="2" cm="1">
        <f t="array" ref="F1354">_xlfn.IFS(C1354=1,(I1354+J1354+K1354+L1354+M1354+N1354+O1354+P1354+Q1354+R1354+S1354+T1354+U1354+W1354+X1354+Y1354+V1354),C1354=0,(I1354+K1354+L1354+M1354+N1354+O1354+P1354+Q1354+R1354+S1354+T1354+U1354+W1354+X1354+Y1354+V1354))</f>
        <v>3</v>
      </c>
      <c r="G1354" s="4" cm="1">
        <f t="array" ref="G1354">_xlfn.IFS(C1354=1,((I1354+J1354+K1354+L1354+M1354+N1354+O1354+P1354+Q1354+R1354+S1354+T1354+U1354+W1354+X1354+Y1354+V1354)/17),C1354=0,((I1354+K1354+L1354+M1354+N1354+O1354+P1354+Q1354+R1354+S1354+T1354+U1354+W1354+X1354+Y1354+V1354)/16))</f>
        <v>0.17647058823529413</v>
      </c>
      <c r="H1354" s="2" t="str" cm="1">
        <f t="array" ref="H1354">_xlfn.IFS((AND(G1354&gt;=0,G1354&lt;0.595)),"F - Persecuting",(AND(G1354&gt;=0.595,G1354&lt;0.695)),"D - Intolerant",(AND(G1354&gt;=0.695,G1354&lt;0.795)),"C - Resistant",(AND(G1354&gt;=0.795,G1354&lt;0.895)),"B - Tolerant",(AND(G1354&gt;=0.895,G1354&lt;=1)),"A - Protecting")</f>
        <v>F - Persecuting</v>
      </c>
      <c r="I1354" s="10">
        <v>1</v>
      </c>
      <c r="J1354" s="10">
        <v>0</v>
      </c>
      <c r="K1354" s="5">
        <v>0</v>
      </c>
      <c r="L1354" s="5">
        <v>0</v>
      </c>
      <c r="M1354" s="5">
        <v>0</v>
      </c>
      <c r="N1354" s="5">
        <v>0</v>
      </c>
      <c r="O1354" s="5">
        <v>0</v>
      </c>
      <c r="P1354" s="5">
        <v>0</v>
      </c>
      <c r="Q1354" s="5">
        <v>0</v>
      </c>
      <c r="R1354" s="5">
        <v>0</v>
      </c>
      <c r="S1354" s="5">
        <v>0</v>
      </c>
      <c r="T1354" s="5">
        <v>0</v>
      </c>
      <c r="U1354" s="5">
        <v>0</v>
      </c>
      <c r="V1354" s="5">
        <v>0</v>
      </c>
      <c r="W1354" s="5">
        <v>1</v>
      </c>
      <c r="X1354" s="5">
        <v>1</v>
      </c>
      <c r="Y1354" s="5">
        <v>0</v>
      </c>
    </row>
    <row r="1355" spans="1:25" ht="18.75" customHeight="1" x14ac:dyDescent="0.15">
      <c r="A1355" s="2" t="s">
        <v>268</v>
      </c>
      <c r="B1355" s="2">
        <v>2019</v>
      </c>
      <c r="C1355" s="3">
        <v>1</v>
      </c>
      <c r="D1355" s="3" t="s">
        <v>269</v>
      </c>
      <c r="E1355" s="2" t="s">
        <v>51</v>
      </c>
      <c r="F1355" s="2" cm="1">
        <f t="array" ref="F1355">_xlfn.IFS(C1355=1,(I1355+J1355+K1355+L1355+M1355+N1355+O1355+P1355+Q1355+R1355+S1355+T1355+U1355+W1355+X1355+Y1355+V1355),C1355=0,(I1355+K1355+L1355+M1355+N1355+O1355+P1355+Q1355+R1355+S1355+T1355+U1355+W1355+X1355+Y1355+V1355))</f>
        <v>3</v>
      </c>
      <c r="G1355" s="4" cm="1">
        <f t="array" ref="G1355">_xlfn.IFS(C1355=1,((I1355+J1355+K1355+L1355+M1355+N1355+O1355+P1355+Q1355+R1355+S1355+T1355+U1355+W1355+X1355+Y1355+V1355)/17),C1355=0,((I1355+K1355+L1355+M1355+N1355+O1355+P1355+Q1355+R1355+S1355+T1355+U1355+W1355+X1355+Y1355+V1355)/16))</f>
        <v>0.17647058823529413</v>
      </c>
      <c r="H1355" s="2" t="str" cm="1">
        <f t="array" ref="H1355">_xlfn.IFS((AND(G1355&gt;=0,G1355&lt;0.595)),"F - Persecuting",(AND(G1355&gt;=0.595,G1355&lt;0.695)),"D - Intolerant",(AND(G1355&gt;=0.695,G1355&lt;0.795)),"C - Resistant",(AND(G1355&gt;=0.795,G1355&lt;0.895)),"B - Tolerant",(AND(G1355&gt;=0.895,G1355&lt;=1)),"A - Protecting")</f>
        <v>F - Persecuting</v>
      </c>
      <c r="I1355" s="10">
        <v>1</v>
      </c>
      <c r="J1355" s="10">
        <v>0</v>
      </c>
      <c r="K1355" s="5">
        <v>0</v>
      </c>
      <c r="L1355" s="5">
        <v>0</v>
      </c>
      <c r="M1355" s="5">
        <v>0</v>
      </c>
      <c r="N1355" s="5">
        <v>0</v>
      </c>
      <c r="O1355" s="5">
        <v>0</v>
      </c>
      <c r="P1355" s="6">
        <v>0</v>
      </c>
      <c r="Q1355" s="5">
        <v>0</v>
      </c>
      <c r="R1355" s="5">
        <v>0</v>
      </c>
      <c r="S1355" s="5">
        <v>0</v>
      </c>
      <c r="T1355" s="5">
        <v>0</v>
      </c>
      <c r="U1355" s="5">
        <v>0</v>
      </c>
      <c r="V1355" s="5">
        <v>0</v>
      </c>
      <c r="W1355" s="5">
        <v>1</v>
      </c>
      <c r="X1355" s="5">
        <v>1</v>
      </c>
      <c r="Y1355" s="5">
        <v>0</v>
      </c>
    </row>
    <row r="1356" spans="1:25" ht="18.75" customHeight="1" x14ac:dyDescent="0.15">
      <c r="A1356" s="2" t="s">
        <v>268</v>
      </c>
      <c r="B1356" s="2">
        <v>2020</v>
      </c>
      <c r="C1356" s="3">
        <v>1</v>
      </c>
      <c r="D1356" s="3" t="s">
        <v>269</v>
      </c>
      <c r="E1356" s="2" t="s">
        <v>51</v>
      </c>
      <c r="F1356" s="2" cm="1">
        <f t="array" ref="F1356">_xlfn.IFS(C1356=1,(I1356+J1356+K1356+L1356+M1356+N1356+O1356+P1356+Q1356+R1356+S1356+T1356+U1356+W1356+X1356+Y1356+V1356),C1356=0,(I1356+K1356+L1356+M1356+N1356+O1356+P1356+Q1356+R1356+S1356+T1356+U1356+W1356+X1356+Y1356+V1356))</f>
        <v>3</v>
      </c>
      <c r="G1356" s="4" cm="1">
        <f t="array" ref="G1356">_xlfn.IFS(C1356=1,((I1356+J1356+K1356+L1356+M1356+N1356+O1356+P1356+Q1356+R1356+S1356+T1356+U1356+W1356+X1356+Y1356+V1356)/17),C1356=0,((I1356+K1356+L1356+M1356+N1356+O1356+P1356+Q1356+R1356+S1356+T1356+U1356+W1356+X1356+Y1356+V1356)/16))</f>
        <v>0.17647058823529413</v>
      </c>
      <c r="H1356" s="2" t="str" cm="1">
        <f t="array" ref="H1356">_xlfn.IFS((AND(G1356&gt;=0,G1356&lt;0.595)),"F - Persecuting",(AND(G1356&gt;=0.595,G1356&lt;0.695)),"D - Intolerant",(AND(G1356&gt;=0.695,G1356&lt;0.795)),"C - Resistant",(AND(G1356&gt;=0.795,G1356&lt;0.895)),"B - Tolerant",(AND(G1356&gt;=0.895,G1356&lt;=1)),"A - Protecting")</f>
        <v>F - Persecuting</v>
      </c>
      <c r="I1356" s="5">
        <v>1</v>
      </c>
      <c r="J1356" s="5">
        <v>0</v>
      </c>
      <c r="K1356" s="5">
        <v>0</v>
      </c>
      <c r="L1356" s="5">
        <v>0</v>
      </c>
      <c r="M1356" s="5">
        <v>0</v>
      </c>
      <c r="N1356" s="5">
        <v>0</v>
      </c>
      <c r="O1356" s="5">
        <v>0</v>
      </c>
      <c r="P1356" s="5">
        <v>0</v>
      </c>
      <c r="Q1356" s="5">
        <v>0</v>
      </c>
      <c r="R1356" s="5">
        <v>0</v>
      </c>
      <c r="S1356" s="5">
        <v>0</v>
      </c>
      <c r="T1356" s="5">
        <v>0</v>
      </c>
      <c r="U1356" s="5">
        <v>0</v>
      </c>
      <c r="V1356" s="5">
        <v>0</v>
      </c>
      <c r="W1356" s="5">
        <v>1</v>
      </c>
      <c r="X1356" s="5">
        <v>1</v>
      </c>
      <c r="Y1356" s="5">
        <v>0</v>
      </c>
    </row>
    <row r="1357" spans="1:25" ht="18.75" customHeight="1" x14ac:dyDescent="0.15">
      <c r="A1357" s="2" t="s">
        <v>268</v>
      </c>
      <c r="B1357" s="2">
        <v>2021</v>
      </c>
      <c r="C1357" s="3">
        <v>1</v>
      </c>
      <c r="D1357" s="3" t="s">
        <v>269</v>
      </c>
      <c r="E1357" s="2" t="s">
        <v>51</v>
      </c>
      <c r="F1357" s="2" cm="1">
        <f t="array" ref="F1357">_xlfn.IFS(C1357=1,(I1357+J1357+K1357+L1357+M1357+N1357+O1357+P1357+Q1357+R1357+S1357+T1357+U1357+W1357+X1357+Y1357+V1357),C1357=0,(I1357+K1357+L1357+M1357+N1357+O1357+P1357+Q1357+R1357+S1357+T1357+U1357+W1357+X1357+Y1357+V1357))</f>
        <v>2</v>
      </c>
      <c r="G1357" s="4" cm="1">
        <f t="array" ref="G1357">_xlfn.IFS(C1357=1,((I1357+J1357+K1357+L1357+M1357+N1357+O1357+P1357+Q1357+R1357+S1357+T1357+U1357+W1357+X1357+Y1357+V1357)/17),C1357=0,((I1357+K1357+L1357+M1357+N1357+O1357+P1357+Q1357+R1357+S1357+T1357+U1357+W1357+X1357+Y1357+V1357)/16))</f>
        <v>0.11764705882352941</v>
      </c>
      <c r="H1357" s="2" t="str" cm="1">
        <f t="array" ref="H1357">_xlfn.IFS((AND(G1357&gt;=0,G1357&lt;0.595)),"F - Persecuting",(AND(G1357&gt;=0.595,G1357&lt;0.695)),"D - Intolerant",(AND(G1357&gt;=0.695,G1357&lt;0.795)),"C - Resistant",(AND(G1357&gt;=0.795,G1357&lt;0.895)),"B - Tolerant",(AND(G1357&gt;=0.895,G1357&lt;=1)),"A - Protecting")</f>
        <v>F - Persecuting</v>
      </c>
      <c r="I1357" s="5">
        <v>1</v>
      </c>
      <c r="J1357" s="5">
        <v>0</v>
      </c>
      <c r="K1357" s="5">
        <v>0</v>
      </c>
      <c r="L1357" s="5">
        <v>0</v>
      </c>
      <c r="M1357" s="5">
        <v>0</v>
      </c>
      <c r="N1357" s="5">
        <v>0</v>
      </c>
      <c r="O1357" s="5">
        <v>0</v>
      </c>
      <c r="P1357" s="5">
        <v>0</v>
      </c>
      <c r="Q1357" s="5">
        <v>0</v>
      </c>
      <c r="R1357" s="5">
        <v>0</v>
      </c>
      <c r="S1357" s="5">
        <v>0</v>
      </c>
      <c r="T1357" s="5">
        <v>0</v>
      </c>
      <c r="U1357" s="5">
        <v>0</v>
      </c>
      <c r="V1357" s="5">
        <v>0</v>
      </c>
      <c r="W1357" s="5">
        <v>1</v>
      </c>
      <c r="X1357" s="5">
        <v>0</v>
      </c>
      <c r="Y1357" s="5">
        <v>0</v>
      </c>
    </row>
    <row r="1358" spans="1:25" ht="18.75" customHeight="1" x14ac:dyDescent="0.15">
      <c r="A1358" s="2" t="s">
        <v>268</v>
      </c>
      <c r="B1358" s="2">
        <v>2022</v>
      </c>
      <c r="C1358" s="3">
        <v>1</v>
      </c>
      <c r="D1358" s="3" t="s">
        <v>269</v>
      </c>
      <c r="E1358" s="2" t="s">
        <v>51</v>
      </c>
      <c r="F1358" s="2" cm="1">
        <f t="array" ref="F1358">_xlfn.IFS(C1358=1,(I1358+J1358+K1358+L1358+M1358+N1358+O1358+P1358+Q1358+R1358+S1358+T1358+U1358+W1358+X1358+Y1358+V1358),C1358=0,(I1358+K1358+L1358+M1358+N1358+O1358+P1358+Q1358+R1358+S1358+T1358+U1358+W1358+X1358+Y1358+V1358))</f>
        <v>3</v>
      </c>
      <c r="G1358" s="4" cm="1">
        <f t="array" ref="G1358">_xlfn.IFS(C1358=1,((I1358+J1358+K1358+L1358+M1358+N1358+O1358+P1358+Q1358+R1358+S1358+T1358+U1358+W1358+X1358+Y1358+V1358)/17),C1358=0,((I1358+K1358+L1358+M1358+N1358+O1358+P1358+Q1358+R1358+S1358+T1358+U1358+W1358+X1358+Y1358+V1358)/16))</f>
        <v>0.17647058823529413</v>
      </c>
      <c r="H1358" s="2" t="str" cm="1">
        <f t="array" ref="H1358">_xlfn.IFS((AND(G1358&gt;=0,G1358&lt;0.595)),"F - Persecuting",(AND(G1358&gt;=0.595,G1358&lt;0.695)),"D - Intolerant",(AND(G1358&gt;=0.695,G1358&lt;0.795)),"C - Resistant",(AND(G1358&gt;=0.795,G1358&lt;0.895)),"B - Tolerant",(AND(G1358&gt;=0.895,G1358&lt;=1)),"A - Protecting")</f>
        <v>F - Persecuting</v>
      </c>
      <c r="I1358" s="5">
        <v>1</v>
      </c>
      <c r="J1358" s="5">
        <v>0</v>
      </c>
      <c r="K1358" s="5">
        <v>0</v>
      </c>
      <c r="L1358" s="5">
        <v>0</v>
      </c>
      <c r="M1358" s="5">
        <v>0</v>
      </c>
      <c r="N1358" s="5">
        <v>0</v>
      </c>
      <c r="O1358" s="5">
        <v>0</v>
      </c>
      <c r="P1358" s="5">
        <v>1</v>
      </c>
      <c r="Q1358" s="5">
        <v>0</v>
      </c>
      <c r="R1358" s="5">
        <v>0</v>
      </c>
      <c r="S1358" s="5">
        <v>0</v>
      </c>
      <c r="T1358" s="5">
        <v>0</v>
      </c>
      <c r="U1358" s="5">
        <v>0</v>
      </c>
      <c r="V1358" s="5">
        <v>0</v>
      </c>
      <c r="W1358" s="5">
        <v>1</v>
      </c>
      <c r="X1358" s="5">
        <v>0</v>
      </c>
      <c r="Y1358" s="5">
        <v>0</v>
      </c>
    </row>
    <row r="1359" spans="1:25" ht="18.75" customHeight="1" x14ac:dyDescent="0.15">
      <c r="A1359" s="2" t="s">
        <v>270</v>
      </c>
      <c r="B1359" s="2">
        <v>2011</v>
      </c>
      <c r="C1359" s="3">
        <v>0</v>
      </c>
      <c r="D1359" s="3" t="s">
        <v>271</v>
      </c>
      <c r="E1359" s="2" t="s">
        <v>51</v>
      </c>
      <c r="F1359" s="2" cm="1">
        <f t="array" ref="F1359">_xlfn.IFS(C1359=1,(I1359+J1359+K1359+L1359+M1359+N1359+O1359+P1359+Q1359+R1359+S1359+T1359+U1359+W1359+X1359+Y1359+V1359),C1359=0,(I1359+K1359+L1359+M1359+N1359+O1359+P1359+Q1359+R1359+S1359+T1359+U1359+W1359+X1359+Y1359+V1359))</f>
        <v>6</v>
      </c>
      <c r="G1359" s="4" cm="1">
        <f t="array" ref="G1359">_xlfn.IFS(C1359=1,((I1359+J1359+K1359+L1359+M1359+N1359+O1359+P1359+Q1359+R1359+S1359+T1359+U1359+W1359+X1359+Y1359+V1359)/17),C1359=0,((I1359+K1359+L1359+M1359+N1359+O1359+P1359+Q1359+R1359+S1359+T1359+U1359+W1359+X1359+Y1359+V1359)/16))</f>
        <v>0.375</v>
      </c>
      <c r="H1359" s="2" t="str" cm="1">
        <f t="array" ref="H1359">_xlfn.IFS((AND(G1359&gt;=0,G1359&lt;0.595)),"F - Persecuting",(AND(G1359&gt;=0.595,G1359&lt;0.695)),"D - Intolerant",(AND(G1359&gt;=0.695,G1359&lt;0.795)),"C - Resistant",(AND(G1359&gt;=0.795,G1359&lt;0.895)),"B - Tolerant",(AND(G1359&gt;=0.895,G1359&lt;=1)),"A - Protecting")</f>
        <v>F - Persecuting</v>
      </c>
      <c r="I1359" s="10">
        <v>1</v>
      </c>
      <c r="J1359" s="10"/>
      <c r="K1359" s="5">
        <v>0</v>
      </c>
      <c r="L1359" s="5">
        <v>0</v>
      </c>
      <c r="M1359" s="5">
        <v>0</v>
      </c>
      <c r="N1359" s="5">
        <v>0</v>
      </c>
      <c r="O1359" s="5">
        <v>1</v>
      </c>
      <c r="P1359" s="5">
        <v>1</v>
      </c>
      <c r="Q1359" s="5">
        <v>1</v>
      </c>
      <c r="R1359" s="5">
        <v>1</v>
      </c>
      <c r="S1359" s="5">
        <v>0</v>
      </c>
      <c r="T1359" s="5">
        <v>0</v>
      </c>
      <c r="U1359" s="5">
        <v>0</v>
      </c>
      <c r="V1359" s="5">
        <v>0</v>
      </c>
      <c r="W1359" s="5">
        <v>1</v>
      </c>
      <c r="X1359" s="5">
        <v>0</v>
      </c>
      <c r="Y1359" s="5">
        <v>0</v>
      </c>
    </row>
    <row r="1360" spans="1:25" ht="18.75" customHeight="1" x14ac:dyDescent="0.15">
      <c r="A1360" s="2" t="s">
        <v>270</v>
      </c>
      <c r="B1360" s="2">
        <v>2012</v>
      </c>
      <c r="C1360" s="3">
        <v>0</v>
      </c>
      <c r="D1360" s="3" t="s">
        <v>271</v>
      </c>
      <c r="E1360" s="2" t="s">
        <v>51</v>
      </c>
      <c r="F1360" s="2" cm="1">
        <f t="array" ref="F1360">_xlfn.IFS(C1360=1,(I1360+J1360+K1360+L1360+M1360+N1360+O1360+P1360+Q1360+R1360+S1360+T1360+U1360+W1360+X1360+Y1360+V1360),C1360=0,(I1360+K1360+L1360+M1360+N1360+O1360+P1360+Q1360+R1360+S1360+T1360+U1360+W1360+X1360+Y1360+V1360))</f>
        <v>6</v>
      </c>
      <c r="G1360" s="4" cm="1">
        <f t="array" ref="G1360">_xlfn.IFS(C1360=1,((I1360+J1360+K1360+L1360+M1360+N1360+O1360+P1360+Q1360+R1360+S1360+T1360+U1360+W1360+X1360+Y1360+V1360)/17),C1360=0,((I1360+K1360+L1360+M1360+N1360+O1360+P1360+Q1360+R1360+S1360+T1360+U1360+W1360+X1360+Y1360+V1360)/16))</f>
        <v>0.375</v>
      </c>
      <c r="H1360" s="2" t="str" cm="1">
        <f t="array" ref="H1360">_xlfn.IFS((AND(G1360&gt;=0,G1360&lt;0.595)),"F - Persecuting",(AND(G1360&gt;=0.595,G1360&lt;0.695)),"D - Intolerant",(AND(G1360&gt;=0.695,G1360&lt;0.795)),"C - Resistant",(AND(G1360&gt;=0.795,G1360&lt;0.895)),"B - Tolerant",(AND(G1360&gt;=0.895,G1360&lt;=1)),"A - Protecting")</f>
        <v>F - Persecuting</v>
      </c>
      <c r="I1360" s="10">
        <v>1</v>
      </c>
      <c r="J1360" s="10"/>
      <c r="K1360" s="5">
        <v>0</v>
      </c>
      <c r="L1360" s="5">
        <v>0</v>
      </c>
      <c r="M1360" s="5">
        <v>0</v>
      </c>
      <c r="N1360" s="5">
        <v>0</v>
      </c>
      <c r="O1360" s="5">
        <v>1</v>
      </c>
      <c r="P1360" s="5">
        <v>1</v>
      </c>
      <c r="Q1360" s="5">
        <v>1</v>
      </c>
      <c r="R1360" s="5">
        <v>1</v>
      </c>
      <c r="S1360" s="5">
        <v>0</v>
      </c>
      <c r="T1360" s="5">
        <v>0</v>
      </c>
      <c r="U1360" s="5">
        <v>0</v>
      </c>
      <c r="V1360" s="5">
        <v>0</v>
      </c>
      <c r="W1360" s="5">
        <v>1</v>
      </c>
      <c r="X1360" s="5">
        <v>0</v>
      </c>
      <c r="Y1360" s="5">
        <v>0</v>
      </c>
    </row>
    <row r="1361" spans="1:25" ht="18.75" customHeight="1" x14ac:dyDescent="0.15">
      <c r="A1361" s="2" t="s">
        <v>270</v>
      </c>
      <c r="B1361" s="2">
        <v>2013</v>
      </c>
      <c r="C1361" s="3">
        <v>0</v>
      </c>
      <c r="D1361" s="3" t="s">
        <v>271</v>
      </c>
      <c r="E1361" s="2" t="s">
        <v>51</v>
      </c>
      <c r="F1361" s="2" cm="1">
        <f t="array" ref="F1361">_xlfn.IFS(C1361=1,(I1361+J1361+K1361+L1361+M1361+N1361+O1361+P1361+Q1361+R1361+S1361+T1361+U1361+W1361+X1361+Y1361+V1361),C1361=0,(I1361+K1361+L1361+M1361+N1361+O1361+P1361+Q1361+R1361+S1361+T1361+U1361+W1361+X1361+Y1361+V1361))</f>
        <v>6</v>
      </c>
      <c r="G1361" s="4" cm="1">
        <f t="array" ref="G1361">_xlfn.IFS(C1361=1,((I1361+J1361+K1361+L1361+M1361+N1361+O1361+P1361+Q1361+R1361+S1361+T1361+U1361+W1361+X1361+Y1361+V1361)/17),C1361=0,((I1361+K1361+L1361+M1361+N1361+O1361+P1361+Q1361+R1361+S1361+T1361+U1361+W1361+X1361+Y1361+V1361)/16))</f>
        <v>0.375</v>
      </c>
      <c r="H1361" s="2" t="str" cm="1">
        <f t="array" ref="H1361">_xlfn.IFS((AND(G1361&gt;=0,G1361&lt;0.595)),"F - Persecuting",(AND(G1361&gt;=0.595,G1361&lt;0.695)),"D - Intolerant",(AND(G1361&gt;=0.695,G1361&lt;0.795)),"C - Resistant",(AND(G1361&gt;=0.795,G1361&lt;0.895)),"B - Tolerant",(AND(G1361&gt;=0.895,G1361&lt;=1)),"A - Protecting")</f>
        <v>F - Persecuting</v>
      </c>
      <c r="I1361" s="10">
        <v>1</v>
      </c>
      <c r="J1361" s="10"/>
      <c r="K1361" s="5">
        <v>0</v>
      </c>
      <c r="L1361" s="5">
        <v>0</v>
      </c>
      <c r="M1361" s="5">
        <v>0</v>
      </c>
      <c r="N1361" s="5">
        <v>0</v>
      </c>
      <c r="O1361" s="5">
        <v>1</v>
      </c>
      <c r="P1361" s="5">
        <v>1</v>
      </c>
      <c r="Q1361" s="5">
        <v>1</v>
      </c>
      <c r="R1361" s="5">
        <v>1</v>
      </c>
      <c r="S1361" s="5">
        <v>0</v>
      </c>
      <c r="T1361" s="5">
        <v>0</v>
      </c>
      <c r="U1361" s="5">
        <v>0</v>
      </c>
      <c r="V1361" s="5">
        <v>0</v>
      </c>
      <c r="W1361" s="5">
        <v>1</v>
      </c>
      <c r="X1361" s="5">
        <v>0</v>
      </c>
      <c r="Y1361" s="5">
        <v>0</v>
      </c>
    </row>
    <row r="1362" spans="1:25" ht="18.75" customHeight="1" x14ac:dyDescent="0.15">
      <c r="A1362" s="2" t="s">
        <v>270</v>
      </c>
      <c r="B1362" s="2">
        <v>2014</v>
      </c>
      <c r="C1362" s="3">
        <v>0</v>
      </c>
      <c r="D1362" s="3" t="s">
        <v>271</v>
      </c>
      <c r="E1362" s="2" t="s">
        <v>51</v>
      </c>
      <c r="F1362" s="2" cm="1">
        <f t="array" ref="F1362">_xlfn.IFS(C1362=1,(I1362+J1362+K1362+L1362+M1362+N1362+O1362+P1362+Q1362+R1362+S1362+T1362+U1362+W1362+X1362+Y1362+V1362),C1362=0,(I1362+K1362+L1362+M1362+N1362+O1362+P1362+Q1362+R1362+S1362+T1362+U1362+W1362+X1362+Y1362+V1362))</f>
        <v>6</v>
      </c>
      <c r="G1362" s="4" cm="1">
        <f t="array" ref="G1362">_xlfn.IFS(C1362=1,((I1362+J1362+K1362+L1362+M1362+N1362+O1362+P1362+Q1362+R1362+S1362+T1362+U1362+W1362+X1362+Y1362+V1362)/17),C1362=0,((I1362+K1362+L1362+M1362+N1362+O1362+P1362+Q1362+R1362+S1362+T1362+U1362+W1362+X1362+Y1362+V1362)/16))</f>
        <v>0.375</v>
      </c>
      <c r="H1362" s="2" t="str" cm="1">
        <f t="array" ref="H1362">_xlfn.IFS((AND(G1362&gt;=0,G1362&lt;0.595)),"F - Persecuting",(AND(G1362&gt;=0.595,G1362&lt;0.695)),"D - Intolerant",(AND(G1362&gt;=0.695,G1362&lt;0.795)),"C - Resistant",(AND(G1362&gt;=0.795,G1362&lt;0.895)),"B - Tolerant",(AND(G1362&gt;=0.895,G1362&lt;=1)),"A - Protecting")</f>
        <v>F - Persecuting</v>
      </c>
      <c r="I1362" s="10">
        <v>1</v>
      </c>
      <c r="J1362" s="10"/>
      <c r="K1362" s="5">
        <v>0</v>
      </c>
      <c r="L1362" s="5">
        <v>0</v>
      </c>
      <c r="M1362" s="5">
        <v>0</v>
      </c>
      <c r="N1362" s="5">
        <v>0</v>
      </c>
      <c r="O1362" s="5">
        <v>1</v>
      </c>
      <c r="P1362" s="5">
        <v>1</v>
      </c>
      <c r="Q1362" s="5">
        <v>1</v>
      </c>
      <c r="R1362" s="5">
        <v>1</v>
      </c>
      <c r="S1362" s="5">
        <v>0</v>
      </c>
      <c r="T1362" s="5">
        <v>0</v>
      </c>
      <c r="U1362" s="5">
        <v>0</v>
      </c>
      <c r="V1362" s="5">
        <v>0</v>
      </c>
      <c r="W1362" s="5">
        <v>1</v>
      </c>
      <c r="X1362" s="5">
        <v>0</v>
      </c>
      <c r="Y1362" s="5">
        <v>0</v>
      </c>
    </row>
    <row r="1363" spans="1:25" ht="18.75" customHeight="1" x14ac:dyDescent="0.15">
      <c r="A1363" s="2" t="s">
        <v>270</v>
      </c>
      <c r="B1363" s="2">
        <v>2015</v>
      </c>
      <c r="C1363" s="3">
        <v>0</v>
      </c>
      <c r="D1363" s="3" t="s">
        <v>271</v>
      </c>
      <c r="E1363" s="2" t="s">
        <v>51</v>
      </c>
      <c r="F1363" s="2" cm="1">
        <f t="array" ref="F1363">_xlfn.IFS(C1363=1,(I1363+J1363+K1363+L1363+M1363+N1363+O1363+P1363+Q1363+R1363+S1363+T1363+U1363+W1363+X1363+Y1363+V1363),C1363=0,(I1363+K1363+L1363+M1363+N1363+O1363+P1363+Q1363+R1363+S1363+T1363+U1363+W1363+X1363+Y1363+V1363))</f>
        <v>6</v>
      </c>
      <c r="G1363" s="4" cm="1">
        <f t="array" ref="G1363">_xlfn.IFS(C1363=1,((I1363+J1363+K1363+L1363+M1363+N1363+O1363+P1363+Q1363+R1363+S1363+T1363+U1363+W1363+X1363+Y1363+V1363)/17),C1363=0,((I1363+K1363+L1363+M1363+N1363+O1363+P1363+Q1363+R1363+S1363+T1363+U1363+W1363+X1363+Y1363+V1363)/16))</f>
        <v>0.375</v>
      </c>
      <c r="H1363" s="2" t="str" cm="1">
        <f t="array" ref="H1363">_xlfn.IFS((AND(G1363&gt;=0,G1363&lt;0.595)),"F - Persecuting",(AND(G1363&gt;=0.595,G1363&lt;0.695)),"D - Intolerant",(AND(G1363&gt;=0.695,G1363&lt;0.795)),"C - Resistant",(AND(G1363&gt;=0.795,G1363&lt;0.895)),"B - Tolerant",(AND(G1363&gt;=0.895,G1363&lt;=1)),"A - Protecting")</f>
        <v>F - Persecuting</v>
      </c>
      <c r="I1363" s="10">
        <v>1</v>
      </c>
      <c r="J1363" s="10"/>
      <c r="K1363" s="5">
        <v>0</v>
      </c>
      <c r="L1363" s="5">
        <v>0</v>
      </c>
      <c r="M1363" s="5">
        <v>0</v>
      </c>
      <c r="N1363" s="5">
        <v>0</v>
      </c>
      <c r="O1363" s="5">
        <v>1</v>
      </c>
      <c r="P1363" s="5">
        <v>1</v>
      </c>
      <c r="Q1363" s="5">
        <v>1</v>
      </c>
      <c r="R1363" s="5">
        <v>1</v>
      </c>
      <c r="S1363" s="5">
        <v>0</v>
      </c>
      <c r="T1363" s="5">
        <v>0</v>
      </c>
      <c r="U1363" s="5">
        <v>0</v>
      </c>
      <c r="V1363" s="5">
        <v>0</v>
      </c>
      <c r="W1363" s="5">
        <v>1</v>
      </c>
      <c r="X1363" s="5">
        <v>0</v>
      </c>
      <c r="Y1363" s="5">
        <v>0</v>
      </c>
    </row>
    <row r="1364" spans="1:25" ht="18.75" customHeight="1" x14ac:dyDescent="0.15">
      <c r="A1364" s="2" t="s">
        <v>270</v>
      </c>
      <c r="B1364" s="2">
        <v>2016</v>
      </c>
      <c r="C1364" s="3">
        <v>0</v>
      </c>
      <c r="D1364" s="3" t="s">
        <v>271</v>
      </c>
      <c r="E1364" s="2" t="s">
        <v>51</v>
      </c>
      <c r="F1364" s="2" cm="1">
        <f t="array" ref="F1364">_xlfn.IFS(C1364=1,(I1364+J1364+K1364+L1364+M1364+N1364+O1364+P1364+Q1364+R1364+S1364+T1364+U1364+W1364+X1364+Y1364+V1364),C1364=0,(I1364+K1364+L1364+M1364+N1364+O1364+P1364+Q1364+R1364+S1364+T1364+U1364+W1364+X1364+Y1364+V1364))</f>
        <v>6</v>
      </c>
      <c r="G1364" s="4" cm="1">
        <f t="array" ref="G1364">_xlfn.IFS(C1364=1,((I1364+J1364+K1364+L1364+M1364+N1364+O1364+P1364+Q1364+R1364+S1364+T1364+U1364+W1364+X1364+Y1364+V1364)/17),C1364=0,((I1364+K1364+L1364+M1364+N1364+O1364+P1364+Q1364+R1364+S1364+T1364+U1364+W1364+X1364+Y1364+V1364)/16))</f>
        <v>0.375</v>
      </c>
      <c r="H1364" s="2" t="str" cm="1">
        <f t="array" ref="H1364">_xlfn.IFS((AND(G1364&gt;=0,G1364&lt;0.595)),"F - Persecuting",(AND(G1364&gt;=0.595,G1364&lt;0.695)),"D - Intolerant",(AND(G1364&gt;=0.695,G1364&lt;0.795)),"C - Resistant",(AND(G1364&gt;=0.795,G1364&lt;0.895)),"B - Tolerant",(AND(G1364&gt;=0.895,G1364&lt;=1)),"A - Protecting")</f>
        <v>F - Persecuting</v>
      </c>
      <c r="I1364" s="10">
        <v>1</v>
      </c>
      <c r="J1364" s="10"/>
      <c r="K1364" s="5">
        <v>0</v>
      </c>
      <c r="L1364" s="5">
        <v>0</v>
      </c>
      <c r="M1364" s="5">
        <v>0</v>
      </c>
      <c r="N1364" s="5">
        <v>0</v>
      </c>
      <c r="O1364" s="5">
        <v>1</v>
      </c>
      <c r="P1364" s="5">
        <v>1</v>
      </c>
      <c r="Q1364" s="5">
        <v>1</v>
      </c>
      <c r="R1364" s="5">
        <v>1</v>
      </c>
      <c r="S1364" s="5">
        <v>0</v>
      </c>
      <c r="T1364" s="5">
        <v>0</v>
      </c>
      <c r="U1364" s="5">
        <v>0</v>
      </c>
      <c r="V1364" s="5">
        <v>0</v>
      </c>
      <c r="W1364" s="5">
        <v>1</v>
      </c>
      <c r="X1364" s="5">
        <v>0</v>
      </c>
      <c r="Y1364" s="5">
        <v>0</v>
      </c>
    </row>
    <row r="1365" spans="1:25" ht="18.75" customHeight="1" x14ac:dyDescent="0.15">
      <c r="A1365" s="2" t="s">
        <v>270</v>
      </c>
      <c r="B1365" s="2">
        <v>2017</v>
      </c>
      <c r="C1365" s="3">
        <v>0</v>
      </c>
      <c r="D1365" s="3" t="s">
        <v>271</v>
      </c>
      <c r="E1365" s="2" t="s">
        <v>51</v>
      </c>
      <c r="F1365" s="2" cm="1">
        <f t="array" ref="F1365">_xlfn.IFS(C1365=1,(I1365+J1365+K1365+L1365+M1365+N1365+O1365+P1365+Q1365+R1365+S1365+T1365+U1365+W1365+X1365+Y1365+V1365),C1365=0,(I1365+K1365+L1365+M1365+N1365+O1365+P1365+Q1365+R1365+S1365+T1365+U1365+W1365+X1365+Y1365+V1365))</f>
        <v>7</v>
      </c>
      <c r="G1365" s="4" cm="1">
        <f t="array" ref="G1365">_xlfn.IFS(C1365=1,((I1365+J1365+K1365+L1365+M1365+N1365+O1365+P1365+Q1365+R1365+S1365+T1365+U1365+W1365+X1365+Y1365+V1365)/17),C1365=0,((I1365+K1365+L1365+M1365+N1365+O1365+P1365+Q1365+R1365+S1365+T1365+U1365+W1365+X1365+Y1365+V1365)/16))</f>
        <v>0.4375</v>
      </c>
      <c r="H1365" s="2" t="str" cm="1">
        <f t="array" ref="H1365">_xlfn.IFS((AND(G1365&gt;=0,G1365&lt;0.595)),"F - Persecuting",(AND(G1365&gt;=0.595,G1365&lt;0.695)),"D - Intolerant",(AND(G1365&gt;=0.695,G1365&lt;0.795)),"C - Resistant",(AND(G1365&gt;=0.795,G1365&lt;0.895)),"B - Tolerant",(AND(G1365&gt;=0.895,G1365&lt;=1)),"A - Protecting")</f>
        <v>F - Persecuting</v>
      </c>
      <c r="I1365" s="10">
        <v>1</v>
      </c>
      <c r="J1365" s="10"/>
      <c r="K1365" s="5">
        <v>0</v>
      </c>
      <c r="L1365" s="5">
        <v>0</v>
      </c>
      <c r="M1365" s="5">
        <v>0</v>
      </c>
      <c r="N1365" s="5">
        <v>0</v>
      </c>
      <c r="O1365" s="5">
        <v>1</v>
      </c>
      <c r="P1365" s="5">
        <v>1</v>
      </c>
      <c r="Q1365" s="5">
        <v>1</v>
      </c>
      <c r="R1365" s="5">
        <v>1</v>
      </c>
      <c r="S1365" s="5">
        <v>1</v>
      </c>
      <c r="T1365" s="5">
        <v>0</v>
      </c>
      <c r="U1365" s="5">
        <v>0</v>
      </c>
      <c r="V1365" s="5">
        <v>0</v>
      </c>
      <c r="W1365" s="5">
        <v>1</v>
      </c>
      <c r="X1365" s="5">
        <v>0</v>
      </c>
      <c r="Y1365" s="5">
        <v>0</v>
      </c>
    </row>
    <row r="1366" spans="1:25" ht="18.75" customHeight="1" x14ac:dyDescent="0.15">
      <c r="A1366" s="2" t="s">
        <v>270</v>
      </c>
      <c r="B1366" s="2">
        <v>2018</v>
      </c>
      <c r="C1366" s="3">
        <v>0</v>
      </c>
      <c r="D1366" s="3" t="s">
        <v>271</v>
      </c>
      <c r="E1366" s="2" t="s">
        <v>51</v>
      </c>
      <c r="F1366" s="2" cm="1">
        <f t="array" ref="F1366">_xlfn.IFS(C1366=1,(I1366+J1366+K1366+L1366+M1366+N1366+O1366+P1366+Q1366+R1366+S1366+T1366+U1366+W1366+X1366+Y1366+V1366),C1366=0,(I1366+K1366+L1366+M1366+N1366+O1366+P1366+Q1366+R1366+S1366+T1366+U1366+W1366+X1366+Y1366+V1366))</f>
        <v>6</v>
      </c>
      <c r="G1366" s="4" cm="1">
        <f t="array" ref="G1366">_xlfn.IFS(C1366=1,((I1366+J1366+K1366+L1366+M1366+N1366+O1366+P1366+Q1366+R1366+S1366+T1366+U1366+W1366+X1366+Y1366+V1366)/17),C1366=0,((I1366+K1366+L1366+M1366+N1366+O1366+P1366+Q1366+R1366+S1366+T1366+U1366+W1366+X1366+Y1366+V1366)/16))</f>
        <v>0.375</v>
      </c>
      <c r="H1366" s="2" t="str" cm="1">
        <f t="array" ref="H1366">_xlfn.IFS((AND(G1366&gt;=0,G1366&lt;0.595)),"F - Persecuting",(AND(G1366&gt;=0.595,G1366&lt;0.695)),"D - Intolerant",(AND(G1366&gt;=0.695,G1366&lt;0.795)),"C - Resistant",(AND(G1366&gt;=0.795,G1366&lt;0.895)),"B - Tolerant",(AND(G1366&gt;=0.895,G1366&lt;=1)),"A - Protecting")</f>
        <v>F - Persecuting</v>
      </c>
      <c r="I1366" s="10">
        <v>1</v>
      </c>
      <c r="J1366" s="10"/>
      <c r="K1366" s="5">
        <v>0</v>
      </c>
      <c r="L1366" s="5">
        <v>0</v>
      </c>
      <c r="M1366" s="5">
        <v>0</v>
      </c>
      <c r="N1366" s="5">
        <v>0</v>
      </c>
      <c r="O1366" s="5">
        <v>1</v>
      </c>
      <c r="P1366" s="5">
        <v>1</v>
      </c>
      <c r="Q1366" s="5">
        <v>0</v>
      </c>
      <c r="R1366" s="5">
        <v>1</v>
      </c>
      <c r="S1366" s="5">
        <v>1</v>
      </c>
      <c r="T1366" s="5">
        <v>0</v>
      </c>
      <c r="U1366" s="5">
        <v>0</v>
      </c>
      <c r="V1366" s="5">
        <v>0</v>
      </c>
      <c r="W1366" s="5">
        <v>1</v>
      </c>
      <c r="X1366" s="5">
        <v>0</v>
      </c>
      <c r="Y1366" s="5">
        <v>0</v>
      </c>
    </row>
    <row r="1367" spans="1:25" ht="18.75" customHeight="1" x14ac:dyDescent="0.15">
      <c r="A1367" s="2" t="s">
        <v>270</v>
      </c>
      <c r="B1367" s="2">
        <v>2019</v>
      </c>
      <c r="C1367" s="3">
        <v>0</v>
      </c>
      <c r="D1367" s="3" t="s">
        <v>271</v>
      </c>
      <c r="E1367" s="2" t="s">
        <v>51</v>
      </c>
      <c r="F1367" s="2" cm="1">
        <f t="array" ref="F1367">_xlfn.IFS(C1367=1,(I1367+J1367+K1367+L1367+M1367+N1367+O1367+P1367+Q1367+R1367+S1367+T1367+U1367+W1367+X1367+Y1367+V1367),C1367=0,(I1367+K1367+L1367+M1367+N1367+O1367+P1367+Q1367+R1367+S1367+T1367+U1367+W1367+X1367+Y1367+V1367))</f>
        <v>7</v>
      </c>
      <c r="G1367" s="4" cm="1">
        <f t="array" ref="G1367">_xlfn.IFS(C1367=1,((I1367+J1367+K1367+L1367+M1367+N1367+O1367+P1367+Q1367+R1367+S1367+T1367+U1367+W1367+X1367+Y1367+V1367)/17),C1367=0,((I1367+K1367+L1367+M1367+N1367+O1367+P1367+Q1367+R1367+S1367+T1367+U1367+W1367+X1367+Y1367+V1367)/16))</f>
        <v>0.4375</v>
      </c>
      <c r="H1367" s="2" t="str" cm="1">
        <f t="array" ref="H1367">_xlfn.IFS((AND(G1367&gt;=0,G1367&lt;0.595)),"F - Persecuting",(AND(G1367&gt;=0.595,G1367&lt;0.695)),"D - Intolerant",(AND(G1367&gt;=0.695,G1367&lt;0.795)),"C - Resistant",(AND(G1367&gt;=0.795,G1367&lt;0.895)),"B - Tolerant",(AND(G1367&gt;=0.895,G1367&lt;=1)),"A - Protecting")</f>
        <v>F - Persecuting</v>
      </c>
      <c r="I1367" s="10">
        <v>1</v>
      </c>
      <c r="J1367" s="10"/>
      <c r="K1367" s="5">
        <v>0</v>
      </c>
      <c r="L1367" s="5">
        <v>0</v>
      </c>
      <c r="M1367" s="5">
        <v>0</v>
      </c>
      <c r="N1367" s="5">
        <v>0</v>
      </c>
      <c r="O1367" s="5">
        <v>1</v>
      </c>
      <c r="P1367" s="5">
        <v>1</v>
      </c>
      <c r="Q1367" s="5">
        <v>1</v>
      </c>
      <c r="R1367" s="5">
        <v>1</v>
      </c>
      <c r="S1367" s="5">
        <v>1</v>
      </c>
      <c r="T1367" s="5">
        <v>0</v>
      </c>
      <c r="U1367" s="5">
        <v>0</v>
      </c>
      <c r="V1367" s="5">
        <v>0</v>
      </c>
      <c r="W1367" s="5">
        <v>1</v>
      </c>
      <c r="X1367" s="5">
        <v>0</v>
      </c>
      <c r="Y1367" s="5">
        <v>0</v>
      </c>
    </row>
    <row r="1368" spans="1:25" ht="18.75" customHeight="1" x14ac:dyDescent="0.15">
      <c r="A1368" s="2" t="s">
        <v>270</v>
      </c>
      <c r="B1368" s="2">
        <v>2020</v>
      </c>
      <c r="C1368" s="3">
        <v>0</v>
      </c>
      <c r="D1368" s="3" t="s">
        <v>271</v>
      </c>
      <c r="E1368" s="2" t="s">
        <v>51</v>
      </c>
      <c r="F1368" s="2" cm="1">
        <f t="array" ref="F1368">_xlfn.IFS(C1368=1,(I1368+J1368+K1368+L1368+M1368+N1368+O1368+P1368+Q1368+R1368+S1368+T1368+U1368+W1368+X1368+Y1368+V1368),C1368=0,(I1368+K1368+L1368+M1368+N1368+O1368+P1368+Q1368+R1368+S1368+T1368+U1368+W1368+X1368+Y1368+V1368))</f>
        <v>7</v>
      </c>
      <c r="G1368" s="4" cm="1">
        <f t="array" ref="G1368">_xlfn.IFS(C1368=1,((I1368+J1368+K1368+L1368+M1368+N1368+O1368+P1368+Q1368+R1368+S1368+T1368+U1368+W1368+X1368+Y1368+V1368)/17),C1368=0,((I1368+K1368+L1368+M1368+N1368+O1368+P1368+Q1368+R1368+S1368+T1368+U1368+W1368+X1368+Y1368+V1368)/16))</f>
        <v>0.4375</v>
      </c>
      <c r="H1368" s="2" t="str" cm="1">
        <f t="array" ref="H1368">_xlfn.IFS((AND(G1368&gt;=0,G1368&lt;0.595)),"F - Persecuting",(AND(G1368&gt;=0.595,G1368&lt;0.695)),"D - Intolerant",(AND(G1368&gt;=0.695,G1368&lt;0.795)),"C - Resistant",(AND(G1368&gt;=0.795,G1368&lt;0.895)),"B - Tolerant",(AND(G1368&gt;=0.895,G1368&lt;=1)),"A - Protecting")</f>
        <v>F - Persecuting</v>
      </c>
      <c r="I1368" s="5">
        <v>1</v>
      </c>
      <c r="J1368" s="7"/>
      <c r="K1368" s="5">
        <v>0</v>
      </c>
      <c r="L1368" s="5">
        <v>0</v>
      </c>
      <c r="M1368" s="5">
        <v>0</v>
      </c>
      <c r="N1368" s="5">
        <v>0</v>
      </c>
      <c r="O1368" s="5">
        <v>1</v>
      </c>
      <c r="P1368" s="5">
        <v>1</v>
      </c>
      <c r="Q1368" s="5">
        <v>1</v>
      </c>
      <c r="R1368" s="5">
        <v>1</v>
      </c>
      <c r="S1368" s="5">
        <v>1</v>
      </c>
      <c r="T1368" s="5">
        <v>0</v>
      </c>
      <c r="U1368" s="5">
        <v>0</v>
      </c>
      <c r="V1368" s="5">
        <v>0</v>
      </c>
      <c r="W1368" s="5">
        <v>1</v>
      </c>
      <c r="X1368" s="5">
        <v>0</v>
      </c>
      <c r="Y1368" s="5">
        <v>0</v>
      </c>
    </row>
    <row r="1369" spans="1:25" ht="18.75" customHeight="1" x14ac:dyDescent="0.15">
      <c r="A1369" s="2" t="s">
        <v>270</v>
      </c>
      <c r="B1369" s="2">
        <v>2021</v>
      </c>
      <c r="C1369" s="3">
        <v>0</v>
      </c>
      <c r="D1369" s="3" t="s">
        <v>271</v>
      </c>
      <c r="E1369" s="2" t="s">
        <v>51</v>
      </c>
      <c r="F1369" s="2" cm="1">
        <f t="array" ref="F1369">_xlfn.IFS(C1369=1,(I1369+J1369+K1369+L1369+M1369+N1369+O1369+P1369+Q1369+R1369+S1369+T1369+U1369+W1369+X1369+Y1369+V1369),C1369=0,(I1369+K1369+L1369+M1369+N1369+O1369+P1369+Q1369+R1369+S1369+T1369+U1369+W1369+X1369+Y1369+V1369))</f>
        <v>7</v>
      </c>
      <c r="G1369" s="4" cm="1">
        <f t="array" ref="G1369">_xlfn.IFS(C1369=1,((I1369+J1369+K1369+L1369+M1369+N1369+O1369+P1369+Q1369+R1369+S1369+T1369+U1369+W1369+X1369+Y1369+V1369)/17),C1369=0,((I1369+K1369+L1369+M1369+N1369+O1369+P1369+Q1369+R1369+S1369+T1369+U1369+W1369+X1369+Y1369+V1369)/16))</f>
        <v>0.4375</v>
      </c>
      <c r="H1369" s="2" t="str" cm="1">
        <f t="array" ref="H1369">_xlfn.IFS((AND(G1369&gt;=0,G1369&lt;0.595)),"F - Persecuting",(AND(G1369&gt;=0.595,G1369&lt;0.695)),"D - Intolerant",(AND(G1369&gt;=0.695,G1369&lt;0.795)),"C - Resistant",(AND(G1369&gt;=0.795,G1369&lt;0.895)),"B - Tolerant",(AND(G1369&gt;=0.895,G1369&lt;=1)),"A - Protecting")</f>
        <v>F - Persecuting</v>
      </c>
      <c r="I1369" s="5">
        <v>1</v>
      </c>
      <c r="J1369" s="5"/>
      <c r="K1369" s="5">
        <v>0</v>
      </c>
      <c r="L1369" s="5">
        <v>0</v>
      </c>
      <c r="M1369" s="5">
        <v>0</v>
      </c>
      <c r="N1369" s="5">
        <v>0</v>
      </c>
      <c r="O1369" s="5">
        <v>1</v>
      </c>
      <c r="P1369" s="5">
        <v>1</v>
      </c>
      <c r="Q1369" s="5">
        <v>1</v>
      </c>
      <c r="R1369" s="5">
        <v>1</v>
      </c>
      <c r="S1369" s="5">
        <v>1</v>
      </c>
      <c r="T1369" s="5">
        <v>0</v>
      </c>
      <c r="U1369" s="5">
        <v>0</v>
      </c>
      <c r="V1369" s="5">
        <v>0</v>
      </c>
      <c r="W1369" s="5">
        <v>1</v>
      </c>
      <c r="X1369" s="5">
        <v>0</v>
      </c>
      <c r="Y1369" s="5">
        <v>0</v>
      </c>
    </row>
    <row r="1370" spans="1:25" ht="18.75" customHeight="1" x14ac:dyDescent="0.15">
      <c r="A1370" s="2" t="s">
        <v>270</v>
      </c>
      <c r="B1370" s="2">
        <v>2022</v>
      </c>
      <c r="C1370" s="3">
        <v>0</v>
      </c>
      <c r="D1370" s="3" t="s">
        <v>271</v>
      </c>
      <c r="E1370" s="2" t="s">
        <v>51</v>
      </c>
      <c r="F1370" s="2" cm="1">
        <f t="array" ref="F1370">_xlfn.IFS(C1370=1,(I1370+J1370+K1370+L1370+M1370+N1370+O1370+P1370+Q1370+R1370+S1370+T1370+U1370+W1370+X1370+Y1370+V1370),C1370=0,(I1370+K1370+L1370+M1370+N1370+O1370+P1370+Q1370+R1370+S1370+T1370+U1370+W1370+X1370+Y1370+V1370))</f>
        <v>7</v>
      </c>
      <c r="G1370" s="4" cm="1">
        <f t="array" ref="G1370">_xlfn.IFS(C1370=1,((I1370+J1370+K1370+L1370+M1370+N1370+O1370+P1370+Q1370+R1370+S1370+T1370+U1370+W1370+X1370+Y1370+V1370)/17),C1370=0,((I1370+K1370+L1370+M1370+N1370+O1370+P1370+Q1370+R1370+S1370+T1370+U1370+W1370+X1370+Y1370+V1370)/16))</f>
        <v>0.4375</v>
      </c>
      <c r="H1370" s="2" t="str" cm="1">
        <f t="array" ref="H1370">_xlfn.IFS((AND(G1370&gt;=0,G1370&lt;0.595)),"F - Persecuting",(AND(G1370&gt;=0.595,G1370&lt;0.695)),"D - Intolerant",(AND(G1370&gt;=0.695,G1370&lt;0.795)),"C - Resistant",(AND(G1370&gt;=0.795,G1370&lt;0.895)),"B - Tolerant",(AND(G1370&gt;=0.895,G1370&lt;=1)),"A - Protecting")</f>
        <v>F - Persecuting</v>
      </c>
      <c r="I1370" s="5">
        <v>1</v>
      </c>
      <c r="J1370" s="5"/>
      <c r="K1370" s="5">
        <v>0</v>
      </c>
      <c r="L1370" s="5">
        <v>0</v>
      </c>
      <c r="M1370" s="5">
        <v>0</v>
      </c>
      <c r="N1370" s="5">
        <v>0</v>
      </c>
      <c r="O1370" s="5">
        <v>1</v>
      </c>
      <c r="P1370" s="5">
        <v>1</v>
      </c>
      <c r="Q1370" s="5">
        <v>1</v>
      </c>
      <c r="R1370" s="5">
        <v>1</v>
      </c>
      <c r="S1370" s="5">
        <v>1</v>
      </c>
      <c r="T1370" s="5">
        <v>0</v>
      </c>
      <c r="U1370" s="5">
        <v>0</v>
      </c>
      <c r="V1370" s="5">
        <v>0</v>
      </c>
      <c r="W1370" s="5">
        <v>1</v>
      </c>
      <c r="X1370" s="5">
        <v>0</v>
      </c>
      <c r="Y1370" s="5">
        <v>0</v>
      </c>
    </row>
    <row r="1371" spans="1:25" ht="18.75" customHeight="1" x14ac:dyDescent="0.15">
      <c r="A1371" s="2" t="s">
        <v>272</v>
      </c>
      <c r="B1371" s="2">
        <v>2011</v>
      </c>
      <c r="C1371" s="3">
        <v>1</v>
      </c>
      <c r="D1371" s="3" t="s">
        <v>273</v>
      </c>
      <c r="E1371" s="2" t="s">
        <v>54</v>
      </c>
      <c r="F1371" s="2" cm="1">
        <f t="array" ref="F1371">_xlfn.IFS(C1371=1,(I1371+J1371+K1371+L1371+M1371+N1371+O1371+P1371+Q1371+R1371+S1371+T1371+U1371+W1371+X1371+Y1371+V1371),C1371=0,(I1371+K1371+L1371+M1371+N1371+O1371+P1371+Q1371+R1371+S1371+T1371+U1371+W1371+X1371+Y1371+V1371))</f>
        <v>7</v>
      </c>
      <c r="G1371" s="4" cm="1">
        <f t="array" ref="G1371">_xlfn.IFS(C1371=1,((I1371+J1371+K1371+L1371+M1371+N1371+O1371+P1371+Q1371+R1371+S1371+T1371+U1371+W1371+X1371+Y1371+V1371)/17),C1371=0,((I1371+K1371+L1371+M1371+N1371+O1371+P1371+Q1371+R1371+S1371+T1371+U1371+W1371+X1371+Y1371+V1371)/16))</f>
        <v>0.41176470588235292</v>
      </c>
      <c r="H1371" s="2" t="str" cm="1">
        <f t="array" ref="H1371">_xlfn.IFS((AND(G1371&gt;=0,G1371&lt;0.595)),"F - Persecuting",(AND(G1371&gt;=0.595,G1371&lt;0.695)),"D - Intolerant",(AND(G1371&gt;=0.695,G1371&lt;0.795)),"C - Resistant",(AND(G1371&gt;=0.795,G1371&lt;0.895)),"B - Tolerant",(AND(G1371&gt;=0.895,G1371&lt;=1)),"A - Protecting")</f>
        <v>F - Persecuting</v>
      </c>
      <c r="I1371" s="10">
        <v>1</v>
      </c>
      <c r="J1371" s="10">
        <v>0</v>
      </c>
      <c r="K1371" s="5">
        <v>1</v>
      </c>
      <c r="L1371" s="5">
        <v>0</v>
      </c>
      <c r="M1371" s="5">
        <v>0</v>
      </c>
      <c r="N1371" s="5">
        <v>0</v>
      </c>
      <c r="O1371" s="5">
        <v>1</v>
      </c>
      <c r="P1371" s="5">
        <v>1</v>
      </c>
      <c r="Q1371" s="5">
        <v>1</v>
      </c>
      <c r="R1371" s="5">
        <v>1</v>
      </c>
      <c r="S1371" s="5">
        <v>1</v>
      </c>
      <c r="T1371" s="5">
        <v>0</v>
      </c>
      <c r="U1371" s="5">
        <v>0</v>
      </c>
      <c r="V1371" s="5">
        <v>0</v>
      </c>
      <c r="W1371" s="5">
        <v>0</v>
      </c>
      <c r="X1371" s="5">
        <v>0</v>
      </c>
      <c r="Y1371" s="5">
        <v>0</v>
      </c>
    </row>
    <row r="1372" spans="1:25" ht="18.75" customHeight="1" x14ac:dyDescent="0.15">
      <c r="A1372" s="2" t="s">
        <v>272</v>
      </c>
      <c r="B1372" s="2">
        <v>2012</v>
      </c>
      <c r="C1372" s="3">
        <v>1</v>
      </c>
      <c r="D1372" s="3" t="s">
        <v>273</v>
      </c>
      <c r="E1372" s="2" t="s">
        <v>54</v>
      </c>
      <c r="F1372" s="2" cm="1">
        <f t="array" ref="F1372">_xlfn.IFS(C1372=1,(I1372+J1372+K1372+L1372+M1372+N1372+O1372+P1372+Q1372+R1372+S1372+T1372+U1372+W1372+X1372+Y1372+V1372),C1372=0,(I1372+K1372+L1372+M1372+N1372+O1372+P1372+Q1372+R1372+S1372+T1372+U1372+W1372+X1372+Y1372+V1372))</f>
        <v>7</v>
      </c>
      <c r="G1372" s="4" cm="1">
        <f t="array" ref="G1372">_xlfn.IFS(C1372=1,((I1372+J1372+K1372+L1372+M1372+N1372+O1372+P1372+Q1372+R1372+S1372+T1372+U1372+W1372+X1372+Y1372+V1372)/17),C1372=0,((I1372+K1372+L1372+M1372+N1372+O1372+P1372+Q1372+R1372+S1372+T1372+U1372+W1372+X1372+Y1372+V1372)/16))</f>
        <v>0.41176470588235292</v>
      </c>
      <c r="H1372" s="2" t="str" cm="1">
        <f t="array" ref="H1372">_xlfn.IFS((AND(G1372&gt;=0,G1372&lt;0.595)),"F - Persecuting",(AND(G1372&gt;=0.595,G1372&lt;0.695)),"D - Intolerant",(AND(G1372&gt;=0.695,G1372&lt;0.795)),"C - Resistant",(AND(G1372&gt;=0.795,G1372&lt;0.895)),"B - Tolerant",(AND(G1372&gt;=0.895,G1372&lt;=1)),"A - Protecting")</f>
        <v>F - Persecuting</v>
      </c>
      <c r="I1372" s="10">
        <v>1</v>
      </c>
      <c r="J1372" s="10">
        <v>0</v>
      </c>
      <c r="K1372" s="5">
        <v>1</v>
      </c>
      <c r="L1372" s="5">
        <v>0</v>
      </c>
      <c r="M1372" s="5">
        <v>0</v>
      </c>
      <c r="N1372" s="5">
        <v>0</v>
      </c>
      <c r="O1372" s="5">
        <v>1</v>
      </c>
      <c r="P1372" s="5">
        <v>1</v>
      </c>
      <c r="Q1372" s="5">
        <v>1</v>
      </c>
      <c r="R1372" s="5">
        <v>1</v>
      </c>
      <c r="S1372" s="5">
        <v>1</v>
      </c>
      <c r="T1372" s="5">
        <v>0</v>
      </c>
      <c r="U1372" s="5">
        <v>0</v>
      </c>
      <c r="V1372" s="5">
        <v>0</v>
      </c>
      <c r="W1372" s="5">
        <v>0</v>
      </c>
      <c r="X1372" s="5">
        <v>0</v>
      </c>
      <c r="Y1372" s="5">
        <v>0</v>
      </c>
    </row>
    <row r="1373" spans="1:25" ht="18.75" customHeight="1" x14ac:dyDescent="0.15">
      <c r="A1373" s="2" t="s">
        <v>272</v>
      </c>
      <c r="B1373" s="2">
        <v>2013</v>
      </c>
      <c r="C1373" s="3">
        <v>1</v>
      </c>
      <c r="D1373" s="3" t="s">
        <v>273</v>
      </c>
      <c r="E1373" s="2" t="s">
        <v>54</v>
      </c>
      <c r="F1373" s="2" cm="1">
        <f t="array" ref="F1373">_xlfn.IFS(C1373=1,(I1373+J1373+K1373+L1373+M1373+N1373+O1373+P1373+Q1373+R1373+S1373+T1373+U1373+W1373+X1373+Y1373+V1373),C1373=0,(I1373+K1373+L1373+M1373+N1373+O1373+P1373+Q1373+R1373+S1373+T1373+U1373+W1373+X1373+Y1373+V1373))</f>
        <v>7</v>
      </c>
      <c r="G1373" s="4" cm="1">
        <f t="array" ref="G1373">_xlfn.IFS(C1373=1,((I1373+J1373+K1373+L1373+M1373+N1373+O1373+P1373+Q1373+R1373+S1373+T1373+U1373+W1373+X1373+Y1373+V1373)/17),C1373=0,((I1373+K1373+L1373+M1373+N1373+O1373+P1373+Q1373+R1373+S1373+T1373+U1373+W1373+X1373+Y1373+V1373)/16))</f>
        <v>0.41176470588235292</v>
      </c>
      <c r="H1373" s="2" t="str" cm="1">
        <f t="array" ref="H1373">_xlfn.IFS((AND(G1373&gt;=0,G1373&lt;0.595)),"F - Persecuting",(AND(G1373&gt;=0.595,G1373&lt;0.695)),"D - Intolerant",(AND(G1373&gt;=0.695,G1373&lt;0.795)),"C - Resistant",(AND(G1373&gt;=0.795,G1373&lt;0.895)),"B - Tolerant",(AND(G1373&gt;=0.895,G1373&lt;=1)),"A - Protecting")</f>
        <v>F - Persecuting</v>
      </c>
      <c r="I1373" s="10">
        <v>1</v>
      </c>
      <c r="J1373" s="10">
        <v>0</v>
      </c>
      <c r="K1373" s="5">
        <v>1</v>
      </c>
      <c r="L1373" s="5">
        <v>0</v>
      </c>
      <c r="M1373" s="5">
        <v>0</v>
      </c>
      <c r="N1373" s="5">
        <v>0</v>
      </c>
      <c r="O1373" s="5">
        <v>1</v>
      </c>
      <c r="P1373" s="5">
        <v>1</v>
      </c>
      <c r="Q1373" s="5">
        <v>1</v>
      </c>
      <c r="R1373" s="5">
        <v>1</v>
      </c>
      <c r="S1373" s="5">
        <v>1</v>
      </c>
      <c r="T1373" s="5">
        <v>0</v>
      </c>
      <c r="U1373" s="5">
        <v>0</v>
      </c>
      <c r="V1373" s="5">
        <v>0</v>
      </c>
      <c r="W1373" s="5">
        <v>0</v>
      </c>
      <c r="X1373" s="5">
        <v>0</v>
      </c>
      <c r="Y1373" s="5">
        <v>0</v>
      </c>
    </row>
    <row r="1374" spans="1:25" ht="18.75" customHeight="1" x14ac:dyDescent="0.15">
      <c r="A1374" s="2" t="s">
        <v>272</v>
      </c>
      <c r="B1374" s="2">
        <v>2014</v>
      </c>
      <c r="C1374" s="3">
        <v>1</v>
      </c>
      <c r="D1374" s="3" t="s">
        <v>273</v>
      </c>
      <c r="E1374" s="2" t="s">
        <v>54</v>
      </c>
      <c r="F1374" s="2" cm="1">
        <f t="array" ref="F1374">_xlfn.IFS(C1374=1,(I1374+J1374+K1374+L1374+M1374+N1374+O1374+P1374+Q1374+R1374+S1374+T1374+U1374+W1374+X1374+Y1374+V1374),C1374=0,(I1374+K1374+L1374+M1374+N1374+O1374+P1374+Q1374+R1374+S1374+T1374+U1374+W1374+X1374+Y1374+V1374))</f>
        <v>7</v>
      </c>
      <c r="G1374" s="4" cm="1">
        <f t="array" ref="G1374">_xlfn.IFS(C1374=1,((I1374+J1374+K1374+L1374+M1374+N1374+O1374+P1374+Q1374+R1374+S1374+T1374+U1374+W1374+X1374+Y1374+V1374)/17),C1374=0,((I1374+K1374+L1374+M1374+N1374+O1374+P1374+Q1374+R1374+S1374+T1374+U1374+W1374+X1374+Y1374+V1374)/16))</f>
        <v>0.41176470588235292</v>
      </c>
      <c r="H1374" s="2" t="str" cm="1">
        <f t="array" ref="H1374">_xlfn.IFS((AND(G1374&gt;=0,G1374&lt;0.595)),"F - Persecuting",(AND(G1374&gt;=0.595,G1374&lt;0.695)),"D - Intolerant",(AND(G1374&gt;=0.695,G1374&lt;0.795)),"C - Resistant",(AND(G1374&gt;=0.795,G1374&lt;0.895)),"B - Tolerant",(AND(G1374&gt;=0.895,G1374&lt;=1)),"A - Protecting")</f>
        <v>F - Persecuting</v>
      </c>
      <c r="I1374" s="10">
        <v>1</v>
      </c>
      <c r="J1374" s="10">
        <v>0</v>
      </c>
      <c r="K1374" s="5">
        <v>1</v>
      </c>
      <c r="L1374" s="5">
        <v>0</v>
      </c>
      <c r="M1374" s="5">
        <v>0</v>
      </c>
      <c r="N1374" s="5">
        <v>0</v>
      </c>
      <c r="O1374" s="5">
        <v>1</v>
      </c>
      <c r="P1374" s="5">
        <v>1</v>
      </c>
      <c r="Q1374" s="5">
        <v>1</v>
      </c>
      <c r="R1374" s="5">
        <v>1</v>
      </c>
      <c r="S1374" s="5">
        <v>1</v>
      </c>
      <c r="T1374" s="5">
        <v>0</v>
      </c>
      <c r="U1374" s="5">
        <v>0</v>
      </c>
      <c r="V1374" s="5">
        <v>0</v>
      </c>
      <c r="W1374" s="5">
        <v>0</v>
      </c>
      <c r="X1374" s="5">
        <v>0</v>
      </c>
      <c r="Y1374" s="5">
        <v>0</v>
      </c>
    </row>
    <row r="1375" spans="1:25" ht="18.75" customHeight="1" x14ac:dyDescent="0.15">
      <c r="A1375" s="2" t="s">
        <v>272</v>
      </c>
      <c r="B1375" s="2">
        <v>2015</v>
      </c>
      <c r="C1375" s="3">
        <v>1</v>
      </c>
      <c r="D1375" s="3" t="s">
        <v>273</v>
      </c>
      <c r="E1375" s="2" t="s">
        <v>54</v>
      </c>
      <c r="F1375" s="2" cm="1">
        <f t="array" ref="F1375">_xlfn.IFS(C1375=1,(I1375+J1375+K1375+L1375+M1375+N1375+O1375+P1375+Q1375+R1375+S1375+T1375+U1375+W1375+X1375+Y1375+V1375),C1375=0,(I1375+K1375+L1375+M1375+N1375+O1375+P1375+Q1375+R1375+S1375+T1375+U1375+W1375+X1375+Y1375+V1375))</f>
        <v>7</v>
      </c>
      <c r="G1375" s="4" cm="1">
        <f t="array" ref="G1375">_xlfn.IFS(C1375=1,((I1375+J1375+K1375+L1375+M1375+N1375+O1375+P1375+Q1375+R1375+S1375+T1375+U1375+W1375+X1375+Y1375+V1375)/17),C1375=0,((I1375+K1375+L1375+M1375+N1375+O1375+P1375+Q1375+R1375+S1375+T1375+U1375+W1375+X1375+Y1375+V1375)/16))</f>
        <v>0.41176470588235292</v>
      </c>
      <c r="H1375" s="2" t="str" cm="1">
        <f t="array" ref="H1375">_xlfn.IFS((AND(G1375&gt;=0,G1375&lt;0.595)),"F - Persecuting",(AND(G1375&gt;=0.595,G1375&lt;0.695)),"D - Intolerant",(AND(G1375&gt;=0.695,G1375&lt;0.795)),"C - Resistant",(AND(G1375&gt;=0.795,G1375&lt;0.895)),"B - Tolerant",(AND(G1375&gt;=0.895,G1375&lt;=1)),"A - Protecting")</f>
        <v>F - Persecuting</v>
      </c>
      <c r="I1375" s="10">
        <v>1</v>
      </c>
      <c r="J1375" s="10">
        <v>0</v>
      </c>
      <c r="K1375" s="5">
        <v>1</v>
      </c>
      <c r="L1375" s="5">
        <v>0</v>
      </c>
      <c r="M1375" s="5">
        <v>0</v>
      </c>
      <c r="N1375" s="5">
        <v>0</v>
      </c>
      <c r="O1375" s="5">
        <v>1</v>
      </c>
      <c r="P1375" s="5">
        <v>1</v>
      </c>
      <c r="Q1375" s="5">
        <v>1</v>
      </c>
      <c r="R1375" s="5">
        <v>1</v>
      </c>
      <c r="S1375" s="5">
        <v>1</v>
      </c>
      <c r="T1375" s="5">
        <v>0</v>
      </c>
      <c r="U1375" s="5">
        <v>0</v>
      </c>
      <c r="V1375" s="5">
        <v>0</v>
      </c>
      <c r="W1375" s="5">
        <v>0</v>
      </c>
      <c r="X1375" s="5">
        <v>0</v>
      </c>
      <c r="Y1375" s="5">
        <v>0</v>
      </c>
    </row>
    <row r="1376" spans="1:25" ht="18.75" customHeight="1" x14ac:dyDescent="0.15">
      <c r="A1376" s="2" t="s">
        <v>272</v>
      </c>
      <c r="B1376" s="2">
        <v>2016</v>
      </c>
      <c r="C1376" s="3">
        <v>1</v>
      </c>
      <c r="D1376" s="3" t="s">
        <v>273</v>
      </c>
      <c r="E1376" s="2" t="s">
        <v>54</v>
      </c>
      <c r="F1376" s="2" cm="1">
        <f t="array" ref="F1376">_xlfn.IFS(C1376=1,(I1376+J1376+K1376+L1376+M1376+N1376+O1376+P1376+Q1376+R1376+S1376+T1376+U1376+W1376+X1376+Y1376+V1376),C1376=0,(I1376+K1376+L1376+M1376+N1376+O1376+P1376+Q1376+R1376+S1376+T1376+U1376+W1376+X1376+Y1376+V1376))</f>
        <v>7</v>
      </c>
      <c r="G1376" s="4" cm="1">
        <f t="array" ref="G1376">_xlfn.IFS(C1376=1,((I1376+J1376+K1376+L1376+M1376+N1376+O1376+P1376+Q1376+R1376+S1376+T1376+U1376+W1376+X1376+Y1376+V1376)/17),C1376=0,((I1376+K1376+L1376+M1376+N1376+O1376+P1376+Q1376+R1376+S1376+T1376+U1376+W1376+X1376+Y1376+V1376)/16))</f>
        <v>0.41176470588235292</v>
      </c>
      <c r="H1376" s="2" t="str" cm="1">
        <f t="array" ref="H1376">_xlfn.IFS((AND(G1376&gt;=0,G1376&lt;0.595)),"F - Persecuting",(AND(G1376&gt;=0.595,G1376&lt;0.695)),"D - Intolerant",(AND(G1376&gt;=0.695,G1376&lt;0.795)),"C - Resistant",(AND(G1376&gt;=0.795,G1376&lt;0.895)),"B - Tolerant",(AND(G1376&gt;=0.895,G1376&lt;=1)),"A - Protecting")</f>
        <v>F - Persecuting</v>
      </c>
      <c r="I1376" s="10">
        <v>1</v>
      </c>
      <c r="J1376" s="10">
        <v>0</v>
      </c>
      <c r="K1376" s="5">
        <v>1</v>
      </c>
      <c r="L1376" s="5">
        <v>0</v>
      </c>
      <c r="M1376" s="5">
        <v>0</v>
      </c>
      <c r="N1376" s="5">
        <v>0</v>
      </c>
      <c r="O1376" s="5">
        <v>1</v>
      </c>
      <c r="P1376" s="5">
        <v>1</v>
      </c>
      <c r="Q1376" s="5">
        <v>1</v>
      </c>
      <c r="R1376" s="5">
        <v>1</v>
      </c>
      <c r="S1376" s="5">
        <v>1</v>
      </c>
      <c r="T1376" s="5">
        <v>0</v>
      </c>
      <c r="U1376" s="5">
        <v>0</v>
      </c>
      <c r="V1376" s="5">
        <v>0</v>
      </c>
      <c r="W1376" s="5">
        <v>0</v>
      </c>
      <c r="X1376" s="5">
        <v>0</v>
      </c>
      <c r="Y1376" s="5">
        <v>0</v>
      </c>
    </row>
    <row r="1377" spans="1:25" ht="18.75" customHeight="1" x14ac:dyDescent="0.15">
      <c r="A1377" s="2" t="s">
        <v>272</v>
      </c>
      <c r="B1377" s="2">
        <v>2017</v>
      </c>
      <c r="C1377" s="3">
        <v>1</v>
      </c>
      <c r="D1377" s="3" t="s">
        <v>273</v>
      </c>
      <c r="E1377" s="2" t="s">
        <v>54</v>
      </c>
      <c r="F1377" s="2" cm="1">
        <f t="array" ref="F1377">_xlfn.IFS(C1377=1,(I1377+J1377+K1377+L1377+M1377+N1377+O1377+P1377+Q1377+R1377+S1377+T1377+U1377+W1377+X1377+Y1377+V1377),C1377=0,(I1377+K1377+L1377+M1377+N1377+O1377+P1377+Q1377+R1377+S1377+T1377+U1377+W1377+X1377+Y1377+V1377))</f>
        <v>7</v>
      </c>
      <c r="G1377" s="4" cm="1">
        <f t="array" ref="G1377">_xlfn.IFS(C1377=1,((I1377+J1377+K1377+L1377+M1377+N1377+O1377+P1377+Q1377+R1377+S1377+T1377+U1377+W1377+X1377+Y1377+V1377)/17),C1377=0,((I1377+K1377+L1377+M1377+N1377+O1377+P1377+Q1377+R1377+S1377+T1377+U1377+W1377+X1377+Y1377+V1377)/16))</f>
        <v>0.41176470588235292</v>
      </c>
      <c r="H1377" s="2" t="str" cm="1">
        <f t="array" ref="H1377">_xlfn.IFS((AND(G1377&gt;=0,G1377&lt;0.595)),"F - Persecuting",(AND(G1377&gt;=0.595,G1377&lt;0.695)),"D - Intolerant",(AND(G1377&gt;=0.695,G1377&lt;0.795)),"C - Resistant",(AND(G1377&gt;=0.795,G1377&lt;0.895)),"B - Tolerant",(AND(G1377&gt;=0.895,G1377&lt;=1)),"A - Protecting")</f>
        <v>F - Persecuting</v>
      </c>
      <c r="I1377" s="10">
        <v>1</v>
      </c>
      <c r="J1377" s="10">
        <v>0</v>
      </c>
      <c r="K1377" s="5">
        <v>1</v>
      </c>
      <c r="L1377" s="5">
        <v>0</v>
      </c>
      <c r="M1377" s="5">
        <v>0</v>
      </c>
      <c r="N1377" s="5">
        <v>0</v>
      </c>
      <c r="O1377" s="5">
        <v>1</v>
      </c>
      <c r="P1377" s="5">
        <v>1</v>
      </c>
      <c r="Q1377" s="5">
        <v>1</v>
      </c>
      <c r="R1377" s="5">
        <v>1</v>
      </c>
      <c r="S1377" s="5">
        <v>1</v>
      </c>
      <c r="T1377" s="5">
        <v>0</v>
      </c>
      <c r="U1377" s="5">
        <v>0</v>
      </c>
      <c r="V1377" s="5">
        <v>0</v>
      </c>
      <c r="W1377" s="5">
        <v>0</v>
      </c>
      <c r="X1377" s="5">
        <v>0</v>
      </c>
      <c r="Y1377" s="5">
        <v>0</v>
      </c>
    </row>
    <row r="1378" spans="1:25" ht="18.75" customHeight="1" x14ac:dyDescent="0.15">
      <c r="A1378" s="2" t="s">
        <v>272</v>
      </c>
      <c r="B1378" s="2">
        <v>2018</v>
      </c>
      <c r="C1378" s="3">
        <v>1</v>
      </c>
      <c r="D1378" s="3" t="s">
        <v>273</v>
      </c>
      <c r="E1378" s="2" t="s">
        <v>54</v>
      </c>
      <c r="F1378" s="2" cm="1">
        <f t="array" ref="F1378">_xlfn.IFS(C1378=1,(I1378+J1378+K1378+L1378+M1378+N1378+O1378+P1378+Q1378+R1378+S1378+T1378+U1378+W1378+X1378+Y1378+V1378),C1378=0,(I1378+K1378+L1378+M1378+N1378+O1378+P1378+Q1378+R1378+S1378+T1378+U1378+W1378+X1378+Y1378+V1378))</f>
        <v>7</v>
      </c>
      <c r="G1378" s="4" cm="1">
        <f t="array" ref="G1378">_xlfn.IFS(C1378=1,((I1378+J1378+K1378+L1378+M1378+N1378+O1378+P1378+Q1378+R1378+S1378+T1378+U1378+W1378+X1378+Y1378+V1378)/17),C1378=0,((I1378+K1378+L1378+M1378+N1378+O1378+P1378+Q1378+R1378+S1378+T1378+U1378+W1378+X1378+Y1378+V1378)/16))</f>
        <v>0.41176470588235292</v>
      </c>
      <c r="H1378" s="2" t="str" cm="1">
        <f t="array" ref="H1378">_xlfn.IFS((AND(G1378&gt;=0,G1378&lt;0.595)),"F - Persecuting",(AND(G1378&gt;=0.595,G1378&lt;0.695)),"D - Intolerant",(AND(G1378&gt;=0.695,G1378&lt;0.795)),"C - Resistant",(AND(G1378&gt;=0.795,G1378&lt;0.895)),"B - Tolerant",(AND(G1378&gt;=0.895,G1378&lt;=1)),"A - Protecting")</f>
        <v>F - Persecuting</v>
      </c>
      <c r="I1378" s="10">
        <v>1</v>
      </c>
      <c r="J1378" s="10">
        <v>0</v>
      </c>
      <c r="K1378" s="5">
        <v>1</v>
      </c>
      <c r="L1378" s="5">
        <v>0</v>
      </c>
      <c r="M1378" s="5">
        <v>0</v>
      </c>
      <c r="N1378" s="5">
        <v>0</v>
      </c>
      <c r="O1378" s="5">
        <v>1</v>
      </c>
      <c r="P1378" s="5">
        <v>1</v>
      </c>
      <c r="Q1378" s="5">
        <v>1</v>
      </c>
      <c r="R1378" s="5">
        <v>1</v>
      </c>
      <c r="S1378" s="5">
        <v>1</v>
      </c>
      <c r="T1378" s="5">
        <v>0</v>
      </c>
      <c r="U1378" s="5">
        <v>0</v>
      </c>
      <c r="V1378" s="5">
        <v>0</v>
      </c>
      <c r="W1378" s="5">
        <v>0</v>
      </c>
      <c r="X1378" s="5">
        <v>0</v>
      </c>
      <c r="Y1378" s="5">
        <v>0</v>
      </c>
    </row>
    <row r="1379" spans="1:25" ht="18.75" customHeight="1" x14ac:dyDescent="0.15">
      <c r="A1379" s="2" t="s">
        <v>272</v>
      </c>
      <c r="B1379" s="2">
        <v>2019</v>
      </c>
      <c r="C1379" s="3">
        <v>1</v>
      </c>
      <c r="D1379" s="3" t="s">
        <v>273</v>
      </c>
      <c r="E1379" s="2" t="s">
        <v>54</v>
      </c>
      <c r="F1379" s="2" cm="1">
        <f t="array" ref="F1379">_xlfn.IFS(C1379=1,(I1379+J1379+K1379+L1379+M1379+N1379+O1379+P1379+Q1379+R1379+S1379+T1379+U1379+W1379+X1379+Y1379+V1379),C1379=0,(I1379+K1379+L1379+M1379+N1379+O1379+P1379+Q1379+R1379+S1379+T1379+U1379+W1379+X1379+Y1379+V1379))</f>
        <v>7</v>
      </c>
      <c r="G1379" s="4" cm="1">
        <f t="array" ref="G1379">_xlfn.IFS(C1379=1,((I1379+J1379+K1379+L1379+M1379+N1379+O1379+P1379+Q1379+R1379+S1379+T1379+U1379+W1379+X1379+Y1379+V1379)/17),C1379=0,((I1379+K1379+L1379+M1379+N1379+O1379+P1379+Q1379+R1379+S1379+T1379+U1379+W1379+X1379+Y1379+V1379)/16))</f>
        <v>0.41176470588235292</v>
      </c>
      <c r="H1379" s="2" t="str" cm="1">
        <f t="array" ref="H1379">_xlfn.IFS((AND(G1379&gt;=0,G1379&lt;0.595)),"F - Persecuting",(AND(G1379&gt;=0.595,G1379&lt;0.695)),"D - Intolerant",(AND(G1379&gt;=0.695,G1379&lt;0.795)),"C - Resistant",(AND(G1379&gt;=0.795,G1379&lt;0.895)),"B - Tolerant",(AND(G1379&gt;=0.895,G1379&lt;=1)),"A - Protecting")</f>
        <v>F - Persecuting</v>
      </c>
      <c r="I1379" s="10">
        <v>1</v>
      </c>
      <c r="J1379" s="10">
        <v>0</v>
      </c>
      <c r="K1379" s="5">
        <v>1</v>
      </c>
      <c r="L1379" s="5">
        <v>0</v>
      </c>
      <c r="M1379" s="5">
        <v>0</v>
      </c>
      <c r="N1379" s="5">
        <v>0</v>
      </c>
      <c r="O1379" s="5">
        <v>1</v>
      </c>
      <c r="P1379" s="5">
        <v>1</v>
      </c>
      <c r="Q1379" s="5">
        <v>1</v>
      </c>
      <c r="R1379" s="5">
        <v>1</v>
      </c>
      <c r="S1379" s="5">
        <v>1</v>
      </c>
      <c r="T1379" s="5">
        <v>0</v>
      </c>
      <c r="U1379" s="5">
        <v>0</v>
      </c>
      <c r="V1379" s="5">
        <v>0</v>
      </c>
      <c r="W1379" s="5">
        <v>0</v>
      </c>
      <c r="X1379" s="5">
        <v>0</v>
      </c>
      <c r="Y1379" s="5">
        <v>0</v>
      </c>
    </row>
    <row r="1380" spans="1:25" ht="18.75" customHeight="1" x14ac:dyDescent="0.15">
      <c r="A1380" s="2" t="s">
        <v>272</v>
      </c>
      <c r="B1380" s="2">
        <v>2020</v>
      </c>
      <c r="C1380" s="3">
        <v>1</v>
      </c>
      <c r="D1380" s="3" t="s">
        <v>273</v>
      </c>
      <c r="E1380" s="2" t="s">
        <v>54</v>
      </c>
      <c r="F1380" s="2" cm="1">
        <f t="array" ref="F1380">_xlfn.IFS(C1380=1,(I1380+J1380+K1380+L1380+M1380+N1380+O1380+P1380+Q1380+R1380+S1380+T1380+U1380+W1380+X1380+Y1380+V1380),C1380=0,(I1380+K1380+L1380+M1380+N1380+O1380+P1380+Q1380+R1380+S1380+T1380+U1380+W1380+X1380+Y1380+V1380))</f>
        <v>7</v>
      </c>
      <c r="G1380" s="4" cm="1">
        <f t="array" ref="G1380">_xlfn.IFS(C1380=1,((I1380+J1380+K1380+L1380+M1380+N1380+O1380+P1380+Q1380+R1380+S1380+T1380+U1380+W1380+X1380+Y1380+V1380)/17),C1380=0,((I1380+K1380+L1380+M1380+N1380+O1380+P1380+Q1380+R1380+S1380+T1380+U1380+W1380+X1380+Y1380+V1380)/16))</f>
        <v>0.41176470588235292</v>
      </c>
      <c r="H1380" s="2" t="str" cm="1">
        <f t="array" ref="H1380">_xlfn.IFS((AND(G1380&gt;=0,G1380&lt;0.595)),"F - Persecuting",(AND(G1380&gt;=0.595,G1380&lt;0.695)),"D - Intolerant",(AND(G1380&gt;=0.695,G1380&lt;0.795)),"C - Resistant",(AND(G1380&gt;=0.795,G1380&lt;0.895)),"B - Tolerant",(AND(G1380&gt;=0.895,G1380&lt;=1)),"A - Protecting")</f>
        <v>F - Persecuting</v>
      </c>
      <c r="I1380" s="5">
        <v>1</v>
      </c>
      <c r="J1380" s="5">
        <v>0</v>
      </c>
      <c r="K1380" s="5">
        <v>1</v>
      </c>
      <c r="L1380" s="5">
        <v>0</v>
      </c>
      <c r="M1380" s="5">
        <v>0</v>
      </c>
      <c r="N1380" s="5">
        <v>0</v>
      </c>
      <c r="O1380" s="5">
        <v>1</v>
      </c>
      <c r="P1380" s="5">
        <v>1</v>
      </c>
      <c r="Q1380" s="5">
        <v>1</v>
      </c>
      <c r="R1380" s="5">
        <v>1</v>
      </c>
      <c r="S1380" s="5">
        <v>1</v>
      </c>
      <c r="T1380" s="5">
        <v>0</v>
      </c>
      <c r="U1380" s="5">
        <v>0</v>
      </c>
      <c r="V1380" s="5">
        <v>0</v>
      </c>
      <c r="W1380" s="5">
        <v>0</v>
      </c>
      <c r="X1380" s="5">
        <v>0</v>
      </c>
      <c r="Y1380" s="5">
        <v>0</v>
      </c>
    </row>
    <row r="1381" spans="1:25" ht="18.75" customHeight="1" x14ac:dyDescent="0.15">
      <c r="A1381" s="2" t="s">
        <v>272</v>
      </c>
      <c r="B1381" s="2">
        <v>2021</v>
      </c>
      <c r="C1381" s="3">
        <v>1</v>
      </c>
      <c r="D1381" s="3" t="s">
        <v>273</v>
      </c>
      <c r="E1381" s="2" t="s">
        <v>54</v>
      </c>
      <c r="F1381" s="2" cm="1">
        <f t="array" ref="F1381">_xlfn.IFS(C1381=1,(I1381+J1381+K1381+L1381+M1381+N1381+O1381+P1381+Q1381+R1381+S1381+T1381+U1381+W1381+X1381+Y1381+V1381),C1381=0,(I1381+K1381+L1381+M1381+N1381+O1381+P1381+Q1381+R1381+S1381+T1381+U1381+W1381+X1381+Y1381+V1381))</f>
        <v>8</v>
      </c>
      <c r="G1381" s="4" cm="1">
        <f t="array" ref="G1381">_xlfn.IFS(C1381=1,((I1381+J1381+K1381+L1381+M1381+N1381+O1381+P1381+Q1381+R1381+S1381+T1381+U1381+W1381+X1381+Y1381+V1381)/17),C1381=0,((I1381+K1381+L1381+M1381+N1381+O1381+P1381+Q1381+R1381+S1381+T1381+U1381+W1381+X1381+Y1381+V1381)/16))</f>
        <v>0.47058823529411764</v>
      </c>
      <c r="H1381" s="2" t="str" cm="1">
        <f t="array" ref="H1381">_xlfn.IFS((AND(G1381&gt;=0,G1381&lt;0.595)),"F - Persecuting",(AND(G1381&gt;=0.595,G1381&lt;0.695)),"D - Intolerant",(AND(G1381&gt;=0.695,G1381&lt;0.795)),"C - Resistant",(AND(G1381&gt;=0.795,G1381&lt;0.895)),"B - Tolerant",(AND(G1381&gt;=0.895,G1381&lt;=1)),"A - Protecting")</f>
        <v>F - Persecuting</v>
      </c>
      <c r="I1381" s="5">
        <v>1</v>
      </c>
      <c r="J1381" s="5">
        <v>0</v>
      </c>
      <c r="K1381" s="5">
        <v>1</v>
      </c>
      <c r="L1381" s="5">
        <v>0</v>
      </c>
      <c r="M1381" s="5">
        <v>0</v>
      </c>
      <c r="N1381" s="5">
        <v>1</v>
      </c>
      <c r="O1381" s="5">
        <v>1</v>
      </c>
      <c r="P1381" s="5">
        <v>1</v>
      </c>
      <c r="Q1381" s="5">
        <v>1</v>
      </c>
      <c r="R1381" s="5">
        <v>1</v>
      </c>
      <c r="S1381" s="5">
        <v>1</v>
      </c>
      <c r="T1381" s="5">
        <v>0</v>
      </c>
      <c r="U1381" s="5">
        <v>0</v>
      </c>
      <c r="V1381" s="5">
        <v>0</v>
      </c>
      <c r="W1381" s="5">
        <v>0</v>
      </c>
      <c r="X1381" s="5">
        <v>0</v>
      </c>
      <c r="Y1381" s="6">
        <v>0</v>
      </c>
    </row>
    <row r="1382" spans="1:25" ht="18.75" customHeight="1" x14ac:dyDescent="0.15">
      <c r="A1382" s="2" t="s">
        <v>272</v>
      </c>
      <c r="B1382" s="2">
        <v>2022</v>
      </c>
      <c r="C1382" s="3">
        <v>1</v>
      </c>
      <c r="D1382" s="3" t="s">
        <v>273</v>
      </c>
      <c r="E1382" s="2" t="s">
        <v>54</v>
      </c>
      <c r="F1382" s="2" cm="1">
        <f t="array" ref="F1382">_xlfn.IFS(C1382=1,(I1382+J1382+K1382+L1382+M1382+N1382+O1382+P1382+Q1382+R1382+S1382+T1382+U1382+W1382+X1382+Y1382+V1382),C1382=0,(I1382+K1382+L1382+M1382+N1382+O1382+P1382+Q1382+R1382+S1382+T1382+U1382+W1382+X1382+Y1382+V1382))</f>
        <v>8</v>
      </c>
      <c r="G1382" s="4" cm="1">
        <f t="array" ref="G1382">_xlfn.IFS(C1382=1,((I1382+J1382+K1382+L1382+M1382+N1382+O1382+P1382+Q1382+R1382+S1382+T1382+U1382+W1382+X1382+Y1382+V1382)/17),C1382=0,((I1382+K1382+L1382+M1382+N1382+O1382+P1382+Q1382+R1382+S1382+T1382+U1382+W1382+X1382+Y1382+V1382)/16))</f>
        <v>0.47058823529411764</v>
      </c>
      <c r="H1382" s="2" t="str" cm="1">
        <f t="array" ref="H1382">_xlfn.IFS((AND(G1382&gt;=0,G1382&lt;0.595)),"F - Persecuting",(AND(G1382&gt;=0.595,G1382&lt;0.695)),"D - Intolerant",(AND(G1382&gt;=0.695,G1382&lt;0.795)),"C - Resistant",(AND(G1382&gt;=0.795,G1382&lt;0.895)),"B - Tolerant",(AND(G1382&gt;=0.895,G1382&lt;=1)),"A - Protecting")</f>
        <v>F - Persecuting</v>
      </c>
      <c r="I1382" s="5">
        <v>1</v>
      </c>
      <c r="J1382" s="5">
        <v>0</v>
      </c>
      <c r="K1382" s="5">
        <v>1</v>
      </c>
      <c r="L1382" s="5">
        <v>0</v>
      </c>
      <c r="M1382" s="5">
        <v>0</v>
      </c>
      <c r="N1382" s="5">
        <v>1</v>
      </c>
      <c r="O1382" s="5">
        <v>1</v>
      </c>
      <c r="P1382" s="5">
        <v>1</v>
      </c>
      <c r="Q1382" s="5">
        <v>1</v>
      </c>
      <c r="R1382" s="5">
        <v>1</v>
      </c>
      <c r="S1382" s="5">
        <v>1</v>
      </c>
      <c r="T1382" s="5">
        <v>0</v>
      </c>
      <c r="U1382" s="5">
        <v>0</v>
      </c>
      <c r="V1382" s="5">
        <v>0</v>
      </c>
      <c r="W1382" s="5">
        <v>0</v>
      </c>
      <c r="X1382" s="5">
        <v>0</v>
      </c>
      <c r="Y1382" s="6">
        <v>0</v>
      </c>
    </row>
    <row r="1383" spans="1:25" ht="18.75" customHeight="1" x14ac:dyDescent="0.15">
      <c r="A1383" s="2" t="s">
        <v>274</v>
      </c>
      <c r="B1383" s="2">
        <v>2011</v>
      </c>
      <c r="C1383" s="3">
        <v>0</v>
      </c>
      <c r="D1383" s="3" t="s">
        <v>275</v>
      </c>
      <c r="E1383" s="2" t="s">
        <v>38</v>
      </c>
      <c r="F1383" s="2" cm="1">
        <f t="array" ref="F1383">_xlfn.IFS(C1383=1,(I1383+J1383+K1383+L1383+M1383+N1383+O1383+P1383+Q1383+R1383+S1383+T1383+U1383+W1383+X1383+Y1383+V1383),C1383=0,(I1383+K1383+L1383+M1383+N1383+O1383+P1383+Q1383+R1383+S1383+T1383+U1383+W1383+X1383+Y1383+V1383))</f>
        <v>6</v>
      </c>
      <c r="G1383" s="4" cm="1">
        <f t="array" ref="G1383">_xlfn.IFS(C1383=1,((I1383+J1383+K1383+L1383+M1383+N1383+O1383+P1383+Q1383+R1383+S1383+T1383+U1383+W1383+X1383+Y1383+V1383)/17),C1383=0,((I1383+K1383+L1383+M1383+N1383+O1383+P1383+Q1383+R1383+S1383+T1383+U1383+W1383+X1383+Y1383+V1383)/16))</f>
        <v>0.375</v>
      </c>
      <c r="H1383" s="2" t="str" cm="1">
        <f t="array" ref="H1383">_xlfn.IFS((AND(G1383&gt;=0,G1383&lt;0.595)),"F - Persecuting",(AND(G1383&gt;=0.595,G1383&lt;0.695)),"D - Intolerant",(AND(G1383&gt;=0.695,G1383&lt;0.795)),"C - Resistant",(AND(G1383&gt;=0.795,G1383&lt;0.895)),"B - Tolerant",(AND(G1383&gt;=0.895,G1383&lt;=1)),"A - Protecting")</f>
        <v>F - Persecuting</v>
      </c>
      <c r="I1383" s="10">
        <v>1</v>
      </c>
      <c r="J1383" s="10"/>
      <c r="K1383" s="5">
        <v>0</v>
      </c>
      <c r="L1383" s="5">
        <v>0</v>
      </c>
      <c r="M1383" s="5">
        <v>0</v>
      </c>
      <c r="N1383" s="5">
        <v>1</v>
      </c>
      <c r="O1383" s="5">
        <v>1</v>
      </c>
      <c r="P1383" s="5">
        <v>0</v>
      </c>
      <c r="Q1383" s="5">
        <v>1</v>
      </c>
      <c r="R1383" s="5">
        <v>0</v>
      </c>
      <c r="S1383" s="5">
        <v>0</v>
      </c>
      <c r="T1383" s="5">
        <v>0</v>
      </c>
      <c r="U1383" s="5">
        <v>0</v>
      </c>
      <c r="V1383" s="5">
        <v>0</v>
      </c>
      <c r="W1383" s="5">
        <v>1</v>
      </c>
      <c r="X1383" s="5">
        <v>1</v>
      </c>
      <c r="Y1383" s="5">
        <v>0</v>
      </c>
    </row>
    <row r="1384" spans="1:25" ht="18.75" customHeight="1" x14ac:dyDescent="0.15">
      <c r="A1384" s="2" t="s">
        <v>274</v>
      </c>
      <c r="B1384" s="2">
        <v>2012</v>
      </c>
      <c r="C1384" s="3">
        <v>0</v>
      </c>
      <c r="D1384" s="3" t="s">
        <v>275</v>
      </c>
      <c r="E1384" s="2" t="s">
        <v>38</v>
      </c>
      <c r="F1384" s="2" cm="1">
        <f t="array" ref="F1384">_xlfn.IFS(C1384=1,(I1384+J1384+K1384+L1384+M1384+N1384+O1384+P1384+Q1384+R1384+S1384+T1384+U1384+W1384+X1384+Y1384+V1384),C1384=0,(I1384+K1384+L1384+M1384+N1384+O1384+P1384+Q1384+R1384+S1384+T1384+U1384+W1384+X1384+Y1384+V1384))</f>
        <v>6</v>
      </c>
      <c r="G1384" s="4" cm="1">
        <f t="array" ref="G1384">_xlfn.IFS(C1384=1,((I1384+J1384+K1384+L1384+M1384+N1384+O1384+P1384+Q1384+R1384+S1384+T1384+U1384+W1384+X1384+Y1384+V1384)/17),C1384=0,((I1384+K1384+L1384+M1384+N1384+O1384+P1384+Q1384+R1384+S1384+T1384+U1384+W1384+X1384+Y1384+V1384)/16))</f>
        <v>0.375</v>
      </c>
      <c r="H1384" s="2" t="str" cm="1">
        <f t="array" ref="H1384">_xlfn.IFS((AND(G1384&gt;=0,G1384&lt;0.595)),"F - Persecuting",(AND(G1384&gt;=0.595,G1384&lt;0.695)),"D - Intolerant",(AND(G1384&gt;=0.695,G1384&lt;0.795)),"C - Resistant",(AND(G1384&gt;=0.795,G1384&lt;0.895)),"B - Tolerant",(AND(G1384&gt;=0.895,G1384&lt;=1)),"A - Protecting")</f>
        <v>F - Persecuting</v>
      </c>
      <c r="I1384" s="10">
        <v>1</v>
      </c>
      <c r="J1384" s="10"/>
      <c r="K1384" s="5">
        <v>0</v>
      </c>
      <c r="L1384" s="5">
        <v>0</v>
      </c>
      <c r="M1384" s="5">
        <v>0</v>
      </c>
      <c r="N1384" s="5">
        <v>1</v>
      </c>
      <c r="O1384" s="5">
        <v>1</v>
      </c>
      <c r="P1384" s="5">
        <v>0</v>
      </c>
      <c r="Q1384" s="5">
        <v>1</v>
      </c>
      <c r="R1384" s="5">
        <v>0</v>
      </c>
      <c r="S1384" s="5">
        <v>0</v>
      </c>
      <c r="T1384" s="5">
        <v>0</v>
      </c>
      <c r="U1384" s="5">
        <v>0</v>
      </c>
      <c r="V1384" s="5">
        <v>0</v>
      </c>
      <c r="W1384" s="5">
        <v>1</v>
      </c>
      <c r="X1384" s="5">
        <v>1</v>
      </c>
      <c r="Y1384" s="5">
        <v>0</v>
      </c>
    </row>
    <row r="1385" spans="1:25" ht="18.75" customHeight="1" x14ac:dyDescent="0.15">
      <c r="A1385" s="2" t="s">
        <v>274</v>
      </c>
      <c r="B1385" s="2">
        <v>2013</v>
      </c>
      <c r="C1385" s="3">
        <v>0</v>
      </c>
      <c r="D1385" s="3" t="s">
        <v>275</v>
      </c>
      <c r="E1385" s="2" t="s">
        <v>38</v>
      </c>
      <c r="F1385" s="2" cm="1">
        <f t="array" ref="F1385">_xlfn.IFS(C1385=1,(I1385+J1385+K1385+L1385+M1385+N1385+O1385+P1385+Q1385+R1385+S1385+T1385+U1385+W1385+X1385+Y1385+V1385),C1385=0,(I1385+K1385+L1385+M1385+N1385+O1385+P1385+Q1385+R1385+S1385+T1385+U1385+W1385+X1385+Y1385+V1385))</f>
        <v>6</v>
      </c>
      <c r="G1385" s="4" cm="1">
        <f t="array" ref="G1385">_xlfn.IFS(C1385=1,((I1385+J1385+K1385+L1385+M1385+N1385+O1385+P1385+Q1385+R1385+S1385+T1385+U1385+W1385+X1385+Y1385+V1385)/17),C1385=0,((I1385+K1385+L1385+M1385+N1385+O1385+P1385+Q1385+R1385+S1385+T1385+U1385+W1385+X1385+Y1385+V1385)/16))</f>
        <v>0.375</v>
      </c>
      <c r="H1385" s="2" t="str" cm="1">
        <f t="array" ref="H1385">_xlfn.IFS((AND(G1385&gt;=0,G1385&lt;0.595)),"F - Persecuting",(AND(G1385&gt;=0.595,G1385&lt;0.695)),"D - Intolerant",(AND(G1385&gt;=0.695,G1385&lt;0.795)),"C - Resistant",(AND(G1385&gt;=0.795,G1385&lt;0.895)),"B - Tolerant",(AND(G1385&gt;=0.895,G1385&lt;=1)),"A - Protecting")</f>
        <v>F - Persecuting</v>
      </c>
      <c r="I1385" s="10">
        <v>1</v>
      </c>
      <c r="J1385" s="10"/>
      <c r="K1385" s="5">
        <v>0</v>
      </c>
      <c r="L1385" s="5">
        <v>0</v>
      </c>
      <c r="M1385" s="5">
        <v>0</v>
      </c>
      <c r="N1385" s="5">
        <v>1</v>
      </c>
      <c r="O1385" s="5">
        <v>1</v>
      </c>
      <c r="P1385" s="5">
        <v>0</v>
      </c>
      <c r="Q1385" s="5">
        <v>1</v>
      </c>
      <c r="R1385" s="5">
        <v>0</v>
      </c>
      <c r="S1385" s="5">
        <v>0</v>
      </c>
      <c r="T1385" s="5">
        <v>0</v>
      </c>
      <c r="U1385" s="5">
        <v>0</v>
      </c>
      <c r="V1385" s="5">
        <v>0</v>
      </c>
      <c r="W1385" s="5">
        <v>1</v>
      </c>
      <c r="X1385" s="5">
        <v>1</v>
      </c>
      <c r="Y1385" s="5">
        <v>0</v>
      </c>
    </row>
    <row r="1386" spans="1:25" ht="18.75" customHeight="1" x14ac:dyDescent="0.15">
      <c r="A1386" s="2" t="s">
        <v>274</v>
      </c>
      <c r="B1386" s="2">
        <v>2014</v>
      </c>
      <c r="C1386" s="3">
        <v>0</v>
      </c>
      <c r="D1386" s="3" t="s">
        <v>275</v>
      </c>
      <c r="E1386" s="2" t="s">
        <v>38</v>
      </c>
      <c r="F1386" s="2" cm="1">
        <f t="array" ref="F1386">_xlfn.IFS(C1386=1,(I1386+J1386+K1386+L1386+M1386+N1386+O1386+P1386+Q1386+R1386+S1386+T1386+U1386+W1386+X1386+Y1386+V1386),C1386=0,(I1386+K1386+L1386+M1386+N1386+O1386+P1386+Q1386+R1386+S1386+T1386+U1386+W1386+X1386+Y1386+V1386))</f>
        <v>6</v>
      </c>
      <c r="G1386" s="4" cm="1">
        <f t="array" ref="G1386">_xlfn.IFS(C1386=1,((I1386+J1386+K1386+L1386+M1386+N1386+O1386+P1386+Q1386+R1386+S1386+T1386+U1386+W1386+X1386+Y1386+V1386)/17),C1386=0,((I1386+K1386+L1386+M1386+N1386+O1386+P1386+Q1386+R1386+S1386+T1386+U1386+W1386+X1386+Y1386+V1386)/16))</f>
        <v>0.375</v>
      </c>
      <c r="H1386" s="2" t="str" cm="1">
        <f t="array" ref="H1386">_xlfn.IFS((AND(G1386&gt;=0,G1386&lt;0.595)),"F - Persecuting",(AND(G1386&gt;=0.595,G1386&lt;0.695)),"D - Intolerant",(AND(G1386&gt;=0.695,G1386&lt;0.795)),"C - Resistant",(AND(G1386&gt;=0.795,G1386&lt;0.895)),"B - Tolerant",(AND(G1386&gt;=0.895,G1386&lt;=1)),"A - Protecting")</f>
        <v>F - Persecuting</v>
      </c>
      <c r="I1386" s="10">
        <v>1</v>
      </c>
      <c r="J1386" s="10"/>
      <c r="K1386" s="5">
        <v>0</v>
      </c>
      <c r="L1386" s="5">
        <v>0</v>
      </c>
      <c r="M1386" s="5">
        <v>0</v>
      </c>
      <c r="N1386" s="5">
        <v>1</v>
      </c>
      <c r="O1386" s="5">
        <v>1</v>
      </c>
      <c r="P1386" s="5">
        <v>0</v>
      </c>
      <c r="Q1386" s="5">
        <v>1</v>
      </c>
      <c r="R1386" s="5">
        <v>0</v>
      </c>
      <c r="S1386" s="5">
        <v>0</v>
      </c>
      <c r="T1386" s="5">
        <v>0</v>
      </c>
      <c r="U1386" s="5">
        <v>0</v>
      </c>
      <c r="V1386" s="5">
        <v>0</v>
      </c>
      <c r="W1386" s="5">
        <v>1</v>
      </c>
      <c r="X1386" s="5">
        <v>1</v>
      </c>
      <c r="Y1386" s="5">
        <v>0</v>
      </c>
    </row>
    <row r="1387" spans="1:25" ht="18.75" customHeight="1" x14ac:dyDescent="0.15">
      <c r="A1387" s="2" t="s">
        <v>274</v>
      </c>
      <c r="B1387" s="2">
        <v>2015</v>
      </c>
      <c r="C1387" s="3">
        <v>0</v>
      </c>
      <c r="D1387" s="3" t="s">
        <v>275</v>
      </c>
      <c r="E1387" s="2" t="s">
        <v>38</v>
      </c>
      <c r="F1387" s="2" cm="1">
        <f t="array" ref="F1387">_xlfn.IFS(C1387=1,(I1387+J1387+K1387+L1387+M1387+N1387+O1387+P1387+Q1387+R1387+S1387+T1387+U1387+W1387+X1387+Y1387+V1387),C1387=0,(I1387+K1387+L1387+M1387+N1387+O1387+P1387+Q1387+R1387+S1387+T1387+U1387+W1387+X1387+Y1387+V1387))</f>
        <v>6</v>
      </c>
      <c r="G1387" s="4" cm="1">
        <f t="array" ref="G1387">_xlfn.IFS(C1387=1,((I1387+J1387+K1387+L1387+M1387+N1387+O1387+P1387+Q1387+R1387+S1387+T1387+U1387+W1387+X1387+Y1387+V1387)/17),C1387=0,((I1387+K1387+L1387+M1387+N1387+O1387+P1387+Q1387+R1387+S1387+T1387+U1387+W1387+X1387+Y1387+V1387)/16))</f>
        <v>0.375</v>
      </c>
      <c r="H1387" s="2" t="str" cm="1">
        <f t="array" ref="H1387">_xlfn.IFS((AND(G1387&gt;=0,G1387&lt;0.595)),"F - Persecuting",(AND(G1387&gt;=0.595,G1387&lt;0.695)),"D - Intolerant",(AND(G1387&gt;=0.695,G1387&lt;0.795)),"C - Resistant",(AND(G1387&gt;=0.795,G1387&lt;0.895)),"B - Tolerant",(AND(G1387&gt;=0.895,G1387&lt;=1)),"A - Protecting")</f>
        <v>F - Persecuting</v>
      </c>
      <c r="I1387" s="10">
        <v>1</v>
      </c>
      <c r="J1387" s="10"/>
      <c r="K1387" s="5">
        <v>0</v>
      </c>
      <c r="L1387" s="5">
        <v>0</v>
      </c>
      <c r="M1387" s="5">
        <v>0</v>
      </c>
      <c r="N1387" s="5">
        <v>1</v>
      </c>
      <c r="O1387" s="5">
        <v>1</v>
      </c>
      <c r="P1387" s="5">
        <v>0</v>
      </c>
      <c r="Q1387" s="5">
        <v>1</v>
      </c>
      <c r="R1387" s="5">
        <v>0</v>
      </c>
      <c r="S1387" s="5">
        <v>0</v>
      </c>
      <c r="T1387" s="5">
        <v>0</v>
      </c>
      <c r="U1387" s="5">
        <v>0</v>
      </c>
      <c r="V1387" s="5">
        <v>0</v>
      </c>
      <c r="W1387" s="5">
        <v>1</v>
      </c>
      <c r="X1387" s="5">
        <v>1</v>
      </c>
      <c r="Y1387" s="5">
        <v>0</v>
      </c>
    </row>
    <row r="1388" spans="1:25" ht="18.75" customHeight="1" x14ac:dyDescent="0.15">
      <c r="A1388" s="2" t="s">
        <v>274</v>
      </c>
      <c r="B1388" s="2">
        <v>2016</v>
      </c>
      <c r="C1388" s="3">
        <v>0</v>
      </c>
      <c r="D1388" s="3" t="s">
        <v>275</v>
      </c>
      <c r="E1388" s="2" t="s">
        <v>38</v>
      </c>
      <c r="F1388" s="2" cm="1">
        <f t="array" ref="F1388">_xlfn.IFS(C1388=1,(I1388+J1388+K1388+L1388+M1388+N1388+O1388+P1388+Q1388+R1388+S1388+T1388+U1388+W1388+X1388+Y1388+V1388),C1388=0,(I1388+K1388+L1388+M1388+N1388+O1388+P1388+Q1388+R1388+S1388+T1388+U1388+W1388+X1388+Y1388+V1388))</f>
        <v>6</v>
      </c>
      <c r="G1388" s="4" cm="1">
        <f t="array" ref="G1388">_xlfn.IFS(C1388=1,((I1388+J1388+K1388+L1388+M1388+N1388+O1388+P1388+Q1388+R1388+S1388+T1388+U1388+W1388+X1388+Y1388+V1388)/17),C1388=0,((I1388+K1388+L1388+M1388+N1388+O1388+P1388+Q1388+R1388+S1388+T1388+U1388+W1388+X1388+Y1388+V1388)/16))</f>
        <v>0.375</v>
      </c>
      <c r="H1388" s="2" t="str" cm="1">
        <f t="array" ref="H1388">_xlfn.IFS((AND(G1388&gt;=0,G1388&lt;0.595)),"F - Persecuting",(AND(G1388&gt;=0.595,G1388&lt;0.695)),"D - Intolerant",(AND(G1388&gt;=0.695,G1388&lt;0.795)),"C - Resistant",(AND(G1388&gt;=0.795,G1388&lt;0.895)),"B - Tolerant",(AND(G1388&gt;=0.895,G1388&lt;=1)),"A - Protecting")</f>
        <v>F - Persecuting</v>
      </c>
      <c r="I1388" s="10">
        <v>1</v>
      </c>
      <c r="J1388" s="10"/>
      <c r="K1388" s="5">
        <v>0</v>
      </c>
      <c r="L1388" s="5">
        <v>0</v>
      </c>
      <c r="M1388" s="5">
        <v>0</v>
      </c>
      <c r="N1388" s="5">
        <v>1</v>
      </c>
      <c r="O1388" s="5">
        <v>1</v>
      </c>
      <c r="P1388" s="5">
        <v>0</v>
      </c>
      <c r="Q1388" s="5">
        <v>1</v>
      </c>
      <c r="R1388" s="5">
        <v>0</v>
      </c>
      <c r="S1388" s="5">
        <v>0</v>
      </c>
      <c r="T1388" s="5">
        <v>0</v>
      </c>
      <c r="U1388" s="5">
        <v>0</v>
      </c>
      <c r="V1388" s="5">
        <v>0</v>
      </c>
      <c r="W1388" s="5">
        <v>1</v>
      </c>
      <c r="X1388" s="5">
        <v>1</v>
      </c>
      <c r="Y1388" s="5">
        <v>0</v>
      </c>
    </row>
    <row r="1389" spans="1:25" ht="18.75" customHeight="1" x14ac:dyDescent="0.15">
      <c r="A1389" s="2" t="s">
        <v>274</v>
      </c>
      <c r="B1389" s="2">
        <v>2017</v>
      </c>
      <c r="C1389" s="3">
        <v>0</v>
      </c>
      <c r="D1389" s="3" t="s">
        <v>275</v>
      </c>
      <c r="E1389" s="2" t="s">
        <v>38</v>
      </c>
      <c r="F1389" s="2" cm="1">
        <f t="array" ref="F1389">_xlfn.IFS(C1389=1,(I1389+J1389+K1389+L1389+M1389+N1389+O1389+P1389+Q1389+R1389+S1389+T1389+U1389+W1389+X1389+Y1389+V1389),C1389=0,(I1389+K1389+L1389+M1389+N1389+O1389+P1389+Q1389+R1389+S1389+T1389+U1389+W1389+X1389+Y1389+V1389))</f>
        <v>6</v>
      </c>
      <c r="G1389" s="4" cm="1">
        <f t="array" ref="G1389">_xlfn.IFS(C1389=1,((I1389+J1389+K1389+L1389+M1389+N1389+O1389+P1389+Q1389+R1389+S1389+T1389+U1389+W1389+X1389+Y1389+V1389)/17),C1389=0,((I1389+K1389+L1389+M1389+N1389+O1389+P1389+Q1389+R1389+S1389+T1389+U1389+W1389+X1389+Y1389+V1389)/16))</f>
        <v>0.375</v>
      </c>
      <c r="H1389" s="2" t="str" cm="1">
        <f t="array" ref="H1389">_xlfn.IFS((AND(G1389&gt;=0,G1389&lt;0.595)),"F - Persecuting",(AND(G1389&gt;=0.595,G1389&lt;0.695)),"D - Intolerant",(AND(G1389&gt;=0.695,G1389&lt;0.795)),"C - Resistant",(AND(G1389&gt;=0.795,G1389&lt;0.895)),"B - Tolerant",(AND(G1389&gt;=0.895,G1389&lt;=1)),"A - Protecting")</f>
        <v>F - Persecuting</v>
      </c>
      <c r="I1389" s="10">
        <v>1</v>
      </c>
      <c r="J1389" s="10"/>
      <c r="K1389" s="5">
        <v>0</v>
      </c>
      <c r="L1389" s="5">
        <v>0</v>
      </c>
      <c r="M1389" s="5">
        <v>0</v>
      </c>
      <c r="N1389" s="5">
        <v>1</v>
      </c>
      <c r="O1389" s="5">
        <v>1</v>
      </c>
      <c r="P1389" s="5">
        <v>0</v>
      </c>
      <c r="Q1389" s="5">
        <v>1</v>
      </c>
      <c r="R1389" s="5">
        <v>0</v>
      </c>
      <c r="S1389" s="5">
        <v>0</v>
      </c>
      <c r="T1389" s="5">
        <v>0</v>
      </c>
      <c r="U1389" s="5">
        <v>0</v>
      </c>
      <c r="V1389" s="5">
        <v>0</v>
      </c>
      <c r="W1389" s="5">
        <v>1</v>
      </c>
      <c r="X1389" s="5">
        <v>1</v>
      </c>
      <c r="Y1389" s="5">
        <v>0</v>
      </c>
    </row>
    <row r="1390" spans="1:25" ht="18.75" customHeight="1" x14ac:dyDescent="0.15">
      <c r="A1390" s="2" t="s">
        <v>274</v>
      </c>
      <c r="B1390" s="2">
        <v>2018</v>
      </c>
      <c r="C1390" s="3">
        <v>0</v>
      </c>
      <c r="D1390" s="3" t="s">
        <v>275</v>
      </c>
      <c r="E1390" s="2" t="s">
        <v>38</v>
      </c>
      <c r="F1390" s="2" cm="1">
        <f t="array" ref="F1390">_xlfn.IFS(C1390=1,(I1390+J1390+K1390+L1390+M1390+N1390+O1390+P1390+Q1390+R1390+S1390+T1390+U1390+W1390+X1390+Y1390+V1390),C1390=0,(I1390+K1390+L1390+M1390+N1390+O1390+P1390+Q1390+R1390+S1390+T1390+U1390+W1390+X1390+Y1390+V1390))</f>
        <v>7</v>
      </c>
      <c r="G1390" s="4" cm="1">
        <f t="array" ref="G1390">_xlfn.IFS(C1390=1,((I1390+J1390+K1390+L1390+M1390+N1390+O1390+P1390+Q1390+R1390+S1390+T1390+U1390+W1390+X1390+Y1390+V1390)/17),C1390=0,((I1390+K1390+L1390+M1390+N1390+O1390+P1390+Q1390+R1390+S1390+T1390+U1390+W1390+X1390+Y1390+V1390)/16))</f>
        <v>0.4375</v>
      </c>
      <c r="H1390" s="2" t="str" cm="1">
        <f t="array" ref="H1390">_xlfn.IFS((AND(G1390&gt;=0,G1390&lt;0.595)),"F - Persecuting",(AND(G1390&gt;=0.595,G1390&lt;0.695)),"D - Intolerant",(AND(G1390&gt;=0.695,G1390&lt;0.795)),"C - Resistant",(AND(G1390&gt;=0.795,G1390&lt;0.895)),"B - Tolerant",(AND(G1390&gt;=0.895,G1390&lt;=1)),"A - Protecting")</f>
        <v>F - Persecuting</v>
      </c>
      <c r="I1390" s="10">
        <v>1</v>
      </c>
      <c r="J1390" s="10"/>
      <c r="K1390" s="5">
        <v>0</v>
      </c>
      <c r="L1390" s="5">
        <v>0</v>
      </c>
      <c r="M1390" s="5">
        <v>0</v>
      </c>
      <c r="N1390" s="5">
        <v>1</v>
      </c>
      <c r="O1390" s="5">
        <v>1</v>
      </c>
      <c r="P1390" s="5">
        <v>0</v>
      </c>
      <c r="Q1390" s="5">
        <v>1</v>
      </c>
      <c r="R1390" s="5">
        <v>1</v>
      </c>
      <c r="S1390" s="5">
        <v>0</v>
      </c>
      <c r="T1390" s="5">
        <v>0</v>
      </c>
      <c r="U1390" s="5">
        <v>0</v>
      </c>
      <c r="V1390" s="5">
        <v>0</v>
      </c>
      <c r="W1390" s="5">
        <v>1</v>
      </c>
      <c r="X1390" s="5">
        <v>1</v>
      </c>
      <c r="Y1390" s="5">
        <v>0</v>
      </c>
    </row>
    <row r="1391" spans="1:25" ht="18.75" customHeight="1" x14ac:dyDescent="0.15">
      <c r="A1391" s="2" t="s">
        <v>274</v>
      </c>
      <c r="B1391" s="2">
        <v>2019</v>
      </c>
      <c r="C1391" s="3">
        <v>0</v>
      </c>
      <c r="D1391" s="3" t="s">
        <v>275</v>
      </c>
      <c r="E1391" s="2" t="s">
        <v>38</v>
      </c>
      <c r="F1391" s="2" cm="1">
        <f t="array" ref="F1391">_xlfn.IFS(C1391=1,(I1391+J1391+K1391+L1391+M1391+N1391+O1391+P1391+Q1391+R1391+S1391+T1391+U1391+W1391+X1391+Y1391+V1391),C1391=0,(I1391+K1391+L1391+M1391+N1391+O1391+P1391+Q1391+R1391+S1391+T1391+U1391+W1391+X1391+Y1391+V1391))</f>
        <v>7</v>
      </c>
      <c r="G1391" s="4" cm="1">
        <f t="array" ref="G1391">_xlfn.IFS(C1391=1,((I1391+J1391+K1391+L1391+M1391+N1391+O1391+P1391+Q1391+R1391+S1391+T1391+U1391+W1391+X1391+Y1391+V1391)/17),C1391=0,((I1391+K1391+L1391+M1391+N1391+O1391+P1391+Q1391+R1391+S1391+T1391+U1391+W1391+X1391+Y1391+V1391)/16))</f>
        <v>0.4375</v>
      </c>
      <c r="H1391" s="2" t="str" cm="1">
        <f t="array" ref="H1391">_xlfn.IFS((AND(G1391&gt;=0,G1391&lt;0.595)),"F - Persecuting",(AND(G1391&gt;=0.595,G1391&lt;0.695)),"D - Intolerant",(AND(G1391&gt;=0.695,G1391&lt;0.795)),"C - Resistant",(AND(G1391&gt;=0.795,G1391&lt;0.895)),"B - Tolerant",(AND(G1391&gt;=0.895,G1391&lt;=1)),"A - Protecting")</f>
        <v>F - Persecuting</v>
      </c>
      <c r="I1391" s="10">
        <v>1</v>
      </c>
      <c r="J1391" s="10"/>
      <c r="K1391" s="5">
        <v>0</v>
      </c>
      <c r="L1391" s="5">
        <v>0</v>
      </c>
      <c r="M1391" s="5">
        <v>0</v>
      </c>
      <c r="N1391" s="5">
        <v>1</v>
      </c>
      <c r="O1391" s="5">
        <v>1</v>
      </c>
      <c r="P1391" s="5">
        <v>0</v>
      </c>
      <c r="Q1391" s="5">
        <v>1</v>
      </c>
      <c r="R1391" s="5">
        <v>1</v>
      </c>
      <c r="S1391" s="5">
        <v>0</v>
      </c>
      <c r="T1391" s="5">
        <v>0</v>
      </c>
      <c r="U1391" s="5">
        <v>0</v>
      </c>
      <c r="V1391" s="5">
        <v>0</v>
      </c>
      <c r="W1391" s="5">
        <v>1</v>
      </c>
      <c r="X1391" s="5">
        <v>1</v>
      </c>
      <c r="Y1391" s="5">
        <v>0</v>
      </c>
    </row>
    <row r="1392" spans="1:25" ht="18.75" customHeight="1" x14ac:dyDescent="0.15">
      <c r="A1392" s="2" t="s">
        <v>274</v>
      </c>
      <c r="B1392" s="2">
        <v>2020</v>
      </c>
      <c r="C1392" s="3">
        <v>0</v>
      </c>
      <c r="D1392" s="3" t="s">
        <v>275</v>
      </c>
      <c r="E1392" s="2" t="s">
        <v>38</v>
      </c>
      <c r="F1392" s="2" cm="1">
        <f t="array" ref="F1392">_xlfn.IFS(C1392=1,(I1392+J1392+K1392+L1392+M1392+N1392+O1392+P1392+Q1392+R1392+S1392+T1392+U1392+W1392+X1392+Y1392+V1392),C1392=0,(I1392+K1392+L1392+M1392+N1392+O1392+P1392+Q1392+R1392+S1392+T1392+U1392+W1392+X1392+Y1392+V1392))</f>
        <v>8</v>
      </c>
      <c r="G1392" s="4" cm="1">
        <f t="array" ref="G1392">_xlfn.IFS(C1392=1,((I1392+J1392+K1392+L1392+M1392+N1392+O1392+P1392+Q1392+R1392+S1392+T1392+U1392+W1392+X1392+Y1392+V1392)/17),C1392=0,((I1392+K1392+L1392+M1392+N1392+O1392+P1392+Q1392+R1392+S1392+T1392+U1392+W1392+X1392+Y1392+V1392)/16))</f>
        <v>0.5</v>
      </c>
      <c r="H1392" s="2" t="str" cm="1">
        <f t="array" ref="H1392">_xlfn.IFS((AND(G1392&gt;=0,G1392&lt;0.595)),"F - Persecuting",(AND(G1392&gt;=0.595,G1392&lt;0.695)),"D - Intolerant",(AND(G1392&gt;=0.695,G1392&lt;0.795)),"C - Resistant",(AND(G1392&gt;=0.795,G1392&lt;0.895)),"B - Tolerant",(AND(G1392&gt;=0.895,G1392&lt;=1)),"A - Protecting")</f>
        <v>F - Persecuting</v>
      </c>
      <c r="I1392" s="5">
        <v>1</v>
      </c>
      <c r="J1392" s="7"/>
      <c r="K1392" s="5">
        <v>0</v>
      </c>
      <c r="L1392" s="5">
        <v>0</v>
      </c>
      <c r="M1392" s="5">
        <v>0</v>
      </c>
      <c r="N1392" s="5">
        <v>1</v>
      </c>
      <c r="O1392" s="5">
        <v>1</v>
      </c>
      <c r="P1392" s="5">
        <v>0</v>
      </c>
      <c r="Q1392" s="5">
        <v>1</v>
      </c>
      <c r="R1392" s="5">
        <v>1</v>
      </c>
      <c r="S1392" s="5">
        <v>1</v>
      </c>
      <c r="T1392" s="5">
        <v>0</v>
      </c>
      <c r="U1392" s="5">
        <v>0</v>
      </c>
      <c r="V1392" s="5">
        <v>0</v>
      </c>
      <c r="W1392" s="5">
        <v>1</v>
      </c>
      <c r="X1392" s="5">
        <v>1</v>
      </c>
      <c r="Y1392" s="5">
        <v>0</v>
      </c>
    </row>
    <row r="1393" spans="1:25" ht="18.75" customHeight="1" x14ac:dyDescent="0.15">
      <c r="A1393" s="2" t="s">
        <v>274</v>
      </c>
      <c r="B1393" s="2">
        <v>2021</v>
      </c>
      <c r="C1393" s="3">
        <v>0</v>
      </c>
      <c r="D1393" s="3" t="s">
        <v>275</v>
      </c>
      <c r="E1393" s="2" t="s">
        <v>38</v>
      </c>
      <c r="F1393" s="2" cm="1">
        <f t="array" ref="F1393">_xlfn.IFS(C1393=1,(I1393+J1393+K1393+L1393+M1393+N1393+O1393+P1393+Q1393+R1393+S1393+T1393+U1393+W1393+X1393+Y1393+V1393),C1393=0,(I1393+K1393+L1393+M1393+N1393+O1393+P1393+Q1393+R1393+S1393+T1393+U1393+W1393+X1393+Y1393+V1393))</f>
        <v>8</v>
      </c>
      <c r="G1393" s="4" cm="1">
        <f t="array" ref="G1393">_xlfn.IFS(C1393=1,((I1393+J1393+K1393+L1393+M1393+N1393+O1393+P1393+Q1393+R1393+S1393+T1393+U1393+W1393+X1393+Y1393+V1393)/17),C1393=0,((I1393+K1393+L1393+M1393+N1393+O1393+P1393+Q1393+R1393+S1393+T1393+U1393+W1393+X1393+Y1393+V1393)/16))</f>
        <v>0.5</v>
      </c>
      <c r="H1393" s="2" t="str" cm="1">
        <f t="array" ref="H1393">_xlfn.IFS((AND(G1393&gt;=0,G1393&lt;0.595)),"F - Persecuting",(AND(G1393&gt;=0.595,G1393&lt;0.695)),"D - Intolerant",(AND(G1393&gt;=0.695,G1393&lt;0.795)),"C - Resistant",(AND(G1393&gt;=0.795,G1393&lt;0.895)),"B - Tolerant",(AND(G1393&gt;=0.895,G1393&lt;=1)),"A - Protecting")</f>
        <v>F - Persecuting</v>
      </c>
      <c r="I1393" s="5">
        <v>1</v>
      </c>
      <c r="J1393" s="5"/>
      <c r="K1393" s="5">
        <v>0</v>
      </c>
      <c r="L1393" s="5">
        <v>0</v>
      </c>
      <c r="M1393" s="5">
        <v>0</v>
      </c>
      <c r="N1393" s="5">
        <v>1</v>
      </c>
      <c r="O1393" s="5">
        <v>1</v>
      </c>
      <c r="P1393" s="6">
        <v>0</v>
      </c>
      <c r="Q1393" s="5">
        <v>1</v>
      </c>
      <c r="R1393" s="5">
        <v>1</v>
      </c>
      <c r="S1393" s="5">
        <v>1</v>
      </c>
      <c r="T1393" s="5">
        <v>0</v>
      </c>
      <c r="U1393" s="5">
        <v>0</v>
      </c>
      <c r="V1393" s="5">
        <v>0</v>
      </c>
      <c r="W1393" s="5">
        <v>1</v>
      </c>
      <c r="X1393" s="5">
        <v>1</v>
      </c>
      <c r="Y1393" s="5">
        <v>0</v>
      </c>
    </row>
    <row r="1394" spans="1:25" ht="18.75" customHeight="1" x14ac:dyDescent="0.15">
      <c r="A1394" s="2" t="s">
        <v>274</v>
      </c>
      <c r="B1394" s="2">
        <v>2022</v>
      </c>
      <c r="C1394" s="3">
        <v>0</v>
      </c>
      <c r="D1394" s="3" t="s">
        <v>275</v>
      </c>
      <c r="E1394" s="2" t="s">
        <v>38</v>
      </c>
      <c r="F1394" s="2" cm="1">
        <f t="array" ref="F1394">_xlfn.IFS(C1394=1,(I1394+J1394+K1394+L1394+M1394+N1394+O1394+P1394+Q1394+R1394+S1394+T1394+U1394+W1394+X1394+Y1394+V1394),C1394=0,(I1394+K1394+L1394+M1394+N1394+O1394+P1394+Q1394+R1394+S1394+T1394+U1394+W1394+X1394+Y1394+V1394))</f>
        <v>8</v>
      </c>
      <c r="G1394" s="4" cm="1">
        <f t="array" ref="G1394">_xlfn.IFS(C1394=1,((I1394+J1394+K1394+L1394+M1394+N1394+O1394+P1394+Q1394+R1394+S1394+T1394+U1394+W1394+X1394+Y1394+V1394)/17),C1394=0,((I1394+K1394+L1394+M1394+N1394+O1394+P1394+Q1394+R1394+S1394+T1394+U1394+W1394+X1394+Y1394+V1394)/16))</f>
        <v>0.5</v>
      </c>
      <c r="H1394" s="2" t="str" cm="1">
        <f t="array" ref="H1394">_xlfn.IFS((AND(G1394&gt;=0,G1394&lt;0.595)),"F - Persecuting",(AND(G1394&gt;=0.595,G1394&lt;0.695)),"D - Intolerant",(AND(G1394&gt;=0.695,G1394&lt;0.795)),"C - Resistant",(AND(G1394&gt;=0.795,G1394&lt;0.895)),"B - Tolerant",(AND(G1394&gt;=0.895,G1394&lt;=1)),"A - Protecting")</f>
        <v>F - Persecuting</v>
      </c>
      <c r="I1394" s="5">
        <v>1</v>
      </c>
      <c r="J1394" s="5"/>
      <c r="K1394" s="5">
        <v>0</v>
      </c>
      <c r="L1394" s="5">
        <v>0</v>
      </c>
      <c r="M1394" s="5">
        <v>0</v>
      </c>
      <c r="N1394" s="5">
        <v>1</v>
      </c>
      <c r="O1394" s="5">
        <v>1</v>
      </c>
      <c r="P1394" s="5">
        <v>0</v>
      </c>
      <c r="Q1394" s="5">
        <v>1</v>
      </c>
      <c r="R1394" s="5">
        <v>1</v>
      </c>
      <c r="S1394" s="5">
        <v>1</v>
      </c>
      <c r="T1394" s="5">
        <v>0</v>
      </c>
      <c r="U1394" s="5">
        <v>0</v>
      </c>
      <c r="V1394" s="5">
        <v>0</v>
      </c>
      <c r="W1394" s="5">
        <v>1</v>
      </c>
      <c r="X1394" s="5">
        <v>1</v>
      </c>
      <c r="Y1394" s="5">
        <v>0</v>
      </c>
    </row>
    <row r="1395" spans="1:25" ht="18.75" customHeight="1" x14ac:dyDescent="0.15">
      <c r="A1395" s="2" t="s">
        <v>276</v>
      </c>
      <c r="B1395" s="2">
        <v>2011</v>
      </c>
      <c r="C1395" s="3">
        <v>1</v>
      </c>
      <c r="D1395" s="3" t="s">
        <v>277</v>
      </c>
      <c r="E1395" s="2" t="s">
        <v>41</v>
      </c>
      <c r="F1395" s="2" cm="1">
        <f t="array" ref="F1395">_xlfn.IFS(C1395=1,(I1395+J1395+K1395+L1395+M1395+N1395+O1395+P1395+Q1395+R1395+S1395+T1395+U1395+W1395+X1395+Y1395+V1395),C1395=0,(I1395+K1395+L1395+M1395+N1395+O1395+P1395+Q1395+R1395+S1395+T1395+U1395+W1395+X1395+Y1395+V1395))</f>
        <v>7</v>
      </c>
      <c r="G1395" s="4" cm="1">
        <f t="array" ref="G1395">_xlfn.IFS(C1395=1,((I1395+J1395+K1395+L1395+M1395+N1395+O1395+P1395+Q1395+R1395+S1395+T1395+U1395+W1395+X1395+Y1395+V1395)/17),C1395=0,((I1395+K1395+L1395+M1395+N1395+O1395+P1395+Q1395+R1395+S1395+T1395+U1395+W1395+X1395+Y1395+V1395)/16))</f>
        <v>0.41176470588235292</v>
      </c>
      <c r="H1395" s="2" t="str" cm="1">
        <f t="array" ref="H1395">_xlfn.IFS((AND(G1395&gt;=0,G1395&lt;0.595)),"F - Persecuting",(AND(G1395&gt;=0.595,G1395&lt;0.695)),"D - Intolerant",(AND(G1395&gt;=0.695,G1395&lt;0.795)),"C - Resistant",(AND(G1395&gt;=0.795,G1395&lt;0.895)),"B - Tolerant",(AND(G1395&gt;=0.895,G1395&lt;=1)),"A - Protecting")</f>
        <v>F - Persecuting</v>
      </c>
      <c r="I1395" s="10">
        <v>1</v>
      </c>
      <c r="J1395" s="10">
        <v>0</v>
      </c>
      <c r="K1395" s="5">
        <v>1</v>
      </c>
      <c r="L1395" s="5">
        <v>0</v>
      </c>
      <c r="M1395" s="5">
        <v>0</v>
      </c>
      <c r="N1395" s="5">
        <v>1</v>
      </c>
      <c r="O1395" s="5">
        <v>1</v>
      </c>
      <c r="P1395" s="5">
        <v>1</v>
      </c>
      <c r="Q1395" s="5">
        <v>0</v>
      </c>
      <c r="R1395" s="5">
        <v>0</v>
      </c>
      <c r="S1395" s="5">
        <v>0</v>
      </c>
      <c r="T1395" s="5">
        <v>0</v>
      </c>
      <c r="U1395" s="5">
        <v>0</v>
      </c>
      <c r="V1395" s="5">
        <v>0</v>
      </c>
      <c r="W1395" s="5">
        <v>1</v>
      </c>
      <c r="X1395" s="5">
        <v>1</v>
      </c>
      <c r="Y1395" s="5">
        <v>0</v>
      </c>
    </row>
    <row r="1396" spans="1:25" ht="18.75" customHeight="1" x14ac:dyDescent="0.15">
      <c r="A1396" s="2" t="s">
        <v>276</v>
      </c>
      <c r="B1396" s="2">
        <v>2012</v>
      </c>
      <c r="C1396" s="3">
        <v>1</v>
      </c>
      <c r="D1396" s="3" t="s">
        <v>277</v>
      </c>
      <c r="E1396" s="2" t="s">
        <v>41</v>
      </c>
      <c r="F1396" s="2" cm="1">
        <f t="array" ref="F1396">_xlfn.IFS(C1396=1,(I1396+J1396+K1396+L1396+M1396+N1396+O1396+P1396+Q1396+R1396+S1396+T1396+U1396+W1396+X1396+Y1396+V1396),C1396=0,(I1396+K1396+L1396+M1396+N1396+O1396+P1396+Q1396+R1396+S1396+T1396+U1396+W1396+X1396+Y1396+V1396))</f>
        <v>7</v>
      </c>
      <c r="G1396" s="4" cm="1">
        <f t="array" ref="G1396">_xlfn.IFS(C1396=1,((I1396+J1396+K1396+L1396+M1396+N1396+O1396+P1396+Q1396+R1396+S1396+T1396+U1396+W1396+X1396+Y1396+V1396)/17),C1396=0,((I1396+K1396+L1396+M1396+N1396+O1396+P1396+Q1396+R1396+S1396+T1396+U1396+W1396+X1396+Y1396+V1396)/16))</f>
        <v>0.41176470588235292</v>
      </c>
      <c r="H1396" s="2" t="str" cm="1">
        <f t="array" ref="H1396">_xlfn.IFS((AND(G1396&gt;=0,G1396&lt;0.595)),"F - Persecuting",(AND(G1396&gt;=0.595,G1396&lt;0.695)),"D - Intolerant",(AND(G1396&gt;=0.695,G1396&lt;0.795)),"C - Resistant",(AND(G1396&gt;=0.795,G1396&lt;0.895)),"B - Tolerant",(AND(G1396&gt;=0.895,G1396&lt;=1)),"A - Protecting")</f>
        <v>F - Persecuting</v>
      </c>
      <c r="I1396" s="10">
        <v>1</v>
      </c>
      <c r="J1396" s="10">
        <v>0</v>
      </c>
      <c r="K1396" s="5">
        <v>1</v>
      </c>
      <c r="L1396" s="5">
        <v>0</v>
      </c>
      <c r="M1396" s="5">
        <v>0</v>
      </c>
      <c r="N1396" s="5">
        <v>1</v>
      </c>
      <c r="O1396" s="5">
        <v>1</v>
      </c>
      <c r="P1396" s="5">
        <v>1</v>
      </c>
      <c r="Q1396" s="5">
        <v>0</v>
      </c>
      <c r="R1396" s="5">
        <v>0</v>
      </c>
      <c r="S1396" s="5">
        <v>0</v>
      </c>
      <c r="T1396" s="5">
        <v>0</v>
      </c>
      <c r="U1396" s="5">
        <v>0</v>
      </c>
      <c r="V1396" s="5">
        <v>0</v>
      </c>
      <c r="W1396" s="5">
        <v>1</v>
      </c>
      <c r="X1396" s="5">
        <v>1</v>
      </c>
      <c r="Y1396" s="5">
        <v>0</v>
      </c>
    </row>
    <row r="1397" spans="1:25" ht="18.75" customHeight="1" x14ac:dyDescent="0.15">
      <c r="A1397" s="2" t="s">
        <v>276</v>
      </c>
      <c r="B1397" s="2">
        <v>2013</v>
      </c>
      <c r="C1397" s="3">
        <v>1</v>
      </c>
      <c r="D1397" s="3" t="s">
        <v>277</v>
      </c>
      <c r="E1397" s="2" t="s">
        <v>41</v>
      </c>
      <c r="F1397" s="2" cm="1">
        <f t="array" ref="F1397">_xlfn.IFS(C1397=1,(I1397+J1397+K1397+L1397+M1397+N1397+O1397+P1397+Q1397+R1397+S1397+T1397+U1397+W1397+X1397+Y1397+V1397),C1397=0,(I1397+K1397+L1397+M1397+N1397+O1397+P1397+Q1397+R1397+S1397+T1397+U1397+W1397+X1397+Y1397+V1397))</f>
        <v>9</v>
      </c>
      <c r="G1397" s="4" cm="1">
        <f t="array" ref="G1397">_xlfn.IFS(C1397=1,((I1397+J1397+K1397+L1397+M1397+N1397+O1397+P1397+Q1397+R1397+S1397+T1397+U1397+W1397+X1397+Y1397+V1397)/17),C1397=0,((I1397+K1397+L1397+M1397+N1397+O1397+P1397+Q1397+R1397+S1397+T1397+U1397+W1397+X1397+Y1397+V1397)/16))</f>
        <v>0.52941176470588236</v>
      </c>
      <c r="H1397" s="2" t="str" cm="1">
        <f t="array" ref="H1397">_xlfn.IFS((AND(G1397&gt;=0,G1397&lt;0.595)),"F - Persecuting",(AND(G1397&gt;=0.595,G1397&lt;0.695)),"D - Intolerant",(AND(G1397&gt;=0.695,G1397&lt;0.795)),"C - Resistant",(AND(G1397&gt;=0.795,G1397&lt;0.895)),"B - Tolerant",(AND(G1397&gt;=0.895,G1397&lt;=1)),"A - Protecting")</f>
        <v>F - Persecuting</v>
      </c>
      <c r="I1397" s="10">
        <v>1</v>
      </c>
      <c r="J1397" s="10">
        <v>0</v>
      </c>
      <c r="K1397" s="5">
        <v>1</v>
      </c>
      <c r="L1397" s="5">
        <v>0</v>
      </c>
      <c r="M1397" s="5">
        <v>0</v>
      </c>
      <c r="N1397" s="5">
        <v>1</v>
      </c>
      <c r="O1397" s="5">
        <v>1</v>
      </c>
      <c r="P1397" s="5">
        <v>1</v>
      </c>
      <c r="Q1397" s="5">
        <v>0</v>
      </c>
      <c r="R1397" s="5">
        <v>1</v>
      </c>
      <c r="S1397" s="5">
        <v>1</v>
      </c>
      <c r="T1397" s="5">
        <v>0</v>
      </c>
      <c r="U1397" s="5">
        <v>0</v>
      </c>
      <c r="V1397" s="5">
        <v>0</v>
      </c>
      <c r="W1397" s="5">
        <v>1</v>
      </c>
      <c r="X1397" s="5">
        <v>1</v>
      </c>
      <c r="Y1397" s="5">
        <v>0</v>
      </c>
    </row>
    <row r="1398" spans="1:25" ht="18.75" customHeight="1" x14ac:dyDescent="0.15">
      <c r="A1398" s="2" t="s">
        <v>276</v>
      </c>
      <c r="B1398" s="2">
        <v>2014</v>
      </c>
      <c r="C1398" s="3">
        <v>1</v>
      </c>
      <c r="D1398" s="3" t="s">
        <v>277</v>
      </c>
      <c r="E1398" s="2" t="s">
        <v>41</v>
      </c>
      <c r="F1398" s="2" cm="1">
        <f t="array" ref="F1398">_xlfn.IFS(C1398=1,(I1398+J1398+K1398+L1398+M1398+N1398+O1398+P1398+Q1398+R1398+S1398+T1398+U1398+W1398+X1398+Y1398+V1398),C1398=0,(I1398+K1398+L1398+M1398+N1398+O1398+P1398+Q1398+R1398+S1398+T1398+U1398+W1398+X1398+Y1398+V1398))</f>
        <v>9</v>
      </c>
      <c r="G1398" s="4" cm="1">
        <f t="array" ref="G1398">_xlfn.IFS(C1398=1,((I1398+J1398+K1398+L1398+M1398+N1398+O1398+P1398+Q1398+R1398+S1398+T1398+U1398+W1398+X1398+Y1398+V1398)/17),C1398=0,((I1398+K1398+L1398+M1398+N1398+O1398+P1398+Q1398+R1398+S1398+T1398+U1398+W1398+X1398+Y1398+V1398)/16))</f>
        <v>0.52941176470588236</v>
      </c>
      <c r="H1398" s="2" t="str" cm="1">
        <f t="array" ref="H1398">_xlfn.IFS((AND(G1398&gt;=0,G1398&lt;0.595)),"F - Persecuting",(AND(G1398&gt;=0.595,G1398&lt;0.695)),"D - Intolerant",(AND(G1398&gt;=0.695,G1398&lt;0.795)),"C - Resistant",(AND(G1398&gt;=0.795,G1398&lt;0.895)),"B - Tolerant",(AND(G1398&gt;=0.895,G1398&lt;=1)),"A - Protecting")</f>
        <v>F - Persecuting</v>
      </c>
      <c r="I1398" s="10">
        <v>1</v>
      </c>
      <c r="J1398" s="10">
        <v>0</v>
      </c>
      <c r="K1398" s="5">
        <v>1</v>
      </c>
      <c r="L1398" s="5">
        <v>0</v>
      </c>
      <c r="M1398" s="5">
        <v>0</v>
      </c>
      <c r="N1398" s="5">
        <v>1</v>
      </c>
      <c r="O1398" s="5">
        <v>1</v>
      </c>
      <c r="P1398" s="5">
        <v>1</v>
      </c>
      <c r="Q1398" s="5">
        <v>0</v>
      </c>
      <c r="R1398" s="5">
        <v>1</v>
      </c>
      <c r="S1398" s="5">
        <v>1</v>
      </c>
      <c r="T1398" s="5">
        <v>0</v>
      </c>
      <c r="U1398" s="5">
        <v>0</v>
      </c>
      <c r="V1398" s="5">
        <v>0</v>
      </c>
      <c r="W1398" s="5">
        <v>1</v>
      </c>
      <c r="X1398" s="5">
        <v>1</v>
      </c>
      <c r="Y1398" s="5">
        <v>0</v>
      </c>
    </row>
    <row r="1399" spans="1:25" ht="18.75" customHeight="1" x14ac:dyDescent="0.15">
      <c r="A1399" s="2" t="s">
        <v>276</v>
      </c>
      <c r="B1399" s="2">
        <v>2015</v>
      </c>
      <c r="C1399" s="3">
        <v>1</v>
      </c>
      <c r="D1399" s="3" t="s">
        <v>277</v>
      </c>
      <c r="E1399" s="2" t="s">
        <v>41</v>
      </c>
      <c r="F1399" s="2" cm="1">
        <f t="array" ref="F1399">_xlfn.IFS(C1399=1,(I1399+J1399+K1399+L1399+M1399+N1399+O1399+P1399+Q1399+R1399+S1399+T1399+U1399+W1399+X1399+Y1399+V1399),C1399=0,(I1399+K1399+L1399+M1399+N1399+O1399+P1399+Q1399+R1399+S1399+T1399+U1399+W1399+X1399+Y1399+V1399))</f>
        <v>9</v>
      </c>
      <c r="G1399" s="4" cm="1">
        <f t="array" ref="G1399">_xlfn.IFS(C1399=1,((I1399+J1399+K1399+L1399+M1399+N1399+O1399+P1399+Q1399+R1399+S1399+T1399+U1399+W1399+X1399+Y1399+V1399)/17),C1399=0,((I1399+K1399+L1399+M1399+N1399+O1399+P1399+Q1399+R1399+S1399+T1399+U1399+W1399+X1399+Y1399+V1399)/16))</f>
        <v>0.52941176470588236</v>
      </c>
      <c r="H1399" s="2" t="str" cm="1">
        <f t="array" ref="H1399">_xlfn.IFS((AND(G1399&gt;=0,G1399&lt;0.595)),"F - Persecuting",(AND(G1399&gt;=0.595,G1399&lt;0.695)),"D - Intolerant",(AND(G1399&gt;=0.695,G1399&lt;0.795)),"C - Resistant",(AND(G1399&gt;=0.795,G1399&lt;0.895)),"B - Tolerant",(AND(G1399&gt;=0.895,G1399&lt;=1)),"A - Protecting")</f>
        <v>F - Persecuting</v>
      </c>
      <c r="I1399" s="10">
        <v>1</v>
      </c>
      <c r="J1399" s="10">
        <v>0</v>
      </c>
      <c r="K1399" s="5">
        <v>1</v>
      </c>
      <c r="L1399" s="5">
        <v>0</v>
      </c>
      <c r="M1399" s="5">
        <v>0</v>
      </c>
      <c r="N1399" s="5">
        <v>1</v>
      </c>
      <c r="O1399" s="5">
        <v>1</v>
      </c>
      <c r="P1399" s="5">
        <v>1</v>
      </c>
      <c r="Q1399" s="5">
        <v>0</v>
      </c>
      <c r="R1399" s="5">
        <v>1</v>
      </c>
      <c r="S1399" s="5">
        <v>1</v>
      </c>
      <c r="T1399" s="5">
        <v>0</v>
      </c>
      <c r="U1399" s="5">
        <v>0</v>
      </c>
      <c r="V1399" s="5">
        <v>0</v>
      </c>
      <c r="W1399" s="5">
        <v>1</v>
      </c>
      <c r="X1399" s="5">
        <v>1</v>
      </c>
      <c r="Y1399" s="5">
        <v>0</v>
      </c>
    </row>
    <row r="1400" spans="1:25" ht="18.75" customHeight="1" x14ac:dyDescent="0.15">
      <c r="A1400" s="2" t="s">
        <v>276</v>
      </c>
      <c r="B1400" s="2">
        <v>2016</v>
      </c>
      <c r="C1400" s="3">
        <v>1</v>
      </c>
      <c r="D1400" s="3" t="s">
        <v>277</v>
      </c>
      <c r="E1400" s="2" t="s">
        <v>41</v>
      </c>
      <c r="F1400" s="2" cm="1">
        <f t="array" ref="F1400">_xlfn.IFS(C1400=1,(I1400+J1400+K1400+L1400+M1400+N1400+O1400+P1400+Q1400+R1400+S1400+T1400+U1400+W1400+X1400+Y1400+V1400),C1400=0,(I1400+K1400+L1400+M1400+N1400+O1400+P1400+Q1400+R1400+S1400+T1400+U1400+W1400+X1400+Y1400+V1400))</f>
        <v>9</v>
      </c>
      <c r="G1400" s="4" cm="1">
        <f t="array" ref="G1400">_xlfn.IFS(C1400=1,((I1400+J1400+K1400+L1400+M1400+N1400+O1400+P1400+Q1400+R1400+S1400+T1400+U1400+W1400+X1400+Y1400+V1400)/17),C1400=0,((I1400+K1400+L1400+M1400+N1400+O1400+P1400+Q1400+R1400+S1400+T1400+U1400+W1400+X1400+Y1400+V1400)/16))</f>
        <v>0.52941176470588236</v>
      </c>
      <c r="H1400" s="2" t="str" cm="1">
        <f t="array" ref="H1400">_xlfn.IFS((AND(G1400&gt;=0,G1400&lt;0.595)),"F - Persecuting",(AND(G1400&gt;=0.595,G1400&lt;0.695)),"D - Intolerant",(AND(G1400&gt;=0.695,G1400&lt;0.795)),"C - Resistant",(AND(G1400&gt;=0.795,G1400&lt;0.895)),"B - Tolerant",(AND(G1400&gt;=0.895,G1400&lt;=1)),"A - Protecting")</f>
        <v>F - Persecuting</v>
      </c>
      <c r="I1400" s="10">
        <v>1</v>
      </c>
      <c r="J1400" s="10">
        <v>0</v>
      </c>
      <c r="K1400" s="5">
        <v>1</v>
      </c>
      <c r="L1400" s="5">
        <v>0</v>
      </c>
      <c r="M1400" s="5">
        <v>0</v>
      </c>
      <c r="N1400" s="5">
        <v>1</v>
      </c>
      <c r="O1400" s="5">
        <v>1</v>
      </c>
      <c r="P1400" s="5">
        <v>1</v>
      </c>
      <c r="Q1400" s="5">
        <v>0</v>
      </c>
      <c r="R1400" s="5">
        <v>1</v>
      </c>
      <c r="S1400" s="5">
        <v>1</v>
      </c>
      <c r="T1400" s="5">
        <v>0</v>
      </c>
      <c r="U1400" s="5">
        <v>0</v>
      </c>
      <c r="V1400" s="5">
        <v>0</v>
      </c>
      <c r="W1400" s="5">
        <v>1</v>
      </c>
      <c r="X1400" s="5">
        <v>1</v>
      </c>
      <c r="Y1400" s="5">
        <v>0</v>
      </c>
    </row>
    <row r="1401" spans="1:25" ht="18.75" customHeight="1" x14ac:dyDescent="0.15">
      <c r="A1401" s="2" t="s">
        <v>276</v>
      </c>
      <c r="B1401" s="2">
        <v>2017</v>
      </c>
      <c r="C1401" s="3">
        <v>1</v>
      </c>
      <c r="D1401" s="3" t="s">
        <v>277</v>
      </c>
      <c r="E1401" s="2" t="s">
        <v>41</v>
      </c>
      <c r="F1401" s="2" cm="1">
        <f t="array" ref="F1401">_xlfn.IFS(C1401=1,(I1401+J1401+K1401+L1401+M1401+N1401+O1401+P1401+Q1401+R1401+S1401+T1401+U1401+W1401+X1401+Y1401+V1401),C1401=0,(I1401+K1401+L1401+M1401+N1401+O1401+P1401+Q1401+R1401+S1401+T1401+U1401+W1401+X1401+Y1401+V1401))</f>
        <v>8</v>
      </c>
      <c r="G1401" s="4" cm="1">
        <f t="array" ref="G1401">_xlfn.IFS(C1401=1,((I1401+J1401+K1401+L1401+M1401+N1401+O1401+P1401+Q1401+R1401+S1401+T1401+U1401+W1401+X1401+Y1401+V1401)/17),C1401=0,((I1401+K1401+L1401+M1401+N1401+O1401+P1401+Q1401+R1401+S1401+T1401+U1401+W1401+X1401+Y1401+V1401)/16))</f>
        <v>0.47058823529411764</v>
      </c>
      <c r="H1401" s="2" t="str" cm="1">
        <f t="array" ref="H1401">_xlfn.IFS((AND(G1401&gt;=0,G1401&lt;0.595)),"F - Persecuting",(AND(G1401&gt;=0.595,G1401&lt;0.695)),"D - Intolerant",(AND(G1401&gt;=0.695,G1401&lt;0.795)),"C - Resistant",(AND(G1401&gt;=0.795,G1401&lt;0.895)),"B - Tolerant",(AND(G1401&gt;=0.895,G1401&lt;=1)),"A - Protecting")</f>
        <v>F - Persecuting</v>
      </c>
      <c r="I1401" s="10">
        <v>1</v>
      </c>
      <c r="J1401" s="10">
        <v>0</v>
      </c>
      <c r="K1401" s="5">
        <v>1</v>
      </c>
      <c r="L1401" s="5">
        <v>0</v>
      </c>
      <c r="M1401" s="5">
        <v>0</v>
      </c>
      <c r="N1401" s="5">
        <v>1</v>
      </c>
      <c r="O1401" s="5">
        <v>1</v>
      </c>
      <c r="P1401" s="5">
        <v>1</v>
      </c>
      <c r="Q1401" s="5">
        <v>0</v>
      </c>
      <c r="R1401" s="5">
        <v>1</v>
      </c>
      <c r="S1401" s="5">
        <v>1</v>
      </c>
      <c r="T1401" s="5">
        <v>0</v>
      </c>
      <c r="U1401" s="5">
        <v>0</v>
      </c>
      <c r="V1401" s="5">
        <v>0</v>
      </c>
      <c r="W1401" s="5">
        <v>1</v>
      </c>
      <c r="X1401" s="5">
        <v>0</v>
      </c>
      <c r="Y1401" s="5">
        <v>0</v>
      </c>
    </row>
    <row r="1402" spans="1:25" ht="18.75" customHeight="1" x14ac:dyDescent="0.15">
      <c r="A1402" s="2" t="s">
        <v>276</v>
      </c>
      <c r="B1402" s="2">
        <v>2018</v>
      </c>
      <c r="C1402" s="3">
        <v>1</v>
      </c>
      <c r="D1402" s="3" t="s">
        <v>277</v>
      </c>
      <c r="E1402" s="2" t="s">
        <v>41</v>
      </c>
      <c r="F1402" s="2" cm="1">
        <f t="array" ref="F1402">_xlfn.IFS(C1402=1,(I1402+J1402+K1402+L1402+M1402+N1402+O1402+P1402+Q1402+R1402+S1402+T1402+U1402+W1402+X1402+Y1402+V1402),C1402=0,(I1402+K1402+L1402+M1402+N1402+O1402+P1402+Q1402+R1402+S1402+T1402+U1402+W1402+X1402+Y1402+V1402))</f>
        <v>10</v>
      </c>
      <c r="G1402" s="4" cm="1">
        <f t="array" ref="G1402">_xlfn.IFS(C1402=1,((I1402+J1402+K1402+L1402+M1402+N1402+O1402+P1402+Q1402+R1402+S1402+T1402+U1402+W1402+X1402+Y1402+V1402)/17),C1402=0,((I1402+K1402+L1402+M1402+N1402+O1402+P1402+Q1402+R1402+S1402+T1402+U1402+W1402+X1402+Y1402+V1402)/16))</f>
        <v>0.58823529411764708</v>
      </c>
      <c r="H1402" s="2" t="str" cm="1">
        <f t="array" ref="H1402">_xlfn.IFS((AND(G1402&gt;=0,G1402&lt;0.595)),"F - Persecuting",(AND(G1402&gt;=0.595,G1402&lt;0.695)),"D - Intolerant",(AND(G1402&gt;=0.695,G1402&lt;0.795)),"C - Resistant",(AND(G1402&gt;=0.795,G1402&lt;0.895)),"B - Tolerant",(AND(G1402&gt;=0.895,G1402&lt;=1)),"A - Protecting")</f>
        <v>F - Persecuting</v>
      </c>
      <c r="I1402" s="10">
        <v>1</v>
      </c>
      <c r="J1402" s="10">
        <v>0</v>
      </c>
      <c r="K1402" s="5">
        <v>1</v>
      </c>
      <c r="L1402" s="5">
        <v>0</v>
      </c>
      <c r="M1402" s="5">
        <v>0</v>
      </c>
      <c r="N1402" s="5">
        <v>1</v>
      </c>
      <c r="O1402" s="5">
        <v>1</v>
      </c>
      <c r="P1402" s="5">
        <v>1</v>
      </c>
      <c r="Q1402" s="5">
        <v>1</v>
      </c>
      <c r="R1402" s="5">
        <v>1</v>
      </c>
      <c r="S1402" s="5">
        <v>1</v>
      </c>
      <c r="T1402" s="5">
        <v>0</v>
      </c>
      <c r="U1402" s="5">
        <v>0</v>
      </c>
      <c r="V1402" s="5">
        <v>0</v>
      </c>
      <c r="W1402" s="5">
        <v>1</v>
      </c>
      <c r="X1402" s="5">
        <v>0</v>
      </c>
      <c r="Y1402" s="5">
        <v>1</v>
      </c>
    </row>
    <row r="1403" spans="1:25" ht="18.75" customHeight="1" x14ac:dyDescent="0.15">
      <c r="A1403" s="2" t="s">
        <v>276</v>
      </c>
      <c r="B1403" s="2">
        <v>2019</v>
      </c>
      <c r="C1403" s="3">
        <v>1</v>
      </c>
      <c r="D1403" s="3" t="s">
        <v>277</v>
      </c>
      <c r="E1403" s="2" t="s">
        <v>41</v>
      </c>
      <c r="F1403" s="2" cm="1">
        <f t="array" ref="F1403">_xlfn.IFS(C1403=1,(I1403+J1403+K1403+L1403+M1403+N1403+O1403+P1403+Q1403+R1403+S1403+T1403+U1403+W1403+X1403+Y1403+V1403),C1403=0,(I1403+K1403+L1403+M1403+N1403+O1403+P1403+Q1403+R1403+S1403+T1403+U1403+W1403+X1403+Y1403+V1403))</f>
        <v>10</v>
      </c>
      <c r="G1403" s="4" cm="1">
        <f t="array" ref="G1403">_xlfn.IFS(C1403=1,((I1403+J1403+K1403+L1403+M1403+N1403+O1403+P1403+Q1403+R1403+S1403+T1403+U1403+W1403+X1403+Y1403+V1403)/17),C1403=0,((I1403+K1403+L1403+M1403+N1403+O1403+P1403+Q1403+R1403+S1403+T1403+U1403+W1403+X1403+Y1403+V1403)/16))</f>
        <v>0.58823529411764708</v>
      </c>
      <c r="H1403" s="2" t="str" cm="1">
        <f t="array" ref="H1403">_xlfn.IFS((AND(G1403&gt;=0,G1403&lt;0.595)),"F - Persecuting",(AND(G1403&gt;=0.595,G1403&lt;0.695)),"D - Intolerant",(AND(G1403&gt;=0.695,G1403&lt;0.795)),"C - Resistant",(AND(G1403&gt;=0.795,G1403&lt;0.895)),"B - Tolerant",(AND(G1403&gt;=0.895,G1403&lt;=1)),"A - Protecting")</f>
        <v>F - Persecuting</v>
      </c>
      <c r="I1403" s="10">
        <v>1</v>
      </c>
      <c r="J1403" s="10">
        <v>0</v>
      </c>
      <c r="K1403" s="5">
        <v>1</v>
      </c>
      <c r="L1403" s="5">
        <v>0</v>
      </c>
      <c r="M1403" s="5">
        <v>0</v>
      </c>
      <c r="N1403" s="5">
        <v>1</v>
      </c>
      <c r="O1403" s="5">
        <v>1</v>
      </c>
      <c r="P1403" s="5">
        <v>1</v>
      </c>
      <c r="Q1403" s="5">
        <v>1</v>
      </c>
      <c r="R1403" s="5">
        <v>1</v>
      </c>
      <c r="S1403" s="5">
        <v>1</v>
      </c>
      <c r="T1403" s="5">
        <v>0</v>
      </c>
      <c r="U1403" s="5">
        <v>0</v>
      </c>
      <c r="V1403" s="5">
        <v>0</v>
      </c>
      <c r="W1403" s="5">
        <v>1</v>
      </c>
      <c r="X1403" s="5">
        <v>0</v>
      </c>
      <c r="Y1403" s="5">
        <v>1</v>
      </c>
    </row>
    <row r="1404" spans="1:25" ht="18.75" customHeight="1" x14ac:dyDescent="0.15">
      <c r="A1404" s="2" t="s">
        <v>276</v>
      </c>
      <c r="B1404" s="2">
        <v>2020</v>
      </c>
      <c r="C1404" s="3">
        <v>1</v>
      </c>
      <c r="D1404" s="3" t="s">
        <v>277</v>
      </c>
      <c r="E1404" s="2" t="s">
        <v>41</v>
      </c>
      <c r="F1404" s="2" cm="1">
        <f t="array" ref="F1404">_xlfn.IFS(C1404=1,(I1404+J1404+K1404+L1404+M1404+N1404+O1404+P1404+Q1404+R1404+S1404+T1404+U1404+W1404+X1404+Y1404+V1404),C1404=0,(I1404+K1404+L1404+M1404+N1404+O1404+P1404+Q1404+R1404+S1404+T1404+U1404+W1404+X1404+Y1404+V1404))</f>
        <v>10</v>
      </c>
      <c r="G1404" s="4" cm="1">
        <f t="array" ref="G1404">_xlfn.IFS(C1404=1,((I1404+J1404+K1404+L1404+M1404+N1404+O1404+P1404+Q1404+R1404+S1404+T1404+U1404+W1404+X1404+Y1404+V1404)/17),C1404=0,((I1404+K1404+L1404+M1404+N1404+O1404+P1404+Q1404+R1404+S1404+T1404+U1404+W1404+X1404+Y1404+V1404)/16))</f>
        <v>0.58823529411764708</v>
      </c>
      <c r="H1404" s="2" t="str" cm="1">
        <f t="array" ref="H1404">_xlfn.IFS((AND(G1404&gt;=0,G1404&lt;0.595)),"F - Persecuting",(AND(G1404&gt;=0.595,G1404&lt;0.695)),"D - Intolerant",(AND(G1404&gt;=0.695,G1404&lt;0.795)),"C - Resistant",(AND(G1404&gt;=0.795,G1404&lt;0.895)),"B - Tolerant",(AND(G1404&gt;=0.895,G1404&lt;=1)),"A - Protecting")</f>
        <v>F - Persecuting</v>
      </c>
      <c r="I1404" s="5">
        <v>1</v>
      </c>
      <c r="J1404" s="5">
        <v>0</v>
      </c>
      <c r="K1404" s="5">
        <v>1</v>
      </c>
      <c r="L1404" s="5">
        <v>0</v>
      </c>
      <c r="M1404" s="5">
        <v>0</v>
      </c>
      <c r="N1404" s="5">
        <v>1</v>
      </c>
      <c r="O1404" s="5">
        <v>1</v>
      </c>
      <c r="P1404" s="5">
        <v>1</v>
      </c>
      <c r="Q1404" s="5">
        <v>1</v>
      </c>
      <c r="R1404" s="5">
        <v>1</v>
      </c>
      <c r="S1404" s="5">
        <v>1</v>
      </c>
      <c r="T1404" s="5">
        <v>0</v>
      </c>
      <c r="U1404" s="5">
        <v>0</v>
      </c>
      <c r="V1404" s="5">
        <v>0</v>
      </c>
      <c r="W1404" s="5">
        <v>1</v>
      </c>
      <c r="X1404" s="5">
        <v>0</v>
      </c>
      <c r="Y1404" s="6">
        <v>1</v>
      </c>
    </row>
    <row r="1405" spans="1:25" ht="18.75" customHeight="1" x14ac:dyDescent="0.15">
      <c r="A1405" s="2" t="s">
        <v>276</v>
      </c>
      <c r="B1405" s="2">
        <v>2021</v>
      </c>
      <c r="C1405" s="3">
        <v>1</v>
      </c>
      <c r="D1405" s="3" t="s">
        <v>277</v>
      </c>
      <c r="E1405" s="2" t="s">
        <v>41</v>
      </c>
      <c r="F1405" s="2" cm="1">
        <f t="array" ref="F1405">_xlfn.IFS(C1405=1,(I1405+J1405+K1405+L1405+M1405+N1405+O1405+P1405+Q1405+R1405+S1405+T1405+U1405+W1405+X1405+Y1405+V1405),C1405=0,(I1405+K1405+L1405+M1405+N1405+O1405+P1405+Q1405+R1405+S1405+T1405+U1405+W1405+X1405+Y1405+V1405))</f>
        <v>10</v>
      </c>
      <c r="G1405" s="4" cm="1">
        <f t="array" ref="G1405">_xlfn.IFS(C1405=1,((I1405+J1405+K1405+L1405+M1405+N1405+O1405+P1405+Q1405+R1405+S1405+T1405+U1405+W1405+X1405+Y1405+V1405)/17),C1405=0,((I1405+K1405+L1405+M1405+N1405+O1405+P1405+Q1405+R1405+S1405+T1405+U1405+W1405+X1405+Y1405+V1405)/16))</f>
        <v>0.58823529411764708</v>
      </c>
      <c r="H1405" s="2" t="str" cm="1">
        <f t="array" ref="H1405">_xlfn.IFS((AND(G1405&gt;=0,G1405&lt;0.595)),"F - Persecuting",(AND(G1405&gt;=0.595,G1405&lt;0.695)),"D - Intolerant",(AND(G1405&gt;=0.695,G1405&lt;0.795)),"C - Resistant",(AND(G1405&gt;=0.795,G1405&lt;0.895)),"B - Tolerant",(AND(G1405&gt;=0.895,G1405&lt;=1)),"A - Protecting")</f>
        <v>F - Persecuting</v>
      </c>
      <c r="I1405" s="5">
        <v>1</v>
      </c>
      <c r="J1405" s="5">
        <v>0</v>
      </c>
      <c r="K1405" s="5">
        <v>1</v>
      </c>
      <c r="L1405" s="5">
        <v>0</v>
      </c>
      <c r="M1405" s="5">
        <v>0</v>
      </c>
      <c r="N1405" s="5">
        <v>1</v>
      </c>
      <c r="O1405" s="5">
        <v>1</v>
      </c>
      <c r="P1405" s="5">
        <v>1</v>
      </c>
      <c r="Q1405" s="5">
        <v>1</v>
      </c>
      <c r="R1405" s="5">
        <v>1</v>
      </c>
      <c r="S1405" s="5">
        <v>1</v>
      </c>
      <c r="T1405" s="5">
        <v>0</v>
      </c>
      <c r="U1405" s="5">
        <v>0</v>
      </c>
      <c r="V1405" s="5">
        <v>0</v>
      </c>
      <c r="W1405" s="5">
        <v>1</v>
      </c>
      <c r="X1405" s="5">
        <v>0</v>
      </c>
      <c r="Y1405" s="6">
        <v>1</v>
      </c>
    </row>
    <row r="1406" spans="1:25" ht="18.75" customHeight="1" x14ac:dyDescent="0.15">
      <c r="A1406" s="2" t="s">
        <v>276</v>
      </c>
      <c r="B1406" s="2">
        <v>2022</v>
      </c>
      <c r="C1406" s="3">
        <v>1</v>
      </c>
      <c r="D1406" s="3" t="s">
        <v>277</v>
      </c>
      <c r="E1406" s="2" t="s">
        <v>41</v>
      </c>
      <c r="F1406" s="2" cm="1">
        <f t="array" ref="F1406">_xlfn.IFS(C1406=1,(I1406+J1406+K1406+L1406+M1406+N1406+O1406+P1406+Q1406+R1406+S1406+T1406+U1406+W1406+X1406+Y1406+V1406),C1406=0,(I1406+K1406+L1406+M1406+N1406+O1406+P1406+Q1406+R1406+S1406+T1406+U1406+W1406+X1406+Y1406+V1406))</f>
        <v>9</v>
      </c>
      <c r="G1406" s="4" cm="1">
        <f t="array" ref="G1406">_xlfn.IFS(C1406=1,((I1406+J1406+K1406+L1406+M1406+N1406+O1406+P1406+Q1406+R1406+S1406+T1406+U1406+W1406+X1406+Y1406+V1406)/17),C1406=0,((I1406+K1406+L1406+M1406+N1406+O1406+P1406+Q1406+R1406+S1406+T1406+U1406+W1406+X1406+Y1406+V1406)/16))</f>
        <v>0.52941176470588236</v>
      </c>
      <c r="H1406" s="2" t="str" cm="1">
        <f t="array" ref="H1406">_xlfn.IFS((AND(G1406&gt;=0,G1406&lt;0.595)),"F - Persecuting",(AND(G1406&gt;=0.595,G1406&lt;0.695)),"D - Intolerant",(AND(G1406&gt;=0.695,G1406&lt;0.795)),"C - Resistant",(AND(G1406&gt;=0.795,G1406&lt;0.895)),"B - Tolerant",(AND(G1406&gt;=0.895,G1406&lt;=1)),"A - Protecting")</f>
        <v>F - Persecuting</v>
      </c>
      <c r="I1406" s="5">
        <v>1</v>
      </c>
      <c r="J1406" s="5">
        <v>0</v>
      </c>
      <c r="K1406" s="5">
        <v>1</v>
      </c>
      <c r="L1406" s="5">
        <v>0</v>
      </c>
      <c r="M1406" s="5">
        <v>0</v>
      </c>
      <c r="N1406" s="5">
        <v>1</v>
      </c>
      <c r="O1406" s="5">
        <v>1</v>
      </c>
      <c r="P1406" s="5">
        <v>1</v>
      </c>
      <c r="Q1406" s="5">
        <v>0</v>
      </c>
      <c r="R1406" s="5">
        <v>1</v>
      </c>
      <c r="S1406" s="5">
        <v>1</v>
      </c>
      <c r="T1406" s="5">
        <v>0</v>
      </c>
      <c r="U1406" s="5">
        <v>0</v>
      </c>
      <c r="V1406" s="5">
        <v>0</v>
      </c>
      <c r="W1406" s="5">
        <v>1</v>
      </c>
      <c r="X1406" s="5">
        <v>0</v>
      </c>
      <c r="Y1406" s="5">
        <v>1</v>
      </c>
    </row>
    <row r="1407" spans="1:25" ht="18.75" customHeight="1" x14ac:dyDescent="0.15">
      <c r="A1407" s="2" t="s">
        <v>278</v>
      </c>
      <c r="B1407" s="2">
        <v>2011</v>
      </c>
      <c r="C1407" s="3">
        <v>0</v>
      </c>
      <c r="D1407" s="3" t="s">
        <v>279</v>
      </c>
      <c r="E1407" s="2" t="s">
        <v>47</v>
      </c>
      <c r="F1407" s="2" cm="1">
        <f t="array" ref="F1407">_xlfn.IFS(C1407=1,(I1407+J1407+K1407+L1407+M1407+N1407+O1407+P1407+Q1407+R1407+S1407+T1407+U1407+W1407+X1407+Y1407+V1407),C1407=0,(I1407+K1407+L1407+M1407+N1407+O1407+P1407+Q1407+R1407+S1407+T1407+U1407+W1407+X1407+Y1407+V1407))</f>
        <v>9</v>
      </c>
      <c r="G1407" s="4" cm="1">
        <f t="array" ref="G1407">_xlfn.IFS(C1407=1,((I1407+J1407+K1407+L1407+M1407+N1407+O1407+P1407+Q1407+R1407+S1407+T1407+U1407+W1407+X1407+Y1407+V1407)/17),C1407=0,((I1407+K1407+L1407+M1407+N1407+O1407+P1407+Q1407+R1407+S1407+T1407+U1407+W1407+X1407+Y1407+V1407)/16))</f>
        <v>0.5625</v>
      </c>
      <c r="H1407" s="2" t="str" cm="1">
        <f t="array" ref="H1407">_xlfn.IFS((AND(G1407&gt;=0,G1407&lt;0.595)),"F - Persecuting",(AND(G1407&gt;=0.595,G1407&lt;0.695)),"D - Intolerant",(AND(G1407&gt;=0.695,G1407&lt;0.795)),"C - Resistant",(AND(G1407&gt;=0.795,G1407&lt;0.895)),"B - Tolerant",(AND(G1407&gt;=0.895,G1407&lt;=1)),"A - Protecting")</f>
        <v>F - Persecuting</v>
      </c>
      <c r="I1407" s="10">
        <v>1</v>
      </c>
      <c r="J1407" s="10"/>
      <c r="K1407" s="5">
        <v>0</v>
      </c>
      <c r="L1407" s="5">
        <v>0</v>
      </c>
      <c r="M1407" s="5">
        <v>0</v>
      </c>
      <c r="N1407" s="5">
        <v>1</v>
      </c>
      <c r="O1407" s="5">
        <v>1</v>
      </c>
      <c r="P1407" s="5">
        <v>0</v>
      </c>
      <c r="Q1407" s="5">
        <v>1</v>
      </c>
      <c r="R1407" s="5">
        <v>1</v>
      </c>
      <c r="S1407" s="5">
        <v>1</v>
      </c>
      <c r="T1407" s="5">
        <v>0</v>
      </c>
      <c r="U1407" s="5">
        <v>0</v>
      </c>
      <c r="V1407" s="5">
        <v>0</v>
      </c>
      <c r="W1407" s="5">
        <v>1</v>
      </c>
      <c r="X1407" s="5">
        <v>1</v>
      </c>
      <c r="Y1407" s="6">
        <v>1</v>
      </c>
    </row>
    <row r="1408" spans="1:25" ht="18.75" customHeight="1" x14ac:dyDescent="0.15">
      <c r="A1408" s="2" t="s">
        <v>278</v>
      </c>
      <c r="B1408" s="2">
        <v>2012</v>
      </c>
      <c r="C1408" s="3">
        <v>0</v>
      </c>
      <c r="D1408" s="3" t="s">
        <v>279</v>
      </c>
      <c r="E1408" s="2" t="s">
        <v>47</v>
      </c>
      <c r="F1408" s="2" cm="1">
        <f t="array" ref="F1408">_xlfn.IFS(C1408=1,(I1408+J1408+K1408+L1408+M1408+N1408+O1408+P1408+Q1408+R1408+S1408+T1408+U1408+W1408+X1408+Y1408+V1408),C1408=0,(I1408+K1408+L1408+M1408+N1408+O1408+P1408+Q1408+R1408+S1408+T1408+U1408+W1408+X1408+Y1408+V1408))</f>
        <v>9</v>
      </c>
      <c r="G1408" s="4" cm="1">
        <f t="array" ref="G1408">_xlfn.IFS(C1408=1,((I1408+J1408+K1408+L1408+M1408+N1408+O1408+P1408+Q1408+R1408+S1408+T1408+U1408+W1408+X1408+Y1408+V1408)/17),C1408=0,((I1408+K1408+L1408+M1408+N1408+O1408+P1408+Q1408+R1408+S1408+T1408+U1408+W1408+X1408+Y1408+V1408)/16))</f>
        <v>0.5625</v>
      </c>
      <c r="H1408" s="2" t="str" cm="1">
        <f t="array" ref="H1408">_xlfn.IFS((AND(G1408&gt;=0,G1408&lt;0.595)),"F - Persecuting",(AND(G1408&gt;=0.595,G1408&lt;0.695)),"D - Intolerant",(AND(G1408&gt;=0.695,G1408&lt;0.795)),"C - Resistant",(AND(G1408&gt;=0.795,G1408&lt;0.895)),"B - Tolerant",(AND(G1408&gt;=0.895,G1408&lt;=1)),"A - Protecting")</f>
        <v>F - Persecuting</v>
      </c>
      <c r="I1408" s="10">
        <v>1</v>
      </c>
      <c r="J1408" s="10"/>
      <c r="K1408" s="5">
        <v>0</v>
      </c>
      <c r="L1408" s="5">
        <v>0</v>
      </c>
      <c r="M1408" s="5">
        <v>0</v>
      </c>
      <c r="N1408" s="5">
        <v>1</v>
      </c>
      <c r="O1408" s="5">
        <v>1</v>
      </c>
      <c r="P1408" s="5">
        <v>0</v>
      </c>
      <c r="Q1408" s="5">
        <v>1</v>
      </c>
      <c r="R1408" s="5">
        <v>1</v>
      </c>
      <c r="S1408" s="5">
        <v>1</v>
      </c>
      <c r="T1408" s="5">
        <v>0</v>
      </c>
      <c r="U1408" s="5">
        <v>0</v>
      </c>
      <c r="V1408" s="5">
        <v>0</v>
      </c>
      <c r="W1408" s="5">
        <v>1</v>
      </c>
      <c r="X1408" s="5">
        <v>1</v>
      </c>
      <c r="Y1408" s="6">
        <v>1</v>
      </c>
    </row>
    <row r="1409" spans="1:25" ht="18.75" customHeight="1" x14ac:dyDescent="0.15">
      <c r="A1409" s="2" t="s">
        <v>278</v>
      </c>
      <c r="B1409" s="2">
        <v>2013</v>
      </c>
      <c r="C1409" s="3">
        <v>0</v>
      </c>
      <c r="D1409" s="3" t="s">
        <v>279</v>
      </c>
      <c r="E1409" s="2" t="s">
        <v>47</v>
      </c>
      <c r="F1409" s="2" cm="1">
        <f t="array" ref="F1409">_xlfn.IFS(C1409=1,(I1409+J1409+K1409+L1409+M1409+N1409+O1409+P1409+Q1409+R1409+S1409+T1409+U1409+W1409+X1409+Y1409+V1409),C1409=0,(I1409+K1409+L1409+M1409+N1409+O1409+P1409+Q1409+R1409+S1409+T1409+U1409+W1409+X1409+Y1409+V1409))</f>
        <v>9</v>
      </c>
      <c r="G1409" s="4" cm="1">
        <f t="array" ref="G1409">_xlfn.IFS(C1409=1,((I1409+J1409+K1409+L1409+M1409+N1409+O1409+P1409+Q1409+R1409+S1409+T1409+U1409+W1409+X1409+Y1409+V1409)/17),C1409=0,((I1409+K1409+L1409+M1409+N1409+O1409+P1409+Q1409+R1409+S1409+T1409+U1409+W1409+X1409+Y1409+V1409)/16))</f>
        <v>0.5625</v>
      </c>
      <c r="H1409" s="2" t="str" cm="1">
        <f t="array" ref="H1409">_xlfn.IFS((AND(G1409&gt;=0,G1409&lt;0.595)),"F - Persecuting",(AND(G1409&gt;=0.595,G1409&lt;0.695)),"D - Intolerant",(AND(G1409&gt;=0.695,G1409&lt;0.795)),"C - Resistant",(AND(G1409&gt;=0.795,G1409&lt;0.895)),"B - Tolerant",(AND(G1409&gt;=0.895,G1409&lt;=1)),"A - Protecting")</f>
        <v>F - Persecuting</v>
      </c>
      <c r="I1409" s="10">
        <v>1</v>
      </c>
      <c r="J1409" s="10"/>
      <c r="K1409" s="5">
        <v>0</v>
      </c>
      <c r="L1409" s="5">
        <v>0</v>
      </c>
      <c r="M1409" s="5">
        <v>0</v>
      </c>
      <c r="N1409" s="5">
        <v>1</v>
      </c>
      <c r="O1409" s="5">
        <v>1</v>
      </c>
      <c r="P1409" s="5">
        <v>0</v>
      </c>
      <c r="Q1409" s="5">
        <v>1</v>
      </c>
      <c r="R1409" s="5">
        <v>1</v>
      </c>
      <c r="S1409" s="5">
        <v>1</v>
      </c>
      <c r="T1409" s="5">
        <v>0</v>
      </c>
      <c r="U1409" s="5">
        <v>0</v>
      </c>
      <c r="V1409" s="5">
        <v>0</v>
      </c>
      <c r="W1409" s="5">
        <v>1</v>
      </c>
      <c r="X1409" s="5">
        <v>1</v>
      </c>
      <c r="Y1409" s="6">
        <v>1</v>
      </c>
    </row>
    <row r="1410" spans="1:25" ht="18.75" customHeight="1" x14ac:dyDescent="0.15">
      <c r="A1410" s="2" t="s">
        <v>278</v>
      </c>
      <c r="B1410" s="2">
        <v>2014</v>
      </c>
      <c r="C1410" s="3">
        <v>0</v>
      </c>
      <c r="D1410" s="3" t="s">
        <v>279</v>
      </c>
      <c r="E1410" s="2" t="s">
        <v>47</v>
      </c>
      <c r="F1410" s="2" cm="1">
        <f t="array" ref="F1410">_xlfn.IFS(C1410=1,(I1410+J1410+K1410+L1410+M1410+N1410+O1410+P1410+Q1410+R1410+S1410+T1410+U1410+W1410+X1410+Y1410+V1410),C1410=0,(I1410+K1410+L1410+M1410+N1410+O1410+P1410+Q1410+R1410+S1410+T1410+U1410+W1410+X1410+Y1410+V1410))</f>
        <v>9</v>
      </c>
      <c r="G1410" s="4" cm="1">
        <f t="array" ref="G1410">_xlfn.IFS(C1410=1,((I1410+J1410+K1410+L1410+M1410+N1410+O1410+P1410+Q1410+R1410+S1410+T1410+U1410+W1410+X1410+Y1410+V1410)/17),C1410=0,((I1410+K1410+L1410+M1410+N1410+O1410+P1410+Q1410+R1410+S1410+T1410+U1410+W1410+X1410+Y1410+V1410)/16))</f>
        <v>0.5625</v>
      </c>
      <c r="H1410" s="2" t="str" cm="1">
        <f t="array" ref="H1410">_xlfn.IFS((AND(G1410&gt;=0,G1410&lt;0.595)),"F - Persecuting",(AND(G1410&gt;=0.595,G1410&lt;0.695)),"D - Intolerant",(AND(G1410&gt;=0.695,G1410&lt;0.795)),"C - Resistant",(AND(G1410&gt;=0.795,G1410&lt;0.895)),"B - Tolerant",(AND(G1410&gt;=0.895,G1410&lt;=1)),"A - Protecting")</f>
        <v>F - Persecuting</v>
      </c>
      <c r="I1410" s="10">
        <v>1</v>
      </c>
      <c r="J1410" s="10"/>
      <c r="K1410" s="5">
        <v>0</v>
      </c>
      <c r="L1410" s="5">
        <v>0</v>
      </c>
      <c r="M1410" s="5">
        <v>0</v>
      </c>
      <c r="N1410" s="5">
        <v>1</v>
      </c>
      <c r="O1410" s="5">
        <v>1</v>
      </c>
      <c r="P1410" s="5">
        <v>0</v>
      </c>
      <c r="Q1410" s="5">
        <v>1</v>
      </c>
      <c r="R1410" s="5">
        <v>1</v>
      </c>
      <c r="S1410" s="5">
        <v>1</v>
      </c>
      <c r="T1410" s="5">
        <v>0</v>
      </c>
      <c r="U1410" s="5">
        <v>0</v>
      </c>
      <c r="V1410" s="5">
        <v>0</v>
      </c>
      <c r="W1410" s="5">
        <v>1</v>
      </c>
      <c r="X1410" s="5">
        <v>1</v>
      </c>
      <c r="Y1410" s="6">
        <v>1</v>
      </c>
    </row>
    <row r="1411" spans="1:25" ht="18.75" customHeight="1" x14ac:dyDescent="0.15">
      <c r="A1411" s="2" t="s">
        <v>278</v>
      </c>
      <c r="B1411" s="2">
        <v>2015</v>
      </c>
      <c r="C1411" s="3">
        <v>0</v>
      </c>
      <c r="D1411" s="3" t="s">
        <v>279</v>
      </c>
      <c r="E1411" s="2" t="s">
        <v>47</v>
      </c>
      <c r="F1411" s="2" cm="1">
        <f t="array" ref="F1411">_xlfn.IFS(C1411=1,(I1411+J1411+K1411+L1411+M1411+N1411+O1411+P1411+Q1411+R1411+S1411+T1411+U1411+W1411+X1411+Y1411+V1411),C1411=0,(I1411+K1411+L1411+M1411+N1411+O1411+P1411+Q1411+R1411+S1411+T1411+U1411+W1411+X1411+Y1411+V1411))</f>
        <v>9</v>
      </c>
      <c r="G1411" s="4" cm="1">
        <f t="array" ref="G1411">_xlfn.IFS(C1411=1,((I1411+J1411+K1411+L1411+M1411+N1411+O1411+P1411+Q1411+R1411+S1411+T1411+U1411+W1411+X1411+Y1411+V1411)/17),C1411=0,((I1411+K1411+L1411+M1411+N1411+O1411+P1411+Q1411+R1411+S1411+T1411+U1411+W1411+X1411+Y1411+V1411)/16))</f>
        <v>0.5625</v>
      </c>
      <c r="H1411" s="2" t="str" cm="1">
        <f t="array" ref="H1411">_xlfn.IFS((AND(G1411&gt;=0,G1411&lt;0.595)),"F - Persecuting",(AND(G1411&gt;=0.595,G1411&lt;0.695)),"D - Intolerant",(AND(G1411&gt;=0.695,G1411&lt;0.795)),"C - Resistant",(AND(G1411&gt;=0.795,G1411&lt;0.895)),"B - Tolerant",(AND(G1411&gt;=0.895,G1411&lt;=1)),"A - Protecting")</f>
        <v>F - Persecuting</v>
      </c>
      <c r="I1411" s="10">
        <v>1</v>
      </c>
      <c r="J1411" s="10"/>
      <c r="K1411" s="5">
        <v>0</v>
      </c>
      <c r="L1411" s="5">
        <v>0</v>
      </c>
      <c r="M1411" s="5">
        <v>0</v>
      </c>
      <c r="N1411" s="5">
        <v>1</v>
      </c>
      <c r="O1411" s="5">
        <v>1</v>
      </c>
      <c r="P1411" s="5">
        <v>0</v>
      </c>
      <c r="Q1411" s="5">
        <v>1</v>
      </c>
      <c r="R1411" s="5">
        <v>1</v>
      </c>
      <c r="S1411" s="5">
        <v>1</v>
      </c>
      <c r="T1411" s="5">
        <v>0</v>
      </c>
      <c r="U1411" s="5">
        <v>0</v>
      </c>
      <c r="V1411" s="5">
        <v>0</v>
      </c>
      <c r="W1411" s="5">
        <v>1</v>
      </c>
      <c r="X1411" s="5">
        <v>1</v>
      </c>
      <c r="Y1411" s="6">
        <v>1</v>
      </c>
    </row>
    <row r="1412" spans="1:25" ht="18.75" customHeight="1" x14ac:dyDescent="0.15">
      <c r="A1412" s="2" t="s">
        <v>278</v>
      </c>
      <c r="B1412" s="2">
        <v>2016</v>
      </c>
      <c r="C1412" s="3">
        <v>0</v>
      </c>
      <c r="D1412" s="3" t="s">
        <v>279</v>
      </c>
      <c r="E1412" s="2" t="s">
        <v>47</v>
      </c>
      <c r="F1412" s="2" cm="1">
        <f t="array" ref="F1412">_xlfn.IFS(C1412=1,(I1412+J1412+K1412+L1412+M1412+N1412+O1412+P1412+Q1412+R1412+S1412+T1412+U1412+W1412+X1412+Y1412+V1412),C1412=0,(I1412+K1412+L1412+M1412+N1412+O1412+P1412+Q1412+R1412+S1412+T1412+U1412+W1412+X1412+Y1412+V1412))</f>
        <v>9</v>
      </c>
      <c r="G1412" s="4" cm="1">
        <f t="array" ref="G1412">_xlfn.IFS(C1412=1,((I1412+J1412+K1412+L1412+M1412+N1412+O1412+P1412+Q1412+R1412+S1412+T1412+U1412+W1412+X1412+Y1412+V1412)/17),C1412=0,((I1412+K1412+L1412+M1412+N1412+O1412+P1412+Q1412+R1412+S1412+T1412+U1412+W1412+X1412+Y1412+V1412)/16))</f>
        <v>0.5625</v>
      </c>
      <c r="H1412" s="2" t="str" cm="1">
        <f t="array" ref="H1412">_xlfn.IFS((AND(G1412&gt;=0,G1412&lt;0.595)),"F - Persecuting",(AND(G1412&gt;=0.595,G1412&lt;0.695)),"D - Intolerant",(AND(G1412&gt;=0.695,G1412&lt;0.795)),"C - Resistant",(AND(G1412&gt;=0.795,G1412&lt;0.895)),"B - Tolerant",(AND(G1412&gt;=0.895,G1412&lt;=1)),"A - Protecting")</f>
        <v>F - Persecuting</v>
      </c>
      <c r="I1412" s="10">
        <v>1</v>
      </c>
      <c r="J1412" s="10"/>
      <c r="K1412" s="5">
        <v>0</v>
      </c>
      <c r="L1412" s="5">
        <v>0</v>
      </c>
      <c r="M1412" s="5">
        <v>0</v>
      </c>
      <c r="N1412" s="5">
        <v>1</v>
      </c>
      <c r="O1412" s="5">
        <v>1</v>
      </c>
      <c r="P1412" s="5">
        <v>0</v>
      </c>
      <c r="Q1412" s="5">
        <v>1</v>
      </c>
      <c r="R1412" s="5">
        <v>1</v>
      </c>
      <c r="S1412" s="5">
        <v>1</v>
      </c>
      <c r="T1412" s="5">
        <v>0</v>
      </c>
      <c r="U1412" s="5">
        <v>0</v>
      </c>
      <c r="V1412" s="5">
        <v>0</v>
      </c>
      <c r="W1412" s="5">
        <v>1</v>
      </c>
      <c r="X1412" s="5">
        <v>1</v>
      </c>
      <c r="Y1412" s="6">
        <v>1</v>
      </c>
    </row>
    <row r="1413" spans="1:25" ht="18.75" customHeight="1" x14ac:dyDescent="0.15">
      <c r="A1413" s="2" t="s">
        <v>278</v>
      </c>
      <c r="B1413" s="2">
        <v>2017</v>
      </c>
      <c r="C1413" s="3">
        <v>0</v>
      </c>
      <c r="D1413" s="3" t="s">
        <v>279</v>
      </c>
      <c r="E1413" s="2" t="s">
        <v>47</v>
      </c>
      <c r="F1413" s="2" cm="1">
        <f t="array" ref="F1413">_xlfn.IFS(C1413=1,(I1413+J1413+K1413+L1413+M1413+N1413+O1413+P1413+Q1413+R1413+S1413+T1413+U1413+W1413+X1413+Y1413+V1413),C1413=0,(I1413+K1413+L1413+M1413+N1413+O1413+P1413+Q1413+R1413+S1413+T1413+U1413+W1413+X1413+Y1413+V1413))</f>
        <v>9</v>
      </c>
      <c r="G1413" s="4" cm="1">
        <f t="array" ref="G1413">_xlfn.IFS(C1413=1,((I1413+J1413+K1413+L1413+M1413+N1413+O1413+P1413+Q1413+R1413+S1413+T1413+U1413+W1413+X1413+Y1413+V1413)/17),C1413=0,((I1413+K1413+L1413+M1413+N1413+O1413+P1413+Q1413+R1413+S1413+T1413+U1413+W1413+X1413+Y1413+V1413)/16))</f>
        <v>0.5625</v>
      </c>
      <c r="H1413" s="2" t="str" cm="1">
        <f t="array" ref="H1413">_xlfn.IFS((AND(G1413&gt;=0,G1413&lt;0.595)),"F - Persecuting",(AND(G1413&gt;=0.595,G1413&lt;0.695)),"D - Intolerant",(AND(G1413&gt;=0.695,G1413&lt;0.795)),"C - Resistant",(AND(G1413&gt;=0.795,G1413&lt;0.895)),"B - Tolerant",(AND(G1413&gt;=0.895,G1413&lt;=1)),"A - Protecting")</f>
        <v>F - Persecuting</v>
      </c>
      <c r="I1413" s="10">
        <v>1</v>
      </c>
      <c r="J1413" s="10"/>
      <c r="K1413" s="5">
        <v>0</v>
      </c>
      <c r="L1413" s="5">
        <v>0</v>
      </c>
      <c r="M1413" s="5">
        <v>0</v>
      </c>
      <c r="N1413" s="5">
        <v>1</v>
      </c>
      <c r="O1413" s="5">
        <v>1</v>
      </c>
      <c r="P1413" s="5">
        <v>0</v>
      </c>
      <c r="Q1413" s="5">
        <v>1</v>
      </c>
      <c r="R1413" s="5">
        <v>1</v>
      </c>
      <c r="S1413" s="5">
        <v>1</v>
      </c>
      <c r="T1413" s="5">
        <v>0</v>
      </c>
      <c r="U1413" s="5">
        <v>0</v>
      </c>
      <c r="V1413" s="5">
        <v>0</v>
      </c>
      <c r="W1413" s="5">
        <v>1</v>
      </c>
      <c r="X1413" s="5">
        <v>1</v>
      </c>
      <c r="Y1413" s="6">
        <v>1</v>
      </c>
    </row>
    <row r="1414" spans="1:25" ht="18.75" customHeight="1" x14ac:dyDescent="0.15">
      <c r="A1414" s="2" t="s">
        <v>278</v>
      </c>
      <c r="B1414" s="2">
        <v>2018</v>
      </c>
      <c r="C1414" s="3">
        <v>0</v>
      </c>
      <c r="D1414" s="3" t="s">
        <v>279</v>
      </c>
      <c r="E1414" s="2" t="s">
        <v>47</v>
      </c>
      <c r="F1414" s="2" cm="1">
        <f t="array" ref="F1414">_xlfn.IFS(C1414=1,(I1414+J1414+K1414+L1414+M1414+N1414+O1414+P1414+Q1414+R1414+S1414+T1414+U1414+W1414+X1414+Y1414+V1414),C1414=0,(I1414+K1414+L1414+M1414+N1414+O1414+P1414+Q1414+R1414+S1414+T1414+U1414+W1414+X1414+Y1414+V1414))</f>
        <v>9</v>
      </c>
      <c r="G1414" s="4" cm="1">
        <f t="array" ref="G1414">_xlfn.IFS(C1414=1,((I1414+J1414+K1414+L1414+M1414+N1414+O1414+P1414+Q1414+R1414+S1414+T1414+U1414+W1414+X1414+Y1414+V1414)/17),C1414=0,((I1414+K1414+L1414+M1414+N1414+O1414+P1414+Q1414+R1414+S1414+T1414+U1414+W1414+X1414+Y1414+V1414)/16))</f>
        <v>0.5625</v>
      </c>
      <c r="H1414" s="2" t="str" cm="1">
        <f t="array" ref="H1414">_xlfn.IFS((AND(G1414&gt;=0,G1414&lt;0.595)),"F - Persecuting",(AND(G1414&gt;=0.595,G1414&lt;0.695)),"D - Intolerant",(AND(G1414&gt;=0.695,G1414&lt;0.795)),"C - Resistant",(AND(G1414&gt;=0.795,G1414&lt;0.895)),"B - Tolerant",(AND(G1414&gt;=0.895,G1414&lt;=1)),"A - Protecting")</f>
        <v>F - Persecuting</v>
      </c>
      <c r="I1414" s="10">
        <v>1</v>
      </c>
      <c r="J1414" s="10"/>
      <c r="K1414" s="5">
        <v>0</v>
      </c>
      <c r="L1414" s="5">
        <v>0</v>
      </c>
      <c r="M1414" s="5">
        <v>0</v>
      </c>
      <c r="N1414" s="5">
        <v>1</v>
      </c>
      <c r="O1414" s="5">
        <v>1</v>
      </c>
      <c r="P1414" s="5">
        <v>0</v>
      </c>
      <c r="Q1414" s="5">
        <v>1</v>
      </c>
      <c r="R1414" s="5">
        <v>1</v>
      </c>
      <c r="S1414" s="5">
        <v>1</v>
      </c>
      <c r="T1414" s="5">
        <v>0</v>
      </c>
      <c r="U1414" s="5">
        <v>0</v>
      </c>
      <c r="V1414" s="5">
        <v>0</v>
      </c>
      <c r="W1414" s="5">
        <v>1</v>
      </c>
      <c r="X1414" s="5">
        <v>1</v>
      </c>
      <c r="Y1414" s="5">
        <v>1</v>
      </c>
    </row>
    <row r="1415" spans="1:25" ht="18.75" customHeight="1" x14ac:dyDescent="0.15">
      <c r="A1415" s="2" t="s">
        <v>278</v>
      </c>
      <c r="B1415" s="2">
        <v>2019</v>
      </c>
      <c r="C1415" s="3">
        <v>0</v>
      </c>
      <c r="D1415" s="3" t="s">
        <v>279</v>
      </c>
      <c r="E1415" s="2" t="s">
        <v>47</v>
      </c>
      <c r="F1415" s="2" cm="1">
        <f t="array" ref="F1415">_xlfn.IFS(C1415=1,(I1415+J1415+K1415+L1415+M1415+N1415+O1415+P1415+Q1415+R1415+S1415+T1415+U1415+W1415+X1415+Y1415+V1415),C1415=0,(I1415+K1415+L1415+M1415+N1415+O1415+P1415+Q1415+R1415+S1415+T1415+U1415+W1415+X1415+Y1415+V1415))</f>
        <v>9</v>
      </c>
      <c r="G1415" s="4" cm="1">
        <f t="array" ref="G1415">_xlfn.IFS(C1415=1,((I1415+J1415+K1415+L1415+M1415+N1415+O1415+P1415+Q1415+R1415+S1415+T1415+U1415+W1415+X1415+Y1415+V1415)/17),C1415=0,((I1415+K1415+L1415+M1415+N1415+O1415+P1415+Q1415+R1415+S1415+T1415+U1415+W1415+X1415+Y1415+V1415)/16))</f>
        <v>0.5625</v>
      </c>
      <c r="H1415" s="2" t="str" cm="1">
        <f t="array" ref="H1415">_xlfn.IFS((AND(G1415&gt;=0,G1415&lt;0.595)),"F - Persecuting",(AND(G1415&gt;=0.595,G1415&lt;0.695)),"D - Intolerant",(AND(G1415&gt;=0.695,G1415&lt;0.795)),"C - Resistant",(AND(G1415&gt;=0.795,G1415&lt;0.895)),"B - Tolerant",(AND(G1415&gt;=0.895,G1415&lt;=1)),"A - Protecting")</f>
        <v>F - Persecuting</v>
      </c>
      <c r="I1415" s="10">
        <v>1</v>
      </c>
      <c r="J1415" s="10"/>
      <c r="K1415" s="5">
        <v>0</v>
      </c>
      <c r="L1415" s="5">
        <v>0</v>
      </c>
      <c r="M1415" s="5">
        <v>0</v>
      </c>
      <c r="N1415" s="5">
        <v>1</v>
      </c>
      <c r="O1415" s="5">
        <v>1</v>
      </c>
      <c r="P1415" s="5">
        <v>0</v>
      </c>
      <c r="Q1415" s="5">
        <v>1</v>
      </c>
      <c r="R1415" s="5">
        <v>1</v>
      </c>
      <c r="S1415" s="5">
        <v>1</v>
      </c>
      <c r="T1415" s="5">
        <v>0</v>
      </c>
      <c r="U1415" s="5">
        <v>0</v>
      </c>
      <c r="V1415" s="5">
        <v>0</v>
      </c>
      <c r="W1415" s="5">
        <v>1</v>
      </c>
      <c r="X1415" s="5">
        <v>1</v>
      </c>
      <c r="Y1415" s="5">
        <v>1</v>
      </c>
    </row>
    <row r="1416" spans="1:25" ht="18.75" customHeight="1" x14ac:dyDescent="0.15">
      <c r="A1416" s="2" t="s">
        <v>278</v>
      </c>
      <c r="B1416" s="2">
        <v>2020</v>
      </c>
      <c r="C1416" s="3">
        <v>0</v>
      </c>
      <c r="D1416" s="3" t="s">
        <v>279</v>
      </c>
      <c r="E1416" s="2" t="s">
        <v>47</v>
      </c>
      <c r="F1416" s="2" cm="1">
        <f t="array" ref="F1416">_xlfn.IFS(C1416=1,(I1416+J1416+K1416+L1416+M1416+N1416+O1416+P1416+Q1416+R1416+S1416+T1416+U1416+W1416+X1416+Y1416+V1416),C1416=0,(I1416+K1416+L1416+M1416+N1416+O1416+P1416+Q1416+R1416+S1416+T1416+U1416+W1416+X1416+Y1416+V1416))</f>
        <v>9</v>
      </c>
      <c r="G1416" s="4" cm="1">
        <f t="array" ref="G1416">_xlfn.IFS(C1416=1,((I1416+J1416+K1416+L1416+M1416+N1416+O1416+P1416+Q1416+R1416+S1416+T1416+U1416+W1416+X1416+Y1416+V1416)/17),C1416=0,((I1416+K1416+L1416+M1416+N1416+O1416+P1416+Q1416+R1416+S1416+T1416+U1416+W1416+X1416+Y1416+V1416)/16))</f>
        <v>0.5625</v>
      </c>
      <c r="H1416" s="2" t="str" cm="1">
        <f t="array" ref="H1416">_xlfn.IFS((AND(G1416&gt;=0,G1416&lt;0.595)),"F - Persecuting",(AND(G1416&gt;=0.595,G1416&lt;0.695)),"D - Intolerant",(AND(G1416&gt;=0.695,G1416&lt;0.795)),"C - Resistant",(AND(G1416&gt;=0.795,G1416&lt;0.895)),"B - Tolerant",(AND(G1416&gt;=0.895,G1416&lt;=1)),"A - Protecting")</f>
        <v>F - Persecuting</v>
      </c>
      <c r="I1416" s="5">
        <v>1</v>
      </c>
      <c r="J1416" s="7"/>
      <c r="K1416" s="5">
        <v>0</v>
      </c>
      <c r="L1416" s="5">
        <v>0</v>
      </c>
      <c r="M1416" s="5">
        <v>0</v>
      </c>
      <c r="N1416" s="5">
        <v>1</v>
      </c>
      <c r="O1416" s="5">
        <v>1</v>
      </c>
      <c r="P1416" s="6">
        <v>0</v>
      </c>
      <c r="Q1416" s="5">
        <v>1</v>
      </c>
      <c r="R1416" s="5">
        <v>1</v>
      </c>
      <c r="S1416" s="5">
        <v>1</v>
      </c>
      <c r="T1416" s="5">
        <v>0</v>
      </c>
      <c r="U1416" s="5">
        <v>0</v>
      </c>
      <c r="V1416" s="5">
        <v>0</v>
      </c>
      <c r="W1416" s="5">
        <v>1</v>
      </c>
      <c r="X1416" s="5">
        <v>1</v>
      </c>
      <c r="Y1416" s="6">
        <v>1</v>
      </c>
    </row>
    <row r="1417" spans="1:25" ht="18.75" customHeight="1" x14ac:dyDescent="0.15">
      <c r="A1417" s="2" t="s">
        <v>278</v>
      </c>
      <c r="B1417" s="2">
        <v>2021</v>
      </c>
      <c r="C1417" s="3">
        <v>0</v>
      </c>
      <c r="D1417" s="3" t="s">
        <v>279</v>
      </c>
      <c r="E1417" s="2" t="s">
        <v>47</v>
      </c>
      <c r="F1417" s="2" cm="1">
        <f t="array" ref="F1417">_xlfn.IFS(C1417=1,(I1417+J1417+K1417+L1417+M1417+N1417+O1417+P1417+Q1417+R1417+S1417+T1417+U1417+W1417+X1417+Y1417+V1417),C1417=0,(I1417+K1417+L1417+M1417+N1417+O1417+P1417+Q1417+R1417+S1417+T1417+U1417+W1417+X1417+Y1417+V1417))</f>
        <v>9</v>
      </c>
      <c r="G1417" s="4" cm="1">
        <f t="array" ref="G1417">_xlfn.IFS(C1417=1,((I1417+J1417+K1417+L1417+M1417+N1417+O1417+P1417+Q1417+R1417+S1417+T1417+U1417+W1417+X1417+Y1417+V1417)/17),C1417=0,((I1417+K1417+L1417+M1417+N1417+O1417+P1417+Q1417+R1417+S1417+T1417+U1417+W1417+X1417+Y1417+V1417)/16))</f>
        <v>0.5625</v>
      </c>
      <c r="H1417" s="2" t="str" cm="1">
        <f t="array" ref="H1417">_xlfn.IFS((AND(G1417&gt;=0,G1417&lt;0.595)),"F - Persecuting",(AND(G1417&gt;=0.595,G1417&lt;0.695)),"D - Intolerant",(AND(G1417&gt;=0.695,G1417&lt;0.795)),"C - Resistant",(AND(G1417&gt;=0.795,G1417&lt;0.895)),"B - Tolerant",(AND(G1417&gt;=0.895,G1417&lt;=1)),"A - Protecting")</f>
        <v>F - Persecuting</v>
      </c>
      <c r="I1417" s="5">
        <v>1</v>
      </c>
      <c r="J1417" s="5"/>
      <c r="K1417" s="5">
        <v>0</v>
      </c>
      <c r="L1417" s="5">
        <v>0</v>
      </c>
      <c r="M1417" s="5">
        <v>0</v>
      </c>
      <c r="N1417" s="5">
        <v>1</v>
      </c>
      <c r="O1417" s="5">
        <v>1</v>
      </c>
      <c r="P1417" s="5">
        <v>0</v>
      </c>
      <c r="Q1417" s="5">
        <v>1</v>
      </c>
      <c r="R1417" s="5">
        <v>1</v>
      </c>
      <c r="S1417" s="5">
        <v>1</v>
      </c>
      <c r="T1417" s="5">
        <v>0</v>
      </c>
      <c r="U1417" s="5">
        <v>0</v>
      </c>
      <c r="V1417" s="5">
        <v>0</v>
      </c>
      <c r="W1417" s="5">
        <v>1</v>
      </c>
      <c r="X1417" s="5">
        <v>1</v>
      </c>
      <c r="Y1417" s="5">
        <v>1</v>
      </c>
    </row>
    <row r="1418" spans="1:25" ht="18.75" customHeight="1" x14ac:dyDescent="0.15">
      <c r="A1418" s="2" t="s">
        <v>278</v>
      </c>
      <c r="B1418" s="2">
        <v>2022</v>
      </c>
      <c r="C1418" s="3">
        <v>0</v>
      </c>
      <c r="D1418" s="3" t="s">
        <v>279</v>
      </c>
      <c r="E1418" s="2" t="s">
        <v>47</v>
      </c>
      <c r="F1418" s="2" cm="1">
        <f t="array" ref="F1418">_xlfn.IFS(C1418=1,(I1418+J1418+K1418+L1418+M1418+N1418+O1418+P1418+Q1418+R1418+S1418+T1418+U1418+W1418+X1418+Y1418+V1418),C1418=0,(I1418+K1418+L1418+M1418+N1418+O1418+P1418+Q1418+R1418+S1418+T1418+U1418+W1418+X1418+Y1418+V1418))</f>
        <v>10</v>
      </c>
      <c r="G1418" s="4" cm="1">
        <f t="array" ref="G1418">_xlfn.IFS(C1418=1,((I1418+J1418+K1418+L1418+M1418+N1418+O1418+P1418+Q1418+R1418+S1418+T1418+U1418+W1418+X1418+Y1418+V1418)/17),C1418=0,((I1418+K1418+L1418+M1418+N1418+O1418+P1418+Q1418+R1418+S1418+T1418+U1418+W1418+X1418+Y1418+V1418)/16))</f>
        <v>0.625</v>
      </c>
      <c r="H1418" s="2" t="str" cm="1">
        <f t="array" ref="H1418">_xlfn.IFS((AND(G1418&gt;=0,G1418&lt;0.595)),"F - Persecuting",(AND(G1418&gt;=0.595,G1418&lt;0.695)),"D - Intolerant",(AND(G1418&gt;=0.695,G1418&lt;0.795)),"C - Resistant",(AND(G1418&gt;=0.795,G1418&lt;0.895)),"B - Tolerant",(AND(G1418&gt;=0.895,G1418&lt;=1)),"A - Protecting")</f>
        <v>D - Intolerant</v>
      </c>
      <c r="I1418" s="5">
        <v>1</v>
      </c>
      <c r="J1418" s="5"/>
      <c r="K1418" s="5">
        <v>1</v>
      </c>
      <c r="L1418" s="5">
        <v>0</v>
      </c>
      <c r="M1418" s="5">
        <v>0</v>
      </c>
      <c r="N1418" s="5">
        <v>1</v>
      </c>
      <c r="O1418" s="5">
        <v>1</v>
      </c>
      <c r="P1418" s="5">
        <v>0</v>
      </c>
      <c r="Q1418" s="5">
        <v>1</v>
      </c>
      <c r="R1418" s="5">
        <v>1</v>
      </c>
      <c r="S1418" s="5">
        <v>1</v>
      </c>
      <c r="T1418" s="5">
        <v>0</v>
      </c>
      <c r="U1418" s="5">
        <v>0</v>
      </c>
      <c r="V1418" s="5">
        <v>0</v>
      </c>
      <c r="W1418" s="5">
        <v>1</v>
      </c>
      <c r="X1418" s="5">
        <v>1</v>
      </c>
      <c r="Y1418" s="5">
        <v>1</v>
      </c>
    </row>
    <row r="1419" spans="1:25" ht="18.75" customHeight="1" x14ac:dyDescent="0.15">
      <c r="A1419" s="2" t="s">
        <v>280</v>
      </c>
      <c r="B1419" s="2">
        <v>2011</v>
      </c>
      <c r="C1419" s="3">
        <v>1</v>
      </c>
      <c r="D1419" s="3" t="s">
        <v>281</v>
      </c>
      <c r="E1419" s="2" t="s">
        <v>38</v>
      </c>
      <c r="F1419" s="2" cm="1">
        <f t="array" ref="F1419">_xlfn.IFS(C1419=1,(I1419+J1419+K1419+L1419+M1419+N1419+O1419+P1419+Q1419+R1419+S1419+T1419+U1419+W1419+X1419+Y1419+V1419),C1419=0,(I1419+K1419+L1419+M1419+N1419+O1419+P1419+Q1419+R1419+S1419+T1419+U1419+W1419+X1419+Y1419+V1419))</f>
        <v>7</v>
      </c>
      <c r="G1419" s="4" cm="1">
        <f t="array" ref="G1419">_xlfn.IFS(C1419=1,((I1419+J1419+K1419+L1419+M1419+N1419+O1419+P1419+Q1419+R1419+S1419+T1419+U1419+W1419+X1419+Y1419+V1419)/17),C1419=0,((I1419+K1419+L1419+M1419+N1419+O1419+P1419+Q1419+R1419+S1419+T1419+U1419+W1419+X1419+Y1419+V1419)/16))</f>
        <v>0.41176470588235292</v>
      </c>
      <c r="H1419" s="2" t="str" cm="1">
        <f t="array" ref="H1419">_xlfn.IFS((AND(G1419&gt;=0,G1419&lt;0.595)),"F - Persecuting",(AND(G1419&gt;=0.595,G1419&lt;0.695)),"D - Intolerant",(AND(G1419&gt;=0.695,G1419&lt;0.795)),"C - Resistant",(AND(G1419&gt;=0.795,G1419&lt;0.895)),"B - Tolerant",(AND(G1419&gt;=0.895,G1419&lt;=1)),"A - Protecting")</f>
        <v>F - Persecuting</v>
      </c>
      <c r="I1419" s="10">
        <v>1</v>
      </c>
      <c r="J1419" s="10">
        <v>0</v>
      </c>
      <c r="K1419" s="5">
        <v>1</v>
      </c>
      <c r="L1419" s="5">
        <v>0</v>
      </c>
      <c r="M1419" s="5">
        <v>0</v>
      </c>
      <c r="N1419" s="5">
        <v>1</v>
      </c>
      <c r="O1419" s="5">
        <v>1</v>
      </c>
      <c r="P1419" s="5">
        <v>1</v>
      </c>
      <c r="Q1419" s="5">
        <v>1</v>
      </c>
      <c r="R1419" s="5">
        <v>0</v>
      </c>
      <c r="S1419" s="5">
        <v>0</v>
      </c>
      <c r="T1419" s="5">
        <v>0</v>
      </c>
      <c r="U1419" s="5">
        <v>0</v>
      </c>
      <c r="V1419" s="5">
        <v>0</v>
      </c>
      <c r="W1419" s="5">
        <v>1</v>
      </c>
      <c r="X1419" s="5">
        <v>0</v>
      </c>
      <c r="Y1419" s="5">
        <v>0</v>
      </c>
    </row>
    <row r="1420" spans="1:25" ht="18.75" customHeight="1" x14ac:dyDescent="0.15">
      <c r="A1420" s="2" t="s">
        <v>280</v>
      </c>
      <c r="B1420" s="2">
        <v>2012</v>
      </c>
      <c r="C1420" s="3">
        <v>1</v>
      </c>
      <c r="D1420" s="3" t="s">
        <v>281</v>
      </c>
      <c r="E1420" s="2" t="s">
        <v>38</v>
      </c>
      <c r="F1420" s="2" cm="1">
        <f t="array" ref="F1420">_xlfn.IFS(C1420=1,(I1420+J1420+K1420+L1420+M1420+N1420+O1420+P1420+Q1420+R1420+S1420+T1420+U1420+W1420+X1420+Y1420+V1420),C1420=0,(I1420+K1420+L1420+M1420+N1420+O1420+P1420+Q1420+R1420+S1420+T1420+U1420+W1420+X1420+Y1420+V1420))</f>
        <v>7</v>
      </c>
      <c r="G1420" s="4" cm="1">
        <f t="array" ref="G1420">_xlfn.IFS(C1420=1,((I1420+J1420+K1420+L1420+M1420+N1420+O1420+P1420+Q1420+R1420+S1420+T1420+U1420+W1420+X1420+Y1420+V1420)/17),C1420=0,((I1420+K1420+L1420+M1420+N1420+O1420+P1420+Q1420+R1420+S1420+T1420+U1420+W1420+X1420+Y1420+V1420)/16))</f>
        <v>0.41176470588235292</v>
      </c>
      <c r="H1420" s="2" t="str" cm="1">
        <f t="array" ref="H1420">_xlfn.IFS((AND(G1420&gt;=0,G1420&lt;0.595)),"F - Persecuting",(AND(G1420&gt;=0.595,G1420&lt;0.695)),"D - Intolerant",(AND(G1420&gt;=0.695,G1420&lt;0.795)),"C - Resistant",(AND(G1420&gt;=0.795,G1420&lt;0.895)),"B - Tolerant",(AND(G1420&gt;=0.895,G1420&lt;=1)),"A - Protecting")</f>
        <v>F - Persecuting</v>
      </c>
      <c r="I1420" s="10">
        <v>1</v>
      </c>
      <c r="J1420" s="10">
        <v>0</v>
      </c>
      <c r="K1420" s="5">
        <v>1</v>
      </c>
      <c r="L1420" s="5">
        <v>0</v>
      </c>
      <c r="M1420" s="5">
        <v>0</v>
      </c>
      <c r="N1420" s="5">
        <v>1</v>
      </c>
      <c r="O1420" s="5">
        <v>1</v>
      </c>
      <c r="P1420" s="5">
        <v>1</v>
      </c>
      <c r="Q1420" s="5">
        <v>1</v>
      </c>
      <c r="R1420" s="5">
        <v>0</v>
      </c>
      <c r="S1420" s="5">
        <v>0</v>
      </c>
      <c r="T1420" s="5">
        <v>0</v>
      </c>
      <c r="U1420" s="5">
        <v>0</v>
      </c>
      <c r="V1420" s="5">
        <v>0</v>
      </c>
      <c r="W1420" s="5">
        <v>1</v>
      </c>
      <c r="X1420" s="5">
        <v>0</v>
      </c>
      <c r="Y1420" s="5">
        <v>0</v>
      </c>
    </row>
    <row r="1421" spans="1:25" ht="18.75" customHeight="1" x14ac:dyDescent="0.15">
      <c r="A1421" s="2" t="s">
        <v>280</v>
      </c>
      <c r="B1421" s="2">
        <v>2013</v>
      </c>
      <c r="C1421" s="3">
        <v>1</v>
      </c>
      <c r="D1421" s="3" t="s">
        <v>281</v>
      </c>
      <c r="E1421" s="2" t="s">
        <v>38</v>
      </c>
      <c r="F1421" s="2" cm="1">
        <f t="array" ref="F1421">_xlfn.IFS(C1421=1,(I1421+J1421+K1421+L1421+M1421+N1421+O1421+P1421+Q1421+R1421+S1421+T1421+U1421+W1421+X1421+Y1421+V1421),C1421=0,(I1421+K1421+L1421+M1421+N1421+O1421+P1421+Q1421+R1421+S1421+T1421+U1421+W1421+X1421+Y1421+V1421))</f>
        <v>8</v>
      </c>
      <c r="G1421" s="4" cm="1">
        <f t="array" ref="G1421">_xlfn.IFS(C1421=1,((I1421+J1421+K1421+L1421+M1421+N1421+O1421+P1421+Q1421+R1421+S1421+T1421+U1421+W1421+X1421+Y1421+V1421)/17),C1421=0,((I1421+K1421+L1421+M1421+N1421+O1421+P1421+Q1421+R1421+S1421+T1421+U1421+W1421+X1421+Y1421+V1421)/16))</f>
        <v>0.47058823529411764</v>
      </c>
      <c r="H1421" s="2" t="str" cm="1">
        <f t="array" ref="H1421">_xlfn.IFS((AND(G1421&gt;=0,G1421&lt;0.595)),"F - Persecuting",(AND(G1421&gt;=0.595,G1421&lt;0.695)),"D - Intolerant",(AND(G1421&gt;=0.695,G1421&lt;0.795)),"C - Resistant",(AND(G1421&gt;=0.795,G1421&lt;0.895)),"B - Tolerant",(AND(G1421&gt;=0.895,G1421&lt;=1)),"A - Protecting")</f>
        <v>F - Persecuting</v>
      </c>
      <c r="I1421" s="10">
        <v>1</v>
      </c>
      <c r="J1421" s="10">
        <v>0</v>
      </c>
      <c r="K1421" s="5">
        <v>1</v>
      </c>
      <c r="L1421" s="5">
        <v>0</v>
      </c>
      <c r="M1421" s="5">
        <v>0</v>
      </c>
      <c r="N1421" s="5">
        <v>1</v>
      </c>
      <c r="O1421" s="5">
        <v>1</v>
      </c>
      <c r="P1421" s="5">
        <v>1</v>
      </c>
      <c r="Q1421" s="5">
        <v>1</v>
      </c>
      <c r="R1421" s="5">
        <v>1</v>
      </c>
      <c r="S1421" s="5">
        <v>0</v>
      </c>
      <c r="T1421" s="5">
        <v>0</v>
      </c>
      <c r="U1421" s="5">
        <v>0</v>
      </c>
      <c r="V1421" s="5">
        <v>0</v>
      </c>
      <c r="W1421" s="5">
        <v>1</v>
      </c>
      <c r="X1421" s="5">
        <v>0</v>
      </c>
      <c r="Y1421" s="5">
        <v>0</v>
      </c>
    </row>
    <row r="1422" spans="1:25" ht="18.75" customHeight="1" x14ac:dyDescent="0.15">
      <c r="A1422" s="2" t="s">
        <v>280</v>
      </c>
      <c r="B1422" s="2">
        <v>2014</v>
      </c>
      <c r="C1422" s="3">
        <v>1</v>
      </c>
      <c r="D1422" s="3" t="s">
        <v>281</v>
      </c>
      <c r="E1422" s="2" t="s">
        <v>38</v>
      </c>
      <c r="F1422" s="2" cm="1">
        <f t="array" ref="F1422">_xlfn.IFS(C1422=1,(I1422+J1422+K1422+L1422+M1422+N1422+O1422+P1422+Q1422+R1422+S1422+T1422+U1422+W1422+X1422+Y1422+V1422),C1422=0,(I1422+K1422+L1422+M1422+N1422+O1422+P1422+Q1422+R1422+S1422+T1422+U1422+W1422+X1422+Y1422+V1422))</f>
        <v>9</v>
      </c>
      <c r="G1422" s="4" cm="1">
        <f t="array" ref="G1422">_xlfn.IFS(C1422=1,((I1422+J1422+K1422+L1422+M1422+N1422+O1422+P1422+Q1422+R1422+S1422+T1422+U1422+W1422+X1422+Y1422+V1422)/17),C1422=0,((I1422+K1422+L1422+M1422+N1422+O1422+P1422+Q1422+R1422+S1422+T1422+U1422+W1422+X1422+Y1422+V1422)/16))</f>
        <v>0.52941176470588236</v>
      </c>
      <c r="H1422" s="2" t="str" cm="1">
        <f t="array" ref="H1422">_xlfn.IFS((AND(G1422&gt;=0,G1422&lt;0.595)),"F - Persecuting",(AND(G1422&gt;=0.595,G1422&lt;0.695)),"D - Intolerant",(AND(G1422&gt;=0.695,G1422&lt;0.795)),"C - Resistant",(AND(G1422&gt;=0.795,G1422&lt;0.895)),"B - Tolerant",(AND(G1422&gt;=0.895,G1422&lt;=1)),"A - Protecting")</f>
        <v>F - Persecuting</v>
      </c>
      <c r="I1422" s="10">
        <v>1</v>
      </c>
      <c r="J1422" s="10">
        <v>0</v>
      </c>
      <c r="K1422" s="5">
        <v>1</v>
      </c>
      <c r="L1422" s="5">
        <v>0</v>
      </c>
      <c r="M1422" s="5">
        <v>0</v>
      </c>
      <c r="N1422" s="5">
        <v>1</v>
      </c>
      <c r="O1422" s="5">
        <v>1</v>
      </c>
      <c r="P1422" s="5">
        <v>1</v>
      </c>
      <c r="Q1422" s="5">
        <v>1</v>
      </c>
      <c r="R1422" s="5">
        <v>1</v>
      </c>
      <c r="S1422" s="5">
        <v>1</v>
      </c>
      <c r="T1422" s="5">
        <v>0</v>
      </c>
      <c r="U1422" s="5">
        <v>0</v>
      </c>
      <c r="V1422" s="5">
        <v>0</v>
      </c>
      <c r="W1422" s="5">
        <v>1</v>
      </c>
      <c r="X1422" s="5">
        <v>0</v>
      </c>
      <c r="Y1422" s="5">
        <v>0</v>
      </c>
    </row>
    <row r="1423" spans="1:25" ht="18.75" customHeight="1" x14ac:dyDescent="0.15">
      <c r="A1423" s="2" t="s">
        <v>280</v>
      </c>
      <c r="B1423" s="2">
        <v>2015</v>
      </c>
      <c r="C1423" s="3">
        <v>1</v>
      </c>
      <c r="D1423" s="3" t="s">
        <v>281</v>
      </c>
      <c r="E1423" s="2" t="s">
        <v>38</v>
      </c>
      <c r="F1423" s="2" cm="1">
        <f t="array" ref="F1423">_xlfn.IFS(C1423=1,(I1423+J1423+K1423+L1423+M1423+N1423+O1423+P1423+Q1423+R1423+S1423+T1423+U1423+W1423+X1423+Y1423+V1423),C1423=0,(I1423+K1423+L1423+M1423+N1423+O1423+P1423+Q1423+R1423+S1423+T1423+U1423+W1423+X1423+Y1423+V1423))</f>
        <v>7</v>
      </c>
      <c r="G1423" s="4" cm="1">
        <f t="array" ref="G1423">_xlfn.IFS(C1423=1,((I1423+J1423+K1423+L1423+M1423+N1423+O1423+P1423+Q1423+R1423+S1423+T1423+U1423+W1423+X1423+Y1423+V1423)/17),C1423=0,((I1423+K1423+L1423+M1423+N1423+O1423+P1423+Q1423+R1423+S1423+T1423+U1423+W1423+X1423+Y1423+V1423)/16))</f>
        <v>0.41176470588235292</v>
      </c>
      <c r="H1423" s="2" t="str" cm="1">
        <f t="array" ref="H1423">_xlfn.IFS((AND(G1423&gt;=0,G1423&lt;0.595)),"F - Persecuting",(AND(G1423&gt;=0.595,G1423&lt;0.695)),"D - Intolerant",(AND(G1423&gt;=0.695,G1423&lt;0.795)),"C - Resistant",(AND(G1423&gt;=0.795,G1423&lt;0.895)),"B - Tolerant",(AND(G1423&gt;=0.895,G1423&lt;=1)),"A - Protecting")</f>
        <v>F - Persecuting</v>
      </c>
      <c r="I1423" s="10">
        <v>1</v>
      </c>
      <c r="J1423" s="10">
        <v>0</v>
      </c>
      <c r="K1423" s="5">
        <v>1</v>
      </c>
      <c r="L1423" s="5">
        <v>0</v>
      </c>
      <c r="M1423" s="5">
        <v>0</v>
      </c>
      <c r="N1423" s="5">
        <v>1</v>
      </c>
      <c r="O1423" s="5">
        <v>1</v>
      </c>
      <c r="P1423" s="5">
        <v>1</v>
      </c>
      <c r="Q1423" s="5">
        <v>0</v>
      </c>
      <c r="R1423" s="5">
        <v>1</v>
      </c>
      <c r="S1423" s="5">
        <v>0</v>
      </c>
      <c r="T1423" s="5">
        <v>0</v>
      </c>
      <c r="U1423" s="5">
        <v>0</v>
      </c>
      <c r="V1423" s="5">
        <v>0</v>
      </c>
      <c r="W1423" s="5">
        <v>1</v>
      </c>
      <c r="X1423" s="5">
        <v>0</v>
      </c>
      <c r="Y1423" s="5">
        <v>0</v>
      </c>
    </row>
    <row r="1424" spans="1:25" ht="18.75" customHeight="1" x14ac:dyDescent="0.15">
      <c r="A1424" s="2" t="s">
        <v>280</v>
      </c>
      <c r="B1424" s="2">
        <v>2016</v>
      </c>
      <c r="C1424" s="3">
        <v>1</v>
      </c>
      <c r="D1424" s="3" t="s">
        <v>281</v>
      </c>
      <c r="E1424" s="2" t="s">
        <v>38</v>
      </c>
      <c r="F1424" s="2" cm="1">
        <f t="array" ref="F1424">_xlfn.IFS(C1424=1,(I1424+J1424+K1424+L1424+M1424+N1424+O1424+P1424+Q1424+R1424+S1424+T1424+U1424+W1424+X1424+Y1424+V1424),C1424=0,(I1424+K1424+L1424+M1424+N1424+O1424+P1424+Q1424+R1424+S1424+T1424+U1424+W1424+X1424+Y1424+V1424))</f>
        <v>8</v>
      </c>
      <c r="G1424" s="4" cm="1">
        <f t="array" ref="G1424">_xlfn.IFS(C1424=1,((I1424+J1424+K1424+L1424+M1424+N1424+O1424+P1424+Q1424+R1424+S1424+T1424+U1424+W1424+X1424+Y1424+V1424)/17),C1424=0,((I1424+K1424+L1424+M1424+N1424+O1424+P1424+Q1424+R1424+S1424+T1424+U1424+W1424+X1424+Y1424+V1424)/16))</f>
        <v>0.47058823529411764</v>
      </c>
      <c r="H1424" s="2" t="str" cm="1">
        <f t="array" ref="H1424">_xlfn.IFS((AND(G1424&gt;=0,G1424&lt;0.595)),"F - Persecuting",(AND(G1424&gt;=0.595,G1424&lt;0.695)),"D - Intolerant",(AND(G1424&gt;=0.695,G1424&lt;0.795)),"C - Resistant",(AND(G1424&gt;=0.795,G1424&lt;0.895)),"B - Tolerant",(AND(G1424&gt;=0.895,G1424&lt;=1)),"A - Protecting")</f>
        <v>F - Persecuting</v>
      </c>
      <c r="I1424" s="10">
        <v>1</v>
      </c>
      <c r="J1424" s="10">
        <v>0</v>
      </c>
      <c r="K1424" s="5">
        <v>1</v>
      </c>
      <c r="L1424" s="5">
        <v>0</v>
      </c>
      <c r="M1424" s="5">
        <v>0</v>
      </c>
      <c r="N1424" s="5">
        <v>1</v>
      </c>
      <c r="O1424" s="5">
        <v>1</v>
      </c>
      <c r="P1424" s="5">
        <v>1</v>
      </c>
      <c r="Q1424" s="5">
        <v>1</v>
      </c>
      <c r="R1424" s="5">
        <v>1</v>
      </c>
      <c r="S1424" s="5">
        <v>0</v>
      </c>
      <c r="T1424" s="5">
        <v>0</v>
      </c>
      <c r="U1424" s="5">
        <v>0</v>
      </c>
      <c r="V1424" s="5">
        <v>0</v>
      </c>
      <c r="W1424" s="5">
        <v>1</v>
      </c>
      <c r="X1424" s="5">
        <v>0</v>
      </c>
      <c r="Y1424" s="5">
        <v>0</v>
      </c>
    </row>
    <row r="1425" spans="1:25" ht="18.75" customHeight="1" x14ac:dyDescent="0.15">
      <c r="A1425" s="2" t="s">
        <v>280</v>
      </c>
      <c r="B1425" s="2">
        <v>2017</v>
      </c>
      <c r="C1425" s="3">
        <v>1</v>
      </c>
      <c r="D1425" s="3" t="s">
        <v>281</v>
      </c>
      <c r="E1425" s="2" t="s">
        <v>38</v>
      </c>
      <c r="F1425" s="2" cm="1">
        <f t="array" ref="F1425">_xlfn.IFS(C1425=1,(I1425+J1425+K1425+L1425+M1425+N1425+O1425+P1425+Q1425+R1425+S1425+T1425+U1425+W1425+X1425+Y1425+V1425),C1425=0,(I1425+K1425+L1425+M1425+N1425+O1425+P1425+Q1425+R1425+S1425+T1425+U1425+W1425+X1425+Y1425+V1425))</f>
        <v>13</v>
      </c>
      <c r="G1425" s="4" cm="1">
        <f t="array" ref="G1425">_xlfn.IFS(C1425=1,((I1425+J1425+K1425+L1425+M1425+N1425+O1425+P1425+Q1425+R1425+S1425+T1425+U1425+W1425+X1425+Y1425+V1425)/17),C1425=0,((I1425+K1425+L1425+M1425+N1425+O1425+P1425+Q1425+R1425+S1425+T1425+U1425+W1425+X1425+Y1425+V1425)/16))</f>
        <v>0.76470588235294112</v>
      </c>
      <c r="H1425" s="2" t="str" cm="1">
        <f t="array" ref="H1425">_xlfn.IFS((AND(G1425&gt;=0,G1425&lt;0.595)),"F - Persecuting",(AND(G1425&gt;=0.595,G1425&lt;0.695)),"D - Intolerant",(AND(G1425&gt;=0.695,G1425&lt;0.795)),"C - Resistant",(AND(G1425&gt;=0.795,G1425&lt;0.895)),"B - Tolerant",(AND(G1425&gt;=0.895,G1425&lt;=1)),"A - Protecting")</f>
        <v>C - Resistant</v>
      </c>
      <c r="I1425" s="10">
        <v>1</v>
      </c>
      <c r="J1425" s="11">
        <v>1</v>
      </c>
      <c r="K1425" s="5">
        <v>1</v>
      </c>
      <c r="L1425" s="5">
        <v>0</v>
      </c>
      <c r="M1425" s="5">
        <v>0</v>
      </c>
      <c r="N1425" s="5">
        <v>1</v>
      </c>
      <c r="O1425" s="5">
        <v>1</v>
      </c>
      <c r="P1425" s="5">
        <v>1</v>
      </c>
      <c r="Q1425" s="5">
        <v>1</v>
      </c>
      <c r="R1425" s="5">
        <v>1</v>
      </c>
      <c r="S1425" s="5">
        <v>1</v>
      </c>
      <c r="T1425" s="5">
        <v>1</v>
      </c>
      <c r="U1425" s="5">
        <v>1</v>
      </c>
      <c r="V1425" s="5">
        <v>1</v>
      </c>
      <c r="W1425" s="5">
        <v>1</v>
      </c>
      <c r="X1425" s="5">
        <v>0</v>
      </c>
      <c r="Y1425" s="5">
        <v>0</v>
      </c>
    </row>
    <row r="1426" spans="1:25" ht="18.75" customHeight="1" x14ac:dyDescent="0.15">
      <c r="A1426" s="2" t="s">
        <v>280</v>
      </c>
      <c r="B1426" s="2">
        <v>2018</v>
      </c>
      <c r="C1426" s="3">
        <v>1</v>
      </c>
      <c r="D1426" s="3" t="s">
        <v>281</v>
      </c>
      <c r="E1426" s="2" t="s">
        <v>38</v>
      </c>
      <c r="F1426" s="2" cm="1">
        <f t="array" ref="F1426">_xlfn.IFS(C1426=1,(I1426+J1426+K1426+L1426+M1426+N1426+O1426+P1426+Q1426+R1426+S1426+T1426+U1426+W1426+X1426+Y1426+V1426),C1426=0,(I1426+K1426+L1426+M1426+N1426+O1426+P1426+Q1426+R1426+S1426+T1426+U1426+W1426+X1426+Y1426+V1426))</f>
        <v>13</v>
      </c>
      <c r="G1426" s="4" cm="1">
        <f t="array" ref="G1426">_xlfn.IFS(C1426=1,((I1426+J1426+K1426+L1426+M1426+N1426+O1426+P1426+Q1426+R1426+S1426+T1426+U1426+W1426+X1426+Y1426+V1426)/17),C1426=0,((I1426+K1426+L1426+M1426+N1426+O1426+P1426+Q1426+R1426+S1426+T1426+U1426+W1426+X1426+Y1426+V1426)/16))</f>
        <v>0.76470588235294112</v>
      </c>
      <c r="H1426" s="2" t="str" cm="1">
        <f t="array" ref="H1426">_xlfn.IFS((AND(G1426&gt;=0,G1426&lt;0.595)),"F - Persecuting",(AND(G1426&gt;=0.595,G1426&lt;0.695)),"D - Intolerant",(AND(G1426&gt;=0.695,G1426&lt;0.795)),"C - Resistant",(AND(G1426&gt;=0.795,G1426&lt;0.895)),"B - Tolerant",(AND(G1426&gt;=0.895,G1426&lt;=1)),"A - Protecting")</f>
        <v>C - Resistant</v>
      </c>
      <c r="I1426" s="10">
        <v>1</v>
      </c>
      <c r="J1426" s="11">
        <v>1</v>
      </c>
      <c r="K1426" s="5">
        <v>1</v>
      </c>
      <c r="L1426" s="5">
        <v>0</v>
      </c>
      <c r="M1426" s="5">
        <v>0</v>
      </c>
      <c r="N1426" s="5">
        <v>1</v>
      </c>
      <c r="O1426" s="5">
        <v>1</v>
      </c>
      <c r="P1426" s="5">
        <v>1</v>
      </c>
      <c r="Q1426" s="5">
        <v>1</v>
      </c>
      <c r="R1426" s="5">
        <v>1</v>
      </c>
      <c r="S1426" s="5">
        <v>1</v>
      </c>
      <c r="T1426" s="5">
        <v>1</v>
      </c>
      <c r="U1426" s="5">
        <v>1</v>
      </c>
      <c r="V1426" s="5">
        <v>1</v>
      </c>
      <c r="W1426" s="5">
        <v>1</v>
      </c>
      <c r="X1426" s="5">
        <v>0</v>
      </c>
      <c r="Y1426" s="5">
        <v>0</v>
      </c>
    </row>
    <row r="1427" spans="1:25" ht="18.75" customHeight="1" x14ac:dyDescent="0.15">
      <c r="A1427" s="2" t="s">
        <v>280</v>
      </c>
      <c r="B1427" s="2">
        <v>2019</v>
      </c>
      <c r="C1427" s="3">
        <v>1</v>
      </c>
      <c r="D1427" s="3" t="s">
        <v>281</v>
      </c>
      <c r="E1427" s="2" t="s">
        <v>38</v>
      </c>
      <c r="F1427" s="2" cm="1">
        <f t="array" ref="F1427">_xlfn.IFS(C1427=1,(I1427+J1427+K1427+L1427+M1427+N1427+O1427+P1427+Q1427+R1427+S1427+T1427+U1427+W1427+X1427+Y1427+V1427),C1427=0,(I1427+K1427+L1427+M1427+N1427+O1427+P1427+Q1427+R1427+S1427+T1427+U1427+W1427+X1427+Y1427+V1427))</f>
        <v>14</v>
      </c>
      <c r="G1427" s="4" cm="1">
        <f t="array" ref="G1427">_xlfn.IFS(C1427=1,((I1427+J1427+K1427+L1427+M1427+N1427+O1427+P1427+Q1427+R1427+S1427+T1427+U1427+W1427+X1427+Y1427+V1427)/17),C1427=0,((I1427+K1427+L1427+M1427+N1427+O1427+P1427+Q1427+R1427+S1427+T1427+U1427+W1427+X1427+Y1427+V1427)/16))</f>
        <v>0.82352941176470584</v>
      </c>
      <c r="H1427" s="2" t="str" cm="1">
        <f t="array" ref="H1427">_xlfn.IFS((AND(G1427&gt;=0,G1427&lt;0.595)),"F - Persecuting",(AND(G1427&gt;=0.595,G1427&lt;0.695)),"D - Intolerant",(AND(G1427&gt;=0.695,G1427&lt;0.795)),"C - Resistant",(AND(G1427&gt;=0.795,G1427&lt;0.895)),"B - Tolerant",(AND(G1427&gt;=0.895,G1427&lt;=1)),"A - Protecting")</f>
        <v>B - Tolerant</v>
      </c>
      <c r="I1427" s="10">
        <v>1</v>
      </c>
      <c r="J1427" s="11">
        <v>1</v>
      </c>
      <c r="K1427" s="5">
        <v>1</v>
      </c>
      <c r="L1427" s="5">
        <v>0</v>
      </c>
      <c r="M1427" s="5">
        <v>0</v>
      </c>
      <c r="N1427" s="5">
        <v>1</v>
      </c>
      <c r="O1427" s="5">
        <v>1</v>
      </c>
      <c r="P1427" s="5">
        <v>1</v>
      </c>
      <c r="Q1427" s="5">
        <v>1</v>
      </c>
      <c r="R1427" s="5">
        <v>1</v>
      </c>
      <c r="S1427" s="5">
        <v>1</v>
      </c>
      <c r="T1427" s="5">
        <v>1</v>
      </c>
      <c r="U1427" s="5">
        <v>1</v>
      </c>
      <c r="V1427" s="5">
        <v>1</v>
      </c>
      <c r="W1427" s="5">
        <v>1</v>
      </c>
      <c r="X1427" s="5">
        <v>0</v>
      </c>
      <c r="Y1427" s="6">
        <v>1</v>
      </c>
    </row>
    <row r="1428" spans="1:25" ht="18.75" customHeight="1" x14ac:dyDescent="0.15">
      <c r="A1428" s="2" t="s">
        <v>280</v>
      </c>
      <c r="B1428" s="2">
        <v>2020</v>
      </c>
      <c r="C1428" s="3">
        <v>1</v>
      </c>
      <c r="D1428" s="3" t="s">
        <v>281</v>
      </c>
      <c r="E1428" s="2" t="s">
        <v>38</v>
      </c>
      <c r="F1428" s="2" cm="1">
        <f t="array" ref="F1428">_xlfn.IFS(C1428=1,(I1428+J1428+K1428+L1428+M1428+N1428+O1428+P1428+Q1428+R1428+S1428+T1428+U1428+W1428+X1428+Y1428+V1428),C1428=0,(I1428+K1428+L1428+M1428+N1428+O1428+P1428+Q1428+R1428+S1428+T1428+U1428+W1428+X1428+Y1428+V1428))</f>
        <v>12</v>
      </c>
      <c r="G1428" s="4" cm="1">
        <f t="array" ref="G1428">_xlfn.IFS(C1428=1,((I1428+J1428+K1428+L1428+M1428+N1428+O1428+P1428+Q1428+R1428+S1428+T1428+U1428+W1428+X1428+Y1428+V1428)/17),C1428=0,((I1428+K1428+L1428+M1428+N1428+O1428+P1428+Q1428+R1428+S1428+T1428+U1428+W1428+X1428+Y1428+V1428)/16))</f>
        <v>0.70588235294117652</v>
      </c>
      <c r="H1428" s="2" t="str" cm="1">
        <f t="array" ref="H1428">_xlfn.IFS((AND(G1428&gt;=0,G1428&lt;0.595)),"F - Persecuting",(AND(G1428&gt;=0.595,G1428&lt;0.695)),"D - Intolerant",(AND(G1428&gt;=0.695,G1428&lt;0.795)),"C - Resistant",(AND(G1428&gt;=0.795,G1428&lt;0.895)),"B - Tolerant",(AND(G1428&gt;=0.895,G1428&lt;=1)),"A - Protecting")</f>
        <v>C - Resistant</v>
      </c>
      <c r="I1428" s="5">
        <v>1</v>
      </c>
      <c r="J1428" s="11">
        <v>1</v>
      </c>
      <c r="K1428" s="5">
        <v>1</v>
      </c>
      <c r="L1428" s="5">
        <v>0</v>
      </c>
      <c r="M1428" s="5">
        <v>0</v>
      </c>
      <c r="N1428" s="5">
        <v>1</v>
      </c>
      <c r="O1428" s="5">
        <v>1</v>
      </c>
      <c r="P1428" s="5">
        <v>1</v>
      </c>
      <c r="Q1428" s="5">
        <v>0</v>
      </c>
      <c r="R1428" s="5">
        <v>1</v>
      </c>
      <c r="S1428" s="5">
        <v>0</v>
      </c>
      <c r="T1428" s="5">
        <v>1</v>
      </c>
      <c r="U1428" s="5">
        <v>1</v>
      </c>
      <c r="V1428" s="5">
        <v>1</v>
      </c>
      <c r="W1428" s="5">
        <v>1</v>
      </c>
      <c r="X1428" s="5">
        <v>0</v>
      </c>
      <c r="Y1428" s="6">
        <v>1</v>
      </c>
    </row>
    <row r="1429" spans="1:25" ht="18.75" customHeight="1" x14ac:dyDescent="0.15">
      <c r="A1429" s="2" t="s">
        <v>280</v>
      </c>
      <c r="B1429" s="2">
        <v>2021</v>
      </c>
      <c r="C1429" s="3">
        <v>1</v>
      </c>
      <c r="D1429" s="3" t="s">
        <v>281</v>
      </c>
      <c r="E1429" s="2" t="s">
        <v>38</v>
      </c>
      <c r="F1429" s="2" cm="1">
        <f t="array" ref="F1429">_xlfn.IFS(C1429=1,(I1429+J1429+K1429+L1429+M1429+N1429+O1429+P1429+Q1429+R1429+S1429+T1429+U1429+W1429+X1429+Y1429+V1429),C1429=0,(I1429+K1429+L1429+M1429+N1429+O1429+P1429+Q1429+R1429+S1429+T1429+U1429+W1429+X1429+Y1429+V1429))</f>
        <v>12</v>
      </c>
      <c r="G1429" s="4" cm="1">
        <f t="array" ref="G1429">_xlfn.IFS(C1429=1,((I1429+J1429+K1429+L1429+M1429+N1429+O1429+P1429+Q1429+R1429+S1429+T1429+U1429+W1429+X1429+Y1429+V1429)/17),C1429=0,((I1429+K1429+L1429+M1429+N1429+O1429+P1429+Q1429+R1429+S1429+T1429+U1429+W1429+X1429+Y1429+V1429)/16))</f>
        <v>0.70588235294117652</v>
      </c>
      <c r="H1429" s="2" t="str" cm="1">
        <f t="array" ref="H1429">_xlfn.IFS((AND(G1429&gt;=0,G1429&lt;0.595)),"F - Persecuting",(AND(G1429&gt;=0.595,G1429&lt;0.695)),"D - Intolerant",(AND(G1429&gt;=0.695,G1429&lt;0.795)),"C - Resistant",(AND(G1429&gt;=0.795,G1429&lt;0.895)),"B - Tolerant",(AND(G1429&gt;=0.895,G1429&lt;=1)),"A - Protecting")</f>
        <v>C - Resistant</v>
      </c>
      <c r="I1429" s="5">
        <v>1</v>
      </c>
      <c r="J1429" s="5">
        <v>1</v>
      </c>
      <c r="K1429" s="5">
        <v>1</v>
      </c>
      <c r="L1429" s="5">
        <v>0</v>
      </c>
      <c r="M1429" s="5">
        <v>0</v>
      </c>
      <c r="N1429" s="5">
        <v>1</v>
      </c>
      <c r="O1429" s="5">
        <v>1</v>
      </c>
      <c r="P1429" s="5">
        <v>1</v>
      </c>
      <c r="Q1429" s="5">
        <v>0</v>
      </c>
      <c r="R1429" s="5">
        <v>1</v>
      </c>
      <c r="S1429" s="5">
        <v>0</v>
      </c>
      <c r="T1429" s="5">
        <v>1</v>
      </c>
      <c r="U1429" s="5">
        <v>1</v>
      </c>
      <c r="V1429" s="5">
        <v>1</v>
      </c>
      <c r="W1429" s="5">
        <v>1</v>
      </c>
      <c r="X1429" s="5">
        <v>0</v>
      </c>
      <c r="Y1429" s="5">
        <v>1</v>
      </c>
    </row>
    <row r="1430" spans="1:25" ht="18.75" customHeight="1" x14ac:dyDescent="0.15">
      <c r="A1430" s="2" t="s">
        <v>280</v>
      </c>
      <c r="B1430" s="2">
        <v>2022</v>
      </c>
      <c r="C1430" s="3">
        <v>1</v>
      </c>
      <c r="D1430" s="3" t="s">
        <v>281</v>
      </c>
      <c r="E1430" s="2" t="s">
        <v>38</v>
      </c>
      <c r="F1430" s="2" cm="1">
        <f t="array" ref="F1430">_xlfn.IFS(C1430=1,(I1430+J1430+K1430+L1430+M1430+N1430+O1430+P1430+Q1430+R1430+S1430+T1430+U1430+W1430+X1430+Y1430+V1430),C1430=0,(I1430+K1430+L1430+M1430+N1430+O1430+P1430+Q1430+R1430+S1430+T1430+U1430+W1430+X1430+Y1430+V1430))</f>
        <v>14</v>
      </c>
      <c r="G1430" s="4" cm="1">
        <f t="array" ref="G1430">_xlfn.IFS(C1430=1,((I1430+J1430+K1430+L1430+M1430+N1430+O1430+P1430+Q1430+R1430+S1430+T1430+U1430+W1430+X1430+Y1430+V1430)/17),C1430=0,((I1430+K1430+L1430+M1430+N1430+O1430+P1430+Q1430+R1430+S1430+T1430+U1430+W1430+X1430+Y1430+V1430)/16))</f>
        <v>0.82352941176470584</v>
      </c>
      <c r="H1430" s="2" t="str" cm="1">
        <f t="array" ref="H1430">_xlfn.IFS((AND(G1430&gt;=0,G1430&lt;0.595)),"F - Persecuting",(AND(G1430&gt;=0.595,G1430&lt;0.695)),"D - Intolerant",(AND(G1430&gt;=0.695,G1430&lt;0.795)),"C - Resistant",(AND(G1430&gt;=0.795,G1430&lt;0.895)),"B - Tolerant",(AND(G1430&gt;=0.895,G1430&lt;=1)),"A - Protecting")</f>
        <v>B - Tolerant</v>
      </c>
      <c r="I1430" s="5">
        <v>1</v>
      </c>
      <c r="J1430" s="5">
        <v>1</v>
      </c>
      <c r="K1430" s="5">
        <v>1</v>
      </c>
      <c r="L1430" s="5">
        <v>0</v>
      </c>
      <c r="M1430" s="5">
        <v>0</v>
      </c>
      <c r="N1430" s="5">
        <v>1</v>
      </c>
      <c r="O1430" s="5">
        <v>1</v>
      </c>
      <c r="P1430" s="5">
        <v>1</v>
      </c>
      <c r="Q1430" s="5">
        <v>1</v>
      </c>
      <c r="R1430" s="5">
        <v>1</v>
      </c>
      <c r="S1430" s="5">
        <v>1</v>
      </c>
      <c r="T1430" s="5">
        <v>1</v>
      </c>
      <c r="U1430" s="5">
        <v>1</v>
      </c>
      <c r="V1430" s="5">
        <v>1</v>
      </c>
      <c r="W1430" s="5">
        <v>1</v>
      </c>
      <c r="X1430" s="5">
        <v>0</v>
      </c>
      <c r="Y1430" s="5">
        <v>1</v>
      </c>
    </row>
    <row r="1431" spans="1:25" ht="18.75" customHeight="1" x14ac:dyDescent="0.15">
      <c r="A1431" s="2" t="s">
        <v>282</v>
      </c>
      <c r="B1431" s="2">
        <v>2011</v>
      </c>
      <c r="C1431" s="3">
        <v>1</v>
      </c>
      <c r="D1431" s="3" t="s">
        <v>283</v>
      </c>
      <c r="E1431" s="2" t="s">
        <v>41</v>
      </c>
      <c r="F1431" s="2" cm="1">
        <f t="array" ref="F1431">_xlfn.IFS(C1431=1,(I1431+J1431+K1431+L1431+M1431+N1431+O1431+P1431+Q1431+R1431+S1431+T1431+U1431+W1431+X1431+Y1431+V1431),C1431=0,(I1431+K1431+L1431+M1431+N1431+O1431+P1431+Q1431+R1431+S1431+T1431+U1431+W1431+X1431+Y1431+V1431))</f>
        <v>14</v>
      </c>
      <c r="G1431" s="4" cm="1">
        <f t="array" ref="G1431">_xlfn.IFS(C1431=1,((I1431+J1431+K1431+L1431+M1431+N1431+O1431+P1431+Q1431+R1431+S1431+T1431+U1431+W1431+X1431+Y1431+V1431)/17),C1431=0,((I1431+K1431+L1431+M1431+N1431+O1431+P1431+Q1431+R1431+S1431+T1431+U1431+W1431+X1431+Y1431+V1431)/16))</f>
        <v>0.82352941176470584</v>
      </c>
      <c r="H1431" s="2" t="str" cm="1">
        <f t="array" ref="H1431">_xlfn.IFS((AND(G1431&gt;=0,G1431&lt;0.595)),"F - Persecuting",(AND(G1431&gt;=0.595,G1431&lt;0.695)),"D - Intolerant",(AND(G1431&gt;=0.695,G1431&lt;0.795)),"C - Resistant",(AND(G1431&gt;=0.795,G1431&lt;0.895)),"B - Tolerant",(AND(G1431&gt;=0.895,G1431&lt;=1)),"A - Protecting")</f>
        <v>B - Tolerant</v>
      </c>
      <c r="I1431" s="10">
        <v>1</v>
      </c>
      <c r="J1431" s="11">
        <v>1</v>
      </c>
      <c r="K1431" s="5">
        <v>1</v>
      </c>
      <c r="L1431" s="5">
        <v>0</v>
      </c>
      <c r="M1431" s="5">
        <v>0</v>
      </c>
      <c r="N1431" s="5">
        <v>1</v>
      </c>
      <c r="O1431" s="5">
        <v>1</v>
      </c>
      <c r="P1431" s="5">
        <v>1</v>
      </c>
      <c r="Q1431" s="5">
        <v>1</v>
      </c>
      <c r="R1431" s="5">
        <v>1</v>
      </c>
      <c r="S1431" s="5">
        <v>0</v>
      </c>
      <c r="T1431" s="5">
        <v>1</v>
      </c>
      <c r="U1431" s="5">
        <v>1</v>
      </c>
      <c r="V1431" s="5">
        <v>1</v>
      </c>
      <c r="W1431" s="5">
        <v>1</v>
      </c>
      <c r="X1431" s="5">
        <v>1</v>
      </c>
      <c r="Y1431" s="6">
        <v>1</v>
      </c>
    </row>
    <row r="1432" spans="1:25" ht="18.75" customHeight="1" x14ac:dyDescent="0.15">
      <c r="A1432" s="2" t="s">
        <v>282</v>
      </c>
      <c r="B1432" s="2">
        <v>2012</v>
      </c>
      <c r="C1432" s="3">
        <v>1</v>
      </c>
      <c r="D1432" s="3" t="s">
        <v>283</v>
      </c>
      <c r="E1432" s="2" t="s">
        <v>41</v>
      </c>
      <c r="F1432" s="2" cm="1">
        <f t="array" ref="F1432">_xlfn.IFS(C1432=1,(I1432+J1432+K1432+L1432+M1432+N1432+O1432+P1432+Q1432+R1432+S1432+T1432+U1432+W1432+X1432+Y1432+V1432),C1432=0,(I1432+K1432+L1432+M1432+N1432+O1432+P1432+Q1432+R1432+S1432+T1432+U1432+W1432+X1432+Y1432+V1432))</f>
        <v>13</v>
      </c>
      <c r="G1432" s="4" cm="1">
        <f t="array" ref="G1432">_xlfn.IFS(C1432=1,((I1432+J1432+K1432+L1432+M1432+N1432+O1432+P1432+Q1432+R1432+S1432+T1432+U1432+W1432+X1432+Y1432+V1432)/17),C1432=0,((I1432+K1432+L1432+M1432+N1432+O1432+P1432+Q1432+R1432+S1432+T1432+U1432+W1432+X1432+Y1432+V1432)/16))</f>
        <v>0.76470588235294112</v>
      </c>
      <c r="H1432" s="2" t="str" cm="1">
        <f t="array" ref="H1432">_xlfn.IFS((AND(G1432&gt;=0,G1432&lt;0.595)),"F - Persecuting",(AND(G1432&gt;=0.595,G1432&lt;0.695)),"D - Intolerant",(AND(G1432&gt;=0.695,G1432&lt;0.795)),"C - Resistant",(AND(G1432&gt;=0.795,G1432&lt;0.895)),"B - Tolerant",(AND(G1432&gt;=0.895,G1432&lt;=1)),"A - Protecting")</f>
        <v>C - Resistant</v>
      </c>
      <c r="I1432" s="10">
        <v>1</v>
      </c>
      <c r="J1432" s="11">
        <v>1</v>
      </c>
      <c r="K1432" s="5">
        <v>1</v>
      </c>
      <c r="L1432" s="5">
        <v>0</v>
      </c>
      <c r="M1432" s="5">
        <v>0</v>
      </c>
      <c r="N1432" s="5">
        <v>1</v>
      </c>
      <c r="O1432" s="5">
        <v>1</v>
      </c>
      <c r="P1432" s="5">
        <v>1</v>
      </c>
      <c r="Q1432" s="5">
        <v>0</v>
      </c>
      <c r="R1432" s="5">
        <v>1</v>
      </c>
      <c r="S1432" s="5">
        <v>0</v>
      </c>
      <c r="T1432" s="5">
        <v>1</v>
      </c>
      <c r="U1432" s="5">
        <v>1</v>
      </c>
      <c r="V1432" s="5">
        <v>1</v>
      </c>
      <c r="W1432" s="5">
        <v>1</v>
      </c>
      <c r="X1432" s="5">
        <v>1</v>
      </c>
      <c r="Y1432" s="6">
        <v>1</v>
      </c>
    </row>
    <row r="1433" spans="1:25" ht="18.75" customHeight="1" x14ac:dyDescent="0.15">
      <c r="A1433" s="2" t="s">
        <v>282</v>
      </c>
      <c r="B1433" s="2">
        <v>2013</v>
      </c>
      <c r="C1433" s="3">
        <v>1</v>
      </c>
      <c r="D1433" s="3" t="s">
        <v>283</v>
      </c>
      <c r="E1433" s="2" t="s">
        <v>41</v>
      </c>
      <c r="F1433" s="2" cm="1">
        <f t="array" ref="F1433">_xlfn.IFS(C1433=1,(I1433+J1433+K1433+L1433+M1433+N1433+O1433+P1433+Q1433+R1433+S1433+T1433+U1433+W1433+X1433+Y1433+V1433),C1433=0,(I1433+K1433+L1433+M1433+N1433+O1433+P1433+Q1433+R1433+S1433+T1433+U1433+W1433+X1433+Y1433+V1433))</f>
        <v>13</v>
      </c>
      <c r="G1433" s="4" cm="1">
        <f t="array" ref="G1433">_xlfn.IFS(C1433=1,((I1433+J1433+K1433+L1433+M1433+N1433+O1433+P1433+Q1433+R1433+S1433+T1433+U1433+W1433+X1433+Y1433+V1433)/17),C1433=0,((I1433+K1433+L1433+M1433+N1433+O1433+P1433+Q1433+R1433+S1433+T1433+U1433+W1433+X1433+Y1433+V1433)/16))</f>
        <v>0.76470588235294112</v>
      </c>
      <c r="H1433" s="2" t="str" cm="1">
        <f t="array" ref="H1433">_xlfn.IFS((AND(G1433&gt;=0,G1433&lt;0.595)),"F - Persecuting",(AND(G1433&gt;=0.595,G1433&lt;0.695)),"D - Intolerant",(AND(G1433&gt;=0.695,G1433&lt;0.795)),"C - Resistant",(AND(G1433&gt;=0.795,G1433&lt;0.895)),"B - Tolerant",(AND(G1433&gt;=0.895,G1433&lt;=1)),"A - Protecting")</f>
        <v>C - Resistant</v>
      </c>
      <c r="I1433" s="10">
        <v>1</v>
      </c>
      <c r="J1433" s="11">
        <v>1</v>
      </c>
      <c r="K1433" s="5">
        <v>1</v>
      </c>
      <c r="L1433" s="5">
        <v>0</v>
      </c>
      <c r="M1433" s="5">
        <v>0</v>
      </c>
      <c r="N1433" s="5">
        <v>1</v>
      </c>
      <c r="O1433" s="5">
        <v>1</v>
      </c>
      <c r="P1433" s="5">
        <v>1</v>
      </c>
      <c r="Q1433" s="5">
        <v>0</v>
      </c>
      <c r="R1433" s="5">
        <v>1</v>
      </c>
      <c r="S1433" s="5">
        <v>1</v>
      </c>
      <c r="T1433" s="5">
        <v>1</v>
      </c>
      <c r="U1433" s="5">
        <v>1</v>
      </c>
      <c r="V1433" s="5">
        <v>1</v>
      </c>
      <c r="W1433" s="5">
        <v>1</v>
      </c>
      <c r="X1433" s="5">
        <v>0</v>
      </c>
      <c r="Y1433" s="6">
        <v>1</v>
      </c>
    </row>
    <row r="1434" spans="1:25" ht="18.75" customHeight="1" x14ac:dyDescent="0.15">
      <c r="A1434" s="2" t="s">
        <v>282</v>
      </c>
      <c r="B1434" s="2">
        <v>2014</v>
      </c>
      <c r="C1434" s="3">
        <v>1</v>
      </c>
      <c r="D1434" s="3" t="s">
        <v>283</v>
      </c>
      <c r="E1434" s="2" t="s">
        <v>41</v>
      </c>
      <c r="F1434" s="2" cm="1">
        <f t="array" ref="F1434">_xlfn.IFS(C1434=1,(I1434+J1434+K1434+L1434+M1434+N1434+O1434+P1434+Q1434+R1434+S1434+T1434+U1434+W1434+X1434+Y1434+V1434),C1434=0,(I1434+K1434+L1434+M1434+N1434+O1434+P1434+Q1434+R1434+S1434+T1434+U1434+W1434+X1434+Y1434+V1434))</f>
        <v>13</v>
      </c>
      <c r="G1434" s="4" cm="1">
        <f t="array" ref="G1434">_xlfn.IFS(C1434=1,((I1434+J1434+K1434+L1434+M1434+N1434+O1434+P1434+Q1434+R1434+S1434+T1434+U1434+W1434+X1434+Y1434+V1434)/17),C1434=0,((I1434+K1434+L1434+M1434+N1434+O1434+P1434+Q1434+R1434+S1434+T1434+U1434+W1434+X1434+Y1434+V1434)/16))</f>
        <v>0.76470588235294112</v>
      </c>
      <c r="H1434" s="2" t="str" cm="1">
        <f t="array" ref="H1434">_xlfn.IFS((AND(G1434&gt;=0,G1434&lt;0.595)),"F - Persecuting",(AND(G1434&gt;=0.595,G1434&lt;0.695)),"D - Intolerant",(AND(G1434&gt;=0.695,G1434&lt;0.795)),"C - Resistant",(AND(G1434&gt;=0.795,G1434&lt;0.895)),"B - Tolerant",(AND(G1434&gt;=0.895,G1434&lt;=1)),"A - Protecting")</f>
        <v>C - Resistant</v>
      </c>
      <c r="I1434" s="10">
        <v>1</v>
      </c>
      <c r="J1434" s="11">
        <v>1</v>
      </c>
      <c r="K1434" s="5">
        <v>1</v>
      </c>
      <c r="L1434" s="5">
        <v>0</v>
      </c>
      <c r="M1434" s="5">
        <v>0</v>
      </c>
      <c r="N1434" s="5">
        <v>1</v>
      </c>
      <c r="O1434" s="5">
        <v>1</v>
      </c>
      <c r="P1434" s="5">
        <v>1</v>
      </c>
      <c r="Q1434" s="5">
        <v>0</v>
      </c>
      <c r="R1434" s="5">
        <v>1</v>
      </c>
      <c r="S1434" s="5">
        <v>1</v>
      </c>
      <c r="T1434" s="5">
        <v>1</v>
      </c>
      <c r="U1434" s="5">
        <v>1</v>
      </c>
      <c r="V1434" s="5">
        <v>1</v>
      </c>
      <c r="W1434" s="5">
        <v>1</v>
      </c>
      <c r="X1434" s="5">
        <v>0</v>
      </c>
      <c r="Y1434" s="6">
        <v>1</v>
      </c>
    </row>
    <row r="1435" spans="1:25" ht="18.75" customHeight="1" x14ac:dyDescent="0.15">
      <c r="A1435" s="2" t="s">
        <v>282</v>
      </c>
      <c r="B1435" s="2">
        <v>2015</v>
      </c>
      <c r="C1435" s="3">
        <v>1</v>
      </c>
      <c r="D1435" s="3" t="s">
        <v>283</v>
      </c>
      <c r="E1435" s="2" t="s">
        <v>41</v>
      </c>
      <c r="F1435" s="2" cm="1">
        <f t="array" ref="F1435">_xlfn.IFS(C1435=1,(I1435+J1435+K1435+L1435+M1435+N1435+O1435+P1435+Q1435+R1435+S1435+T1435+U1435+W1435+X1435+Y1435+V1435),C1435=0,(I1435+K1435+L1435+M1435+N1435+O1435+P1435+Q1435+R1435+S1435+T1435+U1435+W1435+X1435+Y1435+V1435))</f>
        <v>12</v>
      </c>
      <c r="G1435" s="4" cm="1">
        <f t="array" ref="G1435">_xlfn.IFS(C1435=1,((I1435+J1435+K1435+L1435+M1435+N1435+O1435+P1435+Q1435+R1435+S1435+T1435+U1435+W1435+X1435+Y1435+V1435)/17),C1435=0,((I1435+K1435+L1435+M1435+N1435+O1435+P1435+Q1435+R1435+S1435+T1435+U1435+W1435+X1435+Y1435+V1435)/16))</f>
        <v>0.70588235294117652</v>
      </c>
      <c r="H1435" s="2" t="str" cm="1">
        <f t="array" ref="H1435">_xlfn.IFS((AND(G1435&gt;=0,G1435&lt;0.595)),"F - Persecuting",(AND(G1435&gt;=0.595,G1435&lt;0.695)),"D - Intolerant",(AND(G1435&gt;=0.695,G1435&lt;0.795)),"C - Resistant",(AND(G1435&gt;=0.795,G1435&lt;0.895)),"B - Tolerant",(AND(G1435&gt;=0.895,G1435&lt;=1)),"A - Protecting")</f>
        <v>C - Resistant</v>
      </c>
      <c r="I1435" s="10">
        <v>1</v>
      </c>
      <c r="J1435" s="11">
        <v>1</v>
      </c>
      <c r="K1435" s="5">
        <v>1</v>
      </c>
      <c r="L1435" s="5">
        <v>0</v>
      </c>
      <c r="M1435" s="5">
        <v>0</v>
      </c>
      <c r="N1435" s="5">
        <v>1</v>
      </c>
      <c r="O1435" s="5">
        <v>1</v>
      </c>
      <c r="P1435" s="5">
        <v>1</v>
      </c>
      <c r="Q1435" s="5">
        <v>0</v>
      </c>
      <c r="R1435" s="5">
        <v>0</v>
      </c>
      <c r="S1435" s="5">
        <v>1</v>
      </c>
      <c r="T1435" s="5">
        <v>1</v>
      </c>
      <c r="U1435" s="5">
        <v>1</v>
      </c>
      <c r="V1435" s="5">
        <v>1</v>
      </c>
      <c r="W1435" s="5">
        <v>1</v>
      </c>
      <c r="X1435" s="5">
        <v>0</v>
      </c>
      <c r="Y1435" s="6">
        <v>1</v>
      </c>
    </row>
    <row r="1436" spans="1:25" ht="18.75" customHeight="1" x14ac:dyDescent="0.15">
      <c r="A1436" s="2" t="s">
        <v>282</v>
      </c>
      <c r="B1436" s="2">
        <v>2016</v>
      </c>
      <c r="C1436" s="3">
        <v>1</v>
      </c>
      <c r="D1436" s="3" t="s">
        <v>283</v>
      </c>
      <c r="E1436" s="2" t="s">
        <v>41</v>
      </c>
      <c r="F1436" s="2" cm="1">
        <f t="array" ref="F1436">_xlfn.IFS(C1436=1,(I1436+J1436+K1436+L1436+M1436+N1436+O1436+P1436+Q1436+R1436+S1436+T1436+U1436+W1436+X1436+Y1436+V1436),C1436=0,(I1436+K1436+L1436+M1436+N1436+O1436+P1436+Q1436+R1436+S1436+T1436+U1436+W1436+X1436+Y1436+V1436))</f>
        <v>14</v>
      </c>
      <c r="G1436" s="4" cm="1">
        <f t="array" ref="G1436">_xlfn.IFS(C1436=1,((I1436+J1436+K1436+L1436+M1436+N1436+O1436+P1436+Q1436+R1436+S1436+T1436+U1436+W1436+X1436+Y1436+V1436)/17),C1436=0,((I1436+K1436+L1436+M1436+N1436+O1436+P1436+Q1436+R1436+S1436+T1436+U1436+W1436+X1436+Y1436+V1436)/16))</f>
        <v>0.82352941176470584</v>
      </c>
      <c r="H1436" s="2" t="str" cm="1">
        <f t="array" ref="H1436">_xlfn.IFS((AND(G1436&gt;=0,G1436&lt;0.595)),"F - Persecuting",(AND(G1436&gt;=0.595,G1436&lt;0.695)),"D - Intolerant",(AND(G1436&gt;=0.695,G1436&lt;0.795)),"C - Resistant",(AND(G1436&gt;=0.795,G1436&lt;0.895)),"B - Tolerant",(AND(G1436&gt;=0.895,G1436&lt;=1)),"A - Protecting")</f>
        <v>B - Tolerant</v>
      </c>
      <c r="I1436" s="10">
        <v>1</v>
      </c>
      <c r="J1436" s="11">
        <v>1</v>
      </c>
      <c r="K1436" s="5">
        <v>1</v>
      </c>
      <c r="L1436" s="5">
        <v>0</v>
      </c>
      <c r="M1436" s="5">
        <v>0</v>
      </c>
      <c r="N1436" s="5">
        <v>1</v>
      </c>
      <c r="O1436" s="5">
        <v>1</v>
      </c>
      <c r="P1436" s="5">
        <v>1</v>
      </c>
      <c r="Q1436" s="5">
        <v>1</v>
      </c>
      <c r="R1436" s="5">
        <v>1</v>
      </c>
      <c r="S1436" s="5">
        <v>1</v>
      </c>
      <c r="T1436" s="5">
        <v>1</v>
      </c>
      <c r="U1436" s="5">
        <v>1</v>
      </c>
      <c r="V1436" s="5">
        <v>1</v>
      </c>
      <c r="W1436" s="5">
        <v>1</v>
      </c>
      <c r="X1436" s="5">
        <v>0</v>
      </c>
      <c r="Y1436" s="6">
        <v>1</v>
      </c>
    </row>
    <row r="1437" spans="1:25" ht="18.75" customHeight="1" x14ac:dyDescent="0.15">
      <c r="A1437" s="2" t="s">
        <v>282</v>
      </c>
      <c r="B1437" s="2">
        <v>2017</v>
      </c>
      <c r="C1437" s="3">
        <v>1</v>
      </c>
      <c r="D1437" s="3" t="s">
        <v>283</v>
      </c>
      <c r="E1437" s="2" t="s">
        <v>41</v>
      </c>
      <c r="F1437" s="2" cm="1">
        <f t="array" ref="F1437">_xlfn.IFS(C1437=1,(I1437+J1437+K1437+L1437+M1437+N1437+O1437+P1437+Q1437+R1437+S1437+T1437+U1437+W1437+X1437+Y1437+V1437),C1437=0,(I1437+K1437+L1437+M1437+N1437+O1437+P1437+Q1437+R1437+S1437+T1437+U1437+W1437+X1437+Y1437+V1437))</f>
        <v>13</v>
      </c>
      <c r="G1437" s="4" cm="1">
        <f t="array" ref="G1437">_xlfn.IFS(C1437=1,((I1437+J1437+K1437+L1437+M1437+N1437+O1437+P1437+Q1437+R1437+S1437+T1437+U1437+W1437+X1437+Y1437+V1437)/17),C1437=0,((I1437+K1437+L1437+M1437+N1437+O1437+P1437+Q1437+R1437+S1437+T1437+U1437+W1437+X1437+Y1437+V1437)/16))</f>
        <v>0.76470588235294112</v>
      </c>
      <c r="H1437" s="2" t="str" cm="1">
        <f t="array" ref="H1437">_xlfn.IFS((AND(G1437&gt;=0,G1437&lt;0.595)),"F - Persecuting",(AND(G1437&gt;=0.595,G1437&lt;0.695)),"D - Intolerant",(AND(G1437&gt;=0.695,G1437&lt;0.795)),"C - Resistant",(AND(G1437&gt;=0.795,G1437&lt;0.895)),"B - Tolerant",(AND(G1437&gt;=0.895,G1437&lt;=1)),"A - Protecting")</f>
        <v>C - Resistant</v>
      </c>
      <c r="I1437" s="10">
        <v>1</v>
      </c>
      <c r="J1437" s="11">
        <v>1</v>
      </c>
      <c r="K1437" s="5">
        <v>1</v>
      </c>
      <c r="L1437" s="5">
        <v>0</v>
      </c>
      <c r="M1437" s="5">
        <v>0</v>
      </c>
      <c r="N1437" s="5">
        <v>1</v>
      </c>
      <c r="O1437" s="5">
        <v>1</v>
      </c>
      <c r="P1437" s="5">
        <v>1</v>
      </c>
      <c r="Q1437" s="5">
        <v>0</v>
      </c>
      <c r="R1437" s="5">
        <v>1</v>
      </c>
      <c r="S1437" s="5">
        <v>1</v>
      </c>
      <c r="T1437" s="5">
        <v>1</v>
      </c>
      <c r="U1437" s="5">
        <v>1</v>
      </c>
      <c r="V1437" s="5">
        <v>1</v>
      </c>
      <c r="W1437" s="5">
        <v>1</v>
      </c>
      <c r="X1437" s="5">
        <v>0</v>
      </c>
      <c r="Y1437" s="6">
        <v>1</v>
      </c>
    </row>
    <row r="1438" spans="1:25" ht="18.75" customHeight="1" x14ac:dyDescent="0.15">
      <c r="A1438" s="2" t="s">
        <v>282</v>
      </c>
      <c r="B1438" s="2">
        <v>2018</v>
      </c>
      <c r="C1438" s="3">
        <v>1</v>
      </c>
      <c r="D1438" s="3" t="s">
        <v>283</v>
      </c>
      <c r="E1438" s="2" t="s">
        <v>41</v>
      </c>
      <c r="F1438" s="2" cm="1">
        <f t="array" ref="F1438">_xlfn.IFS(C1438=1,(I1438+J1438+K1438+L1438+M1438+N1438+O1438+P1438+Q1438+R1438+S1438+T1438+U1438+W1438+X1438+Y1438+V1438),C1438=0,(I1438+K1438+L1438+M1438+N1438+O1438+P1438+Q1438+R1438+S1438+T1438+U1438+W1438+X1438+Y1438+V1438))</f>
        <v>14</v>
      </c>
      <c r="G1438" s="4" cm="1">
        <f t="array" ref="G1438">_xlfn.IFS(C1438=1,((I1438+J1438+K1438+L1438+M1438+N1438+O1438+P1438+Q1438+R1438+S1438+T1438+U1438+W1438+X1438+Y1438+V1438)/17),C1438=0,((I1438+K1438+L1438+M1438+N1438+O1438+P1438+Q1438+R1438+S1438+T1438+U1438+W1438+X1438+Y1438+V1438)/16))</f>
        <v>0.82352941176470584</v>
      </c>
      <c r="H1438" s="2" t="str" cm="1">
        <f t="array" ref="H1438">_xlfn.IFS((AND(G1438&gt;=0,G1438&lt;0.595)),"F - Persecuting",(AND(G1438&gt;=0.595,G1438&lt;0.695)),"D - Intolerant",(AND(G1438&gt;=0.695,G1438&lt;0.795)),"C - Resistant",(AND(G1438&gt;=0.795,G1438&lt;0.895)),"B - Tolerant",(AND(G1438&gt;=0.895,G1438&lt;=1)),"A - Protecting")</f>
        <v>B - Tolerant</v>
      </c>
      <c r="I1438" s="10">
        <v>1</v>
      </c>
      <c r="J1438" s="11">
        <v>1</v>
      </c>
      <c r="K1438" s="5">
        <v>1</v>
      </c>
      <c r="L1438" s="5">
        <v>0</v>
      </c>
      <c r="M1438" s="5">
        <v>0</v>
      </c>
      <c r="N1438" s="5">
        <v>1</v>
      </c>
      <c r="O1438" s="5">
        <v>1</v>
      </c>
      <c r="P1438" s="5">
        <v>1</v>
      </c>
      <c r="Q1438" s="5">
        <v>1</v>
      </c>
      <c r="R1438" s="5">
        <v>1</v>
      </c>
      <c r="S1438" s="5">
        <v>1</v>
      </c>
      <c r="T1438" s="5">
        <v>1</v>
      </c>
      <c r="U1438" s="5">
        <v>1</v>
      </c>
      <c r="V1438" s="5">
        <v>1</v>
      </c>
      <c r="W1438" s="5">
        <v>1</v>
      </c>
      <c r="X1438" s="5">
        <v>0</v>
      </c>
      <c r="Y1438" s="5">
        <v>1</v>
      </c>
    </row>
    <row r="1439" spans="1:25" ht="18.75" customHeight="1" x14ac:dyDescent="0.15">
      <c r="A1439" s="2" t="s">
        <v>282</v>
      </c>
      <c r="B1439" s="2">
        <v>2019</v>
      </c>
      <c r="C1439" s="3">
        <v>1</v>
      </c>
      <c r="D1439" s="3" t="s">
        <v>283</v>
      </c>
      <c r="E1439" s="2" t="s">
        <v>41</v>
      </c>
      <c r="F1439" s="2" cm="1">
        <f t="array" ref="F1439">_xlfn.IFS(C1439=1,(I1439+J1439+K1439+L1439+M1439+N1439+O1439+P1439+Q1439+R1439+S1439+T1439+U1439+W1439+X1439+Y1439+V1439),C1439=0,(I1439+K1439+L1439+M1439+N1439+O1439+P1439+Q1439+R1439+S1439+T1439+U1439+W1439+X1439+Y1439+V1439))</f>
        <v>14</v>
      </c>
      <c r="G1439" s="4" cm="1">
        <f t="array" ref="G1439">_xlfn.IFS(C1439=1,((I1439+J1439+K1439+L1439+M1439+N1439+O1439+P1439+Q1439+R1439+S1439+T1439+U1439+W1439+X1439+Y1439+V1439)/17),C1439=0,((I1439+K1439+L1439+M1439+N1439+O1439+P1439+Q1439+R1439+S1439+T1439+U1439+W1439+X1439+Y1439+V1439)/16))</f>
        <v>0.82352941176470584</v>
      </c>
      <c r="H1439" s="2" t="str" cm="1">
        <f t="array" ref="H1439">_xlfn.IFS((AND(G1439&gt;=0,G1439&lt;0.595)),"F - Persecuting",(AND(G1439&gt;=0.595,G1439&lt;0.695)),"D - Intolerant",(AND(G1439&gt;=0.695,G1439&lt;0.795)),"C - Resistant",(AND(G1439&gt;=0.795,G1439&lt;0.895)),"B - Tolerant",(AND(G1439&gt;=0.895,G1439&lt;=1)),"A - Protecting")</f>
        <v>B - Tolerant</v>
      </c>
      <c r="I1439" s="10">
        <v>1</v>
      </c>
      <c r="J1439" s="11">
        <v>1</v>
      </c>
      <c r="K1439" s="5">
        <v>1</v>
      </c>
      <c r="L1439" s="5">
        <v>0</v>
      </c>
      <c r="M1439" s="5">
        <v>0</v>
      </c>
      <c r="N1439" s="5">
        <v>1</v>
      </c>
      <c r="O1439" s="5">
        <v>1</v>
      </c>
      <c r="P1439" s="5">
        <v>1</v>
      </c>
      <c r="Q1439" s="5">
        <v>1</v>
      </c>
      <c r="R1439" s="5">
        <v>1</v>
      </c>
      <c r="S1439" s="5">
        <v>1</v>
      </c>
      <c r="T1439" s="5">
        <v>1</v>
      </c>
      <c r="U1439" s="5">
        <v>1</v>
      </c>
      <c r="V1439" s="5">
        <v>1</v>
      </c>
      <c r="W1439" s="5">
        <v>1</v>
      </c>
      <c r="X1439" s="5">
        <v>0</v>
      </c>
      <c r="Y1439" s="5">
        <v>1</v>
      </c>
    </row>
    <row r="1440" spans="1:25" ht="18.75" customHeight="1" x14ac:dyDescent="0.15">
      <c r="A1440" s="2" t="s">
        <v>282</v>
      </c>
      <c r="B1440" s="2">
        <v>2020</v>
      </c>
      <c r="C1440" s="3">
        <v>1</v>
      </c>
      <c r="D1440" s="3" t="s">
        <v>283</v>
      </c>
      <c r="E1440" s="2" t="s">
        <v>41</v>
      </c>
      <c r="F1440" s="2" cm="1">
        <f t="array" ref="F1440">_xlfn.IFS(C1440=1,(I1440+J1440+K1440+L1440+M1440+N1440+O1440+P1440+Q1440+R1440+S1440+T1440+U1440+W1440+X1440+Y1440+V1440),C1440=0,(I1440+K1440+L1440+M1440+N1440+O1440+P1440+Q1440+R1440+S1440+T1440+U1440+W1440+X1440+Y1440+V1440))</f>
        <v>15</v>
      </c>
      <c r="G1440" s="4" cm="1">
        <f t="array" ref="G1440">_xlfn.IFS(C1440=1,((I1440+J1440+K1440+L1440+M1440+N1440+O1440+P1440+Q1440+R1440+S1440+T1440+U1440+W1440+X1440+Y1440+V1440)/17),C1440=0,((I1440+K1440+L1440+M1440+N1440+O1440+P1440+Q1440+R1440+S1440+T1440+U1440+W1440+X1440+Y1440+V1440)/16))</f>
        <v>0.88235294117647056</v>
      </c>
      <c r="H1440" s="2" t="str" cm="1">
        <f t="array" ref="H1440">_xlfn.IFS((AND(G1440&gt;=0,G1440&lt;0.595)),"F - Persecuting",(AND(G1440&gt;=0.595,G1440&lt;0.695)),"D - Intolerant",(AND(G1440&gt;=0.695,G1440&lt;0.795)),"C - Resistant",(AND(G1440&gt;=0.795,G1440&lt;0.895)),"B - Tolerant",(AND(G1440&gt;=0.895,G1440&lt;=1)),"A - Protecting")</f>
        <v>B - Tolerant</v>
      </c>
      <c r="I1440" s="5">
        <v>1</v>
      </c>
      <c r="J1440" s="5">
        <v>1</v>
      </c>
      <c r="K1440" s="5">
        <v>1</v>
      </c>
      <c r="L1440" s="5">
        <v>0</v>
      </c>
      <c r="M1440" s="5">
        <v>0</v>
      </c>
      <c r="N1440" s="5">
        <v>1</v>
      </c>
      <c r="O1440" s="5">
        <v>1</v>
      </c>
      <c r="P1440" s="5">
        <v>1</v>
      </c>
      <c r="Q1440" s="5">
        <v>1</v>
      </c>
      <c r="R1440" s="5">
        <v>1</v>
      </c>
      <c r="S1440" s="5">
        <v>1</v>
      </c>
      <c r="T1440" s="5">
        <v>1</v>
      </c>
      <c r="U1440" s="5">
        <v>1</v>
      </c>
      <c r="V1440" s="5">
        <v>1</v>
      </c>
      <c r="W1440" s="5">
        <v>1</v>
      </c>
      <c r="X1440" s="5">
        <v>1</v>
      </c>
      <c r="Y1440" s="5">
        <v>1</v>
      </c>
    </row>
    <row r="1441" spans="1:25" ht="18.75" customHeight="1" x14ac:dyDescent="0.15">
      <c r="A1441" s="2" t="s">
        <v>282</v>
      </c>
      <c r="B1441" s="2">
        <v>2021</v>
      </c>
      <c r="C1441" s="3">
        <v>1</v>
      </c>
      <c r="D1441" s="3" t="s">
        <v>283</v>
      </c>
      <c r="E1441" s="2" t="s">
        <v>41</v>
      </c>
      <c r="F1441" s="2" cm="1">
        <f t="array" ref="F1441">_xlfn.IFS(C1441=1,(I1441+J1441+K1441+L1441+M1441+N1441+O1441+P1441+Q1441+R1441+S1441+T1441+U1441+W1441+X1441+Y1441+V1441),C1441=0,(I1441+K1441+L1441+M1441+N1441+O1441+P1441+Q1441+R1441+S1441+T1441+U1441+W1441+X1441+Y1441+V1441))</f>
        <v>14</v>
      </c>
      <c r="G1441" s="4" cm="1">
        <f t="array" ref="G1441">_xlfn.IFS(C1441=1,((I1441+J1441+K1441+L1441+M1441+N1441+O1441+P1441+Q1441+R1441+S1441+T1441+U1441+W1441+X1441+Y1441+V1441)/17),C1441=0,((I1441+K1441+L1441+M1441+N1441+O1441+P1441+Q1441+R1441+S1441+T1441+U1441+W1441+X1441+Y1441+V1441)/16))</f>
        <v>0.82352941176470584</v>
      </c>
      <c r="H1441" s="2" t="str" cm="1">
        <f t="array" ref="H1441">_xlfn.IFS((AND(G1441&gt;=0,G1441&lt;0.595)),"F - Persecuting",(AND(G1441&gt;=0.595,G1441&lt;0.695)),"D - Intolerant",(AND(G1441&gt;=0.695,G1441&lt;0.795)),"C - Resistant",(AND(G1441&gt;=0.795,G1441&lt;0.895)),"B - Tolerant",(AND(G1441&gt;=0.895,G1441&lt;=1)),"A - Protecting")</f>
        <v>B - Tolerant</v>
      </c>
      <c r="I1441" s="5">
        <v>1</v>
      </c>
      <c r="J1441" s="5">
        <v>1</v>
      </c>
      <c r="K1441" s="5">
        <v>1</v>
      </c>
      <c r="L1441" s="5">
        <v>0</v>
      </c>
      <c r="M1441" s="5">
        <v>0</v>
      </c>
      <c r="N1441" s="5">
        <v>1</v>
      </c>
      <c r="O1441" s="5">
        <v>1</v>
      </c>
      <c r="P1441" s="5">
        <v>1</v>
      </c>
      <c r="Q1441" s="5">
        <v>1</v>
      </c>
      <c r="R1441" s="5">
        <v>1</v>
      </c>
      <c r="S1441" s="5">
        <v>1</v>
      </c>
      <c r="T1441" s="5">
        <v>1</v>
      </c>
      <c r="U1441" s="5">
        <v>1</v>
      </c>
      <c r="V1441" s="5">
        <v>1</v>
      </c>
      <c r="W1441" s="5">
        <v>1</v>
      </c>
      <c r="X1441" s="5">
        <v>0</v>
      </c>
      <c r="Y1441" s="5">
        <v>1</v>
      </c>
    </row>
    <row r="1442" spans="1:25" ht="18.75" customHeight="1" x14ac:dyDescent="0.15">
      <c r="A1442" s="2" t="s">
        <v>282</v>
      </c>
      <c r="B1442" s="2">
        <v>2022</v>
      </c>
      <c r="C1442" s="3">
        <v>1</v>
      </c>
      <c r="D1442" s="3" t="s">
        <v>283</v>
      </c>
      <c r="E1442" s="2" t="s">
        <v>41</v>
      </c>
      <c r="F1442" s="2" cm="1">
        <f t="array" ref="F1442">_xlfn.IFS(C1442=1,(I1442+J1442+K1442+L1442+M1442+N1442+O1442+P1442+Q1442+R1442+S1442+T1442+U1442+W1442+X1442+Y1442+V1442),C1442=0,(I1442+K1442+L1442+M1442+N1442+O1442+P1442+Q1442+R1442+S1442+T1442+U1442+W1442+X1442+Y1442+V1442))</f>
        <v>14</v>
      </c>
      <c r="G1442" s="4" cm="1">
        <f t="array" ref="G1442">_xlfn.IFS(C1442=1,((I1442+J1442+K1442+L1442+M1442+N1442+O1442+P1442+Q1442+R1442+S1442+T1442+U1442+W1442+X1442+Y1442+V1442)/17),C1442=0,((I1442+K1442+L1442+M1442+N1442+O1442+P1442+Q1442+R1442+S1442+T1442+U1442+W1442+X1442+Y1442+V1442)/16))</f>
        <v>0.82352941176470584</v>
      </c>
      <c r="H1442" s="2" t="str" cm="1">
        <f t="array" ref="H1442">_xlfn.IFS((AND(G1442&gt;=0,G1442&lt;0.595)),"F - Persecuting",(AND(G1442&gt;=0.595,G1442&lt;0.695)),"D - Intolerant",(AND(G1442&gt;=0.695,G1442&lt;0.795)),"C - Resistant",(AND(G1442&gt;=0.795,G1442&lt;0.895)),"B - Tolerant",(AND(G1442&gt;=0.895,G1442&lt;=1)),"A - Protecting")</f>
        <v>B - Tolerant</v>
      </c>
      <c r="I1442" s="5">
        <v>1</v>
      </c>
      <c r="J1442" s="5">
        <v>1</v>
      </c>
      <c r="K1442" s="5">
        <v>1</v>
      </c>
      <c r="L1442" s="5">
        <v>0</v>
      </c>
      <c r="M1442" s="5">
        <v>0</v>
      </c>
      <c r="N1442" s="5">
        <v>1</v>
      </c>
      <c r="O1442" s="5">
        <v>1</v>
      </c>
      <c r="P1442" s="5">
        <v>1</v>
      </c>
      <c r="Q1442" s="5">
        <v>1</v>
      </c>
      <c r="R1442" s="5">
        <v>1</v>
      </c>
      <c r="S1442" s="5">
        <v>1</v>
      </c>
      <c r="T1442" s="5">
        <v>1</v>
      </c>
      <c r="U1442" s="5">
        <v>1</v>
      </c>
      <c r="V1442" s="5">
        <v>1</v>
      </c>
      <c r="W1442" s="5">
        <v>1</v>
      </c>
      <c r="X1442" s="5">
        <v>0</v>
      </c>
      <c r="Y1442" s="5">
        <v>1</v>
      </c>
    </row>
    <row r="1443" spans="1:25" ht="18.75" customHeight="1" x14ac:dyDescent="0.15">
      <c r="A1443" s="2" t="s">
        <v>284</v>
      </c>
      <c r="B1443" s="2">
        <v>2011</v>
      </c>
      <c r="C1443" s="3">
        <v>1</v>
      </c>
      <c r="D1443" s="3" t="s">
        <v>285</v>
      </c>
      <c r="E1443" s="2" t="s">
        <v>44</v>
      </c>
      <c r="F1443" s="2" cm="1">
        <f t="array" ref="F1443">_xlfn.IFS(C1443=1,(I1443+J1443+K1443+L1443+M1443+N1443+O1443+P1443+Q1443+R1443+S1443+T1443+U1443+W1443+X1443+Y1443+V1443),C1443=0,(I1443+K1443+L1443+M1443+N1443+O1443+P1443+Q1443+R1443+S1443+T1443+U1443+W1443+X1443+Y1443+V1443))</f>
        <v>3</v>
      </c>
      <c r="G1443" s="4" cm="1">
        <f t="array" ref="G1443">_xlfn.IFS(C1443=1,((I1443+J1443+K1443+L1443+M1443+N1443+O1443+P1443+Q1443+R1443+S1443+T1443+U1443+W1443+X1443+Y1443+V1443)/17),C1443=0,((I1443+K1443+L1443+M1443+N1443+O1443+P1443+Q1443+R1443+S1443+T1443+U1443+W1443+X1443+Y1443+V1443)/16))</f>
        <v>0.17647058823529413</v>
      </c>
      <c r="H1443" s="2" t="str" cm="1">
        <f t="array" ref="H1443">_xlfn.IFS((AND(G1443&gt;=0,G1443&lt;0.595)),"F - Persecuting",(AND(G1443&gt;=0.595,G1443&lt;0.695)),"D - Intolerant",(AND(G1443&gt;=0.695,G1443&lt;0.795)),"C - Resistant",(AND(G1443&gt;=0.795,G1443&lt;0.895)),"B - Tolerant",(AND(G1443&gt;=0.895,G1443&lt;=1)),"A - Protecting")</f>
        <v>F - Persecuting</v>
      </c>
      <c r="I1443" s="10">
        <v>1</v>
      </c>
      <c r="J1443" s="10">
        <v>0</v>
      </c>
      <c r="K1443" s="5">
        <v>0</v>
      </c>
      <c r="L1443" s="5">
        <v>0</v>
      </c>
      <c r="M1443" s="5">
        <v>0</v>
      </c>
      <c r="N1443" s="5">
        <v>0</v>
      </c>
      <c r="O1443" s="5">
        <v>0</v>
      </c>
      <c r="P1443" s="5">
        <v>1</v>
      </c>
      <c r="Q1443" s="5">
        <v>0</v>
      </c>
      <c r="R1443" s="5">
        <v>0</v>
      </c>
      <c r="S1443" s="5">
        <v>0</v>
      </c>
      <c r="T1443" s="5">
        <v>0</v>
      </c>
      <c r="U1443" s="5">
        <v>0</v>
      </c>
      <c r="V1443" s="5">
        <v>0</v>
      </c>
      <c r="W1443" s="5">
        <v>1</v>
      </c>
      <c r="X1443" s="5">
        <v>0</v>
      </c>
      <c r="Y1443" s="5">
        <v>0</v>
      </c>
    </row>
    <row r="1444" spans="1:25" ht="18.75" customHeight="1" x14ac:dyDescent="0.15">
      <c r="A1444" s="2" t="s">
        <v>284</v>
      </c>
      <c r="B1444" s="2">
        <v>2012</v>
      </c>
      <c r="C1444" s="3">
        <v>1</v>
      </c>
      <c r="D1444" s="3" t="s">
        <v>285</v>
      </c>
      <c r="E1444" s="2" t="s">
        <v>44</v>
      </c>
      <c r="F1444" s="2" cm="1">
        <f t="array" ref="F1444">_xlfn.IFS(C1444=1,(I1444+J1444+K1444+L1444+M1444+N1444+O1444+P1444+Q1444+R1444+S1444+T1444+U1444+W1444+X1444+Y1444+V1444),C1444=0,(I1444+K1444+L1444+M1444+N1444+O1444+P1444+Q1444+R1444+S1444+T1444+U1444+W1444+X1444+Y1444+V1444))</f>
        <v>3</v>
      </c>
      <c r="G1444" s="4" cm="1">
        <f t="array" ref="G1444">_xlfn.IFS(C1444=1,((I1444+J1444+K1444+L1444+M1444+N1444+O1444+P1444+Q1444+R1444+S1444+T1444+U1444+W1444+X1444+Y1444+V1444)/17),C1444=0,((I1444+K1444+L1444+M1444+N1444+O1444+P1444+Q1444+R1444+S1444+T1444+U1444+W1444+X1444+Y1444+V1444)/16))</f>
        <v>0.17647058823529413</v>
      </c>
      <c r="H1444" s="2" t="str" cm="1">
        <f t="array" ref="H1444">_xlfn.IFS((AND(G1444&gt;=0,G1444&lt;0.595)),"F - Persecuting",(AND(G1444&gt;=0.595,G1444&lt;0.695)),"D - Intolerant",(AND(G1444&gt;=0.695,G1444&lt;0.795)),"C - Resistant",(AND(G1444&gt;=0.795,G1444&lt;0.895)),"B - Tolerant",(AND(G1444&gt;=0.895,G1444&lt;=1)),"A - Protecting")</f>
        <v>F - Persecuting</v>
      </c>
      <c r="I1444" s="10">
        <v>1</v>
      </c>
      <c r="J1444" s="10">
        <v>0</v>
      </c>
      <c r="K1444" s="5">
        <v>0</v>
      </c>
      <c r="L1444" s="5">
        <v>0</v>
      </c>
      <c r="M1444" s="5">
        <v>0</v>
      </c>
      <c r="N1444" s="5">
        <v>0</v>
      </c>
      <c r="O1444" s="5">
        <v>0</v>
      </c>
      <c r="P1444" s="5">
        <v>1</v>
      </c>
      <c r="Q1444" s="5">
        <v>0</v>
      </c>
      <c r="R1444" s="5">
        <v>0</v>
      </c>
      <c r="S1444" s="5">
        <v>0</v>
      </c>
      <c r="T1444" s="5">
        <v>0</v>
      </c>
      <c r="U1444" s="5">
        <v>0</v>
      </c>
      <c r="V1444" s="5">
        <v>0</v>
      </c>
      <c r="W1444" s="5">
        <v>1</v>
      </c>
      <c r="X1444" s="5">
        <v>0</v>
      </c>
      <c r="Y1444" s="5">
        <v>0</v>
      </c>
    </row>
    <row r="1445" spans="1:25" ht="18.75" customHeight="1" x14ac:dyDescent="0.15">
      <c r="A1445" s="2" t="s">
        <v>284</v>
      </c>
      <c r="B1445" s="2">
        <v>2013</v>
      </c>
      <c r="C1445" s="3">
        <v>1</v>
      </c>
      <c r="D1445" s="3" t="s">
        <v>285</v>
      </c>
      <c r="E1445" s="2" t="s">
        <v>44</v>
      </c>
      <c r="F1445" s="2" cm="1">
        <f t="array" ref="F1445">_xlfn.IFS(C1445=1,(I1445+J1445+K1445+L1445+M1445+N1445+O1445+P1445+Q1445+R1445+S1445+T1445+U1445+W1445+X1445+Y1445+V1445),C1445=0,(I1445+K1445+L1445+M1445+N1445+O1445+P1445+Q1445+R1445+S1445+T1445+U1445+W1445+X1445+Y1445+V1445))</f>
        <v>3</v>
      </c>
      <c r="G1445" s="4" cm="1">
        <f t="array" ref="G1445">_xlfn.IFS(C1445=1,((I1445+J1445+K1445+L1445+M1445+N1445+O1445+P1445+Q1445+R1445+S1445+T1445+U1445+W1445+X1445+Y1445+V1445)/17),C1445=0,((I1445+K1445+L1445+M1445+N1445+O1445+P1445+Q1445+R1445+S1445+T1445+U1445+W1445+X1445+Y1445+V1445)/16))</f>
        <v>0.17647058823529413</v>
      </c>
      <c r="H1445" s="2" t="str" cm="1">
        <f t="array" ref="H1445">_xlfn.IFS((AND(G1445&gt;=0,G1445&lt;0.595)),"F - Persecuting",(AND(G1445&gt;=0.595,G1445&lt;0.695)),"D - Intolerant",(AND(G1445&gt;=0.695,G1445&lt;0.795)),"C - Resistant",(AND(G1445&gt;=0.795,G1445&lt;0.895)),"B - Tolerant",(AND(G1445&gt;=0.895,G1445&lt;=1)),"A - Protecting")</f>
        <v>F - Persecuting</v>
      </c>
      <c r="I1445" s="10">
        <v>1</v>
      </c>
      <c r="J1445" s="10">
        <v>0</v>
      </c>
      <c r="K1445" s="5">
        <v>0</v>
      </c>
      <c r="L1445" s="5">
        <v>0</v>
      </c>
      <c r="M1445" s="5">
        <v>0</v>
      </c>
      <c r="N1445" s="5">
        <v>0</v>
      </c>
      <c r="O1445" s="5">
        <v>0</v>
      </c>
      <c r="P1445" s="5">
        <v>1</v>
      </c>
      <c r="Q1445" s="5">
        <v>0</v>
      </c>
      <c r="R1445" s="5">
        <v>0</v>
      </c>
      <c r="S1445" s="5">
        <v>0</v>
      </c>
      <c r="T1445" s="5">
        <v>0</v>
      </c>
      <c r="U1445" s="5">
        <v>0</v>
      </c>
      <c r="V1445" s="5">
        <v>0</v>
      </c>
      <c r="W1445" s="5">
        <v>1</v>
      </c>
      <c r="X1445" s="5">
        <v>0</v>
      </c>
      <c r="Y1445" s="5">
        <v>0</v>
      </c>
    </row>
    <row r="1446" spans="1:25" ht="18.75" customHeight="1" x14ac:dyDescent="0.15">
      <c r="A1446" s="2" t="s">
        <v>284</v>
      </c>
      <c r="B1446" s="2">
        <v>2014</v>
      </c>
      <c r="C1446" s="3">
        <v>1</v>
      </c>
      <c r="D1446" s="3" t="s">
        <v>285</v>
      </c>
      <c r="E1446" s="2" t="s">
        <v>44</v>
      </c>
      <c r="F1446" s="2" cm="1">
        <f t="array" ref="F1446">_xlfn.IFS(C1446=1,(I1446+J1446+K1446+L1446+M1446+N1446+O1446+P1446+Q1446+R1446+S1446+T1446+U1446+W1446+X1446+Y1446+V1446),C1446=0,(I1446+K1446+L1446+M1446+N1446+O1446+P1446+Q1446+R1446+S1446+T1446+U1446+W1446+X1446+Y1446+V1446))</f>
        <v>3</v>
      </c>
      <c r="G1446" s="4" cm="1">
        <f t="array" ref="G1446">_xlfn.IFS(C1446=1,((I1446+J1446+K1446+L1446+M1446+N1446+O1446+P1446+Q1446+R1446+S1446+T1446+U1446+W1446+X1446+Y1446+V1446)/17),C1446=0,((I1446+K1446+L1446+M1446+N1446+O1446+P1446+Q1446+R1446+S1446+T1446+U1446+W1446+X1446+Y1446+V1446)/16))</f>
        <v>0.17647058823529413</v>
      </c>
      <c r="H1446" s="2" t="str" cm="1">
        <f t="array" ref="H1446">_xlfn.IFS((AND(G1446&gt;=0,G1446&lt;0.595)),"F - Persecuting",(AND(G1446&gt;=0.595,G1446&lt;0.695)),"D - Intolerant",(AND(G1446&gt;=0.695,G1446&lt;0.795)),"C - Resistant",(AND(G1446&gt;=0.795,G1446&lt;0.895)),"B - Tolerant",(AND(G1446&gt;=0.895,G1446&lt;=1)),"A - Protecting")</f>
        <v>F - Persecuting</v>
      </c>
      <c r="I1446" s="10">
        <v>1</v>
      </c>
      <c r="J1446" s="10">
        <v>0</v>
      </c>
      <c r="K1446" s="5">
        <v>0</v>
      </c>
      <c r="L1446" s="5">
        <v>0</v>
      </c>
      <c r="M1446" s="5">
        <v>0</v>
      </c>
      <c r="N1446" s="5">
        <v>0</v>
      </c>
      <c r="O1446" s="5">
        <v>0</v>
      </c>
      <c r="P1446" s="5">
        <v>1</v>
      </c>
      <c r="Q1446" s="5">
        <v>0</v>
      </c>
      <c r="R1446" s="5">
        <v>0</v>
      </c>
      <c r="S1446" s="5">
        <v>0</v>
      </c>
      <c r="T1446" s="5">
        <v>0</v>
      </c>
      <c r="U1446" s="5">
        <v>0</v>
      </c>
      <c r="V1446" s="5">
        <v>0</v>
      </c>
      <c r="W1446" s="5">
        <v>1</v>
      </c>
      <c r="X1446" s="5">
        <v>0</v>
      </c>
      <c r="Y1446" s="5">
        <v>0</v>
      </c>
    </row>
    <row r="1447" spans="1:25" ht="18.75" customHeight="1" x14ac:dyDescent="0.15">
      <c r="A1447" s="2" t="s">
        <v>284</v>
      </c>
      <c r="B1447" s="2">
        <v>2015</v>
      </c>
      <c r="C1447" s="3">
        <v>1</v>
      </c>
      <c r="D1447" s="3" t="s">
        <v>285</v>
      </c>
      <c r="E1447" s="2" t="s">
        <v>44</v>
      </c>
      <c r="F1447" s="2" cm="1">
        <f t="array" ref="F1447">_xlfn.IFS(C1447=1,(I1447+J1447+K1447+L1447+M1447+N1447+O1447+P1447+Q1447+R1447+S1447+T1447+U1447+W1447+X1447+Y1447+V1447),C1447=0,(I1447+K1447+L1447+M1447+N1447+O1447+P1447+Q1447+R1447+S1447+T1447+U1447+W1447+X1447+Y1447+V1447))</f>
        <v>3</v>
      </c>
      <c r="G1447" s="4" cm="1">
        <f t="array" ref="G1447">_xlfn.IFS(C1447=1,((I1447+J1447+K1447+L1447+M1447+N1447+O1447+P1447+Q1447+R1447+S1447+T1447+U1447+W1447+X1447+Y1447+V1447)/17),C1447=0,((I1447+K1447+L1447+M1447+N1447+O1447+P1447+Q1447+R1447+S1447+T1447+U1447+W1447+X1447+Y1447+V1447)/16))</f>
        <v>0.17647058823529413</v>
      </c>
      <c r="H1447" s="2" t="str" cm="1">
        <f t="array" ref="H1447">_xlfn.IFS((AND(G1447&gt;=0,G1447&lt;0.595)),"F - Persecuting",(AND(G1447&gt;=0.595,G1447&lt;0.695)),"D - Intolerant",(AND(G1447&gt;=0.695,G1447&lt;0.795)),"C - Resistant",(AND(G1447&gt;=0.795,G1447&lt;0.895)),"B - Tolerant",(AND(G1447&gt;=0.895,G1447&lt;=1)),"A - Protecting")</f>
        <v>F - Persecuting</v>
      </c>
      <c r="I1447" s="10">
        <v>1</v>
      </c>
      <c r="J1447" s="10">
        <v>0</v>
      </c>
      <c r="K1447" s="5">
        <v>0</v>
      </c>
      <c r="L1447" s="5">
        <v>0</v>
      </c>
      <c r="M1447" s="5">
        <v>0</v>
      </c>
      <c r="N1447" s="5">
        <v>0</v>
      </c>
      <c r="O1447" s="5">
        <v>0</v>
      </c>
      <c r="P1447" s="5">
        <v>1</v>
      </c>
      <c r="Q1447" s="5">
        <v>0</v>
      </c>
      <c r="R1447" s="5">
        <v>0</v>
      </c>
      <c r="S1447" s="5">
        <v>0</v>
      </c>
      <c r="T1447" s="5">
        <v>0</v>
      </c>
      <c r="U1447" s="5">
        <v>0</v>
      </c>
      <c r="V1447" s="5">
        <v>0</v>
      </c>
      <c r="W1447" s="5">
        <v>1</v>
      </c>
      <c r="X1447" s="5">
        <v>0</v>
      </c>
      <c r="Y1447" s="5">
        <v>0</v>
      </c>
    </row>
    <row r="1448" spans="1:25" ht="18.75" customHeight="1" x14ac:dyDescent="0.15">
      <c r="A1448" s="2" t="s">
        <v>284</v>
      </c>
      <c r="B1448" s="2">
        <v>2016</v>
      </c>
      <c r="C1448" s="3">
        <v>1</v>
      </c>
      <c r="D1448" s="3" t="s">
        <v>285</v>
      </c>
      <c r="E1448" s="2" t="s">
        <v>44</v>
      </c>
      <c r="F1448" s="2" cm="1">
        <f t="array" ref="F1448">_xlfn.IFS(C1448=1,(I1448+J1448+K1448+L1448+M1448+N1448+O1448+P1448+Q1448+R1448+S1448+T1448+U1448+W1448+X1448+Y1448+V1448),C1448=0,(I1448+K1448+L1448+M1448+N1448+O1448+P1448+Q1448+R1448+S1448+T1448+U1448+W1448+X1448+Y1448+V1448))</f>
        <v>3</v>
      </c>
      <c r="G1448" s="4" cm="1">
        <f t="array" ref="G1448">_xlfn.IFS(C1448=1,((I1448+J1448+K1448+L1448+M1448+N1448+O1448+P1448+Q1448+R1448+S1448+T1448+U1448+W1448+X1448+Y1448+V1448)/17),C1448=0,((I1448+K1448+L1448+M1448+N1448+O1448+P1448+Q1448+R1448+S1448+T1448+U1448+W1448+X1448+Y1448+V1448)/16))</f>
        <v>0.17647058823529413</v>
      </c>
      <c r="H1448" s="2" t="str" cm="1">
        <f t="array" ref="H1448">_xlfn.IFS((AND(G1448&gt;=0,G1448&lt;0.595)),"F - Persecuting",(AND(G1448&gt;=0.595,G1448&lt;0.695)),"D - Intolerant",(AND(G1448&gt;=0.695,G1448&lt;0.795)),"C - Resistant",(AND(G1448&gt;=0.795,G1448&lt;0.895)),"B - Tolerant",(AND(G1448&gt;=0.895,G1448&lt;=1)),"A - Protecting")</f>
        <v>F - Persecuting</v>
      </c>
      <c r="I1448" s="10">
        <v>1</v>
      </c>
      <c r="J1448" s="10">
        <v>0</v>
      </c>
      <c r="K1448" s="5">
        <v>0</v>
      </c>
      <c r="L1448" s="5">
        <v>0</v>
      </c>
      <c r="M1448" s="5">
        <v>0</v>
      </c>
      <c r="N1448" s="5">
        <v>0</v>
      </c>
      <c r="O1448" s="5">
        <v>0</v>
      </c>
      <c r="P1448" s="5">
        <v>1</v>
      </c>
      <c r="Q1448" s="5">
        <v>0</v>
      </c>
      <c r="R1448" s="5">
        <v>0</v>
      </c>
      <c r="S1448" s="5">
        <v>0</v>
      </c>
      <c r="T1448" s="5">
        <v>0</v>
      </c>
      <c r="U1448" s="5">
        <v>0</v>
      </c>
      <c r="V1448" s="5">
        <v>0</v>
      </c>
      <c r="W1448" s="5">
        <v>1</v>
      </c>
      <c r="X1448" s="5">
        <v>0</v>
      </c>
      <c r="Y1448" s="5">
        <v>0</v>
      </c>
    </row>
    <row r="1449" spans="1:25" ht="18.75" customHeight="1" x14ac:dyDescent="0.15">
      <c r="A1449" s="2" t="s">
        <v>284</v>
      </c>
      <c r="B1449" s="2">
        <v>2017</v>
      </c>
      <c r="C1449" s="3">
        <v>1</v>
      </c>
      <c r="D1449" s="3" t="s">
        <v>285</v>
      </c>
      <c r="E1449" s="2" t="s">
        <v>44</v>
      </c>
      <c r="F1449" s="2" cm="1">
        <f t="array" ref="F1449">_xlfn.IFS(C1449=1,(I1449+J1449+K1449+L1449+M1449+N1449+O1449+P1449+Q1449+R1449+S1449+T1449+U1449+W1449+X1449+Y1449+V1449),C1449=0,(I1449+K1449+L1449+M1449+N1449+O1449+P1449+Q1449+R1449+S1449+T1449+U1449+W1449+X1449+Y1449+V1449))</f>
        <v>4</v>
      </c>
      <c r="G1449" s="4" cm="1">
        <f t="array" ref="G1449">_xlfn.IFS(C1449=1,((I1449+J1449+K1449+L1449+M1449+N1449+O1449+P1449+Q1449+R1449+S1449+T1449+U1449+W1449+X1449+Y1449+V1449)/17),C1449=0,((I1449+K1449+L1449+M1449+N1449+O1449+P1449+Q1449+R1449+S1449+T1449+U1449+W1449+X1449+Y1449+V1449)/16))</f>
        <v>0.23529411764705882</v>
      </c>
      <c r="H1449" s="2" t="str" cm="1">
        <f t="array" ref="H1449">_xlfn.IFS((AND(G1449&gt;=0,G1449&lt;0.595)),"F - Persecuting",(AND(G1449&gt;=0.595,G1449&lt;0.695)),"D - Intolerant",(AND(G1449&gt;=0.695,G1449&lt;0.795)),"C - Resistant",(AND(G1449&gt;=0.795,G1449&lt;0.895)),"B - Tolerant",(AND(G1449&gt;=0.895,G1449&lt;=1)),"A - Protecting")</f>
        <v>F - Persecuting</v>
      </c>
      <c r="I1449" s="10">
        <v>1</v>
      </c>
      <c r="J1449" s="10">
        <v>0</v>
      </c>
      <c r="K1449" s="5">
        <v>0</v>
      </c>
      <c r="L1449" s="5">
        <v>0</v>
      </c>
      <c r="M1449" s="5">
        <v>0</v>
      </c>
      <c r="N1449" s="5">
        <v>0</v>
      </c>
      <c r="O1449" s="5">
        <v>0</v>
      </c>
      <c r="P1449" s="5">
        <v>1</v>
      </c>
      <c r="Q1449" s="5">
        <v>0</v>
      </c>
      <c r="R1449" s="5">
        <v>0</v>
      </c>
      <c r="S1449" s="5">
        <v>0</v>
      </c>
      <c r="T1449" s="5">
        <v>0</v>
      </c>
      <c r="U1449" s="5">
        <v>0</v>
      </c>
      <c r="V1449" s="5">
        <v>0</v>
      </c>
      <c r="W1449" s="5">
        <v>1</v>
      </c>
      <c r="X1449" s="5">
        <v>1</v>
      </c>
      <c r="Y1449" s="5">
        <v>0</v>
      </c>
    </row>
    <row r="1450" spans="1:25" ht="18.75" customHeight="1" x14ac:dyDescent="0.15">
      <c r="A1450" s="2" t="s">
        <v>284</v>
      </c>
      <c r="B1450" s="2">
        <v>2018</v>
      </c>
      <c r="C1450" s="3">
        <v>1</v>
      </c>
      <c r="D1450" s="3" t="s">
        <v>285</v>
      </c>
      <c r="E1450" s="2" t="s">
        <v>44</v>
      </c>
      <c r="F1450" s="2" cm="1">
        <f t="array" ref="F1450">_xlfn.IFS(C1450=1,(I1450+J1450+K1450+L1450+M1450+N1450+O1450+P1450+Q1450+R1450+S1450+T1450+U1450+W1450+X1450+Y1450+V1450),C1450=0,(I1450+K1450+L1450+M1450+N1450+O1450+P1450+Q1450+R1450+S1450+T1450+U1450+W1450+X1450+Y1450+V1450))</f>
        <v>4</v>
      </c>
      <c r="G1450" s="4" cm="1">
        <f t="array" ref="G1450">_xlfn.IFS(C1450=1,((I1450+J1450+K1450+L1450+M1450+N1450+O1450+P1450+Q1450+R1450+S1450+T1450+U1450+W1450+X1450+Y1450+V1450)/17),C1450=0,((I1450+K1450+L1450+M1450+N1450+O1450+P1450+Q1450+R1450+S1450+T1450+U1450+W1450+X1450+Y1450+V1450)/16))</f>
        <v>0.23529411764705882</v>
      </c>
      <c r="H1450" s="2" t="str" cm="1">
        <f t="array" ref="H1450">_xlfn.IFS((AND(G1450&gt;=0,G1450&lt;0.595)),"F - Persecuting",(AND(G1450&gt;=0.595,G1450&lt;0.695)),"D - Intolerant",(AND(G1450&gt;=0.695,G1450&lt;0.795)),"C - Resistant",(AND(G1450&gt;=0.795,G1450&lt;0.895)),"B - Tolerant",(AND(G1450&gt;=0.895,G1450&lt;=1)),"A - Protecting")</f>
        <v>F - Persecuting</v>
      </c>
      <c r="I1450" s="10">
        <v>1</v>
      </c>
      <c r="J1450" s="10">
        <v>0</v>
      </c>
      <c r="K1450" s="5">
        <v>0</v>
      </c>
      <c r="L1450" s="5">
        <v>0</v>
      </c>
      <c r="M1450" s="5">
        <v>0</v>
      </c>
      <c r="N1450" s="5">
        <v>0</v>
      </c>
      <c r="O1450" s="6">
        <v>0</v>
      </c>
      <c r="P1450" s="5">
        <v>1</v>
      </c>
      <c r="Q1450" s="5">
        <v>0</v>
      </c>
      <c r="R1450" s="5">
        <v>0</v>
      </c>
      <c r="S1450" s="5">
        <v>0</v>
      </c>
      <c r="T1450" s="5">
        <v>0</v>
      </c>
      <c r="U1450" s="5">
        <v>0</v>
      </c>
      <c r="V1450" s="5">
        <v>0</v>
      </c>
      <c r="W1450" s="5">
        <v>1</v>
      </c>
      <c r="X1450" s="5">
        <v>1</v>
      </c>
      <c r="Y1450" s="5">
        <v>0</v>
      </c>
    </row>
    <row r="1451" spans="1:25" ht="18.75" customHeight="1" x14ac:dyDescent="0.15">
      <c r="A1451" s="2" t="s">
        <v>284</v>
      </c>
      <c r="B1451" s="2">
        <v>2019</v>
      </c>
      <c r="C1451" s="3">
        <v>1</v>
      </c>
      <c r="D1451" s="3" t="s">
        <v>285</v>
      </c>
      <c r="E1451" s="2" t="s">
        <v>44</v>
      </c>
      <c r="F1451" s="2" cm="1">
        <f t="array" ref="F1451">_xlfn.IFS(C1451=1,(I1451+J1451+K1451+L1451+M1451+N1451+O1451+P1451+Q1451+R1451+S1451+T1451+U1451+W1451+X1451+Y1451+V1451),C1451=0,(I1451+K1451+L1451+M1451+N1451+O1451+P1451+Q1451+R1451+S1451+T1451+U1451+W1451+X1451+Y1451+V1451))</f>
        <v>3</v>
      </c>
      <c r="G1451" s="4" cm="1">
        <f t="array" ref="G1451">_xlfn.IFS(C1451=1,((I1451+J1451+K1451+L1451+M1451+N1451+O1451+P1451+Q1451+R1451+S1451+T1451+U1451+W1451+X1451+Y1451+V1451)/17),C1451=0,((I1451+K1451+L1451+M1451+N1451+O1451+P1451+Q1451+R1451+S1451+T1451+U1451+W1451+X1451+Y1451+V1451)/16))</f>
        <v>0.17647058823529413</v>
      </c>
      <c r="H1451" s="2" t="str" cm="1">
        <f t="array" ref="H1451">_xlfn.IFS((AND(G1451&gt;=0,G1451&lt;0.595)),"F - Persecuting",(AND(G1451&gt;=0.595,G1451&lt;0.695)),"D - Intolerant",(AND(G1451&gt;=0.695,G1451&lt;0.795)),"C - Resistant",(AND(G1451&gt;=0.795,G1451&lt;0.895)),"B - Tolerant",(AND(G1451&gt;=0.895,G1451&lt;=1)),"A - Protecting")</f>
        <v>F - Persecuting</v>
      </c>
      <c r="I1451" s="10">
        <v>1</v>
      </c>
      <c r="J1451" s="10">
        <v>0</v>
      </c>
      <c r="K1451" s="5">
        <v>0</v>
      </c>
      <c r="L1451" s="5">
        <v>0</v>
      </c>
      <c r="M1451" s="5">
        <v>0</v>
      </c>
      <c r="N1451" s="5">
        <v>0</v>
      </c>
      <c r="O1451" s="6">
        <v>0</v>
      </c>
      <c r="P1451" s="5">
        <v>1</v>
      </c>
      <c r="Q1451" s="5">
        <v>0</v>
      </c>
      <c r="R1451" s="5">
        <v>0</v>
      </c>
      <c r="S1451" s="5">
        <v>0</v>
      </c>
      <c r="T1451" s="5">
        <v>0</v>
      </c>
      <c r="U1451" s="5">
        <v>0</v>
      </c>
      <c r="V1451" s="5">
        <v>0</v>
      </c>
      <c r="W1451" s="5">
        <v>1</v>
      </c>
      <c r="X1451" s="5">
        <v>0</v>
      </c>
      <c r="Y1451" s="5">
        <v>0</v>
      </c>
    </row>
    <row r="1452" spans="1:25" ht="18.75" customHeight="1" x14ac:dyDescent="0.15">
      <c r="A1452" s="2" t="s">
        <v>284</v>
      </c>
      <c r="B1452" s="2">
        <v>2020</v>
      </c>
      <c r="C1452" s="3">
        <v>1</v>
      </c>
      <c r="D1452" s="3" t="s">
        <v>285</v>
      </c>
      <c r="E1452" s="2" t="s">
        <v>44</v>
      </c>
      <c r="F1452" s="2" cm="1">
        <f t="array" ref="F1452">_xlfn.IFS(C1452=1,(I1452+J1452+K1452+L1452+M1452+N1452+O1452+P1452+Q1452+R1452+S1452+T1452+U1452+W1452+X1452+Y1452+V1452),C1452=0,(I1452+K1452+L1452+M1452+N1452+O1452+P1452+Q1452+R1452+S1452+T1452+U1452+W1452+X1452+Y1452+V1452))</f>
        <v>3</v>
      </c>
      <c r="G1452" s="4" cm="1">
        <f t="array" ref="G1452">_xlfn.IFS(C1452=1,((I1452+J1452+K1452+L1452+M1452+N1452+O1452+P1452+Q1452+R1452+S1452+T1452+U1452+W1452+X1452+Y1452+V1452)/17),C1452=0,((I1452+K1452+L1452+M1452+N1452+O1452+P1452+Q1452+R1452+S1452+T1452+U1452+W1452+X1452+Y1452+V1452)/16))</f>
        <v>0.17647058823529413</v>
      </c>
      <c r="H1452" s="2" t="str" cm="1">
        <f t="array" ref="H1452">_xlfn.IFS((AND(G1452&gt;=0,G1452&lt;0.595)),"F - Persecuting",(AND(G1452&gt;=0.595,G1452&lt;0.695)),"D - Intolerant",(AND(G1452&gt;=0.695,G1452&lt;0.795)),"C - Resistant",(AND(G1452&gt;=0.795,G1452&lt;0.895)),"B - Tolerant",(AND(G1452&gt;=0.895,G1452&lt;=1)),"A - Protecting")</f>
        <v>F - Persecuting</v>
      </c>
      <c r="I1452" s="5">
        <v>1</v>
      </c>
      <c r="J1452" s="5">
        <v>0</v>
      </c>
      <c r="K1452" s="5">
        <v>0</v>
      </c>
      <c r="L1452" s="5">
        <v>0</v>
      </c>
      <c r="M1452" s="5">
        <v>0</v>
      </c>
      <c r="N1452" s="5">
        <v>0</v>
      </c>
      <c r="O1452" s="5">
        <v>0</v>
      </c>
      <c r="P1452" s="5">
        <v>1</v>
      </c>
      <c r="Q1452" s="5">
        <v>0</v>
      </c>
      <c r="R1452" s="5">
        <v>0</v>
      </c>
      <c r="S1452" s="5">
        <v>0</v>
      </c>
      <c r="T1452" s="5">
        <v>0</v>
      </c>
      <c r="U1452" s="5">
        <v>0</v>
      </c>
      <c r="V1452" s="5">
        <v>0</v>
      </c>
      <c r="W1452" s="5">
        <v>1</v>
      </c>
      <c r="X1452" s="5">
        <v>0</v>
      </c>
      <c r="Y1452" s="5">
        <v>0</v>
      </c>
    </row>
    <row r="1453" spans="1:25" ht="18.75" customHeight="1" x14ac:dyDescent="0.15">
      <c r="A1453" s="2" t="s">
        <v>284</v>
      </c>
      <c r="B1453" s="2">
        <v>2021</v>
      </c>
      <c r="C1453" s="3">
        <v>1</v>
      </c>
      <c r="D1453" s="3" t="s">
        <v>285</v>
      </c>
      <c r="E1453" s="2" t="s">
        <v>44</v>
      </c>
      <c r="F1453" s="2" cm="1">
        <f t="array" ref="F1453">_xlfn.IFS(C1453=1,(I1453+J1453+K1453+L1453+M1453+N1453+O1453+P1453+Q1453+R1453+S1453+T1453+U1453+W1453+X1453+Y1453+V1453),C1453=0,(I1453+K1453+L1453+M1453+N1453+O1453+P1453+Q1453+R1453+S1453+T1453+U1453+W1453+X1453+Y1453+V1453))</f>
        <v>3</v>
      </c>
      <c r="G1453" s="4" cm="1">
        <f t="array" ref="G1453">_xlfn.IFS(C1453=1,((I1453+J1453+K1453+L1453+M1453+N1453+O1453+P1453+Q1453+R1453+S1453+T1453+U1453+W1453+X1453+Y1453+V1453)/17),C1453=0,((I1453+K1453+L1453+M1453+N1453+O1453+P1453+Q1453+R1453+S1453+T1453+U1453+W1453+X1453+Y1453+V1453)/16))</f>
        <v>0.17647058823529413</v>
      </c>
      <c r="H1453" s="2" t="str" cm="1">
        <f t="array" ref="H1453">_xlfn.IFS((AND(G1453&gt;=0,G1453&lt;0.595)),"F - Persecuting",(AND(G1453&gt;=0.595,G1453&lt;0.695)),"D - Intolerant",(AND(G1453&gt;=0.695,G1453&lt;0.795)),"C - Resistant",(AND(G1453&gt;=0.795,G1453&lt;0.895)),"B - Tolerant",(AND(G1453&gt;=0.895,G1453&lt;=1)),"A - Protecting")</f>
        <v>F - Persecuting</v>
      </c>
      <c r="I1453" s="5">
        <v>1</v>
      </c>
      <c r="J1453" s="5">
        <v>0</v>
      </c>
      <c r="K1453" s="5">
        <v>0</v>
      </c>
      <c r="L1453" s="5">
        <v>0</v>
      </c>
      <c r="M1453" s="5">
        <v>0</v>
      </c>
      <c r="N1453" s="5">
        <v>0</v>
      </c>
      <c r="O1453" s="5">
        <v>0</v>
      </c>
      <c r="P1453" s="5">
        <v>1</v>
      </c>
      <c r="Q1453" s="5">
        <v>0</v>
      </c>
      <c r="R1453" s="5">
        <v>0</v>
      </c>
      <c r="S1453" s="5">
        <v>0</v>
      </c>
      <c r="T1453" s="5">
        <v>0</v>
      </c>
      <c r="U1453" s="5">
        <v>0</v>
      </c>
      <c r="V1453" s="5">
        <v>0</v>
      </c>
      <c r="W1453" s="5">
        <v>1</v>
      </c>
      <c r="X1453" s="5">
        <v>0</v>
      </c>
      <c r="Y1453" s="5">
        <v>0</v>
      </c>
    </row>
    <row r="1454" spans="1:25" ht="18.75" customHeight="1" x14ac:dyDescent="0.15">
      <c r="A1454" s="2" t="s">
        <v>284</v>
      </c>
      <c r="B1454" s="2">
        <v>2022</v>
      </c>
      <c r="C1454" s="3">
        <v>1</v>
      </c>
      <c r="D1454" s="3" t="s">
        <v>285</v>
      </c>
      <c r="E1454" s="2" t="s">
        <v>44</v>
      </c>
      <c r="F1454" s="2" cm="1">
        <f t="array" ref="F1454">_xlfn.IFS(C1454=1,(I1454+J1454+K1454+L1454+M1454+N1454+O1454+P1454+Q1454+R1454+S1454+T1454+U1454+W1454+X1454+Y1454+V1454),C1454=0,(I1454+K1454+L1454+M1454+N1454+O1454+P1454+Q1454+R1454+S1454+T1454+U1454+W1454+X1454+Y1454+V1454))</f>
        <v>3</v>
      </c>
      <c r="G1454" s="4" cm="1">
        <f t="array" ref="G1454">_xlfn.IFS(C1454=1,((I1454+J1454+K1454+L1454+M1454+N1454+O1454+P1454+Q1454+R1454+S1454+T1454+U1454+W1454+X1454+Y1454+V1454)/17),C1454=0,((I1454+K1454+L1454+M1454+N1454+O1454+P1454+Q1454+R1454+S1454+T1454+U1454+W1454+X1454+Y1454+V1454)/16))</f>
        <v>0.17647058823529413</v>
      </c>
      <c r="H1454" s="2" t="str" cm="1">
        <f t="array" ref="H1454">_xlfn.IFS((AND(G1454&gt;=0,G1454&lt;0.595)),"F - Persecuting",(AND(G1454&gt;=0.595,G1454&lt;0.695)),"D - Intolerant",(AND(G1454&gt;=0.695,G1454&lt;0.795)),"C - Resistant",(AND(G1454&gt;=0.795,G1454&lt;0.895)),"B - Tolerant",(AND(G1454&gt;=0.895,G1454&lt;=1)),"A - Protecting")</f>
        <v>F - Persecuting</v>
      </c>
      <c r="I1454" s="5">
        <v>1</v>
      </c>
      <c r="J1454" s="5">
        <v>0</v>
      </c>
      <c r="K1454" s="5">
        <v>0</v>
      </c>
      <c r="L1454" s="5">
        <v>0</v>
      </c>
      <c r="M1454" s="5">
        <v>0</v>
      </c>
      <c r="N1454" s="5">
        <v>0</v>
      </c>
      <c r="O1454" s="5">
        <v>0</v>
      </c>
      <c r="P1454" s="5">
        <v>1</v>
      </c>
      <c r="Q1454" s="5">
        <v>0</v>
      </c>
      <c r="R1454" s="5">
        <v>0</v>
      </c>
      <c r="S1454" s="5">
        <v>0</v>
      </c>
      <c r="T1454" s="5">
        <v>0</v>
      </c>
      <c r="U1454" s="5">
        <v>0</v>
      </c>
      <c r="V1454" s="5">
        <v>0</v>
      </c>
      <c r="W1454" s="5">
        <v>1</v>
      </c>
      <c r="X1454" s="5">
        <v>0</v>
      </c>
      <c r="Y1454" s="5">
        <v>0</v>
      </c>
    </row>
    <row r="1455" spans="1:25" ht="18.75" customHeight="1" x14ac:dyDescent="0.15">
      <c r="A1455" s="2" t="s">
        <v>286</v>
      </c>
      <c r="B1455" s="2">
        <v>2011</v>
      </c>
      <c r="C1455" s="3">
        <v>1</v>
      </c>
      <c r="D1455" s="3" t="s">
        <v>287</v>
      </c>
      <c r="E1455" s="2" t="s">
        <v>51</v>
      </c>
      <c r="F1455" s="2" cm="1">
        <f t="array" ref="F1455">_xlfn.IFS(C1455=1,(I1455+J1455+K1455+L1455+M1455+N1455+O1455+P1455+Q1455+R1455+S1455+T1455+U1455+W1455+X1455+Y1455+V1455),C1455=0,(I1455+K1455+L1455+M1455+N1455+O1455+P1455+Q1455+R1455+S1455+T1455+U1455+W1455+X1455+Y1455+V1455))</f>
        <v>6</v>
      </c>
      <c r="G1455" s="4" cm="1">
        <f t="array" ref="G1455">_xlfn.IFS(C1455=1,((I1455+J1455+K1455+L1455+M1455+N1455+O1455+P1455+Q1455+R1455+S1455+T1455+U1455+W1455+X1455+Y1455+V1455)/17),C1455=0,((I1455+K1455+L1455+M1455+N1455+O1455+P1455+Q1455+R1455+S1455+T1455+U1455+W1455+X1455+Y1455+V1455)/16))</f>
        <v>0.35294117647058826</v>
      </c>
      <c r="H1455" s="2" t="str" cm="1">
        <f t="array" ref="H1455">_xlfn.IFS((AND(G1455&gt;=0,G1455&lt;0.595)),"F - Persecuting",(AND(G1455&gt;=0.595,G1455&lt;0.695)),"D - Intolerant",(AND(G1455&gt;=0.695,G1455&lt;0.795)),"C - Resistant",(AND(G1455&gt;=0.795,G1455&lt;0.895)),"B - Tolerant",(AND(G1455&gt;=0.895,G1455&lt;=1)),"A - Protecting")</f>
        <v>F - Persecuting</v>
      </c>
      <c r="I1455" s="10">
        <v>1</v>
      </c>
      <c r="J1455" s="10">
        <v>0</v>
      </c>
      <c r="K1455" s="5">
        <v>0</v>
      </c>
      <c r="L1455" s="5">
        <v>0</v>
      </c>
      <c r="M1455" s="5">
        <v>0</v>
      </c>
      <c r="N1455" s="5">
        <v>1</v>
      </c>
      <c r="O1455" s="5">
        <v>0</v>
      </c>
      <c r="P1455" s="5">
        <v>1</v>
      </c>
      <c r="Q1455" s="5">
        <v>1</v>
      </c>
      <c r="R1455" s="5">
        <v>0</v>
      </c>
      <c r="S1455" s="5">
        <v>0</v>
      </c>
      <c r="T1455" s="5">
        <v>0</v>
      </c>
      <c r="U1455" s="5">
        <v>0</v>
      </c>
      <c r="V1455" s="5">
        <v>0</v>
      </c>
      <c r="W1455" s="5">
        <v>1</v>
      </c>
      <c r="X1455" s="5">
        <v>1</v>
      </c>
      <c r="Y1455" s="5">
        <v>0</v>
      </c>
    </row>
    <row r="1456" spans="1:25" ht="18.75" customHeight="1" x14ac:dyDescent="0.15">
      <c r="A1456" s="2" t="s">
        <v>286</v>
      </c>
      <c r="B1456" s="2">
        <v>2012</v>
      </c>
      <c r="C1456" s="3">
        <v>1</v>
      </c>
      <c r="D1456" s="3" t="s">
        <v>287</v>
      </c>
      <c r="E1456" s="2" t="s">
        <v>51</v>
      </c>
      <c r="F1456" s="2" cm="1">
        <f t="array" ref="F1456">_xlfn.IFS(C1456=1,(I1456+J1456+K1456+L1456+M1456+N1456+O1456+P1456+Q1456+R1456+S1456+T1456+U1456+W1456+X1456+Y1456+V1456),C1456=0,(I1456+K1456+L1456+M1456+N1456+O1456+P1456+Q1456+R1456+S1456+T1456+U1456+W1456+X1456+Y1456+V1456))</f>
        <v>6</v>
      </c>
      <c r="G1456" s="4" cm="1">
        <f t="array" ref="G1456">_xlfn.IFS(C1456=1,((I1456+J1456+K1456+L1456+M1456+N1456+O1456+P1456+Q1456+R1456+S1456+T1456+U1456+W1456+X1456+Y1456+V1456)/17),C1456=0,((I1456+K1456+L1456+M1456+N1456+O1456+P1456+Q1456+R1456+S1456+T1456+U1456+W1456+X1456+Y1456+V1456)/16))</f>
        <v>0.35294117647058826</v>
      </c>
      <c r="H1456" s="2" t="str" cm="1">
        <f t="array" ref="H1456">_xlfn.IFS((AND(G1456&gt;=0,G1456&lt;0.595)),"F - Persecuting",(AND(G1456&gt;=0.595,G1456&lt;0.695)),"D - Intolerant",(AND(G1456&gt;=0.695,G1456&lt;0.795)),"C - Resistant",(AND(G1456&gt;=0.795,G1456&lt;0.895)),"B - Tolerant",(AND(G1456&gt;=0.895,G1456&lt;=1)),"A - Protecting")</f>
        <v>F - Persecuting</v>
      </c>
      <c r="I1456" s="10">
        <v>1</v>
      </c>
      <c r="J1456" s="10">
        <v>0</v>
      </c>
      <c r="K1456" s="5">
        <v>0</v>
      </c>
      <c r="L1456" s="5">
        <v>0</v>
      </c>
      <c r="M1456" s="5">
        <v>0</v>
      </c>
      <c r="N1456" s="5">
        <v>1</v>
      </c>
      <c r="O1456" s="5">
        <v>0</v>
      </c>
      <c r="P1456" s="5">
        <v>1</v>
      </c>
      <c r="Q1456" s="5">
        <v>1</v>
      </c>
      <c r="R1456" s="5">
        <v>0</v>
      </c>
      <c r="S1456" s="5">
        <v>0</v>
      </c>
      <c r="T1456" s="5">
        <v>0</v>
      </c>
      <c r="U1456" s="5">
        <v>0</v>
      </c>
      <c r="V1456" s="5">
        <v>0</v>
      </c>
      <c r="W1456" s="5">
        <v>1</v>
      </c>
      <c r="X1456" s="5">
        <v>1</v>
      </c>
      <c r="Y1456" s="5">
        <v>0</v>
      </c>
    </row>
    <row r="1457" spans="1:25" ht="18.75" customHeight="1" x14ac:dyDescent="0.15">
      <c r="A1457" s="2" t="s">
        <v>286</v>
      </c>
      <c r="B1457" s="2">
        <v>2013</v>
      </c>
      <c r="C1457" s="3">
        <v>1</v>
      </c>
      <c r="D1457" s="3" t="s">
        <v>287</v>
      </c>
      <c r="E1457" s="2" t="s">
        <v>51</v>
      </c>
      <c r="F1457" s="2" cm="1">
        <f t="array" ref="F1457">_xlfn.IFS(C1457=1,(I1457+J1457+K1457+L1457+M1457+N1457+O1457+P1457+Q1457+R1457+S1457+T1457+U1457+W1457+X1457+Y1457+V1457),C1457=0,(I1457+K1457+L1457+M1457+N1457+O1457+P1457+Q1457+R1457+S1457+T1457+U1457+W1457+X1457+Y1457+V1457))</f>
        <v>6</v>
      </c>
      <c r="G1457" s="4" cm="1">
        <f t="array" ref="G1457">_xlfn.IFS(C1457=1,((I1457+J1457+K1457+L1457+M1457+N1457+O1457+P1457+Q1457+R1457+S1457+T1457+U1457+W1457+X1457+Y1457+V1457)/17),C1457=0,((I1457+K1457+L1457+M1457+N1457+O1457+P1457+Q1457+R1457+S1457+T1457+U1457+W1457+X1457+Y1457+V1457)/16))</f>
        <v>0.35294117647058826</v>
      </c>
      <c r="H1457" s="2" t="str" cm="1">
        <f t="array" ref="H1457">_xlfn.IFS((AND(G1457&gt;=0,G1457&lt;0.595)),"F - Persecuting",(AND(G1457&gt;=0.595,G1457&lt;0.695)),"D - Intolerant",(AND(G1457&gt;=0.695,G1457&lt;0.795)),"C - Resistant",(AND(G1457&gt;=0.795,G1457&lt;0.895)),"B - Tolerant",(AND(G1457&gt;=0.895,G1457&lt;=1)),"A - Protecting")</f>
        <v>F - Persecuting</v>
      </c>
      <c r="I1457" s="10">
        <v>1</v>
      </c>
      <c r="J1457" s="10">
        <v>0</v>
      </c>
      <c r="K1457" s="5">
        <v>0</v>
      </c>
      <c r="L1457" s="5">
        <v>0</v>
      </c>
      <c r="M1457" s="5">
        <v>0</v>
      </c>
      <c r="N1457" s="5">
        <v>1</v>
      </c>
      <c r="O1457" s="5">
        <v>0</v>
      </c>
      <c r="P1457" s="5">
        <v>1</v>
      </c>
      <c r="Q1457" s="5">
        <v>1</v>
      </c>
      <c r="R1457" s="5">
        <v>0</v>
      </c>
      <c r="S1457" s="5">
        <v>0</v>
      </c>
      <c r="T1457" s="5">
        <v>0</v>
      </c>
      <c r="U1457" s="5">
        <v>0</v>
      </c>
      <c r="V1457" s="5">
        <v>0</v>
      </c>
      <c r="W1457" s="5">
        <v>1</v>
      </c>
      <c r="X1457" s="5">
        <v>1</v>
      </c>
      <c r="Y1457" s="5">
        <v>0</v>
      </c>
    </row>
    <row r="1458" spans="1:25" ht="18.75" customHeight="1" x14ac:dyDescent="0.15">
      <c r="A1458" s="2" t="s">
        <v>286</v>
      </c>
      <c r="B1458" s="2">
        <v>2014</v>
      </c>
      <c r="C1458" s="3">
        <v>1</v>
      </c>
      <c r="D1458" s="3" t="s">
        <v>287</v>
      </c>
      <c r="E1458" s="2" t="s">
        <v>51</v>
      </c>
      <c r="F1458" s="2" cm="1">
        <f t="array" ref="F1458">_xlfn.IFS(C1458=1,(I1458+J1458+K1458+L1458+M1458+N1458+O1458+P1458+Q1458+R1458+S1458+T1458+U1458+W1458+X1458+Y1458+V1458),C1458=0,(I1458+K1458+L1458+M1458+N1458+O1458+P1458+Q1458+R1458+S1458+T1458+U1458+W1458+X1458+Y1458+V1458))</f>
        <v>6</v>
      </c>
      <c r="G1458" s="4" cm="1">
        <f t="array" ref="G1458">_xlfn.IFS(C1458=1,((I1458+J1458+K1458+L1458+M1458+N1458+O1458+P1458+Q1458+R1458+S1458+T1458+U1458+W1458+X1458+Y1458+V1458)/17),C1458=0,((I1458+K1458+L1458+M1458+N1458+O1458+P1458+Q1458+R1458+S1458+T1458+U1458+W1458+X1458+Y1458+V1458)/16))</f>
        <v>0.35294117647058826</v>
      </c>
      <c r="H1458" s="2" t="str" cm="1">
        <f t="array" ref="H1458">_xlfn.IFS((AND(G1458&gt;=0,G1458&lt;0.595)),"F - Persecuting",(AND(G1458&gt;=0.595,G1458&lt;0.695)),"D - Intolerant",(AND(G1458&gt;=0.695,G1458&lt;0.795)),"C - Resistant",(AND(G1458&gt;=0.795,G1458&lt;0.895)),"B - Tolerant",(AND(G1458&gt;=0.895,G1458&lt;=1)),"A - Protecting")</f>
        <v>F - Persecuting</v>
      </c>
      <c r="I1458" s="10">
        <v>1</v>
      </c>
      <c r="J1458" s="10">
        <v>0</v>
      </c>
      <c r="K1458" s="5">
        <v>0</v>
      </c>
      <c r="L1458" s="5">
        <v>0</v>
      </c>
      <c r="M1458" s="5">
        <v>0</v>
      </c>
      <c r="N1458" s="5">
        <v>1</v>
      </c>
      <c r="O1458" s="5">
        <v>0</v>
      </c>
      <c r="P1458" s="5">
        <v>1</v>
      </c>
      <c r="Q1458" s="5">
        <v>1</v>
      </c>
      <c r="R1458" s="5">
        <v>0</v>
      </c>
      <c r="S1458" s="5">
        <v>0</v>
      </c>
      <c r="T1458" s="5">
        <v>0</v>
      </c>
      <c r="U1458" s="5">
        <v>0</v>
      </c>
      <c r="V1458" s="5">
        <v>0</v>
      </c>
      <c r="W1458" s="5">
        <v>1</v>
      </c>
      <c r="X1458" s="5">
        <v>1</v>
      </c>
      <c r="Y1458" s="5">
        <v>0</v>
      </c>
    </row>
    <row r="1459" spans="1:25" ht="18.75" customHeight="1" x14ac:dyDescent="0.15">
      <c r="A1459" s="2" t="s">
        <v>286</v>
      </c>
      <c r="B1459" s="2">
        <v>2015</v>
      </c>
      <c r="C1459" s="3">
        <v>1</v>
      </c>
      <c r="D1459" s="3" t="s">
        <v>287</v>
      </c>
      <c r="E1459" s="2" t="s">
        <v>51</v>
      </c>
      <c r="F1459" s="2" cm="1">
        <f t="array" ref="F1459">_xlfn.IFS(C1459=1,(I1459+J1459+K1459+L1459+M1459+N1459+O1459+P1459+Q1459+R1459+S1459+T1459+U1459+W1459+X1459+Y1459+V1459),C1459=0,(I1459+K1459+L1459+M1459+N1459+O1459+P1459+Q1459+R1459+S1459+T1459+U1459+W1459+X1459+Y1459+V1459))</f>
        <v>6</v>
      </c>
      <c r="G1459" s="4" cm="1">
        <f t="array" ref="G1459">_xlfn.IFS(C1459=1,((I1459+J1459+K1459+L1459+M1459+N1459+O1459+P1459+Q1459+R1459+S1459+T1459+U1459+W1459+X1459+Y1459+V1459)/17),C1459=0,((I1459+K1459+L1459+M1459+N1459+O1459+P1459+Q1459+R1459+S1459+T1459+U1459+W1459+X1459+Y1459+V1459)/16))</f>
        <v>0.35294117647058826</v>
      </c>
      <c r="H1459" s="2" t="str" cm="1">
        <f t="array" ref="H1459">_xlfn.IFS((AND(G1459&gt;=0,G1459&lt;0.595)),"F - Persecuting",(AND(G1459&gt;=0.595,G1459&lt;0.695)),"D - Intolerant",(AND(G1459&gt;=0.695,G1459&lt;0.795)),"C - Resistant",(AND(G1459&gt;=0.795,G1459&lt;0.895)),"B - Tolerant",(AND(G1459&gt;=0.895,G1459&lt;=1)),"A - Protecting")</f>
        <v>F - Persecuting</v>
      </c>
      <c r="I1459" s="10">
        <v>1</v>
      </c>
      <c r="J1459" s="10">
        <v>0</v>
      </c>
      <c r="K1459" s="5">
        <v>0</v>
      </c>
      <c r="L1459" s="5">
        <v>0</v>
      </c>
      <c r="M1459" s="5">
        <v>0</v>
      </c>
      <c r="N1459" s="5">
        <v>1</v>
      </c>
      <c r="O1459" s="5">
        <v>0</v>
      </c>
      <c r="P1459" s="5">
        <v>1</v>
      </c>
      <c r="Q1459" s="5">
        <v>1</v>
      </c>
      <c r="R1459" s="5">
        <v>0</v>
      </c>
      <c r="S1459" s="5">
        <v>0</v>
      </c>
      <c r="T1459" s="5">
        <v>0</v>
      </c>
      <c r="U1459" s="5">
        <v>0</v>
      </c>
      <c r="V1459" s="5">
        <v>0</v>
      </c>
      <c r="W1459" s="5">
        <v>1</v>
      </c>
      <c r="X1459" s="5">
        <v>1</v>
      </c>
      <c r="Y1459" s="5">
        <v>0</v>
      </c>
    </row>
    <row r="1460" spans="1:25" ht="18.75" customHeight="1" x14ac:dyDescent="0.15">
      <c r="A1460" s="2" t="s">
        <v>286</v>
      </c>
      <c r="B1460" s="2">
        <v>2016</v>
      </c>
      <c r="C1460" s="3">
        <v>1</v>
      </c>
      <c r="D1460" s="3" t="s">
        <v>287</v>
      </c>
      <c r="E1460" s="2" t="s">
        <v>51</v>
      </c>
      <c r="F1460" s="2" cm="1">
        <f t="array" ref="F1460">_xlfn.IFS(C1460=1,(I1460+J1460+K1460+L1460+M1460+N1460+O1460+P1460+Q1460+R1460+S1460+T1460+U1460+W1460+X1460+Y1460+V1460),C1460=0,(I1460+K1460+L1460+M1460+N1460+O1460+P1460+Q1460+R1460+S1460+T1460+U1460+W1460+X1460+Y1460+V1460))</f>
        <v>5</v>
      </c>
      <c r="G1460" s="4" cm="1">
        <f t="array" ref="G1460">_xlfn.IFS(C1460=1,((I1460+J1460+K1460+L1460+M1460+N1460+O1460+P1460+Q1460+R1460+S1460+T1460+U1460+W1460+X1460+Y1460+V1460)/17),C1460=0,((I1460+K1460+L1460+M1460+N1460+O1460+P1460+Q1460+R1460+S1460+T1460+U1460+W1460+X1460+Y1460+V1460)/16))</f>
        <v>0.29411764705882354</v>
      </c>
      <c r="H1460" s="2" t="str" cm="1">
        <f t="array" ref="H1460">_xlfn.IFS((AND(G1460&gt;=0,G1460&lt;0.595)),"F - Persecuting",(AND(G1460&gt;=0.595,G1460&lt;0.695)),"D - Intolerant",(AND(G1460&gt;=0.695,G1460&lt;0.795)),"C - Resistant",(AND(G1460&gt;=0.795,G1460&lt;0.895)),"B - Tolerant",(AND(G1460&gt;=0.895,G1460&lt;=1)),"A - Protecting")</f>
        <v>F - Persecuting</v>
      </c>
      <c r="I1460" s="10">
        <v>1</v>
      </c>
      <c r="J1460" s="10">
        <v>0</v>
      </c>
      <c r="K1460" s="5">
        <v>0</v>
      </c>
      <c r="L1460" s="5">
        <v>0</v>
      </c>
      <c r="M1460" s="5">
        <v>0</v>
      </c>
      <c r="N1460" s="5">
        <v>1</v>
      </c>
      <c r="O1460" s="5">
        <v>0</v>
      </c>
      <c r="P1460" s="5">
        <v>1</v>
      </c>
      <c r="Q1460" s="5">
        <v>1</v>
      </c>
      <c r="R1460" s="5">
        <v>0</v>
      </c>
      <c r="S1460" s="5">
        <v>0</v>
      </c>
      <c r="T1460" s="5">
        <v>0</v>
      </c>
      <c r="U1460" s="5">
        <v>0</v>
      </c>
      <c r="V1460" s="5">
        <v>0</v>
      </c>
      <c r="W1460" s="5">
        <v>1</v>
      </c>
      <c r="X1460" s="5">
        <v>0</v>
      </c>
      <c r="Y1460" s="5">
        <v>0</v>
      </c>
    </row>
    <row r="1461" spans="1:25" ht="18.75" customHeight="1" x14ac:dyDescent="0.15">
      <c r="A1461" s="2" t="s">
        <v>286</v>
      </c>
      <c r="B1461" s="2">
        <v>2017</v>
      </c>
      <c r="C1461" s="3">
        <v>1</v>
      </c>
      <c r="D1461" s="3" t="s">
        <v>287</v>
      </c>
      <c r="E1461" s="2" t="s">
        <v>51</v>
      </c>
      <c r="F1461" s="2" cm="1">
        <f t="array" ref="F1461">_xlfn.IFS(C1461=1,(I1461+J1461+K1461+L1461+M1461+N1461+O1461+P1461+Q1461+R1461+S1461+T1461+U1461+W1461+X1461+Y1461+V1461),C1461=0,(I1461+K1461+L1461+M1461+N1461+O1461+P1461+Q1461+R1461+S1461+T1461+U1461+W1461+X1461+Y1461+V1461))</f>
        <v>7</v>
      </c>
      <c r="G1461" s="4" cm="1">
        <f t="array" ref="G1461">_xlfn.IFS(C1461=1,((I1461+J1461+K1461+L1461+M1461+N1461+O1461+P1461+Q1461+R1461+S1461+T1461+U1461+W1461+X1461+Y1461+V1461)/17),C1461=0,((I1461+K1461+L1461+M1461+N1461+O1461+P1461+Q1461+R1461+S1461+T1461+U1461+W1461+X1461+Y1461+V1461)/16))</f>
        <v>0.41176470588235292</v>
      </c>
      <c r="H1461" s="2" t="str" cm="1">
        <f t="array" ref="H1461">_xlfn.IFS((AND(G1461&gt;=0,G1461&lt;0.595)),"F - Persecuting",(AND(G1461&gt;=0.595,G1461&lt;0.695)),"D - Intolerant",(AND(G1461&gt;=0.695,G1461&lt;0.795)),"C - Resistant",(AND(G1461&gt;=0.795,G1461&lt;0.895)),"B - Tolerant",(AND(G1461&gt;=0.895,G1461&lt;=1)),"A - Protecting")</f>
        <v>F - Persecuting</v>
      </c>
      <c r="I1461" s="10">
        <v>1</v>
      </c>
      <c r="J1461" s="10">
        <v>0</v>
      </c>
      <c r="K1461" s="5">
        <v>0</v>
      </c>
      <c r="L1461" s="5">
        <v>0</v>
      </c>
      <c r="M1461" s="5">
        <v>0</v>
      </c>
      <c r="N1461" s="5">
        <v>1</v>
      </c>
      <c r="O1461" s="5">
        <v>0</v>
      </c>
      <c r="P1461" s="5">
        <v>1</v>
      </c>
      <c r="Q1461" s="5">
        <v>1</v>
      </c>
      <c r="R1461" s="5">
        <v>0</v>
      </c>
      <c r="S1461" s="5">
        <v>0</v>
      </c>
      <c r="T1461" s="5">
        <v>0</v>
      </c>
      <c r="U1461" s="5">
        <v>0</v>
      </c>
      <c r="V1461" s="5">
        <v>0</v>
      </c>
      <c r="W1461" s="5">
        <v>1</v>
      </c>
      <c r="X1461" s="5">
        <v>1</v>
      </c>
      <c r="Y1461" s="6">
        <v>1</v>
      </c>
    </row>
    <row r="1462" spans="1:25" ht="18.75" customHeight="1" x14ac:dyDescent="0.15">
      <c r="A1462" s="2" t="s">
        <v>286</v>
      </c>
      <c r="B1462" s="2">
        <v>2018</v>
      </c>
      <c r="C1462" s="3">
        <v>1</v>
      </c>
      <c r="D1462" s="3" t="s">
        <v>287</v>
      </c>
      <c r="E1462" s="2" t="s">
        <v>51</v>
      </c>
      <c r="F1462" s="2" cm="1">
        <f t="array" ref="F1462">_xlfn.IFS(C1462=1,(I1462+J1462+K1462+L1462+M1462+N1462+O1462+P1462+Q1462+R1462+S1462+T1462+U1462+W1462+X1462+Y1462+V1462),C1462=0,(I1462+K1462+L1462+M1462+N1462+O1462+P1462+Q1462+R1462+S1462+T1462+U1462+W1462+X1462+Y1462+V1462))</f>
        <v>7</v>
      </c>
      <c r="G1462" s="4" cm="1">
        <f t="array" ref="G1462">_xlfn.IFS(C1462=1,((I1462+J1462+K1462+L1462+M1462+N1462+O1462+P1462+Q1462+R1462+S1462+T1462+U1462+W1462+X1462+Y1462+V1462)/17),C1462=0,((I1462+K1462+L1462+M1462+N1462+O1462+P1462+Q1462+R1462+S1462+T1462+U1462+W1462+X1462+Y1462+V1462)/16))</f>
        <v>0.41176470588235292</v>
      </c>
      <c r="H1462" s="2" t="str" cm="1">
        <f t="array" ref="H1462">_xlfn.IFS((AND(G1462&gt;=0,G1462&lt;0.595)),"F - Persecuting",(AND(G1462&gt;=0.595,G1462&lt;0.695)),"D - Intolerant",(AND(G1462&gt;=0.695,G1462&lt;0.795)),"C - Resistant",(AND(G1462&gt;=0.795,G1462&lt;0.895)),"B - Tolerant",(AND(G1462&gt;=0.895,G1462&lt;=1)),"A - Protecting")</f>
        <v>F - Persecuting</v>
      </c>
      <c r="I1462" s="10">
        <v>1</v>
      </c>
      <c r="J1462" s="10">
        <v>0</v>
      </c>
      <c r="K1462" s="5">
        <v>0</v>
      </c>
      <c r="L1462" s="5">
        <v>0</v>
      </c>
      <c r="M1462" s="5">
        <v>0</v>
      </c>
      <c r="N1462" s="5">
        <v>1</v>
      </c>
      <c r="O1462" s="5">
        <v>0</v>
      </c>
      <c r="P1462" s="5">
        <v>1</v>
      </c>
      <c r="Q1462" s="5">
        <v>1</v>
      </c>
      <c r="R1462" s="5">
        <v>0</v>
      </c>
      <c r="S1462" s="5">
        <v>0</v>
      </c>
      <c r="T1462" s="5">
        <v>0</v>
      </c>
      <c r="U1462" s="5">
        <v>0</v>
      </c>
      <c r="V1462" s="5">
        <v>0</v>
      </c>
      <c r="W1462" s="5">
        <v>1</v>
      </c>
      <c r="X1462" s="5">
        <v>1</v>
      </c>
      <c r="Y1462" s="5">
        <v>1</v>
      </c>
    </row>
    <row r="1463" spans="1:25" ht="18.75" customHeight="1" x14ac:dyDescent="0.15">
      <c r="A1463" s="2" t="s">
        <v>286</v>
      </c>
      <c r="B1463" s="2">
        <v>2019</v>
      </c>
      <c r="C1463" s="3">
        <v>1</v>
      </c>
      <c r="D1463" s="3" t="s">
        <v>287</v>
      </c>
      <c r="E1463" s="2" t="s">
        <v>51</v>
      </c>
      <c r="F1463" s="2" cm="1">
        <f t="array" ref="F1463">_xlfn.IFS(C1463=1,(I1463+J1463+K1463+L1463+M1463+N1463+O1463+P1463+Q1463+R1463+S1463+T1463+U1463+W1463+X1463+Y1463+V1463),C1463=0,(I1463+K1463+L1463+M1463+N1463+O1463+P1463+Q1463+R1463+S1463+T1463+U1463+W1463+X1463+Y1463+V1463))</f>
        <v>7</v>
      </c>
      <c r="G1463" s="4" cm="1">
        <f t="array" ref="G1463">_xlfn.IFS(C1463=1,((I1463+J1463+K1463+L1463+M1463+N1463+O1463+P1463+Q1463+R1463+S1463+T1463+U1463+W1463+X1463+Y1463+V1463)/17),C1463=0,((I1463+K1463+L1463+M1463+N1463+O1463+P1463+Q1463+R1463+S1463+T1463+U1463+W1463+X1463+Y1463+V1463)/16))</f>
        <v>0.41176470588235292</v>
      </c>
      <c r="H1463" s="2" t="str" cm="1">
        <f t="array" ref="H1463">_xlfn.IFS((AND(G1463&gt;=0,G1463&lt;0.595)),"F - Persecuting",(AND(G1463&gt;=0.595,G1463&lt;0.695)),"D - Intolerant",(AND(G1463&gt;=0.695,G1463&lt;0.795)),"C - Resistant",(AND(G1463&gt;=0.795,G1463&lt;0.895)),"B - Tolerant",(AND(G1463&gt;=0.895,G1463&lt;=1)),"A - Protecting")</f>
        <v>F - Persecuting</v>
      </c>
      <c r="I1463" s="10">
        <v>1</v>
      </c>
      <c r="J1463" s="10">
        <v>0</v>
      </c>
      <c r="K1463" s="5">
        <v>0</v>
      </c>
      <c r="L1463" s="5">
        <v>0</v>
      </c>
      <c r="M1463" s="5">
        <v>0</v>
      </c>
      <c r="N1463" s="5">
        <v>1</v>
      </c>
      <c r="O1463" s="5">
        <v>0</v>
      </c>
      <c r="P1463" s="5">
        <v>1</v>
      </c>
      <c r="Q1463" s="5">
        <v>1</v>
      </c>
      <c r="R1463" s="5">
        <v>0</v>
      </c>
      <c r="S1463" s="5">
        <v>0</v>
      </c>
      <c r="T1463" s="5">
        <v>0</v>
      </c>
      <c r="U1463" s="5">
        <v>0</v>
      </c>
      <c r="V1463" s="5">
        <v>0</v>
      </c>
      <c r="W1463" s="5">
        <v>1</v>
      </c>
      <c r="X1463" s="5">
        <v>1</v>
      </c>
      <c r="Y1463" s="5">
        <v>1</v>
      </c>
    </row>
    <row r="1464" spans="1:25" ht="18.75" customHeight="1" x14ac:dyDescent="0.15">
      <c r="A1464" s="2" t="s">
        <v>286</v>
      </c>
      <c r="B1464" s="2">
        <v>2020</v>
      </c>
      <c r="C1464" s="3">
        <v>1</v>
      </c>
      <c r="D1464" s="3" t="s">
        <v>287</v>
      </c>
      <c r="E1464" s="2" t="s">
        <v>51</v>
      </c>
      <c r="F1464" s="2" cm="1">
        <f t="array" ref="F1464">_xlfn.IFS(C1464=1,(I1464+J1464+K1464+L1464+M1464+N1464+O1464+P1464+Q1464+R1464+S1464+T1464+U1464+W1464+X1464+Y1464+V1464),C1464=0,(I1464+K1464+L1464+M1464+N1464+O1464+P1464+Q1464+R1464+S1464+T1464+U1464+W1464+X1464+Y1464+V1464))</f>
        <v>7</v>
      </c>
      <c r="G1464" s="4" cm="1">
        <f t="array" ref="G1464">_xlfn.IFS(C1464=1,((I1464+J1464+K1464+L1464+M1464+N1464+O1464+P1464+Q1464+R1464+S1464+T1464+U1464+W1464+X1464+Y1464+V1464)/17),C1464=0,((I1464+K1464+L1464+M1464+N1464+O1464+P1464+Q1464+R1464+S1464+T1464+U1464+W1464+X1464+Y1464+V1464)/16))</f>
        <v>0.41176470588235292</v>
      </c>
      <c r="H1464" s="2" t="str" cm="1">
        <f t="array" ref="H1464">_xlfn.IFS((AND(G1464&gt;=0,G1464&lt;0.595)),"F - Persecuting",(AND(G1464&gt;=0.595,G1464&lt;0.695)),"D - Intolerant",(AND(G1464&gt;=0.695,G1464&lt;0.795)),"C - Resistant",(AND(G1464&gt;=0.795,G1464&lt;0.895)),"B - Tolerant",(AND(G1464&gt;=0.895,G1464&lt;=1)),"A - Protecting")</f>
        <v>F - Persecuting</v>
      </c>
      <c r="I1464" s="5">
        <v>1</v>
      </c>
      <c r="J1464" s="5">
        <v>0</v>
      </c>
      <c r="K1464" s="5">
        <v>0</v>
      </c>
      <c r="L1464" s="5">
        <v>0</v>
      </c>
      <c r="M1464" s="5">
        <v>0</v>
      </c>
      <c r="N1464" s="5">
        <v>1</v>
      </c>
      <c r="O1464" s="5">
        <v>0</v>
      </c>
      <c r="P1464" s="5">
        <v>1</v>
      </c>
      <c r="Q1464" s="5">
        <v>1</v>
      </c>
      <c r="R1464" s="5">
        <v>0</v>
      </c>
      <c r="S1464" s="5">
        <v>0</v>
      </c>
      <c r="T1464" s="5">
        <v>0</v>
      </c>
      <c r="U1464" s="5">
        <v>0</v>
      </c>
      <c r="V1464" s="5">
        <v>0</v>
      </c>
      <c r="W1464" s="5">
        <v>1</v>
      </c>
      <c r="X1464" s="5">
        <v>1</v>
      </c>
      <c r="Y1464" s="5">
        <v>1</v>
      </c>
    </row>
    <row r="1465" spans="1:25" ht="18.75" customHeight="1" x14ac:dyDescent="0.15">
      <c r="A1465" s="2" t="s">
        <v>286</v>
      </c>
      <c r="B1465" s="2">
        <v>2021</v>
      </c>
      <c r="C1465" s="3">
        <v>1</v>
      </c>
      <c r="D1465" s="3" t="s">
        <v>287</v>
      </c>
      <c r="E1465" s="2" t="s">
        <v>51</v>
      </c>
      <c r="F1465" s="2" cm="1">
        <f t="array" ref="F1465">_xlfn.IFS(C1465=1,(I1465+J1465+K1465+L1465+M1465+N1465+O1465+P1465+Q1465+R1465+S1465+T1465+U1465+W1465+X1465+Y1465+V1465),C1465=0,(I1465+K1465+L1465+M1465+N1465+O1465+P1465+Q1465+R1465+S1465+T1465+U1465+W1465+X1465+Y1465+V1465))</f>
        <v>7</v>
      </c>
      <c r="G1465" s="4" cm="1">
        <f t="array" ref="G1465">_xlfn.IFS(C1465=1,((I1465+J1465+K1465+L1465+M1465+N1465+O1465+P1465+Q1465+R1465+S1465+T1465+U1465+W1465+X1465+Y1465+V1465)/17),C1465=0,((I1465+K1465+L1465+M1465+N1465+O1465+P1465+Q1465+R1465+S1465+T1465+U1465+W1465+X1465+Y1465+V1465)/16))</f>
        <v>0.41176470588235292</v>
      </c>
      <c r="H1465" s="2" t="str" cm="1">
        <f t="array" ref="H1465">_xlfn.IFS((AND(G1465&gt;=0,G1465&lt;0.595)),"F - Persecuting",(AND(G1465&gt;=0.595,G1465&lt;0.695)),"D - Intolerant",(AND(G1465&gt;=0.695,G1465&lt;0.795)),"C - Resistant",(AND(G1465&gt;=0.795,G1465&lt;0.895)),"B - Tolerant",(AND(G1465&gt;=0.895,G1465&lt;=1)),"A - Protecting")</f>
        <v>F - Persecuting</v>
      </c>
      <c r="I1465" s="5">
        <v>1</v>
      </c>
      <c r="J1465" s="5">
        <v>0</v>
      </c>
      <c r="K1465" s="5">
        <v>0</v>
      </c>
      <c r="L1465" s="5">
        <v>0</v>
      </c>
      <c r="M1465" s="5">
        <v>0</v>
      </c>
      <c r="N1465" s="5">
        <v>1</v>
      </c>
      <c r="O1465" s="5">
        <v>0</v>
      </c>
      <c r="P1465" s="5">
        <v>1</v>
      </c>
      <c r="Q1465" s="5">
        <v>1</v>
      </c>
      <c r="R1465" s="5">
        <v>0</v>
      </c>
      <c r="S1465" s="5">
        <v>0</v>
      </c>
      <c r="T1465" s="5">
        <v>0</v>
      </c>
      <c r="U1465" s="5">
        <v>0</v>
      </c>
      <c r="V1465" s="5">
        <v>0</v>
      </c>
      <c r="W1465" s="5">
        <v>1</v>
      </c>
      <c r="X1465" s="5">
        <v>1</v>
      </c>
      <c r="Y1465" s="5">
        <v>1</v>
      </c>
    </row>
    <row r="1466" spans="1:25" ht="18.75" customHeight="1" x14ac:dyDescent="0.15">
      <c r="A1466" s="2" t="s">
        <v>286</v>
      </c>
      <c r="B1466" s="2">
        <v>2022</v>
      </c>
      <c r="C1466" s="3">
        <v>1</v>
      </c>
      <c r="D1466" s="3" t="s">
        <v>287</v>
      </c>
      <c r="E1466" s="2" t="s">
        <v>51</v>
      </c>
      <c r="F1466" s="2" cm="1">
        <f t="array" ref="F1466">_xlfn.IFS(C1466=1,(I1466+J1466+K1466+L1466+M1466+N1466+O1466+P1466+Q1466+R1466+S1466+T1466+U1466+W1466+X1466+Y1466+V1466),C1466=0,(I1466+K1466+L1466+M1466+N1466+O1466+P1466+Q1466+R1466+S1466+T1466+U1466+W1466+X1466+Y1466+V1466))</f>
        <v>8</v>
      </c>
      <c r="G1466" s="4" cm="1">
        <f t="array" ref="G1466">_xlfn.IFS(C1466=1,((I1466+J1466+K1466+L1466+M1466+N1466+O1466+P1466+Q1466+R1466+S1466+T1466+U1466+W1466+X1466+Y1466+V1466)/17),C1466=0,((I1466+K1466+L1466+M1466+N1466+O1466+P1466+Q1466+R1466+S1466+T1466+U1466+W1466+X1466+Y1466+V1466)/16))</f>
        <v>0.47058823529411764</v>
      </c>
      <c r="H1466" s="2" t="str" cm="1">
        <f t="array" ref="H1466">_xlfn.IFS((AND(G1466&gt;=0,G1466&lt;0.595)),"F - Persecuting",(AND(G1466&gt;=0.595,G1466&lt;0.695)),"D - Intolerant",(AND(G1466&gt;=0.695,G1466&lt;0.795)),"C - Resistant",(AND(G1466&gt;=0.795,G1466&lt;0.895)),"B - Tolerant",(AND(G1466&gt;=0.895,G1466&lt;=1)),"A - Protecting")</f>
        <v>F - Persecuting</v>
      </c>
      <c r="I1466" s="5">
        <v>1</v>
      </c>
      <c r="J1466" s="5">
        <v>0</v>
      </c>
      <c r="K1466" s="5">
        <v>0</v>
      </c>
      <c r="L1466" s="5">
        <v>0</v>
      </c>
      <c r="M1466" s="5">
        <v>0</v>
      </c>
      <c r="N1466" s="5">
        <v>1</v>
      </c>
      <c r="O1466" s="5">
        <v>0</v>
      </c>
      <c r="P1466" s="5">
        <v>1</v>
      </c>
      <c r="Q1466" s="5">
        <v>1</v>
      </c>
      <c r="R1466" s="5">
        <v>1</v>
      </c>
      <c r="S1466" s="5">
        <v>0</v>
      </c>
      <c r="T1466" s="5">
        <v>0</v>
      </c>
      <c r="U1466" s="5">
        <v>0</v>
      </c>
      <c r="V1466" s="5">
        <v>0</v>
      </c>
      <c r="W1466" s="5">
        <v>1</v>
      </c>
      <c r="X1466" s="5">
        <v>1</v>
      </c>
      <c r="Y1466" s="5">
        <v>1</v>
      </c>
    </row>
    <row r="1467" spans="1:25" ht="18.75" customHeight="1" x14ac:dyDescent="0.15">
      <c r="A1467" s="2" t="s">
        <v>288</v>
      </c>
      <c r="B1467" s="2">
        <v>2011</v>
      </c>
      <c r="C1467" s="3">
        <v>1</v>
      </c>
      <c r="D1467" s="3" t="s">
        <v>289</v>
      </c>
      <c r="E1467" s="2" t="s">
        <v>51</v>
      </c>
      <c r="F1467" s="2" cm="1">
        <f t="array" ref="F1467">_xlfn.IFS(C1467=1,(I1467+J1467+K1467+L1467+M1467+N1467+O1467+P1467+Q1467+R1467+S1467+T1467+U1467+W1467+X1467+Y1467+V1467),C1467=0,(I1467+K1467+L1467+M1467+N1467+O1467+P1467+Q1467+R1467+S1467+T1467+U1467+W1467+X1467+Y1467+V1467))</f>
        <v>6</v>
      </c>
      <c r="G1467" s="4" cm="1">
        <f t="array" ref="G1467">_xlfn.IFS(C1467=1,((I1467+J1467+K1467+L1467+M1467+N1467+O1467+P1467+Q1467+R1467+S1467+T1467+U1467+W1467+X1467+Y1467+V1467)/17),C1467=0,((I1467+K1467+L1467+M1467+N1467+O1467+P1467+Q1467+R1467+S1467+T1467+U1467+W1467+X1467+Y1467+V1467)/16))</f>
        <v>0.35294117647058826</v>
      </c>
      <c r="H1467" s="2" t="str" cm="1">
        <f t="array" ref="H1467">_xlfn.IFS((AND(G1467&gt;=0,G1467&lt;0.595)),"F - Persecuting",(AND(G1467&gt;=0.595,G1467&lt;0.695)),"D - Intolerant",(AND(G1467&gt;=0.695,G1467&lt;0.795)),"C - Resistant",(AND(G1467&gt;=0.795,G1467&lt;0.895)),"B - Tolerant",(AND(G1467&gt;=0.895,G1467&lt;=1)),"A - Protecting")</f>
        <v>F - Persecuting</v>
      </c>
      <c r="I1467" s="10">
        <v>1</v>
      </c>
      <c r="J1467" s="10">
        <v>0</v>
      </c>
      <c r="K1467" s="5">
        <v>1</v>
      </c>
      <c r="L1467" s="5">
        <v>0</v>
      </c>
      <c r="M1467" s="5">
        <v>0</v>
      </c>
      <c r="N1467" s="5">
        <v>0</v>
      </c>
      <c r="O1467" s="5">
        <v>1</v>
      </c>
      <c r="P1467" s="5">
        <v>1</v>
      </c>
      <c r="Q1467" s="5">
        <v>1</v>
      </c>
      <c r="R1467" s="5">
        <v>0</v>
      </c>
      <c r="S1467" s="5">
        <v>0</v>
      </c>
      <c r="T1467" s="5">
        <v>0</v>
      </c>
      <c r="U1467" s="5">
        <v>0</v>
      </c>
      <c r="V1467" s="5">
        <v>0</v>
      </c>
      <c r="W1467" s="5">
        <v>1</v>
      </c>
      <c r="X1467" s="5">
        <v>0</v>
      </c>
      <c r="Y1467" s="5">
        <v>0</v>
      </c>
    </row>
    <row r="1468" spans="1:25" ht="18.75" customHeight="1" x14ac:dyDescent="0.15">
      <c r="A1468" s="2" t="s">
        <v>288</v>
      </c>
      <c r="B1468" s="2">
        <v>2012</v>
      </c>
      <c r="C1468" s="3">
        <v>1</v>
      </c>
      <c r="D1468" s="3" t="s">
        <v>289</v>
      </c>
      <c r="E1468" s="2" t="s">
        <v>51</v>
      </c>
      <c r="F1468" s="2" cm="1">
        <f t="array" ref="F1468">_xlfn.IFS(C1468=1,(I1468+J1468+K1468+L1468+M1468+N1468+O1468+P1468+Q1468+R1468+S1468+T1468+U1468+W1468+X1468+Y1468+V1468),C1468=0,(I1468+K1468+L1468+M1468+N1468+O1468+P1468+Q1468+R1468+S1468+T1468+U1468+W1468+X1468+Y1468+V1468))</f>
        <v>6</v>
      </c>
      <c r="G1468" s="4" cm="1">
        <f t="array" ref="G1468">_xlfn.IFS(C1468=1,((I1468+J1468+K1468+L1468+M1468+N1468+O1468+P1468+Q1468+R1468+S1468+T1468+U1468+W1468+X1468+Y1468+V1468)/17),C1468=0,((I1468+K1468+L1468+M1468+N1468+O1468+P1468+Q1468+R1468+S1468+T1468+U1468+W1468+X1468+Y1468+V1468)/16))</f>
        <v>0.35294117647058826</v>
      </c>
      <c r="H1468" s="2" t="str" cm="1">
        <f t="array" ref="H1468">_xlfn.IFS((AND(G1468&gt;=0,G1468&lt;0.595)),"F - Persecuting",(AND(G1468&gt;=0.595,G1468&lt;0.695)),"D - Intolerant",(AND(G1468&gt;=0.695,G1468&lt;0.795)),"C - Resistant",(AND(G1468&gt;=0.795,G1468&lt;0.895)),"B - Tolerant",(AND(G1468&gt;=0.895,G1468&lt;=1)),"A - Protecting")</f>
        <v>F - Persecuting</v>
      </c>
      <c r="I1468" s="10">
        <v>1</v>
      </c>
      <c r="J1468" s="10">
        <v>0</v>
      </c>
      <c r="K1468" s="5">
        <v>1</v>
      </c>
      <c r="L1468" s="5">
        <v>0</v>
      </c>
      <c r="M1468" s="5">
        <v>0</v>
      </c>
      <c r="N1468" s="5">
        <v>0</v>
      </c>
      <c r="O1468" s="5">
        <v>1</v>
      </c>
      <c r="P1468" s="5">
        <v>1</v>
      </c>
      <c r="Q1468" s="5">
        <v>1</v>
      </c>
      <c r="R1468" s="5">
        <v>0</v>
      </c>
      <c r="S1468" s="5">
        <v>0</v>
      </c>
      <c r="T1468" s="5">
        <v>0</v>
      </c>
      <c r="U1468" s="5">
        <v>0</v>
      </c>
      <c r="V1468" s="5">
        <v>0</v>
      </c>
      <c r="W1468" s="5">
        <v>1</v>
      </c>
      <c r="X1468" s="5">
        <v>0</v>
      </c>
      <c r="Y1468" s="5">
        <v>0</v>
      </c>
    </row>
    <row r="1469" spans="1:25" ht="18.75" customHeight="1" x14ac:dyDescent="0.15">
      <c r="A1469" s="2" t="s">
        <v>288</v>
      </c>
      <c r="B1469" s="2">
        <v>2013</v>
      </c>
      <c r="C1469" s="3">
        <v>1</v>
      </c>
      <c r="D1469" s="3" t="s">
        <v>289</v>
      </c>
      <c r="E1469" s="2" t="s">
        <v>51</v>
      </c>
      <c r="F1469" s="2" cm="1">
        <f t="array" ref="F1469">_xlfn.IFS(C1469=1,(I1469+J1469+K1469+L1469+M1469+N1469+O1469+P1469+Q1469+R1469+S1469+T1469+U1469+W1469+X1469+Y1469+V1469),C1469=0,(I1469+K1469+L1469+M1469+N1469+O1469+P1469+Q1469+R1469+S1469+T1469+U1469+W1469+X1469+Y1469+V1469))</f>
        <v>6</v>
      </c>
      <c r="G1469" s="4" cm="1">
        <f t="array" ref="G1469">_xlfn.IFS(C1469=1,((I1469+J1469+K1469+L1469+M1469+N1469+O1469+P1469+Q1469+R1469+S1469+T1469+U1469+W1469+X1469+Y1469+V1469)/17),C1469=0,((I1469+K1469+L1469+M1469+N1469+O1469+P1469+Q1469+R1469+S1469+T1469+U1469+W1469+X1469+Y1469+V1469)/16))</f>
        <v>0.35294117647058826</v>
      </c>
      <c r="H1469" s="2" t="str" cm="1">
        <f t="array" ref="H1469">_xlfn.IFS((AND(G1469&gt;=0,G1469&lt;0.595)),"F - Persecuting",(AND(G1469&gt;=0.595,G1469&lt;0.695)),"D - Intolerant",(AND(G1469&gt;=0.695,G1469&lt;0.795)),"C - Resistant",(AND(G1469&gt;=0.795,G1469&lt;0.895)),"B - Tolerant",(AND(G1469&gt;=0.895,G1469&lt;=1)),"A - Protecting")</f>
        <v>F - Persecuting</v>
      </c>
      <c r="I1469" s="10">
        <v>1</v>
      </c>
      <c r="J1469" s="10">
        <v>0</v>
      </c>
      <c r="K1469" s="5">
        <v>1</v>
      </c>
      <c r="L1469" s="5">
        <v>0</v>
      </c>
      <c r="M1469" s="5">
        <v>0</v>
      </c>
      <c r="N1469" s="5">
        <v>0</v>
      </c>
      <c r="O1469" s="5">
        <v>1</v>
      </c>
      <c r="P1469" s="5">
        <v>1</v>
      </c>
      <c r="Q1469" s="5">
        <v>1</v>
      </c>
      <c r="R1469" s="5">
        <v>0</v>
      </c>
      <c r="S1469" s="5">
        <v>0</v>
      </c>
      <c r="T1469" s="5">
        <v>0</v>
      </c>
      <c r="U1469" s="5">
        <v>0</v>
      </c>
      <c r="V1469" s="5">
        <v>0</v>
      </c>
      <c r="W1469" s="5">
        <v>1</v>
      </c>
      <c r="X1469" s="5">
        <v>0</v>
      </c>
      <c r="Y1469" s="5">
        <v>0</v>
      </c>
    </row>
    <row r="1470" spans="1:25" ht="18.75" customHeight="1" x14ac:dyDescent="0.15">
      <c r="A1470" s="2" t="s">
        <v>288</v>
      </c>
      <c r="B1470" s="2">
        <v>2014</v>
      </c>
      <c r="C1470" s="3">
        <v>1</v>
      </c>
      <c r="D1470" s="3" t="s">
        <v>289</v>
      </c>
      <c r="E1470" s="2" t="s">
        <v>51</v>
      </c>
      <c r="F1470" s="2" cm="1">
        <f t="array" ref="F1470">_xlfn.IFS(C1470=1,(I1470+J1470+K1470+L1470+M1470+N1470+O1470+P1470+Q1470+R1470+S1470+T1470+U1470+W1470+X1470+Y1470+V1470),C1470=0,(I1470+K1470+L1470+M1470+N1470+O1470+P1470+Q1470+R1470+S1470+T1470+U1470+W1470+X1470+Y1470+V1470))</f>
        <v>6</v>
      </c>
      <c r="G1470" s="4" cm="1">
        <f t="array" ref="G1470">_xlfn.IFS(C1470=1,((I1470+J1470+K1470+L1470+M1470+N1470+O1470+P1470+Q1470+R1470+S1470+T1470+U1470+W1470+X1470+Y1470+V1470)/17),C1470=0,((I1470+K1470+L1470+M1470+N1470+O1470+P1470+Q1470+R1470+S1470+T1470+U1470+W1470+X1470+Y1470+V1470)/16))</f>
        <v>0.35294117647058826</v>
      </c>
      <c r="H1470" s="2" t="str" cm="1">
        <f t="array" ref="H1470">_xlfn.IFS((AND(G1470&gt;=0,G1470&lt;0.595)),"F - Persecuting",(AND(G1470&gt;=0.595,G1470&lt;0.695)),"D - Intolerant",(AND(G1470&gt;=0.695,G1470&lt;0.795)),"C - Resistant",(AND(G1470&gt;=0.795,G1470&lt;0.895)),"B - Tolerant",(AND(G1470&gt;=0.895,G1470&lt;=1)),"A - Protecting")</f>
        <v>F - Persecuting</v>
      </c>
      <c r="I1470" s="10">
        <v>1</v>
      </c>
      <c r="J1470" s="10">
        <v>0</v>
      </c>
      <c r="K1470" s="5">
        <v>1</v>
      </c>
      <c r="L1470" s="5">
        <v>0</v>
      </c>
      <c r="M1470" s="5">
        <v>0</v>
      </c>
      <c r="N1470" s="5">
        <v>0</v>
      </c>
      <c r="O1470" s="5">
        <v>1</v>
      </c>
      <c r="P1470" s="5">
        <v>1</v>
      </c>
      <c r="Q1470" s="5">
        <v>1</v>
      </c>
      <c r="R1470" s="5">
        <v>0</v>
      </c>
      <c r="S1470" s="5">
        <v>0</v>
      </c>
      <c r="T1470" s="5">
        <v>0</v>
      </c>
      <c r="U1470" s="5">
        <v>0</v>
      </c>
      <c r="V1470" s="5">
        <v>0</v>
      </c>
      <c r="W1470" s="5">
        <v>1</v>
      </c>
      <c r="X1470" s="5">
        <v>0</v>
      </c>
      <c r="Y1470" s="5">
        <v>0</v>
      </c>
    </row>
    <row r="1471" spans="1:25" ht="18.75" customHeight="1" x14ac:dyDescent="0.15">
      <c r="A1471" s="2" t="s">
        <v>288</v>
      </c>
      <c r="B1471" s="2">
        <v>2015</v>
      </c>
      <c r="C1471" s="3">
        <v>1</v>
      </c>
      <c r="D1471" s="3" t="s">
        <v>289</v>
      </c>
      <c r="E1471" s="2" t="s">
        <v>51</v>
      </c>
      <c r="F1471" s="2" cm="1">
        <f t="array" ref="F1471">_xlfn.IFS(C1471=1,(I1471+J1471+K1471+L1471+M1471+N1471+O1471+P1471+Q1471+R1471+S1471+T1471+U1471+W1471+X1471+Y1471+V1471),C1471=0,(I1471+K1471+L1471+M1471+N1471+O1471+P1471+Q1471+R1471+S1471+T1471+U1471+W1471+X1471+Y1471+V1471))</f>
        <v>7</v>
      </c>
      <c r="G1471" s="4" cm="1">
        <f t="array" ref="G1471">_xlfn.IFS(C1471=1,((I1471+J1471+K1471+L1471+M1471+N1471+O1471+P1471+Q1471+R1471+S1471+T1471+U1471+W1471+X1471+Y1471+V1471)/17),C1471=0,((I1471+K1471+L1471+M1471+N1471+O1471+P1471+Q1471+R1471+S1471+T1471+U1471+W1471+X1471+Y1471+V1471)/16))</f>
        <v>0.41176470588235292</v>
      </c>
      <c r="H1471" s="2" t="str" cm="1">
        <f t="array" ref="H1471">_xlfn.IFS((AND(G1471&gt;=0,G1471&lt;0.595)),"F - Persecuting",(AND(G1471&gt;=0.595,G1471&lt;0.695)),"D - Intolerant",(AND(G1471&gt;=0.695,G1471&lt;0.795)),"C - Resistant",(AND(G1471&gt;=0.795,G1471&lt;0.895)),"B - Tolerant",(AND(G1471&gt;=0.895,G1471&lt;=1)),"A - Protecting")</f>
        <v>F - Persecuting</v>
      </c>
      <c r="I1471" s="10">
        <v>1</v>
      </c>
      <c r="J1471" s="10">
        <v>0</v>
      </c>
      <c r="K1471" s="5">
        <v>1</v>
      </c>
      <c r="L1471" s="5">
        <v>0</v>
      </c>
      <c r="M1471" s="5">
        <v>0</v>
      </c>
      <c r="N1471" s="5">
        <v>0</v>
      </c>
      <c r="O1471" s="5">
        <v>1</v>
      </c>
      <c r="P1471" s="5">
        <v>1</v>
      </c>
      <c r="Q1471" s="5">
        <v>1</v>
      </c>
      <c r="R1471" s="5">
        <v>0</v>
      </c>
      <c r="S1471" s="5">
        <v>0</v>
      </c>
      <c r="T1471" s="5">
        <v>0</v>
      </c>
      <c r="U1471" s="5">
        <v>0</v>
      </c>
      <c r="V1471" s="5">
        <v>0</v>
      </c>
      <c r="W1471" s="5">
        <v>1</v>
      </c>
      <c r="X1471" s="5">
        <v>1</v>
      </c>
      <c r="Y1471" s="5">
        <v>0</v>
      </c>
    </row>
    <row r="1472" spans="1:25" ht="18.75" customHeight="1" x14ac:dyDescent="0.15">
      <c r="A1472" s="2" t="s">
        <v>288</v>
      </c>
      <c r="B1472" s="2">
        <v>2016</v>
      </c>
      <c r="C1472" s="3">
        <v>1</v>
      </c>
      <c r="D1472" s="3" t="s">
        <v>289</v>
      </c>
      <c r="E1472" s="2" t="s">
        <v>51</v>
      </c>
      <c r="F1472" s="2" cm="1">
        <f t="array" ref="F1472">_xlfn.IFS(C1472=1,(I1472+J1472+K1472+L1472+M1472+N1472+O1472+P1472+Q1472+R1472+S1472+T1472+U1472+W1472+X1472+Y1472+V1472),C1472=0,(I1472+K1472+L1472+M1472+N1472+O1472+P1472+Q1472+R1472+S1472+T1472+U1472+W1472+X1472+Y1472+V1472))</f>
        <v>7</v>
      </c>
      <c r="G1472" s="4" cm="1">
        <f t="array" ref="G1472">_xlfn.IFS(C1472=1,((I1472+J1472+K1472+L1472+M1472+N1472+O1472+P1472+Q1472+R1472+S1472+T1472+U1472+W1472+X1472+Y1472+V1472)/17),C1472=0,((I1472+K1472+L1472+M1472+N1472+O1472+P1472+Q1472+R1472+S1472+T1472+U1472+W1472+X1472+Y1472+V1472)/16))</f>
        <v>0.41176470588235292</v>
      </c>
      <c r="H1472" s="2" t="str" cm="1">
        <f t="array" ref="H1472">_xlfn.IFS((AND(G1472&gt;=0,G1472&lt;0.595)),"F - Persecuting",(AND(G1472&gt;=0.595,G1472&lt;0.695)),"D - Intolerant",(AND(G1472&gt;=0.695,G1472&lt;0.795)),"C - Resistant",(AND(G1472&gt;=0.795,G1472&lt;0.895)),"B - Tolerant",(AND(G1472&gt;=0.895,G1472&lt;=1)),"A - Protecting")</f>
        <v>F - Persecuting</v>
      </c>
      <c r="I1472" s="10">
        <v>1</v>
      </c>
      <c r="J1472" s="10">
        <v>0</v>
      </c>
      <c r="K1472" s="5">
        <v>1</v>
      </c>
      <c r="L1472" s="5">
        <v>0</v>
      </c>
      <c r="M1472" s="5">
        <v>0</v>
      </c>
      <c r="N1472" s="5">
        <v>0</v>
      </c>
      <c r="O1472" s="5">
        <v>1</v>
      </c>
      <c r="P1472" s="5">
        <v>1</v>
      </c>
      <c r="Q1472" s="5">
        <v>1</v>
      </c>
      <c r="R1472" s="5">
        <v>0</v>
      </c>
      <c r="S1472" s="5">
        <v>0</v>
      </c>
      <c r="T1472" s="5">
        <v>0</v>
      </c>
      <c r="U1472" s="5">
        <v>0</v>
      </c>
      <c r="V1472" s="5">
        <v>0</v>
      </c>
      <c r="W1472" s="5">
        <v>1</v>
      </c>
      <c r="X1472" s="5">
        <v>1</v>
      </c>
      <c r="Y1472" s="5">
        <v>0</v>
      </c>
    </row>
    <row r="1473" spans="1:25" ht="18.75" customHeight="1" x14ac:dyDescent="0.15">
      <c r="A1473" s="2" t="s">
        <v>288</v>
      </c>
      <c r="B1473" s="2">
        <v>2017</v>
      </c>
      <c r="C1473" s="3">
        <v>1</v>
      </c>
      <c r="D1473" s="3" t="s">
        <v>289</v>
      </c>
      <c r="E1473" s="2" t="s">
        <v>51</v>
      </c>
      <c r="F1473" s="2" cm="1">
        <f t="array" ref="F1473">_xlfn.IFS(C1473=1,(I1473+J1473+K1473+L1473+M1473+N1473+O1473+P1473+Q1473+R1473+S1473+T1473+U1473+W1473+X1473+Y1473+V1473),C1473=0,(I1473+K1473+L1473+M1473+N1473+O1473+P1473+Q1473+R1473+S1473+T1473+U1473+W1473+X1473+Y1473+V1473))</f>
        <v>9</v>
      </c>
      <c r="G1473" s="4" cm="1">
        <f t="array" ref="G1473">_xlfn.IFS(C1473=1,((I1473+J1473+K1473+L1473+M1473+N1473+O1473+P1473+Q1473+R1473+S1473+T1473+U1473+W1473+X1473+Y1473+V1473)/17),C1473=0,((I1473+K1473+L1473+M1473+N1473+O1473+P1473+Q1473+R1473+S1473+T1473+U1473+W1473+X1473+Y1473+V1473)/16))</f>
        <v>0.52941176470588236</v>
      </c>
      <c r="H1473" s="2" t="str" cm="1">
        <f t="array" ref="H1473">_xlfn.IFS((AND(G1473&gt;=0,G1473&lt;0.595)),"F - Persecuting",(AND(G1473&gt;=0.595,G1473&lt;0.695)),"D - Intolerant",(AND(G1473&gt;=0.695,G1473&lt;0.795)),"C - Resistant",(AND(G1473&gt;=0.795,G1473&lt;0.895)),"B - Tolerant",(AND(G1473&gt;=0.895,G1473&lt;=1)),"A - Protecting")</f>
        <v>F - Persecuting</v>
      </c>
      <c r="I1473" s="10">
        <v>1</v>
      </c>
      <c r="J1473" s="10">
        <v>0</v>
      </c>
      <c r="K1473" s="5">
        <v>1</v>
      </c>
      <c r="L1473" s="5">
        <v>0</v>
      </c>
      <c r="M1473" s="5">
        <v>0</v>
      </c>
      <c r="N1473" s="5">
        <v>0</v>
      </c>
      <c r="O1473" s="5">
        <v>1</v>
      </c>
      <c r="P1473" s="5">
        <v>1</v>
      </c>
      <c r="Q1473" s="5">
        <v>1</v>
      </c>
      <c r="R1473" s="5">
        <v>1</v>
      </c>
      <c r="S1473" s="5">
        <v>1</v>
      </c>
      <c r="T1473" s="5">
        <v>0</v>
      </c>
      <c r="U1473" s="5">
        <v>0</v>
      </c>
      <c r="V1473" s="5">
        <v>0</v>
      </c>
      <c r="W1473" s="5">
        <v>1</v>
      </c>
      <c r="X1473" s="5">
        <v>1</v>
      </c>
      <c r="Y1473" s="5">
        <v>0</v>
      </c>
    </row>
    <row r="1474" spans="1:25" ht="18.75" customHeight="1" x14ac:dyDescent="0.15">
      <c r="A1474" s="2" t="s">
        <v>288</v>
      </c>
      <c r="B1474" s="2">
        <v>2018</v>
      </c>
      <c r="C1474" s="3">
        <v>1</v>
      </c>
      <c r="D1474" s="3" t="s">
        <v>289</v>
      </c>
      <c r="E1474" s="2" t="s">
        <v>51</v>
      </c>
      <c r="F1474" s="2" cm="1">
        <f t="array" ref="F1474">_xlfn.IFS(C1474=1,(I1474+J1474+K1474+L1474+M1474+N1474+O1474+P1474+Q1474+R1474+S1474+T1474+U1474+W1474+X1474+Y1474+V1474),C1474=0,(I1474+K1474+L1474+M1474+N1474+O1474+P1474+Q1474+R1474+S1474+T1474+U1474+W1474+X1474+Y1474+V1474))</f>
        <v>9</v>
      </c>
      <c r="G1474" s="4" cm="1">
        <f t="array" ref="G1474">_xlfn.IFS(C1474=1,((I1474+J1474+K1474+L1474+M1474+N1474+O1474+P1474+Q1474+R1474+S1474+T1474+U1474+W1474+X1474+Y1474+V1474)/17),C1474=0,((I1474+K1474+L1474+M1474+N1474+O1474+P1474+Q1474+R1474+S1474+T1474+U1474+W1474+X1474+Y1474+V1474)/16))</f>
        <v>0.52941176470588236</v>
      </c>
      <c r="H1474" s="2" t="str" cm="1">
        <f t="array" ref="H1474">_xlfn.IFS((AND(G1474&gt;=0,G1474&lt;0.595)),"F - Persecuting",(AND(G1474&gt;=0.595,G1474&lt;0.695)),"D - Intolerant",(AND(G1474&gt;=0.695,G1474&lt;0.795)),"C - Resistant",(AND(G1474&gt;=0.795,G1474&lt;0.895)),"B - Tolerant",(AND(G1474&gt;=0.895,G1474&lt;=1)),"A - Protecting")</f>
        <v>F - Persecuting</v>
      </c>
      <c r="I1474" s="10">
        <v>1</v>
      </c>
      <c r="J1474" s="10">
        <v>0</v>
      </c>
      <c r="K1474" s="5">
        <v>1</v>
      </c>
      <c r="L1474" s="5">
        <v>0</v>
      </c>
      <c r="M1474" s="5">
        <v>0</v>
      </c>
      <c r="N1474" s="5">
        <v>0</v>
      </c>
      <c r="O1474" s="5">
        <v>1</v>
      </c>
      <c r="P1474" s="5">
        <v>1</v>
      </c>
      <c r="Q1474" s="5">
        <v>1</v>
      </c>
      <c r="R1474" s="5">
        <v>1</v>
      </c>
      <c r="S1474" s="6">
        <v>1</v>
      </c>
      <c r="T1474" s="5">
        <v>0</v>
      </c>
      <c r="U1474" s="5">
        <v>0</v>
      </c>
      <c r="V1474" s="5">
        <v>0</v>
      </c>
      <c r="W1474" s="5">
        <v>1</v>
      </c>
      <c r="X1474" s="5">
        <v>1</v>
      </c>
      <c r="Y1474" s="5">
        <v>0</v>
      </c>
    </row>
    <row r="1475" spans="1:25" ht="18.75" customHeight="1" x14ac:dyDescent="0.15">
      <c r="A1475" s="2" t="s">
        <v>288</v>
      </c>
      <c r="B1475" s="2">
        <v>2019</v>
      </c>
      <c r="C1475" s="3">
        <v>1</v>
      </c>
      <c r="D1475" s="3" t="s">
        <v>289</v>
      </c>
      <c r="E1475" s="2" t="s">
        <v>51</v>
      </c>
      <c r="F1475" s="2" cm="1">
        <f t="array" ref="F1475">_xlfn.IFS(C1475=1,(I1475+J1475+K1475+L1475+M1475+N1475+O1475+P1475+Q1475+R1475+S1475+T1475+U1475+W1475+X1475+Y1475+V1475),C1475=0,(I1475+K1475+L1475+M1475+N1475+O1475+P1475+Q1475+R1475+S1475+T1475+U1475+W1475+X1475+Y1475+V1475))</f>
        <v>8</v>
      </c>
      <c r="G1475" s="4" cm="1">
        <f t="array" ref="G1475">_xlfn.IFS(C1475=1,((I1475+J1475+K1475+L1475+M1475+N1475+O1475+P1475+Q1475+R1475+S1475+T1475+U1475+W1475+X1475+Y1475+V1475)/17),C1475=0,((I1475+K1475+L1475+M1475+N1475+O1475+P1475+Q1475+R1475+S1475+T1475+U1475+W1475+X1475+Y1475+V1475)/16))</f>
        <v>0.47058823529411764</v>
      </c>
      <c r="H1475" s="2" t="str" cm="1">
        <f t="array" ref="H1475">_xlfn.IFS((AND(G1475&gt;=0,G1475&lt;0.595)),"F - Persecuting",(AND(G1475&gt;=0.595,G1475&lt;0.695)),"D - Intolerant",(AND(G1475&gt;=0.695,G1475&lt;0.795)),"C - Resistant",(AND(G1475&gt;=0.795,G1475&lt;0.895)),"B - Tolerant",(AND(G1475&gt;=0.895,G1475&lt;=1)),"A - Protecting")</f>
        <v>F - Persecuting</v>
      </c>
      <c r="I1475" s="10">
        <v>1</v>
      </c>
      <c r="J1475" s="10">
        <v>0</v>
      </c>
      <c r="K1475" s="5">
        <v>1</v>
      </c>
      <c r="L1475" s="5">
        <v>0</v>
      </c>
      <c r="M1475" s="5">
        <v>0</v>
      </c>
      <c r="N1475" s="5">
        <v>0</v>
      </c>
      <c r="O1475" s="5">
        <v>1</v>
      </c>
      <c r="P1475" s="5">
        <v>1</v>
      </c>
      <c r="Q1475" s="5">
        <v>1</v>
      </c>
      <c r="R1475" s="5">
        <v>1</v>
      </c>
      <c r="S1475" s="6">
        <v>1</v>
      </c>
      <c r="T1475" s="5">
        <v>0</v>
      </c>
      <c r="U1475" s="5">
        <v>0</v>
      </c>
      <c r="V1475" s="5">
        <v>0</v>
      </c>
      <c r="W1475" s="5">
        <v>1</v>
      </c>
      <c r="X1475" s="5">
        <v>0</v>
      </c>
      <c r="Y1475" s="5">
        <v>0</v>
      </c>
    </row>
    <row r="1476" spans="1:25" ht="18.75" customHeight="1" x14ac:dyDescent="0.15">
      <c r="A1476" s="2" t="s">
        <v>288</v>
      </c>
      <c r="B1476" s="2">
        <v>2020</v>
      </c>
      <c r="C1476" s="3">
        <v>1</v>
      </c>
      <c r="D1476" s="3" t="s">
        <v>289</v>
      </c>
      <c r="E1476" s="2" t="s">
        <v>51</v>
      </c>
      <c r="F1476" s="2" cm="1">
        <f t="array" ref="F1476">_xlfn.IFS(C1476=1,(I1476+J1476+K1476+L1476+M1476+N1476+O1476+P1476+Q1476+R1476+S1476+T1476+U1476+W1476+X1476+Y1476+V1476),C1476=0,(I1476+K1476+L1476+M1476+N1476+O1476+P1476+Q1476+R1476+S1476+T1476+U1476+W1476+X1476+Y1476+V1476))</f>
        <v>8</v>
      </c>
      <c r="G1476" s="4" cm="1">
        <f t="array" ref="G1476">_xlfn.IFS(C1476=1,((I1476+J1476+K1476+L1476+M1476+N1476+O1476+P1476+Q1476+R1476+S1476+T1476+U1476+W1476+X1476+Y1476+V1476)/17),C1476=0,((I1476+K1476+L1476+M1476+N1476+O1476+P1476+Q1476+R1476+S1476+T1476+U1476+W1476+X1476+Y1476+V1476)/16))</f>
        <v>0.47058823529411764</v>
      </c>
      <c r="H1476" s="2" t="str" cm="1">
        <f t="array" ref="H1476">_xlfn.IFS((AND(G1476&gt;=0,G1476&lt;0.595)),"F - Persecuting",(AND(G1476&gt;=0.595,G1476&lt;0.695)),"D - Intolerant",(AND(G1476&gt;=0.695,G1476&lt;0.795)),"C - Resistant",(AND(G1476&gt;=0.795,G1476&lt;0.895)),"B - Tolerant",(AND(G1476&gt;=0.895,G1476&lt;=1)),"A - Protecting")</f>
        <v>F - Persecuting</v>
      </c>
      <c r="I1476" s="5">
        <v>1</v>
      </c>
      <c r="J1476" s="5">
        <v>0</v>
      </c>
      <c r="K1476" s="5">
        <v>1</v>
      </c>
      <c r="L1476" s="5">
        <v>0</v>
      </c>
      <c r="M1476" s="5">
        <v>0</v>
      </c>
      <c r="N1476" s="5">
        <v>0</v>
      </c>
      <c r="O1476" s="5">
        <v>1</v>
      </c>
      <c r="P1476" s="5">
        <v>1</v>
      </c>
      <c r="Q1476" s="5">
        <v>1</v>
      </c>
      <c r="R1476" s="5">
        <v>1</v>
      </c>
      <c r="S1476" s="5">
        <v>1</v>
      </c>
      <c r="T1476" s="5">
        <v>0</v>
      </c>
      <c r="U1476" s="5">
        <v>0</v>
      </c>
      <c r="V1476" s="5">
        <v>0</v>
      </c>
      <c r="W1476" s="5">
        <v>1</v>
      </c>
      <c r="X1476" s="5">
        <v>0</v>
      </c>
      <c r="Y1476" s="5">
        <v>0</v>
      </c>
    </row>
    <row r="1477" spans="1:25" ht="18.75" customHeight="1" x14ac:dyDescent="0.15">
      <c r="A1477" s="2" t="s">
        <v>288</v>
      </c>
      <c r="B1477" s="2">
        <v>2021</v>
      </c>
      <c r="C1477" s="3">
        <v>1</v>
      </c>
      <c r="D1477" s="3" t="s">
        <v>289</v>
      </c>
      <c r="E1477" s="2" t="s">
        <v>51</v>
      </c>
      <c r="F1477" s="2" cm="1">
        <f t="array" ref="F1477">_xlfn.IFS(C1477=1,(I1477+J1477+K1477+L1477+M1477+N1477+O1477+P1477+Q1477+R1477+S1477+T1477+U1477+W1477+X1477+Y1477+V1477),C1477=0,(I1477+K1477+L1477+M1477+N1477+O1477+P1477+Q1477+R1477+S1477+T1477+U1477+W1477+X1477+Y1477+V1477))</f>
        <v>8</v>
      </c>
      <c r="G1477" s="4" cm="1">
        <f t="array" ref="G1477">_xlfn.IFS(C1477=1,((I1477+J1477+K1477+L1477+M1477+N1477+O1477+P1477+Q1477+R1477+S1477+T1477+U1477+W1477+X1477+Y1477+V1477)/17),C1477=0,((I1477+K1477+L1477+M1477+N1477+O1477+P1477+Q1477+R1477+S1477+T1477+U1477+W1477+X1477+Y1477+V1477)/16))</f>
        <v>0.47058823529411764</v>
      </c>
      <c r="H1477" s="2" t="str" cm="1">
        <f t="array" ref="H1477">_xlfn.IFS((AND(G1477&gt;=0,G1477&lt;0.595)),"F - Persecuting",(AND(G1477&gt;=0.595,G1477&lt;0.695)),"D - Intolerant",(AND(G1477&gt;=0.695,G1477&lt;0.795)),"C - Resistant",(AND(G1477&gt;=0.795,G1477&lt;0.895)),"B - Tolerant",(AND(G1477&gt;=0.895,G1477&lt;=1)),"A - Protecting")</f>
        <v>F - Persecuting</v>
      </c>
      <c r="I1477" s="5">
        <v>1</v>
      </c>
      <c r="J1477" s="5">
        <v>0</v>
      </c>
      <c r="K1477" s="5">
        <v>1</v>
      </c>
      <c r="L1477" s="5">
        <v>0</v>
      </c>
      <c r="M1477" s="5">
        <v>0</v>
      </c>
      <c r="N1477" s="5">
        <v>0</v>
      </c>
      <c r="O1477" s="5">
        <v>1</v>
      </c>
      <c r="P1477" s="5">
        <v>1</v>
      </c>
      <c r="Q1477" s="5">
        <v>1</v>
      </c>
      <c r="R1477" s="5">
        <v>1</v>
      </c>
      <c r="S1477" s="5">
        <v>1</v>
      </c>
      <c r="T1477" s="5">
        <v>0</v>
      </c>
      <c r="U1477" s="5">
        <v>0</v>
      </c>
      <c r="V1477" s="5">
        <v>0</v>
      </c>
      <c r="W1477" s="5">
        <v>1</v>
      </c>
      <c r="X1477" s="5">
        <v>0</v>
      </c>
      <c r="Y1477" s="5">
        <v>0</v>
      </c>
    </row>
    <row r="1478" spans="1:25" ht="18.75" customHeight="1" x14ac:dyDescent="0.15">
      <c r="A1478" s="2" t="s">
        <v>288</v>
      </c>
      <c r="B1478" s="2">
        <v>2022</v>
      </c>
      <c r="C1478" s="3">
        <v>1</v>
      </c>
      <c r="D1478" s="3" t="s">
        <v>289</v>
      </c>
      <c r="E1478" s="2" t="s">
        <v>51</v>
      </c>
      <c r="F1478" s="2" cm="1">
        <f t="array" ref="F1478">_xlfn.IFS(C1478=1,(I1478+J1478+K1478+L1478+M1478+N1478+O1478+P1478+Q1478+R1478+S1478+T1478+U1478+W1478+X1478+Y1478+V1478),C1478=0,(I1478+K1478+L1478+M1478+N1478+O1478+P1478+Q1478+R1478+S1478+T1478+U1478+W1478+X1478+Y1478+V1478))</f>
        <v>8</v>
      </c>
      <c r="G1478" s="4" cm="1">
        <f t="array" ref="G1478">_xlfn.IFS(C1478=1,((I1478+J1478+K1478+L1478+M1478+N1478+O1478+P1478+Q1478+R1478+S1478+T1478+U1478+W1478+X1478+Y1478+V1478)/17),C1478=0,((I1478+K1478+L1478+M1478+N1478+O1478+P1478+Q1478+R1478+S1478+T1478+U1478+W1478+X1478+Y1478+V1478)/16))</f>
        <v>0.47058823529411764</v>
      </c>
      <c r="H1478" s="2" t="str" cm="1">
        <f t="array" ref="H1478">_xlfn.IFS((AND(G1478&gt;=0,G1478&lt;0.595)),"F - Persecuting",(AND(G1478&gt;=0.595,G1478&lt;0.695)),"D - Intolerant",(AND(G1478&gt;=0.695,G1478&lt;0.795)),"C - Resistant",(AND(G1478&gt;=0.795,G1478&lt;0.895)),"B - Tolerant",(AND(G1478&gt;=0.895,G1478&lt;=1)),"A - Protecting")</f>
        <v>F - Persecuting</v>
      </c>
      <c r="I1478" s="5">
        <v>1</v>
      </c>
      <c r="J1478" s="5">
        <v>0</v>
      </c>
      <c r="K1478" s="5">
        <v>1</v>
      </c>
      <c r="L1478" s="5">
        <v>0</v>
      </c>
      <c r="M1478" s="5">
        <v>0</v>
      </c>
      <c r="N1478" s="5">
        <v>0</v>
      </c>
      <c r="O1478" s="5">
        <v>1</v>
      </c>
      <c r="P1478" s="5">
        <v>1</v>
      </c>
      <c r="Q1478" s="5">
        <v>1</v>
      </c>
      <c r="R1478" s="5">
        <v>1</v>
      </c>
      <c r="S1478" s="5">
        <v>1</v>
      </c>
      <c r="T1478" s="5">
        <v>0</v>
      </c>
      <c r="U1478" s="5">
        <v>0</v>
      </c>
      <c r="V1478" s="5">
        <v>0</v>
      </c>
      <c r="W1478" s="5">
        <v>1</v>
      </c>
      <c r="X1478" s="5">
        <v>0</v>
      </c>
      <c r="Y1478" s="5">
        <v>0</v>
      </c>
    </row>
    <row r="1479" spans="1:25" ht="18.75" customHeight="1" x14ac:dyDescent="0.15">
      <c r="A1479" s="2" t="s">
        <v>290</v>
      </c>
      <c r="B1479" s="2">
        <v>2011</v>
      </c>
      <c r="C1479" s="3">
        <v>0</v>
      </c>
      <c r="D1479" s="3" t="s">
        <v>291</v>
      </c>
      <c r="E1479" s="2" t="s">
        <v>38</v>
      </c>
      <c r="F1479" s="2" cm="1">
        <f t="array" ref="F1479">_xlfn.IFS(C1479=1,(I1479+J1479+K1479+L1479+M1479+N1479+O1479+P1479+Q1479+R1479+S1479+T1479+U1479+W1479+X1479+Y1479+V1479),C1479=0,(I1479+K1479+L1479+M1479+N1479+O1479+P1479+Q1479+R1479+S1479+T1479+U1479+W1479+X1479+Y1479+V1479))</f>
        <v>3</v>
      </c>
      <c r="G1479" s="4" cm="1">
        <f t="array" ref="G1479">_xlfn.IFS(C1479=1,((I1479+J1479+K1479+L1479+M1479+N1479+O1479+P1479+Q1479+R1479+S1479+T1479+U1479+W1479+X1479+Y1479+V1479)/17),C1479=0,((I1479+K1479+L1479+M1479+N1479+O1479+P1479+Q1479+R1479+S1479+T1479+U1479+W1479+X1479+Y1479+V1479)/16))</f>
        <v>0.1875</v>
      </c>
      <c r="H1479" s="2" t="str" cm="1">
        <f t="array" ref="H1479">_xlfn.IFS((AND(G1479&gt;=0,G1479&lt;0.595)),"F - Persecuting",(AND(G1479&gt;=0.595,G1479&lt;0.695)),"D - Intolerant",(AND(G1479&gt;=0.695,G1479&lt;0.795)),"C - Resistant",(AND(G1479&gt;=0.795,G1479&lt;0.895)),"B - Tolerant",(AND(G1479&gt;=0.895,G1479&lt;=1)),"A - Protecting")</f>
        <v>F - Persecuting</v>
      </c>
      <c r="I1479" s="10">
        <v>1</v>
      </c>
      <c r="J1479" s="10"/>
      <c r="K1479" s="5">
        <v>0</v>
      </c>
      <c r="L1479" s="5">
        <v>0</v>
      </c>
      <c r="M1479" s="5">
        <v>0</v>
      </c>
      <c r="N1479" s="5">
        <v>0</v>
      </c>
      <c r="O1479" s="5">
        <v>0</v>
      </c>
      <c r="P1479" s="5">
        <v>0</v>
      </c>
      <c r="Q1479" s="5">
        <v>0</v>
      </c>
      <c r="R1479" s="5">
        <v>0</v>
      </c>
      <c r="S1479" s="5">
        <v>0</v>
      </c>
      <c r="T1479" s="5">
        <v>0</v>
      </c>
      <c r="U1479" s="5">
        <v>0</v>
      </c>
      <c r="V1479" s="5">
        <v>0</v>
      </c>
      <c r="W1479" s="5">
        <v>1</v>
      </c>
      <c r="X1479" s="5">
        <v>1</v>
      </c>
      <c r="Y1479" s="6">
        <v>0</v>
      </c>
    </row>
    <row r="1480" spans="1:25" ht="18.75" customHeight="1" x14ac:dyDescent="0.15">
      <c r="A1480" s="2" t="s">
        <v>290</v>
      </c>
      <c r="B1480" s="2">
        <v>2012</v>
      </c>
      <c r="C1480" s="3">
        <v>0</v>
      </c>
      <c r="D1480" s="3" t="s">
        <v>291</v>
      </c>
      <c r="E1480" s="2" t="s">
        <v>38</v>
      </c>
      <c r="F1480" s="2" cm="1">
        <f t="array" ref="F1480">_xlfn.IFS(C1480=1,(I1480+J1480+K1480+L1480+M1480+N1480+O1480+P1480+Q1480+R1480+S1480+T1480+U1480+W1480+X1480+Y1480+V1480),C1480=0,(I1480+K1480+L1480+M1480+N1480+O1480+P1480+Q1480+R1480+S1480+T1480+U1480+W1480+X1480+Y1480+V1480))</f>
        <v>3</v>
      </c>
      <c r="G1480" s="4" cm="1">
        <f t="array" ref="G1480">_xlfn.IFS(C1480=1,((I1480+J1480+K1480+L1480+M1480+N1480+O1480+P1480+Q1480+R1480+S1480+T1480+U1480+W1480+X1480+Y1480+V1480)/17),C1480=0,((I1480+K1480+L1480+M1480+N1480+O1480+P1480+Q1480+R1480+S1480+T1480+U1480+W1480+X1480+Y1480+V1480)/16))</f>
        <v>0.1875</v>
      </c>
      <c r="H1480" s="2" t="str" cm="1">
        <f t="array" ref="H1480">_xlfn.IFS((AND(G1480&gt;=0,G1480&lt;0.595)),"F - Persecuting",(AND(G1480&gt;=0.595,G1480&lt;0.695)),"D - Intolerant",(AND(G1480&gt;=0.695,G1480&lt;0.795)),"C - Resistant",(AND(G1480&gt;=0.795,G1480&lt;0.895)),"B - Tolerant",(AND(G1480&gt;=0.895,G1480&lt;=1)),"A - Protecting")</f>
        <v>F - Persecuting</v>
      </c>
      <c r="I1480" s="10">
        <v>1</v>
      </c>
      <c r="J1480" s="10"/>
      <c r="K1480" s="5">
        <v>0</v>
      </c>
      <c r="L1480" s="5">
        <v>0</v>
      </c>
      <c r="M1480" s="5">
        <v>0</v>
      </c>
      <c r="N1480" s="5">
        <v>0</v>
      </c>
      <c r="O1480" s="5">
        <v>0</v>
      </c>
      <c r="P1480" s="5">
        <v>0</v>
      </c>
      <c r="Q1480" s="5">
        <v>0</v>
      </c>
      <c r="R1480" s="5">
        <v>0</v>
      </c>
      <c r="S1480" s="5">
        <v>0</v>
      </c>
      <c r="T1480" s="5">
        <v>0</v>
      </c>
      <c r="U1480" s="5">
        <v>0</v>
      </c>
      <c r="V1480" s="5">
        <v>0</v>
      </c>
      <c r="W1480" s="5">
        <v>1</v>
      </c>
      <c r="X1480" s="5">
        <v>1</v>
      </c>
      <c r="Y1480" s="6">
        <v>0</v>
      </c>
    </row>
    <row r="1481" spans="1:25" ht="18.75" customHeight="1" x14ac:dyDescent="0.15">
      <c r="A1481" s="2" t="s">
        <v>290</v>
      </c>
      <c r="B1481" s="2">
        <v>2013</v>
      </c>
      <c r="C1481" s="3">
        <v>0</v>
      </c>
      <c r="D1481" s="3" t="s">
        <v>291</v>
      </c>
      <c r="E1481" s="2" t="s">
        <v>38</v>
      </c>
      <c r="F1481" s="2" cm="1">
        <f t="array" ref="F1481">_xlfn.IFS(C1481=1,(I1481+J1481+K1481+L1481+M1481+N1481+O1481+P1481+Q1481+R1481+S1481+T1481+U1481+W1481+X1481+Y1481+V1481),C1481=0,(I1481+K1481+L1481+M1481+N1481+O1481+P1481+Q1481+R1481+S1481+T1481+U1481+W1481+X1481+Y1481+V1481))</f>
        <v>3</v>
      </c>
      <c r="G1481" s="4" cm="1">
        <f t="array" ref="G1481">_xlfn.IFS(C1481=1,((I1481+J1481+K1481+L1481+M1481+N1481+O1481+P1481+Q1481+R1481+S1481+T1481+U1481+W1481+X1481+Y1481+V1481)/17),C1481=0,((I1481+K1481+L1481+M1481+N1481+O1481+P1481+Q1481+R1481+S1481+T1481+U1481+W1481+X1481+Y1481+V1481)/16))</f>
        <v>0.1875</v>
      </c>
      <c r="H1481" s="2" t="str" cm="1">
        <f t="array" ref="H1481">_xlfn.IFS((AND(G1481&gt;=0,G1481&lt;0.595)),"F - Persecuting",(AND(G1481&gt;=0.595,G1481&lt;0.695)),"D - Intolerant",(AND(G1481&gt;=0.695,G1481&lt;0.795)),"C - Resistant",(AND(G1481&gt;=0.795,G1481&lt;0.895)),"B - Tolerant",(AND(G1481&gt;=0.895,G1481&lt;=1)),"A - Protecting")</f>
        <v>F - Persecuting</v>
      </c>
      <c r="I1481" s="10">
        <v>1</v>
      </c>
      <c r="J1481" s="10"/>
      <c r="K1481" s="5">
        <v>0</v>
      </c>
      <c r="L1481" s="5">
        <v>0</v>
      </c>
      <c r="M1481" s="5">
        <v>0</v>
      </c>
      <c r="N1481" s="5">
        <v>0</v>
      </c>
      <c r="O1481" s="5">
        <v>0</v>
      </c>
      <c r="P1481" s="5">
        <v>0</v>
      </c>
      <c r="Q1481" s="5">
        <v>0</v>
      </c>
      <c r="R1481" s="5">
        <v>0</v>
      </c>
      <c r="S1481" s="5">
        <v>0</v>
      </c>
      <c r="T1481" s="5">
        <v>0</v>
      </c>
      <c r="U1481" s="5">
        <v>0</v>
      </c>
      <c r="V1481" s="5">
        <v>0</v>
      </c>
      <c r="W1481" s="5">
        <v>1</v>
      </c>
      <c r="X1481" s="5">
        <v>1</v>
      </c>
      <c r="Y1481" s="6">
        <v>0</v>
      </c>
    </row>
    <row r="1482" spans="1:25" ht="18.75" customHeight="1" x14ac:dyDescent="0.15">
      <c r="A1482" s="2" t="s">
        <v>290</v>
      </c>
      <c r="B1482" s="2">
        <v>2014</v>
      </c>
      <c r="C1482" s="3">
        <v>0</v>
      </c>
      <c r="D1482" s="3" t="s">
        <v>291</v>
      </c>
      <c r="E1482" s="2" t="s">
        <v>38</v>
      </c>
      <c r="F1482" s="2" cm="1">
        <f t="array" ref="F1482">_xlfn.IFS(C1482=1,(I1482+J1482+K1482+L1482+M1482+N1482+O1482+P1482+Q1482+R1482+S1482+T1482+U1482+W1482+X1482+Y1482+V1482),C1482=0,(I1482+K1482+L1482+M1482+N1482+O1482+P1482+Q1482+R1482+S1482+T1482+U1482+W1482+X1482+Y1482+V1482))</f>
        <v>3</v>
      </c>
      <c r="G1482" s="4" cm="1">
        <f t="array" ref="G1482">_xlfn.IFS(C1482=1,((I1482+J1482+K1482+L1482+M1482+N1482+O1482+P1482+Q1482+R1482+S1482+T1482+U1482+W1482+X1482+Y1482+V1482)/17),C1482=0,((I1482+K1482+L1482+M1482+N1482+O1482+P1482+Q1482+R1482+S1482+T1482+U1482+W1482+X1482+Y1482+V1482)/16))</f>
        <v>0.1875</v>
      </c>
      <c r="H1482" s="2" t="str" cm="1">
        <f t="array" ref="H1482">_xlfn.IFS((AND(G1482&gt;=0,G1482&lt;0.595)),"F - Persecuting",(AND(G1482&gt;=0.595,G1482&lt;0.695)),"D - Intolerant",(AND(G1482&gt;=0.695,G1482&lt;0.795)),"C - Resistant",(AND(G1482&gt;=0.795,G1482&lt;0.895)),"B - Tolerant",(AND(G1482&gt;=0.895,G1482&lt;=1)),"A - Protecting")</f>
        <v>F - Persecuting</v>
      </c>
      <c r="I1482" s="10">
        <v>1</v>
      </c>
      <c r="J1482" s="10"/>
      <c r="K1482" s="5">
        <v>0</v>
      </c>
      <c r="L1482" s="5">
        <v>0</v>
      </c>
      <c r="M1482" s="5">
        <v>0</v>
      </c>
      <c r="N1482" s="5">
        <v>0</v>
      </c>
      <c r="O1482" s="5">
        <v>0</v>
      </c>
      <c r="P1482" s="5">
        <v>0</v>
      </c>
      <c r="Q1482" s="5">
        <v>0</v>
      </c>
      <c r="R1482" s="5">
        <v>0</v>
      </c>
      <c r="S1482" s="5">
        <v>0</v>
      </c>
      <c r="T1482" s="5">
        <v>0</v>
      </c>
      <c r="U1482" s="5">
        <v>0</v>
      </c>
      <c r="V1482" s="5">
        <v>0</v>
      </c>
      <c r="W1482" s="5">
        <v>1</v>
      </c>
      <c r="X1482" s="5">
        <v>1</v>
      </c>
      <c r="Y1482" s="6">
        <v>0</v>
      </c>
    </row>
    <row r="1483" spans="1:25" ht="18.75" customHeight="1" x14ac:dyDescent="0.15">
      <c r="A1483" s="2" t="s">
        <v>290</v>
      </c>
      <c r="B1483" s="2">
        <v>2015</v>
      </c>
      <c r="C1483" s="3">
        <v>0</v>
      </c>
      <c r="D1483" s="3" t="s">
        <v>291</v>
      </c>
      <c r="E1483" s="2" t="s">
        <v>38</v>
      </c>
      <c r="F1483" s="2" cm="1">
        <f t="array" ref="F1483">_xlfn.IFS(C1483=1,(I1483+J1483+K1483+L1483+M1483+N1483+O1483+P1483+Q1483+R1483+S1483+T1483+U1483+W1483+X1483+Y1483+V1483),C1483=0,(I1483+K1483+L1483+M1483+N1483+O1483+P1483+Q1483+R1483+S1483+T1483+U1483+W1483+X1483+Y1483+V1483))</f>
        <v>3</v>
      </c>
      <c r="G1483" s="4" cm="1">
        <f t="array" ref="G1483">_xlfn.IFS(C1483=1,((I1483+J1483+K1483+L1483+M1483+N1483+O1483+P1483+Q1483+R1483+S1483+T1483+U1483+W1483+X1483+Y1483+V1483)/17),C1483=0,((I1483+K1483+L1483+M1483+N1483+O1483+P1483+Q1483+R1483+S1483+T1483+U1483+W1483+X1483+Y1483+V1483)/16))</f>
        <v>0.1875</v>
      </c>
      <c r="H1483" s="2" t="str" cm="1">
        <f t="array" ref="H1483">_xlfn.IFS((AND(G1483&gt;=0,G1483&lt;0.595)),"F - Persecuting",(AND(G1483&gt;=0.595,G1483&lt;0.695)),"D - Intolerant",(AND(G1483&gt;=0.695,G1483&lt;0.795)),"C - Resistant",(AND(G1483&gt;=0.795,G1483&lt;0.895)),"B - Tolerant",(AND(G1483&gt;=0.895,G1483&lt;=1)),"A - Protecting")</f>
        <v>F - Persecuting</v>
      </c>
      <c r="I1483" s="10">
        <v>1</v>
      </c>
      <c r="J1483" s="10"/>
      <c r="K1483" s="5">
        <v>0</v>
      </c>
      <c r="L1483" s="5">
        <v>0</v>
      </c>
      <c r="M1483" s="5">
        <v>0</v>
      </c>
      <c r="N1483" s="5">
        <v>0</v>
      </c>
      <c r="O1483" s="5">
        <v>0</v>
      </c>
      <c r="P1483" s="5">
        <v>0</v>
      </c>
      <c r="Q1483" s="5">
        <v>0</v>
      </c>
      <c r="R1483" s="5">
        <v>0</v>
      </c>
      <c r="S1483" s="5">
        <v>0</v>
      </c>
      <c r="T1483" s="5">
        <v>0</v>
      </c>
      <c r="U1483" s="5">
        <v>0</v>
      </c>
      <c r="V1483" s="5">
        <v>0</v>
      </c>
      <c r="W1483" s="5">
        <v>1</v>
      </c>
      <c r="X1483" s="5">
        <v>1</v>
      </c>
      <c r="Y1483" s="6">
        <v>0</v>
      </c>
    </row>
    <row r="1484" spans="1:25" ht="18.75" customHeight="1" x14ac:dyDescent="0.15">
      <c r="A1484" s="2" t="s">
        <v>290</v>
      </c>
      <c r="B1484" s="2">
        <v>2016</v>
      </c>
      <c r="C1484" s="3">
        <v>0</v>
      </c>
      <c r="D1484" s="3" t="s">
        <v>291</v>
      </c>
      <c r="E1484" s="2" t="s">
        <v>38</v>
      </c>
      <c r="F1484" s="2" cm="1">
        <f t="array" ref="F1484">_xlfn.IFS(C1484=1,(I1484+J1484+K1484+L1484+M1484+N1484+O1484+P1484+Q1484+R1484+S1484+T1484+U1484+W1484+X1484+Y1484+V1484),C1484=0,(I1484+K1484+L1484+M1484+N1484+O1484+P1484+Q1484+R1484+S1484+T1484+U1484+W1484+X1484+Y1484+V1484))</f>
        <v>6</v>
      </c>
      <c r="G1484" s="4" cm="1">
        <f t="array" ref="G1484">_xlfn.IFS(C1484=1,((I1484+J1484+K1484+L1484+M1484+N1484+O1484+P1484+Q1484+R1484+S1484+T1484+U1484+W1484+X1484+Y1484+V1484)/17),C1484=0,((I1484+K1484+L1484+M1484+N1484+O1484+P1484+Q1484+R1484+S1484+T1484+U1484+W1484+X1484+Y1484+V1484)/16))</f>
        <v>0.375</v>
      </c>
      <c r="H1484" s="2" t="str" cm="1">
        <f t="array" ref="H1484">_xlfn.IFS((AND(G1484&gt;=0,G1484&lt;0.595)),"F - Persecuting",(AND(G1484&gt;=0.595,G1484&lt;0.695)),"D - Intolerant",(AND(G1484&gt;=0.695,G1484&lt;0.795)),"C - Resistant",(AND(G1484&gt;=0.795,G1484&lt;0.895)),"B - Tolerant",(AND(G1484&gt;=0.895,G1484&lt;=1)),"A - Protecting")</f>
        <v>F - Persecuting</v>
      </c>
      <c r="I1484" s="10">
        <v>1</v>
      </c>
      <c r="J1484" s="10"/>
      <c r="K1484" s="5">
        <v>0</v>
      </c>
      <c r="L1484" s="5">
        <v>0</v>
      </c>
      <c r="M1484" s="5">
        <v>0</v>
      </c>
      <c r="N1484" s="5">
        <v>0</v>
      </c>
      <c r="O1484" s="5">
        <v>1</v>
      </c>
      <c r="P1484" s="5">
        <v>0</v>
      </c>
      <c r="Q1484" s="5">
        <v>1</v>
      </c>
      <c r="R1484" s="5">
        <v>1</v>
      </c>
      <c r="S1484" s="5">
        <v>1</v>
      </c>
      <c r="T1484" s="5">
        <v>0</v>
      </c>
      <c r="U1484" s="5">
        <v>0</v>
      </c>
      <c r="V1484" s="5">
        <v>0</v>
      </c>
      <c r="W1484" s="5">
        <v>1</v>
      </c>
      <c r="X1484" s="5">
        <v>0</v>
      </c>
      <c r="Y1484" s="6">
        <v>0</v>
      </c>
    </row>
    <row r="1485" spans="1:25" ht="18.75" customHeight="1" x14ac:dyDescent="0.15">
      <c r="A1485" s="2" t="s">
        <v>290</v>
      </c>
      <c r="B1485" s="2">
        <v>2017</v>
      </c>
      <c r="C1485" s="3">
        <v>0</v>
      </c>
      <c r="D1485" s="3" t="s">
        <v>291</v>
      </c>
      <c r="E1485" s="2" t="s">
        <v>38</v>
      </c>
      <c r="F1485" s="2" cm="1">
        <f t="array" ref="F1485">_xlfn.IFS(C1485=1,(I1485+J1485+K1485+L1485+M1485+N1485+O1485+P1485+Q1485+R1485+S1485+T1485+U1485+W1485+X1485+Y1485+V1485),C1485=0,(I1485+K1485+L1485+M1485+N1485+O1485+P1485+Q1485+R1485+S1485+T1485+U1485+W1485+X1485+Y1485+V1485))</f>
        <v>6</v>
      </c>
      <c r="G1485" s="4" cm="1">
        <f t="array" ref="G1485">_xlfn.IFS(C1485=1,((I1485+J1485+K1485+L1485+M1485+N1485+O1485+P1485+Q1485+R1485+S1485+T1485+U1485+W1485+X1485+Y1485+V1485)/17),C1485=0,((I1485+K1485+L1485+M1485+N1485+O1485+P1485+Q1485+R1485+S1485+T1485+U1485+W1485+X1485+Y1485+V1485)/16))</f>
        <v>0.375</v>
      </c>
      <c r="H1485" s="2" t="str" cm="1">
        <f t="array" ref="H1485">_xlfn.IFS((AND(G1485&gt;=0,G1485&lt;0.595)),"F - Persecuting",(AND(G1485&gt;=0.595,G1485&lt;0.695)),"D - Intolerant",(AND(G1485&gt;=0.695,G1485&lt;0.795)),"C - Resistant",(AND(G1485&gt;=0.795,G1485&lt;0.895)),"B - Tolerant",(AND(G1485&gt;=0.895,G1485&lt;=1)),"A - Protecting")</f>
        <v>F - Persecuting</v>
      </c>
      <c r="I1485" s="10">
        <v>1</v>
      </c>
      <c r="J1485" s="10"/>
      <c r="K1485" s="5">
        <v>0</v>
      </c>
      <c r="L1485" s="5">
        <v>0</v>
      </c>
      <c r="M1485" s="5">
        <v>0</v>
      </c>
      <c r="N1485" s="5">
        <v>0</v>
      </c>
      <c r="O1485" s="5">
        <v>1</v>
      </c>
      <c r="P1485" s="5">
        <v>0</v>
      </c>
      <c r="Q1485" s="5">
        <v>1</v>
      </c>
      <c r="R1485" s="5">
        <v>1</v>
      </c>
      <c r="S1485" s="5">
        <v>1</v>
      </c>
      <c r="T1485" s="5">
        <v>0</v>
      </c>
      <c r="U1485" s="5">
        <v>0</v>
      </c>
      <c r="V1485" s="5">
        <v>0</v>
      </c>
      <c r="W1485" s="5">
        <v>1</v>
      </c>
      <c r="X1485" s="5">
        <v>0</v>
      </c>
      <c r="Y1485" s="6">
        <v>0</v>
      </c>
    </row>
    <row r="1486" spans="1:25" ht="18.75" customHeight="1" x14ac:dyDescent="0.15">
      <c r="A1486" s="2" t="s">
        <v>290</v>
      </c>
      <c r="B1486" s="2">
        <v>2018</v>
      </c>
      <c r="C1486" s="3">
        <v>0</v>
      </c>
      <c r="D1486" s="3" t="s">
        <v>291</v>
      </c>
      <c r="E1486" s="2" t="s">
        <v>38</v>
      </c>
      <c r="F1486" s="2" cm="1">
        <f t="array" ref="F1486">_xlfn.IFS(C1486=1,(I1486+J1486+K1486+L1486+M1486+N1486+O1486+P1486+Q1486+R1486+S1486+T1486+U1486+W1486+X1486+Y1486+V1486),C1486=0,(I1486+K1486+L1486+M1486+N1486+O1486+P1486+Q1486+R1486+S1486+T1486+U1486+W1486+X1486+Y1486+V1486))</f>
        <v>7</v>
      </c>
      <c r="G1486" s="4" cm="1">
        <f t="array" ref="G1486">_xlfn.IFS(C1486=1,((I1486+J1486+K1486+L1486+M1486+N1486+O1486+P1486+Q1486+R1486+S1486+T1486+U1486+W1486+X1486+Y1486+V1486)/17),C1486=0,((I1486+K1486+L1486+M1486+N1486+O1486+P1486+Q1486+R1486+S1486+T1486+U1486+W1486+X1486+Y1486+V1486)/16))</f>
        <v>0.4375</v>
      </c>
      <c r="H1486" s="2" t="str" cm="1">
        <f t="array" ref="H1486">_xlfn.IFS((AND(G1486&gt;=0,G1486&lt;0.595)),"F - Persecuting",(AND(G1486&gt;=0.595,G1486&lt;0.695)),"D - Intolerant",(AND(G1486&gt;=0.695,G1486&lt;0.795)),"C - Resistant",(AND(G1486&gt;=0.795,G1486&lt;0.895)),"B - Tolerant",(AND(G1486&gt;=0.895,G1486&lt;=1)),"A - Protecting")</f>
        <v>F - Persecuting</v>
      </c>
      <c r="I1486" s="10">
        <v>1</v>
      </c>
      <c r="J1486" s="10"/>
      <c r="K1486" s="5">
        <v>0</v>
      </c>
      <c r="L1486" s="5">
        <v>0</v>
      </c>
      <c r="M1486" s="5">
        <v>0</v>
      </c>
      <c r="N1486" s="5">
        <v>0</v>
      </c>
      <c r="O1486" s="5">
        <v>1</v>
      </c>
      <c r="P1486" s="5">
        <v>0</v>
      </c>
      <c r="Q1486" s="5">
        <v>1</v>
      </c>
      <c r="R1486" s="5">
        <v>1</v>
      </c>
      <c r="S1486" s="5">
        <v>1</v>
      </c>
      <c r="T1486" s="5">
        <v>0</v>
      </c>
      <c r="U1486" s="5">
        <v>0</v>
      </c>
      <c r="V1486" s="5">
        <v>0</v>
      </c>
      <c r="W1486" s="5">
        <v>1</v>
      </c>
      <c r="X1486" s="5">
        <v>0</v>
      </c>
      <c r="Y1486" s="5">
        <v>1</v>
      </c>
    </row>
    <row r="1487" spans="1:25" ht="18.75" customHeight="1" x14ac:dyDescent="0.15">
      <c r="A1487" s="2" t="s">
        <v>290</v>
      </c>
      <c r="B1487" s="2">
        <v>2019</v>
      </c>
      <c r="C1487" s="3">
        <v>0</v>
      </c>
      <c r="D1487" s="3" t="s">
        <v>291</v>
      </c>
      <c r="E1487" s="2" t="s">
        <v>38</v>
      </c>
      <c r="F1487" s="2" cm="1">
        <f t="array" ref="F1487">_xlfn.IFS(C1487=1,(I1487+J1487+K1487+L1487+M1487+N1487+O1487+P1487+Q1487+R1487+S1487+T1487+U1487+W1487+X1487+Y1487+V1487),C1487=0,(I1487+K1487+L1487+M1487+N1487+O1487+P1487+Q1487+R1487+S1487+T1487+U1487+W1487+X1487+Y1487+V1487))</f>
        <v>7</v>
      </c>
      <c r="G1487" s="4" cm="1">
        <f t="array" ref="G1487">_xlfn.IFS(C1487=1,((I1487+J1487+K1487+L1487+M1487+N1487+O1487+P1487+Q1487+R1487+S1487+T1487+U1487+W1487+X1487+Y1487+V1487)/17),C1487=0,((I1487+K1487+L1487+M1487+N1487+O1487+P1487+Q1487+R1487+S1487+T1487+U1487+W1487+X1487+Y1487+V1487)/16))</f>
        <v>0.4375</v>
      </c>
      <c r="H1487" s="2" t="str" cm="1">
        <f t="array" ref="H1487">_xlfn.IFS((AND(G1487&gt;=0,G1487&lt;0.595)),"F - Persecuting",(AND(G1487&gt;=0.595,G1487&lt;0.695)),"D - Intolerant",(AND(G1487&gt;=0.695,G1487&lt;0.795)),"C - Resistant",(AND(G1487&gt;=0.795,G1487&lt;0.895)),"B - Tolerant",(AND(G1487&gt;=0.895,G1487&lt;=1)),"A - Protecting")</f>
        <v>F - Persecuting</v>
      </c>
      <c r="I1487" s="10">
        <v>1</v>
      </c>
      <c r="J1487" s="10"/>
      <c r="K1487" s="5">
        <v>0</v>
      </c>
      <c r="L1487" s="5">
        <v>0</v>
      </c>
      <c r="M1487" s="5">
        <v>0</v>
      </c>
      <c r="N1487" s="5">
        <v>0</v>
      </c>
      <c r="O1487" s="5">
        <v>1</v>
      </c>
      <c r="P1487" s="5">
        <v>0</v>
      </c>
      <c r="Q1487" s="5">
        <v>1</v>
      </c>
      <c r="R1487" s="5">
        <v>1</v>
      </c>
      <c r="S1487" s="5">
        <v>1</v>
      </c>
      <c r="T1487" s="5">
        <v>0</v>
      </c>
      <c r="U1487" s="5">
        <v>0</v>
      </c>
      <c r="V1487" s="5">
        <v>0</v>
      </c>
      <c r="W1487" s="5">
        <v>1</v>
      </c>
      <c r="X1487" s="5">
        <v>0</v>
      </c>
      <c r="Y1487" s="5">
        <v>1</v>
      </c>
    </row>
    <row r="1488" spans="1:25" ht="18.75" customHeight="1" x14ac:dyDescent="0.15">
      <c r="A1488" s="2" t="s">
        <v>290</v>
      </c>
      <c r="B1488" s="2">
        <v>2020</v>
      </c>
      <c r="C1488" s="3">
        <v>0</v>
      </c>
      <c r="D1488" s="3" t="s">
        <v>291</v>
      </c>
      <c r="E1488" s="2" t="s">
        <v>38</v>
      </c>
      <c r="F1488" s="2" cm="1">
        <f t="array" ref="F1488">_xlfn.IFS(C1488=1,(I1488+J1488+K1488+L1488+M1488+N1488+O1488+P1488+Q1488+R1488+S1488+T1488+U1488+W1488+X1488+Y1488+V1488),C1488=0,(I1488+K1488+L1488+M1488+N1488+O1488+P1488+Q1488+R1488+S1488+T1488+U1488+W1488+X1488+Y1488+V1488))</f>
        <v>7</v>
      </c>
      <c r="G1488" s="4" cm="1">
        <f t="array" ref="G1488">_xlfn.IFS(C1488=1,((I1488+J1488+K1488+L1488+M1488+N1488+O1488+P1488+Q1488+R1488+S1488+T1488+U1488+W1488+X1488+Y1488+V1488)/17),C1488=0,((I1488+K1488+L1488+M1488+N1488+O1488+P1488+Q1488+R1488+S1488+T1488+U1488+W1488+X1488+Y1488+V1488)/16))</f>
        <v>0.4375</v>
      </c>
      <c r="H1488" s="2" t="str" cm="1">
        <f t="array" ref="H1488">_xlfn.IFS((AND(G1488&gt;=0,G1488&lt;0.595)),"F - Persecuting",(AND(G1488&gt;=0.595,G1488&lt;0.695)),"D - Intolerant",(AND(G1488&gt;=0.695,G1488&lt;0.795)),"C - Resistant",(AND(G1488&gt;=0.795,G1488&lt;0.895)),"B - Tolerant",(AND(G1488&gt;=0.895,G1488&lt;=1)),"A - Protecting")</f>
        <v>F - Persecuting</v>
      </c>
      <c r="I1488" s="5">
        <v>1</v>
      </c>
      <c r="J1488" s="7"/>
      <c r="K1488" s="5">
        <v>0</v>
      </c>
      <c r="L1488" s="5">
        <v>0</v>
      </c>
      <c r="M1488" s="5">
        <v>0</v>
      </c>
      <c r="N1488" s="5">
        <v>0</v>
      </c>
      <c r="O1488" s="5">
        <v>1</v>
      </c>
      <c r="P1488" s="5">
        <v>0</v>
      </c>
      <c r="Q1488" s="5">
        <v>1</v>
      </c>
      <c r="R1488" s="5">
        <v>1</v>
      </c>
      <c r="S1488" s="5">
        <v>1</v>
      </c>
      <c r="T1488" s="5">
        <v>0</v>
      </c>
      <c r="U1488" s="5">
        <v>0</v>
      </c>
      <c r="V1488" s="5">
        <v>0</v>
      </c>
      <c r="W1488" s="5">
        <v>1</v>
      </c>
      <c r="X1488" s="5">
        <v>0</v>
      </c>
      <c r="Y1488" s="5">
        <v>1</v>
      </c>
    </row>
    <row r="1489" spans="1:25" ht="18.75" customHeight="1" x14ac:dyDescent="0.15">
      <c r="A1489" s="2" t="s">
        <v>290</v>
      </c>
      <c r="B1489" s="2">
        <v>2021</v>
      </c>
      <c r="C1489" s="3">
        <v>0</v>
      </c>
      <c r="D1489" s="3" t="s">
        <v>291</v>
      </c>
      <c r="E1489" s="2" t="s">
        <v>38</v>
      </c>
      <c r="F1489" s="2" cm="1">
        <f t="array" ref="F1489">_xlfn.IFS(C1489=1,(I1489+J1489+K1489+L1489+M1489+N1489+O1489+P1489+Q1489+R1489+S1489+T1489+U1489+W1489+X1489+Y1489+V1489),C1489=0,(I1489+K1489+L1489+M1489+N1489+O1489+P1489+Q1489+R1489+S1489+T1489+U1489+W1489+X1489+Y1489+V1489))</f>
        <v>7</v>
      </c>
      <c r="G1489" s="4" cm="1">
        <f t="array" ref="G1489">_xlfn.IFS(C1489=1,((I1489+J1489+K1489+L1489+M1489+N1489+O1489+P1489+Q1489+R1489+S1489+T1489+U1489+W1489+X1489+Y1489+V1489)/17),C1489=0,((I1489+K1489+L1489+M1489+N1489+O1489+P1489+Q1489+R1489+S1489+T1489+U1489+W1489+X1489+Y1489+V1489)/16))</f>
        <v>0.4375</v>
      </c>
      <c r="H1489" s="2" t="str" cm="1">
        <f t="array" ref="H1489">_xlfn.IFS((AND(G1489&gt;=0,G1489&lt;0.595)),"F - Persecuting",(AND(G1489&gt;=0.595,G1489&lt;0.695)),"D - Intolerant",(AND(G1489&gt;=0.695,G1489&lt;0.795)),"C - Resistant",(AND(G1489&gt;=0.795,G1489&lt;0.895)),"B - Tolerant",(AND(G1489&gt;=0.895,G1489&lt;=1)),"A - Protecting")</f>
        <v>F - Persecuting</v>
      </c>
      <c r="I1489" s="5">
        <v>1</v>
      </c>
      <c r="J1489" s="5"/>
      <c r="K1489" s="5">
        <v>0</v>
      </c>
      <c r="L1489" s="5">
        <v>0</v>
      </c>
      <c r="M1489" s="5">
        <v>0</v>
      </c>
      <c r="N1489" s="5">
        <v>0</v>
      </c>
      <c r="O1489" s="5">
        <v>1</v>
      </c>
      <c r="P1489" s="5">
        <v>0</v>
      </c>
      <c r="Q1489" s="5">
        <v>1</v>
      </c>
      <c r="R1489" s="5">
        <v>1</v>
      </c>
      <c r="S1489" s="5">
        <v>1</v>
      </c>
      <c r="T1489" s="5">
        <v>0</v>
      </c>
      <c r="U1489" s="5">
        <v>0</v>
      </c>
      <c r="V1489" s="5">
        <v>0</v>
      </c>
      <c r="W1489" s="5">
        <v>1</v>
      </c>
      <c r="X1489" s="5">
        <v>0</v>
      </c>
      <c r="Y1489" s="5">
        <v>1</v>
      </c>
    </row>
    <row r="1490" spans="1:25" ht="18.75" customHeight="1" x14ac:dyDescent="0.15">
      <c r="A1490" s="2" t="s">
        <v>290</v>
      </c>
      <c r="B1490" s="2">
        <v>2022</v>
      </c>
      <c r="C1490" s="3">
        <v>0</v>
      </c>
      <c r="D1490" s="3" t="s">
        <v>291</v>
      </c>
      <c r="E1490" s="2" t="s">
        <v>38</v>
      </c>
      <c r="F1490" s="2" cm="1">
        <f t="array" ref="F1490">_xlfn.IFS(C1490=1,(I1490+J1490+K1490+L1490+M1490+N1490+O1490+P1490+Q1490+R1490+S1490+T1490+U1490+W1490+X1490+Y1490+V1490),C1490=0,(I1490+K1490+L1490+M1490+N1490+O1490+P1490+Q1490+R1490+S1490+T1490+U1490+W1490+X1490+Y1490+V1490))</f>
        <v>7</v>
      </c>
      <c r="G1490" s="4" cm="1">
        <f t="array" ref="G1490">_xlfn.IFS(C1490=1,((I1490+J1490+K1490+L1490+M1490+N1490+O1490+P1490+Q1490+R1490+S1490+T1490+U1490+W1490+X1490+Y1490+V1490)/17),C1490=0,((I1490+K1490+L1490+M1490+N1490+O1490+P1490+Q1490+R1490+S1490+T1490+U1490+W1490+X1490+Y1490+V1490)/16))</f>
        <v>0.4375</v>
      </c>
      <c r="H1490" s="2" t="str" cm="1">
        <f t="array" ref="H1490">_xlfn.IFS((AND(G1490&gt;=0,G1490&lt;0.595)),"F - Persecuting",(AND(G1490&gt;=0.595,G1490&lt;0.695)),"D - Intolerant",(AND(G1490&gt;=0.695,G1490&lt;0.795)),"C - Resistant",(AND(G1490&gt;=0.795,G1490&lt;0.895)),"B - Tolerant",(AND(G1490&gt;=0.895,G1490&lt;=1)),"A - Protecting")</f>
        <v>F - Persecuting</v>
      </c>
      <c r="I1490" s="5">
        <v>1</v>
      </c>
      <c r="J1490" s="5"/>
      <c r="K1490" s="5">
        <v>0</v>
      </c>
      <c r="L1490" s="5">
        <v>0</v>
      </c>
      <c r="M1490" s="5">
        <v>0</v>
      </c>
      <c r="N1490" s="5">
        <v>0</v>
      </c>
      <c r="O1490" s="5">
        <v>1</v>
      </c>
      <c r="P1490" s="5">
        <v>0</v>
      </c>
      <c r="Q1490" s="5">
        <v>1</v>
      </c>
      <c r="R1490" s="5">
        <v>1</v>
      </c>
      <c r="S1490" s="5">
        <v>1</v>
      </c>
      <c r="T1490" s="5">
        <v>0</v>
      </c>
      <c r="U1490" s="5">
        <v>0</v>
      </c>
      <c r="V1490" s="5">
        <v>0</v>
      </c>
      <c r="W1490" s="5">
        <v>1</v>
      </c>
      <c r="X1490" s="5">
        <v>0</v>
      </c>
      <c r="Y1490" s="5">
        <v>1</v>
      </c>
    </row>
    <row r="1491" spans="1:25" ht="18.75" customHeight="1" x14ac:dyDescent="0.15">
      <c r="A1491" s="2" t="s">
        <v>292</v>
      </c>
      <c r="B1491" s="2">
        <v>2011</v>
      </c>
      <c r="C1491" s="3">
        <v>1</v>
      </c>
      <c r="D1491" s="3" t="s">
        <v>293</v>
      </c>
      <c r="E1491" s="2" t="s">
        <v>38</v>
      </c>
      <c r="F1491" s="2" cm="1">
        <f t="array" ref="F1491">_xlfn.IFS(C1491=1,(I1491+J1491+K1491+L1491+M1491+N1491+O1491+P1491+Q1491+R1491+S1491+T1491+U1491+W1491+X1491+Y1491+V1491),C1491=0,(I1491+K1491+L1491+M1491+N1491+O1491+P1491+Q1491+R1491+S1491+T1491+U1491+W1491+X1491+Y1491+V1491))</f>
        <v>10</v>
      </c>
      <c r="G1491" s="4" cm="1">
        <f t="array" ref="G1491">_xlfn.IFS(C1491=1,((I1491+J1491+K1491+L1491+M1491+N1491+O1491+P1491+Q1491+R1491+S1491+T1491+U1491+W1491+X1491+Y1491+V1491)/17),C1491=0,((I1491+K1491+L1491+M1491+N1491+O1491+P1491+Q1491+R1491+S1491+T1491+U1491+W1491+X1491+Y1491+V1491)/16))</f>
        <v>0.58823529411764708</v>
      </c>
      <c r="H1491" s="2" t="str" cm="1">
        <f t="array" ref="H1491">_xlfn.IFS((AND(G1491&gt;=0,G1491&lt;0.595)),"F - Persecuting",(AND(G1491&gt;=0.595,G1491&lt;0.695)),"D - Intolerant",(AND(G1491&gt;=0.695,G1491&lt;0.795)),"C - Resistant",(AND(G1491&gt;=0.795,G1491&lt;0.895)),"B - Tolerant",(AND(G1491&gt;=0.895,G1491&lt;=1)),"A - Protecting")</f>
        <v>F - Persecuting</v>
      </c>
      <c r="I1491" s="10">
        <v>1</v>
      </c>
      <c r="J1491" s="10">
        <v>0</v>
      </c>
      <c r="K1491" s="5">
        <v>1</v>
      </c>
      <c r="L1491" s="5">
        <v>0</v>
      </c>
      <c r="M1491" s="5">
        <v>0</v>
      </c>
      <c r="N1491" s="5">
        <v>1</v>
      </c>
      <c r="O1491" s="5">
        <v>1</v>
      </c>
      <c r="P1491" s="5">
        <v>1</v>
      </c>
      <c r="Q1491" s="5">
        <v>1</v>
      </c>
      <c r="R1491" s="5">
        <v>1</v>
      </c>
      <c r="S1491" s="5">
        <v>1</v>
      </c>
      <c r="T1491" s="5">
        <v>0</v>
      </c>
      <c r="U1491" s="5">
        <v>0</v>
      </c>
      <c r="V1491" s="5">
        <v>0</v>
      </c>
      <c r="W1491" s="5">
        <v>1</v>
      </c>
      <c r="X1491" s="5">
        <v>1</v>
      </c>
      <c r="Y1491" s="5">
        <v>0</v>
      </c>
    </row>
    <row r="1492" spans="1:25" ht="18.75" customHeight="1" x14ac:dyDescent="0.15">
      <c r="A1492" s="2" t="s">
        <v>292</v>
      </c>
      <c r="B1492" s="2">
        <v>2012</v>
      </c>
      <c r="C1492" s="3">
        <v>1</v>
      </c>
      <c r="D1492" s="3" t="s">
        <v>293</v>
      </c>
      <c r="E1492" s="2" t="s">
        <v>38</v>
      </c>
      <c r="F1492" s="2" cm="1">
        <f t="array" ref="F1492">_xlfn.IFS(C1492=1,(I1492+J1492+K1492+L1492+M1492+N1492+O1492+P1492+Q1492+R1492+S1492+T1492+U1492+W1492+X1492+Y1492+V1492),C1492=0,(I1492+K1492+L1492+M1492+N1492+O1492+P1492+Q1492+R1492+S1492+T1492+U1492+W1492+X1492+Y1492+V1492))</f>
        <v>10</v>
      </c>
      <c r="G1492" s="4" cm="1">
        <f t="array" ref="G1492">_xlfn.IFS(C1492=1,((I1492+J1492+K1492+L1492+M1492+N1492+O1492+P1492+Q1492+R1492+S1492+T1492+U1492+W1492+X1492+Y1492+V1492)/17),C1492=0,((I1492+K1492+L1492+M1492+N1492+O1492+P1492+Q1492+R1492+S1492+T1492+U1492+W1492+X1492+Y1492+V1492)/16))</f>
        <v>0.58823529411764708</v>
      </c>
      <c r="H1492" s="2" t="str" cm="1">
        <f t="array" ref="H1492">_xlfn.IFS((AND(G1492&gt;=0,G1492&lt;0.595)),"F - Persecuting",(AND(G1492&gt;=0.595,G1492&lt;0.695)),"D - Intolerant",(AND(G1492&gt;=0.695,G1492&lt;0.795)),"C - Resistant",(AND(G1492&gt;=0.795,G1492&lt;0.895)),"B - Tolerant",(AND(G1492&gt;=0.895,G1492&lt;=1)),"A - Protecting")</f>
        <v>F - Persecuting</v>
      </c>
      <c r="I1492" s="10">
        <v>1</v>
      </c>
      <c r="J1492" s="10">
        <v>0</v>
      </c>
      <c r="K1492" s="5">
        <v>1</v>
      </c>
      <c r="L1492" s="5">
        <v>0</v>
      </c>
      <c r="M1492" s="5">
        <v>0</v>
      </c>
      <c r="N1492" s="5">
        <v>1</v>
      </c>
      <c r="O1492" s="5">
        <v>1</v>
      </c>
      <c r="P1492" s="5">
        <v>1</v>
      </c>
      <c r="Q1492" s="5">
        <v>1</v>
      </c>
      <c r="R1492" s="5">
        <v>1</v>
      </c>
      <c r="S1492" s="5">
        <v>1</v>
      </c>
      <c r="T1492" s="5">
        <v>0</v>
      </c>
      <c r="U1492" s="5">
        <v>0</v>
      </c>
      <c r="V1492" s="5">
        <v>0</v>
      </c>
      <c r="W1492" s="5">
        <v>1</v>
      </c>
      <c r="X1492" s="5">
        <v>1</v>
      </c>
      <c r="Y1492" s="5">
        <v>0</v>
      </c>
    </row>
    <row r="1493" spans="1:25" ht="18.75" customHeight="1" x14ac:dyDescent="0.15">
      <c r="A1493" s="2" t="s">
        <v>292</v>
      </c>
      <c r="B1493" s="2">
        <v>2013</v>
      </c>
      <c r="C1493" s="3">
        <v>1</v>
      </c>
      <c r="D1493" s="3" t="s">
        <v>293</v>
      </c>
      <c r="E1493" s="2" t="s">
        <v>38</v>
      </c>
      <c r="F1493" s="2" cm="1">
        <f t="array" ref="F1493">_xlfn.IFS(C1493=1,(I1493+J1493+K1493+L1493+M1493+N1493+O1493+P1493+Q1493+R1493+S1493+T1493+U1493+W1493+X1493+Y1493+V1493),C1493=0,(I1493+K1493+L1493+M1493+N1493+O1493+P1493+Q1493+R1493+S1493+T1493+U1493+W1493+X1493+Y1493+V1493))</f>
        <v>10</v>
      </c>
      <c r="G1493" s="4" cm="1">
        <f t="array" ref="G1493">_xlfn.IFS(C1493=1,((I1493+J1493+K1493+L1493+M1493+N1493+O1493+P1493+Q1493+R1493+S1493+T1493+U1493+W1493+X1493+Y1493+V1493)/17),C1493=0,((I1493+K1493+L1493+M1493+N1493+O1493+P1493+Q1493+R1493+S1493+T1493+U1493+W1493+X1493+Y1493+V1493)/16))</f>
        <v>0.58823529411764708</v>
      </c>
      <c r="H1493" s="2" t="str" cm="1">
        <f t="array" ref="H1493">_xlfn.IFS((AND(G1493&gt;=0,G1493&lt;0.595)),"F - Persecuting",(AND(G1493&gt;=0.595,G1493&lt;0.695)),"D - Intolerant",(AND(G1493&gt;=0.695,G1493&lt;0.795)),"C - Resistant",(AND(G1493&gt;=0.795,G1493&lt;0.895)),"B - Tolerant",(AND(G1493&gt;=0.895,G1493&lt;=1)),"A - Protecting")</f>
        <v>F - Persecuting</v>
      </c>
      <c r="I1493" s="10">
        <v>1</v>
      </c>
      <c r="J1493" s="10">
        <v>0</v>
      </c>
      <c r="K1493" s="5">
        <v>1</v>
      </c>
      <c r="L1493" s="5">
        <v>0</v>
      </c>
      <c r="M1493" s="5">
        <v>0</v>
      </c>
      <c r="N1493" s="5">
        <v>1</v>
      </c>
      <c r="O1493" s="5">
        <v>1</v>
      </c>
      <c r="P1493" s="5">
        <v>1</v>
      </c>
      <c r="Q1493" s="5">
        <v>1</v>
      </c>
      <c r="R1493" s="5">
        <v>1</v>
      </c>
      <c r="S1493" s="5">
        <v>1</v>
      </c>
      <c r="T1493" s="5">
        <v>0</v>
      </c>
      <c r="U1493" s="5">
        <v>0</v>
      </c>
      <c r="V1493" s="5">
        <v>0</v>
      </c>
      <c r="W1493" s="5">
        <v>1</v>
      </c>
      <c r="X1493" s="5">
        <v>1</v>
      </c>
      <c r="Y1493" s="5">
        <v>0</v>
      </c>
    </row>
    <row r="1494" spans="1:25" ht="18.75" customHeight="1" x14ac:dyDescent="0.15">
      <c r="A1494" s="2" t="s">
        <v>292</v>
      </c>
      <c r="B1494" s="2">
        <v>2014</v>
      </c>
      <c r="C1494" s="3">
        <v>1</v>
      </c>
      <c r="D1494" s="3" t="s">
        <v>293</v>
      </c>
      <c r="E1494" s="2" t="s">
        <v>38</v>
      </c>
      <c r="F1494" s="2" cm="1">
        <f t="array" ref="F1494">_xlfn.IFS(C1494=1,(I1494+J1494+K1494+L1494+M1494+N1494+O1494+P1494+Q1494+R1494+S1494+T1494+U1494+W1494+X1494+Y1494+V1494),C1494=0,(I1494+K1494+L1494+M1494+N1494+O1494+P1494+Q1494+R1494+S1494+T1494+U1494+W1494+X1494+Y1494+V1494))</f>
        <v>9</v>
      </c>
      <c r="G1494" s="4" cm="1">
        <f t="array" ref="G1494">_xlfn.IFS(C1494=1,((I1494+J1494+K1494+L1494+M1494+N1494+O1494+P1494+Q1494+R1494+S1494+T1494+U1494+W1494+X1494+Y1494+V1494)/17),C1494=0,((I1494+K1494+L1494+M1494+N1494+O1494+P1494+Q1494+R1494+S1494+T1494+U1494+W1494+X1494+Y1494+V1494)/16))</f>
        <v>0.52941176470588236</v>
      </c>
      <c r="H1494" s="2" t="str" cm="1">
        <f t="array" ref="H1494">_xlfn.IFS((AND(G1494&gt;=0,G1494&lt;0.595)),"F - Persecuting",(AND(G1494&gt;=0.595,G1494&lt;0.695)),"D - Intolerant",(AND(G1494&gt;=0.695,G1494&lt;0.795)),"C - Resistant",(AND(G1494&gt;=0.795,G1494&lt;0.895)),"B - Tolerant",(AND(G1494&gt;=0.895,G1494&lt;=1)),"A - Protecting")</f>
        <v>F - Persecuting</v>
      </c>
      <c r="I1494" s="10">
        <v>1</v>
      </c>
      <c r="J1494" s="10">
        <v>0</v>
      </c>
      <c r="K1494" s="5">
        <v>1</v>
      </c>
      <c r="L1494" s="5">
        <v>0</v>
      </c>
      <c r="M1494" s="5">
        <v>0</v>
      </c>
      <c r="N1494" s="5">
        <v>0</v>
      </c>
      <c r="O1494" s="5">
        <v>1</v>
      </c>
      <c r="P1494" s="5">
        <v>1</v>
      </c>
      <c r="Q1494" s="5">
        <v>1</v>
      </c>
      <c r="R1494" s="5">
        <v>1</v>
      </c>
      <c r="S1494" s="5">
        <v>1</v>
      </c>
      <c r="T1494" s="5">
        <v>0</v>
      </c>
      <c r="U1494" s="5">
        <v>0</v>
      </c>
      <c r="V1494" s="5">
        <v>0</v>
      </c>
      <c r="W1494" s="5">
        <v>1</v>
      </c>
      <c r="X1494" s="5">
        <v>1</v>
      </c>
      <c r="Y1494" s="5">
        <v>0</v>
      </c>
    </row>
    <row r="1495" spans="1:25" ht="18.75" customHeight="1" x14ac:dyDescent="0.15">
      <c r="A1495" s="2" t="s">
        <v>292</v>
      </c>
      <c r="B1495" s="2">
        <v>2015</v>
      </c>
      <c r="C1495" s="3">
        <v>1</v>
      </c>
      <c r="D1495" s="3" t="s">
        <v>293</v>
      </c>
      <c r="E1495" s="2" t="s">
        <v>38</v>
      </c>
      <c r="F1495" s="2" cm="1">
        <f t="array" ref="F1495">_xlfn.IFS(C1495=1,(I1495+J1495+K1495+L1495+M1495+N1495+O1495+P1495+Q1495+R1495+S1495+T1495+U1495+W1495+X1495+Y1495+V1495),C1495=0,(I1495+K1495+L1495+M1495+N1495+O1495+P1495+Q1495+R1495+S1495+T1495+U1495+W1495+X1495+Y1495+V1495))</f>
        <v>13</v>
      </c>
      <c r="G1495" s="4" cm="1">
        <f t="array" ref="G1495">_xlfn.IFS(C1495=1,((I1495+J1495+K1495+L1495+M1495+N1495+O1495+P1495+Q1495+R1495+S1495+T1495+U1495+W1495+X1495+Y1495+V1495)/17),C1495=0,((I1495+K1495+L1495+M1495+N1495+O1495+P1495+Q1495+R1495+S1495+T1495+U1495+W1495+X1495+Y1495+V1495)/16))</f>
        <v>0.76470588235294112</v>
      </c>
      <c r="H1495" s="2" t="str" cm="1">
        <f t="array" ref="H1495">_xlfn.IFS((AND(G1495&gt;=0,G1495&lt;0.595)),"F - Persecuting",(AND(G1495&gt;=0.595,G1495&lt;0.695)),"D - Intolerant",(AND(G1495&gt;=0.695,G1495&lt;0.795)),"C - Resistant",(AND(G1495&gt;=0.795,G1495&lt;0.895)),"B - Tolerant",(AND(G1495&gt;=0.895,G1495&lt;=1)),"A - Protecting")</f>
        <v>C - Resistant</v>
      </c>
      <c r="I1495" s="10">
        <v>1</v>
      </c>
      <c r="J1495" s="11">
        <v>1</v>
      </c>
      <c r="K1495" s="5">
        <v>1</v>
      </c>
      <c r="L1495" s="5">
        <v>0</v>
      </c>
      <c r="M1495" s="5">
        <v>0</v>
      </c>
      <c r="N1495" s="5">
        <v>0</v>
      </c>
      <c r="O1495" s="5">
        <v>1</v>
      </c>
      <c r="P1495" s="5">
        <v>1</v>
      </c>
      <c r="Q1495" s="5">
        <v>1</v>
      </c>
      <c r="R1495" s="5">
        <v>1</v>
      </c>
      <c r="S1495" s="5">
        <v>1</v>
      </c>
      <c r="T1495" s="5">
        <v>1</v>
      </c>
      <c r="U1495" s="5">
        <v>1</v>
      </c>
      <c r="V1495" s="5">
        <v>1</v>
      </c>
      <c r="W1495" s="5">
        <v>1</v>
      </c>
      <c r="X1495" s="5">
        <v>1</v>
      </c>
      <c r="Y1495" s="5">
        <v>0</v>
      </c>
    </row>
    <row r="1496" spans="1:25" ht="18.75" customHeight="1" x14ac:dyDescent="0.15">
      <c r="A1496" s="2" t="s">
        <v>292</v>
      </c>
      <c r="B1496" s="2">
        <v>2016</v>
      </c>
      <c r="C1496" s="3">
        <v>1</v>
      </c>
      <c r="D1496" s="3" t="s">
        <v>293</v>
      </c>
      <c r="E1496" s="2" t="s">
        <v>38</v>
      </c>
      <c r="F1496" s="2" cm="1">
        <f t="array" ref="F1496">_xlfn.IFS(C1496=1,(I1496+J1496+K1496+L1496+M1496+N1496+O1496+P1496+Q1496+R1496+S1496+T1496+U1496+W1496+X1496+Y1496+V1496),C1496=0,(I1496+K1496+L1496+M1496+N1496+O1496+P1496+Q1496+R1496+S1496+T1496+U1496+W1496+X1496+Y1496+V1496))</f>
        <v>11</v>
      </c>
      <c r="G1496" s="4" cm="1">
        <f t="array" ref="G1496">_xlfn.IFS(C1496=1,((I1496+J1496+K1496+L1496+M1496+N1496+O1496+P1496+Q1496+R1496+S1496+T1496+U1496+W1496+X1496+Y1496+V1496)/17),C1496=0,((I1496+K1496+L1496+M1496+N1496+O1496+P1496+Q1496+R1496+S1496+T1496+U1496+W1496+X1496+Y1496+V1496)/16))</f>
        <v>0.6470588235294118</v>
      </c>
      <c r="H1496" s="2" t="str" cm="1">
        <f t="array" ref="H1496">_xlfn.IFS((AND(G1496&gt;=0,G1496&lt;0.595)),"F - Persecuting",(AND(G1496&gt;=0.595,G1496&lt;0.695)),"D - Intolerant",(AND(G1496&gt;=0.695,G1496&lt;0.795)),"C - Resistant",(AND(G1496&gt;=0.795,G1496&lt;0.895)),"B - Tolerant",(AND(G1496&gt;=0.895,G1496&lt;=1)),"A - Protecting")</f>
        <v>D - Intolerant</v>
      </c>
      <c r="I1496" s="10">
        <v>1</v>
      </c>
      <c r="J1496" s="11">
        <v>1</v>
      </c>
      <c r="K1496" s="5">
        <v>1</v>
      </c>
      <c r="L1496" s="5">
        <v>0</v>
      </c>
      <c r="M1496" s="5">
        <v>0</v>
      </c>
      <c r="N1496" s="5">
        <v>0</v>
      </c>
      <c r="O1496" s="5">
        <v>1</v>
      </c>
      <c r="P1496" s="5">
        <v>1</v>
      </c>
      <c r="Q1496" s="5">
        <v>1</v>
      </c>
      <c r="R1496" s="5">
        <v>1</v>
      </c>
      <c r="S1496" s="5">
        <v>1</v>
      </c>
      <c r="T1496" s="5">
        <v>1</v>
      </c>
      <c r="U1496" s="5">
        <v>1</v>
      </c>
      <c r="V1496" s="5">
        <v>1</v>
      </c>
      <c r="W1496" s="5">
        <v>0</v>
      </c>
      <c r="X1496" s="5">
        <v>0</v>
      </c>
      <c r="Y1496" s="5">
        <v>0</v>
      </c>
    </row>
    <row r="1497" spans="1:25" ht="18.75" customHeight="1" x14ac:dyDescent="0.15">
      <c r="A1497" s="2" t="s">
        <v>292</v>
      </c>
      <c r="B1497" s="2">
        <v>2017</v>
      </c>
      <c r="C1497" s="3">
        <v>1</v>
      </c>
      <c r="D1497" s="3" t="s">
        <v>293</v>
      </c>
      <c r="E1497" s="2" t="s">
        <v>38</v>
      </c>
      <c r="F1497" s="2" cm="1">
        <f t="array" ref="F1497">_xlfn.IFS(C1497=1,(I1497+J1497+K1497+L1497+M1497+N1497+O1497+P1497+Q1497+R1497+S1497+T1497+U1497+W1497+X1497+Y1497+V1497),C1497=0,(I1497+K1497+L1497+M1497+N1497+O1497+P1497+Q1497+R1497+S1497+T1497+U1497+W1497+X1497+Y1497+V1497))</f>
        <v>13</v>
      </c>
      <c r="G1497" s="4" cm="1">
        <f t="array" ref="G1497">_xlfn.IFS(C1497=1,((I1497+J1497+K1497+L1497+M1497+N1497+O1497+P1497+Q1497+R1497+S1497+T1497+U1497+W1497+X1497+Y1497+V1497)/17),C1497=0,((I1497+K1497+L1497+M1497+N1497+O1497+P1497+Q1497+R1497+S1497+T1497+U1497+W1497+X1497+Y1497+V1497)/16))</f>
        <v>0.76470588235294112</v>
      </c>
      <c r="H1497" s="2" t="str" cm="1">
        <f t="array" ref="H1497">_xlfn.IFS((AND(G1497&gt;=0,G1497&lt;0.595)),"F - Persecuting",(AND(G1497&gt;=0.595,G1497&lt;0.695)),"D - Intolerant",(AND(G1497&gt;=0.695,G1497&lt;0.795)),"C - Resistant",(AND(G1497&gt;=0.795,G1497&lt;0.895)),"B - Tolerant",(AND(G1497&gt;=0.895,G1497&lt;=1)),"A - Protecting")</f>
        <v>C - Resistant</v>
      </c>
      <c r="I1497" s="10">
        <v>1</v>
      </c>
      <c r="J1497" s="11">
        <v>1</v>
      </c>
      <c r="K1497" s="5">
        <v>1</v>
      </c>
      <c r="L1497" s="5">
        <v>0</v>
      </c>
      <c r="M1497" s="5">
        <v>0</v>
      </c>
      <c r="N1497" s="5">
        <v>0</v>
      </c>
      <c r="O1497" s="5">
        <v>1</v>
      </c>
      <c r="P1497" s="5">
        <v>1</v>
      </c>
      <c r="Q1497" s="5">
        <v>1</v>
      </c>
      <c r="R1497" s="5">
        <v>1</v>
      </c>
      <c r="S1497" s="5">
        <v>1</v>
      </c>
      <c r="T1497" s="5">
        <v>1</v>
      </c>
      <c r="U1497" s="5">
        <v>1</v>
      </c>
      <c r="V1497" s="5">
        <v>1</v>
      </c>
      <c r="W1497" s="5">
        <v>1</v>
      </c>
      <c r="X1497" s="5">
        <v>1</v>
      </c>
      <c r="Y1497" s="5">
        <v>0</v>
      </c>
    </row>
    <row r="1498" spans="1:25" ht="18.75" customHeight="1" x14ac:dyDescent="0.15">
      <c r="A1498" s="2" t="s">
        <v>292</v>
      </c>
      <c r="B1498" s="2">
        <v>2018</v>
      </c>
      <c r="C1498" s="3">
        <v>1</v>
      </c>
      <c r="D1498" s="3" t="s">
        <v>293</v>
      </c>
      <c r="E1498" s="2" t="s">
        <v>38</v>
      </c>
      <c r="F1498" s="2" cm="1">
        <f t="array" ref="F1498">_xlfn.IFS(C1498=1,(I1498+J1498+K1498+L1498+M1498+N1498+O1498+P1498+Q1498+R1498+S1498+T1498+U1498+W1498+X1498+Y1498+V1498),C1498=0,(I1498+K1498+L1498+M1498+N1498+O1498+P1498+Q1498+R1498+S1498+T1498+U1498+W1498+X1498+Y1498+V1498))</f>
        <v>14</v>
      </c>
      <c r="G1498" s="4" cm="1">
        <f t="array" ref="G1498">_xlfn.IFS(C1498=1,((I1498+J1498+K1498+L1498+M1498+N1498+O1498+P1498+Q1498+R1498+S1498+T1498+U1498+W1498+X1498+Y1498+V1498)/17),C1498=0,((I1498+K1498+L1498+M1498+N1498+O1498+P1498+Q1498+R1498+S1498+T1498+U1498+W1498+X1498+Y1498+V1498)/16))</f>
        <v>0.82352941176470584</v>
      </c>
      <c r="H1498" s="2" t="str" cm="1">
        <f t="array" ref="H1498">_xlfn.IFS((AND(G1498&gt;=0,G1498&lt;0.595)),"F - Persecuting",(AND(G1498&gt;=0.595,G1498&lt;0.695)),"D - Intolerant",(AND(G1498&gt;=0.695,G1498&lt;0.795)),"C - Resistant",(AND(G1498&gt;=0.795,G1498&lt;0.895)),"B - Tolerant",(AND(G1498&gt;=0.895,G1498&lt;=1)),"A - Protecting")</f>
        <v>B - Tolerant</v>
      </c>
      <c r="I1498" s="10">
        <v>1</v>
      </c>
      <c r="J1498" s="11">
        <v>1</v>
      </c>
      <c r="K1498" s="5">
        <v>1</v>
      </c>
      <c r="L1498" s="5">
        <v>0</v>
      </c>
      <c r="M1498" s="5">
        <v>0</v>
      </c>
      <c r="N1498" s="5">
        <v>1</v>
      </c>
      <c r="O1498" s="5">
        <v>1</v>
      </c>
      <c r="P1498" s="5">
        <v>1</v>
      </c>
      <c r="Q1498" s="5">
        <v>1</v>
      </c>
      <c r="R1498" s="5">
        <v>1</v>
      </c>
      <c r="S1498" s="5">
        <v>1</v>
      </c>
      <c r="T1498" s="5">
        <v>1</v>
      </c>
      <c r="U1498" s="5">
        <v>1</v>
      </c>
      <c r="V1498" s="5">
        <v>1</v>
      </c>
      <c r="W1498" s="5">
        <v>1</v>
      </c>
      <c r="X1498" s="5">
        <v>1</v>
      </c>
      <c r="Y1498" s="5">
        <v>0</v>
      </c>
    </row>
    <row r="1499" spans="1:25" ht="18.75" customHeight="1" x14ac:dyDescent="0.15">
      <c r="A1499" s="2" t="s">
        <v>292</v>
      </c>
      <c r="B1499" s="2">
        <v>2019</v>
      </c>
      <c r="C1499" s="3">
        <v>1</v>
      </c>
      <c r="D1499" s="3" t="s">
        <v>293</v>
      </c>
      <c r="E1499" s="2" t="s">
        <v>38</v>
      </c>
      <c r="F1499" s="2" cm="1">
        <f t="array" ref="F1499">_xlfn.IFS(C1499=1,(I1499+J1499+K1499+L1499+M1499+N1499+O1499+P1499+Q1499+R1499+S1499+T1499+U1499+W1499+X1499+Y1499+V1499),C1499=0,(I1499+K1499+L1499+M1499+N1499+O1499+P1499+Q1499+R1499+S1499+T1499+U1499+W1499+X1499+Y1499+V1499))</f>
        <v>12</v>
      </c>
      <c r="G1499" s="4" cm="1">
        <f t="array" ref="G1499">_xlfn.IFS(C1499=1,((I1499+J1499+K1499+L1499+M1499+N1499+O1499+P1499+Q1499+R1499+S1499+T1499+U1499+W1499+X1499+Y1499+V1499)/17),C1499=0,((I1499+K1499+L1499+M1499+N1499+O1499+P1499+Q1499+R1499+S1499+T1499+U1499+W1499+X1499+Y1499+V1499)/16))</f>
        <v>0.70588235294117652</v>
      </c>
      <c r="H1499" s="2" t="str" cm="1">
        <f t="array" ref="H1499">_xlfn.IFS((AND(G1499&gt;=0,G1499&lt;0.595)),"F - Persecuting",(AND(G1499&gt;=0.595,G1499&lt;0.695)),"D - Intolerant",(AND(G1499&gt;=0.695,G1499&lt;0.795)),"C - Resistant",(AND(G1499&gt;=0.795,G1499&lt;0.895)),"B - Tolerant",(AND(G1499&gt;=0.895,G1499&lt;=1)),"A - Protecting")</f>
        <v>C - Resistant</v>
      </c>
      <c r="I1499" s="10">
        <v>1</v>
      </c>
      <c r="J1499" s="11">
        <v>1</v>
      </c>
      <c r="K1499" s="5">
        <v>1</v>
      </c>
      <c r="L1499" s="5">
        <v>0</v>
      </c>
      <c r="M1499" s="5">
        <v>0</v>
      </c>
      <c r="N1499" s="5">
        <v>1</v>
      </c>
      <c r="O1499" s="5">
        <v>1</v>
      </c>
      <c r="P1499" s="5">
        <v>1</v>
      </c>
      <c r="Q1499" s="5">
        <v>1</v>
      </c>
      <c r="R1499" s="5">
        <v>1</v>
      </c>
      <c r="S1499" s="5">
        <v>1</v>
      </c>
      <c r="T1499" s="5">
        <v>1</v>
      </c>
      <c r="U1499" s="5">
        <v>1</v>
      </c>
      <c r="V1499" s="5">
        <v>1</v>
      </c>
      <c r="W1499" s="5">
        <v>0</v>
      </c>
      <c r="X1499" s="5">
        <v>0</v>
      </c>
      <c r="Y1499" s="5">
        <v>0</v>
      </c>
    </row>
    <row r="1500" spans="1:25" ht="18.75" customHeight="1" x14ac:dyDescent="0.15">
      <c r="A1500" s="2" t="s">
        <v>292</v>
      </c>
      <c r="B1500" s="2">
        <v>2020</v>
      </c>
      <c r="C1500" s="3">
        <v>1</v>
      </c>
      <c r="D1500" s="3" t="s">
        <v>293</v>
      </c>
      <c r="E1500" s="2" t="s">
        <v>38</v>
      </c>
      <c r="F1500" s="2" cm="1">
        <f t="array" ref="F1500">_xlfn.IFS(C1500=1,(I1500+J1500+K1500+L1500+M1500+N1500+O1500+P1500+Q1500+R1500+S1500+T1500+U1500+W1500+X1500+Y1500+V1500),C1500=0,(I1500+K1500+L1500+M1500+N1500+O1500+P1500+Q1500+R1500+S1500+T1500+U1500+W1500+X1500+Y1500+V1500))</f>
        <v>12</v>
      </c>
      <c r="G1500" s="4" cm="1">
        <f t="array" ref="G1500">_xlfn.IFS(C1500=1,((I1500+J1500+K1500+L1500+M1500+N1500+O1500+P1500+Q1500+R1500+S1500+T1500+U1500+W1500+X1500+Y1500+V1500)/17),C1500=0,((I1500+K1500+L1500+M1500+N1500+O1500+P1500+Q1500+R1500+S1500+T1500+U1500+W1500+X1500+Y1500+V1500)/16))</f>
        <v>0.70588235294117652</v>
      </c>
      <c r="H1500" s="2" t="str" cm="1">
        <f t="array" ref="H1500">_xlfn.IFS((AND(G1500&gt;=0,G1500&lt;0.595)),"F - Persecuting",(AND(G1500&gt;=0.595,G1500&lt;0.695)),"D - Intolerant",(AND(G1500&gt;=0.695,G1500&lt;0.795)),"C - Resistant",(AND(G1500&gt;=0.795,G1500&lt;0.895)),"B - Tolerant",(AND(G1500&gt;=0.895,G1500&lt;=1)),"A - Protecting")</f>
        <v>C - Resistant</v>
      </c>
      <c r="I1500" s="5">
        <v>1</v>
      </c>
      <c r="J1500" s="5">
        <v>1</v>
      </c>
      <c r="K1500" s="5">
        <v>1</v>
      </c>
      <c r="L1500" s="5">
        <v>0</v>
      </c>
      <c r="M1500" s="5">
        <v>0</v>
      </c>
      <c r="N1500" s="5">
        <v>1</v>
      </c>
      <c r="O1500" s="5">
        <v>1</v>
      </c>
      <c r="P1500" s="5">
        <v>1</v>
      </c>
      <c r="Q1500" s="5">
        <v>1</v>
      </c>
      <c r="R1500" s="5">
        <v>1</v>
      </c>
      <c r="S1500" s="5">
        <v>1</v>
      </c>
      <c r="T1500" s="5">
        <v>1</v>
      </c>
      <c r="U1500" s="5">
        <v>1</v>
      </c>
      <c r="V1500" s="5">
        <v>1</v>
      </c>
      <c r="W1500" s="5">
        <v>0</v>
      </c>
      <c r="X1500" s="5">
        <v>0</v>
      </c>
      <c r="Y1500" s="5">
        <v>0</v>
      </c>
    </row>
    <row r="1501" spans="1:25" ht="18.75" customHeight="1" x14ac:dyDescent="0.15">
      <c r="A1501" s="2" t="s">
        <v>292</v>
      </c>
      <c r="B1501" s="2">
        <v>2021</v>
      </c>
      <c r="C1501" s="3">
        <v>1</v>
      </c>
      <c r="D1501" s="3" t="s">
        <v>293</v>
      </c>
      <c r="E1501" s="2" t="s">
        <v>38</v>
      </c>
      <c r="F1501" s="2" cm="1">
        <f t="array" ref="F1501">_xlfn.IFS(C1501=1,(I1501+J1501+K1501+L1501+M1501+N1501+O1501+P1501+Q1501+R1501+S1501+T1501+U1501+W1501+X1501+Y1501+V1501),C1501=0,(I1501+K1501+L1501+M1501+N1501+O1501+P1501+Q1501+R1501+S1501+T1501+U1501+W1501+X1501+Y1501+V1501))</f>
        <v>15</v>
      </c>
      <c r="G1501" s="4" cm="1">
        <f t="array" ref="G1501">_xlfn.IFS(C1501=1,((I1501+J1501+K1501+L1501+M1501+N1501+O1501+P1501+Q1501+R1501+S1501+T1501+U1501+W1501+X1501+Y1501+V1501)/17),C1501=0,((I1501+K1501+L1501+M1501+N1501+O1501+P1501+Q1501+R1501+S1501+T1501+U1501+W1501+X1501+Y1501+V1501)/16))</f>
        <v>0.88235294117647056</v>
      </c>
      <c r="H1501" s="2" t="str" cm="1">
        <f t="array" ref="H1501">_xlfn.IFS((AND(G1501&gt;=0,G1501&lt;0.595)),"F - Persecuting",(AND(G1501&gt;=0.595,G1501&lt;0.695)),"D - Intolerant",(AND(G1501&gt;=0.695,G1501&lt;0.795)),"C - Resistant",(AND(G1501&gt;=0.795,G1501&lt;0.895)),"B - Tolerant",(AND(G1501&gt;=0.895,G1501&lt;=1)),"A - Protecting")</f>
        <v>B - Tolerant</v>
      </c>
      <c r="I1501" s="5">
        <v>1</v>
      </c>
      <c r="J1501" s="5">
        <v>1</v>
      </c>
      <c r="K1501" s="5">
        <v>1</v>
      </c>
      <c r="L1501" s="5">
        <v>1</v>
      </c>
      <c r="M1501" s="5">
        <v>1</v>
      </c>
      <c r="N1501" s="5">
        <v>1</v>
      </c>
      <c r="O1501" s="5">
        <v>1</v>
      </c>
      <c r="P1501" s="5">
        <v>1</v>
      </c>
      <c r="Q1501" s="5">
        <v>1</v>
      </c>
      <c r="R1501" s="5">
        <v>1</v>
      </c>
      <c r="S1501" s="5">
        <v>1</v>
      </c>
      <c r="T1501" s="5">
        <v>1</v>
      </c>
      <c r="U1501" s="5">
        <v>1</v>
      </c>
      <c r="V1501" s="5">
        <v>1</v>
      </c>
      <c r="W1501" s="5">
        <v>1</v>
      </c>
      <c r="X1501" s="5">
        <v>0</v>
      </c>
      <c r="Y1501" s="5">
        <v>0</v>
      </c>
    </row>
    <row r="1502" spans="1:25" ht="18.75" customHeight="1" x14ac:dyDescent="0.15">
      <c r="A1502" s="2" t="s">
        <v>292</v>
      </c>
      <c r="B1502" s="2">
        <v>2022</v>
      </c>
      <c r="C1502" s="3">
        <v>1</v>
      </c>
      <c r="D1502" s="3" t="s">
        <v>293</v>
      </c>
      <c r="E1502" s="2" t="s">
        <v>38</v>
      </c>
      <c r="F1502" s="2" cm="1">
        <f t="array" ref="F1502">_xlfn.IFS(C1502=1,(I1502+J1502+K1502+L1502+M1502+N1502+O1502+P1502+Q1502+R1502+S1502+T1502+U1502+W1502+X1502+Y1502+V1502),C1502=0,(I1502+K1502+L1502+M1502+N1502+O1502+P1502+Q1502+R1502+S1502+T1502+U1502+W1502+X1502+Y1502+V1502))</f>
        <v>15</v>
      </c>
      <c r="G1502" s="4" cm="1">
        <f t="array" ref="G1502">_xlfn.IFS(C1502=1,((I1502+J1502+K1502+L1502+M1502+N1502+O1502+P1502+Q1502+R1502+S1502+T1502+U1502+W1502+X1502+Y1502+V1502)/17),C1502=0,((I1502+K1502+L1502+M1502+N1502+O1502+P1502+Q1502+R1502+S1502+T1502+U1502+W1502+X1502+Y1502+V1502)/16))</f>
        <v>0.88235294117647056</v>
      </c>
      <c r="H1502" s="2" t="str" cm="1">
        <f t="array" ref="H1502">_xlfn.IFS((AND(G1502&gt;=0,G1502&lt;0.595)),"F - Persecuting",(AND(G1502&gt;=0.595,G1502&lt;0.695)),"D - Intolerant",(AND(G1502&gt;=0.695,G1502&lt;0.795)),"C - Resistant",(AND(G1502&gt;=0.795,G1502&lt;0.895)),"B - Tolerant",(AND(G1502&gt;=0.895,G1502&lt;=1)),"A - Protecting")</f>
        <v>B - Tolerant</v>
      </c>
      <c r="I1502" s="5">
        <v>1</v>
      </c>
      <c r="J1502" s="5">
        <v>1</v>
      </c>
      <c r="K1502" s="5">
        <v>1</v>
      </c>
      <c r="L1502" s="5">
        <v>1</v>
      </c>
      <c r="M1502" s="5">
        <v>1</v>
      </c>
      <c r="N1502" s="5">
        <v>1</v>
      </c>
      <c r="O1502" s="5">
        <v>1</v>
      </c>
      <c r="P1502" s="5">
        <v>1</v>
      </c>
      <c r="Q1502" s="5">
        <v>1</v>
      </c>
      <c r="R1502" s="5">
        <v>1</v>
      </c>
      <c r="S1502" s="5">
        <v>1</v>
      </c>
      <c r="T1502" s="5">
        <v>1</v>
      </c>
      <c r="U1502" s="5">
        <v>1</v>
      </c>
      <c r="V1502" s="5">
        <v>1</v>
      </c>
      <c r="W1502" s="5">
        <v>1</v>
      </c>
      <c r="X1502" s="5">
        <v>0</v>
      </c>
      <c r="Y1502" s="5">
        <v>0</v>
      </c>
    </row>
    <row r="1503" spans="1:25" ht="18.75" customHeight="1" x14ac:dyDescent="0.15">
      <c r="A1503" s="2" t="s">
        <v>294</v>
      </c>
      <c r="B1503" s="2">
        <v>2011</v>
      </c>
      <c r="C1503" s="3">
        <v>1</v>
      </c>
      <c r="D1503" s="3" t="s">
        <v>295</v>
      </c>
      <c r="E1503" s="2" t="s">
        <v>47</v>
      </c>
      <c r="F1503" s="2" cm="1">
        <f t="array" ref="F1503">_xlfn.IFS(C1503=1,(I1503+J1503+K1503+L1503+M1503+N1503+O1503+P1503+Q1503+R1503+S1503+T1503+U1503+W1503+X1503+Y1503+V1503),C1503=0,(I1503+K1503+L1503+M1503+N1503+O1503+P1503+Q1503+R1503+S1503+T1503+U1503+W1503+X1503+Y1503+V1503))</f>
        <v>15</v>
      </c>
      <c r="G1503" s="4" cm="1">
        <f t="array" ref="G1503">_xlfn.IFS(C1503=1,((I1503+J1503+K1503+L1503+M1503+N1503+O1503+P1503+Q1503+R1503+S1503+T1503+U1503+W1503+X1503+Y1503+V1503)/17),C1503=0,((I1503+K1503+L1503+M1503+N1503+O1503+P1503+Q1503+R1503+S1503+T1503+U1503+W1503+X1503+Y1503+V1503)/16))</f>
        <v>0.88235294117647056</v>
      </c>
      <c r="H1503" s="2" t="str" cm="1">
        <f t="array" ref="H1503">_xlfn.IFS((AND(G1503&gt;=0,G1503&lt;0.595)),"F - Persecuting",(AND(G1503&gt;=0.595,G1503&lt;0.695)),"D - Intolerant",(AND(G1503&gt;=0.695,G1503&lt;0.795)),"C - Resistant",(AND(G1503&gt;=0.795,G1503&lt;0.895)),"B - Tolerant",(AND(G1503&gt;=0.895,G1503&lt;=1)),"A - Protecting")</f>
        <v>B - Tolerant</v>
      </c>
      <c r="I1503" s="10">
        <v>1</v>
      </c>
      <c r="J1503" s="10">
        <v>1</v>
      </c>
      <c r="K1503" s="5">
        <v>1</v>
      </c>
      <c r="L1503" s="5">
        <v>0</v>
      </c>
      <c r="M1503" s="5">
        <v>0</v>
      </c>
      <c r="N1503" s="5">
        <v>1</v>
      </c>
      <c r="O1503" s="5">
        <v>1</v>
      </c>
      <c r="P1503" s="5">
        <v>1</v>
      </c>
      <c r="Q1503" s="5">
        <v>1</v>
      </c>
      <c r="R1503" s="5">
        <v>1</v>
      </c>
      <c r="S1503" s="5">
        <v>1</v>
      </c>
      <c r="T1503" s="5">
        <v>1</v>
      </c>
      <c r="U1503" s="5">
        <v>1</v>
      </c>
      <c r="V1503" s="5">
        <v>1</v>
      </c>
      <c r="W1503" s="5">
        <v>1</v>
      </c>
      <c r="X1503" s="5">
        <v>1</v>
      </c>
      <c r="Y1503" s="5">
        <v>1</v>
      </c>
    </row>
    <row r="1504" spans="1:25" ht="18.75" customHeight="1" x14ac:dyDescent="0.15">
      <c r="A1504" s="2" t="s">
        <v>294</v>
      </c>
      <c r="B1504" s="2">
        <v>2012</v>
      </c>
      <c r="C1504" s="3">
        <v>1</v>
      </c>
      <c r="D1504" s="3" t="s">
        <v>295</v>
      </c>
      <c r="E1504" s="2" t="s">
        <v>47</v>
      </c>
      <c r="F1504" s="2" cm="1">
        <f t="array" ref="F1504">_xlfn.IFS(C1504=1,(I1504+J1504+K1504+L1504+M1504+N1504+O1504+P1504+Q1504+R1504+S1504+T1504+U1504+W1504+X1504+Y1504+V1504),C1504=0,(I1504+K1504+L1504+M1504+N1504+O1504+P1504+Q1504+R1504+S1504+T1504+U1504+W1504+X1504+Y1504+V1504))</f>
        <v>14</v>
      </c>
      <c r="G1504" s="4" cm="1">
        <f t="array" ref="G1504">_xlfn.IFS(C1504=1,((I1504+J1504+K1504+L1504+M1504+N1504+O1504+P1504+Q1504+R1504+S1504+T1504+U1504+W1504+X1504+Y1504+V1504)/17),C1504=0,((I1504+K1504+L1504+M1504+N1504+O1504+P1504+Q1504+R1504+S1504+T1504+U1504+W1504+X1504+Y1504+V1504)/16))</f>
        <v>0.82352941176470584</v>
      </c>
      <c r="H1504" s="2" t="str" cm="1">
        <f t="array" ref="H1504">_xlfn.IFS((AND(G1504&gt;=0,G1504&lt;0.595)),"F - Persecuting",(AND(G1504&gt;=0.595,G1504&lt;0.695)),"D - Intolerant",(AND(G1504&gt;=0.695,G1504&lt;0.795)),"C - Resistant",(AND(G1504&gt;=0.795,G1504&lt;0.895)),"B - Tolerant",(AND(G1504&gt;=0.895,G1504&lt;=1)),"A - Protecting")</f>
        <v>B - Tolerant</v>
      </c>
      <c r="I1504" s="10">
        <v>1</v>
      </c>
      <c r="J1504" s="10">
        <v>1</v>
      </c>
      <c r="K1504" s="5">
        <v>1</v>
      </c>
      <c r="L1504" s="5">
        <v>0</v>
      </c>
      <c r="M1504" s="5">
        <v>0</v>
      </c>
      <c r="N1504" s="5">
        <v>1</v>
      </c>
      <c r="O1504" s="5">
        <v>1</v>
      </c>
      <c r="P1504" s="5">
        <v>1</v>
      </c>
      <c r="Q1504" s="5">
        <v>1</v>
      </c>
      <c r="R1504" s="5">
        <v>1</v>
      </c>
      <c r="S1504" s="5">
        <v>1</v>
      </c>
      <c r="T1504" s="5">
        <v>1</v>
      </c>
      <c r="U1504" s="5">
        <v>1</v>
      </c>
      <c r="V1504" s="5">
        <v>1</v>
      </c>
      <c r="W1504" s="5">
        <v>1</v>
      </c>
      <c r="X1504" s="5">
        <v>0</v>
      </c>
      <c r="Y1504" s="5">
        <v>1</v>
      </c>
    </row>
    <row r="1505" spans="1:25" ht="18.75" customHeight="1" x14ac:dyDescent="0.15">
      <c r="A1505" s="2" t="s">
        <v>294</v>
      </c>
      <c r="B1505" s="2">
        <v>2013</v>
      </c>
      <c r="C1505" s="3">
        <v>1</v>
      </c>
      <c r="D1505" s="3" t="s">
        <v>295</v>
      </c>
      <c r="E1505" s="2" t="s">
        <v>47</v>
      </c>
      <c r="F1505" s="2" cm="1">
        <f t="array" ref="F1505">_xlfn.IFS(C1505=1,(I1505+J1505+K1505+L1505+M1505+N1505+O1505+P1505+Q1505+R1505+S1505+T1505+U1505+W1505+X1505+Y1505+V1505),C1505=0,(I1505+K1505+L1505+M1505+N1505+O1505+P1505+Q1505+R1505+S1505+T1505+U1505+W1505+X1505+Y1505+V1505))</f>
        <v>15</v>
      </c>
      <c r="G1505" s="4" cm="1">
        <f t="array" ref="G1505">_xlfn.IFS(C1505=1,((I1505+J1505+K1505+L1505+M1505+N1505+O1505+P1505+Q1505+R1505+S1505+T1505+U1505+W1505+X1505+Y1505+V1505)/17),C1505=0,((I1505+K1505+L1505+M1505+N1505+O1505+P1505+Q1505+R1505+S1505+T1505+U1505+W1505+X1505+Y1505+V1505)/16))</f>
        <v>0.88235294117647056</v>
      </c>
      <c r="H1505" s="2" t="str" cm="1">
        <f t="array" ref="H1505">_xlfn.IFS((AND(G1505&gt;=0,G1505&lt;0.595)),"F - Persecuting",(AND(G1505&gt;=0.595,G1505&lt;0.695)),"D - Intolerant",(AND(G1505&gt;=0.695,G1505&lt;0.795)),"C - Resistant",(AND(G1505&gt;=0.795,G1505&lt;0.895)),"B - Tolerant",(AND(G1505&gt;=0.895,G1505&lt;=1)),"A - Protecting")</f>
        <v>B - Tolerant</v>
      </c>
      <c r="I1505" s="10">
        <v>1</v>
      </c>
      <c r="J1505" s="10">
        <v>1</v>
      </c>
      <c r="K1505" s="5">
        <v>1</v>
      </c>
      <c r="L1505" s="5">
        <v>0</v>
      </c>
      <c r="M1505" s="5">
        <v>0</v>
      </c>
      <c r="N1505" s="5">
        <v>1</v>
      </c>
      <c r="O1505" s="5">
        <v>1</v>
      </c>
      <c r="P1505" s="5">
        <v>1</v>
      </c>
      <c r="Q1505" s="5">
        <v>1</v>
      </c>
      <c r="R1505" s="5">
        <v>1</v>
      </c>
      <c r="S1505" s="5">
        <v>1</v>
      </c>
      <c r="T1505" s="5">
        <v>1</v>
      </c>
      <c r="U1505" s="5">
        <v>1</v>
      </c>
      <c r="V1505" s="5">
        <v>1</v>
      </c>
      <c r="W1505" s="5">
        <v>1</v>
      </c>
      <c r="X1505" s="5">
        <v>1</v>
      </c>
      <c r="Y1505" s="5">
        <v>1</v>
      </c>
    </row>
    <row r="1506" spans="1:25" ht="18.75" customHeight="1" x14ac:dyDescent="0.15">
      <c r="A1506" s="2" t="s">
        <v>294</v>
      </c>
      <c r="B1506" s="2">
        <v>2014</v>
      </c>
      <c r="C1506" s="3">
        <v>1</v>
      </c>
      <c r="D1506" s="3" t="s">
        <v>295</v>
      </c>
      <c r="E1506" s="2" t="s">
        <v>47</v>
      </c>
      <c r="F1506" s="2" cm="1">
        <f t="array" ref="F1506">_xlfn.IFS(C1506=1,(I1506+J1506+K1506+L1506+M1506+N1506+O1506+P1506+Q1506+R1506+S1506+T1506+U1506+W1506+X1506+Y1506+V1506),C1506=0,(I1506+K1506+L1506+M1506+N1506+O1506+P1506+Q1506+R1506+S1506+T1506+U1506+W1506+X1506+Y1506+V1506))</f>
        <v>14</v>
      </c>
      <c r="G1506" s="4" cm="1">
        <f t="array" ref="G1506">_xlfn.IFS(C1506=1,((I1506+J1506+K1506+L1506+M1506+N1506+O1506+P1506+Q1506+R1506+S1506+T1506+U1506+W1506+X1506+Y1506+V1506)/17),C1506=0,((I1506+K1506+L1506+M1506+N1506+O1506+P1506+Q1506+R1506+S1506+T1506+U1506+W1506+X1506+Y1506+V1506)/16))</f>
        <v>0.82352941176470584</v>
      </c>
      <c r="H1506" s="2" t="str" cm="1">
        <f t="array" ref="H1506">_xlfn.IFS((AND(G1506&gt;=0,G1506&lt;0.595)),"F - Persecuting",(AND(G1506&gt;=0.595,G1506&lt;0.695)),"D - Intolerant",(AND(G1506&gt;=0.695,G1506&lt;0.795)),"C - Resistant",(AND(G1506&gt;=0.795,G1506&lt;0.895)),"B - Tolerant",(AND(G1506&gt;=0.895,G1506&lt;=1)),"A - Protecting")</f>
        <v>B - Tolerant</v>
      </c>
      <c r="I1506" s="10">
        <v>1</v>
      </c>
      <c r="J1506" s="10">
        <v>1</v>
      </c>
      <c r="K1506" s="5">
        <v>1</v>
      </c>
      <c r="L1506" s="5">
        <v>1</v>
      </c>
      <c r="M1506" s="5">
        <v>0</v>
      </c>
      <c r="N1506" s="5">
        <v>1</v>
      </c>
      <c r="O1506" s="5">
        <v>1</v>
      </c>
      <c r="P1506" s="5">
        <v>1</v>
      </c>
      <c r="Q1506" s="5">
        <v>1</v>
      </c>
      <c r="R1506" s="5">
        <v>1</v>
      </c>
      <c r="S1506" s="5">
        <v>1</v>
      </c>
      <c r="T1506" s="5">
        <v>1</v>
      </c>
      <c r="U1506" s="5">
        <v>1</v>
      </c>
      <c r="V1506" s="5">
        <v>1</v>
      </c>
      <c r="W1506" s="5">
        <v>0</v>
      </c>
      <c r="X1506" s="5">
        <v>0</v>
      </c>
      <c r="Y1506" s="5">
        <v>1</v>
      </c>
    </row>
    <row r="1507" spans="1:25" ht="18.75" customHeight="1" x14ac:dyDescent="0.15">
      <c r="A1507" s="2" t="s">
        <v>294</v>
      </c>
      <c r="B1507" s="2">
        <v>2015</v>
      </c>
      <c r="C1507" s="3">
        <v>1</v>
      </c>
      <c r="D1507" s="3" t="s">
        <v>295</v>
      </c>
      <c r="E1507" s="2" t="s">
        <v>47</v>
      </c>
      <c r="F1507" s="2" cm="1">
        <f t="array" ref="F1507">_xlfn.IFS(C1507=1,(I1507+J1507+K1507+L1507+M1507+N1507+O1507+P1507+Q1507+R1507+S1507+T1507+U1507+W1507+X1507+Y1507+V1507),C1507=0,(I1507+K1507+L1507+M1507+N1507+O1507+P1507+Q1507+R1507+S1507+T1507+U1507+W1507+X1507+Y1507+V1507))</f>
        <v>16</v>
      </c>
      <c r="G1507" s="4" cm="1">
        <f t="array" ref="G1507">_xlfn.IFS(C1507=1,((I1507+J1507+K1507+L1507+M1507+N1507+O1507+P1507+Q1507+R1507+S1507+T1507+U1507+W1507+X1507+Y1507+V1507)/17),C1507=0,((I1507+K1507+L1507+M1507+N1507+O1507+P1507+Q1507+R1507+S1507+T1507+U1507+W1507+X1507+Y1507+V1507)/16))</f>
        <v>0.94117647058823528</v>
      </c>
      <c r="H1507" s="2" t="str" cm="1">
        <f t="array" ref="H1507">_xlfn.IFS((AND(G1507&gt;=0,G1507&lt;0.595)),"F - Persecuting",(AND(G1507&gt;=0.595,G1507&lt;0.695)),"D - Intolerant",(AND(G1507&gt;=0.695,G1507&lt;0.795)),"C - Resistant",(AND(G1507&gt;=0.795,G1507&lt;0.895)),"B - Tolerant",(AND(G1507&gt;=0.895,G1507&lt;=1)),"A - Protecting")</f>
        <v>A - Protecting</v>
      </c>
      <c r="I1507" s="10">
        <v>1</v>
      </c>
      <c r="J1507" s="10">
        <v>1</v>
      </c>
      <c r="K1507" s="5">
        <v>1</v>
      </c>
      <c r="L1507" s="5">
        <v>1</v>
      </c>
      <c r="M1507" s="5">
        <v>0</v>
      </c>
      <c r="N1507" s="5">
        <v>1</v>
      </c>
      <c r="O1507" s="5">
        <v>1</v>
      </c>
      <c r="P1507" s="5">
        <v>1</v>
      </c>
      <c r="Q1507" s="5">
        <v>1</v>
      </c>
      <c r="R1507" s="5">
        <v>1</v>
      </c>
      <c r="S1507" s="5">
        <v>1</v>
      </c>
      <c r="T1507" s="5">
        <v>1</v>
      </c>
      <c r="U1507" s="5">
        <v>1</v>
      </c>
      <c r="V1507" s="5">
        <v>1</v>
      </c>
      <c r="W1507" s="5">
        <v>1</v>
      </c>
      <c r="X1507" s="5">
        <v>1</v>
      </c>
      <c r="Y1507" s="5">
        <v>1</v>
      </c>
    </row>
    <row r="1508" spans="1:25" ht="18.75" customHeight="1" x14ac:dyDescent="0.15">
      <c r="A1508" s="2" t="s">
        <v>294</v>
      </c>
      <c r="B1508" s="2">
        <v>2016</v>
      </c>
      <c r="C1508" s="3">
        <v>1</v>
      </c>
      <c r="D1508" s="3" t="s">
        <v>295</v>
      </c>
      <c r="E1508" s="2" t="s">
        <v>47</v>
      </c>
      <c r="F1508" s="2" cm="1">
        <f t="array" ref="F1508">_xlfn.IFS(C1508=1,(I1508+J1508+K1508+L1508+M1508+N1508+O1508+P1508+Q1508+R1508+S1508+T1508+U1508+W1508+X1508+Y1508+V1508),C1508=0,(I1508+K1508+L1508+M1508+N1508+O1508+P1508+Q1508+R1508+S1508+T1508+U1508+W1508+X1508+Y1508+V1508))</f>
        <v>15</v>
      </c>
      <c r="G1508" s="4" cm="1">
        <f t="array" ref="G1508">_xlfn.IFS(C1508=1,((I1508+J1508+K1508+L1508+M1508+N1508+O1508+P1508+Q1508+R1508+S1508+T1508+U1508+W1508+X1508+Y1508+V1508)/17),C1508=0,((I1508+K1508+L1508+M1508+N1508+O1508+P1508+Q1508+R1508+S1508+T1508+U1508+W1508+X1508+Y1508+V1508)/16))</f>
        <v>0.88235294117647056</v>
      </c>
      <c r="H1508" s="2" t="str" cm="1">
        <f t="array" ref="H1508">_xlfn.IFS((AND(G1508&gt;=0,G1508&lt;0.595)),"F - Persecuting",(AND(G1508&gt;=0.595,G1508&lt;0.695)),"D - Intolerant",(AND(G1508&gt;=0.695,G1508&lt;0.795)),"C - Resistant",(AND(G1508&gt;=0.795,G1508&lt;0.895)),"B - Tolerant",(AND(G1508&gt;=0.895,G1508&lt;=1)),"A - Protecting")</f>
        <v>B - Tolerant</v>
      </c>
      <c r="I1508" s="10">
        <v>1</v>
      </c>
      <c r="J1508" s="10">
        <v>1</v>
      </c>
      <c r="K1508" s="5">
        <v>1</v>
      </c>
      <c r="L1508" s="5">
        <v>1</v>
      </c>
      <c r="M1508" s="5">
        <v>0</v>
      </c>
      <c r="N1508" s="5">
        <v>1</v>
      </c>
      <c r="O1508" s="5">
        <v>1</v>
      </c>
      <c r="P1508" s="5">
        <v>1</v>
      </c>
      <c r="Q1508" s="5">
        <v>1</v>
      </c>
      <c r="R1508" s="5">
        <v>1</v>
      </c>
      <c r="S1508" s="5">
        <v>1</v>
      </c>
      <c r="T1508" s="5">
        <v>1</v>
      </c>
      <c r="U1508" s="5">
        <v>1</v>
      </c>
      <c r="V1508" s="5">
        <v>1</v>
      </c>
      <c r="W1508" s="5">
        <v>1</v>
      </c>
      <c r="X1508" s="5">
        <v>0</v>
      </c>
      <c r="Y1508" s="5">
        <v>1</v>
      </c>
    </row>
    <row r="1509" spans="1:25" ht="18.75" customHeight="1" x14ac:dyDescent="0.15">
      <c r="A1509" s="2" t="s">
        <v>294</v>
      </c>
      <c r="B1509" s="2">
        <v>2017</v>
      </c>
      <c r="C1509" s="3">
        <v>1</v>
      </c>
      <c r="D1509" s="3" t="s">
        <v>295</v>
      </c>
      <c r="E1509" s="2" t="s">
        <v>47</v>
      </c>
      <c r="F1509" s="2" cm="1">
        <f t="array" ref="F1509">_xlfn.IFS(C1509=1,(I1509+J1509+K1509+L1509+M1509+N1509+O1509+P1509+Q1509+R1509+S1509+T1509+U1509+W1509+X1509+Y1509+V1509),C1509=0,(I1509+K1509+L1509+M1509+N1509+O1509+P1509+Q1509+R1509+S1509+T1509+U1509+W1509+X1509+Y1509+V1509))</f>
        <v>14</v>
      </c>
      <c r="G1509" s="4" cm="1">
        <f t="array" ref="G1509">_xlfn.IFS(C1509=1,((I1509+J1509+K1509+L1509+M1509+N1509+O1509+P1509+Q1509+R1509+S1509+T1509+U1509+W1509+X1509+Y1509+V1509)/17),C1509=0,((I1509+K1509+L1509+M1509+N1509+O1509+P1509+Q1509+R1509+S1509+T1509+U1509+W1509+X1509+Y1509+V1509)/16))</f>
        <v>0.82352941176470584</v>
      </c>
      <c r="H1509" s="2" t="str" cm="1">
        <f t="array" ref="H1509">_xlfn.IFS((AND(G1509&gt;=0,G1509&lt;0.595)),"F - Persecuting",(AND(G1509&gt;=0.595,G1509&lt;0.695)),"D - Intolerant",(AND(G1509&gt;=0.695,G1509&lt;0.795)),"C - Resistant",(AND(G1509&gt;=0.795,G1509&lt;0.895)),"B - Tolerant",(AND(G1509&gt;=0.895,G1509&lt;=1)),"A - Protecting")</f>
        <v>B - Tolerant</v>
      </c>
      <c r="I1509" s="10">
        <v>1</v>
      </c>
      <c r="J1509" s="10">
        <v>1</v>
      </c>
      <c r="K1509" s="5">
        <v>1</v>
      </c>
      <c r="L1509" s="5">
        <v>1</v>
      </c>
      <c r="M1509" s="5">
        <v>0</v>
      </c>
      <c r="N1509" s="5">
        <v>1</v>
      </c>
      <c r="O1509" s="5">
        <v>1</v>
      </c>
      <c r="P1509" s="5">
        <v>1</v>
      </c>
      <c r="Q1509" s="5">
        <v>1</v>
      </c>
      <c r="R1509" s="5">
        <v>1</v>
      </c>
      <c r="S1509" s="5">
        <v>1</v>
      </c>
      <c r="T1509" s="5">
        <v>1</v>
      </c>
      <c r="U1509" s="5">
        <v>1</v>
      </c>
      <c r="V1509" s="5">
        <v>1</v>
      </c>
      <c r="W1509" s="5">
        <v>0</v>
      </c>
      <c r="X1509" s="5">
        <v>0</v>
      </c>
      <c r="Y1509" s="5">
        <v>1</v>
      </c>
    </row>
    <row r="1510" spans="1:25" ht="18.75" customHeight="1" x14ac:dyDescent="0.15">
      <c r="A1510" s="2" t="s">
        <v>294</v>
      </c>
      <c r="B1510" s="2">
        <v>2018</v>
      </c>
      <c r="C1510" s="3">
        <v>1</v>
      </c>
      <c r="D1510" s="3" t="s">
        <v>295</v>
      </c>
      <c r="E1510" s="2" t="s">
        <v>47</v>
      </c>
      <c r="F1510" s="2" cm="1">
        <f t="array" ref="F1510">_xlfn.IFS(C1510=1,(I1510+J1510+K1510+L1510+M1510+N1510+O1510+P1510+Q1510+R1510+S1510+T1510+U1510+W1510+X1510+Y1510+V1510),C1510=0,(I1510+K1510+L1510+M1510+N1510+O1510+P1510+Q1510+R1510+S1510+T1510+U1510+W1510+X1510+Y1510+V1510))</f>
        <v>15</v>
      </c>
      <c r="G1510" s="4" cm="1">
        <f t="array" ref="G1510">_xlfn.IFS(C1510=1,((I1510+J1510+K1510+L1510+M1510+N1510+O1510+P1510+Q1510+R1510+S1510+T1510+U1510+W1510+X1510+Y1510+V1510)/17),C1510=0,((I1510+K1510+L1510+M1510+N1510+O1510+P1510+Q1510+R1510+S1510+T1510+U1510+W1510+X1510+Y1510+V1510)/16))</f>
        <v>0.88235294117647056</v>
      </c>
      <c r="H1510" s="2" t="str" cm="1">
        <f t="array" ref="H1510">_xlfn.IFS((AND(G1510&gt;=0,G1510&lt;0.595)),"F - Persecuting",(AND(G1510&gt;=0.595,G1510&lt;0.695)),"D - Intolerant",(AND(G1510&gt;=0.695,G1510&lt;0.795)),"C - Resistant",(AND(G1510&gt;=0.795,G1510&lt;0.895)),"B - Tolerant",(AND(G1510&gt;=0.895,G1510&lt;=1)),"A - Protecting")</f>
        <v>B - Tolerant</v>
      </c>
      <c r="I1510" s="10">
        <v>1</v>
      </c>
      <c r="J1510" s="10">
        <v>1</v>
      </c>
      <c r="K1510" s="5">
        <v>1</v>
      </c>
      <c r="L1510" s="5">
        <v>1</v>
      </c>
      <c r="M1510" s="5">
        <v>0</v>
      </c>
      <c r="N1510" s="5">
        <v>1</v>
      </c>
      <c r="O1510" s="5">
        <v>1</v>
      </c>
      <c r="P1510" s="5">
        <v>1</v>
      </c>
      <c r="Q1510" s="5">
        <v>1</v>
      </c>
      <c r="R1510" s="5">
        <v>1</v>
      </c>
      <c r="S1510" s="5">
        <v>1</v>
      </c>
      <c r="T1510" s="5">
        <v>1</v>
      </c>
      <c r="U1510" s="5">
        <v>1</v>
      </c>
      <c r="V1510" s="5">
        <v>1</v>
      </c>
      <c r="W1510" s="5">
        <v>1</v>
      </c>
      <c r="X1510" s="5">
        <v>0</v>
      </c>
      <c r="Y1510" s="5">
        <v>1</v>
      </c>
    </row>
    <row r="1511" spans="1:25" ht="18.75" customHeight="1" x14ac:dyDescent="0.15">
      <c r="A1511" s="2" t="s">
        <v>294</v>
      </c>
      <c r="B1511" s="2">
        <v>2019</v>
      </c>
      <c r="C1511" s="3">
        <v>1</v>
      </c>
      <c r="D1511" s="3" t="s">
        <v>295</v>
      </c>
      <c r="E1511" s="2" t="s">
        <v>47</v>
      </c>
      <c r="F1511" s="2" cm="1">
        <f t="array" ref="F1511">_xlfn.IFS(C1511=1,(I1511+J1511+K1511+L1511+M1511+N1511+O1511+P1511+Q1511+R1511+S1511+T1511+U1511+W1511+X1511+Y1511+V1511),C1511=0,(I1511+K1511+L1511+M1511+N1511+O1511+P1511+Q1511+R1511+S1511+T1511+U1511+W1511+X1511+Y1511+V1511))</f>
        <v>15</v>
      </c>
      <c r="G1511" s="4" cm="1">
        <f t="array" ref="G1511">_xlfn.IFS(C1511=1,((I1511+J1511+K1511+L1511+M1511+N1511+O1511+P1511+Q1511+R1511+S1511+T1511+U1511+W1511+X1511+Y1511+V1511)/17),C1511=0,((I1511+K1511+L1511+M1511+N1511+O1511+P1511+Q1511+R1511+S1511+T1511+U1511+W1511+X1511+Y1511+V1511)/16))</f>
        <v>0.88235294117647056</v>
      </c>
      <c r="H1511" s="2" t="str" cm="1">
        <f t="array" ref="H1511">_xlfn.IFS((AND(G1511&gt;=0,G1511&lt;0.595)),"F - Persecuting",(AND(G1511&gt;=0.595,G1511&lt;0.695)),"D - Intolerant",(AND(G1511&gt;=0.695,G1511&lt;0.795)),"C - Resistant",(AND(G1511&gt;=0.795,G1511&lt;0.895)),"B - Tolerant",(AND(G1511&gt;=0.895,G1511&lt;=1)),"A - Protecting")</f>
        <v>B - Tolerant</v>
      </c>
      <c r="I1511" s="10">
        <v>1</v>
      </c>
      <c r="J1511" s="10">
        <v>1</v>
      </c>
      <c r="K1511" s="5">
        <v>1</v>
      </c>
      <c r="L1511" s="5">
        <v>1</v>
      </c>
      <c r="M1511" s="5">
        <v>0</v>
      </c>
      <c r="N1511" s="5">
        <v>1</v>
      </c>
      <c r="O1511" s="5">
        <v>1</v>
      </c>
      <c r="P1511" s="5">
        <v>1</v>
      </c>
      <c r="Q1511" s="5">
        <v>1</v>
      </c>
      <c r="R1511" s="5">
        <v>1</v>
      </c>
      <c r="S1511" s="5">
        <v>1</v>
      </c>
      <c r="T1511" s="5">
        <v>1</v>
      </c>
      <c r="U1511" s="5">
        <v>1</v>
      </c>
      <c r="V1511" s="5">
        <v>1</v>
      </c>
      <c r="W1511" s="5">
        <v>1</v>
      </c>
      <c r="X1511" s="5">
        <v>0</v>
      </c>
      <c r="Y1511" s="5">
        <v>1</v>
      </c>
    </row>
    <row r="1512" spans="1:25" ht="18.75" customHeight="1" x14ac:dyDescent="0.15">
      <c r="A1512" s="2" t="s">
        <v>294</v>
      </c>
      <c r="B1512" s="2">
        <v>2020</v>
      </c>
      <c r="C1512" s="3">
        <v>1</v>
      </c>
      <c r="D1512" s="3" t="s">
        <v>295</v>
      </c>
      <c r="E1512" s="2" t="s">
        <v>47</v>
      </c>
      <c r="F1512" s="2" cm="1">
        <f t="array" ref="F1512">_xlfn.IFS(C1512=1,(I1512+J1512+K1512+L1512+M1512+N1512+O1512+P1512+Q1512+R1512+S1512+T1512+U1512+W1512+X1512+Y1512+V1512),C1512=0,(I1512+K1512+L1512+M1512+N1512+O1512+P1512+Q1512+R1512+S1512+T1512+U1512+W1512+X1512+Y1512+V1512))</f>
        <v>14</v>
      </c>
      <c r="G1512" s="4" cm="1">
        <f t="array" ref="G1512">_xlfn.IFS(C1512=1,((I1512+J1512+K1512+L1512+M1512+N1512+O1512+P1512+Q1512+R1512+S1512+T1512+U1512+W1512+X1512+Y1512+V1512)/17),C1512=0,((I1512+K1512+L1512+M1512+N1512+O1512+P1512+Q1512+R1512+S1512+T1512+U1512+W1512+X1512+Y1512+V1512)/16))</f>
        <v>0.82352941176470584</v>
      </c>
      <c r="H1512" s="2" t="str" cm="1">
        <f t="array" ref="H1512">_xlfn.IFS((AND(G1512&gt;=0,G1512&lt;0.595)),"F - Persecuting",(AND(G1512&gt;=0.595,G1512&lt;0.695)),"D - Intolerant",(AND(G1512&gt;=0.695,G1512&lt;0.795)),"C - Resistant",(AND(G1512&gt;=0.795,G1512&lt;0.895)),"B - Tolerant",(AND(G1512&gt;=0.895,G1512&lt;=1)),"A - Protecting")</f>
        <v>B - Tolerant</v>
      </c>
      <c r="I1512" s="5">
        <v>1</v>
      </c>
      <c r="J1512" s="5">
        <v>1</v>
      </c>
      <c r="K1512" s="5">
        <v>1</v>
      </c>
      <c r="L1512" s="5">
        <v>1</v>
      </c>
      <c r="M1512" s="5">
        <v>0</v>
      </c>
      <c r="N1512" s="5">
        <v>1</v>
      </c>
      <c r="O1512" s="5">
        <v>1</v>
      </c>
      <c r="P1512" s="5">
        <v>1</v>
      </c>
      <c r="Q1512" s="5">
        <v>1</v>
      </c>
      <c r="R1512" s="5">
        <v>1</v>
      </c>
      <c r="S1512" s="5">
        <v>1</v>
      </c>
      <c r="T1512" s="5">
        <v>1</v>
      </c>
      <c r="U1512" s="5">
        <v>1</v>
      </c>
      <c r="V1512" s="5">
        <v>1</v>
      </c>
      <c r="W1512" s="5">
        <v>0</v>
      </c>
      <c r="X1512" s="5">
        <v>0</v>
      </c>
      <c r="Y1512" s="5">
        <v>1</v>
      </c>
    </row>
    <row r="1513" spans="1:25" ht="18.75" customHeight="1" x14ac:dyDescent="0.15">
      <c r="A1513" s="2" t="s">
        <v>294</v>
      </c>
      <c r="B1513" s="2">
        <v>2021</v>
      </c>
      <c r="C1513" s="3">
        <v>1</v>
      </c>
      <c r="D1513" s="3" t="s">
        <v>295</v>
      </c>
      <c r="E1513" s="2" t="s">
        <v>47</v>
      </c>
      <c r="F1513" s="2" cm="1">
        <f t="array" ref="F1513">_xlfn.IFS(C1513=1,(I1513+J1513+K1513+L1513+M1513+N1513+O1513+P1513+Q1513+R1513+S1513+T1513+U1513+W1513+X1513+Y1513+V1513),C1513=0,(I1513+K1513+L1513+M1513+N1513+O1513+P1513+Q1513+R1513+S1513+T1513+U1513+W1513+X1513+Y1513+V1513))</f>
        <v>15</v>
      </c>
      <c r="G1513" s="4" cm="1">
        <f t="array" ref="G1513">_xlfn.IFS(C1513=1,((I1513+J1513+K1513+L1513+M1513+N1513+O1513+P1513+Q1513+R1513+S1513+T1513+U1513+W1513+X1513+Y1513+V1513)/17),C1513=0,((I1513+K1513+L1513+M1513+N1513+O1513+P1513+Q1513+R1513+S1513+T1513+U1513+W1513+X1513+Y1513+V1513)/16))</f>
        <v>0.88235294117647056</v>
      </c>
      <c r="H1513" s="2" t="str" cm="1">
        <f t="array" ref="H1513">_xlfn.IFS((AND(G1513&gt;=0,G1513&lt;0.595)),"F - Persecuting",(AND(G1513&gt;=0.595,G1513&lt;0.695)),"D - Intolerant",(AND(G1513&gt;=0.695,G1513&lt;0.795)),"C - Resistant",(AND(G1513&gt;=0.795,G1513&lt;0.895)),"B - Tolerant",(AND(G1513&gt;=0.895,G1513&lt;=1)),"A - Protecting")</f>
        <v>B - Tolerant</v>
      </c>
      <c r="I1513" s="5">
        <v>1</v>
      </c>
      <c r="J1513" s="5">
        <v>1</v>
      </c>
      <c r="K1513" s="5">
        <v>1</v>
      </c>
      <c r="L1513" s="5">
        <v>1</v>
      </c>
      <c r="M1513" s="6">
        <v>0</v>
      </c>
      <c r="N1513" s="5">
        <v>1</v>
      </c>
      <c r="O1513" s="5">
        <v>1</v>
      </c>
      <c r="P1513" s="5">
        <v>1</v>
      </c>
      <c r="Q1513" s="5">
        <v>1</v>
      </c>
      <c r="R1513" s="5">
        <v>1</v>
      </c>
      <c r="S1513" s="5">
        <v>1</v>
      </c>
      <c r="T1513" s="5">
        <v>1</v>
      </c>
      <c r="U1513" s="5">
        <v>1</v>
      </c>
      <c r="V1513" s="5">
        <v>1</v>
      </c>
      <c r="W1513" s="5">
        <v>1</v>
      </c>
      <c r="X1513" s="5">
        <v>0</v>
      </c>
      <c r="Y1513" s="5">
        <v>1</v>
      </c>
    </row>
    <row r="1514" spans="1:25" ht="18.75" customHeight="1" x14ac:dyDescent="0.15">
      <c r="A1514" s="2" t="s">
        <v>294</v>
      </c>
      <c r="B1514" s="2">
        <v>2022</v>
      </c>
      <c r="C1514" s="3">
        <v>1</v>
      </c>
      <c r="D1514" s="3" t="s">
        <v>295</v>
      </c>
      <c r="E1514" s="2" t="s">
        <v>47</v>
      </c>
      <c r="F1514" s="2" cm="1">
        <f t="array" ref="F1514">_xlfn.IFS(C1514=1,(I1514+J1514+K1514+L1514+M1514+N1514+O1514+P1514+Q1514+R1514+S1514+T1514+U1514+W1514+X1514+Y1514+V1514),C1514=0,(I1514+K1514+L1514+M1514+N1514+O1514+P1514+Q1514+R1514+S1514+T1514+U1514+W1514+X1514+Y1514+V1514))</f>
        <v>14</v>
      </c>
      <c r="G1514" s="4" cm="1">
        <f t="array" ref="G1514">_xlfn.IFS(C1514=1,((I1514+J1514+K1514+L1514+M1514+N1514+O1514+P1514+Q1514+R1514+S1514+T1514+U1514+W1514+X1514+Y1514+V1514)/17),C1514=0,((I1514+K1514+L1514+M1514+N1514+O1514+P1514+Q1514+R1514+S1514+T1514+U1514+W1514+X1514+Y1514+V1514)/16))</f>
        <v>0.82352941176470584</v>
      </c>
      <c r="H1514" s="2" t="str" cm="1">
        <f t="array" ref="H1514">_xlfn.IFS((AND(G1514&gt;=0,G1514&lt;0.595)),"F - Persecuting",(AND(G1514&gt;=0.595,G1514&lt;0.695)),"D - Intolerant",(AND(G1514&gt;=0.695,G1514&lt;0.795)),"C - Resistant",(AND(G1514&gt;=0.795,G1514&lt;0.895)),"B - Tolerant",(AND(G1514&gt;=0.895,G1514&lt;=1)),"A - Protecting")</f>
        <v>B - Tolerant</v>
      </c>
      <c r="I1514" s="5">
        <v>1</v>
      </c>
      <c r="J1514" s="5">
        <v>1</v>
      </c>
      <c r="K1514" s="5">
        <v>1</v>
      </c>
      <c r="L1514" s="5">
        <v>1</v>
      </c>
      <c r="M1514" s="5">
        <v>0</v>
      </c>
      <c r="N1514" s="5">
        <v>1</v>
      </c>
      <c r="O1514" s="5">
        <v>1</v>
      </c>
      <c r="P1514" s="5">
        <v>1</v>
      </c>
      <c r="Q1514" s="5">
        <v>1</v>
      </c>
      <c r="R1514" s="5">
        <v>1</v>
      </c>
      <c r="S1514" s="5">
        <v>1</v>
      </c>
      <c r="T1514" s="5">
        <v>1</v>
      </c>
      <c r="U1514" s="5">
        <v>1</v>
      </c>
      <c r="V1514" s="5">
        <v>1</v>
      </c>
      <c r="W1514" s="5">
        <v>0</v>
      </c>
      <c r="X1514" s="5">
        <v>0</v>
      </c>
      <c r="Y1514" s="5">
        <v>1</v>
      </c>
    </row>
    <row r="1515" spans="1:25" ht="18.75" customHeight="1" x14ac:dyDescent="0.15">
      <c r="A1515" s="2" t="s">
        <v>296</v>
      </c>
      <c r="B1515" s="2">
        <v>2011</v>
      </c>
      <c r="C1515" s="3">
        <v>1</v>
      </c>
      <c r="D1515" s="3" t="s">
        <v>297</v>
      </c>
      <c r="E1515" s="2" t="s">
        <v>38</v>
      </c>
      <c r="F1515" s="2" cm="1">
        <f t="array" ref="F1515">_xlfn.IFS(C1515=1,(I1515+J1515+K1515+L1515+M1515+N1515+O1515+P1515+Q1515+R1515+S1515+T1515+U1515+W1515+X1515+Y1515+V1515),C1515=0,(I1515+K1515+L1515+M1515+N1515+O1515+P1515+Q1515+R1515+S1515+T1515+U1515+W1515+X1515+Y1515+V1515))</f>
        <v>12</v>
      </c>
      <c r="G1515" s="4" cm="1">
        <f t="array" ref="G1515">_xlfn.IFS(C1515=1,((I1515+J1515+K1515+L1515+M1515+N1515+O1515+P1515+Q1515+R1515+S1515+T1515+U1515+W1515+X1515+Y1515+V1515)/17),C1515=0,((I1515+K1515+L1515+M1515+N1515+O1515+P1515+Q1515+R1515+S1515+T1515+U1515+W1515+X1515+Y1515+V1515)/16))</f>
        <v>0.70588235294117652</v>
      </c>
      <c r="H1515" s="2" t="str" cm="1">
        <f t="array" ref="H1515">_xlfn.IFS((AND(G1515&gt;=0,G1515&lt;0.595)),"F - Persecuting",(AND(G1515&gt;=0.595,G1515&lt;0.695)),"D - Intolerant",(AND(G1515&gt;=0.695,G1515&lt;0.795)),"C - Resistant",(AND(G1515&gt;=0.795,G1515&lt;0.895)),"B - Tolerant",(AND(G1515&gt;=0.895,G1515&lt;=1)),"A - Protecting")</f>
        <v>C - Resistant</v>
      </c>
      <c r="I1515" s="10">
        <v>1</v>
      </c>
      <c r="J1515" s="10">
        <v>1</v>
      </c>
      <c r="K1515" s="5">
        <v>1</v>
      </c>
      <c r="L1515" s="5">
        <v>0</v>
      </c>
      <c r="M1515" s="5">
        <v>0</v>
      </c>
      <c r="N1515" s="5">
        <v>1</v>
      </c>
      <c r="O1515" s="5">
        <v>1</v>
      </c>
      <c r="P1515" s="5">
        <v>1</v>
      </c>
      <c r="Q1515" s="5">
        <v>1</v>
      </c>
      <c r="R1515" s="5">
        <v>1</v>
      </c>
      <c r="S1515" s="5">
        <v>1</v>
      </c>
      <c r="T1515" s="5">
        <v>0</v>
      </c>
      <c r="U1515" s="5">
        <v>0</v>
      </c>
      <c r="V1515" s="5">
        <v>0</v>
      </c>
      <c r="W1515" s="5">
        <v>1</v>
      </c>
      <c r="X1515" s="5">
        <v>1</v>
      </c>
      <c r="Y1515" s="5">
        <v>1</v>
      </c>
    </row>
    <row r="1516" spans="1:25" ht="18.75" customHeight="1" x14ac:dyDescent="0.15">
      <c r="A1516" s="2" t="s">
        <v>296</v>
      </c>
      <c r="B1516" s="2">
        <v>2012</v>
      </c>
      <c r="C1516" s="3">
        <v>1</v>
      </c>
      <c r="D1516" s="3" t="s">
        <v>297</v>
      </c>
      <c r="E1516" s="2" t="s">
        <v>38</v>
      </c>
      <c r="F1516" s="2" cm="1">
        <f t="array" ref="F1516">_xlfn.IFS(C1516=1,(I1516+J1516+K1516+L1516+M1516+N1516+O1516+P1516+Q1516+R1516+S1516+T1516+U1516+W1516+X1516+Y1516+V1516),C1516=0,(I1516+K1516+L1516+M1516+N1516+O1516+P1516+Q1516+R1516+S1516+T1516+U1516+W1516+X1516+Y1516+V1516))</f>
        <v>12</v>
      </c>
      <c r="G1516" s="4" cm="1">
        <f t="array" ref="G1516">_xlfn.IFS(C1516=1,((I1516+J1516+K1516+L1516+M1516+N1516+O1516+P1516+Q1516+R1516+S1516+T1516+U1516+W1516+X1516+Y1516+V1516)/17),C1516=0,((I1516+K1516+L1516+M1516+N1516+O1516+P1516+Q1516+R1516+S1516+T1516+U1516+W1516+X1516+Y1516+V1516)/16))</f>
        <v>0.70588235294117652</v>
      </c>
      <c r="H1516" s="2" t="str" cm="1">
        <f t="array" ref="H1516">_xlfn.IFS((AND(G1516&gt;=0,G1516&lt;0.595)),"F - Persecuting",(AND(G1516&gt;=0.595,G1516&lt;0.695)),"D - Intolerant",(AND(G1516&gt;=0.695,G1516&lt;0.795)),"C - Resistant",(AND(G1516&gt;=0.795,G1516&lt;0.895)),"B - Tolerant",(AND(G1516&gt;=0.895,G1516&lt;=1)),"A - Protecting")</f>
        <v>C - Resistant</v>
      </c>
      <c r="I1516" s="10">
        <v>1</v>
      </c>
      <c r="J1516" s="10">
        <v>1</v>
      </c>
      <c r="K1516" s="5">
        <v>1</v>
      </c>
      <c r="L1516" s="5">
        <v>0</v>
      </c>
      <c r="M1516" s="5">
        <v>0</v>
      </c>
      <c r="N1516" s="5">
        <v>1</v>
      </c>
      <c r="O1516" s="5">
        <v>1</v>
      </c>
      <c r="P1516" s="5">
        <v>1</v>
      </c>
      <c r="Q1516" s="5">
        <v>1</v>
      </c>
      <c r="R1516" s="5">
        <v>1</v>
      </c>
      <c r="S1516" s="5">
        <v>1</v>
      </c>
      <c r="T1516" s="5">
        <v>0</v>
      </c>
      <c r="U1516" s="5">
        <v>0</v>
      </c>
      <c r="V1516" s="5">
        <v>0</v>
      </c>
      <c r="W1516" s="5">
        <v>1</v>
      </c>
      <c r="X1516" s="5">
        <v>1</v>
      </c>
      <c r="Y1516" s="5">
        <v>1</v>
      </c>
    </row>
    <row r="1517" spans="1:25" ht="18.75" customHeight="1" x14ac:dyDescent="0.15">
      <c r="A1517" s="2" t="s">
        <v>296</v>
      </c>
      <c r="B1517" s="2">
        <v>2013</v>
      </c>
      <c r="C1517" s="3">
        <v>1</v>
      </c>
      <c r="D1517" s="3" t="s">
        <v>297</v>
      </c>
      <c r="E1517" s="2" t="s">
        <v>38</v>
      </c>
      <c r="F1517" s="2" cm="1">
        <f t="array" ref="F1517">_xlfn.IFS(C1517=1,(I1517+J1517+K1517+L1517+M1517+N1517+O1517+P1517+Q1517+R1517+S1517+T1517+U1517+W1517+X1517+Y1517+V1517),C1517=0,(I1517+K1517+L1517+M1517+N1517+O1517+P1517+Q1517+R1517+S1517+T1517+U1517+W1517+X1517+Y1517+V1517))</f>
        <v>12</v>
      </c>
      <c r="G1517" s="4" cm="1">
        <f t="array" ref="G1517">_xlfn.IFS(C1517=1,((I1517+J1517+K1517+L1517+M1517+N1517+O1517+P1517+Q1517+R1517+S1517+T1517+U1517+W1517+X1517+Y1517+V1517)/17),C1517=0,((I1517+K1517+L1517+M1517+N1517+O1517+P1517+Q1517+R1517+S1517+T1517+U1517+W1517+X1517+Y1517+V1517)/16))</f>
        <v>0.70588235294117652</v>
      </c>
      <c r="H1517" s="2" t="str" cm="1">
        <f t="array" ref="H1517">_xlfn.IFS((AND(G1517&gt;=0,G1517&lt;0.595)),"F - Persecuting",(AND(G1517&gt;=0.595,G1517&lt;0.695)),"D - Intolerant",(AND(G1517&gt;=0.695,G1517&lt;0.795)),"C - Resistant",(AND(G1517&gt;=0.795,G1517&lt;0.895)),"B - Tolerant",(AND(G1517&gt;=0.895,G1517&lt;=1)),"A - Protecting")</f>
        <v>C - Resistant</v>
      </c>
      <c r="I1517" s="10">
        <v>1</v>
      </c>
      <c r="J1517" s="10">
        <v>1</v>
      </c>
      <c r="K1517" s="5">
        <v>1</v>
      </c>
      <c r="L1517" s="5">
        <v>0</v>
      </c>
      <c r="M1517" s="5">
        <v>0</v>
      </c>
      <c r="N1517" s="5">
        <v>1</v>
      </c>
      <c r="O1517" s="5">
        <v>1</v>
      </c>
      <c r="P1517" s="5">
        <v>1</v>
      </c>
      <c r="Q1517" s="5">
        <v>1</v>
      </c>
      <c r="R1517" s="5">
        <v>1</v>
      </c>
      <c r="S1517" s="5">
        <v>1</v>
      </c>
      <c r="T1517" s="5">
        <v>0</v>
      </c>
      <c r="U1517" s="5">
        <v>0</v>
      </c>
      <c r="V1517" s="5">
        <v>0</v>
      </c>
      <c r="W1517" s="5">
        <v>1</v>
      </c>
      <c r="X1517" s="5">
        <v>1</v>
      </c>
      <c r="Y1517" s="5">
        <v>1</v>
      </c>
    </row>
    <row r="1518" spans="1:25" ht="18.75" customHeight="1" x14ac:dyDescent="0.15">
      <c r="A1518" s="2" t="s">
        <v>296</v>
      </c>
      <c r="B1518" s="2">
        <v>2014</v>
      </c>
      <c r="C1518" s="3">
        <v>1</v>
      </c>
      <c r="D1518" s="3" t="s">
        <v>297</v>
      </c>
      <c r="E1518" s="2" t="s">
        <v>38</v>
      </c>
      <c r="F1518" s="2" cm="1">
        <f t="array" ref="F1518">_xlfn.IFS(C1518=1,(I1518+J1518+K1518+L1518+M1518+N1518+O1518+P1518+Q1518+R1518+S1518+T1518+U1518+W1518+X1518+Y1518+V1518),C1518=0,(I1518+K1518+L1518+M1518+N1518+O1518+P1518+Q1518+R1518+S1518+T1518+U1518+W1518+X1518+Y1518+V1518))</f>
        <v>12</v>
      </c>
      <c r="G1518" s="4" cm="1">
        <f t="array" ref="G1518">_xlfn.IFS(C1518=1,((I1518+J1518+K1518+L1518+M1518+N1518+O1518+P1518+Q1518+R1518+S1518+T1518+U1518+W1518+X1518+Y1518+V1518)/17),C1518=0,((I1518+K1518+L1518+M1518+N1518+O1518+P1518+Q1518+R1518+S1518+T1518+U1518+W1518+X1518+Y1518+V1518)/16))</f>
        <v>0.70588235294117652</v>
      </c>
      <c r="H1518" s="2" t="str" cm="1">
        <f t="array" ref="H1518">_xlfn.IFS((AND(G1518&gt;=0,G1518&lt;0.595)),"F - Persecuting",(AND(G1518&gt;=0.595,G1518&lt;0.695)),"D - Intolerant",(AND(G1518&gt;=0.695,G1518&lt;0.795)),"C - Resistant",(AND(G1518&gt;=0.795,G1518&lt;0.895)),"B - Tolerant",(AND(G1518&gt;=0.895,G1518&lt;=1)),"A - Protecting")</f>
        <v>C - Resistant</v>
      </c>
      <c r="I1518" s="10">
        <v>1</v>
      </c>
      <c r="J1518" s="10">
        <v>1</v>
      </c>
      <c r="K1518" s="5">
        <v>1</v>
      </c>
      <c r="L1518" s="5">
        <v>0</v>
      </c>
      <c r="M1518" s="5">
        <v>0</v>
      </c>
      <c r="N1518" s="5">
        <v>1</v>
      </c>
      <c r="O1518" s="5">
        <v>1</v>
      </c>
      <c r="P1518" s="5">
        <v>1</v>
      </c>
      <c r="Q1518" s="5">
        <v>1</v>
      </c>
      <c r="R1518" s="5">
        <v>1</v>
      </c>
      <c r="S1518" s="5">
        <v>1</v>
      </c>
      <c r="T1518" s="5">
        <v>0</v>
      </c>
      <c r="U1518" s="5">
        <v>0</v>
      </c>
      <c r="V1518" s="5">
        <v>0</v>
      </c>
      <c r="W1518" s="5">
        <v>1</v>
      </c>
      <c r="X1518" s="5">
        <v>1</v>
      </c>
      <c r="Y1518" s="5">
        <v>1</v>
      </c>
    </row>
    <row r="1519" spans="1:25" ht="18.75" customHeight="1" x14ac:dyDescent="0.15">
      <c r="A1519" s="2" t="s">
        <v>296</v>
      </c>
      <c r="B1519" s="2">
        <v>2015</v>
      </c>
      <c r="C1519" s="3">
        <v>1</v>
      </c>
      <c r="D1519" s="3" t="s">
        <v>297</v>
      </c>
      <c r="E1519" s="2" t="s">
        <v>38</v>
      </c>
      <c r="F1519" s="2" cm="1">
        <f t="array" ref="F1519">_xlfn.IFS(C1519=1,(I1519+J1519+K1519+L1519+M1519+N1519+O1519+P1519+Q1519+R1519+S1519+T1519+U1519+W1519+X1519+Y1519+V1519),C1519=0,(I1519+K1519+L1519+M1519+N1519+O1519+P1519+Q1519+R1519+S1519+T1519+U1519+W1519+X1519+Y1519+V1519))</f>
        <v>12</v>
      </c>
      <c r="G1519" s="4" cm="1">
        <f t="array" ref="G1519">_xlfn.IFS(C1519=1,((I1519+J1519+K1519+L1519+M1519+N1519+O1519+P1519+Q1519+R1519+S1519+T1519+U1519+W1519+X1519+Y1519+V1519)/17),C1519=0,((I1519+K1519+L1519+M1519+N1519+O1519+P1519+Q1519+R1519+S1519+T1519+U1519+W1519+X1519+Y1519+V1519)/16))</f>
        <v>0.70588235294117652</v>
      </c>
      <c r="H1519" s="2" t="str" cm="1">
        <f t="array" ref="H1519">_xlfn.IFS((AND(G1519&gt;=0,G1519&lt;0.595)),"F - Persecuting",(AND(G1519&gt;=0.595,G1519&lt;0.695)),"D - Intolerant",(AND(G1519&gt;=0.695,G1519&lt;0.795)),"C - Resistant",(AND(G1519&gt;=0.795,G1519&lt;0.895)),"B - Tolerant",(AND(G1519&gt;=0.895,G1519&lt;=1)),"A - Protecting")</f>
        <v>C - Resistant</v>
      </c>
      <c r="I1519" s="10">
        <v>1</v>
      </c>
      <c r="J1519" s="10">
        <v>1</v>
      </c>
      <c r="K1519" s="5">
        <v>1</v>
      </c>
      <c r="L1519" s="5">
        <v>0</v>
      </c>
      <c r="M1519" s="5">
        <v>0</v>
      </c>
      <c r="N1519" s="5">
        <v>1</v>
      </c>
      <c r="O1519" s="5">
        <v>1</v>
      </c>
      <c r="P1519" s="5">
        <v>1</v>
      </c>
      <c r="Q1519" s="5">
        <v>1</v>
      </c>
      <c r="R1519" s="5">
        <v>1</v>
      </c>
      <c r="S1519" s="5">
        <v>1</v>
      </c>
      <c r="T1519" s="5">
        <v>0</v>
      </c>
      <c r="U1519" s="5">
        <v>0</v>
      </c>
      <c r="V1519" s="5">
        <v>0</v>
      </c>
      <c r="W1519" s="5">
        <v>1</v>
      </c>
      <c r="X1519" s="5">
        <v>1</v>
      </c>
      <c r="Y1519" s="5">
        <v>1</v>
      </c>
    </row>
    <row r="1520" spans="1:25" ht="18.75" customHeight="1" x14ac:dyDescent="0.15">
      <c r="A1520" s="2" t="s">
        <v>296</v>
      </c>
      <c r="B1520" s="2">
        <v>2016</v>
      </c>
      <c r="C1520" s="3">
        <v>1</v>
      </c>
      <c r="D1520" s="3" t="s">
        <v>297</v>
      </c>
      <c r="E1520" s="2" t="s">
        <v>38</v>
      </c>
      <c r="F1520" s="2" cm="1">
        <f t="array" ref="F1520">_xlfn.IFS(C1520=1,(I1520+J1520+K1520+L1520+M1520+N1520+O1520+P1520+Q1520+R1520+S1520+T1520+U1520+W1520+X1520+Y1520+V1520),C1520=0,(I1520+K1520+L1520+M1520+N1520+O1520+P1520+Q1520+R1520+S1520+T1520+U1520+W1520+X1520+Y1520+V1520))</f>
        <v>12</v>
      </c>
      <c r="G1520" s="4" cm="1">
        <f t="array" ref="G1520">_xlfn.IFS(C1520=1,((I1520+J1520+K1520+L1520+M1520+N1520+O1520+P1520+Q1520+R1520+S1520+T1520+U1520+W1520+X1520+Y1520+V1520)/17),C1520=0,((I1520+K1520+L1520+M1520+N1520+O1520+P1520+Q1520+R1520+S1520+T1520+U1520+W1520+X1520+Y1520+V1520)/16))</f>
        <v>0.70588235294117652</v>
      </c>
      <c r="H1520" s="2" t="str" cm="1">
        <f t="array" ref="H1520">_xlfn.IFS((AND(G1520&gt;=0,G1520&lt;0.595)),"F - Persecuting",(AND(G1520&gt;=0.595,G1520&lt;0.695)),"D - Intolerant",(AND(G1520&gt;=0.695,G1520&lt;0.795)),"C - Resistant",(AND(G1520&gt;=0.795,G1520&lt;0.895)),"B - Tolerant",(AND(G1520&gt;=0.895,G1520&lt;=1)),"A - Protecting")</f>
        <v>C - Resistant</v>
      </c>
      <c r="I1520" s="10">
        <v>1</v>
      </c>
      <c r="J1520" s="10">
        <v>1</v>
      </c>
      <c r="K1520" s="5">
        <v>1</v>
      </c>
      <c r="L1520" s="5">
        <v>0</v>
      </c>
      <c r="M1520" s="5">
        <v>0</v>
      </c>
      <c r="N1520" s="5">
        <v>1</v>
      </c>
      <c r="O1520" s="5">
        <v>1</v>
      </c>
      <c r="P1520" s="5">
        <v>1</v>
      </c>
      <c r="Q1520" s="5">
        <v>1</v>
      </c>
      <c r="R1520" s="5">
        <v>1</v>
      </c>
      <c r="S1520" s="5">
        <v>1</v>
      </c>
      <c r="T1520" s="5">
        <v>0</v>
      </c>
      <c r="U1520" s="5">
        <v>0</v>
      </c>
      <c r="V1520" s="5">
        <v>0</v>
      </c>
      <c r="W1520" s="5">
        <v>1</v>
      </c>
      <c r="X1520" s="5">
        <v>1</v>
      </c>
      <c r="Y1520" s="5">
        <v>1</v>
      </c>
    </row>
    <row r="1521" spans="1:25" ht="18.75" customHeight="1" x14ac:dyDescent="0.15">
      <c r="A1521" s="2" t="s">
        <v>296</v>
      </c>
      <c r="B1521" s="2">
        <v>2017</v>
      </c>
      <c r="C1521" s="3">
        <v>1</v>
      </c>
      <c r="D1521" s="3" t="s">
        <v>297</v>
      </c>
      <c r="E1521" s="2" t="s">
        <v>38</v>
      </c>
      <c r="F1521" s="2" cm="1">
        <f t="array" ref="F1521">_xlfn.IFS(C1521=1,(I1521+J1521+K1521+L1521+M1521+N1521+O1521+P1521+Q1521+R1521+S1521+T1521+U1521+W1521+X1521+Y1521+V1521),C1521=0,(I1521+K1521+L1521+M1521+N1521+O1521+P1521+Q1521+R1521+S1521+T1521+U1521+W1521+X1521+Y1521+V1521))</f>
        <v>12</v>
      </c>
      <c r="G1521" s="4" cm="1">
        <f t="array" ref="G1521">_xlfn.IFS(C1521=1,((I1521+J1521+K1521+L1521+M1521+N1521+O1521+P1521+Q1521+R1521+S1521+T1521+U1521+W1521+X1521+Y1521+V1521)/17),C1521=0,((I1521+K1521+L1521+M1521+N1521+O1521+P1521+Q1521+R1521+S1521+T1521+U1521+W1521+X1521+Y1521+V1521)/16))</f>
        <v>0.70588235294117652</v>
      </c>
      <c r="H1521" s="2" t="str" cm="1">
        <f t="array" ref="H1521">_xlfn.IFS((AND(G1521&gt;=0,G1521&lt;0.595)),"F - Persecuting",(AND(G1521&gt;=0.595,G1521&lt;0.695)),"D - Intolerant",(AND(G1521&gt;=0.695,G1521&lt;0.795)),"C - Resistant",(AND(G1521&gt;=0.795,G1521&lt;0.895)),"B - Tolerant",(AND(G1521&gt;=0.895,G1521&lt;=1)),"A - Protecting")</f>
        <v>C - Resistant</v>
      </c>
      <c r="I1521" s="10">
        <v>1</v>
      </c>
      <c r="J1521" s="10">
        <v>1</v>
      </c>
      <c r="K1521" s="5">
        <v>1</v>
      </c>
      <c r="L1521" s="5">
        <v>0</v>
      </c>
      <c r="M1521" s="5">
        <v>0</v>
      </c>
      <c r="N1521" s="5">
        <v>1</v>
      </c>
      <c r="O1521" s="5">
        <v>1</v>
      </c>
      <c r="P1521" s="5">
        <v>1</v>
      </c>
      <c r="Q1521" s="5">
        <v>1</v>
      </c>
      <c r="R1521" s="5">
        <v>1</v>
      </c>
      <c r="S1521" s="5">
        <v>1</v>
      </c>
      <c r="T1521" s="5">
        <v>0</v>
      </c>
      <c r="U1521" s="5">
        <v>0</v>
      </c>
      <c r="V1521" s="5">
        <v>0</v>
      </c>
      <c r="W1521" s="5">
        <v>1</v>
      </c>
      <c r="X1521" s="5">
        <v>1</v>
      </c>
      <c r="Y1521" s="5">
        <v>1</v>
      </c>
    </row>
    <row r="1522" spans="1:25" ht="18.75" customHeight="1" x14ac:dyDescent="0.15">
      <c r="A1522" s="2" t="s">
        <v>296</v>
      </c>
      <c r="B1522" s="2">
        <v>2018</v>
      </c>
      <c r="C1522" s="3">
        <v>1</v>
      </c>
      <c r="D1522" s="3" t="s">
        <v>297</v>
      </c>
      <c r="E1522" s="2" t="s">
        <v>38</v>
      </c>
      <c r="F1522" s="2" cm="1">
        <f t="array" ref="F1522">_xlfn.IFS(C1522=1,(I1522+J1522+K1522+L1522+M1522+N1522+O1522+P1522+Q1522+R1522+S1522+T1522+U1522+W1522+X1522+Y1522+V1522),C1522=0,(I1522+K1522+L1522+M1522+N1522+O1522+P1522+Q1522+R1522+S1522+T1522+U1522+W1522+X1522+Y1522+V1522))</f>
        <v>10</v>
      </c>
      <c r="G1522" s="4" cm="1">
        <f t="array" ref="G1522">_xlfn.IFS(C1522=1,((I1522+J1522+K1522+L1522+M1522+N1522+O1522+P1522+Q1522+R1522+S1522+T1522+U1522+W1522+X1522+Y1522+V1522)/17),C1522=0,((I1522+K1522+L1522+M1522+N1522+O1522+P1522+Q1522+R1522+S1522+T1522+U1522+W1522+X1522+Y1522+V1522)/16))</f>
        <v>0.58823529411764708</v>
      </c>
      <c r="H1522" s="2" t="str" cm="1">
        <f t="array" ref="H1522">_xlfn.IFS((AND(G1522&gt;=0,G1522&lt;0.595)),"F - Persecuting",(AND(G1522&gt;=0.595,G1522&lt;0.695)),"D - Intolerant",(AND(G1522&gt;=0.695,G1522&lt;0.795)),"C - Resistant",(AND(G1522&gt;=0.795,G1522&lt;0.895)),"B - Tolerant",(AND(G1522&gt;=0.895,G1522&lt;=1)),"A - Protecting")</f>
        <v>F - Persecuting</v>
      </c>
      <c r="I1522" s="10">
        <v>1</v>
      </c>
      <c r="J1522" s="10">
        <v>1</v>
      </c>
      <c r="K1522" s="5">
        <v>1</v>
      </c>
      <c r="L1522" s="5">
        <v>0</v>
      </c>
      <c r="M1522" s="5">
        <v>0</v>
      </c>
      <c r="N1522" s="5">
        <v>1</v>
      </c>
      <c r="O1522" s="5">
        <v>1</v>
      </c>
      <c r="P1522" s="5">
        <v>1</v>
      </c>
      <c r="Q1522" s="5">
        <v>1</v>
      </c>
      <c r="R1522" s="5">
        <v>1</v>
      </c>
      <c r="S1522" s="5">
        <v>1</v>
      </c>
      <c r="T1522" s="5">
        <v>0</v>
      </c>
      <c r="U1522" s="5">
        <v>0</v>
      </c>
      <c r="V1522" s="5">
        <v>0</v>
      </c>
      <c r="W1522" s="5">
        <v>0</v>
      </c>
      <c r="X1522" s="5">
        <v>0</v>
      </c>
      <c r="Y1522" s="5">
        <v>1</v>
      </c>
    </row>
    <row r="1523" spans="1:25" ht="18.75" customHeight="1" x14ac:dyDescent="0.15">
      <c r="A1523" s="2" t="s">
        <v>296</v>
      </c>
      <c r="B1523" s="2">
        <v>2019</v>
      </c>
      <c r="C1523" s="3">
        <v>1</v>
      </c>
      <c r="D1523" s="3" t="s">
        <v>297</v>
      </c>
      <c r="E1523" s="2" t="s">
        <v>38</v>
      </c>
      <c r="F1523" s="2" cm="1">
        <f t="array" ref="F1523">_xlfn.IFS(C1523=1,(I1523+J1523+K1523+L1523+M1523+N1523+O1523+P1523+Q1523+R1523+S1523+T1523+U1523+W1523+X1523+Y1523+V1523),C1523=0,(I1523+K1523+L1523+M1523+N1523+O1523+P1523+Q1523+R1523+S1523+T1523+U1523+W1523+X1523+Y1523+V1523))</f>
        <v>12</v>
      </c>
      <c r="G1523" s="4" cm="1">
        <f t="array" ref="G1523">_xlfn.IFS(C1523=1,((I1523+J1523+K1523+L1523+M1523+N1523+O1523+P1523+Q1523+R1523+S1523+T1523+U1523+W1523+X1523+Y1523+V1523)/17),C1523=0,((I1523+K1523+L1523+M1523+N1523+O1523+P1523+Q1523+R1523+S1523+T1523+U1523+W1523+X1523+Y1523+V1523)/16))</f>
        <v>0.70588235294117652</v>
      </c>
      <c r="H1523" s="2" t="str" cm="1">
        <f t="array" ref="H1523">_xlfn.IFS((AND(G1523&gt;=0,G1523&lt;0.595)),"F - Persecuting",(AND(G1523&gt;=0.595,G1523&lt;0.695)),"D - Intolerant",(AND(G1523&gt;=0.695,G1523&lt;0.795)),"C - Resistant",(AND(G1523&gt;=0.795,G1523&lt;0.895)),"B - Tolerant",(AND(G1523&gt;=0.895,G1523&lt;=1)),"A - Protecting")</f>
        <v>C - Resistant</v>
      </c>
      <c r="I1523" s="10">
        <v>1</v>
      </c>
      <c r="J1523" s="10">
        <v>1</v>
      </c>
      <c r="K1523" s="5">
        <v>1</v>
      </c>
      <c r="L1523" s="5">
        <v>0</v>
      </c>
      <c r="M1523" s="5">
        <v>0</v>
      </c>
      <c r="N1523" s="5">
        <v>1</v>
      </c>
      <c r="O1523" s="5">
        <v>1</v>
      </c>
      <c r="P1523" s="5">
        <v>1</v>
      </c>
      <c r="Q1523" s="5">
        <v>1</v>
      </c>
      <c r="R1523" s="5">
        <v>1</v>
      </c>
      <c r="S1523" s="5">
        <v>1</v>
      </c>
      <c r="T1523" s="5">
        <v>0</v>
      </c>
      <c r="U1523" s="5">
        <v>0</v>
      </c>
      <c r="V1523" s="5">
        <v>0</v>
      </c>
      <c r="W1523" s="5">
        <v>1</v>
      </c>
      <c r="X1523" s="5">
        <v>1</v>
      </c>
      <c r="Y1523" s="5">
        <v>1</v>
      </c>
    </row>
    <row r="1524" spans="1:25" ht="18.75" customHeight="1" x14ac:dyDescent="0.15">
      <c r="A1524" s="2" t="s">
        <v>296</v>
      </c>
      <c r="B1524" s="2">
        <v>2020</v>
      </c>
      <c r="C1524" s="3">
        <v>1</v>
      </c>
      <c r="D1524" s="3" t="s">
        <v>297</v>
      </c>
      <c r="E1524" s="2" t="s">
        <v>38</v>
      </c>
      <c r="F1524" s="2" cm="1">
        <f t="array" ref="F1524">_xlfn.IFS(C1524=1,(I1524+J1524+K1524+L1524+M1524+N1524+O1524+P1524+Q1524+R1524+S1524+T1524+U1524+W1524+X1524+Y1524+V1524),C1524=0,(I1524+K1524+L1524+M1524+N1524+O1524+P1524+Q1524+R1524+S1524+T1524+U1524+W1524+X1524+Y1524+V1524))</f>
        <v>12</v>
      </c>
      <c r="G1524" s="4" cm="1">
        <f t="array" ref="G1524">_xlfn.IFS(C1524=1,((I1524+J1524+K1524+L1524+M1524+N1524+O1524+P1524+Q1524+R1524+S1524+T1524+U1524+W1524+X1524+Y1524+V1524)/17),C1524=0,((I1524+K1524+L1524+M1524+N1524+O1524+P1524+Q1524+R1524+S1524+T1524+U1524+W1524+X1524+Y1524+V1524)/16))</f>
        <v>0.70588235294117652</v>
      </c>
      <c r="H1524" s="2" t="str" cm="1">
        <f t="array" ref="H1524">_xlfn.IFS((AND(G1524&gt;=0,G1524&lt;0.595)),"F - Persecuting",(AND(G1524&gt;=0.595,G1524&lt;0.695)),"D - Intolerant",(AND(G1524&gt;=0.695,G1524&lt;0.795)),"C - Resistant",(AND(G1524&gt;=0.795,G1524&lt;0.895)),"B - Tolerant",(AND(G1524&gt;=0.895,G1524&lt;=1)),"A - Protecting")</f>
        <v>C - Resistant</v>
      </c>
      <c r="I1524" s="5">
        <v>1</v>
      </c>
      <c r="J1524" s="5">
        <v>1</v>
      </c>
      <c r="K1524" s="5">
        <v>1</v>
      </c>
      <c r="L1524" s="5">
        <v>0</v>
      </c>
      <c r="M1524" s="5">
        <v>0</v>
      </c>
      <c r="N1524" s="5">
        <v>1</v>
      </c>
      <c r="O1524" s="5">
        <v>1</v>
      </c>
      <c r="P1524" s="5">
        <v>1</v>
      </c>
      <c r="Q1524" s="5">
        <v>1</v>
      </c>
      <c r="R1524" s="5">
        <v>1</v>
      </c>
      <c r="S1524" s="5">
        <v>1</v>
      </c>
      <c r="T1524" s="5">
        <v>0</v>
      </c>
      <c r="U1524" s="5">
        <v>0</v>
      </c>
      <c r="V1524" s="5">
        <v>0</v>
      </c>
      <c r="W1524" s="5">
        <v>1</v>
      </c>
      <c r="X1524" s="5">
        <v>1</v>
      </c>
      <c r="Y1524" s="5">
        <v>1</v>
      </c>
    </row>
    <row r="1525" spans="1:25" ht="18.75" customHeight="1" x14ac:dyDescent="0.15">
      <c r="A1525" s="2" t="s">
        <v>296</v>
      </c>
      <c r="B1525" s="2">
        <v>2021</v>
      </c>
      <c r="C1525" s="3">
        <v>1</v>
      </c>
      <c r="D1525" s="3" t="s">
        <v>297</v>
      </c>
      <c r="E1525" s="2" t="s">
        <v>38</v>
      </c>
      <c r="F1525" s="2" cm="1">
        <f t="array" ref="F1525">_xlfn.IFS(C1525=1,(I1525+J1525+K1525+L1525+M1525+N1525+O1525+P1525+Q1525+R1525+S1525+T1525+U1525+W1525+X1525+Y1525+V1525),C1525=0,(I1525+K1525+L1525+M1525+N1525+O1525+P1525+Q1525+R1525+S1525+T1525+U1525+W1525+X1525+Y1525+V1525))</f>
        <v>12</v>
      </c>
      <c r="G1525" s="4" cm="1">
        <f t="array" ref="G1525">_xlfn.IFS(C1525=1,((I1525+J1525+K1525+L1525+M1525+N1525+O1525+P1525+Q1525+R1525+S1525+T1525+U1525+W1525+X1525+Y1525+V1525)/17),C1525=0,((I1525+K1525+L1525+M1525+N1525+O1525+P1525+Q1525+R1525+S1525+T1525+U1525+W1525+X1525+Y1525+V1525)/16))</f>
        <v>0.70588235294117652</v>
      </c>
      <c r="H1525" s="2" t="str" cm="1">
        <f t="array" ref="H1525">_xlfn.IFS((AND(G1525&gt;=0,G1525&lt;0.595)),"F - Persecuting",(AND(G1525&gt;=0.595,G1525&lt;0.695)),"D - Intolerant",(AND(G1525&gt;=0.695,G1525&lt;0.795)),"C - Resistant",(AND(G1525&gt;=0.795,G1525&lt;0.895)),"B - Tolerant",(AND(G1525&gt;=0.895,G1525&lt;=1)),"A - Protecting")</f>
        <v>C - Resistant</v>
      </c>
      <c r="I1525" s="5">
        <v>1</v>
      </c>
      <c r="J1525" s="5">
        <v>1</v>
      </c>
      <c r="K1525" s="5">
        <v>1</v>
      </c>
      <c r="L1525" s="5">
        <v>0</v>
      </c>
      <c r="M1525" s="5">
        <v>0</v>
      </c>
      <c r="N1525" s="5">
        <v>1</v>
      </c>
      <c r="O1525" s="5">
        <v>1</v>
      </c>
      <c r="P1525" s="5">
        <v>1</v>
      </c>
      <c r="Q1525" s="5">
        <v>1</v>
      </c>
      <c r="R1525" s="5">
        <v>1</v>
      </c>
      <c r="S1525" s="5">
        <v>1</v>
      </c>
      <c r="T1525" s="6">
        <v>0</v>
      </c>
      <c r="U1525" s="6">
        <v>0</v>
      </c>
      <c r="V1525" s="6">
        <v>0</v>
      </c>
      <c r="W1525" s="5">
        <v>1</v>
      </c>
      <c r="X1525" s="5">
        <v>1</v>
      </c>
      <c r="Y1525" s="5">
        <v>1</v>
      </c>
    </row>
    <row r="1526" spans="1:25" ht="18.75" customHeight="1" x14ac:dyDescent="0.15">
      <c r="A1526" s="2" t="s">
        <v>296</v>
      </c>
      <c r="B1526" s="2">
        <v>2022</v>
      </c>
      <c r="C1526" s="3">
        <v>1</v>
      </c>
      <c r="D1526" s="3" t="s">
        <v>297</v>
      </c>
      <c r="E1526" s="2" t="s">
        <v>38</v>
      </c>
      <c r="F1526" s="2" cm="1">
        <f t="array" ref="F1526">_xlfn.IFS(C1526=1,(I1526+J1526+K1526+L1526+M1526+N1526+O1526+P1526+Q1526+R1526+S1526+T1526+U1526+W1526+X1526+Y1526+V1526),C1526=0,(I1526+K1526+L1526+M1526+N1526+O1526+P1526+Q1526+R1526+S1526+T1526+U1526+W1526+X1526+Y1526+V1526))</f>
        <v>11</v>
      </c>
      <c r="G1526" s="4" cm="1">
        <f t="array" ref="G1526">_xlfn.IFS(C1526=1,((I1526+J1526+K1526+L1526+M1526+N1526+O1526+P1526+Q1526+R1526+S1526+T1526+U1526+W1526+X1526+Y1526+V1526)/17),C1526=0,((I1526+K1526+L1526+M1526+N1526+O1526+P1526+Q1526+R1526+S1526+T1526+U1526+W1526+X1526+Y1526+V1526)/16))</f>
        <v>0.6470588235294118</v>
      </c>
      <c r="H1526" s="2" t="str" cm="1">
        <f t="array" ref="H1526">_xlfn.IFS((AND(G1526&gt;=0,G1526&lt;0.595)),"F - Persecuting",(AND(G1526&gt;=0.595,G1526&lt;0.695)),"D - Intolerant",(AND(G1526&gt;=0.695,G1526&lt;0.795)),"C - Resistant",(AND(G1526&gt;=0.795,G1526&lt;0.895)),"B - Tolerant",(AND(G1526&gt;=0.895,G1526&lt;=1)),"A - Protecting")</f>
        <v>D - Intolerant</v>
      </c>
      <c r="I1526" s="5">
        <v>1</v>
      </c>
      <c r="J1526" s="5">
        <v>1</v>
      </c>
      <c r="K1526" s="5">
        <v>1</v>
      </c>
      <c r="L1526" s="5">
        <v>0</v>
      </c>
      <c r="M1526" s="5">
        <v>0</v>
      </c>
      <c r="N1526" s="5">
        <v>1</v>
      </c>
      <c r="O1526" s="5">
        <v>1</v>
      </c>
      <c r="P1526" s="5">
        <v>1</v>
      </c>
      <c r="Q1526" s="5">
        <v>1</v>
      </c>
      <c r="R1526" s="5">
        <v>1</v>
      </c>
      <c r="S1526" s="5">
        <v>1</v>
      </c>
      <c r="T1526" s="5">
        <v>0</v>
      </c>
      <c r="U1526" s="5">
        <v>0</v>
      </c>
      <c r="V1526" s="5">
        <v>0</v>
      </c>
      <c r="W1526" s="5">
        <v>1</v>
      </c>
      <c r="X1526" s="5">
        <v>0</v>
      </c>
      <c r="Y1526" s="5">
        <v>1</v>
      </c>
    </row>
    <row r="1527" spans="1:25" ht="18.75" customHeight="1" x14ac:dyDescent="0.15">
      <c r="A1527" s="2" t="s">
        <v>298</v>
      </c>
      <c r="B1527" s="2">
        <v>2011</v>
      </c>
      <c r="C1527" s="3">
        <v>1</v>
      </c>
      <c r="D1527" s="3" t="s">
        <v>299</v>
      </c>
      <c r="E1527" s="2" t="s">
        <v>54</v>
      </c>
      <c r="F1527" s="2" cm="1">
        <f t="array" ref="F1527">_xlfn.IFS(C1527=1,(I1527+J1527+K1527+L1527+M1527+N1527+O1527+P1527+Q1527+R1527+S1527+T1527+U1527+W1527+X1527+Y1527+V1527),C1527=0,(I1527+K1527+L1527+M1527+N1527+O1527+P1527+Q1527+R1527+S1527+T1527+U1527+W1527+X1527+Y1527+V1527))</f>
        <v>9</v>
      </c>
      <c r="G1527" s="4" cm="1">
        <f t="array" ref="G1527">_xlfn.IFS(C1527=1,((I1527+J1527+K1527+L1527+M1527+N1527+O1527+P1527+Q1527+R1527+S1527+T1527+U1527+W1527+X1527+Y1527+V1527)/17),C1527=0,((I1527+K1527+L1527+M1527+N1527+O1527+P1527+Q1527+R1527+S1527+T1527+U1527+W1527+X1527+Y1527+V1527)/16))</f>
        <v>0.52941176470588236</v>
      </c>
      <c r="H1527" s="2" t="str" cm="1">
        <f t="array" ref="H1527">_xlfn.IFS((AND(G1527&gt;=0,G1527&lt;0.595)),"F - Persecuting",(AND(G1527&gt;=0.595,G1527&lt;0.695)),"D - Intolerant",(AND(G1527&gt;=0.695,G1527&lt;0.795)),"C - Resistant",(AND(G1527&gt;=0.795,G1527&lt;0.895)),"B - Tolerant",(AND(G1527&gt;=0.895,G1527&lt;=1)),"A - Protecting")</f>
        <v>F - Persecuting</v>
      </c>
      <c r="I1527" s="10">
        <v>1</v>
      </c>
      <c r="J1527" s="10">
        <v>0</v>
      </c>
      <c r="K1527" s="5">
        <v>0</v>
      </c>
      <c r="L1527" s="5">
        <v>0</v>
      </c>
      <c r="M1527" s="5">
        <v>0</v>
      </c>
      <c r="N1527" s="5">
        <v>1</v>
      </c>
      <c r="O1527" s="5">
        <v>1</v>
      </c>
      <c r="P1527" s="5">
        <v>1</v>
      </c>
      <c r="Q1527" s="5">
        <v>1</v>
      </c>
      <c r="R1527" s="5">
        <v>1</v>
      </c>
      <c r="S1527" s="5">
        <v>1</v>
      </c>
      <c r="T1527" s="5">
        <v>0</v>
      </c>
      <c r="U1527" s="5">
        <v>0</v>
      </c>
      <c r="V1527" s="5">
        <v>0</v>
      </c>
      <c r="W1527" s="5">
        <v>1</v>
      </c>
      <c r="X1527" s="5">
        <v>1</v>
      </c>
      <c r="Y1527" s="5">
        <v>0</v>
      </c>
    </row>
    <row r="1528" spans="1:25" ht="18.75" customHeight="1" x14ac:dyDescent="0.15">
      <c r="A1528" s="2" t="s">
        <v>298</v>
      </c>
      <c r="B1528" s="2">
        <v>2012</v>
      </c>
      <c r="C1528" s="3">
        <v>1</v>
      </c>
      <c r="D1528" s="3" t="s">
        <v>299</v>
      </c>
      <c r="E1528" s="2" t="s">
        <v>54</v>
      </c>
      <c r="F1528" s="2" cm="1">
        <f t="array" ref="F1528">_xlfn.IFS(C1528=1,(I1528+J1528+K1528+L1528+M1528+N1528+O1528+P1528+Q1528+R1528+S1528+T1528+U1528+W1528+X1528+Y1528+V1528),C1528=0,(I1528+K1528+L1528+M1528+N1528+O1528+P1528+Q1528+R1528+S1528+T1528+U1528+W1528+X1528+Y1528+V1528))</f>
        <v>7</v>
      </c>
      <c r="G1528" s="4" cm="1">
        <f t="array" ref="G1528">_xlfn.IFS(C1528=1,((I1528+J1528+K1528+L1528+M1528+N1528+O1528+P1528+Q1528+R1528+S1528+T1528+U1528+W1528+X1528+Y1528+V1528)/17),C1528=0,((I1528+K1528+L1528+M1528+N1528+O1528+P1528+Q1528+R1528+S1528+T1528+U1528+W1528+X1528+Y1528+V1528)/16))</f>
        <v>0.41176470588235292</v>
      </c>
      <c r="H1528" s="2" t="str" cm="1">
        <f t="array" ref="H1528">_xlfn.IFS((AND(G1528&gt;=0,G1528&lt;0.595)),"F - Persecuting",(AND(G1528&gt;=0.595,G1528&lt;0.695)),"D - Intolerant",(AND(G1528&gt;=0.695,G1528&lt;0.795)),"C - Resistant",(AND(G1528&gt;=0.795,G1528&lt;0.895)),"B - Tolerant",(AND(G1528&gt;=0.895,G1528&lt;=1)),"A - Protecting")</f>
        <v>F - Persecuting</v>
      </c>
      <c r="I1528" s="10">
        <v>1</v>
      </c>
      <c r="J1528" s="10">
        <v>0</v>
      </c>
      <c r="K1528" s="5">
        <v>0</v>
      </c>
      <c r="L1528" s="5">
        <v>0</v>
      </c>
      <c r="M1528" s="5">
        <v>0</v>
      </c>
      <c r="N1528" s="5">
        <v>1</v>
      </c>
      <c r="O1528" s="5">
        <v>1</v>
      </c>
      <c r="P1528" s="5">
        <v>1</v>
      </c>
      <c r="Q1528" s="5">
        <v>1</v>
      </c>
      <c r="R1528" s="5">
        <v>1</v>
      </c>
      <c r="S1528" s="5">
        <v>1</v>
      </c>
      <c r="T1528" s="5">
        <v>0</v>
      </c>
      <c r="U1528" s="5">
        <v>0</v>
      </c>
      <c r="V1528" s="5">
        <v>0</v>
      </c>
      <c r="W1528" s="5">
        <v>0</v>
      </c>
      <c r="X1528" s="5">
        <v>0</v>
      </c>
      <c r="Y1528" s="5">
        <v>0</v>
      </c>
    </row>
    <row r="1529" spans="1:25" ht="18.75" customHeight="1" x14ac:dyDescent="0.15">
      <c r="A1529" s="2" t="s">
        <v>298</v>
      </c>
      <c r="B1529" s="2">
        <v>2013</v>
      </c>
      <c r="C1529" s="3">
        <v>1</v>
      </c>
      <c r="D1529" s="3" t="s">
        <v>299</v>
      </c>
      <c r="E1529" s="2" t="s">
        <v>54</v>
      </c>
      <c r="F1529" s="2" cm="1">
        <f t="array" ref="F1529">_xlfn.IFS(C1529=1,(I1529+J1529+K1529+L1529+M1529+N1529+O1529+P1529+Q1529+R1529+S1529+T1529+U1529+W1529+X1529+Y1529+V1529),C1529=0,(I1529+K1529+L1529+M1529+N1529+O1529+P1529+Q1529+R1529+S1529+T1529+U1529+W1529+X1529+Y1529+V1529))</f>
        <v>4</v>
      </c>
      <c r="G1529" s="4" cm="1">
        <f t="array" ref="G1529">_xlfn.IFS(C1529=1,((I1529+J1529+K1529+L1529+M1529+N1529+O1529+P1529+Q1529+R1529+S1529+T1529+U1529+W1529+X1529+Y1529+V1529)/17),C1529=0,((I1529+K1529+L1529+M1529+N1529+O1529+P1529+Q1529+R1529+S1529+T1529+U1529+W1529+X1529+Y1529+V1529)/16))</f>
        <v>0.23529411764705882</v>
      </c>
      <c r="H1529" s="2" t="str" cm="1">
        <f t="array" ref="H1529">_xlfn.IFS((AND(G1529&gt;=0,G1529&lt;0.595)),"F - Persecuting",(AND(G1529&gt;=0.595,G1529&lt;0.695)),"D - Intolerant",(AND(G1529&gt;=0.695,G1529&lt;0.795)),"C - Resistant",(AND(G1529&gt;=0.795,G1529&lt;0.895)),"B - Tolerant",(AND(G1529&gt;=0.895,G1529&lt;=1)),"A - Protecting")</f>
        <v>F - Persecuting</v>
      </c>
      <c r="I1529" s="10">
        <v>1</v>
      </c>
      <c r="J1529" s="10">
        <v>0</v>
      </c>
      <c r="K1529" s="5">
        <v>0</v>
      </c>
      <c r="L1529" s="5">
        <v>0</v>
      </c>
      <c r="M1529" s="5">
        <v>0</v>
      </c>
      <c r="N1529" s="5">
        <v>1</v>
      </c>
      <c r="O1529" s="5">
        <v>1</v>
      </c>
      <c r="P1529" s="5">
        <v>1</v>
      </c>
      <c r="Q1529" s="5">
        <v>0</v>
      </c>
      <c r="R1529" s="5">
        <v>0</v>
      </c>
      <c r="S1529" s="5">
        <v>0</v>
      </c>
      <c r="T1529" s="5">
        <v>0</v>
      </c>
      <c r="U1529" s="5">
        <v>0</v>
      </c>
      <c r="V1529" s="5">
        <v>0</v>
      </c>
      <c r="W1529" s="5">
        <v>0</v>
      </c>
      <c r="X1529" s="5">
        <v>0</v>
      </c>
      <c r="Y1529" s="5">
        <v>0</v>
      </c>
    </row>
    <row r="1530" spans="1:25" ht="18.75" customHeight="1" x14ac:dyDescent="0.15">
      <c r="A1530" s="2" t="s">
        <v>298</v>
      </c>
      <c r="B1530" s="2">
        <v>2014</v>
      </c>
      <c r="C1530" s="3">
        <v>1</v>
      </c>
      <c r="D1530" s="3" t="s">
        <v>299</v>
      </c>
      <c r="E1530" s="2" t="s">
        <v>54</v>
      </c>
      <c r="F1530" s="2" cm="1">
        <f t="array" ref="F1530">_xlfn.IFS(C1530=1,(I1530+J1530+K1530+L1530+M1530+N1530+O1530+P1530+Q1530+R1530+S1530+T1530+U1530+W1530+X1530+Y1530+V1530),C1530=0,(I1530+K1530+L1530+M1530+N1530+O1530+P1530+Q1530+R1530+S1530+T1530+U1530+W1530+X1530+Y1530+V1530))</f>
        <v>9</v>
      </c>
      <c r="G1530" s="4" cm="1">
        <f t="array" ref="G1530">_xlfn.IFS(C1530=1,((I1530+J1530+K1530+L1530+M1530+N1530+O1530+P1530+Q1530+R1530+S1530+T1530+U1530+W1530+X1530+Y1530+V1530)/17),C1530=0,((I1530+K1530+L1530+M1530+N1530+O1530+P1530+Q1530+R1530+S1530+T1530+U1530+W1530+X1530+Y1530+V1530)/16))</f>
        <v>0.52941176470588236</v>
      </c>
      <c r="H1530" s="2" t="str" cm="1">
        <f t="array" ref="H1530">_xlfn.IFS((AND(G1530&gt;=0,G1530&lt;0.595)),"F - Persecuting",(AND(G1530&gt;=0.595,G1530&lt;0.695)),"D - Intolerant",(AND(G1530&gt;=0.695,G1530&lt;0.795)),"C - Resistant",(AND(G1530&gt;=0.795,G1530&lt;0.895)),"B - Tolerant",(AND(G1530&gt;=0.895,G1530&lt;=1)),"A - Protecting")</f>
        <v>F - Persecuting</v>
      </c>
      <c r="I1530" s="10">
        <v>1</v>
      </c>
      <c r="J1530" s="10">
        <v>0</v>
      </c>
      <c r="K1530" s="5">
        <v>0</v>
      </c>
      <c r="L1530" s="5">
        <v>0</v>
      </c>
      <c r="M1530" s="5">
        <v>0</v>
      </c>
      <c r="N1530" s="5">
        <v>1</v>
      </c>
      <c r="O1530" s="5">
        <v>1</v>
      </c>
      <c r="P1530" s="5">
        <v>1</v>
      </c>
      <c r="Q1530" s="5">
        <v>1</v>
      </c>
      <c r="R1530" s="5">
        <v>1</v>
      </c>
      <c r="S1530" s="5">
        <v>1</v>
      </c>
      <c r="T1530" s="5">
        <v>0</v>
      </c>
      <c r="U1530" s="5">
        <v>0</v>
      </c>
      <c r="V1530" s="5">
        <v>0</v>
      </c>
      <c r="W1530" s="5">
        <v>1</v>
      </c>
      <c r="X1530" s="5">
        <v>1</v>
      </c>
      <c r="Y1530" s="5">
        <v>0</v>
      </c>
    </row>
    <row r="1531" spans="1:25" ht="18.75" customHeight="1" x14ac:dyDescent="0.15">
      <c r="A1531" s="2" t="s">
        <v>298</v>
      </c>
      <c r="B1531" s="2">
        <v>2015</v>
      </c>
      <c r="C1531" s="3">
        <v>1</v>
      </c>
      <c r="D1531" s="3" t="s">
        <v>299</v>
      </c>
      <c r="E1531" s="2" t="s">
        <v>54</v>
      </c>
      <c r="F1531" s="2" cm="1">
        <f t="array" ref="F1531">_xlfn.IFS(C1531=1,(I1531+J1531+K1531+L1531+M1531+N1531+O1531+P1531+Q1531+R1531+S1531+T1531+U1531+W1531+X1531+Y1531+V1531),C1531=0,(I1531+K1531+L1531+M1531+N1531+O1531+P1531+Q1531+R1531+S1531+T1531+U1531+W1531+X1531+Y1531+V1531))</f>
        <v>9</v>
      </c>
      <c r="G1531" s="4" cm="1">
        <f t="array" ref="G1531">_xlfn.IFS(C1531=1,((I1531+J1531+K1531+L1531+M1531+N1531+O1531+P1531+Q1531+R1531+S1531+T1531+U1531+W1531+X1531+Y1531+V1531)/17),C1531=0,((I1531+K1531+L1531+M1531+N1531+O1531+P1531+Q1531+R1531+S1531+T1531+U1531+W1531+X1531+Y1531+V1531)/16))</f>
        <v>0.52941176470588236</v>
      </c>
      <c r="H1531" s="2" t="str" cm="1">
        <f t="array" ref="H1531">_xlfn.IFS((AND(G1531&gt;=0,G1531&lt;0.595)),"F - Persecuting",(AND(G1531&gt;=0.595,G1531&lt;0.695)),"D - Intolerant",(AND(G1531&gt;=0.695,G1531&lt;0.795)),"C - Resistant",(AND(G1531&gt;=0.795,G1531&lt;0.895)),"B - Tolerant",(AND(G1531&gt;=0.895,G1531&lt;=1)),"A - Protecting")</f>
        <v>F - Persecuting</v>
      </c>
      <c r="I1531" s="10">
        <v>1</v>
      </c>
      <c r="J1531" s="10">
        <v>0</v>
      </c>
      <c r="K1531" s="5">
        <v>0</v>
      </c>
      <c r="L1531" s="5">
        <v>0</v>
      </c>
      <c r="M1531" s="5">
        <v>0</v>
      </c>
      <c r="N1531" s="5">
        <v>1</v>
      </c>
      <c r="O1531" s="5">
        <v>1</v>
      </c>
      <c r="P1531" s="5">
        <v>1</v>
      </c>
      <c r="Q1531" s="5">
        <v>1</v>
      </c>
      <c r="R1531" s="5">
        <v>1</v>
      </c>
      <c r="S1531" s="5">
        <v>1</v>
      </c>
      <c r="T1531" s="5">
        <v>0</v>
      </c>
      <c r="U1531" s="5">
        <v>0</v>
      </c>
      <c r="V1531" s="5">
        <v>0</v>
      </c>
      <c r="W1531" s="5">
        <v>1</v>
      </c>
      <c r="X1531" s="5">
        <v>1</v>
      </c>
      <c r="Y1531" s="5">
        <v>0</v>
      </c>
    </row>
    <row r="1532" spans="1:25" ht="18.75" customHeight="1" x14ac:dyDescent="0.15">
      <c r="A1532" s="2" t="s">
        <v>298</v>
      </c>
      <c r="B1532" s="2">
        <v>2016</v>
      </c>
      <c r="C1532" s="3">
        <v>1</v>
      </c>
      <c r="D1532" s="3" t="s">
        <v>299</v>
      </c>
      <c r="E1532" s="2" t="s">
        <v>54</v>
      </c>
      <c r="F1532" s="2" cm="1">
        <f t="array" ref="F1532">_xlfn.IFS(C1532=1,(I1532+J1532+K1532+L1532+M1532+N1532+O1532+P1532+Q1532+R1532+S1532+T1532+U1532+W1532+X1532+Y1532+V1532),C1532=0,(I1532+K1532+L1532+M1532+N1532+O1532+P1532+Q1532+R1532+S1532+T1532+U1532+W1532+X1532+Y1532+V1532))</f>
        <v>9</v>
      </c>
      <c r="G1532" s="4" cm="1">
        <f t="array" ref="G1532">_xlfn.IFS(C1532=1,((I1532+J1532+K1532+L1532+M1532+N1532+O1532+P1532+Q1532+R1532+S1532+T1532+U1532+W1532+X1532+Y1532+V1532)/17),C1532=0,((I1532+K1532+L1532+M1532+N1532+O1532+P1532+Q1532+R1532+S1532+T1532+U1532+W1532+X1532+Y1532+V1532)/16))</f>
        <v>0.52941176470588236</v>
      </c>
      <c r="H1532" s="2" t="str" cm="1">
        <f t="array" ref="H1532">_xlfn.IFS((AND(G1532&gt;=0,G1532&lt;0.595)),"F - Persecuting",(AND(G1532&gt;=0.595,G1532&lt;0.695)),"D - Intolerant",(AND(G1532&gt;=0.695,G1532&lt;0.795)),"C - Resistant",(AND(G1532&gt;=0.795,G1532&lt;0.895)),"B - Tolerant",(AND(G1532&gt;=0.895,G1532&lt;=1)),"A - Protecting")</f>
        <v>F - Persecuting</v>
      </c>
      <c r="I1532" s="10">
        <v>1</v>
      </c>
      <c r="J1532" s="10">
        <v>0</v>
      </c>
      <c r="K1532" s="5">
        <v>0</v>
      </c>
      <c r="L1532" s="5">
        <v>0</v>
      </c>
      <c r="M1532" s="5">
        <v>0</v>
      </c>
      <c r="N1532" s="5">
        <v>1</v>
      </c>
      <c r="O1532" s="5">
        <v>1</v>
      </c>
      <c r="P1532" s="5">
        <v>1</v>
      </c>
      <c r="Q1532" s="5">
        <v>1</v>
      </c>
      <c r="R1532" s="5">
        <v>1</v>
      </c>
      <c r="S1532" s="5">
        <v>1</v>
      </c>
      <c r="T1532" s="5">
        <v>0</v>
      </c>
      <c r="U1532" s="5">
        <v>0</v>
      </c>
      <c r="V1532" s="5">
        <v>0</v>
      </c>
      <c r="W1532" s="5">
        <v>1</v>
      </c>
      <c r="X1532" s="5">
        <v>1</v>
      </c>
      <c r="Y1532" s="5">
        <v>0</v>
      </c>
    </row>
    <row r="1533" spans="1:25" ht="18.75" customHeight="1" x14ac:dyDescent="0.15">
      <c r="A1533" s="2" t="s">
        <v>298</v>
      </c>
      <c r="B1533" s="2">
        <v>2017</v>
      </c>
      <c r="C1533" s="3">
        <v>1</v>
      </c>
      <c r="D1533" s="3" t="s">
        <v>299</v>
      </c>
      <c r="E1533" s="2" t="s">
        <v>54</v>
      </c>
      <c r="F1533" s="2" cm="1">
        <f t="array" ref="F1533">_xlfn.IFS(C1533=1,(I1533+J1533+K1533+L1533+M1533+N1533+O1533+P1533+Q1533+R1533+S1533+T1533+U1533+W1533+X1533+Y1533+V1533),C1533=0,(I1533+K1533+L1533+M1533+N1533+O1533+P1533+Q1533+R1533+S1533+T1533+U1533+W1533+X1533+Y1533+V1533))</f>
        <v>7</v>
      </c>
      <c r="G1533" s="4" cm="1">
        <f t="array" ref="G1533">_xlfn.IFS(C1533=1,((I1533+J1533+K1533+L1533+M1533+N1533+O1533+P1533+Q1533+R1533+S1533+T1533+U1533+W1533+X1533+Y1533+V1533)/17),C1533=0,((I1533+K1533+L1533+M1533+N1533+O1533+P1533+Q1533+R1533+S1533+T1533+U1533+W1533+X1533+Y1533+V1533)/16))</f>
        <v>0.41176470588235292</v>
      </c>
      <c r="H1533" s="2" t="str" cm="1">
        <f t="array" ref="H1533">_xlfn.IFS((AND(G1533&gt;=0,G1533&lt;0.595)),"F - Persecuting",(AND(G1533&gt;=0.595,G1533&lt;0.695)),"D - Intolerant",(AND(G1533&gt;=0.695,G1533&lt;0.795)),"C - Resistant",(AND(G1533&gt;=0.795,G1533&lt;0.895)),"B - Tolerant",(AND(G1533&gt;=0.895,G1533&lt;=1)),"A - Protecting")</f>
        <v>F - Persecuting</v>
      </c>
      <c r="I1533" s="10">
        <v>1</v>
      </c>
      <c r="J1533" s="10">
        <v>0</v>
      </c>
      <c r="K1533" s="5">
        <v>0</v>
      </c>
      <c r="L1533" s="5">
        <v>0</v>
      </c>
      <c r="M1533" s="5">
        <v>0</v>
      </c>
      <c r="N1533" s="5">
        <v>1</v>
      </c>
      <c r="O1533" s="5">
        <v>1</v>
      </c>
      <c r="P1533" s="5">
        <v>1</v>
      </c>
      <c r="Q1533" s="5">
        <v>1</v>
      </c>
      <c r="R1533" s="5">
        <v>1</v>
      </c>
      <c r="S1533" s="5">
        <v>1</v>
      </c>
      <c r="T1533" s="5">
        <v>0</v>
      </c>
      <c r="U1533" s="5">
        <v>0</v>
      </c>
      <c r="V1533" s="5">
        <v>0</v>
      </c>
      <c r="W1533" s="5">
        <v>0</v>
      </c>
      <c r="X1533" s="5">
        <v>0</v>
      </c>
      <c r="Y1533" s="5">
        <v>0</v>
      </c>
    </row>
    <row r="1534" spans="1:25" ht="18.75" customHeight="1" x14ac:dyDescent="0.15">
      <c r="A1534" s="2" t="s">
        <v>298</v>
      </c>
      <c r="B1534" s="2">
        <v>2018</v>
      </c>
      <c r="C1534" s="3">
        <v>1</v>
      </c>
      <c r="D1534" s="3" t="s">
        <v>299</v>
      </c>
      <c r="E1534" s="2" t="s">
        <v>54</v>
      </c>
      <c r="F1534" s="2" cm="1">
        <f t="array" ref="F1534">_xlfn.IFS(C1534=1,(I1534+J1534+K1534+L1534+M1534+N1534+O1534+P1534+Q1534+R1534+S1534+T1534+U1534+W1534+X1534+Y1534+V1534),C1534=0,(I1534+K1534+L1534+M1534+N1534+O1534+P1534+Q1534+R1534+S1534+T1534+U1534+W1534+X1534+Y1534+V1534))</f>
        <v>7</v>
      </c>
      <c r="G1534" s="4" cm="1">
        <f t="array" ref="G1534">_xlfn.IFS(C1534=1,((I1534+J1534+K1534+L1534+M1534+N1534+O1534+P1534+Q1534+R1534+S1534+T1534+U1534+W1534+X1534+Y1534+V1534)/17),C1534=0,((I1534+K1534+L1534+M1534+N1534+O1534+P1534+Q1534+R1534+S1534+T1534+U1534+W1534+X1534+Y1534+V1534)/16))</f>
        <v>0.41176470588235292</v>
      </c>
      <c r="H1534" s="2" t="str" cm="1">
        <f t="array" ref="H1534">_xlfn.IFS((AND(G1534&gt;=0,G1534&lt;0.595)),"F - Persecuting",(AND(G1534&gt;=0.595,G1534&lt;0.695)),"D - Intolerant",(AND(G1534&gt;=0.695,G1534&lt;0.795)),"C - Resistant",(AND(G1534&gt;=0.795,G1534&lt;0.895)),"B - Tolerant",(AND(G1534&gt;=0.895,G1534&lt;=1)),"A - Protecting")</f>
        <v>F - Persecuting</v>
      </c>
      <c r="I1534" s="10">
        <v>1</v>
      </c>
      <c r="J1534" s="10">
        <v>0</v>
      </c>
      <c r="K1534" s="5">
        <v>0</v>
      </c>
      <c r="L1534" s="5">
        <v>0</v>
      </c>
      <c r="M1534" s="5">
        <v>0</v>
      </c>
      <c r="N1534" s="5">
        <v>1</v>
      </c>
      <c r="O1534" s="5">
        <v>1</v>
      </c>
      <c r="P1534" s="5">
        <v>1</v>
      </c>
      <c r="Q1534" s="5">
        <v>0</v>
      </c>
      <c r="R1534" s="5">
        <v>1</v>
      </c>
      <c r="S1534" s="5">
        <v>1</v>
      </c>
      <c r="T1534" s="5">
        <v>0</v>
      </c>
      <c r="U1534" s="5">
        <v>0</v>
      </c>
      <c r="V1534" s="5">
        <v>0</v>
      </c>
      <c r="W1534" s="5">
        <v>1</v>
      </c>
      <c r="X1534" s="5">
        <v>0</v>
      </c>
      <c r="Y1534" s="5">
        <v>0</v>
      </c>
    </row>
    <row r="1535" spans="1:25" ht="18.75" customHeight="1" x14ac:dyDescent="0.15">
      <c r="A1535" s="2" t="s">
        <v>298</v>
      </c>
      <c r="B1535" s="2">
        <v>2019</v>
      </c>
      <c r="C1535" s="3">
        <v>1</v>
      </c>
      <c r="D1535" s="3" t="s">
        <v>299</v>
      </c>
      <c r="E1535" s="2" t="s">
        <v>54</v>
      </c>
      <c r="F1535" s="2" cm="1">
        <f t="array" ref="F1535">_xlfn.IFS(C1535=1,(I1535+J1535+K1535+L1535+M1535+N1535+O1535+P1535+Q1535+R1535+S1535+T1535+U1535+W1535+X1535+Y1535+V1535),C1535=0,(I1535+K1535+L1535+M1535+N1535+O1535+P1535+Q1535+R1535+S1535+T1535+U1535+W1535+X1535+Y1535+V1535))</f>
        <v>6</v>
      </c>
      <c r="G1535" s="4" cm="1">
        <f t="array" ref="G1535">_xlfn.IFS(C1535=1,((I1535+J1535+K1535+L1535+M1535+N1535+O1535+P1535+Q1535+R1535+S1535+T1535+U1535+W1535+X1535+Y1535+V1535)/17),C1535=0,((I1535+K1535+L1535+M1535+N1535+O1535+P1535+Q1535+R1535+S1535+T1535+U1535+W1535+X1535+Y1535+V1535)/16))</f>
        <v>0.35294117647058826</v>
      </c>
      <c r="H1535" s="2" t="str" cm="1">
        <f t="array" ref="H1535">_xlfn.IFS((AND(G1535&gt;=0,G1535&lt;0.595)),"F - Persecuting",(AND(G1535&gt;=0.595,G1535&lt;0.695)),"D - Intolerant",(AND(G1535&gt;=0.695,G1535&lt;0.795)),"C - Resistant",(AND(G1535&gt;=0.795,G1535&lt;0.895)),"B - Tolerant",(AND(G1535&gt;=0.895,G1535&lt;=1)),"A - Protecting")</f>
        <v>F - Persecuting</v>
      </c>
      <c r="I1535" s="10">
        <v>1</v>
      </c>
      <c r="J1535" s="10">
        <v>0</v>
      </c>
      <c r="K1535" s="5">
        <v>0</v>
      </c>
      <c r="L1535" s="5">
        <v>0</v>
      </c>
      <c r="M1535" s="5">
        <v>0</v>
      </c>
      <c r="N1535" s="5">
        <v>1</v>
      </c>
      <c r="O1535" s="5">
        <v>1</v>
      </c>
      <c r="P1535" s="5">
        <v>1</v>
      </c>
      <c r="Q1535" s="5">
        <v>0</v>
      </c>
      <c r="R1535" s="6">
        <v>1</v>
      </c>
      <c r="S1535" s="5">
        <v>0</v>
      </c>
      <c r="T1535" s="5">
        <v>0</v>
      </c>
      <c r="U1535" s="5">
        <v>0</v>
      </c>
      <c r="V1535" s="5">
        <v>0</v>
      </c>
      <c r="W1535" s="5">
        <v>1</v>
      </c>
      <c r="X1535" s="5">
        <v>0</v>
      </c>
      <c r="Y1535" s="5">
        <v>0</v>
      </c>
    </row>
    <row r="1536" spans="1:25" ht="18.75" customHeight="1" x14ac:dyDescent="0.15">
      <c r="A1536" s="2" t="s">
        <v>298</v>
      </c>
      <c r="B1536" s="2">
        <v>2020</v>
      </c>
      <c r="C1536" s="3">
        <v>1</v>
      </c>
      <c r="D1536" s="3" t="s">
        <v>299</v>
      </c>
      <c r="E1536" s="2" t="s">
        <v>54</v>
      </c>
      <c r="F1536" s="2" cm="1">
        <f t="array" ref="F1536">_xlfn.IFS(C1536=1,(I1536+J1536+K1536+L1536+M1536+N1536+O1536+P1536+Q1536+R1536+S1536+T1536+U1536+W1536+X1536+Y1536+V1536),C1536=0,(I1536+K1536+L1536+M1536+N1536+O1536+P1536+Q1536+R1536+S1536+T1536+U1536+W1536+X1536+Y1536+V1536))</f>
        <v>4</v>
      </c>
      <c r="G1536" s="4" cm="1">
        <f t="array" ref="G1536">_xlfn.IFS(C1536=1,((I1536+J1536+K1536+L1536+M1536+N1536+O1536+P1536+Q1536+R1536+S1536+T1536+U1536+W1536+X1536+Y1536+V1536)/17),C1536=0,((I1536+K1536+L1536+M1536+N1536+O1536+P1536+Q1536+R1536+S1536+T1536+U1536+W1536+X1536+Y1536+V1536)/16))</f>
        <v>0.23529411764705882</v>
      </c>
      <c r="H1536" s="2" t="str" cm="1">
        <f t="array" ref="H1536">_xlfn.IFS((AND(G1536&gt;=0,G1536&lt;0.595)),"F - Persecuting",(AND(G1536&gt;=0.595,G1536&lt;0.695)),"D - Intolerant",(AND(G1536&gt;=0.695,G1536&lt;0.795)),"C - Resistant",(AND(G1536&gt;=0.795,G1536&lt;0.895)),"B - Tolerant",(AND(G1536&gt;=0.895,G1536&lt;=1)),"A - Protecting")</f>
        <v>F - Persecuting</v>
      </c>
      <c r="I1536" s="5">
        <v>1</v>
      </c>
      <c r="J1536" s="5">
        <v>0</v>
      </c>
      <c r="K1536" s="5">
        <v>0</v>
      </c>
      <c r="L1536" s="5">
        <v>0</v>
      </c>
      <c r="M1536" s="5">
        <v>0</v>
      </c>
      <c r="N1536" s="5">
        <v>0</v>
      </c>
      <c r="O1536" s="5">
        <v>1</v>
      </c>
      <c r="P1536" s="5">
        <v>1</v>
      </c>
      <c r="Q1536" s="5">
        <v>0</v>
      </c>
      <c r="R1536" s="5">
        <v>1</v>
      </c>
      <c r="S1536" s="5">
        <v>0</v>
      </c>
      <c r="T1536" s="5">
        <v>0</v>
      </c>
      <c r="U1536" s="5">
        <v>0</v>
      </c>
      <c r="V1536" s="5">
        <v>0</v>
      </c>
      <c r="W1536" s="5">
        <v>0</v>
      </c>
      <c r="X1536" s="5">
        <v>0</v>
      </c>
      <c r="Y1536" s="5">
        <v>0</v>
      </c>
    </row>
    <row r="1537" spans="1:25" ht="18.75" customHeight="1" x14ac:dyDescent="0.15">
      <c r="A1537" s="2" t="s">
        <v>298</v>
      </c>
      <c r="B1537" s="2">
        <v>2021</v>
      </c>
      <c r="C1537" s="3">
        <v>1</v>
      </c>
      <c r="D1537" s="3" t="s">
        <v>299</v>
      </c>
      <c r="E1537" s="2" t="s">
        <v>54</v>
      </c>
      <c r="F1537" s="2" cm="1">
        <f t="array" ref="F1537">_xlfn.IFS(C1537=1,(I1537+J1537+K1537+L1537+M1537+N1537+O1537+P1537+Q1537+R1537+S1537+T1537+U1537+W1537+X1537+Y1537+V1537),C1537=0,(I1537+K1537+L1537+M1537+N1537+O1537+P1537+Q1537+R1537+S1537+T1537+U1537+W1537+X1537+Y1537+V1537))</f>
        <v>2</v>
      </c>
      <c r="G1537" s="4" cm="1">
        <f t="array" ref="G1537">_xlfn.IFS(C1537=1,((I1537+J1537+K1537+L1537+M1537+N1537+O1537+P1537+Q1537+R1537+S1537+T1537+U1537+W1537+X1537+Y1537+V1537)/17),C1537=0,((I1537+K1537+L1537+M1537+N1537+O1537+P1537+Q1537+R1537+S1537+T1537+U1537+W1537+X1537+Y1537+V1537)/16))</f>
        <v>0.11764705882352941</v>
      </c>
      <c r="H1537" s="2" t="str" cm="1">
        <f t="array" ref="H1537">_xlfn.IFS((AND(G1537&gt;=0,G1537&lt;0.595)),"F - Persecuting",(AND(G1537&gt;=0.595,G1537&lt;0.695)),"D - Intolerant",(AND(G1537&gt;=0.695,G1537&lt;0.795)),"C - Resistant",(AND(G1537&gt;=0.795,G1537&lt;0.895)),"B - Tolerant",(AND(G1537&gt;=0.895,G1537&lt;=1)),"A - Protecting")</f>
        <v>F - Persecuting</v>
      </c>
      <c r="I1537" s="5">
        <v>1</v>
      </c>
      <c r="J1537" s="5">
        <v>0</v>
      </c>
      <c r="K1537" s="5">
        <v>0</v>
      </c>
      <c r="L1537" s="5">
        <v>0</v>
      </c>
      <c r="M1537" s="5">
        <v>0</v>
      </c>
      <c r="N1537" s="5">
        <v>0</v>
      </c>
      <c r="O1537" s="5">
        <v>0</v>
      </c>
      <c r="P1537" s="5">
        <v>1</v>
      </c>
      <c r="Q1537" s="5">
        <v>0</v>
      </c>
      <c r="R1537" s="5">
        <v>0</v>
      </c>
      <c r="S1537" s="5">
        <v>0</v>
      </c>
      <c r="T1537" s="5">
        <v>0</v>
      </c>
      <c r="U1537" s="5">
        <v>0</v>
      </c>
      <c r="V1537" s="5">
        <v>0</v>
      </c>
      <c r="W1537" s="5">
        <v>0</v>
      </c>
      <c r="X1537" s="5">
        <v>0</v>
      </c>
      <c r="Y1537" s="5">
        <v>0</v>
      </c>
    </row>
    <row r="1538" spans="1:25" ht="18.75" customHeight="1" x14ac:dyDescent="0.15">
      <c r="A1538" s="2" t="s">
        <v>298</v>
      </c>
      <c r="B1538" s="2">
        <v>2022</v>
      </c>
      <c r="C1538" s="3">
        <v>1</v>
      </c>
      <c r="D1538" s="3" t="s">
        <v>299</v>
      </c>
      <c r="E1538" s="2" t="s">
        <v>54</v>
      </c>
      <c r="F1538" s="2" cm="1">
        <f t="array" ref="F1538">_xlfn.IFS(C1538=1,(I1538+J1538+K1538+L1538+M1538+N1538+O1538+P1538+Q1538+R1538+S1538+T1538+U1538+W1538+X1538+Y1538+V1538),C1538=0,(I1538+K1538+L1538+M1538+N1538+O1538+P1538+Q1538+R1538+S1538+T1538+U1538+W1538+X1538+Y1538+V1538))</f>
        <v>2</v>
      </c>
      <c r="G1538" s="4" cm="1">
        <f t="array" ref="G1538">_xlfn.IFS(C1538=1,((I1538+J1538+K1538+L1538+M1538+N1538+O1538+P1538+Q1538+R1538+S1538+T1538+U1538+W1538+X1538+Y1538+V1538)/17),C1538=0,((I1538+K1538+L1538+M1538+N1538+O1538+P1538+Q1538+R1538+S1538+T1538+U1538+W1538+X1538+Y1538+V1538)/16))</f>
        <v>0.11764705882352941</v>
      </c>
      <c r="H1538" s="2" t="str" cm="1">
        <f t="array" ref="H1538">_xlfn.IFS((AND(G1538&gt;=0,G1538&lt;0.595)),"F - Persecuting",(AND(G1538&gt;=0.595,G1538&lt;0.695)),"D - Intolerant",(AND(G1538&gt;=0.695,G1538&lt;0.795)),"C - Resistant",(AND(G1538&gt;=0.795,G1538&lt;0.895)),"B - Tolerant",(AND(G1538&gt;=0.895,G1538&lt;=1)),"A - Protecting")</f>
        <v>F - Persecuting</v>
      </c>
      <c r="I1538" s="5">
        <v>1</v>
      </c>
      <c r="J1538" s="5">
        <v>0</v>
      </c>
      <c r="K1538" s="5">
        <v>0</v>
      </c>
      <c r="L1538" s="5">
        <v>0</v>
      </c>
      <c r="M1538" s="5">
        <v>0</v>
      </c>
      <c r="N1538" s="5">
        <v>0</v>
      </c>
      <c r="O1538" s="5">
        <v>0</v>
      </c>
      <c r="P1538" s="5">
        <v>1</v>
      </c>
      <c r="Q1538" s="5">
        <v>0</v>
      </c>
      <c r="R1538" s="5">
        <v>0</v>
      </c>
      <c r="S1538" s="5">
        <v>0</v>
      </c>
      <c r="T1538" s="5">
        <v>0</v>
      </c>
      <c r="U1538" s="5">
        <v>0</v>
      </c>
      <c r="V1538" s="5">
        <v>0</v>
      </c>
      <c r="W1538" s="5">
        <v>0</v>
      </c>
      <c r="X1538" s="5">
        <v>0</v>
      </c>
      <c r="Y1538" s="5">
        <v>0</v>
      </c>
    </row>
    <row r="1539" spans="1:25" ht="18.75" customHeight="1" x14ac:dyDescent="0.15">
      <c r="A1539" s="2" t="s">
        <v>300</v>
      </c>
      <c r="B1539" s="2">
        <v>2011</v>
      </c>
      <c r="C1539" s="3">
        <v>1</v>
      </c>
      <c r="D1539" s="3" t="s">
        <v>301</v>
      </c>
      <c r="E1539" s="2" t="s">
        <v>51</v>
      </c>
      <c r="F1539" s="2" cm="1">
        <f t="array" ref="F1539">_xlfn.IFS(C1539=1,(I1539+J1539+K1539+L1539+M1539+N1539+O1539+P1539+Q1539+R1539+S1539+T1539+U1539+W1539+X1539+Y1539+V1539),C1539=0,(I1539+K1539+L1539+M1539+N1539+O1539+P1539+Q1539+R1539+S1539+T1539+U1539+W1539+X1539+Y1539+V1539))</f>
        <v>5</v>
      </c>
      <c r="G1539" s="4" cm="1">
        <f t="array" ref="G1539">_xlfn.IFS(C1539=1,((I1539+J1539+K1539+L1539+M1539+N1539+O1539+P1539+Q1539+R1539+S1539+T1539+U1539+W1539+X1539+Y1539+V1539)/17),C1539=0,((I1539+K1539+L1539+M1539+N1539+O1539+P1539+Q1539+R1539+S1539+T1539+U1539+W1539+X1539+Y1539+V1539)/16))</f>
        <v>0.29411764705882354</v>
      </c>
      <c r="H1539" s="2" t="str" cm="1">
        <f t="array" ref="H1539">_xlfn.IFS((AND(G1539&gt;=0,G1539&lt;0.595)),"F - Persecuting",(AND(G1539&gt;=0.595,G1539&lt;0.695)),"D - Intolerant",(AND(G1539&gt;=0.695,G1539&lt;0.795)),"C - Resistant",(AND(G1539&gt;=0.795,G1539&lt;0.895)),"B - Tolerant",(AND(G1539&gt;=0.895,G1539&lt;=1)),"A - Protecting")</f>
        <v>F - Persecuting</v>
      </c>
      <c r="I1539" s="10">
        <v>1</v>
      </c>
      <c r="J1539" s="10">
        <v>0</v>
      </c>
      <c r="K1539" s="5">
        <v>0</v>
      </c>
      <c r="L1539" s="5">
        <v>0</v>
      </c>
      <c r="M1539" s="5">
        <v>0</v>
      </c>
      <c r="N1539" s="5">
        <v>1</v>
      </c>
      <c r="O1539" s="5">
        <v>0</v>
      </c>
      <c r="P1539" s="5">
        <v>1</v>
      </c>
      <c r="Q1539" s="5">
        <v>0</v>
      </c>
      <c r="R1539" s="5">
        <v>0</v>
      </c>
      <c r="S1539" s="5">
        <v>0</v>
      </c>
      <c r="T1539" s="5">
        <v>0</v>
      </c>
      <c r="U1539" s="5">
        <v>0</v>
      </c>
      <c r="V1539" s="5">
        <v>0</v>
      </c>
      <c r="W1539" s="5">
        <v>1</v>
      </c>
      <c r="X1539" s="5">
        <v>1</v>
      </c>
      <c r="Y1539" s="5">
        <v>0</v>
      </c>
    </row>
    <row r="1540" spans="1:25" ht="18.75" customHeight="1" x14ac:dyDescent="0.15">
      <c r="A1540" s="2" t="s">
        <v>300</v>
      </c>
      <c r="B1540" s="2">
        <v>2012</v>
      </c>
      <c r="C1540" s="3">
        <v>1</v>
      </c>
      <c r="D1540" s="3" t="s">
        <v>301</v>
      </c>
      <c r="E1540" s="2" t="s">
        <v>51</v>
      </c>
      <c r="F1540" s="2" cm="1">
        <f t="array" ref="F1540">_xlfn.IFS(C1540=1,(I1540+J1540+K1540+L1540+M1540+N1540+O1540+P1540+Q1540+R1540+S1540+T1540+U1540+W1540+X1540+Y1540+V1540),C1540=0,(I1540+K1540+L1540+M1540+N1540+O1540+P1540+Q1540+R1540+S1540+T1540+U1540+W1540+X1540+Y1540+V1540))</f>
        <v>5</v>
      </c>
      <c r="G1540" s="4" cm="1">
        <f t="array" ref="G1540">_xlfn.IFS(C1540=1,((I1540+J1540+K1540+L1540+M1540+N1540+O1540+P1540+Q1540+R1540+S1540+T1540+U1540+W1540+X1540+Y1540+V1540)/17),C1540=0,((I1540+K1540+L1540+M1540+N1540+O1540+P1540+Q1540+R1540+S1540+T1540+U1540+W1540+X1540+Y1540+V1540)/16))</f>
        <v>0.29411764705882354</v>
      </c>
      <c r="H1540" s="2" t="str" cm="1">
        <f t="array" ref="H1540">_xlfn.IFS((AND(G1540&gt;=0,G1540&lt;0.595)),"F - Persecuting",(AND(G1540&gt;=0.595,G1540&lt;0.695)),"D - Intolerant",(AND(G1540&gt;=0.695,G1540&lt;0.795)),"C - Resistant",(AND(G1540&gt;=0.795,G1540&lt;0.895)),"B - Tolerant",(AND(G1540&gt;=0.895,G1540&lt;=1)),"A - Protecting")</f>
        <v>F - Persecuting</v>
      </c>
      <c r="I1540" s="10">
        <v>1</v>
      </c>
      <c r="J1540" s="10">
        <v>0</v>
      </c>
      <c r="K1540" s="5">
        <v>0</v>
      </c>
      <c r="L1540" s="5">
        <v>0</v>
      </c>
      <c r="M1540" s="5">
        <v>0</v>
      </c>
      <c r="N1540" s="5">
        <v>1</v>
      </c>
      <c r="O1540" s="5">
        <v>0</v>
      </c>
      <c r="P1540" s="5">
        <v>1</v>
      </c>
      <c r="Q1540" s="5">
        <v>0</v>
      </c>
      <c r="R1540" s="5">
        <v>0</v>
      </c>
      <c r="S1540" s="5">
        <v>0</v>
      </c>
      <c r="T1540" s="5">
        <v>0</v>
      </c>
      <c r="U1540" s="5">
        <v>0</v>
      </c>
      <c r="V1540" s="5">
        <v>0</v>
      </c>
      <c r="W1540" s="5">
        <v>1</v>
      </c>
      <c r="X1540" s="5">
        <v>1</v>
      </c>
      <c r="Y1540" s="5">
        <v>0</v>
      </c>
    </row>
    <row r="1541" spans="1:25" ht="18.75" customHeight="1" x14ac:dyDescent="0.15">
      <c r="A1541" s="2" t="s">
        <v>300</v>
      </c>
      <c r="B1541" s="2">
        <v>2013</v>
      </c>
      <c r="C1541" s="3">
        <v>1</v>
      </c>
      <c r="D1541" s="3" t="s">
        <v>301</v>
      </c>
      <c r="E1541" s="2" t="s">
        <v>51</v>
      </c>
      <c r="F1541" s="2" cm="1">
        <f t="array" ref="F1541">_xlfn.IFS(C1541=1,(I1541+J1541+K1541+L1541+M1541+N1541+O1541+P1541+Q1541+R1541+S1541+T1541+U1541+W1541+X1541+Y1541+V1541),C1541=0,(I1541+K1541+L1541+M1541+N1541+O1541+P1541+Q1541+R1541+S1541+T1541+U1541+W1541+X1541+Y1541+V1541))</f>
        <v>5</v>
      </c>
      <c r="G1541" s="4" cm="1">
        <f t="array" ref="G1541">_xlfn.IFS(C1541=1,((I1541+J1541+K1541+L1541+M1541+N1541+O1541+P1541+Q1541+R1541+S1541+T1541+U1541+W1541+X1541+Y1541+V1541)/17),C1541=0,((I1541+K1541+L1541+M1541+N1541+O1541+P1541+Q1541+R1541+S1541+T1541+U1541+W1541+X1541+Y1541+V1541)/16))</f>
        <v>0.29411764705882354</v>
      </c>
      <c r="H1541" s="2" t="str" cm="1">
        <f t="array" ref="H1541">_xlfn.IFS((AND(G1541&gt;=0,G1541&lt;0.595)),"F - Persecuting",(AND(G1541&gt;=0.595,G1541&lt;0.695)),"D - Intolerant",(AND(G1541&gt;=0.695,G1541&lt;0.795)),"C - Resistant",(AND(G1541&gt;=0.795,G1541&lt;0.895)),"B - Tolerant",(AND(G1541&gt;=0.895,G1541&lt;=1)),"A - Protecting")</f>
        <v>F - Persecuting</v>
      </c>
      <c r="I1541" s="10">
        <v>1</v>
      </c>
      <c r="J1541" s="10">
        <v>0</v>
      </c>
      <c r="K1541" s="5">
        <v>0</v>
      </c>
      <c r="L1541" s="5">
        <v>0</v>
      </c>
      <c r="M1541" s="5">
        <v>0</v>
      </c>
      <c r="N1541" s="5">
        <v>1</v>
      </c>
      <c r="O1541" s="5">
        <v>0</v>
      </c>
      <c r="P1541" s="5">
        <v>1</v>
      </c>
      <c r="Q1541" s="5">
        <v>0</v>
      </c>
      <c r="R1541" s="5">
        <v>0</v>
      </c>
      <c r="S1541" s="5">
        <v>0</v>
      </c>
      <c r="T1541" s="5">
        <v>0</v>
      </c>
      <c r="U1541" s="5">
        <v>0</v>
      </c>
      <c r="V1541" s="5">
        <v>0</v>
      </c>
      <c r="W1541" s="5">
        <v>1</v>
      </c>
      <c r="X1541" s="5">
        <v>1</v>
      </c>
      <c r="Y1541" s="5">
        <v>0</v>
      </c>
    </row>
    <row r="1542" spans="1:25" ht="18.75" customHeight="1" x14ac:dyDescent="0.15">
      <c r="A1542" s="2" t="s">
        <v>300</v>
      </c>
      <c r="B1542" s="2">
        <v>2014</v>
      </c>
      <c r="C1542" s="3">
        <v>1</v>
      </c>
      <c r="D1542" s="3" t="s">
        <v>301</v>
      </c>
      <c r="E1542" s="2" t="s">
        <v>51</v>
      </c>
      <c r="F1542" s="2" cm="1">
        <f t="array" ref="F1542">_xlfn.IFS(C1542=1,(I1542+J1542+K1542+L1542+M1542+N1542+O1542+P1542+Q1542+R1542+S1542+T1542+U1542+W1542+X1542+Y1542+V1542),C1542=0,(I1542+K1542+L1542+M1542+N1542+O1542+P1542+Q1542+R1542+S1542+T1542+U1542+W1542+X1542+Y1542+V1542))</f>
        <v>5</v>
      </c>
      <c r="G1542" s="4" cm="1">
        <f t="array" ref="G1542">_xlfn.IFS(C1542=1,((I1542+J1542+K1542+L1542+M1542+N1542+O1542+P1542+Q1542+R1542+S1542+T1542+U1542+W1542+X1542+Y1542+V1542)/17),C1542=0,((I1542+K1542+L1542+M1542+N1542+O1542+P1542+Q1542+R1542+S1542+T1542+U1542+W1542+X1542+Y1542+V1542)/16))</f>
        <v>0.29411764705882354</v>
      </c>
      <c r="H1542" s="2" t="str" cm="1">
        <f t="array" ref="H1542">_xlfn.IFS((AND(G1542&gt;=0,G1542&lt;0.595)),"F - Persecuting",(AND(G1542&gt;=0.595,G1542&lt;0.695)),"D - Intolerant",(AND(G1542&gt;=0.695,G1542&lt;0.795)),"C - Resistant",(AND(G1542&gt;=0.795,G1542&lt;0.895)),"B - Tolerant",(AND(G1542&gt;=0.895,G1542&lt;=1)),"A - Protecting")</f>
        <v>F - Persecuting</v>
      </c>
      <c r="I1542" s="10">
        <v>1</v>
      </c>
      <c r="J1542" s="10">
        <v>0</v>
      </c>
      <c r="K1542" s="5">
        <v>0</v>
      </c>
      <c r="L1542" s="5">
        <v>0</v>
      </c>
      <c r="M1542" s="5">
        <v>0</v>
      </c>
      <c r="N1542" s="5">
        <v>1</v>
      </c>
      <c r="O1542" s="5">
        <v>0</v>
      </c>
      <c r="P1542" s="5">
        <v>1</v>
      </c>
      <c r="Q1542" s="5">
        <v>0</v>
      </c>
      <c r="R1542" s="5">
        <v>0</v>
      </c>
      <c r="S1542" s="5">
        <v>0</v>
      </c>
      <c r="T1542" s="5">
        <v>0</v>
      </c>
      <c r="U1542" s="5">
        <v>0</v>
      </c>
      <c r="V1542" s="5">
        <v>0</v>
      </c>
      <c r="W1542" s="5">
        <v>1</v>
      </c>
      <c r="X1542" s="5">
        <v>1</v>
      </c>
      <c r="Y1542" s="5">
        <v>0</v>
      </c>
    </row>
    <row r="1543" spans="1:25" ht="18.75" customHeight="1" x14ac:dyDescent="0.15">
      <c r="A1543" s="2" t="s">
        <v>300</v>
      </c>
      <c r="B1543" s="2">
        <v>2015</v>
      </c>
      <c r="C1543" s="3">
        <v>1</v>
      </c>
      <c r="D1543" s="3" t="s">
        <v>301</v>
      </c>
      <c r="E1543" s="2" t="s">
        <v>51</v>
      </c>
      <c r="F1543" s="2" cm="1">
        <f t="array" ref="F1543">_xlfn.IFS(C1543=1,(I1543+J1543+K1543+L1543+M1543+N1543+O1543+P1543+Q1543+R1543+S1543+T1543+U1543+W1543+X1543+Y1543+V1543),C1543=0,(I1543+K1543+L1543+M1543+N1543+O1543+P1543+Q1543+R1543+S1543+T1543+U1543+W1543+X1543+Y1543+V1543))</f>
        <v>5</v>
      </c>
      <c r="G1543" s="4" cm="1">
        <f t="array" ref="G1543">_xlfn.IFS(C1543=1,((I1543+J1543+K1543+L1543+M1543+N1543+O1543+P1543+Q1543+R1543+S1543+T1543+U1543+W1543+X1543+Y1543+V1543)/17),C1543=0,((I1543+K1543+L1543+M1543+N1543+O1543+P1543+Q1543+R1543+S1543+T1543+U1543+W1543+X1543+Y1543+V1543)/16))</f>
        <v>0.29411764705882354</v>
      </c>
      <c r="H1543" s="2" t="str" cm="1">
        <f t="array" ref="H1543">_xlfn.IFS((AND(G1543&gt;=0,G1543&lt;0.595)),"F - Persecuting",(AND(G1543&gt;=0.595,G1543&lt;0.695)),"D - Intolerant",(AND(G1543&gt;=0.695,G1543&lt;0.795)),"C - Resistant",(AND(G1543&gt;=0.795,G1543&lt;0.895)),"B - Tolerant",(AND(G1543&gt;=0.895,G1543&lt;=1)),"A - Protecting")</f>
        <v>F - Persecuting</v>
      </c>
      <c r="I1543" s="10">
        <v>1</v>
      </c>
      <c r="J1543" s="10">
        <v>0</v>
      </c>
      <c r="K1543" s="5">
        <v>0</v>
      </c>
      <c r="L1543" s="5">
        <v>0</v>
      </c>
      <c r="M1543" s="5">
        <v>0</v>
      </c>
      <c r="N1543" s="5">
        <v>1</v>
      </c>
      <c r="O1543" s="5">
        <v>0</v>
      </c>
      <c r="P1543" s="5">
        <v>1</v>
      </c>
      <c r="Q1543" s="5">
        <v>0</v>
      </c>
      <c r="R1543" s="5">
        <v>0</v>
      </c>
      <c r="S1543" s="5">
        <v>0</v>
      </c>
      <c r="T1543" s="5">
        <v>0</v>
      </c>
      <c r="U1543" s="5">
        <v>0</v>
      </c>
      <c r="V1543" s="5">
        <v>0</v>
      </c>
      <c r="W1543" s="5">
        <v>1</v>
      </c>
      <c r="X1543" s="5">
        <v>1</v>
      </c>
      <c r="Y1543" s="5">
        <v>0</v>
      </c>
    </row>
    <row r="1544" spans="1:25" ht="18.75" customHeight="1" x14ac:dyDescent="0.15">
      <c r="A1544" s="2" t="s">
        <v>300</v>
      </c>
      <c r="B1544" s="2">
        <v>2016</v>
      </c>
      <c r="C1544" s="3">
        <v>1</v>
      </c>
      <c r="D1544" s="3" t="s">
        <v>301</v>
      </c>
      <c r="E1544" s="2" t="s">
        <v>51</v>
      </c>
      <c r="F1544" s="2" cm="1">
        <f t="array" ref="F1544">_xlfn.IFS(C1544=1,(I1544+J1544+K1544+L1544+M1544+N1544+O1544+P1544+Q1544+R1544+S1544+T1544+U1544+W1544+X1544+Y1544+V1544),C1544=0,(I1544+K1544+L1544+M1544+N1544+O1544+P1544+Q1544+R1544+S1544+T1544+U1544+W1544+X1544+Y1544+V1544))</f>
        <v>5</v>
      </c>
      <c r="G1544" s="4" cm="1">
        <f t="array" ref="G1544">_xlfn.IFS(C1544=1,((I1544+J1544+K1544+L1544+M1544+N1544+O1544+P1544+Q1544+R1544+S1544+T1544+U1544+W1544+X1544+Y1544+V1544)/17),C1544=0,((I1544+K1544+L1544+M1544+N1544+O1544+P1544+Q1544+R1544+S1544+T1544+U1544+W1544+X1544+Y1544+V1544)/16))</f>
        <v>0.29411764705882354</v>
      </c>
      <c r="H1544" s="2" t="str" cm="1">
        <f t="array" ref="H1544">_xlfn.IFS((AND(G1544&gt;=0,G1544&lt;0.595)),"F - Persecuting",(AND(G1544&gt;=0.595,G1544&lt;0.695)),"D - Intolerant",(AND(G1544&gt;=0.695,G1544&lt;0.795)),"C - Resistant",(AND(G1544&gt;=0.795,G1544&lt;0.895)),"B - Tolerant",(AND(G1544&gt;=0.895,G1544&lt;=1)),"A - Protecting")</f>
        <v>F - Persecuting</v>
      </c>
      <c r="I1544" s="10">
        <v>1</v>
      </c>
      <c r="J1544" s="10">
        <v>0</v>
      </c>
      <c r="K1544" s="5">
        <v>0</v>
      </c>
      <c r="L1544" s="5">
        <v>0</v>
      </c>
      <c r="M1544" s="5">
        <v>0</v>
      </c>
      <c r="N1544" s="5">
        <v>1</v>
      </c>
      <c r="O1544" s="5">
        <v>0</v>
      </c>
      <c r="P1544" s="5">
        <v>1</v>
      </c>
      <c r="Q1544" s="5">
        <v>0</v>
      </c>
      <c r="R1544" s="5">
        <v>0</v>
      </c>
      <c r="S1544" s="5">
        <v>0</v>
      </c>
      <c r="T1544" s="5">
        <v>0</v>
      </c>
      <c r="U1544" s="5">
        <v>0</v>
      </c>
      <c r="V1544" s="5">
        <v>0</v>
      </c>
      <c r="W1544" s="5">
        <v>1</v>
      </c>
      <c r="X1544" s="5">
        <v>1</v>
      </c>
      <c r="Y1544" s="5">
        <v>0</v>
      </c>
    </row>
    <row r="1545" spans="1:25" ht="18.75" customHeight="1" x14ac:dyDescent="0.15">
      <c r="A1545" s="2" t="s">
        <v>300</v>
      </c>
      <c r="B1545" s="2">
        <v>2017</v>
      </c>
      <c r="C1545" s="3">
        <v>1</v>
      </c>
      <c r="D1545" s="3" t="s">
        <v>301</v>
      </c>
      <c r="E1545" s="2" t="s">
        <v>51</v>
      </c>
      <c r="F1545" s="2" cm="1">
        <f t="array" ref="F1545">_xlfn.IFS(C1545=1,(I1545+J1545+K1545+L1545+M1545+N1545+O1545+P1545+Q1545+R1545+S1545+T1545+U1545+W1545+X1545+Y1545+V1545),C1545=0,(I1545+K1545+L1545+M1545+N1545+O1545+P1545+Q1545+R1545+S1545+T1545+U1545+W1545+X1545+Y1545+V1545))</f>
        <v>5</v>
      </c>
      <c r="G1545" s="4" cm="1">
        <f t="array" ref="G1545">_xlfn.IFS(C1545=1,((I1545+J1545+K1545+L1545+M1545+N1545+O1545+P1545+Q1545+R1545+S1545+T1545+U1545+W1545+X1545+Y1545+V1545)/17),C1545=0,((I1545+K1545+L1545+M1545+N1545+O1545+P1545+Q1545+R1545+S1545+T1545+U1545+W1545+X1545+Y1545+V1545)/16))</f>
        <v>0.29411764705882354</v>
      </c>
      <c r="H1545" s="2" t="str" cm="1">
        <f t="array" ref="H1545">_xlfn.IFS((AND(G1545&gt;=0,G1545&lt;0.595)),"F - Persecuting",(AND(G1545&gt;=0.595,G1545&lt;0.695)),"D - Intolerant",(AND(G1545&gt;=0.695,G1545&lt;0.795)),"C - Resistant",(AND(G1545&gt;=0.795,G1545&lt;0.895)),"B - Tolerant",(AND(G1545&gt;=0.895,G1545&lt;=1)),"A - Protecting")</f>
        <v>F - Persecuting</v>
      </c>
      <c r="I1545" s="10">
        <v>1</v>
      </c>
      <c r="J1545" s="10">
        <v>0</v>
      </c>
      <c r="K1545" s="5">
        <v>0</v>
      </c>
      <c r="L1545" s="5">
        <v>0</v>
      </c>
      <c r="M1545" s="5">
        <v>0</v>
      </c>
      <c r="N1545" s="5">
        <v>1</v>
      </c>
      <c r="O1545" s="5">
        <v>0</v>
      </c>
      <c r="P1545" s="5">
        <v>1</v>
      </c>
      <c r="Q1545" s="5">
        <v>0</v>
      </c>
      <c r="R1545" s="5">
        <v>0</v>
      </c>
      <c r="S1545" s="5">
        <v>0</v>
      </c>
      <c r="T1545" s="5">
        <v>0</v>
      </c>
      <c r="U1545" s="5">
        <v>0</v>
      </c>
      <c r="V1545" s="5">
        <v>0</v>
      </c>
      <c r="W1545" s="5">
        <v>1</v>
      </c>
      <c r="X1545" s="5">
        <v>1</v>
      </c>
      <c r="Y1545" s="5">
        <v>0</v>
      </c>
    </row>
    <row r="1546" spans="1:25" ht="18.75" customHeight="1" x14ac:dyDescent="0.15">
      <c r="A1546" s="2" t="s">
        <v>300</v>
      </c>
      <c r="B1546" s="2">
        <v>2018</v>
      </c>
      <c r="C1546" s="3">
        <v>1</v>
      </c>
      <c r="D1546" s="3" t="s">
        <v>301</v>
      </c>
      <c r="E1546" s="2" t="s">
        <v>51</v>
      </c>
      <c r="F1546" s="2" cm="1">
        <f t="array" ref="F1546">_xlfn.IFS(C1546=1,(I1546+J1546+K1546+L1546+M1546+N1546+O1546+P1546+Q1546+R1546+S1546+T1546+U1546+W1546+X1546+Y1546+V1546),C1546=0,(I1546+K1546+L1546+M1546+N1546+O1546+P1546+Q1546+R1546+S1546+T1546+U1546+W1546+X1546+Y1546+V1546))</f>
        <v>5</v>
      </c>
      <c r="G1546" s="4" cm="1">
        <f t="array" ref="G1546">_xlfn.IFS(C1546=1,((I1546+J1546+K1546+L1546+M1546+N1546+O1546+P1546+Q1546+R1546+S1546+T1546+U1546+W1546+X1546+Y1546+V1546)/17),C1546=0,((I1546+K1546+L1546+M1546+N1546+O1546+P1546+Q1546+R1546+S1546+T1546+U1546+W1546+X1546+Y1546+V1546)/16))</f>
        <v>0.29411764705882354</v>
      </c>
      <c r="H1546" s="2" t="str" cm="1">
        <f t="array" ref="H1546">_xlfn.IFS((AND(G1546&gt;=0,G1546&lt;0.595)),"F - Persecuting",(AND(G1546&gt;=0.595,G1546&lt;0.695)),"D - Intolerant",(AND(G1546&gt;=0.695,G1546&lt;0.795)),"C - Resistant",(AND(G1546&gt;=0.795,G1546&lt;0.895)),"B - Tolerant",(AND(G1546&gt;=0.895,G1546&lt;=1)),"A - Protecting")</f>
        <v>F - Persecuting</v>
      </c>
      <c r="I1546" s="10">
        <v>1</v>
      </c>
      <c r="J1546" s="10">
        <v>0</v>
      </c>
      <c r="K1546" s="5">
        <v>0</v>
      </c>
      <c r="L1546" s="5">
        <v>0</v>
      </c>
      <c r="M1546" s="5">
        <v>0</v>
      </c>
      <c r="N1546" s="5">
        <v>1</v>
      </c>
      <c r="O1546" s="5">
        <v>0</v>
      </c>
      <c r="P1546" s="5">
        <v>1</v>
      </c>
      <c r="Q1546" s="5">
        <v>0</v>
      </c>
      <c r="R1546" s="5">
        <v>0</v>
      </c>
      <c r="S1546" s="5">
        <v>0</v>
      </c>
      <c r="T1546" s="5">
        <v>0</v>
      </c>
      <c r="U1546" s="5">
        <v>0</v>
      </c>
      <c r="V1546" s="5">
        <v>0</v>
      </c>
      <c r="W1546" s="5">
        <v>1</v>
      </c>
      <c r="X1546" s="5">
        <v>1</v>
      </c>
      <c r="Y1546" s="5">
        <v>0</v>
      </c>
    </row>
    <row r="1547" spans="1:25" ht="18.75" customHeight="1" x14ac:dyDescent="0.15">
      <c r="A1547" s="2" t="s">
        <v>300</v>
      </c>
      <c r="B1547" s="2">
        <v>2019</v>
      </c>
      <c r="C1547" s="3">
        <v>1</v>
      </c>
      <c r="D1547" s="3" t="s">
        <v>301</v>
      </c>
      <c r="E1547" s="2" t="s">
        <v>51</v>
      </c>
      <c r="F1547" s="2" cm="1">
        <f t="array" ref="F1547">_xlfn.IFS(C1547=1,(I1547+J1547+K1547+L1547+M1547+N1547+O1547+P1547+Q1547+R1547+S1547+T1547+U1547+W1547+X1547+Y1547+V1547),C1547=0,(I1547+K1547+L1547+M1547+N1547+O1547+P1547+Q1547+R1547+S1547+T1547+U1547+W1547+X1547+Y1547+V1547))</f>
        <v>5</v>
      </c>
      <c r="G1547" s="4" cm="1">
        <f t="array" ref="G1547">_xlfn.IFS(C1547=1,((I1547+J1547+K1547+L1547+M1547+N1547+O1547+P1547+Q1547+R1547+S1547+T1547+U1547+W1547+X1547+Y1547+V1547)/17),C1547=0,((I1547+K1547+L1547+M1547+N1547+O1547+P1547+Q1547+R1547+S1547+T1547+U1547+W1547+X1547+Y1547+V1547)/16))</f>
        <v>0.29411764705882354</v>
      </c>
      <c r="H1547" s="2" t="str" cm="1">
        <f t="array" ref="H1547">_xlfn.IFS((AND(G1547&gt;=0,G1547&lt;0.595)),"F - Persecuting",(AND(G1547&gt;=0.595,G1547&lt;0.695)),"D - Intolerant",(AND(G1547&gt;=0.695,G1547&lt;0.795)),"C - Resistant",(AND(G1547&gt;=0.795,G1547&lt;0.895)),"B - Tolerant",(AND(G1547&gt;=0.895,G1547&lt;=1)),"A - Protecting")</f>
        <v>F - Persecuting</v>
      </c>
      <c r="I1547" s="10">
        <v>1</v>
      </c>
      <c r="J1547" s="10">
        <v>0</v>
      </c>
      <c r="K1547" s="5">
        <v>0</v>
      </c>
      <c r="L1547" s="5">
        <v>0</v>
      </c>
      <c r="M1547" s="5">
        <v>0</v>
      </c>
      <c r="N1547" s="5">
        <v>1</v>
      </c>
      <c r="O1547" s="5">
        <v>0</v>
      </c>
      <c r="P1547" s="5">
        <v>1</v>
      </c>
      <c r="Q1547" s="5">
        <v>0</v>
      </c>
      <c r="R1547" s="5">
        <v>0</v>
      </c>
      <c r="S1547" s="5">
        <v>0</v>
      </c>
      <c r="T1547" s="5">
        <v>0</v>
      </c>
      <c r="U1547" s="5">
        <v>0</v>
      </c>
      <c r="V1547" s="5">
        <v>0</v>
      </c>
      <c r="W1547" s="5">
        <v>1</v>
      </c>
      <c r="X1547" s="5">
        <v>1</v>
      </c>
      <c r="Y1547" s="5">
        <v>0</v>
      </c>
    </row>
    <row r="1548" spans="1:25" ht="18.75" customHeight="1" x14ac:dyDescent="0.15">
      <c r="A1548" s="2" t="s">
        <v>300</v>
      </c>
      <c r="B1548" s="2">
        <v>2020</v>
      </c>
      <c r="C1548" s="3">
        <v>1</v>
      </c>
      <c r="D1548" s="3" t="s">
        <v>301</v>
      </c>
      <c r="E1548" s="2" t="s">
        <v>51</v>
      </c>
      <c r="F1548" s="2" cm="1">
        <f t="array" ref="F1548">_xlfn.IFS(C1548=1,(I1548+J1548+K1548+L1548+M1548+N1548+O1548+P1548+Q1548+R1548+S1548+T1548+U1548+W1548+X1548+Y1548+V1548),C1548=0,(I1548+K1548+L1548+M1548+N1548+O1548+P1548+Q1548+R1548+S1548+T1548+U1548+W1548+X1548+Y1548+V1548))</f>
        <v>5</v>
      </c>
      <c r="G1548" s="4" cm="1">
        <f t="array" ref="G1548">_xlfn.IFS(C1548=1,((I1548+J1548+K1548+L1548+M1548+N1548+O1548+P1548+Q1548+R1548+S1548+T1548+U1548+W1548+X1548+Y1548+V1548)/17),C1548=0,((I1548+K1548+L1548+M1548+N1548+O1548+P1548+Q1548+R1548+S1548+T1548+U1548+W1548+X1548+Y1548+V1548)/16))</f>
        <v>0.29411764705882354</v>
      </c>
      <c r="H1548" s="2" t="str" cm="1">
        <f t="array" ref="H1548">_xlfn.IFS((AND(G1548&gt;=0,G1548&lt;0.595)),"F - Persecuting",(AND(G1548&gt;=0.595,G1548&lt;0.695)),"D - Intolerant",(AND(G1548&gt;=0.695,G1548&lt;0.795)),"C - Resistant",(AND(G1548&gt;=0.795,G1548&lt;0.895)),"B - Tolerant",(AND(G1548&gt;=0.895,G1548&lt;=1)),"A - Protecting")</f>
        <v>F - Persecuting</v>
      </c>
      <c r="I1548" s="5">
        <v>1</v>
      </c>
      <c r="J1548" s="5">
        <v>0</v>
      </c>
      <c r="K1548" s="5">
        <v>0</v>
      </c>
      <c r="L1548" s="5">
        <v>0</v>
      </c>
      <c r="M1548" s="5">
        <v>0</v>
      </c>
      <c r="N1548" s="5">
        <v>1</v>
      </c>
      <c r="O1548" s="5">
        <v>0</v>
      </c>
      <c r="P1548" s="5">
        <v>1</v>
      </c>
      <c r="Q1548" s="5">
        <v>0</v>
      </c>
      <c r="R1548" s="5">
        <v>0</v>
      </c>
      <c r="S1548" s="5">
        <v>0</v>
      </c>
      <c r="T1548" s="5">
        <v>0</v>
      </c>
      <c r="U1548" s="5">
        <v>0</v>
      </c>
      <c r="V1548" s="5">
        <v>0</v>
      </c>
      <c r="W1548" s="5">
        <v>1</v>
      </c>
      <c r="X1548" s="5">
        <v>1</v>
      </c>
      <c r="Y1548" s="5">
        <v>0</v>
      </c>
    </row>
    <row r="1549" spans="1:25" ht="18.75" customHeight="1" x14ac:dyDescent="0.15">
      <c r="A1549" s="2" t="s">
        <v>300</v>
      </c>
      <c r="B1549" s="2">
        <v>2021</v>
      </c>
      <c r="C1549" s="3">
        <v>1</v>
      </c>
      <c r="D1549" s="3" t="s">
        <v>301</v>
      </c>
      <c r="E1549" s="2" t="s">
        <v>51</v>
      </c>
      <c r="F1549" s="2" cm="1">
        <f t="array" ref="F1549">_xlfn.IFS(C1549=1,(I1549+J1549+K1549+L1549+M1549+N1549+O1549+P1549+Q1549+R1549+S1549+T1549+U1549+W1549+X1549+Y1549+V1549),C1549=0,(I1549+K1549+L1549+M1549+N1549+O1549+P1549+Q1549+R1549+S1549+T1549+U1549+W1549+X1549+Y1549+V1549))</f>
        <v>5</v>
      </c>
      <c r="G1549" s="4" cm="1">
        <f t="array" ref="G1549">_xlfn.IFS(C1549=1,((I1549+J1549+K1549+L1549+M1549+N1549+O1549+P1549+Q1549+R1549+S1549+T1549+U1549+W1549+X1549+Y1549+V1549)/17),C1549=0,((I1549+K1549+L1549+M1549+N1549+O1549+P1549+Q1549+R1549+S1549+T1549+U1549+W1549+X1549+Y1549+V1549)/16))</f>
        <v>0.29411764705882354</v>
      </c>
      <c r="H1549" s="2" t="str" cm="1">
        <f t="array" ref="H1549">_xlfn.IFS((AND(G1549&gt;=0,G1549&lt;0.595)),"F - Persecuting",(AND(G1549&gt;=0.595,G1549&lt;0.695)),"D - Intolerant",(AND(G1549&gt;=0.695,G1549&lt;0.795)),"C - Resistant",(AND(G1549&gt;=0.795,G1549&lt;0.895)),"B - Tolerant",(AND(G1549&gt;=0.895,G1549&lt;=1)),"A - Protecting")</f>
        <v>F - Persecuting</v>
      </c>
      <c r="I1549" s="5">
        <v>1</v>
      </c>
      <c r="J1549" s="5">
        <v>0</v>
      </c>
      <c r="K1549" s="5">
        <v>0</v>
      </c>
      <c r="L1549" s="5">
        <v>0</v>
      </c>
      <c r="M1549" s="5">
        <v>0</v>
      </c>
      <c r="N1549" s="5">
        <v>1</v>
      </c>
      <c r="O1549" s="5">
        <v>0</v>
      </c>
      <c r="P1549" s="5">
        <v>1</v>
      </c>
      <c r="Q1549" s="5">
        <v>0</v>
      </c>
      <c r="R1549" s="5">
        <v>0</v>
      </c>
      <c r="S1549" s="5">
        <v>0</v>
      </c>
      <c r="T1549" s="5">
        <v>0</v>
      </c>
      <c r="U1549" s="5">
        <v>0</v>
      </c>
      <c r="V1549" s="5">
        <v>0</v>
      </c>
      <c r="W1549" s="5">
        <v>1</v>
      </c>
      <c r="X1549" s="5">
        <v>1</v>
      </c>
      <c r="Y1549" s="5">
        <v>0</v>
      </c>
    </row>
    <row r="1550" spans="1:25" ht="18.75" customHeight="1" x14ac:dyDescent="0.15">
      <c r="A1550" s="2" t="s">
        <v>300</v>
      </c>
      <c r="B1550" s="2">
        <v>2022</v>
      </c>
      <c r="C1550" s="3">
        <v>1</v>
      </c>
      <c r="D1550" s="3" t="s">
        <v>301</v>
      </c>
      <c r="E1550" s="2" t="s">
        <v>51</v>
      </c>
      <c r="F1550" s="2" cm="1">
        <f t="array" ref="F1550">_xlfn.IFS(C1550=1,(I1550+J1550+K1550+L1550+M1550+N1550+O1550+P1550+Q1550+R1550+S1550+T1550+U1550+W1550+X1550+Y1550+V1550),C1550=0,(I1550+K1550+L1550+M1550+N1550+O1550+P1550+Q1550+R1550+S1550+T1550+U1550+W1550+X1550+Y1550+V1550))</f>
        <v>5</v>
      </c>
      <c r="G1550" s="4" cm="1">
        <f t="array" ref="G1550">_xlfn.IFS(C1550=1,((I1550+J1550+K1550+L1550+M1550+N1550+O1550+P1550+Q1550+R1550+S1550+T1550+U1550+W1550+X1550+Y1550+V1550)/17),C1550=0,((I1550+K1550+L1550+M1550+N1550+O1550+P1550+Q1550+R1550+S1550+T1550+U1550+W1550+X1550+Y1550+V1550)/16))</f>
        <v>0.29411764705882354</v>
      </c>
      <c r="H1550" s="2" t="str" cm="1">
        <f t="array" ref="H1550">_xlfn.IFS((AND(G1550&gt;=0,G1550&lt;0.595)),"F - Persecuting",(AND(G1550&gt;=0.595,G1550&lt;0.695)),"D - Intolerant",(AND(G1550&gt;=0.695,G1550&lt;0.795)),"C - Resistant",(AND(G1550&gt;=0.795,G1550&lt;0.895)),"B - Tolerant",(AND(G1550&gt;=0.895,G1550&lt;=1)),"A - Protecting")</f>
        <v>F - Persecuting</v>
      </c>
      <c r="I1550" s="5">
        <v>1</v>
      </c>
      <c r="J1550" s="5">
        <v>0</v>
      </c>
      <c r="K1550" s="5">
        <v>0</v>
      </c>
      <c r="L1550" s="5">
        <v>0</v>
      </c>
      <c r="M1550" s="5">
        <v>0</v>
      </c>
      <c r="N1550" s="5">
        <v>1</v>
      </c>
      <c r="O1550" s="5">
        <v>0</v>
      </c>
      <c r="P1550" s="5">
        <v>1</v>
      </c>
      <c r="Q1550" s="5">
        <v>0</v>
      </c>
      <c r="R1550" s="5">
        <v>0</v>
      </c>
      <c r="S1550" s="5">
        <v>0</v>
      </c>
      <c r="T1550" s="5">
        <v>0</v>
      </c>
      <c r="U1550" s="5">
        <v>0</v>
      </c>
      <c r="V1550" s="5">
        <v>0</v>
      </c>
      <c r="W1550" s="5">
        <v>1</v>
      </c>
      <c r="X1550" s="5">
        <v>1</v>
      </c>
      <c r="Y1550" s="5">
        <v>0</v>
      </c>
    </row>
    <row r="1551" spans="1:25" ht="18.75" customHeight="1" x14ac:dyDescent="0.15">
      <c r="A1551" s="2" t="s">
        <v>302</v>
      </c>
      <c r="B1551" s="2">
        <v>2011</v>
      </c>
      <c r="C1551" s="3">
        <v>1</v>
      </c>
      <c r="D1551" s="3" t="s">
        <v>303</v>
      </c>
      <c r="E1551" s="2" t="s">
        <v>51</v>
      </c>
      <c r="F1551" s="2" cm="1">
        <f t="array" ref="F1551">_xlfn.IFS(C1551=1,(I1551+J1551+K1551+L1551+M1551+N1551+O1551+P1551+Q1551+R1551+S1551+T1551+U1551+W1551+X1551+Y1551+V1551),C1551=0,(I1551+K1551+L1551+M1551+N1551+O1551+P1551+Q1551+R1551+S1551+T1551+U1551+W1551+X1551+Y1551+V1551))</f>
        <v>2</v>
      </c>
      <c r="G1551" s="4" cm="1">
        <f t="array" ref="G1551">_xlfn.IFS(C1551=1,((I1551+J1551+K1551+L1551+M1551+N1551+O1551+P1551+Q1551+R1551+S1551+T1551+U1551+W1551+X1551+Y1551+V1551)/17),C1551=0,((I1551+K1551+L1551+M1551+N1551+O1551+P1551+Q1551+R1551+S1551+T1551+U1551+W1551+X1551+Y1551+V1551)/16))</f>
        <v>0.11764705882352941</v>
      </c>
      <c r="H1551" s="2" t="str" cm="1">
        <f t="array" ref="H1551">_xlfn.IFS((AND(G1551&gt;=0,G1551&lt;0.595)),"F - Persecuting",(AND(G1551&gt;=0.595,G1551&lt;0.695)),"D - Intolerant",(AND(G1551&gt;=0.695,G1551&lt;0.795)),"C - Resistant",(AND(G1551&gt;=0.795,G1551&lt;0.895)),"B - Tolerant",(AND(G1551&gt;=0.895,G1551&lt;=1)),"A - Protecting")</f>
        <v>F - Persecuting</v>
      </c>
      <c r="I1551" s="10">
        <v>0</v>
      </c>
      <c r="J1551" s="10">
        <v>0</v>
      </c>
      <c r="K1551" s="5">
        <v>0</v>
      </c>
      <c r="L1551" s="5">
        <v>0</v>
      </c>
      <c r="M1551" s="5">
        <v>0</v>
      </c>
      <c r="N1551" s="5">
        <v>0</v>
      </c>
      <c r="O1551" s="5">
        <v>0</v>
      </c>
      <c r="P1551" s="5">
        <v>1</v>
      </c>
      <c r="Q1551" s="5">
        <v>0</v>
      </c>
      <c r="R1551" s="5">
        <v>0</v>
      </c>
      <c r="S1551" s="5">
        <v>0</v>
      </c>
      <c r="T1551" s="5">
        <v>0</v>
      </c>
      <c r="U1551" s="5">
        <v>0</v>
      </c>
      <c r="V1551" s="5">
        <v>0</v>
      </c>
      <c r="W1551" s="5">
        <v>1</v>
      </c>
      <c r="X1551" s="5">
        <v>0</v>
      </c>
      <c r="Y1551" s="5">
        <v>0</v>
      </c>
    </row>
    <row r="1552" spans="1:25" ht="18.75" customHeight="1" x14ac:dyDescent="0.15">
      <c r="A1552" s="2" t="s">
        <v>302</v>
      </c>
      <c r="B1552" s="2">
        <v>2012</v>
      </c>
      <c r="C1552" s="3">
        <v>1</v>
      </c>
      <c r="D1552" s="3" t="s">
        <v>303</v>
      </c>
      <c r="E1552" s="2" t="s">
        <v>51</v>
      </c>
      <c r="F1552" s="2" cm="1">
        <f t="array" ref="F1552">_xlfn.IFS(C1552=1,(I1552+J1552+K1552+L1552+M1552+N1552+O1552+P1552+Q1552+R1552+S1552+T1552+U1552+W1552+X1552+Y1552+V1552),C1552=0,(I1552+K1552+L1552+M1552+N1552+O1552+P1552+Q1552+R1552+S1552+T1552+U1552+W1552+X1552+Y1552+V1552))</f>
        <v>2</v>
      </c>
      <c r="G1552" s="4" cm="1">
        <f t="array" ref="G1552">_xlfn.IFS(C1552=1,((I1552+J1552+K1552+L1552+M1552+N1552+O1552+P1552+Q1552+R1552+S1552+T1552+U1552+W1552+X1552+Y1552+V1552)/17),C1552=0,((I1552+K1552+L1552+M1552+N1552+O1552+P1552+Q1552+R1552+S1552+T1552+U1552+W1552+X1552+Y1552+V1552)/16))</f>
        <v>0.11764705882352941</v>
      </c>
      <c r="H1552" s="2" t="str" cm="1">
        <f t="array" ref="H1552">_xlfn.IFS((AND(G1552&gt;=0,G1552&lt;0.595)),"F - Persecuting",(AND(G1552&gt;=0.595,G1552&lt;0.695)),"D - Intolerant",(AND(G1552&gt;=0.695,G1552&lt;0.795)),"C - Resistant",(AND(G1552&gt;=0.795,G1552&lt;0.895)),"B - Tolerant",(AND(G1552&gt;=0.895,G1552&lt;=1)),"A - Protecting")</f>
        <v>F - Persecuting</v>
      </c>
      <c r="I1552" s="10">
        <v>0</v>
      </c>
      <c r="J1552" s="10">
        <v>0</v>
      </c>
      <c r="K1552" s="5">
        <v>0</v>
      </c>
      <c r="L1552" s="5">
        <v>0</v>
      </c>
      <c r="M1552" s="5">
        <v>0</v>
      </c>
      <c r="N1552" s="5">
        <v>0</v>
      </c>
      <c r="O1552" s="5">
        <v>0</v>
      </c>
      <c r="P1552" s="5">
        <v>1</v>
      </c>
      <c r="Q1552" s="5">
        <v>0</v>
      </c>
      <c r="R1552" s="5">
        <v>0</v>
      </c>
      <c r="S1552" s="5">
        <v>0</v>
      </c>
      <c r="T1552" s="5">
        <v>0</v>
      </c>
      <c r="U1552" s="5">
        <v>0</v>
      </c>
      <c r="V1552" s="5">
        <v>0</v>
      </c>
      <c r="W1552" s="5">
        <v>1</v>
      </c>
      <c r="X1552" s="5">
        <v>0</v>
      </c>
      <c r="Y1552" s="5">
        <v>0</v>
      </c>
    </row>
    <row r="1553" spans="1:25" ht="18.75" customHeight="1" x14ac:dyDescent="0.15">
      <c r="A1553" s="2" t="s">
        <v>302</v>
      </c>
      <c r="B1553" s="2">
        <v>2013</v>
      </c>
      <c r="C1553" s="3">
        <v>1</v>
      </c>
      <c r="D1553" s="3" t="s">
        <v>303</v>
      </c>
      <c r="E1553" s="2" t="s">
        <v>51</v>
      </c>
      <c r="F1553" s="2" cm="1">
        <f t="array" ref="F1553">_xlfn.IFS(C1553=1,(I1553+J1553+K1553+L1553+M1553+N1553+O1553+P1553+Q1553+R1553+S1553+T1553+U1553+W1553+X1553+Y1553+V1553),C1553=0,(I1553+K1553+L1553+M1553+N1553+O1553+P1553+Q1553+R1553+S1553+T1553+U1553+W1553+X1553+Y1553+V1553))</f>
        <v>2</v>
      </c>
      <c r="G1553" s="4" cm="1">
        <f t="array" ref="G1553">_xlfn.IFS(C1553=1,((I1553+J1553+K1553+L1553+M1553+N1553+O1553+P1553+Q1553+R1553+S1553+T1553+U1553+W1553+X1553+Y1553+V1553)/17),C1553=0,((I1553+K1553+L1553+M1553+N1553+O1553+P1553+Q1553+R1553+S1553+T1553+U1553+W1553+X1553+Y1553+V1553)/16))</f>
        <v>0.11764705882352941</v>
      </c>
      <c r="H1553" s="2" t="str" cm="1">
        <f t="array" ref="H1553">_xlfn.IFS((AND(G1553&gt;=0,G1553&lt;0.595)),"F - Persecuting",(AND(G1553&gt;=0.595,G1553&lt;0.695)),"D - Intolerant",(AND(G1553&gt;=0.695,G1553&lt;0.795)),"C - Resistant",(AND(G1553&gt;=0.795,G1553&lt;0.895)),"B - Tolerant",(AND(G1553&gt;=0.895,G1553&lt;=1)),"A - Protecting")</f>
        <v>F - Persecuting</v>
      </c>
      <c r="I1553" s="10">
        <v>0</v>
      </c>
      <c r="J1553" s="10">
        <v>0</v>
      </c>
      <c r="K1553" s="5">
        <v>0</v>
      </c>
      <c r="L1553" s="5">
        <v>0</v>
      </c>
      <c r="M1553" s="5">
        <v>0</v>
      </c>
      <c r="N1553" s="5">
        <v>0</v>
      </c>
      <c r="O1553" s="5">
        <v>0</v>
      </c>
      <c r="P1553" s="5">
        <v>1</v>
      </c>
      <c r="Q1553" s="5">
        <v>0</v>
      </c>
      <c r="R1553" s="5">
        <v>0</v>
      </c>
      <c r="S1553" s="5">
        <v>0</v>
      </c>
      <c r="T1553" s="5">
        <v>0</v>
      </c>
      <c r="U1553" s="5">
        <v>0</v>
      </c>
      <c r="V1553" s="5">
        <v>0</v>
      </c>
      <c r="W1553" s="5">
        <v>1</v>
      </c>
      <c r="X1553" s="5">
        <v>0</v>
      </c>
      <c r="Y1553" s="5">
        <v>0</v>
      </c>
    </row>
    <row r="1554" spans="1:25" ht="18.75" customHeight="1" x14ac:dyDescent="0.15">
      <c r="A1554" s="2" t="s">
        <v>302</v>
      </c>
      <c r="B1554" s="2">
        <v>2014</v>
      </c>
      <c r="C1554" s="3">
        <v>1</v>
      </c>
      <c r="D1554" s="3" t="s">
        <v>303</v>
      </c>
      <c r="E1554" s="2" t="s">
        <v>51</v>
      </c>
      <c r="F1554" s="2" cm="1">
        <f t="array" ref="F1554">_xlfn.IFS(C1554=1,(I1554+J1554+K1554+L1554+M1554+N1554+O1554+P1554+Q1554+R1554+S1554+T1554+U1554+W1554+X1554+Y1554+V1554),C1554=0,(I1554+K1554+L1554+M1554+N1554+O1554+P1554+Q1554+R1554+S1554+T1554+U1554+W1554+X1554+Y1554+V1554))</f>
        <v>2</v>
      </c>
      <c r="G1554" s="4" cm="1">
        <f t="array" ref="G1554">_xlfn.IFS(C1554=1,((I1554+J1554+K1554+L1554+M1554+N1554+O1554+P1554+Q1554+R1554+S1554+T1554+U1554+W1554+X1554+Y1554+V1554)/17),C1554=0,((I1554+K1554+L1554+M1554+N1554+O1554+P1554+Q1554+R1554+S1554+T1554+U1554+W1554+X1554+Y1554+V1554)/16))</f>
        <v>0.11764705882352941</v>
      </c>
      <c r="H1554" s="2" t="str" cm="1">
        <f t="array" ref="H1554">_xlfn.IFS((AND(G1554&gt;=0,G1554&lt;0.595)),"F - Persecuting",(AND(G1554&gt;=0.595,G1554&lt;0.695)),"D - Intolerant",(AND(G1554&gt;=0.695,G1554&lt;0.795)),"C - Resistant",(AND(G1554&gt;=0.795,G1554&lt;0.895)),"B - Tolerant",(AND(G1554&gt;=0.895,G1554&lt;=1)),"A - Protecting")</f>
        <v>F - Persecuting</v>
      </c>
      <c r="I1554" s="10">
        <v>0</v>
      </c>
      <c r="J1554" s="10">
        <v>0</v>
      </c>
      <c r="K1554" s="5">
        <v>0</v>
      </c>
      <c r="L1554" s="5">
        <v>0</v>
      </c>
      <c r="M1554" s="5">
        <v>0</v>
      </c>
      <c r="N1554" s="5">
        <v>0</v>
      </c>
      <c r="O1554" s="5">
        <v>0</v>
      </c>
      <c r="P1554" s="5">
        <v>1</v>
      </c>
      <c r="Q1554" s="5">
        <v>0</v>
      </c>
      <c r="R1554" s="5">
        <v>0</v>
      </c>
      <c r="S1554" s="5">
        <v>0</v>
      </c>
      <c r="T1554" s="5">
        <v>0</v>
      </c>
      <c r="U1554" s="5">
        <v>0</v>
      </c>
      <c r="V1554" s="5">
        <v>0</v>
      </c>
      <c r="W1554" s="5">
        <v>1</v>
      </c>
      <c r="X1554" s="5">
        <v>0</v>
      </c>
      <c r="Y1554" s="5">
        <v>0</v>
      </c>
    </row>
    <row r="1555" spans="1:25" ht="18.75" customHeight="1" x14ac:dyDescent="0.15">
      <c r="A1555" s="2" t="s">
        <v>302</v>
      </c>
      <c r="B1555" s="2">
        <v>2015</v>
      </c>
      <c r="C1555" s="3">
        <v>1</v>
      </c>
      <c r="D1555" s="3" t="s">
        <v>303</v>
      </c>
      <c r="E1555" s="2" t="s">
        <v>51</v>
      </c>
      <c r="F1555" s="2" cm="1">
        <f t="array" ref="F1555">_xlfn.IFS(C1555=1,(I1555+J1555+K1555+L1555+M1555+N1555+O1555+P1555+Q1555+R1555+S1555+T1555+U1555+W1555+X1555+Y1555+V1555),C1555=0,(I1555+K1555+L1555+M1555+N1555+O1555+P1555+Q1555+R1555+S1555+T1555+U1555+W1555+X1555+Y1555+V1555))</f>
        <v>2</v>
      </c>
      <c r="G1555" s="4" cm="1">
        <f t="array" ref="G1555">_xlfn.IFS(C1555=1,((I1555+J1555+K1555+L1555+M1555+N1555+O1555+P1555+Q1555+R1555+S1555+T1555+U1555+W1555+X1555+Y1555+V1555)/17),C1555=0,((I1555+K1555+L1555+M1555+N1555+O1555+P1555+Q1555+R1555+S1555+T1555+U1555+W1555+X1555+Y1555+V1555)/16))</f>
        <v>0.11764705882352941</v>
      </c>
      <c r="H1555" s="2" t="str" cm="1">
        <f t="array" ref="H1555">_xlfn.IFS((AND(G1555&gt;=0,G1555&lt;0.595)),"F - Persecuting",(AND(G1555&gt;=0.595,G1555&lt;0.695)),"D - Intolerant",(AND(G1555&gt;=0.695,G1555&lt;0.795)),"C - Resistant",(AND(G1555&gt;=0.795,G1555&lt;0.895)),"B - Tolerant",(AND(G1555&gt;=0.895,G1555&lt;=1)),"A - Protecting")</f>
        <v>F - Persecuting</v>
      </c>
      <c r="I1555" s="10">
        <v>0</v>
      </c>
      <c r="J1555" s="10">
        <v>0</v>
      </c>
      <c r="K1555" s="5">
        <v>0</v>
      </c>
      <c r="L1555" s="5">
        <v>0</v>
      </c>
      <c r="M1555" s="5">
        <v>0</v>
      </c>
      <c r="N1555" s="5">
        <v>0</v>
      </c>
      <c r="O1555" s="5">
        <v>0</v>
      </c>
      <c r="P1555" s="5">
        <v>1</v>
      </c>
      <c r="Q1555" s="5">
        <v>0</v>
      </c>
      <c r="R1555" s="5">
        <v>0</v>
      </c>
      <c r="S1555" s="5">
        <v>0</v>
      </c>
      <c r="T1555" s="5">
        <v>0</v>
      </c>
      <c r="U1555" s="5">
        <v>0</v>
      </c>
      <c r="V1555" s="5">
        <v>0</v>
      </c>
      <c r="W1555" s="5">
        <v>1</v>
      </c>
      <c r="X1555" s="5">
        <v>0</v>
      </c>
      <c r="Y1555" s="5">
        <v>0</v>
      </c>
    </row>
    <row r="1556" spans="1:25" ht="18.75" customHeight="1" x14ac:dyDescent="0.15">
      <c r="A1556" s="2" t="s">
        <v>302</v>
      </c>
      <c r="B1556" s="2">
        <v>2016</v>
      </c>
      <c r="C1556" s="3">
        <v>1</v>
      </c>
      <c r="D1556" s="3" t="s">
        <v>303</v>
      </c>
      <c r="E1556" s="2" t="s">
        <v>51</v>
      </c>
      <c r="F1556" s="2" cm="1">
        <f t="array" ref="F1556">_xlfn.IFS(C1556=1,(I1556+J1556+K1556+L1556+M1556+N1556+O1556+P1556+Q1556+R1556+S1556+T1556+U1556+W1556+X1556+Y1556+V1556),C1556=0,(I1556+K1556+L1556+M1556+N1556+O1556+P1556+Q1556+R1556+S1556+T1556+U1556+W1556+X1556+Y1556+V1556))</f>
        <v>2</v>
      </c>
      <c r="G1556" s="4" cm="1">
        <f t="array" ref="G1556">_xlfn.IFS(C1556=1,((I1556+J1556+K1556+L1556+M1556+N1556+O1556+P1556+Q1556+R1556+S1556+T1556+U1556+W1556+X1556+Y1556+V1556)/17),C1556=0,((I1556+K1556+L1556+M1556+N1556+O1556+P1556+Q1556+R1556+S1556+T1556+U1556+W1556+X1556+Y1556+V1556)/16))</f>
        <v>0.11764705882352941</v>
      </c>
      <c r="H1556" s="2" t="str" cm="1">
        <f t="array" ref="H1556">_xlfn.IFS((AND(G1556&gt;=0,G1556&lt;0.595)),"F - Persecuting",(AND(G1556&gt;=0.595,G1556&lt;0.695)),"D - Intolerant",(AND(G1556&gt;=0.695,G1556&lt;0.795)),"C - Resistant",(AND(G1556&gt;=0.795,G1556&lt;0.895)),"B - Tolerant",(AND(G1556&gt;=0.895,G1556&lt;=1)),"A - Protecting")</f>
        <v>F - Persecuting</v>
      </c>
      <c r="I1556" s="10">
        <v>0</v>
      </c>
      <c r="J1556" s="10">
        <v>0</v>
      </c>
      <c r="K1556" s="5">
        <v>0</v>
      </c>
      <c r="L1556" s="5">
        <v>0</v>
      </c>
      <c r="M1556" s="5">
        <v>0</v>
      </c>
      <c r="N1556" s="5">
        <v>0</v>
      </c>
      <c r="O1556" s="5">
        <v>0</v>
      </c>
      <c r="P1556" s="5">
        <v>1</v>
      </c>
      <c r="Q1556" s="5">
        <v>0</v>
      </c>
      <c r="R1556" s="5">
        <v>0</v>
      </c>
      <c r="S1556" s="5">
        <v>0</v>
      </c>
      <c r="T1556" s="5">
        <v>0</v>
      </c>
      <c r="U1556" s="5">
        <v>0</v>
      </c>
      <c r="V1556" s="5">
        <v>0</v>
      </c>
      <c r="W1556" s="5">
        <v>1</v>
      </c>
      <c r="X1556" s="5">
        <v>0</v>
      </c>
      <c r="Y1556" s="5">
        <v>0</v>
      </c>
    </row>
    <row r="1557" spans="1:25" ht="18.75" customHeight="1" x14ac:dyDescent="0.15">
      <c r="A1557" s="2" t="s">
        <v>302</v>
      </c>
      <c r="B1557" s="2">
        <v>2017</v>
      </c>
      <c r="C1557" s="3">
        <v>1</v>
      </c>
      <c r="D1557" s="3" t="s">
        <v>303</v>
      </c>
      <c r="E1557" s="2" t="s">
        <v>51</v>
      </c>
      <c r="F1557" s="2" cm="1">
        <f t="array" ref="F1557">_xlfn.IFS(C1557=1,(I1557+J1557+K1557+L1557+M1557+N1557+O1557+P1557+Q1557+R1557+S1557+T1557+U1557+W1557+X1557+Y1557+V1557),C1557=0,(I1557+K1557+L1557+M1557+N1557+O1557+P1557+Q1557+R1557+S1557+T1557+U1557+W1557+X1557+Y1557+V1557))</f>
        <v>2</v>
      </c>
      <c r="G1557" s="4" cm="1">
        <f t="array" ref="G1557">_xlfn.IFS(C1557=1,((I1557+J1557+K1557+L1557+M1557+N1557+O1557+P1557+Q1557+R1557+S1557+T1557+U1557+W1557+X1557+Y1557+V1557)/17),C1557=0,((I1557+K1557+L1557+M1557+N1557+O1557+P1557+Q1557+R1557+S1557+T1557+U1557+W1557+X1557+Y1557+V1557)/16))</f>
        <v>0.11764705882352941</v>
      </c>
      <c r="H1557" s="2" t="str" cm="1">
        <f t="array" ref="H1557">_xlfn.IFS((AND(G1557&gt;=0,G1557&lt;0.595)),"F - Persecuting",(AND(G1557&gt;=0.595,G1557&lt;0.695)),"D - Intolerant",(AND(G1557&gt;=0.695,G1557&lt;0.795)),"C - Resistant",(AND(G1557&gt;=0.795,G1557&lt;0.895)),"B - Tolerant",(AND(G1557&gt;=0.895,G1557&lt;=1)),"A - Protecting")</f>
        <v>F - Persecuting</v>
      </c>
      <c r="I1557" s="10">
        <v>0</v>
      </c>
      <c r="J1557" s="10">
        <v>0</v>
      </c>
      <c r="K1557" s="5">
        <v>0</v>
      </c>
      <c r="L1557" s="5">
        <v>0</v>
      </c>
      <c r="M1557" s="5">
        <v>0</v>
      </c>
      <c r="N1557" s="5">
        <v>0</v>
      </c>
      <c r="O1557" s="5">
        <v>0</v>
      </c>
      <c r="P1557" s="5">
        <v>1</v>
      </c>
      <c r="Q1557" s="5">
        <v>0</v>
      </c>
      <c r="R1557" s="5">
        <v>0</v>
      </c>
      <c r="S1557" s="5">
        <v>0</v>
      </c>
      <c r="T1557" s="5">
        <v>0</v>
      </c>
      <c r="U1557" s="5">
        <v>0</v>
      </c>
      <c r="V1557" s="5">
        <v>0</v>
      </c>
      <c r="W1557" s="5">
        <v>1</v>
      </c>
      <c r="X1557" s="5">
        <v>0</v>
      </c>
      <c r="Y1557" s="5">
        <v>0</v>
      </c>
    </row>
    <row r="1558" spans="1:25" ht="18.75" customHeight="1" x14ac:dyDescent="0.15">
      <c r="A1558" s="2" t="s">
        <v>302</v>
      </c>
      <c r="B1558" s="2">
        <v>2018</v>
      </c>
      <c r="C1558" s="3">
        <v>1</v>
      </c>
      <c r="D1558" s="3" t="s">
        <v>303</v>
      </c>
      <c r="E1558" s="2" t="s">
        <v>51</v>
      </c>
      <c r="F1558" s="2" cm="1">
        <f t="array" ref="F1558">_xlfn.IFS(C1558=1,(I1558+J1558+K1558+L1558+M1558+N1558+O1558+P1558+Q1558+R1558+S1558+T1558+U1558+W1558+X1558+Y1558+V1558),C1558=0,(I1558+K1558+L1558+M1558+N1558+O1558+P1558+Q1558+R1558+S1558+T1558+U1558+W1558+X1558+Y1558+V1558))</f>
        <v>2</v>
      </c>
      <c r="G1558" s="4" cm="1">
        <f t="array" ref="G1558">_xlfn.IFS(C1558=1,((I1558+J1558+K1558+L1558+M1558+N1558+O1558+P1558+Q1558+R1558+S1558+T1558+U1558+W1558+X1558+Y1558+V1558)/17),C1558=0,((I1558+K1558+L1558+M1558+N1558+O1558+P1558+Q1558+R1558+S1558+T1558+U1558+W1558+X1558+Y1558+V1558)/16))</f>
        <v>0.11764705882352941</v>
      </c>
      <c r="H1558" s="2" t="str" cm="1">
        <f t="array" ref="H1558">_xlfn.IFS((AND(G1558&gt;=0,G1558&lt;0.595)),"F - Persecuting",(AND(G1558&gt;=0.595,G1558&lt;0.695)),"D - Intolerant",(AND(G1558&gt;=0.695,G1558&lt;0.795)),"C - Resistant",(AND(G1558&gt;=0.795,G1558&lt;0.895)),"B - Tolerant",(AND(G1558&gt;=0.895,G1558&lt;=1)),"A - Protecting")</f>
        <v>F - Persecuting</v>
      </c>
      <c r="I1558" s="10">
        <v>0</v>
      </c>
      <c r="J1558" s="10">
        <v>0</v>
      </c>
      <c r="K1558" s="5">
        <v>0</v>
      </c>
      <c r="L1558" s="5">
        <v>0</v>
      </c>
      <c r="M1558" s="5">
        <v>0</v>
      </c>
      <c r="N1558" s="5">
        <v>0</v>
      </c>
      <c r="O1558" s="5">
        <v>0</v>
      </c>
      <c r="P1558" s="5">
        <v>1</v>
      </c>
      <c r="Q1558" s="5">
        <v>0</v>
      </c>
      <c r="R1558" s="5">
        <v>0</v>
      </c>
      <c r="S1558" s="5">
        <v>0</v>
      </c>
      <c r="T1558" s="5">
        <v>0</v>
      </c>
      <c r="U1558" s="5">
        <v>0</v>
      </c>
      <c r="V1558" s="5">
        <v>0</v>
      </c>
      <c r="W1558" s="5">
        <v>1</v>
      </c>
      <c r="X1558" s="5">
        <v>0</v>
      </c>
      <c r="Y1558" s="5">
        <v>0</v>
      </c>
    </row>
    <row r="1559" spans="1:25" ht="18.75" customHeight="1" x14ac:dyDescent="0.15">
      <c r="A1559" s="2" t="s">
        <v>302</v>
      </c>
      <c r="B1559" s="2">
        <v>2019</v>
      </c>
      <c r="C1559" s="3">
        <v>1</v>
      </c>
      <c r="D1559" s="3" t="s">
        <v>303</v>
      </c>
      <c r="E1559" s="2" t="s">
        <v>51</v>
      </c>
      <c r="F1559" s="2" cm="1">
        <f t="array" ref="F1559">_xlfn.IFS(C1559=1,(I1559+J1559+K1559+L1559+M1559+N1559+O1559+P1559+Q1559+R1559+S1559+T1559+U1559+W1559+X1559+Y1559+V1559),C1559=0,(I1559+K1559+L1559+M1559+N1559+O1559+P1559+Q1559+R1559+S1559+T1559+U1559+W1559+X1559+Y1559+V1559))</f>
        <v>2</v>
      </c>
      <c r="G1559" s="4" cm="1">
        <f t="array" ref="G1559">_xlfn.IFS(C1559=1,((I1559+J1559+K1559+L1559+M1559+N1559+O1559+P1559+Q1559+R1559+S1559+T1559+U1559+W1559+X1559+Y1559+V1559)/17),C1559=0,((I1559+K1559+L1559+M1559+N1559+O1559+P1559+Q1559+R1559+S1559+T1559+U1559+W1559+X1559+Y1559+V1559)/16))</f>
        <v>0.11764705882352941</v>
      </c>
      <c r="H1559" s="2" t="str" cm="1">
        <f t="array" ref="H1559">_xlfn.IFS((AND(G1559&gt;=0,G1559&lt;0.595)),"F - Persecuting",(AND(G1559&gt;=0.595,G1559&lt;0.695)),"D - Intolerant",(AND(G1559&gt;=0.695,G1559&lt;0.795)),"C - Resistant",(AND(G1559&gt;=0.795,G1559&lt;0.895)),"B - Tolerant",(AND(G1559&gt;=0.895,G1559&lt;=1)),"A - Protecting")</f>
        <v>F - Persecuting</v>
      </c>
      <c r="I1559" s="10">
        <v>0</v>
      </c>
      <c r="J1559" s="10">
        <v>0</v>
      </c>
      <c r="K1559" s="5">
        <v>0</v>
      </c>
      <c r="L1559" s="5">
        <v>0</v>
      </c>
      <c r="M1559" s="5">
        <v>0</v>
      </c>
      <c r="N1559" s="5">
        <v>0</v>
      </c>
      <c r="O1559" s="5">
        <v>0</v>
      </c>
      <c r="P1559" s="5">
        <v>1</v>
      </c>
      <c r="Q1559" s="5">
        <v>0</v>
      </c>
      <c r="R1559" s="5">
        <v>0</v>
      </c>
      <c r="S1559" s="5">
        <v>0</v>
      </c>
      <c r="T1559" s="5">
        <v>0</v>
      </c>
      <c r="U1559" s="5">
        <v>0</v>
      </c>
      <c r="V1559" s="5">
        <v>0</v>
      </c>
      <c r="W1559" s="5">
        <v>1</v>
      </c>
      <c r="X1559" s="5">
        <v>0</v>
      </c>
      <c r="Y1559" s="5">
        <v>0</v>
      </c>
    </row>
    <row r="1560" spans="1:25" ht="18.75" customHeight="1" x14ac:dyDescent="0.15">
      <c r="A1560" s="2" t="s">
        <v>302</v>
      </c>
      <c r="B1560" s="2">
        <v>2020</v>
      </c>
      <c r="C1560" s="3">
        <v>1</v>
      </c>
      <c r="D1560" s="3" t="s">
        <v>303</v>
      </c>
      <c r="E1560" s="2" t="s">
        <v>51</v>
      </c>
      <c r="F1560" s="2" cm="1">
        <f t="array" ref="F1560">_xlfn.IFS(C1560=1,(I1560+J1560+K1560+L1560+M1560+N1560+O1560+P1560+Q1560+R1560+S1560+T1560+U1560+W1560+X1560+Y1560+V1560),C1560=0,(I1560+K1560+L1560+M1560+N1560+O1560+P1560+Q1560+R1560+S1560+T1560+U1560+W1560+X1560+Y1560+V1560))</f>
        <v>2</v>
      </c>
      <c r="G1560" s="4" cm="1">
        <f t="array" ref="G1560">_xlfn.IFS(C1560=1,((I1560+J1560+K1560+L1560+M1560+N1560+O1560+P1560+Q1560+R1560+S1560+T1560+U1560+W1560+X1560+Y1560+V1560)/17),C1560=0,((I1560+K1560+L1560+M1560+N1560+O1560+P1560+Q1560+R1560+S1560+T1560+U1560+W1560+X1560+Y1560+V1560)/16))</f>
        <v>0.11764705882352941</v>
      </c>
      <c r="H1560" s="2" t="str" cm="1">
        <f t="array" ref="H1560">_xlfn.IFS((AND(G1560&gt;=0,G1560&lt;0.595)),"F - Persecuting",(AND(G1560&gt;=0.595,G1560&lt;0.695)),"D - Intolerant",(AND(G1560&gt;=0.695,G1560&lt;0.795)),"C - Resistant",(AND(G1560&gt;=0.795,G1560&lt;0.895)),"B - Tolerant",(AND(G1560&gt;=0.895,G1560&lt;=1)),"A - Protecting")</f>
        <v>F - Persecuting</v>
      </c>
      <c r="I1560" s="5">
        <v>0</v>
      </c>
      <c r="J1560" s="5">
        <v>0</v>
      </c>
      <c r="K1560" s="5">
        <v>0</v>
      </c>
      <c r="L1560" s="5">
        <v>0</v>
      </c>
      <c r="M1560" s="5">
        <v>0</v>
      </c>
      <c r="N1560" s="5">
        <v>0</v>
      </c>
      <c r="O1560" s="5">
        <v>0</v>
      </c>
      <c r="P1560" s="5">
        <v>1</v>
      </c>
      <c r="Q1560" s="5">
        <v>0</v>
      </c>
      <c r="R1560" s="5">
        <v>0</v>
      </c>
      <c r="S1560" s="5">
        <v>0</v>
      </c>
      <c r="T1560" s="5">
        <v>0</v>
      </c>
      <c r="U1560" s="5">
        <v>0</v>
      </c>
      <c r="V1560" s="5">
        <v>0</v>
      </c>
      <c r="W1560" s="5">
        <v>1</v>
      </c>
      <c r="X1560" s="5">
        <v>0</v>
      </c>
      <c r="Y1560" s="5">
        <v>0</v>
      </c>
    </row>
    <row r="1561" spans="1:25" ht="18.75" customHeight="1" x14ac:dyDescent="0.15">
      <c r="A1561" s="2" t="s">
        <v>302</v>
      </c>
      <c r="B1561" s="2">
        <v>2021</v>
      </c>
      <c r="C1561" s="3">
        <v>1</v>
      </c>
      <c r="D1561" s="3" t="s">
        <v>303</v>
      </c>
      <c r="E1561" s="2" t="s">
        <v>51</v>
      </c>
      <c r="F1561" s="2" cm="1">
        <f t="array" ref="F1561">_xlfn.IFS(C1561=1,(I1561+J1561+K1561+L1561+M1561+N1561+O1561+P1561+Q1561+R1561+S1561+T1561+U1561+W1561+X1561+Y1561+V1561),C1561=0,(I1561+K1561+L1561+M1561+N1561+O1561+P1561+Q1561+R1561+S1561+T1561+U1561+W1561+X1561+Y1561+V1561))</f>
        <v>2</v>
      </c>
      <c r="G1561" s="4" cm="1">
        <f t="array" ref="G1561">_xlfn.IFS(C1561=1,((I1561+J1561+K1561+L1561+M1561+N1561+O1561+P1561+Q1561+R1561+S1561+T1561+U1561+W1561+X1561+Y1561+V1561)/17),C1561=0,((I1561+K1561+L1561+M1561+N1561+O1561+P1561+Q1561+R1561+S1561+T1561+U1561+W1561+X1561+Y1561+V1561)/16))</f>
        <v>0.11764705882352941</v>
      </c>
      <c r="H1561" s="2" t="str" cm="1">
        <f t="array" ref="H1561">_xlfn.IFS((AND(G1561&gt;=0,G1561&lt;0.595)),"F - Persecuting",(AND(G1561&gt;=0.595,G1561&lt;0.695)),"D - Intolerant",(AND(G1561&gt;=0.695,G1561&lt;0.795)),"C - Resistant",(AND(G1561&gt;=0.795,G1561&lt;0.895)),"B - Tolerant",(AND(G1561&gt;=0.895,G1561&lt;=1)),"A - Protecting")</f>
        <v>F - Persecuting</v>
      </c>
      <c r="I1561" s="5">
        <v>0</v>
      </c>
      <c r="J1561" s="5">
        <v>0</v>
      </c>
      <c r="K1561" s="5">
        <v>0</v>
      </c>
      <c r="L1561" s="5">
        <v>0</v>
      </c>
      <c r="M1561" s="5">
        <v>0</v>
      </c>
      <c r="N1561" s="5">
        <v>0</v>
      </c>
      <c r="O1561" s="5">
        <v>0</v>
      </c>
      <c r="P1561" s="5">
        <v>1</v>
      </c>
      <c r="Q1561" s="5">
        <v>0</v>
      </c>
      <c r="R1561" s="5">
        <v>0</v>
      </c>
      <c r="S1561" s="5">
        <v>0</v>
      </c>
      <c r="T1561" s="5">
        <v>0</v>
      </c>
      <c r="U1561" s="5">
        <v>0</v>
      </c>
      <c r="V1561" s="5">
        <v>0</v>
      </c>
      <c r="W1561" s="5">
        <v>1</v>
      </c>
      <c r="X1561" s="5">
        <v>0</v>
      </c>
      <c r="Y1561" s="5">
        <v>0</v>
      </c>
    </row>
    <row r="1562" spans="1:25" ht="18.75" customHeight="1" x14ac:dyDescent="0.15">
      <c r="A1562" s="2" t="s">
        <v>302</v>
      </c>
      <c r="B1562" s="2">
        <v>2022</v>
      </c>
      <c r="C1562" s="3">
        <v>1</v>
      </c>
      <c r="D1562" s="3" t="s">
        <v>303</v>
      </c>
      <c r="E1562" s="2" t="s">
        <v>51</v>
      </c>
      <c r="F1562" s="2" cm="1">
        <f t="array" ref="F1562">_xlfn.IFS(C1562=1,(I1562+J1562+K1562+L1562+M1562+N1562+O1562+P1562+Q1562+R1562+S1562+T1562+U1562+W1562+X1562+Y1562+V1562),C1562=0,(I1562+K1562+L1562+M1562+N1562+O1562+P1562+Q1562+R1562+S1562+T1562+U1562+W1562+X1562+Y1562+V1562))</f>
        <v>2</v>
      </c>
      <c r="G1562" s="4" cm="1">
        <f t="array" ref="G1562">_xlfn.IFS(C1562=1,((I1562+J1562+K1562+L1562+M1562+N1562+O1562+P1562+Q1562+R1562+S1562+T1562+U1562+W1562+X1562+Y1562+V1562)/17),C1562=0,((I1562+K1562+L1562+M1562+N1562+O1562+P1562+Q1562+R1562+S1562+T1562+U1562+W1562+X1562+Y1562+V1562)/16))</f>
        <v>0.11764705882352941</v>
      </c>
      <c r="H1562" s="2" t="str" cm="1">
        <f t="array" ref="H1562">_xlfn.IFS((AND(G1562&gt;=0,G1562&lt;0.595)),"F - Persecuting",(AND(G1562&gt;=0.595,G1562&lt;0.695)),"D - Intolerant",(AND(G1562&gt;=0.695,G1562&lt;0.795)),"C - Resistant",(AND(G1562&gt;=0.795,G1562&lt;0.895)),"B - Tolerant",(AND(G1562&gt;=0.895,G1562&lt;=1)),"A - Protecting")</f>
        <v>F - Persecuting</v>
      </c>
      <c r="I1562" s="5">
        <v>0</v>
      </c>
      <c r="J1562" s="5">
        <v>0</v>
      </c>
      <c r="K1562" s="5">
        <v>0</v>
      </c>
      <c r="L1562" s="5">
        <v>0</v>
      </c>
      <c r="M1562" s="5">
        <v>0</v>
      </c>
      <c r="N1562" s="5">
        <v>0</v>
      </c>
      <c r="O1562" s="5">
        <v>0</v>
      </c>
      <c r="P1562" s="5">
        <v>1</v>
      </c>
      <c r="Q1562" s="5">
        <v>0</v>
      </c>
      <c r="R1562" s="5">
        <v>0</v>
      </c>
      <c r="S1562" s="5">
        <v>0</v>
      </c>
      <c r="T1562" s="5">
        <v>0</v>
      </c>
      <c r="U1562" s="5">
        <v>0</v>
      </c>
      <c r="V1562" s="5">
        <v>0</v>
      </c>
      <c r="W1562" s="5">
        <v>1</v>
      </c>
      <c r="X1562" s="5">
        <v>0</v>
      </c>
      <c r="Y1562" s="5">
        <v>0</v>
      </c>
    </row>
    <row r="1563" spans="1:25" ht="18.75" customHeight="1" x14ac:dyDescent="0.15">
      <c r="A1563" s="2" t="s">
        <v>304</v>
      </c>
      <c r="B1563" s="2">
        <v>2011</v>
      </c>
      <c r="C1563" s="3">
        <v>1</v>
      </c>
      <c r="D1563" s="3" t="s">
        <v>305</v>
      </c>
      <c r="E1563" s="2" t="s">
        <v>47</v>
      </c>
      <c r="F1563" s="2" cm="1">
        <f t="array" ref="F1563">_xlfn.IFS(C1563=1,(I1563+J1563+K1563+L1563+M1563+N1563+O1563+P1563+Q1563+R1563+S1563+T1563+U1563+W1563+X1563+Y1563+V1563),C1563=0,(I1563+K1563+L1563+M1563+N1563+O1563+P1563+Q1563+R1563+S1563+T1563+U1563+W1563+X1563+Y1563+V1563))</f>
        <v>6</v>
      </c>
      <c r="G1563" s="4" cm="1">
        <f t="array" ref="G1563">_xlfn.IFS(C1563=1,((I1563+J1563+K1563+L1563+M1563+N1563+O1563+P1563+Q1563+R1563+S1563+T1563+U1563+W1563+X1563+Y1563+V1563)/17),C1563=0,((I1563+K1563+L1563+M1563+N1563+O1563+P1563+Q1563+R1563+S1563+T1563+U1563+W1563+X1563+Y1563+V1563)/16))</f>
        <v>0.35294117647058826</v>
      </c>
      <c r="H1563" s="2" t="str" cm="1">
        <f t="array" ref="H1563">_xlfn.IFS((AND(G1563&gt;=0,G1563&lt;0.595)),"F - Persecuting",(AND(G1563&gt;=0.595,G1563&lt;0.695)),"D - Intolerant",(AND(G1563&gt;=0.695,G1563&lt;0.795)),"C - Resistant",(AND(G1563&gt;=0.795,G1563&lt;0.895)),"B - Tolerant",(AND(G1563&gt;=0.895,G1563&lt;=1)),"A - Protecting")</f>
        <v>F - Persecuting</v>
      </c>
      <c r="I1563" s="5">
        <v>1</v>
      </c>
      <c r="J1563" s="5">
        <v>0</v>
      </c>
      <c r="K1563" s="5">
        <v>1</v>
      </c>
      <c r="L1563" s="5">
        <v>0</v>
      </c>
      <c r="M1563" s="5">
        <v>0</v>
      </c>
      <c r="N1563" s="5">
        <v>0</v>
      </c>
      <c r="O1563" s="5">
        <v>1</v>
      </c>
      <c r="P1563" s="5">
        <v>1</v>
      </c>
      <c r="Q1563" s="5">
        <v>1</v>
      </c>
      <c r="R1563" s="5">
        <v>0</v>
      </c>
      <c r="S1563" s="5">
        <v>0</v>
      </c>
      <c r="T1563" s="5">
        <v>0</v>
      </c>
      <c r="U1563" s="5">
        <v>0</v>
      </c>
      <c r="V1563" s="5">
        <v>0</v>
      </c>
      <c r="W1563" s="5">
        <v>1</v>
      </c>
      <c r="X1563" s="5">
        <v>0</v>
      </c>
      <c r="Y1563" s="5">
        <v>0</v>
      </c>
    </row>
    <row r="1564" spans="1:25" ht="18.75" customHeight="1" x14ac:dyDescent="0.15">
      <c r="A1564" s="2" t="s">
        <v>304</v>
      </c>
      <c r="B1564" s="2">
        <v>2012</v>
      </c>
      <c r="C1564" s="3">
        <v>1</v>
      </c>
      <c r="D1564" s="3" t="s">
        <v>305</v>
      </c>
      <c r="E1564" s="2" t="s">
        <v>47</v>
      </c>
      <c r="F1564" s="2" cm="1">
        <f t="array" ref="F1564">_xlfn.IFS(C1564=1,(I1564+J1564+K1564+L1564+M1564+N1564+O1564+P1564+Q1564+R1564+S1564+T1564+U1564+W1564+X1564+Y1564+V1564),C1564=0,(I1564+K1564+L1564+M1564+N1564+O1564+P1564+Q1564+R1564+S1564+T1564+U1564+W1564+X1564+Y1564+V1564))</f>
        <v>7</v>
      </c>
      <c r="G1564" s="4" cm="1">
        <f t="array" ref="G1564">_xlfn.IFS(C1564=1,((I1564+J1564+K1564+L1564+M1564+N1564+O1564+P1564+Q1564+R1564+S1564+T1564+U1564+W1564+X1564+Y1564+V1564)/17),C1564=0,((I1564+K1564+L1564+M1564+N1564+O1564+P1564+Q1564+R1564+S1564+T1564+U1564+W1564+X1564+Y1564+V1564)/16))</f>
        <v>0.41176470588235292</v>
      </c>
      <c r="H1564" s="2" t="str" cm="1">
        <f t="array" ref="H1564">_xlfn.IFS((AND(G1564&gt;=0,G1564&lt;0.595)),"F - Persecuting",(AND(G1564&gt;=0.595,G1564&lt;0.695)),"D - Intolerant",(AND(G1564&gt;=0.695,G1564&lt;0.795)),"C - Resistant",(AND(G1564&gt;=0.795,G1564&lt;0.895)),"B - Tolerant",(AND(G1564&gt;=0.895,G1564&lt;=1)),"A - Protecting")</f>
        <v>F - Persecuting</v>
      </c>
      <c r="I1564" s="5">
        <v>1</v>
      </c>
      <c r="J1564" s="5">
        <v>0</v>
      </c>
      <c r="K1564" s="5">
        <v>1</v>
      </c>
      <c r="L1564" s="5">
        <v>0</v>
      </c>
      <c r="M1564" s="5">
        <v>0</v>
      </c>
      <c r="N1564" s="5">
        <v>0</v>
      </c>
      <c r="O1564" s="5">
        <v>1</v>
      </c>
      <c r="P1564" s="5">
        <v>1</v>
      </c>
      <c r="Q1564" s="5">
        <v>1</v>
      </c>
      <c r="R1564" s="5">
        <v>0</v>
      </c>
      <c r="S1564" s="5">
        <v>0</v>
      </c>
      <c r="T1564" s="5">
        <v>0</v>
      </c>
      <c r="U1564" s="5">
        <v>0</v>
      </c>
      <c r="V1564" s="5">
        <v>0</v>
      </c>
      <c r="W1564" s="5">
        <v>1</v>
      </c>
      <c r="X1564" s="5">
        <v>1</v>
      </c>
      <c r="Y1564" s="5">
        <v>0</v>
      </c>
    </row>
    <row r="1565" spans="1:25" ht="18.75" customHeight="1" x14ac:dyDescent="0.15">
      <c r="A1565" s="2" t="s">
        <v>304</v>
      </c>
      <c r="B1565" s="2">
        <v>2013</v>
      </c>
      <c r="C1565" s="3">
        <v>1</v>
      </c>
      <c r="D1565" s="3" t="s">
        <v>305</v>
      </c>
      <c r="E1565" s="2" t="s">
        <v>47</v>
      </c>
      <c r="F1565" s="2" cm="1">
        <f t="array" ref="F1565">_xlfn.IFS(C1565=1,(I1565+J1565+K1565+L1565+M1565+N1565+O1565+P1565+Q1565+R1565+S1565+T1565+U1565+W1565+X1565+Y1565+V1565),C1565=0,(I1565+K1565+L1565+M1565+N1565+O1565+P1565+Q1565+R1565+S1565+T1565+U1565+W1565+X1565+Y1565+V1565))</f>
        <v>9</v>
      </c>
      <c r="G1565" s="4" cm="1">
        <f t="array" ref="G1565">_xlfn.IFS(C1565=1,((I1565+J1565+K1565+L1565+M1565+N1565+O1565+P1565+Q1565+R1565+S1565+T1565+U1565+W1565+X1565+Y1565+V1565)/17),C1565=0,((I1565+K1565+L1565+M1565+N1565+O1565+P1565+Q1565+R1565+S1565+T1565+U1565+W1565+X1565+Y1565+V1565)/16))</f>
        <v>0.52941176470588236</v>
      </c>
      <c r="H1565" s="2" t="str" cm="1">
        <f t="array" ref="H1565">_xlfn.IFS((AND(G1565&gt;=0,G1565&lt;0.595)),"F - Persecuting",(AND(G1565&gt;=0.595,G1565&lt;0.695)),"D - Intolerant",(AND(G1565&gt;=0.695,G1565&lt;0.795)),"C - Resistant",(AND(G1565&gt;=0.795,G1565&lt;0.895)),"B - Tolerant",(AND(G1565&gt;=0.895,G1565&lt;=1)),"A - Protecting")</f>
        <v>F - Persecuting</v>
      </c>
      <c r="I1565" s="5">
        <v>1</v>
      </c>
      <c r="J1565" s="5">
        <v>0</v>
      </c>
      <c r="K1565" s="5">
        <v>1</v>
      </c>
      <c r="L1565" s="5">
        <v>0</v>
      </c>
      <c r="M1565" s="5">
        <v>0</v>
      </c>
      <c r="N1565" s="5">
        <v>0</v>
      </c>
      <c r="O1565" s="5">
        <v>1</v>
      </c>
      <c r="P1565" s="5">
        <v>1</v>
      </c>
      <c r="Q1565" s="5">
        <v>1</v>
      </c>
      <c r="R1565" s="5">
        <v>1</v>
      </c>
      <c r="S1565" s="5">
        <v>1</v>
      </c>
      <c r="T1565" s="5">
        <v>0</v>
      </c>
      <c r="U1565" s="5">
        <v>0</v>
      </c>
      <c r="V1565" s="5">
        <v>0</v>
      </c>
      <c r="W1565" s="5">
        <v>1</v>
      </c>
      <c r="X1565" s="5">
        <v>1</v>
      </c>
      <c r="Y1565" s="5">
        <v>0</v>
      </c>
    </row>
    <row r="1566" spans="1:25" ht="18.75" customHeight="1" x14ac:dyDescent="0.15">
      <c r="A1566" s="2" t="s">
        <v>304</v>
      </c>
      <c r="B1566" s="2">
        <v>2014</v>
      </c>
      <c r="C1566" s="3">
        <v>1</v>
      </c>
      <c r="D1566" s="3" t="s">
        <v>305</v>
      </c>
      <c r="E1566" s="2" t="s">
        <v>47</v>
      </c>
      <c r="F1566" s="2" cm="1">
        <f t="array" ref="F1566">_xlfn.IFS(C1566=1,(I1566+J1566+K1566+L1566+M1566+N1566+O1566+P1566+Q1566+R1566+S1566+T1566+U1566+W1566+X1566+Y1566+V1566),C1566=0,(I1566+K1566+L1566+M1566+N1566+O1566+P1566+Q1566+R1566+S1566+T1566+U1566+W1566+X1566+Y1566+V1566))</f>
        <v>10</v>
      </c>
      <c r="G1566" s="4" cm="1">
        <f t="array" ref="G1566">_xlfn.IFS(C1566=1,((I1566+J1566+K1566+L1566+M1566+N1566+O1566+P1566+Q1566+R1566+S1566+T1566+U1566+W1566+X1566+Y1566+V1566)/17),C1566=0,((I1566+K1566+L1566+M1566+N1566+O1566+P1566+Q1566+R1566+S1566+T1566+U1566+W1566+X1566+Y1566+V1566)/16))</f>
        <v>0.58823529411764708</v>
      </c>
      <c r="H1566" s="2" t="str" cm="1">
        <f t="array" ref="H1566">_xlfn.IFS((AND(G1566&gt;=0,G1566&lt;0.595)),"F - Persecuting",(AND(G1566&gt;=0.595,G1566&lt;0.695)),"D - Intolerant",(AND(G1566&gt;=0.695,G1566&lt;0.795)),"C - Resistant",(AND(G1566&gt;=0.795,G1566&lt;0.895)),"B - Tolerant",(AND(G1566&gt;=0.895,G1566&lt;=1)),"A - Protecting")</f>
        <v>F - Persecuting</v>
      </c>
      <c r="I1566" s="5">
        <v>1</v>
      </c>
      <c r="J1566" s="5">
        <v>0</v>
      </c>
      <c r="K1566" s="5">
        <v>1</v>
      </c>
      <c r="L1566" s="5">
        <v>0</v>
      </c>
      <c r="M1566" s="5">
        <v>0</v>
      </c>
      <c r="N1566" s="5">
        <v>1</v>
      </c>
      <c r="O1566" s="5">
        <v>1</v>
      </c>
      <c r="P1566" s="5">
        <v>1</v>
      </c>
      <c r="Q1566" s="5">
        <v>1</v>
      </c>
      <c r="R1566" s="5">
        <v>1</v>
      </c>
      <c r="S1566" s="5">
        <v>1</v>
      </c>
      <c r="T1566" s="5">
        <v>0</v>
      </c>
      <c r="U1566" s="5">
        <v>0</v>
      </c>
      <c r="V1566" s="5">
        <v>0</v>
      </c>
      <c r="W1566" s="5">
        <v>1</v>
      </c>
      <c r="X1566" s="5">
        <v>1</v>
      </c>
      <c r="Y1566" s="5">
        <v>0</v>
      </c>
    </row>
    <row r="1567" spans="1:25" ht="18.75" customHeight="1" x14ac:dyDescent="0.15">
      <c r="A1567" s="2" t="s">
        <v>304</v>
      </c>
      <c r="B1567" s="2">
        <v>2015</v>
      </c>
      <c r="C1567" s="3">
        <v>1</v>
      </c>
      <c r="D1567" s="3" t="s">
        <v>305</v>
      </c>
      <c r="E1567" s="2" t="s">
        <v>47</v>
      </c>
      <c r="F1567" s="2" cm="1">
        <f t="array" ref="F1567">_xlfn.IFS(C1567=1,(I1567+J1567+K1567+L1567+M1567+N1567+O1567+P1567+Q1567+R1567+S1567+T1567+U1567+W1567+X1567+Y1567+V1567),C1567=0,(I1567+K1567+L1567+M1567+N1567+O1567+P1567+Q1567+R1567+S1567+T1567+U1567+W1567+X1567+Y1567+V1567))</f>
        <v>10</v>
      </c>
      <c r="G1567" s="4" cm="1">
        <f t="array" ref="G1567">_xlfn.IFS(C1567=1,((I1567+J1567+K1567+L1567+M1567+N1567+O1567+P1567+Q1567+R1567+S1567+T1567+U1567+W1567+X1567+Y1567+V1567)/17),C1567=0,((I1567+K1567+L1567+M1567+N1567+O1567+P1567+Q1567+R1567+S1567+T1567+U1567+W1567+X1567+Y1567+V1567)/16))</f>
        <v>0.58823529411764708</v>
      </c>
      <c r="H1567" s="2" t="str" cm="1">
        <f t="array" ref="H1567">_xlfn.IFS((AND(G1567&gt;=0,G1567&lt;0.595)),"F - Persecuting",(AND(G1567&gt;=0.595,G1567&lt;0.695)),"D - Intolerant",(AND(G1567&gt;=0.695,G1567&lt;0.795)),"C - Resistant",(AND(G1567&gt;=0.795,G1567&lt;0.895)),"B - Tolerant",(AND(G1567&gt;=0.895,G1567&lt;=1)),"A - Protecting")</f>
        <v>F - Persecuting</v>
      </c>
      <c r="I1567" s="5">
        <v>1</v>
      </c>
      <c r="J1567" s="5">
        <v>0</v>
      </c>
      <c r="K1567" s="5">
        <v>1</v>
      </c>
      <c r="L1567" s="5">
        <v>0</v>
      </c>
      <c r="M1567" s="5">
        <v>0</v>
      </c>
      <c r="N1567" s="5">
        <v>1</v>
      </c>
      <c r="O1567" s="5">
        <v>1</v>
      </c>
      <c r="P1567" s="5">
        <v>1</v>
      </c>
      <c r="Q1567" s="5">
        <v>1</v>
      </c>
      <c r="R1567" s="5">
        <v>1</v>
      </c>
      <c r="S1567" s="5">
        <v>1</v>
      </c>
      <c r="T1567" s="5">
        <v>0</v>
      </c>
      <c r="U1567" s="5">
        <v>0</v>
      </c>
      <c r="V1567" s="5">
        <v>0</v>
      </c>
      <c r="W1567" s="5">
        <v>1</v>
      </c>
      <c r="X1567" s="5">
        <v>1</v>
      </c>
      <c r="Y1567" s="5">
        <v>0</v>
      </c>
    </row>
    <row r="1568" spans="1:25" ht="18.75" customHeight="1" x14ac:dyDescent="0.15">
      <c r="A1568" s="2" t="s">
        <v>304</v>
      </c>
      <c r="B1568" s="2">
        <v>2016</v>
      </c>
      <c r="C1568" s="3">
        <v>1</v>
      </c>
      <c r="D1568" s="3" t="s">
        <v>305</v>
      </c>
      <c r="E1568" s="2" t="s">
        <v>47</v>
      </c>
      <c r="F1568" s="2" cm="1">
        <f t="array" ref="F1568">_xlfn.IFS(C1568=1,(I1568+J1568+K1568+L1568+M1568+N1568+O1568+P1568+Q1568+R1568+S1568+T1568+U1568+W1568+X1568+Y1568+V1568),C1568=0,(I1568+K1568+L1568+M1568+N1568+O1568+P1568+Q1568+R1568+S1568+T1568+U1568+W1568+X1568+Y1568+V1568))</f>
        <v>10</v>
      </c>
      <c r="G1568" s="4" cm="1">
        <f t="array" ref="G1568">_xlfn.IFS(C1568=1,((I1568+J1568+K1568+L1568+M1568+N1568+O1568+P1568+Q1568+R1568+S1568+T1568+U1568+W1568+X1568+Y1568+V1568)/17),C1568=0,((I1568+K1568+L1568+M1568+N1568+O1568+P1568+Q1568+R1568+S1568+T1568+U1568+W1568+X1568+Y1568+V1568)/16))</f>
        <v>0.58823529411764708</v>
      </c>
      <c r="H1568" s="2" t="str" cm="1">
        <f t="array" ref="H1568">_xlfn.IFS((AND(G1568&gt;=0,G1568&lt;0.595)),"F - Persecuting",(AND(G1568&gt;=0.595,G1568&lt;0.695)),"D - Intolerant",(AND(G1568&gt;=0.695,G1568&lt;0.795)),"C - Resistant",(AND(G1568&gt;=0.795,G1568&lt;0.895)),"B - Tolerant",(AND(G1568&gt;=0.895,G1568&lt;=1)),"A - Protecting")</f>
        <v>F - Persecuting</v>
      </c>
      <c r="I1568" s="5">
        <v>1</v>
      </c>
      <c r="J1568" s="5">
        <v>0</v>
      </c>
      <c r="K1568" s="5">
        <v>1</v>
      </c>
      <c r="L1568" s="5">
        <v>0</v>
      </c>
      <c r="M1568" s="5">
        <v>0</v>
      </c>
      <c r="N1568" s="5">
        <v>1</v>
      </c>
      <c r="O1568" s="5">
        <v>1</v>
      </c>
      <c r="P1568" s="5">
        <v>1</v>
      </c>
      <c r="Q1568" s="5">
        <v>1</v>
      </c>
      <c r="R1568" s="5">
        <v>1</v>
      </c>
      <c r="S1568" s="5">
        <v>1</v>
      </c>
      <c r="T1568" s="5">
        <v>0</v>
      </c>
      <c r="U1568" s="5">
        <v>0</v>
      </c>
      <c r="V1568" s="5">
        <v>0</v>
      </c>
      <c r="W1568" s="5">
        <v>1</v>
      </c>
      <c r="X1568" s="5">
        <v>1</v>
      </c>
      <c r="Y1568" s="5">
        <v>0</v>
      </c>
    </row>
    <row r="1569" spans="1:25" ht="18.75" customHeight="1" x14ac:dyDescent="0.15">
      <c r="A1569" s="2" t="s">
        <v>304</v>
      </c>
      <c r="B1569" s="2">
        <v>2017</v>
      </c>
      <c r="C1569" s="3">
        <v>1</v>
      </c>
      <c r="D1569" s="3" t="s">
        <v>305</v>
      </c>
      <c r="E1569" s="2" t="s">
        <v>47</v>
      </c>
      <c r="F1569" s="2" cm="1">
        <f t="array" ref="F1569">_xlfn.IFS(C1569=1,(I1569+J1569+K1569+L1569+M1569+N1569+O1569+P1569+Q1569+R1569+S1569+T1569+U1569+W1569+X1569+Y1569+V1569),C1569=0,(I1569+K1569+L1569+M1569+N1569+O1569+P1569+Q1569+R1569+S1569+T1569+U1569+W1569+X1569+Y1569+V1569))</f>
        <v>10</v>
      </c>
      <c r="G1569" s="4" cm="1">
        <f t="array" ref="G1569">_xlfn.IFS(C1569=1,((I1569+J1569+K1569+L1569+M1569+N1569+O1569+P1569+Q1569+R1569+S1569+T1569+U1569+W1569+X1569+Y1569+V1569)/17),C1569=0,((I1569+K1569+L1569+M1569+N1569+O1569+P1569+Q1569+R1569+S1569+T1569+U1569+W1569+X1569+Y1569+V1569)/16))</f>
        <v>0.58823529411764708</v>
      </c>
      <c r="H1569" s="2" t="str" cm="1">
        <f t="array" ref="H1569">_xlfn.IFS((AND(G1569&gt;=0,G1569&lt;0.595)),"F - Persecuting",(AND(G1569&gt;=0.595,G1569&lt;0.695)),"D - Intolerant",(AND(G1569&gt;=0.695,G1569&lt;0.795)),"C - Resistant",(AND(G1569&gt;=0.795,G1569&lt;0.895)),"B - Tolerant",(AND(G1569&gt;=0.895,G1569&lt;=1)),"A - Protecting")</f>
        <v>F - Persecuting</v>
      </c>
      <c r="I1569" s="5">
        <v>1</v>
      </c>
      <c r="J1569" s="5">
        <v>0</v>
      </c>
      <c r="K1569" s="5">
        <v>1</v>
      </c>
      <c r="L1569" s="5">
        <v>0</v>
      </c>
      <c r="M1569" s="5">
        <v>0</v>
      </c>
      <c r="N1569" s="5">
        <v>1</v>
      </c>
      <c r="O1569" s="5">
        <v>1</v>
      </c>
      <c r="P1569" s="5">
        <v>1</v>
      </c>
      <c r="Q1569" s="5">
        <v>1</v>
      </c>
      <c r="R1569" s="5">
        <v>1</v>
      </c>
      <c r="S1569" s="5">
        <v>1</v>
      </c>
      <c r="T1569" s="5">
        <v>0</v>
      </c>
      <c r="U1569" s="5">
        <v>0</v>
      </c>
      <c r="V1569" s="5">
        <v>0</v>
      </c>
      <c r="W1569" s="5">
        <v>1</v>
      </c>
      <c r="X1569" s="5">
        <v>1</v>
      </c>
      <c r="Y1569" s="5">
        <v>0</v>
      </c>
    </row>
    <row r="1570" spans="1:25" ht="18.75" customHeight="1" x14ac:dyDescent="0.15">
      <c r="A1570" s="2" t="s">
        <v>304</v>
      </c>
      <c r="B1570" s="2">
        <v>2018</v>
      </c>
      <c r="C1570" s="3">
        <v>1</v>
      </c>
      <c r="D1570" s="3" t="s">
        <v>305</v>
      </c>
      <c r="E1570" s="2" t="s">
        <v>47</v>
      </c>
      <c r="F1570" s="2" cm="1">
        <f t="array" ref="F1570">_xlfn.IFS(C1570=1,(I1570+J1570+K1570+L1570+M1570+N1570+O1570+P1570+Q1570+R1570+S1570+T1570+U1570+W1570+X1570+Y1570+V1570),C1570=0,(I1570+K1570+L1570+M1570+N1570+O1570+P1570+Q1570+R1570+S1570+T1570+U1570+W1570+X1570+Y1570+V1570))</f>
        <v>11</v>
      </c>
      <c r="G1570" s="4" cm="1">
        <f t="array" ref="G1570">_xlfn.IFS(C1570=1,((I1570+J1570+K1570+L1570+M1570+N1570+O1570+P1570+Q1570+R1570+S1570+T1570+U1570+W1570+X1570+Y1570+V1570)/17),C1570=0,((I1570+K1570+L1570+M1570+N1570+O1570+P1570+Q1570+R1570+S1570+T1570+U1570+W1570+X1570+Y1570+V1570)/16))</f>
        <v>0.6470588235294118</v>
      </c>
      <c r="H1570" s="2" t="str" cm="1">
        <f t="array" ref="H1570">_xlfn.IFS((AND(G1570&gt;=0,G1570&lt;0.595)),"F - Persecuting",(AND(G1570&gt;=0.595,G1570&lt;0.695)),"D - Intolerant",(AND(G1570&gt;=0.695,G1570&lt;0.795)),"C - Resistant",(AND(G1570&gt;=0.795,G1570&lt;0.895)),"B - Tolerant",(AND(G1570&gt;=0.895,G1570&lt;=1)),"A - Protecting")</f>
        <v>D - Intolerant</v>
      </c>
      <c r="I1570" s="5">
        <v>1</v>
      </c>
      <c r="J1570" s="5">
        <v>0</v>
      </c>
      <c r="K1570" s="5">
        <v>1</v>
      </c>
      <c r="L1570" s="5">
        <v>0</v>
      </c>
      <c r="M1570" s="5">
        <v>0</v>
      </c>
      <c r="N1570" s="5">
        <v>1</v>
      </c>
      <c r="O1570" s="5">
        <v>1</v>
      </c>
      <c r="P1570" s="5">
        <v>1</v>
      </c>
      <c r="Q1570" s="5">
        <v>1</v>
      </c>
      <c r="R1570" s="5">
        <v>1</v>
      </c>
      <c r="S1570" s="5">
        <v>1</v>
      </c>
      <c r="T1570" s="5">
        <v>0</v>
      </c>
      <c r="U1570" s="5">
        <v>0</v>
      </c>
      <c r="V1570" s="5">
        <v>0</v>
      </c>
      <c r="W1570" s="5">
        <v>1</v>
      </c>
      <c r="X1570" s="5">
        <v>1</v>
      </c>
      <c r="Y1570" s="6">
        <v>1</v>
      </c>
    </row>
    <row r="1571" spans="1:25" ht="18.75" customHeight="1" x14ac:dyDescent="0.15">
      <c r="A1571" s="2" t="s">
        <v>304</v>
      </c>
      <c r="B1571" s="2">
        <v>2019</v>
      </c>
      <c r="C1571" s="3">
        <v>1</v>
      </c>
      <c r="D1571" s="3" t="s">
        <v>305</v>
      </c>
      <c r="E1571" s="2" t="s">
        <v>47</v>
      </c>
      <c r="F1571" s="2" cm="1">
        <f t="array" ref="F1571">_xlfn.IFS(C1571=1,(I1571+J1571+K1571+L1571+M1571+N1571+O1571+P1571+Q1571+R1571+S1571+T1571+U1571+W1571+X1571+Y1571+V1571),C1571=0,(I1571+K1571+L1571+M1571+N1571+O1571+P1571+Q1571+R1571+S1571+T1571+U1571+W1571+X1571+Y1571+V1571))</f>
        <v>10</v>
      </c>
      <c r="G1571" s="4" cm="1">
        <f t="array" ref="G1571">_xlfn.IFS(C1571=1,((I1571+J1571+K1571+L1571+M1571+N1571+O1571+P1571+Q1571+R1571+S1571+T1571+U1571+W1571+X1571+Y1571+V1571)/17),C1571=0,((I1571+K1571+L1571+M1571+N1571+O1571+P1571+Q1571+R1571+S1571+T1571+U1571+W1571+X1571+Y1571+V1571)/16))</f>
        <v>0.58823529411764708</v>
      </c>
      <c r="H1571" s="2" t="str" cm="1">
        <f t="array" ref="H1571">_xlfn.IFS((AND(G1571&gt;=0,G1571&lt;0.595)),"F - Persecuting",(AND(G1571&gt;=0.595,G1571&lt;0.695)),"D - Intolerant",(AND(G1571&gt;=0.695,G1571&lt;0.795)),"C - Resistant",(AND(G1571&gt;=0.795,G1571&lt;0.895)),"B - Tolerant",(AND(G1571&gt;=0.895,G1571&lt;=1)),"A - Protecting")</f>
        <v>F - Persecuting</v>
      </c>
      <c r="I1571" s="5">
        <v>1</v>
      </c>
      <c r="J1571" s="5">
        <v>0</v>
      </c>
      <c r="K1571" s="5">
        <v>1</v>
      </c>
      <c r="L1571" s="5">
        <v>0</v>
      </c>
      <c r="M1571" s="5">
        <v>0</v>
      </c>
      <c r="N1571" s="5">
        <v>1</v>
      </c>
      <c r="O1571" s="5">
        <v>1</v>
      </c>
      <c r="P1571" s="5">
        <v>1</v>
      </c>
      <c r="Q1571" s="5">
        <v>1</v>
      </c>
      <c r="R1571" s="5">
        <v>1</v>
      </c>
      <c r="S1571" s="5">
        <v>1</v>
      </c>
      <c r="T1571" s="5">
        <v>0</v>
      </c>
      <c r="U1571" s="5">
        <v>0</v>
      </c>
      <c r="V1571" s="5">
        <v>0</v>
      </c>
      <c r="W1571" s="5">
        <v>1</v>
      </c>
      <c r="X1571" s="5">
        <v>0</v>
      </c>
      <c r="Y1571" s="6">
        <v>1</v>
      </c>
    </row>
    <row r="1572" spans="1:25" ht="18.75" customHeight="1" x14ac:dyDescent="0.15">
      <c r="A1572" s="2" t="s">
        <v>304</v>
      </c>
      <c r="B1572" s="2">
        <v>2020</v>
      </c>
      <c r="C1572" s="3">
        <v>1</v>
      </c>
      <c r="D1572" s="3" t="s">
        <v>305</v>
      </c>
      <c r="E1572" s="2" t="s">
        <v>47</v>
      </c>
      <c r="F1572" s="2" cm="1">
        <f t="array" ref="F1572">_xlfn.IFS(C1572=1,(I1572+J1572+K1572+L1572+M1572+N1572+O1572+P1572+Q1572+R1572+S1572+T1572+U1572+W1572+X1572+Y1572+V1572),C1572=0,(I1572+K1572+L1572+M1572+N1572+O1572+P1572+Q1572+R1572+S1572+T1572+U1572+W1572+X1572+Y1572+V1572))</f>
        <v>9</v>
      </c>
      <c r="G1572" s="4" cm="1">
        <f t="array" ref="G1572">_xlfn.IFS(C1572=1,((I1572+J1572+K1572+L1572+M1572+N1572+O1572+P1572+Q1572+R1572+S1572+T1572+U1572+W1572+X1572+Y1572+V1572)/17),C1572=0,((I1572+K1572+L1572+M1572+N1572+O1572+P1572+Q1572+R1572+S1572+T1572+U1572+W1572+X1572+Y1572+V1572)/16))</f>
        <v>0.52941176470588236</v>
      </c>
      <c r="H1572" s="2" t="str" cm="1">
        <f t="array" ref="H1572">_xlfn.IFS((AND(G1572&gt;=0,G1572&lt;0.595)),"F - Persecuting",(AND(G1572&gt;=0.595,G1572&lt;0.695)),"D - Intolerant",(AND(G1572&gt;=0.695,G1572&lt;0.795)),"C - Resistant",(AND(G1572&gt;=0.795,G1572&lt;0.895)),"B - Tolerant",(AND(G1572&gt;=0.895,G1572&lt;=1)),"A - Protecting")</f>
        <v>F - Persecuting</v>
      </c>
      <c r="I1572" s="5">
        <v>1</v>
      </c>
      <c r="J1572" s="5">
        <v>0</v>
      </c>
      <c r="K1572" s="5">
        <v>1</v>
      </c>
      <c r="L1572" s="5">
        <v>0</v>
      </c>
      <c r="M1572" s="5">
        <v>0</v>
      </c>
      <c r="N1572" s="5">
        <v>0</v>
      </c>
      <c r="O1572" s="5">
        <v>1</v>
      </c>
      <c r="P1572" s="5">
        <v>1</v>
      </c>
      <c r="Q1572" s="5">
        <v>1</v>
      </c>
      <c r="R1572" s="5">
        <v>1</v>
      </c>
      <c r="S1572" s="5">
        <v>1</v>
      </c>
      <c r="T1572" s="5">
        <v>0</v>
      </c>
      <c r="U1572" s="5">
        <v>0</v>
      </c>
      <c r="V1572" s="5">
        <v>0</v>
      </c>
      <c r="W1572" s="5">
        <v>1</v>
      </c>
      <c r="X1572" s="5">
        <v>0</v>
      </c>
      <c r="Y1572" s="6">
        <v>1</v>
      </c>
    </row>
    <row r="1573" spans="1:25" ht="18.75" customHeight="1" x14ac:dyDescent="0.15">
      <c r="A1573" s="2" t="s">
        <v>304</v>
      </c>
      <c r="B1573" s="2">
        <v>2021</v>
      </c>
      <c r="C1573" s="3">
        <v>1</v>
      </c>
      <c r="D1573" s="3" t="s">
        <v>305</v>
      </c>
      <c r="E1573" s="2" t="s">
        <v>47</v>
      </c>
      <c r="F1573" s="2" cm="1">
        <f t="array" ref="F1573">_xlfn.IFS(C1573=1,(I1573+J1573+K1573+L1573+M1573+N1573+O1573+P1573+Q1573+R1573+S1573+T1573+U1573+W1573+X1573+Y1573+V1573),C1573=0,(I1573+K1573+L1573+M1573+N1573+O1573+P1573+Q1573+R1573+S1573+T1573+U1573+W1573+X1573+Y1573+V1573))</f>
        <v>11</v>
      </c>
      <c r="G1573" s="4" cm="1">
        <f t="array" ref="G1573">_xlfn.IFS(C1573=1,((I1573+J1573+K1573+L1573+M1573+N1573+O1573+P1573+Q1573+R1573+S1573+T1573+U1573+W1573+X1573+Y1573+V1573)/17),C1573=0,((I1573+K1573+L1573+M1573+N1573+O1573+P1573+Q1573+R1573+S1573+T1573+U1573+W1573+X1573+Y1573+V1573)/16))</f>
        <v>0.6470588235294118</v>
      </c>
      <c r="H1573" s="2" t="str" cm="1">
        <f t="array" ref="H1573">_xlfn.IFS((AND(G1573&gt;=0,G1573&lt;0.595)),"F - Persecuting",(AND(G1573&gt;=0.595,G1573&lt;0.695)),"D - Intolerant",(AND(G1573&gt;=0.695,G1573&lt;0.795)),"C - Resistant",(AND(G1573&gt;=0.795,G1573&lt;0.895)),"B - Tolerant",(AND(G1573&gt;=0.895,G1573&lt;=1)),"A - Protecting")</f>
        <v>D - Intolerant</v>
      </c>
      <c r="I1573" s="5">
        <v>1</v>
      </c>
      <c r="J1573" s="5">
        <v>0</v>
      </c>
      <c r="K1573" s="5">
        <v>1</v>
      </c>
      <c r="L1573" s="5">
        <v>0</v>
      </c>
      <c r="M1573" s="5">
        <v>0</v>
      </c>
      <c r="N1573" s="5">
        <v>1</v>
      </c>
      <c r="O1573" s="5">
        <v>1</v>
      </c>
      <c r="P1573" s="5">
        <v>1</v>
      </c>
      <c r="Q1573" s="5">
        <v>1</v>
      </c>
      <c r="R1573" s="5">
        <v>1</v>
      </c>
      <c r="S1573" s="5">
        <v>1</v>
      </c>
      <c r="T1573" s="5">
        <v>0</v>
      </c>
      <c r="U1573" s="5">
        <v>0</v>
      </c>
      <c r="V1573" s="5">
        <v>0</v>
      </c>
      <c r="W1573" s="5">
        <v>1</v>
      </c>
      <c r="X1573" s="5">
        <v>1</v>
      </c>
      <c r="Y1573" s="6">
        <v>1</v>
      </c>
    </row>
    <row r="1574" spans="1:25" ht="18.75" customHeight="1" x14ac:dyDescent="0.15">
      <c r="A1574" s="2" t="s">
        <v>304</v>
      </c>
      <c r="B1574" s="2">
        <v>2022</v>
      </c>
      <c r="C1574" s="3">
        <v>1</v>
      </c>
      <c r="D1574" s="3" t="s">
        <v>305</v>
      </c>
      <c r="E1574" s="2" t="s">
        <v>47</v>
      </c>
      <c r="F1574" s="2" cm="1">
        <f t="array" ref="F1574">_xlfn.IFS(C1574=1,(I1574+J1574+K1574+L1574+M1574+N1574+O1574+P1574+Q1574+R1574+S1574+T1574+U1574+W1574+X1574+Y1574+V1574),C1574=0,(I1574+K1574+L1574+M1574+N1574+O1574+P1574+Q1574+R1574+S1574+T1574+U1574+W1574+X1574+Y1574+V1574))</f>
        <v>11</v>
      </c>
      <c r="G1574" s="4" cm="1">
        <f t="array" ref="G1574">_xlfn.IFS(C1574=1,((I1574+J1574+K1574+L1574+M1574+N1574+O1574+P1574+Q1574+R1574+S1574+T1574+U1574+W1574+X1574+Y1574+V1574)/17),C1574=0,((I1574+K1574+L1574+M1574+N1574+O1574+P1574+Q1574+R1574+S1574+T1574+U1574+W1574+X1574+Y1574+V1574)/16))</f>
        <v>0.6470588235294118</v>
      </c>
      <c r="H1574" s="2" t="str" cm="1">
        <f t="array" ref="H1574">_xlfn.IFS((AND(G1574&gt;=0,G1574&lt;0.595)),"F - Persecuting",(AND(G1574&gt;=0.595,G1574&lt;0.695)),"D - Intolerant",(AND(G1574&gt;=0.695,G1574&lt;0.795)),"C - Resistant",(AND(G1574&gt;=0.795,G1574&lt;0.895)),"B - Tolerant",(AND(G1574&gt;=0.895,G1574&lt;=1)),"A - Protecting")</f>
        <v>D - Intolerant</v>
      </c>
      <c r="I1574" s="5">
        <v>1</v>
      </c>
      <c r="J1574" s="5">
        <v>0</v>
      </c>
      <c r="K1574" s="5">
        <v>1</v>
      </c>
      <c r="L1574" s="5">
        <v>0</v>
      </c>
      <c r="M1574" s="5">
        <v>0</v>
      </c>
      <c r="N1574" s="5">
        <v>1</v>
      </c>
      <c r="O1574" s="5">
        <v>1</v>
      </c>
      <c r="P1574" s="5">
        <v>1</v>
      </c>
      <c r="Q1574" s="5">
        <v>1</v>
      </c>
      <c r="R1574" s="5">
        <v>1</v>
      </c>
      <c r="S1574" s="5">
        <v>1</v>
      </c>
      <c r="T1574" s="5">
        <v>0</v>
      </c>
      <c r="U1574" s="5">
        <v>0</v>
      </c>
      <c r="V1574" s="5">
        <v>0</v>
      </c>
      <c r="W1574" s="5">
        <v>1</v>
      </c>
      <c r="X1574" s="5">
        <v>1</v>
      </c>
      <c r="Y1574" s="6">
        <v>1</v>
      </c>
    </row>
    <row r="1575" spans="1:25" ht="18.75" customHeight="1" x14ac:dyDescent="0.15">
      <c r="A1575" s="2" t="s">
        <v>306</v>
      </c>
      <c r="B1575" s="2">
        <v>2011</v>
      </c>
      <c r="C1575" s="3">
        <v>1</v>
      </c>
      <c r="D1575" s="3" t="s">
        <v>307</v>
      </c>
      <c r="E1575" s="2" t="s">
        <v>38</v>
      </c>
      <c r="F1575" s="2" cm="1">
        <f t="array" ref="F1575">_xlfn.IFS(C1575=1,(I1575+J1575+K1575+L1575+M1575+N1575+O1575+P1575+Q1575+R1575+S1575+T1575+U1575+W1575+X1575+Y1575+V1575),C1575=0,(I1575+K1575+L1575+M1575+N1575+O1575+P1575+Q1575+R1575+S1575+T1575+U1575+W1575+X1575+Y1575+V1575))</f>
        <v>3</v>
      </c>
      <c r="G1575" s="4" cm="1">
        <f t="array" ref="G1575">_xlfn.IFS(C1575=1,((I1575+J1575+K1575+L1575+M1575+N1575+O1575+P1575+Q1575+R1575+S1575+T1575+U1575+W1575+X1575+Y1575+V1575)/17),C1575=0,((I1575+K1575+L1575+M1575+N1575+O1575+P1575+Q1575+R1575+S1575+T1575+U1575+W1575+X1575+Y1575+V1575)/16))</f>
        <v>0.17647058823529413</v>
      </c>
      <c r="H1575" s="2" t="str" cm="1">
        <f t="array" ref="H1575">_xlfn.IFS((AND(G1575&gt;=0,G1575&lt;0.595)),"F - Persecuting",(AND(G1575&gt;=0.595,G1575&lt;0.695)),"D - Intolerant",(AND(G1575&gt;=0.695,G1575&lt;0.795)),"C - Resistant",(AND(G1575&gt;=0.795,G1575&lt;0.895)),"B - Tolerant",(AND(G1575&gt;=0.895,G1575&lt;=1)),"A - Protecting")</f>
        <v>F - Persecuting</v>
      </c>
      <c r="I1575" s="10">
        <v>1</v>
      </c>
      <c r="J1575" s="10">
        <v>0</v>
      </c>
      <c r="K1575" s="5">
        <v>0</v>
      </c>
      <c r="L1575" s="5">
        <v>0</v>
      </c>
      <c r="M1575" s="5">
        <v>0</v>
      </c>
      <c r="N1575" s="5">
        <v>0</v>
      </c>
      <c r="O1575" s="5">
        <v>0</v>
      </c>
      <c r="P1575" s="5">
        <v>0</v>
      </c>
      <c r="Q1575" s="5">
        <v>0</v>
      </c>
      <c r="R1575" s="5">
        <v>0</v>
      </c>
      <c r="S1575" s="5">
        <v>0</v>
      </c>
      <c r="T1575" s="5">
        <v>0</v>
      </c>
      <c r="U1575" s="5">
        <v>0</v>
      </c>
      <c r="V1575" s="5">
        <v>0</v>
      </c>
      <c r="W1575" s="5">
        <v>1</v>
      </c>
      <c r="X1575" s="5">
        <v>1</v>
      </c>
      <c r="Y1575" s="5">
        <v>0</v>
      </c>
    </row>
    <row r="1576" spans="1:25" ht="18.75" customHeight="1" x14ac:dyDescent="0.15">
      <c r="A1576" s="2" t="s">
        <v>306</v>
      </c>
      <c r="B1576" s="2">
        <v>2012</v>
      </c>
      <c r="C1576" s="3">
        <v>1</v>
      </c>
      <c r="D1576" s="3" t="s">
        <v>307</v>
      </c>
      <c r="E1576" s="2" t="s">
        <v>38</v>
      </c>
      <c r="F1576" s="2" cm="1">
        <f t="array" ref="F1576">_xlfn.IFS(C1576=1,(I1576+J1576+K1576+L1576+M1576+N1576+O1576+P1576+Q1576+R1576+S1576+T1576+U1576+W1576+X1576+Y1576+V1576),C1576=0,(I1576+K1576+L1576+M1576+N1576+O1576+P1576+Q1576+R1576+S1576+T1576+U1576+W1576+X1576+Y1576+V1576))</f>
        <v>3</v>
      </c>
      <c r="G1576" s="4" cm="1">
        <f t="array" ref="G1576">_xlfn.IFS(C1576=1,((I1576+J1576+K1576+L1576+M1576+N1576+O1576+P1576+Q1576+R1576+S1576+T1576+U1576+W1576+X1576+Y1576+V1576)/17),C1576=0,((I1576+K1576+L1576+M1576+N1576+O1576+P1576+Q1576+R1576+S1576+T1576+U1576+W1576+X1576+Y1576+V1576)/16))</f>
        <v>0.17647058823529413</v>
      </c>
      <c r="H1576" s="2" t="str" cm="1">
        <f t="array" ref="H1576">_xlfn.IFS((AND(G1576&gt;=0,G1576&lt;0.595)),"F - Persecuting",(AND(G1576&gt;=0.595,G1576&lt;0.695)),"D - Intolerant",(AND(G1576&gt;=0.695,G1576&lt;0.795)),"C - Resistant",(AND(G1576&gt;=0.795,G1576&lt;0.895)),"B - Tolerant",(AND(G1576&gt;=0.895,G1576&lt;=1)),"A - Protecting")</f>
        <v>F - Persecuting</v>
      </c>
      <c r="I1576" s="10">
        <v>1</v>
      </c>
      <c r="J1576" s="10">
        <v>0</v>
      </c>
      <c r="K1576" s="5">
        <v>0</v>
      </c>
      <c r="L1576" s="5">
        <v>0</v>
      </c>
      <c r="M1576" s="5">
        <v>0</v>
      </c>
      <c r="N1576" s="5">
        <v>0</v>
      </c>
      <c r="O1576" s="5">
        <v>0</v>
      </c>
      <c r="P1576" s="5">
        <v>0</v>
      </c>
      <c r="Q1576" s="5">
        <v>0</v>
      </c>
      <c r="R1576" s="5">
        <v>0</v>
      </c>
      <c r="S1576" s="5">
        <v>0</v>
      </c>
      <c r="T1576" s="5">
        <v>0</v>
      </c>
      <c r="U1576" s="5">
        <v>0</v>
      </c>
      <c r="V1576" s="5">
        <v>0</v>
      </c>
      <c r="W1576" s="5">
        <v>1</v>
      </c>
      <c r="X1576" s="5">
        <v>1</v>
      </c>
      <c r="Y1576" s="5">
        <v>0</v>
      </c>
    </row>
    <row r="1577" spans="1:25" ht="18.75" customHeight="1" x14ac:dyDescent="0.15">
      <c r="A1577" s="2" t="s">
        <v>306</v>
      </c>
      <c r="B1577" s="2">
        <v>2013</v>
      </c>
      <c r="C1577" s="3">
        <v>1</v>
      </c>
      <c r="D1577" s="3" t="s">
        <v>307</v>
      </c>
      <c r="E1577" s="2" t="s">
        <v>38</v>
      </c>
      <c r="F1577" s="2" cm="1">
        <f t="array" ref="F1577">_xlfn.IFS(C1577=1,(I1577+J1577+K1577+L1577+M1577+N1577+O1577+P1577+Q1577+R1577+S1577+T1577+U1577+W1577+X1577+Y1577+V1577),C1577=0,(I1577+K1577+L1577+M1577+N1577+O1577+P1577+Q1577+R1577+S1577+T1577+U1577+W1577+X1577+Y1577+V1577))</f>
        <v>3</v>
      </c>
      <c r="G1577" s="4" cm="1">
        <f t="array" ref="G1577">_xlfn.IFS(C1577=1,((I1577+J1577+K1577+L1577+M1577+N1577+O1577+P1577+Q1577+R1577+S1577+T1577+U1577+W1577+X1577+Y1577+V1577)/17),C1577=0,((I1577+K1577+L1577+M1577+N1577+O1577+P1577+Q1577+R1577+S1577+T1577+U1577+W1577+X1577+Y1577+V1577)/16))</f>
        <v>0.17647058823529413</v>
      </c>
      <c r="H1577" s="2" t="str" cm="1">
        <f t="array" ref="H1577">_xlfn.IFS((AND(G1577&gt;=0,G1577&lt;0.595)),"F - Persecuting",(AND(G1577&gt;=0.595,G1577&lt;0.695)),"D - Intolerant",(AND(G1577&gt;=0.695,G1577&lt;0.795)),"C - Resistant",(AND(G1577&gt;=0.795,G1577&lt;0.895)),"B - Tolerant",(AND(G1577&gt;=0.895,G1577&lt;=1)),"A - Protecting")</f>
        <v>F - Persecuting</v>
      </c>
      <c r="I1577" s="10">
        <v>1</v>
      </c>
      <c r="J1577" s="10">
        <v>0</v>
      </c>
      <c r="K1577" s="5">
        <v>0</v>
      </c>
      <c r="L1577" s="5">
        <v>0</v>
      </c>
      <c r="M1577" s="5">
        <v>0</v>
      </c>
      <c r="N1577" s="5">
        <v>0</v>
      </c>
      <c r="O1577" s="5">
        <v>0</v>
      </c>
      <c r="P1577" s="5">
        <v>0</v>
      </c>
      <c r="Q1577" s="5">
        <v>0</v>
      </c>
      <c r="R1577" s="5">
        <v>0</v>
      </c>
      <c r="S1577" s="5">
        <v>0</v>
      </c>
      <c r="T1577" s="5">
        <v>0</v>
      </c>
      <c r="U1577" s="5">
        <v>0</v>
      </c>
      <c r="V1577" s="5">
        <v>0</v>
      </c>
      <c r="W1577" s="5">
        <v>1</v>
      </c>
      <c r="X1577" s="5">
        <v>1</v>
      </c>
      <c r="Y1577" s="5">
        <v>0</v>
      </c>
    </row>
    <row r="1578" spans="1:25" ht="18.75" customHeight="1" x14ac:dyDescent="0.15">
      <c r="A1578" s="2" t="s">
        <v>306</v>
      </c>
      <c r="B1578" s="2">
        <v>2014</v>
      </c>
      <c r="C1578" s="3">
        <v>1</v>
      </c>
      <c r="D1578" s="3" t="s">
        <v>307</v>
      </c>
      <c r="E1578" s="2" t="s">
        <v>38</v>
      </c>
      <c r="F1578" s="2" cm="1">
        <f t="array" ref="F1578">_xlfn.IFS(C1578=1,(I1578+J1578+K1578+L1578+M1578+N1578+O1578+P1578+Q1578+R1578+S1578+T1578+U1578+W1578+X1578+Y1578+V1578),C1578=0,(I1578+K1578+L1578+M1578+N1578+O1578+P1578+Q1578+R1578+S1578+T1578+U1578+W1578+X1578+Y1578+V1578))</f>
        <v>3</v>
      </c>
      <c r="G1578" s="4" cm="1">
        <f t="array" ref="G1578">_xlfn.IFS(C1578=1,((I1578+J1578+K1578+L1578+M1578+N1578+O1578+P1578+Q1578+R1578+S1578+T1578+U1578+W1578+X1578+Y1578+V1578)/17),C1578=0,((I1578+K1578+L1578+M1578+N1578+O1578+P1578+Q1578+R1578+S1578+T1578+U1578+W1578+X1578+Y1578+V1578)/16))</f>
        <v>0.17647058823529413</v>
      </c>
      <c r="H1578" s="2" t="str" cm="1">
        <f t="array" ref="H1578">_xlfn.IFS((AND(G1578&gt;=0,G1578&lt;0.595)),"F - Persecuting",(AND(G1578&gt;=0.595,G1578&lt;0.695)),"D - Intolerant",(AND(G1578&gt;=0.695,G1578&lt;0.795)),"C - Resistant",(AND(G1578&gt;=0.795,G1578&lt;0.895)),"B - Tolerant",(AND(G1578&gt;=0.895,G1578&lt;=1)),"A - Protecting")</f>
        <v>F - Persecuting</v>
      </c>
      <c r="I1578" s="10">
        <v>1</v>
      </c>
      <c r="J1578" s="10">
        <v>0</v>
      </c>
      <c r="K1578" s="5">
        <v>0</v>
      </c>
      <c r="L1578" s="5">
        <v>0</v>
      </c>
      <c r="M1578" s="5">
        <v>0</v>
      </c>
      <c r="N1578" s="5">
        <v>0</v>
      </c>
      <c r="O1578" s="5">
        <v>0</v>
      </c>
      <c r="P1578" s="5">
        <v>0</v>
      </c>
      <c r="Q1578" s="5">
        <v>0</v>
      </c>
      <c r="R1578" s="5">
        <v>0</v>
      </c>
      <c r="S1578" s="5">
        <v>0</v>
      </c>
      <c r="T1578" s="5">
        <v>0</v>
      </c>
      <c r="U1578" s="5">
        <v>0</v>
      </c>
      <c r="V1578" s="5">
        <v>0</v>
      </c>
      <c r="W1578" s="5">
        <v>1</v>
      </c>
      <c r="X1578" s="5">
        <v>1</v>
      </c>
      <c r="Y1578" s="5">
        <v>0</v>
      </c>
    </row>
    <row r="1579" spans="1:25" ht="18.75" customHeight="1" x14ac:dyDescent="0.15">
      <c r="A1579" s="2" t="s">
        <v>306</v>
      </c>
      <c r="B1579" s="2">
        <v>2015</v>
      </c>
      <c r="C1579" s="3">
        <v>1</v>
      </c>
      <c r="D1579" s="3" t="s">
        <v>307</v>
      </c>
      <c r="E1579" s="2" t="s">
        <v>38</v>
      </c>
      <c r="F1579" s="2" cm="1">
        <f t="array" ref="F1579">_xlfn.IFS(C1579=1,(I1579+J1579+K1579+L1579+M1579+N1579+O1579+P1579+Q1579+R1579+S1579+T1579+U1579+W1579+X1579+Y1579+V1579),C1579=0,(I1579+K1579+L1579+M1579+N1579+O1579+P1579+Q1579+R1579+S1579+T1579+U1579+W1579+X1579+Y1579+V1579))</f>
        <v>3</v>
      </c>
      <c r="G1579" s="4" cm="1">
        <f t="array" ref="G1579">_xlfn.IFS(C1579=1,((I1579+J1579+K1579+L1579+M1579+N1579+O1579+P1579+Q1579+R1579+S1579+T1579+U1579+W1579+X1579+Y1579+V1579)/17),C1579=0,((I1579+K1579+L1579+M1579+N1579+O1579+P1579+Q1579+R1579+S1579+T1579+U1579+W1579+X1579+Y1579+V1579)/16))</f>
        <v>0.17647058823529413</v>
      </c>
      <c r="H1579" s="2" t="str" cm="1">
        <f t="array" ref="H1579">_xlfn.IFS((AND(G1579&gt;=0,G1579&lt;0.595)),"F - Persecuting",(AND(G1579&gt;=0.595,G1579&lt;0.695)),"D - Intolerant",(AND(G1579&gt;=0.695,G1579&lt;0.795)),"C - Resistant",(AND(G1579&gt;=0.795,G1579&lt;0.895)),"B - Tolerant",(AND(G1579&gt;=0.895,G1579&lt;=1)),"A - Protecting")</f>
        <v>F - Persecuting</v>
      </c>
      <c r="I1579" s="10">
        <v>1</v>
      </c>
      <c r="J1579" s="10">
        <v>0</v>
      </c>
      <c r="K1579" s="5">
        <v>0</v>
      </c>
      <c r="L1579" s="5">
        <v>0</v>
      </c>
      <c r="M1579" s="5">
        <v>0</v>
      </c>
      <c r="N1579" s="5">
        <v>0</v>
      </c>
      <c r="O1579" s="5">
        <v>0</v>
      </c>
      <c r="P1579" s="5">
        <v>0</v>
      </c>
      <c r="Q1579" s="5">
        <v>0</v>
      </c>
      <c r="R1579" s="5">
        <v>0</v>
      </c>
      <c r="S1579" s="5">
        <v>0</v>
      </c>
      <c r="T1579" s="5">
        <v>0</v>
      </c>
      <c r="U1579" s="5">
        <v>0</v>
      </c>
      <c r="V1579" s="5">
        <v>0</v>
      </c>
      <c r="W1579" s="5">
        <v>1</v>
      </c>
      <c r="X1579" s="5">
        <v>1</v>
      </c>
      <c r="Y1579" s="5">
        <v>0</v>
      </c>
    </row>
    <row r="1580" spans="1:25" ht="18.75" customHeight="1" x14ac:dyDescent="0.15">
      <c r="A1580" s="2" t="s">
        <v>306</v>
      </c>
      <c r="B1580" s="2">
        <v>2016</v>
      </c>
      <c r="C1580" s="3">
        <v>1</v>
      </c>
      <c r="D1580" s="3" t="s">
        <v>307</v>
      </c>
      <c r="E1580" s="2" t="s">
        <v>38</v>
      </c>
      <c r="F1580" s="2" cm="1">
        <f t="array" ref="F1580">_xlfn.IFS(C1580=1,(I1580+J1580+K1580+L1580+M1580+N1580+O1580+P1580+Q1580+R1580+S1580+T1580+U1580+W1580+X1580+Y1580+V1580),C1580=0,(I1580+K1580+L1580+M1580+N1580+O1580+P1580+Q1580+R1580+S1580+T1580+U1580+W1580+X1580+Y1580+V1580))</f>
        <v>3</v>
      </c>
      <c r="G1580" s="4" cm="1">
        <f t="array" ref="G1580">_xlfn.IFS(C1580=1,((I1580+J1580+K1580+L1580+M1580+N1580+O1580+P1580+Q1580+R1580+S1580+T1580+U1580+W1580+X1580+Y1580+V1580)/17),C1580=0,((I1580+K1580+L1580+M1580+N1580+O1580+P1580+Q1580+R1580+S1580+T1580+U1580+W1580+X1580+Y1580+V1580)/16))</f>
        <v>0.17647058823529413</v>
      </c>
      <c r="H1580" s="2" t="str" cm="1">
        <f t="array" ref="H1580">_xlfn.IFS((AND(G1580&gt;=0,G1580&lt;0.595)),"F - Persecuting",(AND(G1580&gt;=0.595,G1580&lt;0.695)),"D - Intolerant",(AND(G1580&gt;=0.695,G1580&lt;0.795)),"C - Resistant",(AND(G1580&gt;=0.795,G1580&lt;0.895)),"B - Tolerant",(AND(G1580&gt;=0.895,G1580&lt;=1)),"A - Protecting")</f>
        <v>F - Persecuting</v>
      </c>
      <c r="I1580" s="10">
        <v>1</v>
      </c>
      <c r="J1580" s="10">
        <v>0</v>
      </c>
      <c r="K1580" s="5">
        <v>0</v>
      </c>
      <c r="L1580" s="5">
        <v>0</v>
      </c>
      <c r="M1580" s="5">
        <v>0</v>
      </c>
      <c r="N1580" s="5">
        <v>0</v>
      </c>
      <c r="O1580" s="5">
        <v>0</v>
      </c>
      <c r="P1580" s="5">
        <v>0</v>
      </c>
      <c r="Q1580" s="5">
        <v>0</v>
      </c>
      <c r="R1580" s="5">
        <v>0</v>
      </c>
      <c r="S1580" s="5">
        <v>0</v>
      </c>
      <c r="T1580" s="5">
        <v>0</v>
      </c>
      <c r="U1580" s="5">
        <v>0</v>
      </c>
      <c r="V1580" s="5">
        <v>0</v>
      </c>
      <c r="W1580" s="5">
        <v>1</v>
      </c>
      <c r="X1580" s="5">
        <v>1</v>
      </c>
      <c r="Y1580" s="5">
        <v>0</v>
      </c>
    </row>
    <row r="1581" spans="1:25" ht="18.75" customHeight="1" x14ac:dyDescent="0.15">
      <c r="A1581" s="2" t="s">
        <v>306</v>
      </c>
      <c r="B1581" s="2">
        <v>2017</v>
      </c>
      <c r="C1581" s="3">
        <v>1</v>
      </c>
      <c r="D1581" s="3" t="s">
        <v>307</v>
      </c>
      <c r="E1581" s="2" t="s">
        <v>38</v>
      </c>
      <c r="F1581" s="2" cm="1">
        <f t="array" ref="F1581">_xlfn.IFS(C1581=1,(I1581+J1581+K1581+L1581+M1581+N1581+O1581+P1581+Q1581+R1581+S1581+T1581+U1581+W1581+X1581+Y1581+V1581),C1581=0,(I1581+K1581+L1581+M1581+N1581+O1581+P1581+Q1581+R1581+S1581+T1581+U1581+W1581+X1581+Y1581+V1581))</f>
        <v>3</v>
      </c>
      <c r="G1581" s="4" cm="1">
        <f t="array" ref="G1581">_xlfn.IFS(C1581=1,((I1581+J1581+K1581+L1581+M1581+N1581+O1581+P1581+Q1581+R1581+S1581+T1581+U1581+W1581+X1581+Y1581+V1581)/17),C1581=0,((I1581+K1581+L1581+M1581+N1581+O1581+P1581+Q1581+R1581+S1581+T1581+U1581+W1581+X1581+Y1581+V1581)/16))</f>
        <v>0.17647058823529413</v>
      </c>
      <c r="H1581" s="2" t="str" cm="1">
        <f t="array" ref="H1581">_xlfn.IFS((AND(G1581&gt;=0,G1581&lt;0.595)),"F - Persecuting",(AND(G1581&gt;=0.595,G1581&lt;0.695)),"D - Intolerant",(AND(G1581&gt;=0.695,G1581&lt;0.795)),"C - Resistant",(AND(G1581&gt;=0.795,G1581&lt;0.895)),"B - Tolerant",(AND(G1581&gt;=0.895,G1581&lt;=1)),"A - Protecting")</f>
        <v>F - Persecuting</v>
      </c>
      <c r="I1581" s="10">
        <v>1</v>
      </c>
      <c r="J1581" s="10">
        <v>0</v>
      </c>
      <c r="K1581" s="5">
        <v>0</v>
      </c>
      <c r="L1581" s="5">
        <v>0</v>
      </c>
      <c r="M1581" s="5">
        <v>0</v>
      </c>
      <c r="N1581" s="5">
        <v>0</v>
      </c>
      <c r="O1581" s="5">
        <v>0</v>
      </c>
      <c r="P1581" s="5">
        <v>0</v>
      </c>
      <c r="Q1581" s="5">
        <v>0</v>
      </c>
      <c r="R1581" s="5">
        <v>0</v>
      </c>
      <c r="S1581" s="5">
        <v>0</v>
      </c>
      <c r="T1581" s="5">
        <v>0</v>
      </c>
      <c r="U1581" s="5">
        <v>0</v>
      </c>
      <c r="V1581" s="5">
        <v>0</v>
      </c>
      <c r="W1581" s="5">
        <v>1</v>
      </c>
      <c r="X1581" s="5">
        <v>1</v>
      </c>
      <c r="Y1581" s="5">
        <v>0</v>
      </c>
    </row>
    <row r="1582" spans="1:25" ht="18.75" customHeight="1" x14ac:dyDescent="0.15">
      <c r="A1582" s="2" t="s">
        <v>306</v>
      </c>
      <c r="B1582" s="2">
        <v>2018</v>
      </c>
      <c r="C1582" s="3">
        <v>1</v>
      </c>
      <c r="D1582" s="3" t="s">
        <v>307</v>
      </c>
      <c r="E1582" s="2" t="s">
        <v>38</v>
      </c>
      <c r="F1582" s="2" cm="1">
        <f t="array" ref="F1582">_xlfn.IFS(C1582=1,(I1582+J1582+K1582+L1582+M1582+N1582+O1582+P1582+Q1582+R1582+S1582+T1582+U1582+W1582+X1582+Y1582+V1582),C1582=0,(I1582+K1582+L1582+M1582+N1582+O1582+P1582+Q1582+R1582+S1582+T1582+U1582+W1582+X1582+Y1582+V1582))</f>
        <v>3</v>
      </c>
      <c r="G1582" s="4" cm="1">
        <f t="array" ref="G1582">_xlfn.IFS(C1582=1,((I1582+J1582+K1582+L1582+M1582+N1582+O1582+P1582+Q1582+R1582+S1582+T1582+U1582+W1582+X1582+Y1582+V1582)/17),C1582=0,((I1582+K1582+L1582+M1582+N1582+O1582+P1582+Q1582+R1582+S1582+T1582+U1582+W1582+X1582+Y1582+V1582)/16))</f>
        <v>0.17647058823529413</v>
      </c>
      <c r="H1582" s="2" t="str" cm="1">
        <f t="array" ref="H1582">_xlfn.IFS((AND(G1582&gt;=0,G1582&lt;0.595)),"F - Persecuting",(AND(G1582&gt;=0.595,G1582&lt;0.695)),"D - Intolerant",(AND(G1582&gt;=0.695,G1582&lt;0.795)),"C - Resistant",(AND(G1582&gt;=0.795,G1582&lt;0.895)),"B - Tolerant",(AND(G1582&gt;=0.895,G1582&lt;=1)),"A - Protecting")</f>
        <v>F - Persecuting</v>
      </c>
      <c r="I1582" s="10">
        <v>1</v>
      </c>
      <c r="J1582" s="10">
        <v>0</v>
      </c>
      <c r="K1582" s="5">
        <v>0</v>
      </c>
      <c r="L1582" s="5">
        <v>0</v>
      </c>
      <c r="M1582" s="5">
        <v>0</v>
      </c>
      <c r="N1582" s="5">
        <v>0</v>
      </c>
      <c r="O1582" s="5">
        <v>0</v>
      </c>
      <c r="P1582" s="5">
        <v>0</v>
      </c>
      <c r="Q1582" s="5">
        <v>0</v>
      </c>
      <c r="R1582" s="5">
        <v>0</v>
      </c>
      <c r="S1582" s="5">
        <v>0</v>
      </c>
      <c r="T1582" s="5">
        <v>0</v>
      </c>
      <c r="U1582" s="5">
        <v>0</v>
      </c>
      <c r="V1582" s="5">
        <v>0</v>
      </c>
      <c r="W1582" s="5">
        <v>1</v>
      </c>
      <c r="X1582" s="5">
        <v>1</v>
      </c>
      <c r="Y1582" s="5">
        <v>0</v>
      </c>
    </row>
    <row r="1583" spans="1:25" ht="18.75" customHeight="1" x14ac:dyDescent="0.15">
      <c r="A1583" s="2" t="s">
        <v>306</v>
      </c>
      <c r="B1583" s="2">
        <v>2019</v>
      </c>
      <c r="C1583" s="3">
        <v>1</v>
      </c>
      <c r="D1583" s="3" t="s">
        <v>307</v>
      </c>
      <c r="E1583" s="2" t="s">
        <v>38</v>
      </c>
      <c r="F1583" s="2" cm="1">
        <f t="array" ref="F1583">_xlfn.IFS(C1583=1,(I1583+J1583+K1583+L1583+M1583+N1583+O1583+P1583+Q1583+R1583+S1583+T1583+U1583+W1583+X1583+Y1583+V1583),C1583=0,(I1583+K1583+L1583+M1583+N1583+O1583+P1583+Q1583+R1583+S1583+T1583+U1583+W1583+X1583+Y1583+V1583))</f>
        <v>3</v>
      </c>
      <c r="G1583" s="4" cm="1">
        <f t="array" ref="G1583">_xlfn.IFS(C1583=1,((I1583+J1583+K1583+L1583+M1583+N1583+O1583+P1583+Q1583+R1583+S1583+T1583+U1583+W1583+X1583+Y1583+V1583)/17),C1583=0,((I1583+K1583+L1583+M1583+N1583+O1583+P1583+Q1583+R1583+S1583+T1583+U1583+W1583+X1583+Y1583+V1583)/16))</f>
        <v>0.17647058823529413</v>
      </c>
      <c r="H1583" s="2" t="str" cm="1">
        <f t="array" ref="H1583">_xlfn.IFS((AND(G1583&gt;=0,G1583&lt;0.595)),"F - Persecuting",(AND(G1583&gt;=0.595,G1583&lt;0.695)),"D - Intolerant",(AND(G1583&gt;=0.695,G1583&lt;0.795)),"C - Resistant",(AND(G1583&gt;=0.795,G1583&lt;0.895)),"B - Tolerant",(AND(G1583&gt;=0.895,G1583&lt;=1)),"A - Protecting")</f>
        <v>F - Persecuting</v>
      </c>
      <c r="I1583" s="10">
        <v>1</v>
      </c>
      <c r="J1583" s="10">
        <v>0</v>
      </c>
      <c r="K1583" s="5">
        <v>0</v>
      </c>
      <c r="L1583" s="5">
        <v>0</v>
      </c>
      <c r="M1583" s="5">
        <v>0</v>
      </c>
      <c r="N1583" s="5">
        <v>0</v>
      </c>
      <c r="O1583" s="5">
        <v>0</v>
      </c>
      <c r="P1583" s="5">
        <v>0</v>
      </c>
      <c r="Q1583" s="5">
        <v>0</v>
      </c>
      <c r="R1583" s="5">
        <v>0</v>
      </c>
      <c r="S1583" s="5">
        <v>0</v>
      </c>
      <c r="T1583" s="5">
        <v>0</v>
      </c>
      <c r="U1583" s="5">
        <v>0</v>
      </c>
      <c r="V1583" s="5">
        <v>0</v>
      </c>
      <c r="W1583" s="5">
        <v>1</v>
      </c>
      <c r="X1583" s="5">
        <v>1</v>
      </c>
      <c r="Y1583" s="5">
        <v>0</v>
      </c>
    </row>
    <row r="1584" spans="1:25" ht="18.75" customHeight="1" x14ac:dyDescent="0.15">
      <c r="A1584" s="8" t="s">
        <v>306</v>
      </c>
      <c r="B1584" s="2">
        <v>2020</v>
      </c>
      <c r="C1584" s="3">
        <v>1</v>
      </c>
      <c r="D1584" s="3" t="s">
        <v>307</v>
      </c>
      <c r="E1584" s="2" t="s">
        <v>38</v>
      </c>
      <c r="F1584" s="2" cm="1">
        <f t="array" ref="F1584">_xlfn.IFS(C1584=1,(I1584+J1584+K1584+L1584+M1584+N1584+O1584+P1584+Q1584+R1584+S1584+T1584+U1584+W1584+X1584+Y1584+V1584),C1584=0,(I1584+K1584+L1584+M1584+N1584+O1584+P1584+Q1584+R1584+S1584+T1584+U1584+W1584+X1584+Y1584+V1584))</f>
        <v>3</v>
      </c>
      <c r="G1584" s="4" cm="1">
        <f t="array" ref="G1584">_xlfn.IFS(C1584=1,((I1584+J1584+K1584+L1584+M1584+N1584+O1584+P1584+Q1584+R1584+S1584+T1584+U1584+W1584+X1584+Y1584+V1584)/17),C1584=0,((I1584+K1584+L1584+M1584+N1584+O1584+P1584+Q1584+R1584+S1584+T1584+U1584+W1584+X1584+Y1584+V1584)/16))</f>
        <v>0.17647058823529413</v>
      </c>
      <c r="H1584" s="2" t="str" cm="1">
        <f t="array" ref="H1584">_xlfn.IFS((AND(G1584&gt;=0,G1584&lt;0.595)),"F - Persecuting",(AND(G1584&gt;=0.595,G1584&lt;0.695)),"D - Intolerant",(AND(G1584&gt;=0.695,G1584&lt;0.795)),"C - Resistant",(AND(G1584&gt;=0.795,G1584&lt;0.895)),"B - Tolerant",(AND(G1584&gt;=0.895,G1584&lt;=1)),"A - Protecting")</f>
        <v>F - Persecuting</v>
      </c>
      <c r="I1584" s="5">
        <v>1</v>
      </c>
      <c r="J1584" s="5">
        <v>0</v>
      </c>
      <c r="K1584" s="5">
        <v>0</v>
      </c>
      <c r="L1584" s="5">
        <v>0</v>
      </c>
      <c r="M1584" s="5">
        <v>0</v>
      </c>
      <c r="N1584" s="5">
        <v>0</v>
      </c>
      <c r="O1584" s="5">
        <v>0</v>
      </c>
      <c r="P1584" s="5">
        <v>0</v>
      </c>
      <c r="Q1584" s="5">
        <v>0</v>
      </c>
      <c r="R1584" s="5">
        <v>0</v>
      </c>
      <c r="S1584" s="5">
        <v>0</v>
      </c>
      <c r="T1584" s="5">
        <v>0</v>
      </c>
      <c r="U1584" s="5">
        <v>0</v>
      </c>
      <c r="V1584" s="5">
        <v>0</v>
      </c>
      <c r="W1584" s="5">
        <v>1</v>
      </c>
      <c r="X1584" s="5">
        <v>1</v>
      </c>
      <c r="Y1584" s="5">
        <v>0</v>
      </c>
    </row>
    <row r="1585" spans="1:25" ht="18.75" customHeight="1" x14ac:dyDescent="0.15">
      <c r="A1585" s="2" t="s">
        <v>306</v>
      </c>
      <c r="B1585" s="2">
        <v>2021</v>
      </c>
      <c r="C1585" s="3">
        <v>1</v>
      </c>
      <c r="D1585" s="3" t="s">
        <v>307</v>
      </c>
      <c r="E1585" s="2" t="s">
        <v>38</v>
      </c>
      <c r="F1585" s="2" cm="1">
        <f t="array" ref="F1585">_xlfn.IFS(C1585=1,(I1585+J1585+K1585+L1585+M1585+N1585+O1585+P1585+Q1585+R1585+S1585+T1585+U1585+W1585+X1585+Y1585+V1585),C1585=0,(I1585+K1585+L1585+M1585+N1585+O1585+P1585+Q1585+R1585+S1585+T1585+U1585+W1585+X1585+Y1585+V1585))</f>
        <v>3</v>
      </c>
      <c r="G1585" s="4" cm="1">
        <f t="array" ref="G1585">_xlfn.IFS(C1585=1,((I1585+J1585+K1585+L1585+M1585+N1585+O1585+P1585+Q1585+R1585+S1585+T1585+U1585+W1585+X1585+Y1585+V1585)/17),C1585=0,((I1585+K1585+L1585+M1585+N1585+O1585+P1585+Q1585+R1585+S1585+T1585+U1585+W1585+X1585+Y1585+V1585)/16))</f>
        <v>0.17647058823529413</v>
      </c>
      <c r="H1585" s="2" t="str" cm="1">
        <f t="array" ref="H1585">_xlfn.IFS((AND(G1585&gt;=0,G1585&lt;0.595)),"F - Persecuting",(AND(G1585&gt;=0.595,G1585&lt;0.695)),"D - Intolerant",(AND(G1585&gt;=0.695,G1585&lt;0.795)),"C - Resistant",(AND(G1585&gt;=0.795,G1585&lt;0.895)),"B - Tolerant",(AND(G1585&gt;=0.895,G1585&lt;=1)),"A - Protecting")</f>
        <v>F - Persecuting</v>
      </c>
      <c r="I1585" s="5">
        <v>1</v>
      </c>
      <c r="J1585" s="5">
        <v>0</v>
      </c>
      <c r="K1585" s="5">
        <v>0</v>
      </c>
      <c r="L1585" s="5">
        <v>0</v>
      </c>
      <c r="M1585" s="5">
        <v>0</v>
      </c>
      <c r="N1585" s="5">
        <v>0</v>
      </c>
      <c r="O1585" s="5">
        <v>0</v>
      </c>
      <c r="P1585" s="5">
        <v>0</v>
      </c>
      <c r="Q1585" s="5">
        <v>0</v>
      </c>
      <c r="R1585" s="5">
        <v>0</v>
      </c>
      <c r="S1585" s="5">
        <v>0</v>
      </c>
      <c r="T1585" s="5">
        <v>0</v>
      </c>
      <c r="U1585" s="5">
        <v>0</v>
      </c>
      <c r="V1585" s="5">
        <v>0</v>
      </c>
      <c r="W1585" s="5">
        <v>1</v>
      </c>
      <c r="X1585" s="5">
        <v>1</v>
      </c>
      <c r="Y1585" s="5">
        <v>0</v>
      </c>
    </row>
    <row r="1586" spans="1:25" ht="18.75" customHeight="1" x14ac:dyDescent="0.15">
      <c r="A1586" s="2" t="s">
        <v>306</v>
      </c>
      <c r="B1586" s="2">
        <v>2022</v>
      </c>
      <c r="C1586" s="3">
        <v>1</v>
      </c>
      <c r="D1586" s="3" t="s">
        <v>307</v>
      </c>
      <c r="E1586" s="2" t="s">
        <v>38</v>
      </c>
      <c r="F1586" s="2" cm="1">
        <f t="array" ref="F1586">_xlfn.IFS(C1586=1,(I1586+J1586+K1586+L1586+M1586+N1586+O1586+P1586+Q1586+R1586+S1586+T1586+U1586+W1586+X1586+Y1586+V1586),C1586=0,(I1586+K1586+L1586+M1586+N1586+O1586+P1586+Q1586+R1586+S1586+T1586+U1586+W1586+X1586+Y1586+V1586))</f>
        <v>3</v>
      </c>
      <c r="G1586" s="4" cm="1">
        <f t="array" ref="G1586">_xlfn.IFS(C1586=1,((I1586+J1586+K1586+L1586+M1586+N1586+O1586+P1586+Q1586+R1586+S1586+T1586+U1586+W1586+X1586+Y1586+V1586)/17),C1586=0,((I1586+K1586+L1586+M1586+N1586+O1586+P1586+Q1586+R1586+S1586+T1586+U1586+W1586+X1586+Y1586+V1586)/16))</f>
        <v>0.17647058823529413</v>
      </c>
      <c r="H1586" s="2" t="str" cm="1">
        <f t="array" ref="H1586">_xlfn.IFS((AND(G1586&gt;=0,G1586&lt;0.595)),"F - Persecuting",(AND(G1586&gt;=0.595,G1586&lt;0.695)),"D - Intolerant",(AND(G1586&gt;=0.695,G1586&lt;0.795)),"C - Resistant",(AND(G1586&gt;=0.795,G1586&lt;0.895)),"B - Tolerant",(AND(G1586&gt;=0.895,G1586&lt;=1)),"A - Protecting")</f>
        <v>F - Persecuting</v>
      </c>
      <c r="I1586" s="5">
        <v>1</v>
      </c>
      <c r="J1586" s="5">
        <v>0</v>
      </c>
      <c r="K1586" s="5">
        <v>0</v>
      </c>
      <c r="L1586" s="5">
        <v>0</v>
      </c>
      <c r="M1586" s="5">
        <v>0</v>
      </c>
      <c r="N1586" s="5">
        <v>0</v>
      </c>
      <c r="O1586" s="5">
        <v>0</v>
      </c>
      <c r="P1586" s="5">
        <v>0</v>
      </c>
      <c r="Q1586" s="5">
        <v>0</v>
      </c>
      <c r="R1586" s="5">
        <v>0</v>
      </c>
      <c r="S1586" s="5">
        <v>0</v>
      </c>
      <c r="T1586" s="5">
        <v>0</v>
      </c>
      <c r="U1586" s="5">
        <v>0</v>
      </c>
      <c r="V1586" s="5">
        <v>0</v>
      </c>
      <c r="W1586" s="5">
        <v>1</v>
      </c>
      <c r="X1586" s="5">
        <v>1</v>
      </c>
      <c r="Y1586" s="5">
        <v>0</v>
      </c>
    </row>
    <row r="1587" spans="1:25" ht="18.75" customHeight="1" x14ac:dyDescent="0.15">
      <c r="A1587" s="2" t="s">
        <v>308</v>
      </c>
      <c r="B1587" s="2">
        <v>2011</v>
      </c>
      <c r="C1587" s="3">
        <v>1</v>
      </c>
      <c r="D1587" s="3" t="s">
        <v>309</v>
      </c>
      <c r="E1587" s="2" t="s">
        <v>41</v>
      </c>
      <c r="F1587" s="2" cm="1">
        <f t="array" ref="F1587">_xlfn.IFS(C1587=1,(I1587+J1587+K1587+L1587+M1587+N1587+O1587+P1587+Q1587+R1587+S1587+T1587+U1587+W1587+X1587+Y1587+V1587),C1587=0,(I1587+K1587+L1587+M1587+N1587+O1587+P1587+Q1587+R1587+S1587+T1587+U1587+W1587+X1587+Y1587+V1587))</f>
        <v>7</v>
      </c>
      <c r="G1587" s="4" cm="1">
        <f t="array" ref="G1587">_xlfn.IFS(C1587=1,((I1587+J1587+K1587+L1587+M1587+N1587+O1587+P1587+Q1587+R1587+S1587+T1587+U1587+W1587+X1587+Y1587+V1587)/17),C1587=0,((I1587+K1587+L1587+M1587+N1587+O1587+P1587+Q1587+R1587+S1587+T1587+U1587+W1587+X1587+Y1587+V1587)/16))</f>
        <v>0.41176470588235292</v>
      </c>
      <c r="H1587" s="2" t="str" cm="1">
        <f t="array" ref="H1587">_xlfn.IFS((AND(G1587&gt;=0,G1587&lt;0.595)),"F - Persecuting",(AND(G1587&gt;=0.595,G1587&lt;0.695)),"D - Intolerant",(AND(G1587&gt;=0.695,G1587&lt;0.795)),"C - Resistant",(AND(G1587&gt;=0.795,G1587&lt;0.895)),"B - Tolerant",(AND(G1587&gt;=0.895,G1587&lt;=1)),"A - Protecting")</f>
        <v>F - Persecuting</v>
      </c>
      <c r="I1587" s="10">
        <v>1</v>
      </c>
      <c r="J1587" s="10">
        <v>0</v>
      </c>
      <c r="K1587" s="5">
        <v>0</v>
      </c>
      <c r="L1587" s="5">
        <v>0</v>
      </c>
      <c r="M1587" s="5">
        <v>0</v>
      </c>
      <c r="N1587" s="5">
        <v>1</v>
      </c>
      <c r="O1587" s="5">
        <v>1</v>
      </c>
      <c r="P1587" s="5">
        <v>1</v>
      </c>
      <c r="Q1587" s="5">
        <v>1</v>
      </c>
      <c r="R1587" s="5">
        <v>0</v>
      </c>
      <c r="S1587" s="5">
        <v>0</v>
      </c>
      <c r="T1587" s="5">
        <v>0</v>
      </c>
      <c r="U1587" s="5">
        <v>0</v>
      </c>
      <c r="V1587" s="5">
        <v>0</v>
      </c>
      <c r="W1587" s="5">
        <v>1</v>
      </c>
      <c r="X1587" s="5">
        <v>1</v>
      </c>
      <c r="Y1587" s="5">
        <v>0</v>
      </c>
    </row>
    <row r="1588" spans="1:25" ht="18.75" customHeight="1" x14ac:dyDescent="0.15">
      <c r="A1588" s="2" t="s">
        <v>308</v>
      </c>
      <c r="B1588" s="2">
        <v>2012</v>
      </c>
      <c r="C1588" s="3">
        <v>1</v>
      </c>
      <c r="D1588" s="3" t="s">
        <v>309</v>
      </c>
      <c r="E1588" s="2" t="s">
        <v>41</v>
      </c>
      <c r="F1588" s="2" cm="1">
        <f t="array" ref="F1588">_xlfn.IFS(C1588=1,(I1588+J1588+K1588+L1588+M1588+N1588+O1588+P1588+Q1588+R1588+S1588+T1588+U1588+W1588+X1588+Y1588+V1588),C1588=0,(I1588+K1588+L1588+M1588+N1588+O1588+P1588+Q1588+R1588+S1588+T1588+U1588+W1588+X1588+Y1588+V1588))</f>
        <v>8</v>
      </c>
      <c r="G1588" s="4" cm="1">
        <f t="array" ref="G1588">_xlfn.IFS(C1588=1,((I1588+J1588+K1588+L1588+M1588+N1588+O1588+P1588+Q1588+R1588+S1588+T1588+U1588+W1588+X1588+Y1588+V1588)/17),C1588=0,((I1588+K1588+L1588+M1588+N1588+O1588+P1588+Q1588+R1588+S1588+T1588+U1588+W1588+X1588+Y1588+V1588)/16))</f>
        <v>0.47058823529411764</v>
      </c>
      <c r="H1588" s="2" t="str" cm="1">
        <f t="array" ref="H1588">_xlfn.IFS((AND(G1588&gt;=0,G1588&lt;0.595)),"F - Persecuting",(AND(G1588&gt;=0.595,G1588&lt;0.695)),"D - Intolerant",(AND(G1588&gt;=0.695,G1588&lt;0.795)),"C - Resistant",(AND(G1588&gt;=0.795,G1588&lt;0.895)),"B - Tolerant",(AND(G1588&gt;=0.895,G1588&lt;=1)),"A - Protecting")</f>
        <v>F - Persecuting</v>
      </c>
      <c r="I1588" s="10">
        <v>1</v>
      </c>
      <c r="J1588" s="10">
        <v>0</v>
      </c>
      <c r="K1588" s="5">
        <v>0</v>
      </c>
      <c r="L1588" s="5">
        <v>0</v>
      </c>
      <c r="M1588" s="5">
        <v>0</v>
      </c>
      <c r="N1588" s="5">
        <v>1</v>
      </c>
      <c r="O1588" s="5">
        <v>1</v>
      </c>
      <c r="P1588" s="5">
        <v>1</v>
      </c>
      <c r="Q1588" s="5">
        <v>0</v>
      </c>
      <c r="R1588" s="5">
        <v>1</v>
      </c>
      <c r="S1588" s="5">
        <v>1</v>
      </c>
      <c r="T1588" s="5">
        <v>0</v>
      </c>
      <c r="U1588" s="5">
        <v>0</v>
      </c>
      <c r="V1588" s="5">
        <v>0</v>
      </c>
      <c r="W1588" s="5">
        <v>1</v>
      </c>
      <c r="X1588" s="5">
        <v>1</v>
      </c>
      <c r="Y1588" s="5">
        <v>0</v>
      </c>
    </row>
    <row r="1589" spans="1:25" ht="18.75" customHeight="1" x14ac:dyDescent="0.15">
      <c r="A1589" s="2" t="s">
        <v>308</v>
      </c>
      <c r="B1589" s="2">
        <v>2013</v>
      </c>
      <c r="C1589" s="3">
        <v>1</v>
      </c>
      <c r="D1589" s="3" t="s">
        <v>309</v>
      </c>
      <c r="E1589" s="2" t="s">
        <v>41</v>
      </c>
      <c r="F1589" s="2" cm="1">
        <f t="array" ref="F1589">_xlfn.IFS(C1589=1,(I1589+J1589+K1589+L1589+M1589+N1589+O1589+P1589+Q1589+R1589+S1589+T1589+U1589+W1589+X1589+Y1589+V1589),C1589=0,(I1589+K1589+L1589+M1589+N1589+O1589+P1589+Q1589+R1589+S1589+T1589+U1589+W1589+X1589+Y1589+V1589))</f>
        <v>7</v>
      </c>
      <c r="G1589" s="4" cm="1">
        <f t="array" ref="G1589">_xlfn.IFS(C1589=1,((I1589+J1589+K1589+L1589+M1589+N1589+O1589+P1589+Q1589+R1589+S1589+T1589+U1589+W1589+X1589+Y1589+V1589)/17),C1589=0,((I1589+K1589+L1589+M1589+N1589+O1589+P1589+Q1589+R1589+S1589+T1589+U1589+W1589+X1589+Y1589+V1589)/16))</f>
        <v>0.41176470588235292</v>
      </c>
      <c r="H1589" s="2" t="str" cm="1">
        <f t="array" ref="H1589">_xlfn.IFS((AND(G1589&gt;=0,G1589&lt;0.595)),"F - Persecuting",(AND(G1589&gt;=0.595,G1589&lt;0.695)),"D - Intolerant",(AND(G1589&gt;=0.695,G1589&lt;0.795)),"C - Resistant",(AND(G1589&gt;=0.795,G1589&lt;0.895)),"B - Tolerant",(AND(G1589&gt;=0.895,G1589&lt;=1)),"A - Protecting")</f>
        <v>F - Persecuting</v>
      </c>
      <c r="I1589" s="10">
        <v>1</v>
      </c>
      <c r="J1589" s="10">
        <v>0</v>
      </c>
      <c r="K1589" s="5">
        <v>0</v>
      </c>
      <c r="L1589" s="5">
        <v>0</v>
      </c>
      <c r="M1589" s="5">
        <v>0</v>
      </c>
      <c r="N1589" s="5">
        <v>1</v>
      </c>
      <c r="O1589" s="5">
        <v>1</v>
      </c>
      <c r="P1589" s="5">
        <v>1</v>
      </c>
      <c r="Q1589" s="5">
        <v>0</v>
      </c>
      <c r="R1589" s="5">
        <v>1</v>
      </c>
      <c r="S1589" s="5">
        <v>1</v>
      </c>
      <c r="T1589" s="5">
        <v>0</v>
      </c>
      <c r="U1589" s="5">
        <v>0</v>
      </c>
      <c r="V1589" s="5">
        <v>0</v>
      </c>
      <c r="W1589" s="5">
        <v>1</v>
      </c>
      <c r="X1589" s="5">
        <v>0</v>
      </c>
      <c r="Y1589" s="5">
        <v>0</v>
      </c>
    </row>
    <row r="1590" spans="1:25" ht="18.75" customHeight="1" x14ac:dyDescent="0.15">
      <c r="A1590" s="2" t="s">
        <v>308</v>
      </c>
      <c r="B1590" s="2">
        <v>2014</v>
      </c>
      <c r="C1590" s="3">
        <v>1</v>
      </c>
      <c r="D1590" s="3" t="s">
        <v>309</v>
      </c>
      <c r="E1590" s="2" t="s">
        <v>41</v>
      </c>
      <c r="F1590" s="2" cm="1">
        <f t="array" ref="F1590">_xlfn.IFS(C1590=1,(I1590+J1590+K1590+L1590+M1590+N1590+O1590+P1590+Q1590+R1590+S1590+T1590+U1590+W1590+X1590+Y1590+V1590),C1590=0,(I1590+K1590+L1590+M1590+N1590+O1590+P1590+Q1590+R1590+S1590+T1590+U1590+W1590+X1590+Y1590+V1590))</f>
        <v>7</v>
      </c>
      <c r="G1590" s="4" cm="1">
        <f t="array" ref="G1590">_xlfn.IFS(C1590=1,((I1590+J1590+K1590+L1590+M1590+N1590+O1590+P1590+Q1590+R1590+S1590+T1590+U1590+W1590+X1590+Y1590+V1590)/17),C1590=0,((I1590+K1590+L1590+M1590+N1590+O1590+P1590+Q1590+R1590+S1590+T1590+U1590+W1590+X1590+Y1590+V1590)/16))</f>
        <v>0.41176470588235292</v>
      </c>
      <c r="H1590" s="2" t="str" cm="1">
        <f t="array" ref="H1590">_xlfn.IFS((AND(G1590&gt;=0,G1590&lt;0.595)),"F - Persecuting",(AND(G1590&gt;=0.595,G1590&lt;0.695)),"D - Intolerant",(AND(G1590&gt;=0.695,G1590&lt;0.795)),"C - Resistant",(AND(G1590&gt;=0.795,G1590&lt;0.895)),"B - Tolerant",(AND(G1590&gt;=0.895,G1590&lt;=1)),"A - Protecting")</f>
        <v>F - Persecuting</v>
      </c>
      <c r="I1590" s="10">
        <v>1</v>
      </c>
      <c r="J1590" s="10">
        <v>0</v>
      </c>
      <c r="K1590" s="5">
        <v>0</v>
      </c>
      <c r="L1590" s="5">
        <v>0</v>
      </c>
      <c r="M1590" s="5">
        <v>0</v>
      </c>
      <c r="N1590" s="5">
        <v>1</v>
      </c>
      <c r="O1590" s="5">
        <v>1</v>
      </c>
      <c r="P1590" s="5">
        <v>1</v>
      </c>
      <c r="Q1590" s="5">
        <v>0</v>
      </c>
      <c r="R1590" s="5">
        <v>1</v>
      </c>
      <c r="S1590" s="5">
        <v>1</v>
      </c>
      <c r="T1590" s="5">
        <v>0</v>
      </c>
      <c r="U1590" s="5">
        <v>0</v>
      </c>
      <c r="V1590" s="5">
        <v>0</v>
      </c>
      <c r="W1590" s="5">
        <v>1</v>
      </c>
      <c r="X1590" s="5">
        <v>0</v>
      </c>
      <c r="Y1590" s="5">
        <v>0</v>
      </c>
    </row>
    <row r="1591" spans="1:25" ht="18.75" customHeight="1" x14ac:dyDescent="0.15">
      <c r="A1591" s="2" t="s">
        <v>308</v>
      </c>
      <c r="B1591" s="2">
        <v>2015</v>
      </c>
      <c r="C1591" s="3">
        <v>1</v>
      </c>
      <c r="D1591" s="3" t="s">
        <v>309</v>
      </c>
      <c r="E1591" s="2" t="s">
        <v>41</v>
      </c>
      <c r="F1591" s="2" cm="1">
        <f t="array" ref="F1591">_xlfn.IFS(C1591=1,(I1591+J1591+K1591+L1591+M1591+N1591+O1591+P1591+Q1591+R1591+S1591+T1591+U1591+W1591+X1591+Y1591+V1591),C1591=0,(I1591+K1591+L1591+M1591+N1591+O1591+P1591+Q1591+R1591+S1591+T1591+U1591+W1591+X1591+Y1591+V1591))</f>
        <v>9</v>
      </c>
      <c r="G1591" s="4" cm="1">
        <f t="array" ref="G1591">_xlfn.IFS(C1591=1,((I1591+J1591+K1591+L1591+M1591+N1591+O1591+P1591+Q1591+R1591+S1591+T1591+U1591+W1591+X1591+Y1591+V1591)/17),C1591=0,((I1591+K1591+L1591+M1591+N1591+O1591+P1591+Q1591+R1591+S1591+T1591+U1591+W1591+X1591+Y1591+V1591)/16))</f>
        <v>0.52941176470588236</v>
      </c>
      <c r="H1591" s="2" t="str" cm="1">
        <f t="array" ref="H1591">_xlfn.IFS((AND(G1591&gt;=0,G1591&lt;0.595)),"F - Persecuting",(AND(G1591&gt;=0.595,G1591&lt;0.695)),"D - Intolerant",(AND(G1591&gt;=0.695,G1591&lt;0.795)),"C - Resistant",(AND(G1591&gt;=0.795,G1591&lt;0.895)),"B - Tolerant",(AND(G1591&gt;=0.895,G1591&lt;=1)),"A - Protecting")</f>
        <v>F - Persecuting</v>
      </c>
      <c r="I1591" s="10">
        <v>1</v>
      </c>
      <c r="J1591" s="10">
        <v>0</v>
      </c>
      <c r="K1591" s="5">
        <v>0</v>
      </c>
      <c r="L1591" s="5">
        <v>0</v>
      </c>
      <c r="M1591" s="5">
        <v>0</v>
      </c>
      <c r="N1591" s="5">
        <v>1</v>
      </c>
      <c r="O1591" s="5">
        <v>1</v>
      </c>
      <c r="P1591" s="5">
        <v>1</v>
      </c>
      <c r="Q1591" s="5">
        <v>1</v>
      </c>
      <c r="R1591" s="5">
        <v>1</v>
      </c>
      <c r="S1591" s="5">
        <v>1</v>
      </c>
      <c r="T1591" s="5">
        <v>0</v>
      </c>
      <c r="U1591" s="5">
        <v>0</v>
      </c>
      <c r="V1591" s="5">
        <v>0</v>
      </c>
      <c r="W1591" s="5">
        <v>1</v>
      </c>
      <c r="X1591" s="5">
        <v>1</v>
      </c>
      <c r="Y1591" s="5">
        <v>0</v>
      </c>
    </row>
    <row r="1592" spans="1:25" ht="18.75" customHeight="1" x14ac:dyDescent="0.15">
      <c r="A1592" s="2" t="s">
        <v>308</v>
      </c>
      <c r="B1592" s="2">
        <v>2016</v>
      </c>
      <c r="C1592" s="3">
        <v>1</v>
      </c>
      <c r="D1592" s="3" t="s">
        <v>309</v>
      </c>
      <c r="E1592" s="2" t="s">
        <v>41</v>
      </c>
      <c r="F1592" s="2" cm="1">
        <f t="array" ref="F1592">_xlfn.IFS(C1592=1,(I1592+J1592+K1592+L1592+M1592+N1592+O1592+P1592+Q1592+R1592+S1592+T1592+U1592+W1592+X1592+Y1592+V1592),C1592=0,(I1592+K1592+L1592+M1592+N1592+O1592+P1592+Q1592+R1592+S1592+T1592+U1592+W1592+X1592+Y1592+V1592))</f>
        <v>8</v>
      </c>
      <c r="G1592" s="4" cm="1">
        <f t="array" ref="G1592">_xlfn.IFS(C1592=1,((I1592+J1592+K1592+L1592+M1592+N1592+O1592+P1592+Q1592+R1592+S1592+T1592+U1592+W1592+X1592+Y1592+V1592)/17),C1592=0,((I1592+K1592+L1592+M1592+N1592+O1592+P1592+Q1592+R1592+S1592+T1592+U1592+W1592+X1592+Y1592+V1592)/16))</f>
        <v>0.47058823529411764</v>
      </c>
      <c r="H1592" s="2" t="str" cm="1">
        <f t="array" ref="H1592">_xlfn.IFS((AND(G1592&gt;=0,G1592&lt;0.595)),"F - Persecuting",(AND(G1592&gt;=0.595,G1592&lt;0.695)),"D - Intolerant",(AND(G1592&gt;=0.695,G1592&lt;0.795)),"C - Resistant",(AND(G1592&gt;=0.795,G1592&lt;0.895)),"B - Tolerant",(AND(G1592&gt;=0.895,G1592&lt;=1)),"A - Protecting")</f>
        <v>F - Persecuting</v>
      </c>
      <c r="I1592" s="10">
        <v>1</v>
      </c>
      <c r="J1592" s="10">
        <v>0</v>
      </c>
      <c r="K1592" s="5">
        <v>0</v>
      </c>
      <c r="L1592" s="5">
        <v>0</v>
      </c>
      <c r="M1592" s="5">
        <v>0</v>
      </c>
      <c r="N1592" s="5">
        <v>1</v>
      </c>
      <c r="O1592" s="5">
        <v>1</v>
      </c>
      <c r="P1592" s="5">
        <v>1</v>
      </c>
      <c r="Q1592" s="5">
        <v>1</v>
      </c>
      <c r="R1592" s="5">
        <v>1</v>
      </c>
      <c r="S1592" s="5">
        <v>1</v>
      </c>
      <c r="T1592" s="5">
        <v>0</v>
      </c>
      <c r="U1592" s="5">
        <v>0</v>
      </c>
      <c r="V1592" s="5">
        <v>0</v>
      </c>
      <c r="W1592" s="5">
        <v>1</v>
      </c>
      <c r="X1592" s="5">
        <v>0</v>
      </c>
      <c r="Y1592" s="5">
        <v>0</v>
      </c>
    </row>
    <row r="1593" spans="1:25" ht="18.75" customHeight="1" x14ac:dyDescent="0.15">
      <c r="A1593" s="2" t="s">
        <v>308</v>
      </c>
      <c r="B1593" s="2">
        <v>2017</v>
      </c>
      <c r="C1593" s="3">
        <v>1</v>
      </c>
      <c r="D1593" s="3" t="s">
        <v>309</v>
      </c>
      <c r="E1593" s="2" t="s">
        <v>41</v>
      </c>
      <c r="F1593" s="2" cm="1">
        <f t="array" ref="F1593">_xlfn.IFS(C1593=1,(I1593+J1593+K1593+L1593+M1593+N1593+O1593+P1593+Q1593+R1593+S1593+T1593+U1593+W1593+X1593+Y1593+V1593),C1593=0,(I1593+K1593+L1593+M1593+N1593+O1593+P1593+Q1593+R1593+S1593+T1593+U1593+W1593+X1593+Y1593+V1593))</f>
        <v>8</v>
      </c>
      <c r="G1593" s="4" cm="1">
        <f t="array" ref="G1593">_xlfn.IFS(C1593=1,((I1593+J1593+K1593+L1593+M1593+N1593+O1593+P1593+Q1593+R1593+S1593+T1593+U1593+W1593+X1593+Y1593+V1593)/17),C1593=0,((I1593+K1593+L1593+M1593+N1593+O1593+P1593+Q1593+R1593+S1593+T1593+U1593+W1593+X1593+Y1593+V1593)/16))</f>
        <v>0.47058823529411764</v>
      </c>
      <c r="H1593" s="2" t="str" cm="1">
        <f t="array" ref="H1593">_xlfn.IFS((AND(G1593&gt;=0,G1593&lt;0.595)),"F - Persecuting",(AND(G1593&gt;=0.595,G1593&lt;0.695)),"D - Intolerant",(AND(G1593&gt;=0.695,G1593&lt;0.795)),"C - Resistant",(AND(G1593&gt;=0.795,G1593&lt;0.895)),"B - Tolerant",(AND(G1593&gt;=0.895,G1593&lt;=1)),"A - Protecting")</f>
        <v>F - Persecuting</v>
      </c>
      <c r="I1593" s="10">
        <v>1</v>
      </c>
      <c r="J1593" s="10">
        <v>0</v>
      </c>
      <c r="K1593" s="5">
        <v>0</v>
      </c>
      <c r="L1593" s="5">
        <v>0</v>
      </c>
      <c r="M1593" s="5">
        <v>0</v>
      </c>
      <c r="N1593" s="5">
        <v>1</v>
      </c>
      <c r="O1593" s="5">
        <v>1</v>
      </c>
      <c r="P1593" s="5">
        <v>1</v>
      </c>
      <c r="Q1593" s="5">
        <v>1</v>
      </c>
      <c r="R1593" s="5">
        <v>1</v>
      </c>
      <c r="S1593" s="5">
        <v>1</v>
      </c>
      <c r="T1593" s="5">
        <v>0</v>
      </c>
      <c r="U1593" s="5">
        <v>0</v>
      </c>
      <c r="V1593" s="5">
        <v>0</v>
      </c>
      <c r="W1593" s="5">
        <v>1</v>
      </c>
      <c r="X1593" s="5">
        <v>0</v>
      </c>
      <c r="Y1593" s="5">
        <v>0</v>
      </c>
    </row>
    <row r="1594" spans="1:25" ht="18.75" customHeight="1" x14ac:dyDescent="0.15">
      <c r="A1594" s="2" t="s">
        <v>308</v>
      </c>
      <c r="B1594" s="2">
        <v>2018</v>
      </c>
      <c r="C1594" s="3">
        <v>1</v>
      </c>
      <c r="D1594" s="3" t="s">
        <v>309</v>
      </c>
      <c r="E1594" s="2" t="s">
        <v>41</v>
      </c>
      <c r="F1594" s="2" cm="1">
        <f t="array" ref="F1594">_xlfn.IFS(C1594=1,(I1594+J1594+K1594+L1594+M1594+N1594+O1594+P1594+Q1594+R1594+S1594+T1594+U1594+W1594+X1594+Y1594+V1594),C1594=0,(I1594+K1594+L1594+M1594+N1594+O1594+P1594+Q1594+R1594+S1594+T1594+U1594+W1594+X1594+Y1594+V1594))</f>
        <v>8</v>
      </c>
      <c r="G1594" s="4" cm="1">
        <f t="array" ref="G1594">_xlfn.IFS(C1594=1,((I1594+J1594+K1594+L1594+M1594+N1594+O1594+P1594+Q1594+R1594+S1594+T1594+U1594+W1594+X1594+Y1594+V1594)/17),C1594=0,((I1594+K1594+L1594+M1594+N1594+O1594+P1594+Q1594+R1594+S1594+T1594+U1594+W1594+X1594+Y1594+V1594)/16))</f>
        <v>0.47058823529411764</v>
      </c>
      <c r="H1594" s="2" t="str" cm="1">
        <f t="array" ref="H1594">_xlfn.IFS((AND(G1594&gt;=0,G1594&lt;0.595)),"F - Persecuting",(AND(G1594&gt;=0.595,G1594&lt;0.695)),"D - Intolerant",(AND(G1594&gt;=0.695,G1594&lt;0.795)),"C - Resistant",(AND(G1594&gt;=0.795,G1594&lt;0.895)),"B - Tolerant",(AND(G1594&gt;=0.895,G1594&lt;=1)),"A - Protecting")</f>
        <v>F - Persecuting</v>
      </c>
      <c r="I1594" s="10">
        <v>1</v>
      </c>
      <c r="J1594" s="10">
        <v>0</v>
      </c>
      <c r="K1594" s="5">
        <v>0</v>
      </c>
      <c r="L1594" s="5">
        <v>0</v>
      </c>
      <c r="M1594" s="5">
        <v>0</v>
      </c>
      <c r="N1594" s="5">
        <v>1</v>
      </c>
      <c r="O1594" s="5">
        <v>1</v>
      </c>
      <c r="P1594" s="5">
        <v>1</v>
      </c>
      <c r="Q1594" s="5">
        <v>0</v>
      </c>
      <c r="R1594" s="5">
        <v>1</v>
      </c>
      <c r="S1594" s="5">
        <v>1</v>
      </c>
      <c r="T1594" s="5">
        <v>0</v>
      </c>
      <c r="U1594" s="5">
        <v>0</v>
      </c>
      <c r="V1594" s="5">
        <v>0</v>
      </c>
      <c r="W1594" s="5">
        <v>1</v>
      </c>
      <c r="X1594" s="5">
        <v>1</v>
      </c>
      <c r="Y1594" s="5">
        <v>0</v>
      </c>
    </row>
    <row r="1595" spans="1:25" ht="18.75" customHeight="1" x14ac:dyDescent="0.15">
      <c r="A1595" s="2" t="s">
        <v>308</v>
      </c>
      <c r="B1595" s="2">
        <v>2019</v>
      </c>
      <c r="C1595" s="3">
        <v>1</v>
      </c>
      <c r="D1595" s="3" t="s">
        <v>309</v>
      </c>
      <c r="E1595" s="2" t="s">
        <v>41</v>
      </c>
      <c r="F1595" s="2" cm="1">
        <f t="array" ref="F1595">_xlfn.IFS(C1595=1,(I1595+J1595+K1595+L1595+M1595+N1595+O1595+P1595+Q1595+R1595+S1595+T1595+U1595+W1595+X1595+Y1595+V1595),C1595=0,(I1595+K1595+L1595+M1595+N1595+O1595+P1595+Q1595+R1595+S1595+T1595+U1595+W1595+X1595+Y1595+V1595))</f>
        <v>12</v>
      </c>
      <c r="G1595" s="4" cm="1">
        <f t="array" ref="G1595">_xlfn.IFS(C1595=1,((I1595+J1595+K1595+L1595+M1595+N1595+O1595+P1595+Q1595+R1595+S1595+T1595+U1595+W1595+X1595+Y1595+V1595)/17),C1595=0,((I1595+K1595+L1595+M1595+N1595+O1595+P1595+Q1595+R1595+S1595+T1595+U1595+W1595+X1595+Y1595+V1595)/16))</f>
        <v>0.70588235294117652</v>
      </c>
      <c r="H1595" s="2" t="str" cm="1">
        <f t="array" ref="H1595">_xlfn.IFS((AND(G1595&gt;=0,G1595&lt;0.595)),"F - Persecuting",(AND(G1595&gt;=0.595,G1595&lt;0.695)),"D - Intolerant",(AND(G1595&gt;=0.695,G1595&lt;0.795)),"C - Resistant",(AND(G1595&gt;=0.795,G1595&lt;0.895)),"B - Tolerant",(AND(G1595&gt;=0.895,G1595&lt;=1)),"A - Protecting")</f>
        <v>C - Resistant</v>
      </c>
      <c r="I1595" s="10">
        <v>1</v>
      </c>
      <c r="J1595" s="10">
        <v>0</v>
      </c>
      <c r="K1595" s="5">
        <v>1</v>
      </c>
      <c r="L1595" s="5">
        <v>0</v>
      </c>
      <c r="M1595" s="5">
        <v>0</v>
      </c>
      <c r="N1595" s="5">
        <v>1</v>
      </c>
      <c r="O1595" s="5">
        <v>1</v>
      </c>
      <c r="P1595" s="5">
        <v>1</v>
      </c>
      <c r="Q1595" s="5">
        <v>1</v>
      </c>
      <c r="R1595" s="5">
        <v>1</v>
      </c>
      <c r="S1595" s="5">
        <v>1</v>
      </c>
      <c r="T1595" s="5">
        <v>1</v>
      </c>
      <c r="U1595" s="5">
        <v>1</v>
      </c>
      <c r="V1595" s="5">
        <v>1</v>
      </c>
      <c r="W1595" s="5">
        <v>1</v>
      </c>
      <c r="X1595" s="5">
        <v>0</v>
      </c>
      <c r="Y1595" s="5">
        <v>0</v>
      </c>
    </row>
    <row r="1596" spans="1:25" ht="18.75" customHeight="1" x14ac:dyDescent="0.15">
      <c r="A1596" s="8" t="s">
        <v>308</v>
      </c>
      <c r="B1596" s="2">
        <v>2020</v>
      </c>
      <c r="C1596" s="3">
        <v>1</v>
      </c>
      <c r="D1596" s="3" t="s">
        <v>309</v>
      </c>
      <c r="E1596" s="2" t="s">
        <v>41</v>
      </c>
      <c r="F1596" s="2" cm="1">
        <f t="array" ref="F1596">_xlfn.IFS(C1596=1,(I1596+J1596+K1596+L1596+M1596+N1596+O1596+P1596+Q1596+R1596+S1596+T1596+U1596+W1596+X1596+Y1596+V1596),C1596=0,(I1596+K1596+L1596+M1596+N1596+O1596+P1596+Q1596+R1596+S1596+T1596+U1596+W1596+X1596+Y1596+V1596))</f>
        <v>14</v>
      </c>
      <c r="G1596" s="4" cm="1">
        <f t="array" ref="G1596">_xlfn.IFS(C1596=1,((I1596+J1596+K1596+L1596+M1596+N1596+O1596+P1596+Q1596+R1596+S1596+T1596+U1596+W1596+X1596+Y1596+V1596)/17),C1596=0,((I1596+K1596+L1596+M1596+N1596+O1596+P1596+Q1596+R1596+S1596+T1596+U1596+W1596+X1596+Y1596+V1596)/16))</f>
        <v>0.82352941176470584</v>
      </c>
      <c r="H1596" s="2" t="str" cm="1">
        <f t="array" ref="H1596">_xlfn.IFS((AND(G1596&gt;=0,G1596&lt;0.595)),"F - Persecuting",(AND(G1596&gt;=0.595,G1596&lt;0.695)),"D - Intolerant",(AND(G1596&gt;=0.695,G1596&lt;0.795)),"C - Resistant",(AND(G1596&gt;=0.795,G1596&lt;0.895)),"B - Tolerant",(AND(G1596&gt;=0.895,G1596&lt;=1)),"A - Protecting")</f>
        <v>B - Tolerant</v>
      </c>
      <c r="I1596" s="5">
        <v>1</v>
      </c>
      <c r="J1596" s="6">
        <v>1</v>
      </c>
      <c r="K1596" s="5">
        <v>1</v>
      </c>
      <c r="L1596" s="5">
        <v>0</v>
      </c>
      <c r="M1596" s="5">
        <v>0</v>
      </c>
      <c r="N1596" s="5">
        <v>1</v>
      </c>
      <c r="O1596" s="5">
        <v>1</v>
      </c>
      <c r="P1596" s="5">
        <v>1</v>
      </c>
      <c r="Q1596" s="5">
        <v>1</v>
      </c>
      <c r="R1596" s="5">
        <v>1</v>
      </c>
      <c r="S1596" s="5">
        <v>1</v>
      </c>
      <c r="T1596" s="5">
        <v>1</v>
      </c>
      <c r="U1596" s="5">
        <v>1</v>
      </c>
      <c r="V1596" s="5">
        <v>1</v>
      </c>
      <c r="W1596" s="5">
        <v>1</v>
      </c>
      <c r="X1596" s="5">
        <v>0</v>
      </c>
      <c r="Y1596" s="5">
        <v>1</v>
      </c>
    </row>
    <row r="1597" spans="1:25" ht="18.75" customHeight="1" x14ac:dyDescent="0.15">
      <c r="A1597" s="2" t="s">
        <v>308</v>
      </c>
      <c r="B1597" s="2">
        <v>2021</v>
      </c>
      <c r="C1597" s="3">
        <v>1</v>
      </c>
      <c r="D1597" s="3" t="s">
        <v>309</v>
      </c>
      <c r="E1597" s="2" t="s">
        <v>41</v>
      </c>
      <c r="F1597" s="2" cm="1">
        <f t="array" ref="F1597">_xlfn.IFS(C1597=1,(I1597+J1597+K1597+L1597+M1597+N1597+O1597+P1597+Q1597+R1597+S1597+T1597+U1597+W1597+X1597+Y1597+V1597),C1597=0,(I1597+K1597+L1597+M1597+N1597+O1597+P1597+Q1597+R1597+S1597+T1597+U1597+W1597+X1597+Y1597+V1597))</f>
        <v>14</v>
      </c>
      <c r="G1597" s="4" cm="1">
        <f t="array" ref="G1597">_xlfn.IFS(C1597=1,((I1597+J1597+K1597+L1597+M1597+N1597+O1597+P1597+Q1597+R1597+S1597+T1597+U1597+W1597+X1597+Y1597+V1597)/17),C1597=0,((I1597+K1597+L1597+M1597+N1597+O1597+P1597+Q1597+R1597+S1597+T1597+U1597+W1597+X1597+Y1597+V1597)/16))</f>
        <v>0.82352941176470584</v>
      </c>
      <c r="H1597" s="2" t="str" cm="1">
        <f t="array" ref="H1597">_xlfn.IFS((AND(G1597&gt;=0,G1597&lt;0.595)),"F - Persecuting",(AND(G1597&gt;=0.595,G1597&lt;0.695)),"D - Intolerant",(AND(G1597&gt;=0.695,G1597&lt;0.795)),"C - Resistant",(AND(G1597&gt;=0.795,G1597&lt;0.895)),"B - Tolerant",(AND(G1597&gt;=0.895,G1597&lt;=1)),"A - Protecting")</f>
        <v>B - Tolerant</v>
      </c>
      <c r="I1597" s="5">
        <v>1</v>
      </c>
      <c r="J1597" s="5">
        <v>1</v>
      </c>
      <c r="K1597" s="5">
        <v>1</v>
      </c>
      <c r="L1597" s="5">
        <v>0</v>
      </c>
      <c r="M1597" s="5">
        <v>0</v>
      </c>
      <c r="N1597" s="5">
        <v>1</v>
      </c>
      <c r="O1597" s="5">
        <v>1</v>
      </c>
      <c r="P1597" s="5">
        <v>1</v>
      </c>
      <c r="Q1597" s="5">
        <v>1</v>
      </c>
      <c r="R1597" s="5">
        <v>1</v>
      </c>
      <c r="S1597" s="5">
        <v>1</v>
      </c>
      <c r="T1597" s="5">
        <v>1</v>
      </c>
      <c r="U1597" s="5">
        <v>1</v>
      </c>
      <c r="V1597" s="5">
        <v>1</v>
      </c>
      <c r="W1597" s="5">
        <v>1</v>
      </c>
      <c r="X1597" s="5">
        <v>0</v>
      </c>
      <c r="Y1597" s="5">
        <v>1</v>
      </c>
    </row>
    <row r="1598" spans="1:25" ht="18.75" customHeight="1" x14ac:dyDescent="0.15">
      <c r="A1598" s="2" t="s">
        <v>308</v>
      </c>
      <c r="B1598" s="2">
        <v>2022</v>
      </c>
      <c r="C1598" s="3">
        <v>1</v>
      </c>
      <c r="D1598" s="3" t="s">
        <v>309</v>
      </c>
      <c r="E1598" s="2" t="s">
        <v>41</v>
      </c>
      <c r="F1598" s="2" cm="1">
        <f t="array" ref="F1598">_xlfn.IFS(C1598=1,(I1598+J1598+K1598+L1598+M1598+N1598+O1598+P1598+Q1598+R1598+S1598+T1598+U1598+W1598+X1598+Y1598+V1598),C1598=0,(I1598+K1598+L1598+M1598+N1598+O1598+P1598+Q1598+R1598+S1598+T1598+U1598+W1598+X1598+Y1598+V1598))</f>
        <v>14</v>
      </c>
      <c r="G1598" s="4" cm="1">
        <f t="array" ref="G1598">_xlfn.IFS(C1598=1,((I1598+J1598+K1598+L1598+M1598+N1598+O1598+P1598+Q1598+R1598+S1598+T1598+U1598+W1598+X1598+Y1598+V1598)/17),C1598=0,((I1598+K1598+L1598+M1598+N1598+O1598+P1598+Q1598+R1598+S1598+T1598+U1598+W1598+X1598+Y1598+V1598)/16))</f>
        <v>0.82352941176470584</v>
      </c>
      <c r="H1598" s="2" t="str" cm="1">
        <f t="array" ref="H1598">_xlfn.IFS((AND(G1598&gt;=0,G1598&lt;0.595)),"F - Persecuting",(AND(G1598&gt;=0.595,G1598&lt;0.695)),"D - Intolerant",(AND(G1598&gt;=0.695,G1598&lt;0.795)),"C - Resistant",(AND(G1598&gt;=0.795,G1598&lt;0.895)),"B - Tolerant",(AND(G1598&gt;=0.895,G1598&lt;=1)),"A - Protecting")</f>
        <v>B - Tolerant</v>
      </c>
      <c r="I1598" s="5">
        <v>1</v>
      </c>
      <c r="J1598" s="5">
        <v>1</v>
      </c>
      <c r="K1598" s="5">
        <v>1</v>
      </c>
      <c r="L1598" s="5">
        <v>0</v>
      </c>
      <c r="M1598" s="5">
        <v>0</v>
      </c>
      <c r="N1598" s="5">
        <v>1</v>
      </c>
      <c r="O1598" s="5">
        <v>1</v>
      </c>
      <c r="P1598" s="5">
        <v>1</v>
      </c>
      <c r="Q1598" s="5">
        <v>1</v>
      </c>
      <c r="R1598" s="5">
        <v>1</v>
      </c>
      <c r="S1598" s="5">
        <v>1</v>
      </c>
      <c r="T1598" s="5">
        <v>1</v>
      </c>
      <c r="U1598" s="5">
        <v>1</v>
      </c>
      <c r="V1598" s="5">
        <v>1</v>
      </c>
      <c r="W1598" s="5">
        <v>1</v>
      </c>
      <c r="X1598" s="5">
        <v>0</v>
      </c>
      <c r="Y1598" s="5">
        <v>1</v>
      </c>
    </row>
    <row r="1599" spans="1:25" ht="18.75" customHeight="1" x14ac:dyDescent="0.15">
      <c r="A1599" s="2" t="s">
        <v>310</v>
      </c>
      <c r="B1599" s="2">
        <v>2011</v>
      </c>
      <c r="C1599" s="3">
        <v>1</v>
      </c>
      <c r="D1599" s="3" t="s">
        <v>311</v>
      </c>
      <c r="E1599" s="2" t="s">
        <v>47</v>
      </c>
      <c r="F1599" s="2" cm="1">
        <f t="array" ref="F1599">_xlfn.IFS(C1599=1,(I1599+J1599+K1599+L1599+M1599+N1599+O1599+P1599+Q1599+R1599+S1599+T1599+U1599+W1599+X1599+Y1599+V1599),C1599=0,(I1599+K1599+L1599+M1599+N1599+O1599+P1599+Q1599+R1599+S1599+T1599+U1599+W1599+X1599+Y1599+V1599))</f>
        <v>15</v>
      </c>
      <c r="G1599" s="4" cm="1">
        <f t="array" ref="G1599">_xlfn.IFS(C1599=1,((I1599+J1599+K1599+L1599+M1599+N1599+O1599+P1599+Q1599+R1599+S1599+T1599+U1599+W1599+X1599+Y1599+V1599)/17),C1599=0,((I1599+K1599+L1599+M1599+N1599+O1599+P1599+Q1599+R1599+S1599+T1599+U1599+W1599+X1599+Y1599+V1599)/16))</f>
        <v>0.88235294117647056</v>
      </c>
      <c r="H1599" s="2" t="str" cm="1">
        <f t="array" ref="H1599">_xlfn.IFS((AND(G1599&gt;=0,G1599&lt;0.595)),"F - Persecuting",(AND(G1599&gt;=0.595,G1599&lt;0.695)),"D - Intolerant",(AND(G1599&gt;=0.695,G1599&lt;0.795)),"C - Resistant",(AND(G1599&gt;=0.795,G1599&lt;0.895)),"B - Tolerant",(AND(G1599&gt;=0.895,G1599&lt;=1)),"A - Protecting")</f>
        <v>B - Tolerant</v>
      </c>
      <c r="I1599" s="5">
        <v>1</v>
      </c>
      <c r="J1599" s="5">
        <v>1</v>
      </c>
      <c r="K1599" s="5">
        <v>1</v>
      </c>
      <c r="L1599" s="5">
        <v>1</v>
      </c>
      <c r="M1599" s="5">
        <v>0</v>
      </c>
      <c r="N1599" s="5">
        <v>1</v>
      </c>
      <c r="O1599" s="5">
        <v>1</v>
      </c>
      <c r="P1599" s="5">
        <v>1</v>
      </c>
      <c r="Q1599" s="5">
        <v>1</v>
      </c>
      <c r="R1599" s="5">
        <v>1</v>
      </c>
      <c r="S1599" s="5">
        <v>1</v>
      </c>
      <c r="T1599" s="5">
        <v>1</v>
      </c>
      <c r="U1599" s="5">
        <v>1</v>
      </c>
      <c r="V1599" s="5">
        <v>1</v>
      </c>
      <c r="W1599" s="5">
        <v>1</v>
      </c>
      <c r="X1599" s="5">
        <v>0</v>
      </c>
      <c r="Y1599" s="5">
        <v>1</v>
      </c>
    </row>
    <row r="1600" spans="1:25" ht="18.75" customHeight="1" x14ac:dyDescent="0.15">
      <c r="A1600" s="2" t="s">
        <v>310</v>
      </c>
      <c r="B1600" s="2">
        <v>2012</v>
      </c>
      <c r="C1600" s="3">
        <v>1</v>
      </c>
      <c r="D1600" s="3" t="s">
        <v>311</v>
      </c>
      <c r="E1600" s="2" t="s">
        <v>47</v>
      </c>
      <c r="F1600" s="2" cm="1">
        <f t="array" ref="F1600">_xlfn.IFS(C1600=1,(I1600+J1600+K1600+L1600+M1600+N1600+O1600+P1600+Q1600+R1600+S1600+T1600+U1600+W1600+X1600+Y1600+V1600),C1600=0,(I1600+K1600+L1600+M1600+N1600+O1600+P1600+Q1600+R1600+S1600+T1600+U1600+W1600+X1600+Y1600+V1600))</f>
        <v>15</v>
      </c>
      <c r="G1600" s="4" cm="1">
        <f t="array" ref="G1600">_xlfn.IFS(C1600=1,((I1600+J1600+K1600+L1600+M1600+N1600+O1600+P1600+Q1600+R1600+S1600+T1600+U1600+W1600+X1600+Y1600+V1600)/17),C1600=0,((I1600+K1600+L1600+M1600+N1600+O1600+P1600+Q1600+R1600+S1600+T1600+U1600+W1600+X1600+Y1600+V1600)/16))</f>
        <v>0.88235294117647056</v>
      </c>
      <c r="H1600" s="2" t="str" cm="1">
        <f t="array" ref="H1600">_xlfn.IFS((AND(G1600&gt;=0,G1600&lt;0.595)),"F - Persecuting",(AND(G1600&gt;=0.595,G1600&lt;0.695)),"D - Intolerant",(AND(G1600&gt;=0.695,G1600&lt;0.795)),"C - Resistant",(AND(G1600&gt;=0.795,G1600&lt;0.895)),"B - Tolerant",(AND(G1600&gt;=0.895,G1600&lt;=1)),"A - Protecting")</f>
        <v>B - Tolerant</v>
      </c>
      <c r="I1600" s="5">
        <v>1</v>
      </c>
      <c r="J1600" s="5">
        <v>1</v>
      </c>
      <c r="K1600" s="5">
        <v>1</v>
      </c>
      <c r="L1600" s="5">
        <v>1</v>
      </c>
      <c r="M1600" s="5">
        <v>0</v>
      </c>
      <c r="N1600" s="5">
        <v>1</v>
      </c>
      <c r="O1600" s="5">
        <v>1</v>
      </c>
      <c r="P1600" s="5">
        <v>1</v>
      </c>
      <c r="Q1600" s="5">
        <v>1</v>
      </c>
      <c r="R1600" s="5">
        <v>1</v>
      </c>
      <c r="S1600" s="5">
        <v>1</v>
      </c>
      <c r="T1600" s="5">
        <v>1</v>
      </c>
      <c r="U1600" s="5">
        <v>1</v>
      </c>
      <c r="V1600" s="5">
        <v>1</v>
      </c>
      <c r="W1600" s="5">
        <v>1</v>
      </c>
      <c r="X1600" s="5">
        <v>0</v>
      </c>
      <c r="Y1600" s="5">
        <v>1</v>
      </c>
    </row>
    <row r="1601" spans="1:25" ht="18.75" customHeight="1" x14ac:dyDescent="0.15">
      <c r="A1601" s="2" t="s">
        <v>310</v>
      </c>
      <c r="B1601" s="2">
        <v>2013</v>
      </c>
      <c r="C1601" s="3">
        <v>1</v>
      </c>
      <c r="D1601" s="3" t="s">
        <v>311</v>
      </c>
      <c r="E1601" s="2" t="s">
        <v>47</v>
      </c>
      <c r="F1601" s="2" cm="1">
        <f t="array" ref="F1601">_xlfn.IFS(C1601=1,(I1601+J1601+K1601+L1601+M1601+N1601+O1601+P1601+Q1601+R1601+S1601+T1601+U1601+W1601+X1601+Y1601+V1601),C1601=0,(I1601+K1601+L1601+M1601+N1601+O1601+P1601+Q1601+R1601+S1601+T1601+U1601+W1601+X1601+Y1601+V1601))</f>
        <v>15</v>
      </c>
      <c r="G1601" s="4" cm="1">
        <f t="array" ref="G1601">_xlfn.IFS(C1601=1,((I1601+J1601+K1601+L1601+M1601+N1601+O1601+P1601+Q1601+R1601+S1601+T1601+U1601+W1601+X1601+Y1601+V1601)/17),C1601=0,((I1601+K1601+L1601+M1601+N1601+O1601+P1601+Q1601+R1601+S1601+T1601+U1601+W1601+X1601+Y1601+V1601)/16))</f>
        <v>0.88235294117647056</v>
      </c>
      <c r="H1601" s="2" t="str" cm="1">
        <f t="array" ref="H1601">_xlfn.IFS((AND(G1601&gt;=0,G1601&lt;0.595)),"F - Persecuting",(AND(G1601&gt;=0.595,G1601&lt;0.695)),"D - Intolerant",(AND(G1601&gt;=0.695,G1601&lt;0.795)),"C - Resistant",(AND(G1601&gt;=0.795,G1601&lt;0.895)),"B - Tolerant",(AND(G1601&gt;=0.895,G1601&lt;=1)),"A - Protecting")</f>
        <v>B - Tolerant</v>
      </c>
      <c r="I1601" s="5">
        <v>1</v>
      </c>
      <c r="J1601" s="5">
        <v>1</v>
      </c>
      <c r="K1601" s="5">
        <v>1</v>
      </c>
      <c r="L1601" s="5">
        <v>1</v>
      </c>
      <c r="M1601" s="5">
        <v>0</v>
      </c>
      <c r="N1601" s="5">
        <v>1</v>
      </c>
      <c r="O1601" s="5">
        <v>1</v>
      </c>
      <c r="P1601" s="5">
        <v>1</v>
      </c>
      <c r="Q1601" s="5">
        <v>1</v>
      </c>
      <c r="R1601" s="5">
        <v>1</v>
      </c>
      <c r="S1601" s="5">
        <v>1</v>
      </c>
      <c r="T1601" s="5">
        <v>1</v>
      </c>
      <c r="U1601" s="5">
        <v>1</v>
      </c>
      <c r="V1601" s="5">
        <v>1</v>
      </c>
      <c r="W1601" s="5">
        <v>1</v>
      </c>
      <c r="X1601" s="5">
        <v>0</v>
      </c>
      <c r="Y1601" s="5">
        <v>1</v>
      </c>
    </row>
    <row r="1602" spans="1:25" ht="18.75" customHeight="1" x14ac:dyDescent="0.15">
      <c r="A1602" s="2" t="s">
        <v>310</v>
      </c>
      <c r="B1602" s="2">
        <v>2014</v>
      </c>
      <c r="C1602" s="3">
        <v>1</v>
      </c>
      <c r="D1602" s="3" t="s">
        <v>311</v>
      </c>
      <c r="E1602" s="2" t="s">
        <v>47</v>
      </c>
      <c r="F1602" s="2" cm="1">
        <f t="array" ref="F1602">_xlfn.IFS(C1602=1,(I1602+J1602+K1602+L1602+M1602+N1602+O1602+P1602+Q1602+R1602+S1602+T1602+U1602+W1602+X1602+Y1602+V1602),C1602=0,(I1602+K1602+L1602+M1602+N1602+O1602+P1602+Q1602+R1602+S1602+T1602+U1602+W1602+X1602+Y1602+V1602))</f>
        <v>15</v>
      </c>
      <c r="G1602" s="4" cm="1">
        <f t="array" ref="G1602">_xlfn.IFS(C1602=1,((I1602+J1602+K1602+L1602+M1602+N1602+O1602+P1602+Q1602+R1602+S1602+T1602+U1602+W1602+X1602+Y1602+V1602)/17),C1602=0,((I1602+K1602+L1602+M1602+N1602+O1602+P1602+Q1602+R1602+S1602+T1602+U1602+W1602+X1602+Y1602+V1602)/16))</f>
        <v>0.88235294117647056</v>
      </c>
      <c r="H1602" s="2" t="str" cm="1">
        <f t="array" ref="H1602">_xlfn.IFS((AND(G1602&gt;=0,G1602&lt;0.595)),"F - Persecuting",(AND(G1602&gt;=0.595,G1602&lt;0.695)),"D - Intolerant",(AND(G1602&gt;=0.695,G1602&lt;0.795)),"C - Resistant",(AND(G1602&gt;=0.795,G1602&lt;0.895)),"B - Tolerant",(AND(G1602&gt;=0.895,G1602&lt;=1)),"A - Protecting")</f>
        <v>B - Tolerant</v>
      </c>
      <c r="I1602" s="5">
        <v>1</v>
      </c>
      <c r="J1602" s="5">
        <v>1</v>
      </c>
      <c r="K1602" s="5">
        <v>1</v>
      </c>
      <c r="L1602" s="5">
        <v>1</v>
      </c>
      <c r="M1602" s="5">
        <v>0</v>
      </c>
      <c r="N1602" s="5">
        <v>1</v>
      </c>
      <c r="O1602" s="5">
        <v>1</v>
      </c>
      <c r="P1602" s="5">
        <v>1</v>
      </c>
      <c r="Q1602" s="5">
        <v>1</v>
      </c>
      <c r="R1602" s="5">
        <v>1</v>
      </c>
      <c r="S1602" s="5">
        <v>1</v>
      </c>
      <c r="T1602" s="5">
        <v>1</v>
      </c>
      <c r="U1602" s="5">
        <v>1</v>
      </c>
      <c r="V1602" s="5">
        <v>1</v>
      </c>
      <c r="W1602" s="5">
        <v>1</v>
      </c>
      <c r="X1602" s="5">
        <v>0</v>
      </c>
      <c r="Y1602" s="5">
        <v>1</v>
      </c>
    </row>
    <row r="1603" spans="1:25" ht="18.75" customHeight="1" x14ac:dyDescent="0.15">
      <c r="A1603" s="2" t="s">
        <v>310</v>
      </c>
      <c r="B1603" s="2">
        <v>2015</v>
      </c>
      <c r="C1603" s="3">
        <v>1</v>
      </c>
      <c r="D1603" s="3" t="s">
        <v>311</v>
      </c>
      <c r="E1603" s="2" t="s">
        <v>47</v>
      </c>
      <c r="F1603" s="2" cm="1">
        <f t="array" ref="F1603">_xlfn.IFS(C1603=1,(I1603+J1603+K1603+L1603+M1603+N1603+O1603+P1603+Q1603+R1603+S1603+T1603+U1603+W1603+X1603+Y1603+V1603),C1603=0,(I1603+K1603+L1603+M1603+N1603+O1603+P1603+Q1603+R1603+S1603+T1603+U1603+W1603+X1603+Y1603+V1603))</f>
        <v>15</v>
      </c>
      <c r="G1603" s="4" cm="1">
        <f t="array" ref="G1603">_xlfn.IFS(C1603=1,((I1603+J1603+K1603+L1603+M1603+N1603+O1603+P1603+Q1603+R1603+S1603+T1603+U1603+W1603+X1603+Y1603+V1603)/17),C1603=0,((I1603+K1603+L1603+M1603+N1603+O1603+P1603+Q1603+R1603+S1603+T1603+U1603+W1603+X1603+Y1603+V1603)/16))</f>
        <v>0.88235294117647056</v>
      </c>
      <c r="H1603" s="2" t="str" cm="1">
        <f t="array" ref="H1603">_xlfn.IFS((AND(G1603&gt;=0,G1603&lt;0.595)),"F - Persecuting",(AND(G1603&gt;=0.595,G1603&lt;0.695)),"D - Intolerant",(AND(G1603&gt;=0.695,G1603&lt;0.795)),"C - Resistant",(AND(G1603&gt;=0.795,G1603&lt;0.895)),"B - Tolerant",(AND(G1603&gt;=0.895,G1603&lt;=1)),"A - Protecting")</f>
        <v>B - Tolerant</v>
      </c>
      <c r="I1603" s="5">
        <v>1</v>
      </c>
      <c r="J1603" s="5">
        <v>1</v>
      </c>
      <c r="K1603" s="5">
        <v>1</v>
      </c>
      <c r="L1603" s="5">
        <v>1</v>
      </c>
      <c r="M1603" s="5">
        <v>0</v>
      </c>
      <c r="N1603" s="5">
        <v>1</v>
      </c>
      <c r="O1603" s="5">
        <v>1</v>
      </c>
      <c r="P1603" s="5">
        <v>1</v>
      </c>
      <c r="Q1603" s="5">
        <v>1</v>
      </c>
      <c r="R1603" s="5">
        <v>1</v>
      </c>
      <c r="S1603" s="5">
        <v>1</v>
      </c>
      <c r="T1603" s="5">
        <v>1</v>
      </c>
      <c r="U1603" s="5">
        <v>1</v>
      </c>
      <c r="V1603" s="5">
        <v>1</v>
      </c>
      <c r="W1603" s="5">
        <v>1</v>
      </c>
      <c r="X1603" s="5">
        <v>0</v>
      </c>
      <c r="Y1603" s="5">
        <v>1</v>
      </c>
    </row>
    <row r="1604" spans="1:25" ht="18.75" customHeight="1" x14ac:dyDescent="0.15">
      <c r="A1604" s="2" t="s">
        <v>310</v>
      </c>
      <c r="B1604" s="2">
        <v>2016</v>
      </c>
      <c r="C1604" s="3">
        <v>1</v>
      </c>
      <c r="D1604" s="3" t="s">
        <v>311</v>
      </c>
      <c r="E1604" s="2" t="s">
        <v>47</v>
      </c>
      <c r="F1604" s="2" cm="1">
        <f t="array" ref="F1604">_xlfn.IFS(C1604=1,(I1604+J1604+K1604+L1604+M1604+N1604+O1604+P1604+Q1604+R1604+S1604+T1604+U1604+W1604+X1604+Y1604+V1604),C1604=0,(I1604+K1604+L1604+M1604+N1604+O1604+P1604+Q1604+R1604+S1604+T1604+U1604+W1604+X1604+Y1604+V1604))</f>
        <v>15</v>
      </c>
      <c r="G1604" s="4" cm="1">
        <f t="array" ref="G1604">_xlfn.IFS(C1604=1,((I1604+J1604+K1604+L1604+M1604+N1604+O1604+P1604+Q1604+R1604+S1604+T1604+U1604+W1604+X1604+Y1604+V1604)/17),C1604=0,((I1604+K1604+L1604+M1604+N1604+O1604+P1604+Q1604+R1604+S1604+T1604+U1604+W1604+X1604+Y1604+V1604)/16))</f>
        <v>0.88235294117647056</v>
      </c>
      <c r="H1604" s="2" t="str" cm="1">
        <f t="array" ref="H1604">_xlfn.IFS((AND(G1604&gt;=0,G1604&lt;0.595)),"F - Persecuting",(AND(G1604&gt;=0.595,G1604&lt;0.695)),"D - Intolerant",(AND(G1604&gt;=0.695,G1604&lt;0.795)),"C - Resistant",(AND(G1604&gt;=0.795,G1604&lt;0.895)),"B - Tolerant",(AND(G1604&gt;=0.895,G1604&lt;=1)),"A - Protecting")</f>
        <v>B - Tolerant</v>
      </c>
      <c r="I1604" s="5">
        <v>1</v>
      </c>
      <c r="J1604" s="5">
        <v>1</v>
      </c>
      <c r="K1604" s="5">
        <v>1</v>
      </c>
      <c r="L1604" s="5">
        <v>1</v>
      </c>
      <c r="M1604" s="5">
        <v>0</v>
      </c>
      <c r="N1604" s="5">
        <v>1</v>
      </c>
      <c r="O1604" s="5">
        <v>1</v>
      </c>
      <c r="P1604" s="5">
        <v>1</v>
      </c>
      <c r="Q1604" s="5">
        <v>1</v>
      </c>
      <c r="R1604" s="5">
        <v>1</v>
      </c>
      <c r="S1604" s="5">
        <v>1</v>
      </c>
      <c r="T1604" s="5">
        <v>1</v>
      </c>
      <c r="U1604" s="5">
        <v>1</v>
      </c>
      <c r="V1604" s="5">
        <v>1</v>
      </c>
      <c r="W1604" s="5">
        <v>1</v>
      </c>
      <c r="X1604" s="5">
        <v>0</v>
      </c>
      <c r="Y1604" s="5">
        <v>1</v>
      </c>
    </row>
    <row r="1605" spans="1:25" ht="18.75" customHeight="1" x14ac:dyDescent="0.15">
      <c r="A1605" s="2" t="s">
        <v>310</v>
      </c>
      <c r="B1605" s="2">
        <v>2017</v>
      </c>
      <c r="C1605" s="3">
        <v>1</v>
      </c>
      <c r="D1605" s="3" t="s">
        <v>311</v>
      </c>
      <c r="E1605" s="2" t="s">
        <v>47</v>
      </c>
      <c r="F1605" s="2" cm="1">
        <f t="array" ref="F1605">_xlfn.IFS(C1605=1,(I1605+J1605+K1605+L1605+M1605+N1605+O1605+P1605+Q1605+R1605+S1605+T1605+U1605+W1605+X1605+Y1605+V1605),C1605=0,(I1605+K1605+L1605+M1605+N1605+O1605+P1605+Q1605+R1605+S1605+T1605+U1605+W1605+X1605+Y1605+V1605))</f>
        <v>15</v>
      </c>
      <c r="G1605" s="4" cm="1">
        <f t="array" ref="G1605">_xlfn.IFS(C1605=1,((I1605+J1605+K1605+L1605+M1605+N1605+O1605+P1605+Q1605+R1605+S1605+T1605+U1605+W1605+X1605+Y1605+V1605)/17),C1605=0,((I1605+K1605+L1605+M1605+N1605+O1605+P1605+Q1605+R1605+S1605+T1605+U1605+W1605+X1605+Y1605+V1605)/16))</f>
        <v>0.88235294117647056</v>
      </c>
      <c r="H1605" s="2" t="str" cm="1">
        <f t="array" ref="H1605">_xlfn.IFS((AND(G1605&gt;=0,G1605&lt;0.595)),"F - Persecuting",(AND(G1605&gt;=0.595,G1605&lt;0.695)),"D - Intolerant",(AND(G1605&gt;=0.695,G1605&lt;0.795)),"C - Resistant",(AND(G1605&gt;=0.795,G1605&lt;0.895)),"B - Tolerant",(AND(G1605&gt;=0.895,G1605&lt;=1)),"A - Protecting")</f>
        <v>B - Tolerant</v>
      </c>
      <c r="I1605" s="5">
        <v>1</v>
      </c>
      <c r="J1605" s="5">
        <v>1</v>
      </c>
      <c r="K1605" s="5">
        <v>1</v>
      </c>
      <c r="L1605" s="5">
        <v>1</v>
      </c>
      <c r="M1605" s="5">
        <v>0</v>
      </c>
      <c r="N1605" s="5">
        <v>1</v>
      </c>
      <c r="O1605" s="5">
        <v>1</v>
      </c>
      <c r="P1605" s="5">
        <v>1</v>
      </c>
      <c r="Q1605" s="5">
        <v>1</v>
      </c>
      <c r="R1605" s="5">
        <v>1</v>
      </c>
      <c r="S1605" s="5">
        <v>1</v>
      </c>
      <c r="T1605" s="5">
        <v>1</v>
      </c>
      <c r="U1605" s="5">
        <v>1</v>
      </c>
      <c r="V1605" s="5">
        <v>1</v>
      </c>
      <c r="W1605" s="5">
        <v>1</v>
      </c>
      <c r="X1605" s="5">
        <v>0</v>
      </c>
      <c r="Y1605" s="5">
        <v>1</v>
      </c>
    </row>
    <row r="1606" spans="1:25" ht="18.75" customHeight="1" x14ac:dyDescent="0.15">
      <c r="A1606" s="2" t="s">
        <v>310</v>
      </c>
      <c r="B1606" s="2">
        <v>2018</v>
      </c>
      <c r="C1606" s="3">
        <v>1</v>
      </c>
      <c r="D1606" s="3" t="s">
        <v>311</v>
      </c>
      <c r="E1606" s="2" t="s">
        <v>47</v>
      </c>
      <c r="F1606" s="2" cm="1">
        <f t="array" ref="F1606">_xlfn.IFS(C1606=1,(I1606+J1606+K1606+L1606+M1606+N1606+O1606+P1606+Q1606+R1606+S1606+T1606+U1606+W1606+X1606+Y1606+V1606),C1606=0,(I1606+K1606+L1606+M1606+N1606+O1606+P1606+Q1606+R1606+S1606+T1606+U1606+W1606+X1606+Y1606+V1606))</f>
        <v>15</v>
      </c>
      <c r="G1606" s="4" cm="1">
        <f t="array" ref="G1606">_xlfn.IFS(C1606=1,((I1606+J1606+K1606+L1606+M1606+N1606+O1606+P1606+Q1606+R1606+S1606+T1606+U1606+W1606+X1606+Y1606+V1606)/17),C1606=0,((I1606+K1606+L1606+M1606+N1606+O1606+P1606+Q1606+R1606+S1606+T1606+U1606+W1606+X1606+Y1606+V1606)/16))</f>
        <v>0.88235294117647056</v>
      </c>
      <c r="H1606" s="2" t="str" cm="1">
        <f t="array" ref="H1606">_xlfn.IFS((AND(G1606&gt;=0,G1606&lt;0.595)),"F - Persecuting",(AND(G1606&gt;=0.595,G1606&lt;0.695)),"D - Intolerant",(AND(G1606&gt;=0.695,G1606&lt;0.795)),"C - Resistant",(AND(G1606&gt;=0.795,G1606&lt;0.895)),"B - Tolerant",(AND(G1606&gt;=0.895,G1606&lt;=1)),"A - Protecting")</f>
        <v>B - Tolerant</v>
      </c>
      <c r="I1606" s="5">
        <v>1</v>
      </c>
      <c r="J1606" s="5">
        <v>1</v>
      </c>
      <c r="K1606" s="5">
        <v>1</v>
      </c>
      <c r="L1606" s="5">
        <v>1</v>
      </c>
      <c r="M1606" s="5">
        <v>0</v>
      </c>
      <c r="N1606" s="5">
        <v>1</v>
      </c>
      <c r="O1606" s="5">
        <v>1</v>
      </c>
      <c r="P1606" s="5">
        <v>1</v>
      </c>
      <c r="Q1606" s="5">
        <v>1</v>
      </c>
      <c r="R1606" s="5">
        <v>1</v>
      </c>
      <c r="S1606" s="5">
        <v>1</v>
      </c>
      <c r="T1606" s="5">
        <v>1</v>
      </c>
      <c r="U1606" s="5">
        <v>1</v>
      </c>
      <c r="V1606" s="5">
        <v>1</v>
      </c>
      <c r="W1606" s="5">
        <v>1</v>
      </c>
      <c r="X1606" s="5">
        <v>0</v>
      </c>
      <c r="Y1606" s="5">
        <v>1</v>
      </c>
    </row>
    <row r="1607" spans="1:25" ht="18.75" customHeight="1" x14ac:dyDescent="0.15">
      <c r="A1607" s="2" t="s">
        <v>310</v>
      </c>
      <c r="B1607" s="2">
        <v>2019</v>
      </c>
      <c r="C1607" s="3">
        <v>1</v>
      </c>
      <c r="D1607" s="3" t="s">
        <v>311</v>
      </c>
      <c r="E1607" s="2" t="s">
        <v>47</v>
      </c>
      <c r="F1607" s="2" cm="1">
        <f t="array" ref="F1607">_xlfn.IFS(C1607=1,(I1607+J1607+K1607+L1607+M1607+N1607+O1607+P1607+Q1607+R1607+S1607+T1607+U1607+W1607+X1607+Y1607+V1607),C1607=0,(I1607+K1607+L1607+M1607+N1607+O1607+P1607+Q1607+R1607+S1607+T1607+U1607+W1607+X1607+Y1607+V1607))</f>
        <v>15</v>
      </c>
      <c r="G1607" s="4" cm="1">
        <f t="array" ref="G1607">_xlfn.IFS(C1607=1,((I1607+J1607+K1607+L1607+M1607+N1607+O1607+P1607+Q1607+R1607+S1607+T1607+U1607+W1607+X1607+Y1607+V1607)/17),C1607=0,((I1607+K1607+L1607+M1607+N1607+O1607+P1607+Q1607+R1607+S1607+T1607+U1607+W1607+X1607+Y1607+V1607)/16))</f>
        <v>0.88235294117647056</v>
      </c>
      <c r="H1607" s="2" t="str" cm="1">
        <f t="array" ref="H1607">_xlfn.IFS((AND(G1607&gt;=0,G1607&lt;0.595)),"F - Persecuting",(AND(G1607&gt;=0.595,G1607&lt;0.695)),"D - Intolerant",(AND(G1607&gt;=0.695,G1607&lt;0.795)),"C - Resistant",(AND(G1607&gt;=0.795,G1607&lt;0.895)),"B - Tolerant",(AND(G1607&gt;=0.895,G1607&lt;=1)),"A - Protecting")</f>
        <v>B - Tolerant</v>
      </c>
      <c r="I1607" s="5">
        <v>1</v>
      </c>
      <c r="J1607" s="5">
        <v>1</v>
      </c>
      <c r="K1607" s="5">
        <v>1</v>
      </c>
      <c r="L1607" s="5">
        <v>1</v>
      </c>
      <c r="M1607" s="5">
        <v>0</v>
      </c>
      <c r="N1607" s="5">
        <v>1</v>
      </c>
      <c r="O1607" s="5">
        <v>1</v>
      </c>
      <c r="P1607" s="5">
        <v>1</v>
      </c>
      <c r="Q1607" s="5">
        <v>1</v>
      </c>
      <c r="R1607" s="5">
        <v>1</v>
      </c>
      <c r="S1607" s="5">
        <v>1</v>
      </c>
      <c r="T1607" s="5">
        <v>1</v>
      </c>
      <c r="U1607" s="5">
        <v>1</v>
      </c>
      <c r="V1607" s="5">
        <v>1</v>
      </c>
      <c r="W1607" s="5">
        <v>1</v>
      </c>
      <c r="X1607" s="5">
        <v>0</v>
      </c>
      <c r="Y1607" s="5">
        <v>1</v>
      </c>
    </row>
    <row r="1608" spans="1:25" ht="18.75" customHeight="1" x14ac:dyDescent="0.15">
      <c r="A1608" s="2" t="s">
        <v>310</v>
      </c>
      <c r="B1608" s="2">
        <v>2020</v>
      </c>
      <c r="C1608" s="3">
        <v>1</v>
      </c>
      <c r="D1608" s="3" t="s">
        <v>311</v>
      </c>
      <c r="E1608" s="2" t="s">
        <v>47</v>
      </c>
      <c r="F1608" s="2" cm="1">
        <f t="array" ref="F1608">_xlfn.IFS(C1608=1,(I1608+J1608+K1608+L1608+M1608+N1608+O1608+P1608+Q1608+R1608+S1608+T1608+U1608+W1608+X1608+Y1608+V1608),C1608=0,(I1608+K1608+L1608+M1608+N1608+O1608+P1608+Q1608+R1608+S1608+T1608+U1608+W1608+X1608+Y1608+V1608))</f>
        <v>15</v>
      </c>
      <c r="G1608" s="4" cm="1">
        <f t="array" ref="G1608">_xlfn.IFS(C1608=1,((I1608+J1608+K1608+L1608+M1608+N1608+O1608+P1608+Q1608+R1608+S1608+T1608+U1608+W1608+X1608+Y1608+V1608)/17),C1608=0,((I1608+K1608+L1608+M1608+N1608+O1608+P1608+Q1608+R1608+S1608+T1608+U1608+W1608+X1608+Y1608+V1608)/16))</f>
        <v>0.88235294117647056</v>
      </c>
      <c r="H1608" s="2" t="str" cm="1">
        <f t="array" ref="H1608">_xlfn.IFS((AND(G1608&gt;=0,G1608&lt;0.595)),"F - Persecuting",(AND(G1608&gt;=0.595,G1608&lt;0.695)),"D - Intolerant",(AND(G1608&gt;=0.695,G1608&lt;0.795)),"C - Resistant",(AND(G1608&gt;=0.795,G1608&lt;0.895)),"B - Tolerant",(AND(G1608&gt;=0.895,G1608&lt;=1)),"A - Protecting")</f>
        <v>B - Tolerant</v>
      </c>
      <c r="I1608" s="5">
        <v>1</v>
      </c>
      <c r="J1608" s="5">
        <v>1</v>
      </c>
      <c r="K1608" s="5">
        <v>1</v>
      </c>
      <c r="L1608" s="5">
        <v>1</v>
      </c>
      <c r="M1608" s="5">
        <v>0</v>
      </c>
      <c r="N1608" s="5">
        <v>1</v>
      </c>
      <c r="O1608" s="5">
        <v>1</v>
      </c>
      <c r="P1608" s="5">
        <v>1</v>
      </c>
      <c r="Q1608" s="5">
        <v>1</v>
      </c>
      <c r="R1608" s="5">
        <v>1</v>
      </c>
      <c r="S1608" s="5">
        <v>1</v>
      </c>
      <c r="T1608" s="5">
        <v>1</v>
      </c>
      <c r="U1608" s="5">
        <v>1</v>
      </c>
      <c r="V1608" s="5">
        <v>1</v>
      </c>
      <c r="W1608" s="5">
        <v>1</v>
      </c>
      <c r="X1608" s="5">
        <v>0</v>
      </c>
      <c r="Y1608" s="5">
        <v>1</v>
      </c>
    </row>
    <row r="1609" spans="1:25" ht="18.75" customHeight="1" x14ac:dyDescent="0.15">
      <c r="A1609" s="2" t="s">
        <v>310</v>
      </c>
      <c r="B1609" s="2">
        <v>2021</v>
      </c>
      <c r="C1609" s="3">
        <v>1</v>
      </c>
      <c r="D1609" s="3" t="s">
        <v>311</v>
      </c>
      <c r="E1609" s="2" t="s">
        <v>47</v>
      </c>
      <c r="F1609" s="2" cm="1">
        <f t="array" ref="F1609">_xlfn.IFS(C1609=1,(I1609+J1609+K1609+L1609+M1609+N1609+O1609+P1609+Q1609+R1609+S1609+T1609+U1609+W1609+X1609+Y1609+V1609),C1609=0,(I1609+K1609+L1609+M1609+N1609+O1609+P1609+Q1609+R1609+S1609+T1609+U1609+W1609+X1609+Y1609+V1609))</f>
        <v>15</v>
      </c>
      <c r="G1609" s="4" cm="1">
        <f t="array" ref="G1609">_xlfn.IFS(C1609=1,((I1609+J1609+K1609+L1609+M1609+N1609+O1609+P1609+Q1609+R1609+S1609+T1609+U1609+W1609+X1609+Y1609+V1609)/17),C1609=0,((I1609+K1609+L1609+M1609+N1609+O1609+P1609+Q1609+R1609+S1609+T1609+U1609+W1609+X1609+Y1609+V1609)/16))</f>
        <v>0.88235294117647056</v>
      </c>
      <c r="H1609" s="2" t="str" cm="1">
        <f t="array" ref="H1609">_xlfn.IFS((AND(G1609&gt;=0,G1609&lt;0.595)),"F - Persecuting",(AND(G1609&gt;=0.595,G1609&lt;0.695)),"D - Intolerant",(AND(G1609&gt;=0.695,G1609&lt;0.795)),"C - Resistant",(AND(G1609&gt;=0.795,G1609&lt;0.895)),"B - Tolerant",(AND(G1609&gt;=0.895,G1609&lt;=1)),"A - Protecting")</f>
        <v>B - Tolerant</v>
      </c>
      <c r="I1609" s="5">
        <v>1</v>
      </c>
      <c r="J1609" s="5">
        <v>1</v>
      </c>
      <c r="K1609" s="5">
        <v>1</v>
      </c>
      <c r="L1609" s="5">
        <v>1</v>
      </c>
      <c r="M1609" s="5">
        <v>0</v>
      </c>
      <c r="N1609" s="5">
        <v>1</v>
      </c>
      <c r="O1609" s="5">
        <v>1</v>
      </c>
      <c r="P1609" s="5">
        <v>1</v>
      </c>
      <c r="Q1609" s="5">
        <v>1</v>
      </c>
      <c r="R1609" s="5">
        <v>1</v>
      </c>
      <c r="S1609" s="5">
        <v>1</v>
      </c>
      <c r="T1609" s="5">
        <v>1</v>
      </c>
      <c r="U1609" s="5">
        <v>1</v>
      </c>
      <c r="V1609" s="5">
        <v>1</v>
      </c>
      <c r="W1609" s="5">
        <v>1</v>
      </c>
      <c r="X1609" s="5">
        <v>0</v>
      </c>
      <c r="Y1609" s="5">
        <v>1</v>
      </c>
    </row>
    <row r="1610" spans="1:25" ht="18.75" customHeight="1" x14ac:dyDescent="0.15">
      <c r="A1610" s="2" t="s">
        <v>310</v>
      </c>
      <c r="B1610" s="2">
        <v>2022</v>
      </c>
      <c r="C1610" s="3">
        <v>1</v>
      </c>
      <c r="D1610" s="3" t="s">
        <v>311</v>
      </c>
      <c r="E1610" s="2" t="s">
        <v>47</v>
      </c>
      <c r="F1610" s="2" cm="1">
        <f t="array" ref="F1610">_xlfn.IFS(C1610=1,(I1610+J1610+K1610+L1610+M1610+N1610+O1610+P1610+Q1610+R1610+S1610+T1610+U1610+W1610+X1610+Y1610+V1610),C1610=0,(I1610+K1610+L1610+M1610+N1610+O1610+P1610+Q1610+R1610+S1610+T1610+U1610+W1610+X1610+Y1610+V1610))</f>
        <v>14</v>
      </c>
      <c r="G1610" s="4" cm="1">
        <f t="array" ref="G1610">_xlfn.IFS(C1610=1,((I1610+J1610+K1610+L1610+M1610+N1610+O1610+P1610+Q1610+R1610+S1610+T1610+U1610+W1610+X1610+Y1610+V1610)/17),C1610=0,((I1610+K1610+L1610+M1610+N1610+O1610+P1610+Q1610+R1610+S1610+T1610+U1610+W1610+X1610+Y1610+V1610)/16))</f>
        <v>0.82352941176470584</v>
      </c>
      <c r="H1610" s="2" t="str" cm="1">
        <f t="array" ref="H1610">_xlfn.IFS((AND(G1610&gt;=0,G1610&lt;0.595)),"F - Persecuting",(AND(G1610&gt;=0.595,G1610&lt;0.695)),"D - Intolerant",(AND(G1610&gt;=0.695,G1610&lt;0.795)),"C - Resistant",(AND(G1610&gt;=0.795,G1610&lt;0.895)),"B - Tolerant",(AND(G1610&gt;=0.895,G1610&lt;=1)),"A - Protecting")</f>
        <v>B - Tolerant</v>
      </c>
      <c r="I1610" s="5">
        <v>1</v>
      </c>
      <c r="J1610" s="5">
        <v>1</v>
      </c>
      <c r="K1610" s="5">
        <v>1</v>
      </c>
      <c r="L1610" s="5">
        <v>1</v>
      </c>
      <c r="M1610" s="5">
        <v>0</v>
      </c>
      <c r="N1610" s="5">
        <v>1</v>
      </c>
      <c r="O1610" s="5">
        <v>1</v>
      </c>
      <c r="P1610" s="5">
        <v>1</v>
      </c>
      <c r="Q1610" s="5">
        <v>1</v>
      </c>
      <c r="R1610" s="5">
        <v>1</v>
      </c>
      <c r="S1610" s="5">
        <v>1</v>
      </c>
      <c r="T1610" s="5">
        <v>1</v>
      </c>
      <c r="U1610" s="5">
        <v>1</v>
      </c>
      <c r="V1610" s="5">
        <v>1</v>
      </c>
      <c r="W1610" s="5">
        <v>0</v>
      </c>
      <c r="X1610" s="5">
        <v>0</v>
      </c>
      <c r="Y1610" s="5">
        <v>1</v>
      </c>
    </row>
    <row r="1611" spans="1:25" ht="18.75" customHeight="1" x14ac:dyDescent="0.15">
      <c r="A1611" s="2" t="s">
        <v>312</v>
      </c>
      <c r="B1611" s="2">
        <v>2011</v>
      </c>
      <c r="C1611" s="3">
        <v>1</v>
      </c>
      <c r="D1611" s="3" t="s">
        <v>313</v>
      </c>
      <c r="E1611" s="2" t="s">
        <v>47</v>
      </c>
      <c r="F1611" s="2" cm="1">
        <f t="array" ref="F1611">_xlfn.IFS(C1611=1,(I1611+J1611+K1611+L1611+M1611+N1611+O1611+P1611+Q1611+R1611+S1611+T1611+U1611+W1611+X1611+Y1611+V1611),C1611=0,(I1611+K1611+L1611+M1611+N1611+O1611+P1611+Q1611+R1611+S1611+T1611+U1611+W1611+X1611+Y1611+V1611))</f>
        <v>12</v>
      </c>
      <c r="G1611" s="4" cm="1">
        <f t="array" ref="G1611">_xlfn.IFS(C1611=1,((I1611+J1611+K1611+L1611+M1611+N1611+O1611+P1611+Q1611+R1611+S1611+T1611+U1611+W1611+X1611+Y1611+V1611)/17),C1611=0,((I1611+K1611+L1611+M1611+N1611+O1611+P1611+Q1611+R1611+S1611+T1611+U1611+W1611+X1611+Y1611+V1611)/16))</f>
        <v>0.70588235294117652</v>
      </c>
      <c r="H1611" s="2" t="str" cm="1">
        <f t="array" ref="H1611">_xlfn.IFS((AND(G1611&gt;=0,G1611&lt;0.595)),"F - Persecuting",(AND(G1611&gt;=0.595,G1611&lt;0.695)),"D - Intolerant",(AND(G1611&gt;=0.695,G1611&lt;0.795)),"C - Resistant",(AND(G1611&gt;=0.795,G1611&lt;0.895)),"B - Tolerant",(AND(G1611&gt;=0.895,G1611&lt;=1)),"A - Protecting")</f>
        <v>C - Resistant</v>
      </c>
      <c r="I1611" s="10">
        <v>1</v>
      </c>
      <c r="J1611" s="10">
        <v>1</v>
      </c>
      <c r="K1611" s="5">
        <v>1</v>
      </c>
      <c r="L1611" s="5">
        <v>0</v>
      </c>
      <c r="M1611" s="5">
        <v>0</v>
      </c>
      <c r="N1611" s="5">
        <v>1</v>
      </c>
      <c r="O1611" s="5">
        <v>1</v>
      </c>
      <c r="P1611" s="5">
        <v>1</v>
      </c>
      <c r="Q1611" s="5">
        <v>1</v>
      </c>
      <c r="R1611" s="5">
        <v>1</v>
      </c>
      <c r="S1611" s="5">
        <v>1</v>
      </c>
      <c r="T1611" s="5">
        <v>0</v>
      </c>
      <c r="U1611" s="5">
        <v>0</v>
      </c>
      <c r="V1611" s="5">
        <v>0</v>
      </c>
      <c r="W1611" s="5">
        <v>1</v>
      </c>
      <c r="X1611" s="5">
        <v>1</v>
      </c>
      <c r="Y1611" s="5">
        <v>1</v>
      </c>
    </row>
    <row r="1612" spans="1:25" ht="18.75" customHeight="1" x14ac:dyDescent="0.15">
      <c r="A1612" s="2" t="s">
        <v>312</v>
      </c>
      <c r="B1612" s="2">
        <v>2012</v>
      </c>
      <c r="C1612" s="3">
        <v>1</v>
      </c>
      <c r="D1612" s="3" t="s">
        <v>313</v>
      </c>
      <c r="E1612" s="2" t="s">
        <v>47</v>
      </c>
      <c r="F1612" s="2" cm="1">
        <f t="array" ref="F1612">_xlfn.IFS(C1612=1,(I1612+J1612+K1612+L1612+M1612+N1612+O1612+P1612+Q1612+R1612+S1612+T1612+U1612+W1612+X1612+Y1612+V1612),C1612=0,(I1612+K1612+L1612+M1612+N1612+O1612+P1612+Q1612+R1612+S1612+T1612+U1612+W1612+X1612+Y1612+V1612))</f>
        <v>12</v>
      </c>
      <c r="G1612" s="4" cm="1">
        <f t="array" ref="G1612">_xlfn.IFS(C1612=1,((I1612+J1612+K1612+L1612+M1612+N1612+O1612+P1612+Q1612+R1612+S1612+T1612+U1612+W1612+X1612+Y1612+V1612)/17),C1612=0,((I1612+K1612+L1612+M1612+N1612+O1612+P1612+Q1612+R1612+S1612+T1612+U1612+W1612+X1612+Y1612+V1612)/16))</f>
        <v>0.70588235294117652</v>
      </c>
      <c r="H1612" s="2" t="str" cm="1">
        <f t="array" ref="H1612">_xlfn.IFS((AND(G1612&gt;=0,G1612&lt;0.595)),"F - Persecuting",(AND(G1612&gt;=0.595,G1612&lt;0.695)),"D - Intolerant",(AND(G1612&gt;=0.695,G1612&lt;0.795)),"C - Resistant",(AND(G1612&gt;=0.795,G1612&lt;0.895)),"B - Tolerant",(AND(G1612&gt;=0.895,G1612&lt;=1)),"A - Protecting")</f>
        <v>C - Resistant</v>
      </c>
      <c r="I1612" s="10">
        <v>1</v>
      </c>
      <c r="J1612" s="10">
        <v>1</v>
      </c>
      <c r="K1612" s="5">
        <v>1</v>
      </c>
      <c r="L1612" s="5">
        <v>0</v>
      </c>
      <c r="M1612" s="5">
        <v>0</v>
      </c>
      <c r="N1612" s="5">
        <v>1</v>
      </c>
      <c r="O1612" s="5">
        <v>1</v>
      </c>
      <c r="P1612" s="5">
        <v>1</v>
      </c>
      <c r="Q1612" s="5">
        <v>1</v>
      </c>
      <c r="R1612" s="5">
        <v>1</v>
      </c>
      <c r="S1612" s="5">
        <v>1</v>
      </c>
      <c r="T1612" s="5">
        <v>0</v>
      </c>
      <c r="U1612" s="5">
        <v>0</v>
      </c>
      <c r="V1612" s="5">
        <v>0</v>
      </c>
      <c r="W1612" s="5">
        <v>1</v>
      </c>
      <c r="X1612" s="5">
        <v>1</v>
      </c>
      <c r="Y1612" s="5">
        <v>1</v>
      </c>
    </row>
    <row r="1613" spans="1:25" ht="18.75" customHeight="1" x14ac:dyDescent="0.15">
      <c r="A1613" s="2" t="s">
        <v>312</v>
      </c>
      <c r="B1613" s="2">
        <v>2013</v>
      </c>
      <c r="C1613" s="3">
        <v>1</v>
      </c>
      <c r="D1613" s="3" t="s">
        <v>313</v>
      </c>
      <c r="E1613" s="2" t="s">
        <v>47</v>
      </c>
      <c r="F1613" s="2" cm="1">
        <f t="array" ref="F1613">_xlfn.IFS(C1613=1,(I1613+J1613+K1613+L1613+M1613+N1613+O1613+P1613+Q1613+R1613+S1613+T1613+U1613+W1613+X1613+Y1613+V1613),C1613=0,(I1613+K1613+L1613+M1613+N1613+O1613+P1613+Q1613+R1613+S1613+T1613+U1613+W1613+X1613+Y1613+V1613))</f>
        <v>15</v>
      </c>
      <c r="G1613" s="4" cm="1">
        <f t="array" ref="G1613">_xlfn.IFS(C1613=1,((I1613+J1613+K1613+L1613+M1613+N1613+O1613+P1613+Q1613+R1613+S1613+T1613+U1613+W1613+X1613+Y1613+V1613)/17),C1613=0,((I1613+K1613+L1613+M1613+N1613+O1613+P1613+Q1613+R1613+S1613+T1613+U1613+W1613+X1613+Y1613+V1613)/16))</f>
        <v>0.88235294117647056</v>
      </c>
      <c r="H1613" s="2" t="str" cm="1">
        <f t="array" ref="H1613">_xlfn.IFS((AND(G1613&gt;=0,G1613&lt;0.595)),"F - Persecuting",(AND(G1613&gt;=0.595,G1613&lt;0.695)),"D - Intolerant",(AND(G1613&gt;=0.695,G1613&lt;0.795)),"C - Resistant",(AND(G1613&gt;=0.795,G1613&lt;0.895)),"B - Tolerant",(AND(G1613&gt;=0.895,G1613&lt;=1)),"A - Protecting")</f>
        <v>B - Tolerant</v>
      </c>
      <c r="I1613" s="10">
        <v>1</v>
      </c>
      <c r="J1613" s="10">
        <v>1</v>
      </c>
      <c r="K1613" s="5">
        <v>1</v>
      </c>
      <c r="L1613" s="5">
        <v>0</v>
      </c>
      <c r="M1613" s="5">
        <v>0</v>
      </c>
      <c r="N1613" s="5">
        <v>1</v>
      </c>
      <c r="O1613" s="5">
        <v>1</v>
      </c>
      <c r="P1613" s="5">
        <v>1</v>
      </c>
      <c r="Q1613" s="5">
        <v>1</v>
      </c>
      <c r="R1613" s="5">
        <v>1</v>
      </c>
      <c r="S1613" s="5">
        <v>1</v>
      </c>
      <c r="T1613" s="5">
        <v>1</v>
      </c>
      <c r="U1613" s="5">
        <v>1</v>
      </c>
      <c r="V1613" s="5">
        <v>1</v>
      </c>
      <c r="W1613" s="5">
        <v>1</v>
      </c>
      <c r="X1613" s="5">
        <v>1</v>
      </c>
      <c r="Y1613" s="5">
        <v>1</v>
      </c>
    </row>
    <row r="1614" spans="1:25" ht="18.75" customHeight="1" x14ac:dyDescent="0.15">
      <c r="A1614" s="2" t="s">
        <v>312</v>
      </c>
      <c r="B1614" s="2">
        <v>2014</v>
      </c>
      <c r="C1614" s="3">
        <v>1</v>
      </c>
      <c r="D1614" s="3" t="s">
        <v>313</v>
      </c>
      <c r="E1614" s="2" t="s">
        <v>47</v>
      </c>
      <c r="F1614" s="2" cm="1">
        <f t="array" ref="F1614">_xlfn.IFS(C1614=1,(I1614+J1614+K1614+L1614+M1614+N1614+O1614+P1614+Q1614+R1614+S1614+T1614+U1614+W1614+X1614+Y1614+V1614),C1614=0,(I1614+K1614+L1614+M1614+N1614+O1614+P1614+Q1614+R1614+S1614+T1614+U1614+W1614+X1614+Y1614+V1614))</f>
        <v>14</v>
      </c>
      <c r="G1614" s="4" cm="1">
        <f t="array" ref="G1614">_xlfn.IFS(C1614=1,((I1614+J1614+K1614+L1614+M1614+N1614+O1614+P1614+Q1614+R1614+S1614+T1614+U1614+W1614+X1614+Y1614+V1614)/17),C1614=0,((I1614+K1614+L1614+M1614+N1614+O1614+P1614+Q1614+R1614+S1614+T1614+U1614+W1614+X1614+Y1614+V1614)/16))</f>
        <v>0.82352941176470584</v>
      </c>
      <c r="H1614" s="2" t="str" cm="1">
        <f t="array" ref="H1614">_xlfn.IFS((AND(G1614&gt;=0,G1614&lt;0.595)),"F - Persecuting",(AND(G1614&gt;=0.595,G1614&lt;0.695)),"D - Intolerant",(AND(G1614&gt;=0.695,G1614&lt;0.795)),"C - Resistant",(AND(G1614&gt;=0.795,G1614&lt;0.895)),"B - Tolerant",(AND(G1614&gt;=0.895,G1614&lt;=1)),"A - Protecting")</f>
        <v>B - Tolerant</v>
      </c>
      <c r="I1614" s="10">
        <v>1</v>
      </c>
      <c r="J1614" s="10">
        <v>1</v>
      </c>
      <c r="K1614" s="5">
        <v>1</v>
      </c>
      <c r="L1614" s="5">
        <v>0</v>
      </c>
      <c r="M1614" s="5">
        <v>0</v>
      </c>
      <c r="N1614" s="5">
        <v>1</v>
      </c>
      <c r="O1614" s="5">
        <v>1</v>
      </c>
      <c r="P1614" s="5">
        <v>1</v>
      </c>
      <c r="Q1614" s="5">
        <v>1</v>
      </c>
      <c r="R1614" s="5">
        <v>1</v>
      </c>
      <c r="S1614" s="5">
        <v>1</v>
      </c>
      <c r="T1614" s="5">
        <v>1</v>
      </c>
      <c r="U1614" s="5">
        <v>1</v>
      </c>
      <c r="V1614" s="5">
        <v>1</v>
      </c>
      <c r="W1614" s="5">
        <v>1</v>
      </c>
      <c r="X1614" s="5">
        <v>0</v>
      </c>
      <c r="Y1614" s="5">
        <v>1</v>
      </c>
    </row>
    <row r="1615" spans="1:25" ht="18.75" customHeight="1" x14ac:dyDescent="0.15">
      <c r="A1615" s="2" t="s">
        <v>312</v>
      </c>
      <c r="B1615" s="2">
        <v>2015</v>
      </c>
      <c r="C1615" s="3">
        <v>1</v>
      </c>
      <c r="D1615" s="3" t="s">
        <v>313</v>
      </c>
      <c r="E1615" s="2" t="s">
        <v>47</v>
      </c>
      <c r="F1615" s="2" cm="1">
        <f t="array" ref="F1615">_xlfn.IFS(C1615=1,(I1615+J1615+K1615+L1615+M1615+N1615+O1615+P1615+Q1615+R1615+S1615+T1615+U1615+W1615+X1615+Y1615+V1615),C1615=0,(I1615+K1615+L1615+M1615+N1615+O1615+P1615+Q1615+R1615+S1615+T1615+U1615+W1615+X1615+Y1615+V1615))</f>
        <v>14</v>
      </c>
      <c r="G1615" s="4" cm="1">
        <f t="array" ref="G1615">_xlfn.IFS(C1615=1,((I1615+J1615+K1615+L1615+M1615+N1615+O1615+P1615+Q1615+R1615+S1615+T1615+U1615+W1615+X1615+Y1615+V1615)/17),C1615=0,((I1615+K1615+L1615+M1615+N1615+O1615+P1615+Q1615+R1615+S1615+T1615+U1615+W1615+X1615+Y1615+V1615)/16))</f>
        <v>0.82352941176470584</v>
      </c>
      <c r="H1615" s="2" t="str" cm="1">
        <f t="array" ref="H1615">_xlfn.IFS((AND(G1615&gt;=0,G1615&lt;0.595)),"F - Persecuting",(AND(G1615&gt;=0.595,G1615&lt;0.695)),"D - Intolerant",(AND(G1615&gt;=0.695,G1615&lt;0.795)),"C - Resistant",(AND(G1615&gt;=0.795,G1615&lt;0.895)),"B - Tolerant",(AND(G1615&gt;=0.895,G1615&lt;=1)),"A - Protecting")</f>
        <v>B - Tolerant</v>
      </c>
      <c r="I1615" s="10">
        <v>1</v>
      </c>
      <c r="J1615" s="10">
        <v>1</v>
      </c>
      <c r="K1615" s="5">
        <v>1</v>
      </c>
      <c r="L1615" s="5">
        <v>0</v>
      </c>
      <c r="M1615" s="5">
        <v>0</v>
      </c>
      <c r="N1615" s="5">
        <v>1</v>
      </c>
      <c r="O1615" s="5">
        <v>1</v>
      </c>
      <c r="P1615" s="5">
        <v>1</v>
      </c>
      <c r="Q1615" s="5">
        <v>1</v>
      </c>
      <c r="R1615" s="5">
        <v>1</v>
      </c>
      <c r="S1615" s="5">
        <v>1</v>
      </c>
      <c r="T1615" s="5">
        <v>1</v>
      </c>
      <c r="U1615" s="5">
        <v>1</v>
      </c>
      <c r="V1615" s="5">
        <v>1</v>
      </c>
      <c r="W1615" s="5">
        <v>1</v>
      </c>
      <c r="X1615" s="5">
        <v>0</v>
      </c>
      <c r="Y1615" s="5">
        <v>1</v>
      </c>
    </row>
    <row r="1616" spans="1:25" ht="18.75" customHeight="1" x14ac:dyDescent="0.15">
      <c r="A1616" s="2" t="s">
        <v>312</v>
      </c>
      <c r="B1616" s="2">
        <v>2016</v>
      </c>
      <c r="C1616" s="3">
        <v>1</v>
      </c>
      <c r="D1616" s="3" t="s">
        <v>313</v>
      </c>
      <c r="E1616" s="2" t="s">
        <v>47</v>
      </c>
      <c r="F1616" s="2" cm="1">
        <f t="array" ref="F1616">_xlfn.IFS(C1616=1,(I1616+J1616+K1616+L1616+M1616+N1616+O1616+P1616+Q1616+R1616+S1616+T1616+U1616+W1616+X1616+Y1616+V1616),C1616=0,(I1616+K1616+L1616+M1616+N1616+O1616+P1616+Q1616+R1616+S1616+T1616+U1616+W1616+X1616+Y1616+V1616))</f>
        <v>16</v>
      </c>
      <c r="G1616" s="4" cm="1">
        <f t="array" ref="G1616">_xlfn.IFS(C1616=1,((I1616+J1616+K1616+L1616+M1616+N1616+O1616+P1616+Q1616+R1616+S1616+T1616+U1616+W1616+X1616+Y1616+V1616)/17),C1616=0,((I1616+K1616+L1616+M1616+N1616+O1616+P1616+Q1616+R1616+S1616+T1616+U1616+W1616+X1616+Y1616+V1616)/16))</f>
        <v>0.94117647058823528</v>
      </c>
      <c r="H1616" s="2" t="str" cm="1">
        <f t="array" ref="H1616">_xlfn.IFS((AND(G1616&gt;=0,G1616&lt;0.595)),"F - Persecuting",(AND(G1616&gt;=0.595,G1616&lt;0.695)),"D - Intolerant",(AND(G1616&gt;=0.695,G1616&lt;0.795)),"C - Resistant",(AND(G1616&gt;=0.795,G1616&lt;0.895)),"B - Tolerant",(AND(G1616&gt;=0.895,G1616&lt;=1)),"A - Protecting")</f>
        <v>A - Protecting</v>
      </c>
      <c r="I1616" s="10">
        <v>1</v>
      </c>
      <c r="J1616" s="10">
        <v>1</v>
      </c>
      <c r="K1616" s="5">
        <v>1</v>
      </c>
      <c r="L1616" s="5">
        <v>1</v>
      </c>
      <c r="M1616" s="5">
        <v>1</v>
      </c>
      <c r="N1616" s="5">
        <v>1</v>
      </c>
      <c r="O1616" s="5">
        <v>1</v>
      </c>
      <c r="P1616" s="5">
        <v>1</v>
      </c>
      <c r="Q1616" s="5">
        <v>1</v>
      </c>
      <c r="R1616" s="5">
        <v>1</v>
      </c>
      <c r="S1616" s="5">
        <v>1</v>
      </c>
      <c r="T1616" s="5">
        <v>1</v>
      </c>
      <c r="U1616" s="5">
        <v>1</v>
      </c>
      <c r="V1616" s="5">
        <v>1</v>
      </c>
      <c r="W1616" s="5">
        <v>1</v>
      </c>
      <c r="X1616" s="5">
        <v>0</v>
      </c>
      <c r="Y1616" s="5">
        <v>1</v>
      </c>
    </row>
    <row r="1617" spans="1:25" ht="18.75" customHeight="1" x14ac:dyDescent="0.15">
      <c r="A1617" s="2" t="s">
        <v>312</v>
      </c>
      <c r="B1617" s="2">
        <v>2017</v>
      </c>
      <c r="C1617" s="3">
        <v>1</v>
      </c>
      <c r="D1617" s="3" t="s">
        <v>313</v>
      </c>
      <c r="E1617" s="2" t="s">
        <v>47</v>
      </c>
      <c r="F1617" s="2" cm="1">
        <f t="array" ref="F1617">_xlfn.IFS(C1617=1,(I1617+J1617+K1617+L1617+M1617+N1617+O1617+P1617+Q1617+R1617+S1617+T1617+U1617+W1617+X1617+Y1617+V1617),C1617=0,(I1617+K1617+L1617+M1617+N1617+O1617+P1617+Q1617+R1617+S1617+T1617+U1617+W1617+X1617+Y1617+V1617))</f>
        <v>16</v>
      </c>
      <c r="G1617" s="4" cm="1">
        <f t="array" ref="G1617">_xlfn.IFS(C1617=1,((I1617+J1617+K1617+L1617+M1617+N1617+O1617+P1617+Q1617+R1617+S1617+T1617+U1617+W1617+X1617+Y1617+V1617)/17),C1617=0,((I1617+K1617+L1617+M1617+N1617+O1617+P1617+Q1617+R1617+S1617+T1617+U1617+W1617+X1617+Y1617+V1617)/16))</f>
        <v>0.94117647058823528</v>
      </c>
      <c r="H1617" s="2" t="str" cm="1">
        <f t="array" ref="H1617">_xlfn.IFS((AND(G1617&gt;=0,G1617&lt;0.595)),"F - Persecuting",(AND(G1617&gt;=0.595,G1617&lt;0.695)),"D - Intolerant",(AND(G1617&gt;=0.695,G1617&lt;0.795)),"C - Resistant",(AND(G1617&gt;=0.795,G1617&lt;0.895)),"B - Tolerant",(AND(G1617&gt;=0.895,G1617&lt;=1)),"A - Protecting")</f>
        <v>A - Protecting</v>
      </c>
      <c r="I1617" s="10">
        <v>1</v>
      </c>
      <c r="J1617" s="10">
        <v>1</v>
      </c>
      <c r="K1617" s="5">
        <v>1</v>
      </c>
      <c r="L1617" s="5">
        <v>1</v>
      </c>
      <c r="M1617" s="5">
        <v>1</v>
      </c>
      <c r="N1617" s="5">
        <v>1</v>
      </c>
      <c r="O1617" s="5">
        <v>1</v>
      </c>
      <c r="P1617" s="5">
        <v>1</v>
      </c>
      <c r="Q1617" s="5">
        <v>1</v>
      </c>
      <c r="R1617" s="5">
        <v>1</v>
      </c>
      <c r="S1617" s="5">
        <v>1</v>
      </c>
      <c r="T1617" s="5">
        <v>1</v>
      </c>
      <c r="U1617" s="5">
        <v>1</v>
      </c>
      <c r="V1617" s="5">
        <v>1</v>
      </c>
      <c r="W1617" s="5">
        <v>1</v>
      </c>
      <c r="X1617" s="5">
        <v>0</v>
      </c>
      <c r="Y1617" s="5">
        <v>1</v>
      </c>
    </row>
    <row r="1618" spans="1:25" ht="18.75" customHeight="1" x14ac:dyDescent="0.15">
      <c r="A1618" s="2" t="s">
        <v>312</v>
      </c>
      <c r="B1618" s="2">
        <v>2018</v>
      </c>
      <c r="C1618" s="3">
        <v>1</v>
      </c>
      <c r="D1618" s="3" t="s">
        <v>313</v>
      </c>
      <c r="E1618" s="2" t="s">
        <v>47</v>
      </c>
      <c r="F1618" s="2" cm="1">
        <f t="array" ref="F1618">_xlfn.IFS(C1618=1,(I1618+J1618+K1618+L1618+M1618+N1618+O1618+P1618+Q1618+R1618+S1618+T1618+U1618+W1618+X1618+Y1618+V1618),C1618=0,(I1618+K1618+L1618+M1618+N1618+O1618+P1618+Q1618+R1618+S1618+T1618+U1618+W1618+X1618+Y1618+V1618))</f>
        <v>17</v>
      </c>
      <c r="G1618" s="4" cm="1">
        <f t="array" ref="G1618">_xlfn.IFS(C1618=1,((I1618+J1618+K1618+L1618+M1618+N1618+O1618+P1618+Q1618+R1618+S1618+T1618+U1618+W1618+X1618+Y1618+V1618)/17),C1618=0,((I1618+K1618+L1618+M1618+N1618+O1618+P1618+Q1618+R1618+S1618+T1618+U1618+W1618+X1618+Y1618+V1618)/16))</f>
        <v>1</v>
      </c>
      <c r="H1618" s="2" t="str" cm="1">
        <f t="array" ref="H1618">_xlfn.IFS((AND(G1618&gt;=0,G1618&lt;0.595)),"F - Persecuting",(AND(G1618&gt;=0.595,G1618&lt;0.695)),"D - Intolerant",(AND(G1618&gt;=0.695,G1618&lt;0.795)),"C - Resistant",(AND(G1618&gt;=0.795,G1618&lt;0.895)),"B - Tolerant",(AND(G1618&gt;=0.895,G1618&lt;=1)),"A - Protecting")</f>
        <v>A - Protecting</v>
      </c>
      <c r="I1618" s="10">
        <v>1</v>
      </c>
      <c r="J1618" s="10">
        <v>1</v>
      </c>
      <c r="K1618" s="5">
        <v>1</v>
      </c>
      <c r="L1618" s="5">
        <v>1</v>
      </c>
      <c r="M1618" s="5">
        <v>1</v>
      </c>
      <c r="N1618" s="5">
        <v>1</v>
      </c>
      <c r="O1618" s="5">
        <v>1</v>
      </c>
      <c r="P1618" s="5">
        <v>1</v>
      </c>
      <c r="Q1618" s="5">
        <v>1</v>
      </c>
      <c r="R1618" s="5">
        <v>1</v>
      </c>
      <c r="S1618" s="5">
        <v>1</v>
      </c>
      <c r="T1618" s="5">
        <v>1</v>
      </c>
      <c r="U1618" s="5">
        <v>1</v>
      </c>
      <c r="V1618" s="5">
        <v>1</v>
      </c>
      <c r="W1618" s="5">
        <v>1</v>
      </c>
      <c r="X1618" s="5">
        <v>1</v>
      </c>
      <c r="Y1618" s="5">
        <v>1</v>
      </c>
    </row>
    <row r="1619" spans="1:25" ht="18.75" customHeight="1" x14ac:dyDescent="0.15">
      <c r="A1619" s="2" t="s">
        <v>312</v>
      </c>
      <c r="B1619" s="2">
        <v>2019</v>
      </c>
      <c r="C1619" s="3">
        <v>1</v>
      </c>
      <c r="D1619" s="3" t="s">
        <v>313</v>
      </c>
      <c r="E1619" s="2" t="s">
        <v>47</v>
      </c>
      <c r="F1619" s="2" cm="1">
        <f t="array" ref="F1619">_xlfn.IFS(C1619=1,(I1619+J1619+K1619+L1619+M1619+N1619+O1619+P1619+Q1619+R1619+S1619+T1619+U1619+W1619+X1619+Y1619+V1619),C1619=0,(I1619+K1619+L1619+M1619+N1619+O1619+P1619+Q1619+R1619+S1619+T1619+U1619+W1619+X1619+Y1619+V1619))</f>
        <v>16</v>
      </c>
      <c r="G1619" s="4" cm="1">
        <f t="array" ref="G1619">_xlfn.IFS(C1619=1,((I1619+J1619+K1619+L1619+M1619+N1619+O1619+P1619+Q1619+R1619+S1619+T1619+U1619+W1619+X1619+Y1619+V1619)/17),C1619=0,((I1619+K1619+L1619+M1619+N1619+O1619+P1619+Q1619+R1619+S1619+T1619+U1619+W1619+X1619+Y1619+V1619)/16))</f>
        <v>0.94117647058823528</v>
      </c>
      <c r="H1619" s="2" t="str" cm="1">
        <f t="array" ref="H1619">_xlfn.IFS((AND(G1619&gt;=0,G1619&lt;0.595)),"F - Persecuting",(AND(G1619&gt;=0.595,G1619&lt;0.695)),"D - Intolerant",(AND(G1619&gt;=0.695,G1619&lt;0.795)),"C - Resistant",(AND(G1619&gt;=0.795,G1619&lt;0.895)),"B - Tolerant",(AND(G1619&gt;=0.895,G1619&lt;=1)),"A - Protecting")</f>
        <v>A - Protecting</v>
      </c>
      <c r="I1619" s="10">
        <v>1</v>
      </c>
      <c r="J1619" s="10">
        <v>1</v>
      </c>
      <c r="K1619" s="5">
        <v>1</v>
      </c>
      <c r="L1619" s="5">
        <v>1</v>
      </c>
      <c r="M1619" s="5">
        <v>1</v>
      </c>
      <c r="N1619" s="5">
        <v>1</v>
      </c>
      <c r="O1619" s="5">
        <v>1</v>
      </c>
      <c r="P1619" s="5">
        <v>1</v>
      </c>
      <c r="Q1619" s="5">
        <v>1</v>
      </c>
      <c r="R1619" s="5">
        <v>1</v>
      </c>
      <c r="S1619" s="5">
        <v>1</v>
      </c>
      <c r="T1619" s="5">
        <v>1</v>
      </c>
      <c r="U1619" s="5">
        <v>1</v>
      </c>
      <c r="V1619" s="5">
        <v>1</v>
      </c>
      <c r="W1619" s="5">
        <v>1</v>
      </c>
      <c r="X1619" s="5">
        <v>0</v>
      </c>
      <c r="Y1619" s="5">
        <v>1</v>
      </c>
    </row>
    <row r="1620" spans="1:25" ht="18.75" customHeight="1" x14ac:dyDescent="0.15">
      <c r="A1620" s="2" t="s">
        <v>312</v>
      </c>
      <c r="B1620" s="2">
        <v>2020</v>
      </c>
      <c r="C1620" s="3">
        <v>1</v>
      </c>
      <c r="D1620" s="3" t="s">
        <v>313</v>
      </c>
      <c r="E1620" s="2" t="s">
        <v>47</v>
      </c>
      <c r="F1620" s="2" cm="1">
        <f t="array" ref="F1620">_xlfn.IFS(C1620=1,(I1620+J1620+K1620+L1620+M1620+N1620+O1620+P1620+Q1620+R1620+S1620+T1620+U1620+W1620+X1620+Y1620+V1620),C1620=0,(I1620+K1620+L1620+M1620+N1620+O1620+P1620+Q1620+R1620+S1620+T1620+U1620+W1620+X1620+Y1620+V1620))</f>
        <v>17</v>
      </c>
      <c r="G1620" s="4" cm="1">
        <f t="array" ref="G1620">_xlfn.IFS(C1620=1,((I1620+J1620+K1620+L1620+M1620+N1620+O1620+P1620+Q1620+R1620+S1620+T1620+U1620+W1620+X1620+Y1620+V1620)/17),C1620=0,((I1620+K1620+L1620+M1620+N1620+O1620+P1620+Q1620+R1620+S1620+T1620+U1620+W1620+X1620+Y1620+V1620)/16))</f>
        <v>1</v>
      </c>
      <c r="H1620" s="2" t="str" cm="1">
        <f t="array" ref="H1620">_xlfn.IFS((AND(G1620&gt;=0,G1620&lt;0.595)),"F - Persecuting",(AND(G1620&gt;=0.595,G1620&lt;0.695)),"D - Intolerant",(AND(G1620&gt;=0.695,G1620&lt;0.795)),"C - Resistant",(AND(G1620&gt;=0.795,G1620&lt;0.895)),"B - Tolerant",(AND(G1620&gt;=0.895,G1620&lt;=1)),"A - Protecting")</f>
        <v>A - Protecting</v>
      </c>
      <c r="I1620" s="5">
        <v>1</v>
      </c>
      <c r="J1620" s="5">
        <v>1</v>
      </c>
      <c r="K1620" s="5">
        <v>1</v>
      </c>
      <c r="L1620" s="5">
        <v>1</v>
      </c>
      <c r="M1620" s="5">
        <v>1</v>
      </c>
      <c r="N1620" s="5">
        <v>1</v>
      </c>
      <c r="O1620" s="5">
        <v>1</v>
      </c>
      <c r="P1620" s="5">
        <v>1</v>
      </c>
      <c r="Q1620" s="5">
        <v>1</v>
      </c>
      <c r="R1620" s="5">
        <v>1</v>
      </c>
      <c r="S1620" s="5">
        <v>1</v>
      </c>
      <c r="T1620" s="5">
        <v>1</v>
      </c>
      <c r="U1620" s="5">
        <v>1</v>
      </c>
      <c r="V1620" s="5">
        <v>1</v>
      </c>
      <c r="W1620" s="5">
        <v>1</v>
      </c>
      <c r="X1620" s="5">
        <v>1</v>
      </c>
      <c r="Y1620" s="5">
        <v>1</v>
      </c>
    </row>
    <row r="1621" spans="1:25" ht="18.75" customHeight="1" x14ac:dyDescent="0.15">
      <c r="A1621" s="2" t="s">
        <v>312</v>
      </c>
      <c r="B1621" s="2">
        <v>2021</v>
      </c>
      <c r="C1621" s="3">
        <v>1</v>
      </c>
      <c r="D1621" s="3" t="s">
        <v>313</v>
      </c>
      <c r="E1621" s="2" t="s">
        <v>47</v>
      </c>
      <c r="F1621" s="2" cm="1">
        <f t="array" ref="F1621">_xlfn.IFS(C1621=1,(I1621+J1621+K1621+L1621+M1621+N1621+O1621+P1621+Q1621+R1621+S1621+T1621+U1621+W1621+X1621+Y1621+V1621),C1621=0,(I1621+K1621+L1621+M1621+N1621+O1621+P1621+Q1621+R1621+S1621+T1621+U1621+W1621+X1621+Y1621+V1621))</f>
        <v>17</v>
      </c>
      <c r="G1621" s="4" cm="1">
        <f t="array" ref="G1621">_xlfn.IFS(C1621=1,((I1621+J1621+K1621+L1621+M1621+N1621+O1621+P1621+Q1621+R1621+S1621+T1621+U1621+W1621+X1621+Y1621+V1621)/17),C1621=0,((I1621+K1621+L1621+M1621+N1621+O1621+P1621+Q1621+R1621+S1621+T1621+U1621+W1621+X1621+Y1621+V1621)/16))</f>
        <v>1</v>
      </c>
      <c r="H1621" s="2" t="str" cm="1">
        <f t="array" ref="H1621">_xlfn.IFS((AND(G1621&gt;=0,G1621&lt;0.595)),"F - Persecuting",(AND(G1621&gt;=0.595,G1621&lt;0.695)),"D - Intolerant",(AND(G1621&gt;=0.695,G1621&lt;0.795)),"C - Resistant",(AND(G1621&gt;=0.795,G1621&lt;0.895)),"B - Tolerant",(AND(G1621&gt;=0.895,G1621&lt;=1)),"A - Protecting")</f>
        <v>A - Protecting</v>
      </c>
      <c r="I1621" s="5">
        <v>1</v>
      </c>
      <c r="J1621" s="5">
        <v>1</v>
      </c>
      <c r="K1621" s="5">
        <v>1</v>
      </c>
      <c r="L1621" s="5">
        <v>1</v>
      </c>
      <c r="M1621" s="5">
        <v>1</v>
      </c>
      <c r="N1621" s="5">
        <v>1</v>
      </c>
      <c r="O1621" s="5">
        <v>1</v>
      </c>
      <c r="P1621" s="5">
        <v>1</v>
      </c>
      <c r="Q1621" s="5">
        <v>1</v>
      </c>
      <c r="R1621" s="5">
        <v>1</v>
      </c>
      <c r="S1621" s="5">
        <v>1</v>
      </c>
      <c r="T1621" s="5">
        <v>1</v>
      </c>
      <c r="U1621" s="5">
        <v>1</v>
      </c>
      <c r="V1621" s="5">
        <v>1</v>
      </c>
      <c r="W1621" s="5">
        <v>1</v>
      </c>
      <c r="X1621" s="5">
        <v>1</v>
      </c>
      <c r="Y1621" s="5">
        <v>1</v>
      </c>
    </row>
    <row r="1622" spans="1:25" ht="18.75" customHeight="1" x14ac:dyDescent="0.15">
      <c r="A1622" s="2" t="s">
        <v>312</v>
      </c>
      <c r="B1622" s="2">
        <v>2022</v>
      </c>
      <c r="C1622" s="3">
        <v>1</v>
      </c>
      <c r="D1622" s="3" t="s">
        <v>313</v>
      </c>
      <c r="E1622" s="2" t="s">
        <v>47</v>
      </c>
      <c r="F1622" s="2" cm="1">
        <f t="array" ref="F1622">_xlfn.IFS(C1622=1,(I1622+J1622+K1622+L1622+M1622+N1622+O1622+P1622+Q1622+R1622+S1622+T1622+U1622+W1622+X1622+Y1622+V1622),C1622=0,(I1622+K1622+L1622+M1622+N1622+O1622+P1622+Q1622+R1622+S1622+T1622+U1622+W1622+X1622+Y1622+V1622))</f>
        <v>15</v>
      </c>
      <c r="G1622" s="4" cm="1">
        <f t="array" ref="G1622">_xlfn.IFS(C1622=1,((I1622+J1622+K1622+L1622+M1622+N1622+O1622+P1622+Q1622+R1622+S1622+T1622+U1622+W1622+X1622+Y1622+V1622)/17),C1622=0,((I1622+K1622+L1622+M1622+N1622+O1622+P1622+Q1622+R1622+S1622+T1622+U1622+W1622+X1622+Y1622+V1622)/16))</f>
        <v>0.88235294117647056</v>
      </c>
      <c r="H1622" s="2" t="str" cm="1">
        <f t="array" ref="H1622">_xlfn.IFS((AND(G1622&gt;=0,G1622&lt;0.595)),"F - Persecuting",(AND(G1622&gt;=0.595,G1622&lt;0.695)),"D - Intolerant",(AND(G1622&gt;=0.695,G1622&lt;0.795)),"C - Resistant",(AND(G1622&gt;=0.795,G1622&lt;0.895)),"B - Tolerant",(AND(G1622&gt;=0.895,G1622&lt;=1)),"A - Protecting")</f>
        <v>B - Tolerant</v>
      </c>
      <c r="I1622" s="5">
        <v>1</v>
      </c>
      <c r="J1622" s="5">
        <v>1</v>
      </c>
      <c r="K1622" s="5">
        <v>1</v>
      </c>
      <c r="L1622" s="5">
        <v>1</v>
      </c>
      <c r="M1622" s="5">
        <v>1</v>
      </c>
      <c r="N1622" s="5">
        <v>1</v>
      </c>
      <c r="O1622" s="5">
        <v>1</v>
      </c>
      <c r="P1622" s="5">
        <v>1</v>
      </c>
      <c r="Q1622" s="5">
        <v>0</v>
      </c>
      <c r="R1622" s="5">
        <v>1</v>
      </c>
      <c r="S1622" s="5">
        <v>1</v>
      </c>
      <c r="T1622" s="5">
        <v>1</v>
      </c>
      <c r="U1622" s="5">
        <v>1</v>
      </c>
      <c r="V1622" s="5">
        <v>1</v>
      </c>
      <c r="W1622" s="5">
        <v>1</v>
      </c>
      <c r="X1622" s="5">
        <v>0</v>
      </c>
      <c r="Y1622" s="5">
        <v>1</v>
      </c>
    </row>
    <row r="1623" spans="1:25" ht="18.75" customHeight="1" x14ac:dyDescent="0.15">
      <c r="A1623" s="2" t="s">
        <v>314</v>
      </c>
      <c r="B1623" s="2">
        <v>2011</v>
      </c>
      <c r="C1623" s="3">
        <v>1</v>
      </c>
      <c r="D1623" s="3" t="s">
        <v>315</v>
      </c>
      <c r="E1623" s="2" t="s">
        <v>44</v>
      </c>
      <c r="F1623" s="2" cm="1">
        <f t="array" ref="F1623">_xlfn.IFS(C1623=1,(I1623+J1623+K1623+L1623+M1623+N1623+O1623+P1623+Q1623+R1623+S1623+T1623+U1623+W1623+X1623+Y1623+V1623),C1623=0,(I1623+K1623+L1623+M1623+N1623+O1623+P1623+Q1623+R1623+S1623+T1623+U1623+W1623+X1623+Y1623+V1623))</f>
        <v>2</v>
      </c>
      <c r="G1623" s="4" cm="1">
        <f t="array" ref="G1623">_xlfn.IFS(C1623=1,((I1623+J1623+K1623+L1623+M1623+N1623+O1623+P1623+Q1623+R1623+S1623+T1623+U1623+W1623+X1623+Y1623+V1623)/17),C1623=0,((I1623+K1623+L1623+M1623+N1623+O1623+P1623+Q1623+R1623+S1623+T1623+U1623+W1623+X1623+Y1623+V1623)/16))</f>
        <v>0.11764705882352941</v>
      </c>
      <c r="H1623" s="2" t="str" cm="1">
        <f t="array" ref="H1623">_xlfn.IFS((AND(G1623&gt;=0,G1623&lt;0.595)),"F - Persecuting",(AND(G1623&gt;=0.595,G1623&lt;0.695)),"D - Intolerant",(AND(G1623&gt;=0.695,G1623&lt;0.795)),"C - Resistant",(AND(G1623&gt;=0.795,G1623&lt;0.895)),"B - Tolerant",(AND(G1623&gt;=0.895,G1623&lt;=1)),"A - Protecting")</f>
        <v>F - Persecuting</v>
      </c>
      <c r="I1623" s="10">
        <v>0</v>
      </c>
      <c r="J1623" s="10">
        <v>0</v>
      </c>
      <c r="K1623" s="5">
        <v>0</v>
      </c>
      <c r="L1623" s="5">
        <v>0</v>
      </c>
      <c r="M1623" s="5">
        <v>0</v>
      </c>
      <c r="N1623" s="5">
        <v>0</v>
      </c>
      <c r="O1623" s="5">
        <v>0</v>
      </c>
      <c r="P1623" s="5">
        <v>0</v>
      </c>
      <c r="Q1623" s="5">
        <v>0</v>
      </c>
      <c r="R1623" s="5">
        <v>0</v>
      </c>
      <c r="S1623" s="5">
        <v>0</v>
      </c>
      <c r="T1623" s="5">
        <v>0</v>
      </c>
      <c r="U1623" s="5">
        <v>0</v>
      </c>
      <c r="V1623" s="5">
        <v>0</v>
      </c>
      <c r="W1623" s="5">
        <v>1</v>
      </c>
      <c r="X1623" s="5">
        <v>1</v>
      </c>
      <c r="Y1623" s="5">
        <v>0</v>
      </c>
    </row>
    <row r="1624" spans="1:25" ht="18.75" customHeight="1" x14ac:dyDescent="0.15">
      <c r="A1624" s="2" t="s">
        <v>314</v>
      </c>
      <c r="B1624" s="2">
        <v>2012</v>
      </c>
      <c r="C1624" s="3">
        <v>1</v>
      </c>
      <c r="D1624" s="3" t="s">
        <v>315</v>
      </c>
      <c r="E1624" s="2" t="s">
        <v>44</v>
      </c>
      <c r="F1624" s="2" cm="1">
        <f t="array" ref="F1624">_xlfn.IFS(C1624=1,(I1624+J1624+K1624+L1624+M1624+N1624+O1624+P1624+Q1624+R1624+S1624+T1624+U1624+W1624+X1624+Y1624+V1624),C1624=0,(I1624+K1624+L1624+M1624+N1624+O1624+P1624+Q1624+R1624+S1624+T1624+U1624+W1624+X1624+Y1624+V1624))</f>
        <v>2</v>
      </c>
      <c r="G1624" s="4" cm="1">
        <f t="array" ref="G1624">_xlfn.IFS(C1624=1,((I1624+J1624+K1624+L1624+M1624+N1624+O1624+P1624+Q1624+R1624+S1624+T1624+U1624+W1624+X1624+Y1624+V1624)/17),C1624=0,((I1624+K1624+L1624+M1624+N1624+O1624+P1624+Q1624+R1624+S1624+T1624+U1624+W1624+X1624+Y1624+V1624)/16))</f>
        <v>0.11764705882352941</v>
      </c>
      <c r="H1624" s="2" t="str" cm="1">
        <f t="array" ref="H1624">_xlfn.IFS((AND(G1624&gt;=0,G1624&lt;0.595)),"F - Persecuting",(AND(G1624&gt;=0.595,G1624&lt;0.695)),"D - Intolerant",(AND(G1624&gt;=0.695,G1624&lt;0.795)),"C - Resistant",(AND(G1624&gt;=0.795,G1624&lt;0.895)),"B - Tolerant",(AND(G1624&gt;=0.895,G1624&lt;=1)),"A - Protecting")</f>
        <v>F - Persecuting</v>
      </c>
      <c r="I1624" s="10">
        <v>0</v>
      </c>
      <c r="J1624" s="10">
        <v>0</v>
      </c>
      <c r="K1624" s="5">
        <v>0</v>
      </c>
      <c r="L1624" s="5">
        <v>0</v>
      </c>
      <c r="M1624" s="5">
        <v>0</v>
      </c>
      <c r="N1624" s="5">
        <v>0</v>
      </c>
      <c r="O1624" s="5">
        <v>0</v>
      </c>
      <c r="P1624" s="5">
        <v>0</v>
      </c>
      <c r="Q1624" s="5">
        <v>0</v>
      </c>
      <c r="R1624" s="5">
        <v>0</v>
      </c>
      <c r="S1624" s="5">
        <v>0</v>
      </c>
      <c r="T1624" s="5">
        <v>0</v>
      </c>
      <c r="U1624" s="5">
        <v>0</v>
      </c>
      <c r="V1624" s="5">
        <v>0</v>
      </c>
      <c r="W1624" s="5">
        <v>1</v>
      </c>
      <c r="X1624" s="5">
        <v>1</v>
      </c>
      <c r="Y1624" s="5">
        <v>0</v>
      </c>
    </row>
    <row r="1625" spans="1:25" ht="18.75" customHeight="1" x14ac:dyDescent="0.15">
      <c r="A1625" s="2" t="s">
        <v>314</v>
      </c>
      <c r="B1625" s="2">
        <v>2013</v>
      </c>
      <c r="C1625" s="3">
        <v>1</v>
      </c>
      <c r="D1625" s="3" t="s">
        <v>315</v>
      </c>
      <c r="E1625" s="2" t="s">
        <v>44</v>
      </c>
      <c r="F1625" s="2" cm="1">
        <f t="array" ref="F1625">_xlfn.IFS(C1625=1,(I1625+J1625+K1625+L1625+M1625+N1625+O1625+P1625+Q1625+R1625+S1625+T1625+U1625+W1625+X1625+Y1625+V1625),C1625=0,(I1625+K1625+L1625+M1625+N1625+O1625+P1625+Q1625+R1625+S1625+T1625+U1625+W1625+X1625+Y1625+V1625))</f>
        <v>2</v>
      </c>
      <c r="G1625" s="4" cm="1">
        <f t="array" ref="G1625">_xlfn.IFS(C1625=1,((I1625+J1625+K1625+L1625+M1625+N1625+O1625+P1625+Q1625+R1625+S1625+T1625+U1625+W1625+X1625+Y1625+V1625)/17),C1625=0,((I1625+K1625+L1625+M1625+N1625+O1625+P1625+Q1625+R1625+S1625+T1625+U1625+W1625+X1625+Y1625+V1625)/16))</f>
        <v>0.11764705882352941</v>
      </c>
      <c r="H1625" s="2" t="str" cm="1">
        <f t="array" ref="H1625">_xlfn.IFS((AND(G1625&gt;=0,G1625&lt;0.595)),"F - Persecuting",(AND(G1625&gt;=0.595,G1625&lt;0.695)),"D - Intolerant",(AND(G1625&gt;=0.695,G1625&lt;0.795)),"C - Resistant",(AND(G1625&gt;=0.795,G1625&lt;0.895)),"B - Tolerant",(AND(G1625&gt;=0.895,G1625&lt;=1)),"A - Protecting")</f>
        <v>F - Persecuting</v>
      </c>
      <c r="I1625" s="10">
        <v>0</v>
      </c>
      <c r="J1625" s="10">
        <v>0</v>
      </c>
      <c r="K1625" s="5">
        <v>0</v>
      </c>
      <c r="L1625" s="5">
        <v>0</v>
      </c>
      <c r="M1625" s="5">
        <v>0</v>
      </c>
      <c r="N1625" s="5">
        <v>0</v>
      </c>
      <c r="O1625" s="5">
        <v>0</v>
      </c>
      <c r="P1625" s="5">
        <v>0</v>
      </c>
      <c r="Q1625" s="5">
        <v>0</v>
      </c>
      <c r="R1625" s="5">
        <v>0</v>
      </c>
      <c r="S1625" s="5">
        <v>0</v>
      </c>
      <c r="T1625" s="5">
        <v>0</v>
      </c>
      <c r="U1625" s="5">
        <v>0</v>
      </c>
      <c r="V1625" s="5">
        <v>0</v>
      </c>
      <c r="W1625" s="5">
        <v>1</v>
      </c>
      <c r="X1625" s="5">
        <v>1</v>
      </c>
      <c r="Y1625" s="5">
        <v>0</v>
      </c>
    </row>
    <row r="1626" spans="1:25" ht="18.75" customHeight="1" x14ac:dyDescent="0.15">
      <c r="A1626" s="2" t="s">
        <v>314</v>
      </c>
      <c r="B1626" s="2">
        <v>2014</v>
      </c>
      <c r="C1626" s="3">
        <v>1</v>
      </c>
      <c r="D1626" s="3" t="s">
        <v>315</v>
      </c>
      <c r="E1626" s="2" t="s">
        <v>44</v>
      </c>
      <c r="F1626" s="2" cm="1">
        <f t="array" ref="F1626">_xlfn.IFS(C1626=1,(I1626+J1626+K1626+L1626+M1626+N1626+O1626+P1626+Q1626+R1626+S1626+T1626+U1626+W1626+X1626+Y1626+V1626),C1626=0,(I1626+K1626+L1626+M1626+N1626+O1626+P1626+Q1626+R1626+S1626+T1626+U1626+W1626+X1626+Y1626+V1626))</f>
        <v>2</v>
      </c>
      <c r="G1626" s="4" cm="1">
        <f t="array" ref="G1626">_xlfn.IFS(C1626=1,((I1626+J1626+K1626+L1626+M1626+N1626+O1626+P1626+Q1626+R1626+S1626+T1626+U1626+W1626+X1626+Y1626+V1626)/17),C1626=0,((I1626+K1626+L1626+M1626+N1626+O1626+P1626+Q1626+R1626+S1626+T1626+U1626+W1626+X1626+Y1626+V1626)/16))</f>
        <v>0.11764705882352941</v>
      </c>
      <c r="H1626" s="2" t="str" cm="1">
        <f t="array" ref="H1626">_xlfn.IFS((AND(G1626&gt;=0,G1626&lt;0.595)),"F - Persecuting",(AND(G1626&gt;=0.595,G1626&lt;0.695)),"D - Intolerant",(AND(G1626&gt;=0.695,G1626&lt;0.795)),"C - Resistant",(AND(G1626&gt;=0.795,G1626&lt;0.895)),"B - Tolerant",(AND(G1626&gt;=0.895,G1626&lt;=1)),"A - Protecting")</f>
        <v>F - Persecuting</v>
      </c>
      <c r="I1626" s="10">
        <v>0</v>
      </c>
      <c r="J1626" s="10">
        <v>0</v>
      </c>
      <c r="K1626" s="5">
        <v>0</v>
      </c>
      <c r="L1626" s="5">
        <v>0</v>
      </c>
      <c r="M1626" s="5">
        <v>0</v>
      </c>
      <c r="N1626" s="5">
        <v>0</v>
      </c>
      <c r="O1626" s="5">
        <v>0</v>
      </c>
      <c r="P1626" s="5">
        <v>0</v>
      </c>
      <c r="Q1626" s="5">
        <v>0</v>
      </c>
      <c r="R1626" s="5">
        <v>0</v>
      </c>
      <c r="S1626" s="5">
        <v>0</v>
      </c>
      <c r="T1626" s="5">
        <v>0</v>
      </c>
      <c r="U1626" s="5">
        <v>0</v>
      </c>
      <c r="V1626" s="5">
        <v>0</v>
      </c>
      <c r="W1626" s="5">
        <v>1</v>
      </c>
      <c r="X1626" s="5">
        <v>1</v>
      </c>
      <c r="Y1626" s="5">
        <v>0</v>
      </c>
    </row>
    <row r="1627" spans="1:25" ht="18.75" customHeight="1" x14ac:dyDescent="0.15">
      <c r="A1627" s="2" t="s">
        <v>314</v>
      </c>
      <c r="B1627" s="2">
        <v>2015</v>
      </c>
      <c r="C1627" s="3">
        <v>1</v>
      </c>
      <c r="D1627" s="3" t="s">
        <v>315</v>
      </c>
      <c r="E1627" s="2" t="s">
        <v>44</v>
      </c>
      <c r="F1627" s="2" cm="1">
        <f t="array" ref="F1627">_xlfn.IFS(C1627=1,(I1627+J1627+K1627+L1627+M1627+N1627+O1627+P1627+Q1627+R1627+S1627+T1627+U1627+W1627+X1627+Y1627+V1627),C1627=0,(I1627+K1627+L1627+M1627+N1627+O1627+P1627+Q1627+R1627+S1627+T1627+U1627+W1627+X1627+Y1627+V1627))</f>
        <v>2</v>
      </c>
      <c r="G1627" s="4" cm="1">
        <f t="array" ref="G1627">_xlfn.IFS(C1627=1,((I1627+J1627+K1627+L1627+M1627+N1627+O1627+P1627+Q1627+R1627+S1627+T1627+U1627+W1627+X1627+Y1627+V1627)/17),C1627=0,((I1627+K1627+L1627+M1627+N1627+O1627+P1627+Q1627+R1627+S1627+T1627+U1627+W1627+X1627+Y1627+V1627)/16))</f>
        <v>0.11764705882352941</v>
      </c>
      <c r="H1627" s="2" t="str" cm="1">
        <f t="array" ref="H1627">_xlfn.IFS((AND(G1627&gt;=0,G1627&lt;0.595)),"F - Persecuting",(AND(G1627&gt;=0.595,G1627&lt;0.695)),"D - Intolerant",(AND(G1627&gt;=0.695,G1627&lt;0.795)),"C - Resistant",(AND(G1627&gt;=0.795,G1627&lt;0.895)),"B - Tolerant",(AND(G1627&gt;=0.895,G1627&lt;=1)),"A - Protecting")</f>
        <v>F - Persecuting</v>
      </c>
      <c r="I1627" s="10">
        <v>0</v>
      </c>
      <c r="J1627" s="10">
        <v>0</v>
      </c>
      <c r="K1627" s="5">
        <v>0</v>
      </c>
      <c r="L1627" s="5">
        <v>0</v>
      </c>
      <c r="M1627" s="5">
        <v>0</v>
      </c>
      <c r="N1627" s="5">
        <v>0</v>
      </c>
      <c r="O1627" s="5">
        <v>0</v>
      </c>
      <c r="P1627" s="5">
        <v>0</v>
      </c>
      <c r="Q1627" s="5">
        <v>0</v>
      </c>
      <c r="R1627" s="5">
        <v>0</v>
      </c>
      <c r="S1627" s="5">
        <v>0</v>
      </c>
      <c r="T1627" s="5">
        <v>0</v>
      </c>
      <c r="U1627" s="5">
        <v>0</v>
      </c>
      <c r="V1627" s="5">
        <v>0</v>
      </c>
      <c r="W1627" s="5">
        <v>1</v>
      </c>
      <c r="X1627" s="5">
        <v>1</v>
      </c>
      <c r="Y1627" s="5">
        <v>0</v>
      </c>
    </row>
    <row r="1628" spans="1:25" ht="18.75" customHeight="1" x14ac:dyDescent="0.15">
      <c r="A1628" s="2" t="s">
        <v>314</v>
      </c>
      <c r="B1628" s="2">
        <v>2016</v>
      </c>
      <c r="C1628" s="3">
        <v>1</v>
      </c>
      <c r="D1628" s="3" t="s">
        <v>315</v>
      </c>
      <c r="E1628" s="2" t="s">
        <v>44</v>
      </c>
      <c r="F1628" s="2" cm="1">
        <f t="array" ref="F1628">_xlfn.IFS(C1628=1,(I1628+J1628+K1628+L1628+M1628+N1628+O1628+P1628+Q1628+R1628+S1628+T1628+U1628+W1628+X1628+Y1628+V1628),C1628=0,(I1628+K1628+L1628+M1628+N1628+O1628+P1628+Q1628+R1628+S1628+T1628+U1628+W1628+X1628+Y1628+V1628))</f>
        <v>2</v>
      </c>
      <c r="G1628" s="4" cm="1">
        <f t="array" ref="G1628">_xlfn.IFS(C1628=1,((I1628+J1628+K1628+L1628+M1628+N1628+O1628+P1628+Q1628+R1628+S1628+T1628+U1628+W1628+X1628+Y1628+V1628)/17),C1628=0,((I1628+K1628+L1628+M1628+N1628+O1628+P1628+Q1628+R1628+S1628+T1628+U1628+W1628+X1628+Y1628+V1628)/16))</f>
        <v>0.11764705882352941</v>
      </c>
      <c r="H1628" s="2" t="str" cm="1">
        <f t="array" ref="H1628">_xlfn.IFS((AND(G1628&gt;=0,G1628&lt;0.595)),"F - Persecuting",(AND(G1628&gt;=0.595,G1628&lt;0.695)),"D - Intolerant",(AND(G1628&gt;=0.695,G1628&lt;0.795)),"C - Resistant",(AND(G1628&gt;=0.795,G1628&lt;0.895)),"B - Tolerant",(AND(G1628&gt;=0.895,G1628&lt;=1)),"A - Protecting")</f>
        <v>F - Persecuting</v>
      </c>
      <c r="I1628" s="10">
        <v>0</v>
      </c>
      <c r="J1628" s="10">
        <v>0</v>
      </c>
      <c r="K1628" s="5">
        <v>0</v>
      </c>
      <c r="L1628" s="5">
        <v>0</v>
      </c>
      <c r="M1628" s="5">
        <v>0</v>
      </c>
      <c r="N1628" s="5">
        <v>0</v>
      </c>
      <c r="O1628" s="5">
        <v>0</v>
      </c>
      <c r="P1628" s="5">
        <v>0</v>
      </c>
      <c r="Q1628" s="5">
        <v>0</v>
      </c>
      <c r="R1628" s="5">
        <v>0</v>
      </c>
      <c r="S1628" s="5">
        <v>0</v>
      </c>
      <c r="T1628" s="5">
        <v>0</v>
      </c>
      <c r="U1628" s="5">
        <v>0</v>
      </c>
      <c r="V1628" s="5">
        <v>0</v>
      </c>
      <c r="W1628" s="5">
        <v>1</v>
      </c>
      <c r="X1628" s="5">
        <v>1</v>
      </c>
      <c r="Y1628" s="5">
        <v>0</v>
      </c>
    </row>
    <row r="1629" spans="1:25" ht="18.75" customHeight="1" x14ac:dyDescent="0.15">
      <c r="A1629" s="2" t="s">
        <v>314</v>
      </c>
      <c r="B1629" s="2">
        <v>2017</v>
      </c>
      <c r="C1629" s="3">
        <v>1</v>
      </c>
      <c r="D1629" s="3" t="s">
        <v>315</v>
      </c>
      <c r="E1629" s="2" t="s">
        <v>44</v>
      </c>
      <c r="F1629" s="2" cm="1">
        <f t="array" ref="F1629">_xlfn.IFS(C1629=1,(I1629+J1629+K1629+L1629+M1629+N1629+O1629+P1629+Q1629+R1629+S1629+T1629+U1629+W1629+X1629+Y1629+V1629),C1629=0,(I1629+K1629+L1629+M1629+N1629+O1629+P1629+Q1629+R1629+S1629+T1629+U1629+W1629+X1629+Y1629+V1629))</f>
        <v>2</v>
      </c>
      <c r="G1629" s="4" cm="1">
        <f t="array" ref="G1629">_xlfn.IFS(C1629=1,((I1629+J1629+K1629+L1629+M1629+N1629+O1629+P1629+Q1629+R1629+S1629+T1629+U1629+W1629+X1629+Y1629+V1629)/17),C1629=0,((I1629+K1629+L1629+M1629+N1629+O1629+P1629+Q1629+R1629+S1629+T1629+U1629+W1629+X1629+Y1629+V1629)/16))</f>
        <v>0.11764705882352941</v>
      </c>
      <c r="H1629" s="2" t="str" cm="1">
        <f t="array" ref="H1629">_xlfn.IFS((AND(G1629&gt;=0,G1629&lt;0.595)),"F - Persecuting",(AND(G1629&gt;=0.595,G1629&lt;0.695)),"D - Intolerant",(AND(G1629&gt;=0.695,G1629&lt;0.795)),"C - Resistant",(AND(G1629&gt;=0.795,G1629&lt;0.895)),"B - Tolerant",(AND(G1629&gt;=0.895,G1629&lt;=1)),"A - Protecting")</f>
        <v>F - Persecuting</v>
      </c>
      <c r="I1629" s="10">
        <v>0</v>
      </c>
      <c r="J1629" s="10">
        <v>0</v>
      </c>
      <c r="K1629" s="5">
        <v>0</v>
      </c>
      <c r="L1629" s="5">
        <v>0</v>
      </c>
      <c r="M1629" s="5">
        <v>0</v>
      </c>
      <c r="N1629" s="5">
        <v>0</v>
      </c>
      <c r="O1629" s="5">
        <v>0</v>
      </c>
      <c r="P1629" s="5">
        <v>0</v>
      </c>
      <c r="Q1629" s="5">
        <v>0</v>
      </c>
      <c r="R1629" s="5">
        <v>0</v>
      </c>
      <c r="S1629" s="5">
        <v>0</v>
      </c>
      <c r="T1629" s="5">
        <v>0</v>
      </c>
      <c r="U1629" s="5">
        <v>0</v>
      </c>
      <c r="V1629" s="5">
        <v>0</v>
      </c>
      <c r="W1629" s="5">
        <v>1</v>
      </c>
      <c r="X1629" s="5">
        <v>1</v>
      </c>
      <c r="Y1629" s="5">
        <v>0</v>
      </c>
    </row>
    <row r="1630" spans="1:25" ht="18.75" customHeight="1" x14ac:dyDescent="0.15">
      <c r="A1630" s="2" t="s">
        <v>314</v>
      </c>
      <c r="B1630" s="2">
        <v>2018</v>
      </c>
      <c r="C1630" s="3">
        <v>1</v>
      </c>
      <c r="D1630" s="3" t="s">
        <v>315</v>
      </c>
      <c r="E1630" s="2" t="s">
        <v>44</v>
      </c>
      <c r="F1630" s="2" cm="1">
        <f t="array" ref="F1630">_xlfn.IFS(C1630=1,(I1630+J1630+K1630+L1630+M1630+N1630+O1630+P1630+Q1630+R1630+S1630+T1630+U1630+W1630+X1630+Y1630+V1630),C1630=0,(I1630+K1630+L1630+M1630+N1630+O1630+P1630+Q1630+R1630+S1630+T1630+U1630+W1630+X1630+Y1630+V1630))</f>
        <v>2</v>
      </c>
      <c r="G1630" s="4" cm="1">
        <f t="array" ref="G1630">_xlfn.IFS(C1630=1,((I1630+J1630+K1630+L1630+M1630+N1630+O1630+P1630+Q1630+R1630+S1630+T1630+U1630+W1630+X1630+Y1630+V1630)/17),C1630=0,((I1630+K1630+L1630+M1630+N1630+O1630+P1630+Q1630+R1630+S1630+T1630+U1630+W1630+X1630+Y1630+V1630)/16))</f>
        <v>0.11764705882352941</v>
      </c>
      <c r="H1630" s="2" t="str" cm="1">
        <f t="array" ref="H1630">_xlfn.IFS((AND(G1630&gt;=0,G1630&lt;0.595)),"F - Persecuting",(AND(G1630&gt;=0.595,G1630&lt;0.695)),"D - Intolerant",(AND(G1630&gt;=0.695,G1630&lt;0.795)),"C - Resistant",(AND(G1630&gt;=0.795,G1630&lt;0.895)),"B - Tolerant",(AND(G1630&gt;=0.895,G1630&lt;=1)),"A - Protecting")</f>
        <v>F - Persecuting</v>
      </c>
      <c r="I1630" s="10">
        <v>0</v>
      </c>
      <c r="J1630" s="10">
        <v>0</v>
      </c>
      <c r="K1630" s="5">
        <v>0</v>
      </c>
      <c r="L1630" s="5">
        <v>0</v>
      </c>
      <c r="M1630" s="5">
        <v>0</v>
      </c>
      <c r="N1630" s="5">
        <v>0</v>
      </c>
      <c r="O1630" s="5">
        <v>0</v>
      </c>
      <c r="P1630" s="5">
        <v>0</v>
      </c>
      <c r="Q1630" s="5">
        <v>0</v>
      </c>
      <c r="R1630" s="5">
        <v>0</v>
      </c>
      <c r="S1630" s="5">
        <v>0</v>
      </c>
      <c r="T1630" s="5">
        <v>0</v>
      </c>
      <c r="U1630" s="5">
        <v>0</v>
      </c>
      <c r="V1630" s="5">
        <v>0</v>
      </c>
      <c r="W1630" s="5">
        <v>1</v>
      </c>
      <c r="X1630" s="5">
        <v>1</v>
      </c>
      <c r="Y1630" s="5">
        <v>0</v>
      </c>
    </row>
    <row r="1631" spans="1:25" ht="18.75" customHeight="1" x14ac:dyDescent="0.15">
      <c r="A1631" s="2" t="s">
        <v>314</v>
      </c>
      <c r="B1631" s="2">
        <v>2019</v>
      </c>
      <c r="C1631" s="3">
        <v>1</v>
      </c>
      <c r="D1631" s="3" t="s">
        <v>315</v>
      </c>
      <c r="E1631" s="2" t="s">
        <v>44</v>
      </c>
      <c r="F1631" s="2" cm="1">
        <f t="array" ref="F1631">_xlfn.IFS(C1631=1,(I1631+J1631+K1631+L1631+M1631+N1631+O1631+P1631+Q1631+R1631+S1631+T1631+U1631+W1631+X1631+Y1631+V1631),C1631=0,(I1631+K1631+L1631+M1631+N1631+O1631+P1631+Q1631+R1631+S1631+T1631+U1631+W1631+X1631+Y1631+V1631))</f>
        <v>2</v>
      </c>
      <c r="G1631" s="4" cm="1">
        <f t="array" ref="G1631">_xlfn.IFS(C1631=1,((I1631+J1631+K1631+L1631+M1631+N1631+O1631+P1631+Q1631+R1631+S1631+T1631+U1631+W1631+X1631+Y1631+V1631)/17),C1631=0,((I1631+K1631+L1631+M1631+N1631+O1631+P1631+Q1631+R1631+S1631+T1631+U1631+W1631+X1631+Y1631+V1631)/16))</f>
        <v>0.11764705882352941</v>
      </c>
      <c r="H1631" s="2" t="str" cm="1">
        <f t="array" ref="H1631">_xlfn.IFS((AND(G1631&gt;=0,G1631&lt;0.595)),"F - Persecuting",(AND(G1631&gt;=0.595,G1631&lt;0.695)),"D - Intolerant",(AND(G1631&gt;=0.695,G1631&lt;0.795)),"C - Resistant",(AND(G1631&gt;=0.795,G1631&lt;0.895)),"B - Tolerant",(AND(G1631&gt;=0.895,G1631&lt;=1)),"A - Protecting")</f>
        <v>F - Persecuting</v>
      </c>
      <c r="I1631" s="10">
        <v>0</v>
      </c>
      <c r="J1631" s="10">
        <v>0</v>
      </c>
      <c r="K1631" s="5">
        <v>0</v>
      </c>
      <c r="L1631" s="5">
        <v>0</v>
      </c>
      <c r="M1631" s="5">
        <v>0</v>
      </c>
      <c r="N1631" s="5">
        <v>0</v>
      </c>
      <c r="O1631" s="5">
        <v>0</v>
      </c>
      <c r="P1631" s="5">
        <v>0</v>
      </c>
      <c r="Q1631" s="5">
        <v>0</v>
      </c>
      <c r="R1631" s="5">
        <v>0</v>
      </c>
      <c r="S1631" s="5">
        <v>0</v>
      </c>
      <c r="T1631" s="5">
        <v>0</v>
      </c>
      <c r="U1631" s="5">
        <v>0</v>
      </c>
      <c r="V1631" s="5">
        <v>0</v>
      </c>
      <c r="W1631" s="5">
        <v>1</v>
      </c>
      <c r="X1631" s="5">
        <v>1</v>
      </c>
      <c r="Y1631" s="5">
        <v>0</v>
      </c>
    </row>
    <row r="1632" spans="1:25" ht="18.75" customHeight="1" x14ac:dyDescent="0.15">
      <c r="A1632" s="2" t="s">
        <v>314</v>
      </c>
      <c r="B1632" s="2">
        <v>2020</v>
      </c>
      <c r="C1632" s="3">
        <v>1</v>
      </c>
      <c r="D1632" s="3" t="s">
        <v>315</v>
      </c>
      <c r="E1632" s="2" t="s">
        <v>44</v>
      </c>
      <c r="F1632" s="2" cm="1">
        <f t="array" ref="F1632">_xlfn.IFS(C1632=1,(I1632+J1632+K1632+L1632+M1632+N1632+O1632+P1632+Q1632+R1632+S1632+T1632+U1632+W1632+X1632+Y1632+V1632),C1632=0,(I1632+K1632+L1632+M1632+N1632+O1632+P1632+Q1632+R1632+S1632+T1632+U1632+W1632+X1632+Y1632+V1632))</f>
        <v>2</v>
      </c>
      <c r="G1632" s="4" cm="1">
        <f t="array" ref="G1632">_xlfn.IFS(C1632=1,((I1632+J1632+K1632+L1632+M1632+N1632+O1632+P1632+Q1632+R1632+S1632+T1632+U1632+W1632+X1632+Y1632+V1632)/17),C1632=0,((I1632+K1632+L1632+M1632+N1632+O1632+P1632+Q1632+R1632+S1632+T1632+U1632+W1632+X1632+Y1632+V1632)/16))</f>
        <v>0.11764705882352941</v>
      </c>
      <c r="H1632" s="2" t="str" cm="1">
        <f t="array" ref="H1632">_xlfn.IFS((AND(G1632&gt;=0,G1632&lt;0.595)),"F - Persecuting",(AND(G1632&gt;=0.595,G1632&lt;0.695)),"D - Intolerant",(AND(G1632&gt;=0.695,G1632&lt;0.795)),"C - Resistant",(AND(G1632&gt;=0.795,G1632&lt;0.895)),"B - Tolerant",(AND(G1632&gt;=0.895,G1632&lt;=1)),"A - Protecting")</f>
        <v>F - Persecuting</v>
      </c>
      <c r="I1632" s="5">
        <v>0</v>
      </c>
      <c r="J1632" s="5">
        <v>0</v>
      </c>
      <c r="K1632" s="5">
        <v>0</v>
      </c>
      <c r="L1632" s="5">
        <v>0</v>
      </c>
      <c r="M1632" s="5">
        <v>0</v>
      </c>
      <c r="N1632" s="5">
        <v>0</v>
      </c>
      <c r="O1632" s="5">
        <v>0</v>
      </c>
      <c r="P1632" s="5">
        <v>0</v>
      </c>
      <c r="Q1632" s="5">
        <v>0</v>
      </c>
      <c r="R1632" s="5">
        <v>0</v>
      </c>
      <c r="S1632" s="5">
        <v>0</v>
      </c>
      <c r="T1632" s="5">
        <v>0</v>
      </c>
      <c r="U1632" s="5">
        <v>0</v>
      </c>
      <c r="V1632" s="5">
        <v>0</v>
      </c>
      <c r="W1632" s="5">
        <v>1</v>
      </c>
      <c r="X1632" s="5">
        <v>1</v>
      </c>
      <c r="Y1632" s="5">
        <v>0</v>
      </c>
    </row>
    <row r="1633" spans="1:25" ht="18.75" customHeight="1" x14ac:dyDescent="0.15">
      <c r="A1633" s="2" t="s">
        <v>314</v>
      </c>
      <c r="B1633" s="2">
        <v>2021</v>
      </c>
      <c r="C1633" s="3">
        <v>1</v>
      </c>
      <c r="D1633" s="3" t="s">
        <v>315</v>
      </c>
      <c r="E1633" s="2" t="s">
        <v>44</v>
      </c>
      <c r="F1633" s="2" cm="1">
        <f t="array" ref="F1633">_xlfn.IFS(C1633=1,(I1633+J1633+K1633+L1633+M1633+N1633+O1633+P1633+Q1633+R1633+S1633+T1633+U1633+W1633+X1633+Y1633+V1633),C1633=0,(I1633+K1633+L1633+M1633+N1633+O1633+P1633+Q1633+R1633+S1633+T1633+U1633+W1633+X1633+Y1633+V1633))</f>
        <v>2</v>
      </c>
      <c r="G1633" s="4" cm="1">
        <f t="array" ref="G1633">_xlfn.IFS(C1633=1,((I1633+J1633+K1633+L1633+M1633+N1633+O1633+P1633+Q1633+R1633+S1633+T1633+U1633+W1633+X1633+Y1633+V1633)/17),C1633=0,((I1633+K1633+L1633+M1633+N1633+O1633+P1633+Q1633+R1633+S1633+T1633+U1633+W1633+X1633+Y1633+V1633)/16))</f>
        <v>0.11764705882352941</v>
      </c>
      <c r="H1633" s="2" t="str" cm="1">
        <f t="array" ref="H1633">_xlfn.IFS((AND(G1633&gt;=0,G1633&lt;0.595)),"F - Persecuting",(AND(G1633&gt;=0.595,G1633&lt;0.695)),"D - Intolerant",(AND(G1633&gt;=0.695,G1633&lt;0.795)),"C - Resistant",(AND(G1633&gt;=0.795,G1633&lt;0.895)),"B - Tolerant",(AND(G1633&gt;=0.895,G1633&lt;=1)),"A - Protecting")</f>
        <v>F - Persecuting</v>
      </c>
      <c r="I1633" s="5">
        <v>0</v>
      </c>
      <c r="J1633" s="5">
        <v>0</v>
      </c>
      <c r="K1633" s="5">
        <v>0</v>
      </c>
      <c r="L1633" s="5">
        <v>0</v>
      </c>
      <c r="M1633" s="5">
        <v>0</v>
      </c>
      <c r="N1633" s="5">
        <v>0</v>
      </c>
      <c r="O1633" s="5">
        <v>0</v>
      </c>
      <c r="P1633" s="5">
        <v>0</v>
      </c>
      <c r="Q1633" s="5">
        <v>0</v>
      </c>
      <c r="R1633" s="5">
        <v>0</v>
      </c>
      <c r="S1633" s="5">
        <v>0</v>
      </c>
      <c r="T1633" s="5">
        <v>0</v>
      </c>
      <c r="U1633" s="5">
        <v>0</v>
      </c>
      <c r="V1633" s="5">
        <v>0</v>
      </c>
      <c r="W1633" s="5">
        <v>1</v>
      </c>
      <c r="X1633" s="5">
        <v>1</v>
      </c>
      <c r="Y1633" s="5">
        <v>0</v>
      </c>
    </row>
    <row r="1634" spans="1:25" ht="18.75" customHeight="1" x14ac:dyDescent="0.15">
      <c r="A1634" s="2" t="s">
        <v>314</v>
      </c>
      <c r="B1634" s="2">
        <v>2022</v>
      </c>
      <c r="C1634" s="3">
        <v>1</v>
      </c>
      <c r="D1634" s="3" t="s">
        <v>315</v>
      </c>
      <c r="E1634" s="2" t="s">
        <v>44</v>
      </c>
      <c r="F1634" s="2" cm="1">
        <f t="array" ref="F1634">_xlfn.IFS(C1634=1,(I1634+J1634+K1634+L1634+M1634+N1634+O1634+P1634+Q1634+R1634+S1634+T1634+U1634+W1634+X1634+Y1634+V1634),C1634=0,(I1634+K1634+L1634+M1634+N1634+O1634+P1634+Q1634+R1634+S1634+T1634+U1634+W1634+X1634+Y1634+V1634))</f>
        <v>2</v>
      </c>
      <c r="G1634" s="4" cm="1">
        <f t="array" ref="G1634">_xlfn.IFS(C1634=1,((I1634+J1634+K1634+L1634+M1634+N1634+O1634+P1634+Q1634+R1634+S1634+T1634+U1634+W1634+X1634+Y1634+V1634)/17),C1634=0,((I1634+K1634+L1634+M1634+N1634+O1634+P1634+Q1634+R1634+S1634+T1634+U1634+W1634+X1634+Y1634+V1634)/16))</f>
        <v>0.11764705882352941</v>
      </c>
      <c r="H1634" s="2" t="str" cm="1">
        <f t="array" ref="H1634">_xlfn.IFS((AND(G1634&gt;=0,G1634&lt;0.595)),"F - Persecuting",(AND(G1634&gt;=0.595,G1634&lt;0.695)),"D - Intolerant",(AND(G1634&gt;=0.695,G1634&lt;0.795)),"C - Resistant",(AND(G1634&gt;=0.795,G1634&lt;0.895)),"B - Tolerant",(AND(G1634&gt;=0.895,G1634&lt;=1)),"A - Protecting")</f>
        <v>F - Persecuting</v>
      </c>
      <c r="I1634" s="5">
        <v>0</v>
      </c>
      <c r="J1634" s="5">
        <v>0</v>
      </c>
      <c r="K1634" s="5">
        <v>0</v>
      </c>
      <c r="L1634" s="5">
        <v>0</v>
      </c>
      <c r="M1634" s="5">
        <v>0</v>
      </c>
      <c r="N1634" s="5">
        <v>0</v>
      </c>
      <c r="O1634" s="5">
        <v>0</v>
      </c>
      <c r="P1634" s="5">
        <v>0</v>
      </c>
      <c r="Q1634" s="5">
        <v>0</v>
      </c>
      <c r="R1634" s="5">
        <v>0</v>
      </c>
      <c r="S1634" s="5">
        <v>0</v>
      </c>
      <c r="T1634" s="5">
        <v>0</v>
      </c>
      <c r="U1634" s="5">
        <v>0</v>
      </c>
      <c r="V1634" s="5">
        <v>0</v>
      </c>
      <c r="W1634" s="5">
        <v>1</v>
      </c>
      <c r="X1634" s="5">
        <v>1</v>
      </c>
      <c r="Y1634" s="5">
        <v>0</v>
      </c>
    </row>
    <row r="1635" spans="1:25" ht="18.75" customHeight="1" x14ac:dyDescent="0.15">
      <c r="A1635" s="2" t="s">
        <v>316</v>
      </c>
      <c r="B1635" s="2">
        <v>2011</v>
      </c>
      <c r="C1635" s="3">
        <v>1</v>
      </c>
      <c r="D1635" s="3" t="s">
        <v>317</v>
      </c>
      <c r="E1635" s="2" t="s">
        <v>38</v>
      </c>
      <c r="F1635" s="2" cm="1">
        <f t="array" ref="F1635">_xlfn.IFS(C1635=1,(I1635+J1635+K1635+L1635+M1635+N1635+O1635+P1635+Q1635+R1635+S1635+T1635+U1635+W1635+X1635+Y1635+V1635),C1635=0,(I1635+K1635+L1635+M1635+N1635+O1635+P1635+Q1635+R1635+S1635+T1635+U1635+W1635+X1635+Y1635+V1635))</f>
        <v>3</v>
      </c>
      <c r="G1635" s="4" cm="1">
        <f t="array" ref="G1635">_xlfn.IFS(C1635=1,((I1635+J1635+K1635+L1635+M1635+N1635+O1635+P1635+Q1635+R1635+S1635+T1635+U1635+W1635+X1635+Y1635+V1635)/17),C1635=0,((I1635+K1635+L1635+M1635+N1635+O1635+P1635+Q1635+R1635+S1635+T1635+U1635+W1635+X1635+Y1635+V1635)/16))</f>
        <v>0.17647058823529413</v>
      </c>
      <c r="H1635" s="2" t="str" cm="1">
        <f t="array" ref="H1635">_xlfn.IFS((AND(G1635&gt;=0,G1635&lt;0.595)),"F - Persecuting",(AND(G1635&gt;=0.595,G1635&lt;0.695)),"D - Intolerant",(AND(G1635&gt;=0.695,G1635&lt;0.795)),"C - Resistant",(AND(G1635&gt;=0.795,G1635&lt;0.895)),"B - Tolerant",(AND(G1635&gt;=0.895,G1635&lt;=1)),"A - Protecting")</f>
        <v>F - Persecuting</v>
      </c>
      <c r="I1635" s="10">
        <v>1</v>
      </c>
      <c r="J1635" s="10">
        <v>0</v>
      </c>
      <c r="K1635" s="5">
        <v>1</v>
      </c>
      <c r="L1635" s="5">
        <v>0</v>
      </c>
      <c r="M1635" s="5">
        <v>0</v>
      </c>
      <c r="N1635" s="5">
        <v>0</v>
      </c>
      <c r="O1635" s="5">
        <v>0</v>
      </c>
      <c r="P1635" s="5">
        <v>1</v>
      </c>
      <c r="Q1635" s="5">
        <v>0</v>
      </c>
      <c r="R1635" s="5">
        <v>0</v>
      </c>
      <c r="S1635" s="5">
        <v>0</v>
      </c>
      <c r="T1635" s="5">
        <v>0</v>
      </c>
      <c r="U1635" s="5">
        <v>0</v>
      </c>
      <c r="V1635" s="5">
        <v>0</v>
      </c>
      <c r="W1635" s="5">
        <v>0</v>
      </c>
      <c r="X1635" s="5">
        <v>0</v>
      </c>
      <c r="Y1635" s="5">
        <v>0</v>
      </c>
    </row>
    <row r="1636" spans="1:25" ht="18.75" customHeight="1" x14ac:dyDescent="0.15">
      <c r="A1636" s="2" t="s">
        <v>316</v>
      </c>
      <c r="B1636" s="2">
        <v>2012</v>
      </c>
      <c r="C1636" s="3">
        <v>1</v>
      </c>
      <c r="D1636" s="3" t="s">
        <v>317</v>
      </c>
      <c r="E1636" s="2" t="s">
        <v>38</v>
      </c>
      <c r="F1636" s="2" cm="1">
        <f t="array" ref="F1636">_xlfn.IFS(C1636=1,(I1636+J1636+K1636+L1636+M1636+N1636+O1636+P1636+Q1636+R1636+S1636+T1636+U1636+W1636+X1636+Y1636+V1636),C1636=0,(I1636+K1636+L1636+M1636+N1636+O1636+P1636+Q1636+R1636+S1636+T1636+U1636+W1636+X1636+Y1636+V1636))</f>
        <v>3</v>
      </c>
      <c r="G1636" s="4" cm="1">
        <f t="array" ref="G1636">_xlfn.IFS(C1636=1,((I1636+J1636+K1636+L1636+M1636+N1636+O1636+P1636+Q1636+R1636+S1636+T1636+U1636+W1636+X1636+Y1636+V1636)/17),C1636=0,((I1636+K1636+L1636+M1636+N1636+O1636+P1636+Q1636+R1636+S1636+T1636+U1636+W1636+X1636+Y1636+V1636)/16))</f>
        <v>0.17647058823529413</v>
      </c>
      <c r="H1636" s="2" t="str" cm="1">
        <f t="array" ref="H1636">_xlfn.IFS((AND(G1636&gt;=0,G1636&lt;0.595)),"F - Persecuting",(AND(G1636&gt;=0.595,G1636&lt;0.695)),"D - Intolerant",(AND(G1636&gt;=0.695,G1636&lt;0.795)),"C - Resistant",(AND(G1636&gt;=0.795,G1636&lt;0.895)),"B - Tolerant",(AND(G1636&gt;=0.895,G1636&lt;=1)),"A - Protecting")</f>
        <v>F - Persecuting</v>
      </c>
      <c r="I1636" s="10">
        <v>1</v>
      </c>
      <c r="J1636" s="10">
        <v>0</v>
      </c>
      <c r="K1636" s="5">
        <v>1</v>
      </c>
      <c r="L1636" s="5">
        <v>0</v>
      </c>
      <c r="M1636" s="5">
        <v>0</v>
      </c>
      <c r="N1636" s="5">
        <v>0</v>
      </c>
      <c r="O1636" s="5">
        <v>0</v>
      </c>
      <c r="P1636" s="5">
        <v>1</v>
      </c>
      <c r="Q1636" s="5">
        <v>0</v>
      </c>
      <c r="R1636" s="5">
        <v>0</v>
      </c>
      <c r="S1636" s="5">
        <v>0</v>
      </c>
      <c r="T1636" s="5">
        <v>0</v>
      </c>
      <c r="U1636" s="5">
        <v>0</v>
      </c>
      <c r="V1636" s="5">
        <v>0</v>
      </c>
      <c r="W1636" s="5">
        <v>0</v>
      </c>
      <c r="X1636" s="5">
        <v>0</v>
      </c>
      <c r="Y1636" s="5">
        <v>0</v>
      </c>
    </row>
    <row r="1637" spans="1:25" ht="18.75" customHeight="1" x14ac:dyDescent="0.15">
      <c r="A1637" s="2" t="s">
        <v>316</v>
      </c>
      <c r="B1637" s="2">
        <v>2013</v>
      </c>
      <c r="C1637" s="3">
        <v>1</v>
      </c>
      <c r="D1637" s="3" t="s">
        <v>317</v>
      </c>
      <c r="E1637" s="2" t="s">
        <v>38</v>
      </c>
      <c r="F1637" s="2" cm="1">
        <f t="array" ref="F1637">_xlfn.IFS(C1637=1,(I1637+J1637+K1637+L1637+M1637+N1637+O1637+P1637+Q1637+R1637+S1637+T1637+U1637+W1637+X1637+Y1637+V1637),C1637=0,(I1637+K1637+L1637+M1637+N1637+O1637+P1637+Q1637+R1637+S1637+T1637+U1637+W1637+X1637+Y1637+V1637))</f>
        <v>3</v>
      </c>
      <c r="G1637" s="4" cm="1">
        <f t="array" ref="G1637">_xlfn.IFS(C1637=1,((I1637+J1637+K1637+L1637+M1637+N1637+O1637+P1637+Q1637+R1637+S1637+T1637+U1637+W1637+X1637+Y1637+V1637)/17),C1637=0,((I1637+K1637+L1637+M1637+N1637+O1637+P1637+Q1637+R1637+S1637+T1637+U1637+W1637+X1637+Y1637+V1637)/16))</f>
        <v>0.17647058823529413</v>
      </c>
      <c r="H1637" s="2" t="str" cm="1">
        <f t="array" ref="H1637">_xlfn.IFS((AND(G1637&gt;=0,G1637&lt;0.595)),"F - Persecuting",(AND(G1637&gt;=0.595,G1637&lt;0.695)),"D - Intolerant",(AND(G1637&gt;=0.695,G1637&lt;0.795)),"C - Resistant",(AND(G1637&gt;=0.795,G1637&lt;0.895)),"B - Tolerant",(AND(G1637&gt;=0.895,G1637&lt;=1)),"A - Protecting")</f>
        <v>F - Persecuting</v>
      </c>
      <c r="I1637" s="10">
        <v>1</v>
      </c>
      <c r="J1637" s="10">
        <v>0</v>
      </c>
      <c r="K1637" s="5">
        <v>1</v>
      </c>
      <c r="L1637" s="5">
        <v>0</v>
      </c>
      <c r="M1637" s="5">
        <v>0</v>
      </c>
      <c r="N1637" s="5">
        <v>0</v>
      </c>
      <c r="O1637" s="5">
        <v>0</v>
      </c>
      <c r="P1637" s="5">
        <v>1</v>
      </c>
      <c r="Q1637" s="5">
        <v>0</v>
      </c>
      <c r="R1637" s="5">
        <v>0</v>
      </c>
      <c r="S1637" s="5">
        <v>0</v>
      </c>
      <c r="T1637" s="5">
        <v>0</v>
      </c>
      <c r="U1637" s="5">
        <v>0</v>
      </c>
      <c r="V1637" s="5">
        <v>0</v>
      </c>
      <c r="W1637" s="5">
        <v>0</v>
      </c>
      <c r="X1637" s="5">
        <v>0</v>
      </c>
      <c r="Y1637" s="5">
        <v>0</v>
      </c>
    </row>
    <row r="1638" spans="1:25" ht="18.75" customHeight="1" x14ac:dyDescent="0.15">
      <c r="A1638" s="2" t="s">
        <v>316</v>
      </c>
      <c r="B1638" s="2">
        <v>2014</v>
      </c>
      <c r="C1638" s="3">
        <v>1</v>
      </c>
      <c r="D1638" s="3" t="s">
        <v>317</v>
      </c>
      <c r="E1638" s="2" t="s">
        <v>38</v>
      </c>
      <c r="F1638" s="2" cm="1">
        <f t="array" ref="F1638">_xlfn.IFS(C1638=1,(I1638+J1638+K1638+L1638+M1638+N1638+O1638+P1638+Q1638+R1638+S1638+T1638+U1638+W1638+X1638+Y1638+V1638),C1638=0,(I1638+K1638+L1638+M1638+N1638+O1638+P1638+Q1638+R1638+S1638+T1638+U1638+W1638+X1638+Y1638+V1638))</f>
        <v>3</v>
      </c>
      <c r="G1638" s="4" cm="1">
        <f t="array" ref="G1638">_xlfn.IFS(C1638=1,((I1638+J1638+K1638+L1638+M1638+N1638+O1638+P1638+Q1638+R1638+S1638+T1638+U1638+W1638+X1638+Y1638+V1638)/17),C1638=0,((I1638+K1638+L1638+M1638+N1638+O1638+P1638+Q1638+R1638+S1638+T1638+U1638+W1638+X1638+Y1638+V1638)/16))</f>
        <v>0.17647058823529413</v>
      </c>
      <c r="H1638" s="2" t="str" cm="1">
        <f t="array" ref="H1638">_xlfn.IFS((AND(G1638&gt;=0,G1638&lt;0.595)),"F - Persecuting",(AND(G1638&gt;=0.595,G1638&lt;0.695)),"D - Intolerant",(AND(G1638&gt;=0.695,G1638&lt;0.795)),"C - Resistant",(AND(G1638&gt;=0.795,G1638&lt;0.895)),"B - Tolerant",(AND(G1638&gt;=0.895,G1638&lt;=1)),"A - Protecting")</f>
        <v>F - Persecuting</v>
      </c>
      <c r="I1638" s="10">
        <v>1</v>
      </c>
      <c r="J1638" s="10">
        <v>0</v>
      </c>
      <c r="K1638" s="5">
        <v>1</v>
      </c>
      <c r="L1638" s="5">
        <v>0</v>
      </c>
      <c r="M1638" s="5">
        <v>0</v>
      </c>
      <c r="N1638" s="5">
        <v>0</v>
      </c>
      <c r="O1638" s="5">
        <v>0</v>
      </c>
      <c r="P1638" s="5">
        <v>1</v>
      </c>
      <c r="Q1638" s="5">
        <v>0</v>
      </c>
      <c r="R1638" s="5">
        <v>0</v>
      </c>
      <c r="S1638" s="5">
        <v>0</v>
      </c>
      <c r="T1638" s="5">
        <v>0</v>
      </c>
      <c r="U1638" s="5">
        <v>0</v>
      </c>
      <c r="V1638" s="5">
        <v>0</v>
      </c>
      <c r="W1638" s="5">
        <v>0</v>
      </c>
      <c r="X1638" s="5">
        <v>0</v>
      </c>
      <c r="Y1638" s="5">
        <v>0</v>
      </c>
    </row>
    <row r="1639" spans="1:25" ht="18.75" customHeight="1" x14ac:dyDescent="0.15">
      <c r="A1639" s="2" t="s">
        <v>316</v>
      </c>
      <c r="B1639" s="2">
        <v>2015</v>
      </c>
      <c r="C1639" s="3">
        <v>1</v>
      </c>
      <c r="D1639" s="3" t="s">
        <v>317</v>
      </c>
      <c r="E1639" s="2" t="s">
        <v>38</v>
      </c>
      <c r="F1639" s="2" cm="1">
        <f t="array" ref="F1639">_xlfn.IFS(C1639=1,(I1639+J1639+K1639+L1639+M1639+N1639+O1639+P1639+Q1639+R1639+S1639+T1639+U1639+W1639+X1639+Y1639+V1639),C1639=0,(I1639+K1639+L1639+M1639+N1639+O1639+P1639+Q1639+R1639+S1639+T1639+U1639+W1639+X1639+Y1639+V1639))</f>
        <v>3</v>
      </c>
      <c r="G1639" s="4" cm="1">
        <f t="array" ref="G1639">_xlfn.IFS(C1639=1,((I1639+J1639+K1639+L1639+M1639+N1639+O1639+P1639+Q1639+R1639+S1639+T1639+U1639+W1639+X1639+Y1639+V1639)/17),C1639=0,((I1639+K1639+L1639+M1639+N1639+O1639+P1639+Q1639+R1639+S1639+T1639+U1639+W1639+X1639+Y1639+V1639)/16))</f>
        <v>0.17647058823529413</v>
      </c>
      <c r="H1639" s="2" t="str" cm="1">
        <f t="array" ref="H1639">_xlfn.IFS((AND(G1639&gt;=0,G1639&lt;0.595)),"F - Persecuting",(AND(G1639&gt;=0.595,G1639&lt;0.695)),"D - Intolerant",(AND(G1639&gt;=0.695,G1639&lt;0.795)),"C - Resistant",(AND(G1639&gt;=0.795,G1639&lt;0.895)),"B - Tolerant",(AND(G1639&gt;=0.895,G1639&lt;=1)),"A - Protecting")</f>
        <v>F - Persecuting</v>
      </c>
      <c r="I1639" s="10">
        <v>1</v>
      </c>
      <c r="J1639" s="10">
        <v>0</v>
      </c>
      <c r="K1639" s="5">
        <v>1</v>
      </c>
      <c r="L1639" s="5">
        <v>0</v>
      </c>
      <c r="M1639" s="5">
        <v>0</v>
      </c>
      <c r="N1639" s="5">
        <v>0</v>
      </c>
      <c r="O1639" s="5">
        <v>0</v>
      </c>
      <c r="P1639" s="5">
        <v>1</v>
      </c>
      <c r="Q1639" s="5">
        <v>0</v>
      </c>
      <c r="R1639" s="5">
        <v>0</v>
      </c>
      <c r="S1639" s="5">
        <v>0</v>
      </c>
      <c r="T1639" s="5">
        <v>0</v>
      </c>
      <c r="U1639" s="5">
        <v>0</v>
      </c>
      <c r="V1639" s="5">
        <v>0</v>
      </c>
      <c r="W1639" s="5">
        <v>0</v>
      </c>
      <c r="X1639" s="5">
        <v>0</v>
      </c>
      <c r="Y1639" s="5">
        <v>0</v>
      </c>
    </row>
    <row r="1640" spans="1:25" ht="18.75" customHeight="1" x14ac:dyDescent="0.15">
      <c r="A1640" s="2" t="s">
        <v>316</v>
      </c>
      <c r="B1640" s="2">
        <v>2016</v>
      </c>
      <c r="C1640" s="3">
        <v>1</v>
      </c>
      <c r="D1640" s="3" t="s">
        <v>317</v>
      </c>
      <c r="E1640" s="2" t="s">
        <v>38</v>
      </c>
      <c r="F1640" s="2" cm="1">
        <f t="array" ref="F1640">_xlfn.IFS(C1640=1,(I1640+J1640+K1640+L1640+M1640+N1640+O1640+P1640+Q1640+R1640+S1640+T1640+U1640+W1640+X1640+Y1640+V1640),C1640=0,(I1640+K1640+L1640+M1640+N1640+O1640+P1640+Q1640+R1640+S1640+T1640+U1640+W1640+X1640+Y1640+V1640))</f>
        <v>3</v>
      </c>
      <c r="G1640" s="4" cm="1">
        <f t="array" ref="G1640">_xlfn.IFS(C1640=1,((I1640+J1640+K1640+L1640+M1640+N1640+O1640+P1640+Q1640+R1640+S1640+T1640+U1640+W1640+X1640+Y1640+V1640)/17),C1640=0,((I1640+K1640+L1640+M1640+N1640+O1640+P1640+Q1640+R1640+S1640+T1640+U1640+W1640+X1640+Y1640+V1640)/16))</f>
        <v>0.17647058823529413</v>
      </c>
      <c r="H1640" s="2" t="str" cm="1">
        <f t="array" ref="H1640">_xlfn.IFS((AND(G1640&gt;=0,G1640&lt;0.595)),"F - Persecuting",(AND(G1640&gt;=0.595,G1640&lt;0.695)),"D - Intolerant",(AND(G1640&gt;=0.695,G1640&lt;0.795)),"C - Resistant",(AND(G1640&gt;=0.795,G1640&lt;0.895)),"B - Tolerant",(AND(G1640&gt;=0.895,G1640&lt;=1)),"A - Protecting")</f>
        <v>F - Persecuting</v>
      </c>
      <c r="I1640" s="10">
        <v>1</v>
      </c>
      <c r="J1640" s="10">
        <v>0</v>
      </c>
      <c r="K1640" s="5">
        <v>1</v>
      </c>
      <c r="L1640" s="5">
        <v>0</v>
      </c>
      <c r="M1640" s="5">
        <v>0</v>
      </c>
      <c r="N1640" s="5">
        <v>0</v>
      </c>
      <c r="O1640" s="5">
        <v>0</v>
      </c>
      <c r="P1640" s="5">
        <v>1</v>
      </c>
      <c r="Q1640" s="5">
        <v>0</v>
      </c>
      <c r="R1640" s="5">
        <v>0</v>
      </c>
      <c r="S1640" s="5">
        <v>0</v>
      </c>
      <c r="T1640" s="5">
        <v>0</v>
      </c>
      <c r="U1640" s="5">
        <v>0</v>
      </c>
      <c r="V1640" s="5">
        <v>0</v>
      </c>
      <c r="W1640" s="5">
        <v>0</v>
      </c>
      <c r="X1640" s="5">
        <v>0</v>
      </c>
      <c r="Y1640" s="5">
        <v>0</v>
      </c>
    </row>
    <row r="1641" spans="1:25" ht="18.75" customHeight="1" x14ac:dyDescent="0.15">
      <c r="A1641" s="2" t="s">
        <v>316</v>
      </c>
      <c r="B1641" s="2">
        <v>2017</v>
      </c>
      <c r="C1641" s="3">
        <v>1</v>
      </c>
      <c r="D1641" s="3" t="s">
        <v>317</v>
      </c>
      <c r="E1641" s="2" t="s">
        <v>38</v>
      </c>
      <c r="F1641" s="2" cm="1">
        <f t="array" ref="F1641">_xlfn.IFS(C1641=1,(I1641+J1641+K1641+L1641+M1641+N1641+O1641+P1641+Q1641+R1641+S1641+T1641+U1641+W1641+X1641+Y1641+V1641),C1641=0,(I1641+K1641+L1641+M1641+N1641+O1641+P1641+Q1641+R1641+S1641+T1641+U1641+W1641+X1641+Y1641+V1641))</f>
        <v>3</v>
      </c>
      <c r="G1641" s="4" cm="1">
        <f t="array" ref="G1641">_xlfn.IFS(C1641=1,((I1641+J1641+K1641+L1641+M1641+N1641+O1641+P1641+Q1641+R1641+S1641+T1641+U1641+W1641+X1641+Y1641+V1641)/17),C1641=0,((I1641+K1641+L1641+M1641+N1641+O1641+P1641+Q1641+R1641+S1641+T1641+U1641+W1641+X1641+Y1641+V1641)/16))</f>
        <v>0.17647058823529413</v>
      </c>
      <c r="H1641" s="2" t="str" cm="1">
        <f t="array" ref="H1641">_xlfn.IFS((AND(G1641&gt;=0,G1641&lt;0.595)),"F - Persecuting",(AND(G1641&gt;=0.595,G1641&lt;0.695)),"D - Intolerant",(AND(G1641&gt;=0.695,G1641&lt;0.795)),"C - Resistant",(AND(G1641&gt;=0.795,G1641&lt;0.895)),"B - Tolerant",(AND(G1641&gt;=0.895,G1641&lt;=1)),"A - Protecting")</f>
        <v>F - Persecuting</v>
      </c>
      <c r="I1641" s="10">
        <v>1</v>
      </c>
      <c r="J1641" s="10">
        <v>0</v>
      </c>
      <c r="K1641" s="5">
        <v>1</v>
      </c>
      <c r="L1641" s="5">
        <v>0</v>
      </c>
      <c r="M1641" s="5">
        <v>0</v>
      </c>
      <c r="N1641" s="5">
        <v>0</v>
      </c>
      <c r="O1641" s="5">
        <v>0</v>
      </c>
      <c r="P1641" s="5">
        <v>1</v>
      </c>
      <c r="Q1641" s="5">
        <v>0</v>
      </c>
      <c r="R1641" s="5">
        <v>0</v>
      </c>
      <c r="S1641" s="5">
        <v>0</v>
      </c>
      <c r="T1641" s="5">
        <v>0</v>
      </c>
      <c r="U1641" s="5">
        <v>0</v>
      </c>
      <c r="V1641" s="5">
        <v>0</v>
      </c>
      <c r="W1641" s="5">
        <v>0</v>
      </c>
      <c r="X1641" s="5">
        <v>0</v>
      </c>
      <c r="Y1641" s="5">
        <v>0</v>
      </c>
    </row>
    <row r="1642" spans="1:25" ht="18.75" customHeight="1" x14ac:dyDescent="0.15">
      <c r="A1642" s="2" t="s">
        <v>316</v>
      </c>
      <c r="B1642" s="2">
        <v>2018</v>
      </c>
      <c r="C1642" s="3">
        <v>1</v>
      </c>
      <c r="D1642" s="3" t="s">
        <v>317</v>
      </c>
      <c r="E1642" s="2" t="s">
        <v>38</v>
      </c>
      <c r="F1642" s="2" cm="1">
        <f t="array" ref="F1642">_xlfn.IFS(C1642=1,(I1642+J1642+K1642+L1642+M1642+N1642+O1642+P1642+Q1642+R1642+S1642+T1642+U1642+W1642+X1642+Y1642+V1642),C1642=0,(I1642+K1642+L1642+M1642+N1642+O1642+P1642+Q1642+R1642+S1642+T1642+U1642+W1642+X1642+Y1642+V1642))</f>
        <v>8</v>
      </c>
      <c r="G1642" s="4" cm="1">
        <f t="array" ref="G1642">_xlfn.IFS(C1642=1,((I1642+J1642+K1642+L1642+M1642+N1642+O1642+P1642+Q1642+R1642+S1642+T1642+U1642+W1642+X1642+Y1642+V1642)/17),C1642=0,((I1642+K1642+L1642+M1642+N1642+O1642+P1642+Q1642+R1642+S1642+T1642+U1642+W1642+X1642+Y1642+V1642)/16))</f>
        <v>0.47058823529411764</v>
      </c>
      <c r="H1642" s="2" t="str" cm="1">
        <f t="array" ref="H1642">_xlfn.IFS((AND(G1642&gt;=0,G1642&lt;0.595)),"F - Persecuting",(AND(G1642&gt;=0.595,G1642&lt;0.695)),"D - Intolerant",(AND(G1642&gt;=0.695,G1642&lt;0.795)),"C - Resistant",(AND(G1642&gt;=0.795,G1642&lt;0.895)),"B - Tolerant",(AND(G1642&gt;=0.895,G1642&lt;=1)),"A - Protecting")</f>
        <v>F - Persecuting</v>
      </c>
      <c r="I1642" s="10">
        <v>1</v>
      </c>
      <c r="J1642" s="10">
        <v>0</v>
      </c>
      <c r="K1642" s="5">
        <v>1</v>
      </c>
      <c r="L1642" s="5">
        <v>1</v>
      </c>
      <c r="M1642" s="5">
        <v>1</v>
      </c>
      <c r="N1642" s="5">
        <v>0</v>
      </c>
      <c r="O1642" s="5">
        <v>0</v>
      </c>
      <c r="P1642" s="5">
        <v>1</v>
      </c>
      <c r="Q1642" s="5">
        <v>0</v>
      </c>
      <c r="R1642" s="5">
        <v>0</v>
      </c>
      <c r="S1642" s="5">
        <v>0</v>
      </c>
      <c r="T1642" s="5">
        <v>1</v>
      </c>
      <c r="U1642" s="5">
        <v>1</v>
      </c>
      <c r="V1642" s="5">
        <v>1</v>
      </c>
      <c r="W1642" s="5">
        <v>0</v>
      </c>
      <c r="X1642" s="5">
        <v>0</v>
      </c>
      <c r="Y1642" s="5">
        <v>0</v>
      </c>
    </row>
    <row r="1643" spans="1:25" ht="18.75" customHeight="1" x14ac:dyDescent="0.15">
      <c r="A1643" s="2" t="s">
        <v>316</v>
      </c>
      <c r="B1643" s="2">
        <v>2019</v>
      </c>
      <c r="C1643" s="3">
        <v>1</v>
      </c>
      <c r="D1643" s="3" t="s">
        <v>317</v>
      </c>
      <c r="E1643" s="2" t="s">
        <v>38</v>
      </c>
      <c r="F1643" s="2" cm="1">
        <f t="array" ref="F1643">_xlfn.IFS(C1643=1,(I1643+J1643+K1643+L1643+M1643+N1643+O1643+P1643+Q1643+R1643+S1643+T1643+U1643+W1643+X1643+Y1643+V1643),C1643=0,(I1643+K1643+L1643+M1643+N1643+O1643+P1643+Q1643+R1643+S1643+T1643+U1643+W1643+X1643+Y1643+V1643))</f>
        <v>8</v>
      </c>
      <c r="G1643" s="4" cm="1">
        <f t="array" ref="G1643">_xlfn.IFS(C1643=1,((I1643+J1643+K1643+L1643+M1643+N1643+O1643+P1643+Q1643+R1643+S1643+T1643+U1643+W1643+X1643+Y1643+V1643)/17),C1643=0,((I1643+K1643+L1643+M1643+N1643+O1643+P1643+Q1643+R1643+S1643+T1643+U1643+W1643+X1643+Y1643+V1643)/16))</f>
        <v>0.47058823529411764</v>
      </c>
      <c r="H1643" s="2" t="str" cm="1">
        <f t="array" ref="H1643">_xlfn.IFS((AND(G1643&gt;=0,G1643&lt;0.595)),"F - Persecuting",(AND(G1643&gt;=0.595,G1643&lt;0.695)),"D - Intolerant",(AND(G1643&gt;=0.695,G1643&lt;0.795)),"C - Resistant",(AND(G1643&gt;=0.795,G1643&lt;0.895)),"B - Tolerant",(AND(G1643&gt;=0.895,G1643&lt;=1)),"A - Protecting")</f>
        <v>F - Persecuting</v>
      </c>
      <c r="I1643" s="10">
        <v>1</v>
      </c>
      <c r="J1643" s="10">
        <v>0</v>
      </c>
      <c r="K1643" s="5">
        <v>1</v>
      </c>
      <c r="L1643" s="5">
        <v>1</v>
      </c>
      <c r="M1643" s="5">
        <v>1</v>
      </c>
      <c r="N1643" s="5">
        <v>0</v>
      </c>
      <c r="O1643" s="5">
        <v>0</v>
      </c>
      <c r="P1643" s="5">
        <v>1</v>
      </c>
      <c r="Q1643" s="5">
        <v>0</v>
      </c>
      <c r="R1643" s="5">
        <v>0</v>
      </c>
      <c r="S1643" s="5">
        <v>0</v>
      </c>
      <c r="T1643" s="5">
        <v>1</v>
      </c>
      <c r="U1643" s="5">
        <v>1</v>
      </c>
      <c r="V1643" s="5">
        <v>1</v>
      </c>
      <c r="W1643" s="5">
        <v>0</v>
      </c>
      <c r="X1643" s="5">
        <v>0</v>
      </c>
      <c r="Y1643" s="5">
        <v>0</v>
      </c>
    </row>
    <row r="1644" spans="1:25" ht="18.75" customHeight="1" x14ac:dyDescent="0.15">
      <c r="A1644" s="2" t="s">
        <v>316</v>
      </c>
      <c r="B1644" s="2">
        <v>2020</v>
      </c>
      <c r="C1644" s="3">
        <v>1</v>
      </c>
      <c r="D1644" s="3" t="s">
        <v>317</v>
      </c>
      <c r="E1644" s="2" t="s">
        <v>38</v>
      </c>
      <c r="F1644" s="2" cm="1">
        <f t="array" ref="F1644">_xlfn.IFS(C1644=1,(I1644+J1644+K1644+L1644+M1644+N1644+O1644+P1644+Q1644+R1644+S1644+T1644+U1644+W1644+X1644+Y1644+V1644),C1644=0,(I1644+K1644+L1644+M1644+N1644+O1644+P1644+Q1644+R1644+S1644+T1644+U1644+W1644+X1644+Y1644+V1644))</f>
        <v>8</v>
      </c>
      <c r="G1644" s="4" cm="1">
        <f t="array" ref="G1644">_xlfn.IFS(C1644=1,((I1644+J1644+K1644+L1644+M1644+N1644+O1644+P1644+Q1644+R1644+S1644+T1644+U1644+W1644+X1644+Y1644+V1644)/17),C1644=0,((I1644+K1644+L1644+M1644+N1644+O1644+P1644+Q1644+R1644+S1644+T1644+U1644+W1644+X1644+Y1644+V1644)/16))</f>
        <v>0.47058823529411764</v>
      </c>
      <c r="H1644" s="2" t="str" cm="1">
        <f t="array" ref="H1644">_xlfn.IFS((AND(G1644&gt;=0,G1644&lt;0.595)),"F - Persecuting",(AND(G1644&gt;=0.595,G1644&lt;0.695)),"D - Intolerant",(AND(G1644&gt;=0.695,G1644&lt;0.795)),"C - Resistant",(AND(G1644&gt;=0.795,G1644&lt;0.895)),"B - Tolerant",(AND(G1644&gt;=0.895,G1644&lt;=1)),"A - Protecting")</f>
        <v>F - Persecuting</v>
      </c>
      <c r="I1644" s="5">
        <v>1</v>
      </c>
      <c r="J1644" s="5">
        <v>0</v>
      </c>
      <c r="K1644" s="5">
        <v>1</v>
      </c>
      <c r="L1644" s="5">
        <v>1</v>
      </c>
      <c r="M1644" s="5">
        <v>1</v>
      </c>
      <c r="N1644" s="5">
        <v>0</v>
      </c>
      <c r="O1644" s="5">
        <v>0</v>
      </c>
      <c r="P1644" s="5">
        <v>1</v>
      </c>
      <c r="Q1644" s="5">
        <v>0</v>
      </c>
      <c r="R1644" s="5">
        <v>0</v>
      </c>
      <c r="S1644" s="5">
        <v>0</v>
      </c>
      <c r="T1644" s="5">
        <v>1</v>
      </c>
      <c r="U1644" s="5">
        <v>1</v>
      </c>
      <c r="V1644" s="5">
        <v>1</v>
      </c>
      <c r="W1644" s="5">
        <v>0</v>
      </c>
      <c r="X1644" s="5">
        <v>0</v>
      </c>
      <c r="Y1644" s="5">
        <v>0</v>
      </c>
    </row>
    <row r="1645" spans="1:25" ht="18.75" customHeight="1" x14ac:dyDescent="0.15">
      <c r="A1645" s="2" t="s">
        <v>316</v>
      </c>
      <c r="B1645" s="2">
        <v>2021</v>
      </c>
      <c r="C1645" s="3">
        <v>1</v>
      </c>
      <c r="D1645" s="3" t="s">
        <v>317</v>
      </c>
      <c r="E1645" s="2" t="s">
        <v>38</v>
      </c>
      <c r="F1645" s="2" cm="1">
        <f t="array" ref="F1645">_xlfn.IFS(C1645=1,(I1645+J1645+K1645+L1645+M1645+N1645+O1645+P1645+Q1645+R1645+S1645+T1645+U1645+W1645+X1645+Y1645+V1645),C1645=0,(I1645+K1645+L1645+M1645+N1645+O1645+P1645+Q1645+R1645+S1645+T1645+U1645+W1645+X1645+Y1645+V1645))</f>
        <v>8</v>
      </c>
      <c r="G1645" s="4" cm="1">
        <f t="array" ref="G1645">_xlfn.IFS(C1645=1,((I1645+J1645+K1645+L1645+M1645+N1645+O1645+P1645+Q1645+R1645+S1645+T1645+U1645+W1645+X1645+Y1645+V1645)/17),C1645=0,((I1645+K1645+L1645+M1645+N1645+O1645+P1645+Q1645+R1645+S1645+T1645+U1645+W1645+X1645+Y1645+V1645)/16))</f>
        <v>0.47058823529411764</v>
      </c>
      <c r="H1645" s="2" t="str" cm="1">
        <f t="array" ref="H1645">_xlfn.IFS((AND(G1645&gt;=0,G1645&lt;0.595)),"F - Persecuting",(AND(G1645&gt;=0.595,G1645&lt;0.695)),"D - Intolerant",(AND(G1645&gt;=0.695,G1645&lt;0.795)),"C - Resistant",(AND(G1645&gt;=0.795,G1645&lt;0.895)),"B - Tolerant",(AND(G1645&gt;=0.895,G1645&lt;=1)),"A - Protecting")</f>
        <v>F - Persecuting</v>
      </c>
      <c r="I1645" s="5">
        <v>1</v>
      </c>
      <c r="J1645" s="5">
        <v>0</v>
      </c>
      <c r="K1645" s="5">
        <v>1</v>
      </c>
      <c r="L1645" s="5">
        <v>1</v>
      </c>
      <c r="M1645" s="5">
        <v>1</v>
      </c>
      <c r="N1645" s="5">
        <v>0</v>
      </c>
      <c r="O1645" s="5">
        <v>0</v>
      </c>
      <c r="P1645" s="5">
        <v>1</v>
      </c>
      <c r="Q1645" s="5">
        <v>0</v>
      </c>
      <c r="R1645" s="5">
        <v>0</v>
      </c>
      <c r="S1645" s="5">
        <v>0</v>
      </c>
      <c r="T1645" s="5">
        <v>1</v>
      </c>
      <c r="U1645" s="5">
        <v>1</v>
      </c>
      <c r="V1645" s="5">
        <v>1</v>
      </c>
      <c r="W1645" s="5">
        <v>0</v>
      </c>
      <c r="X1645" s="5">
        <v>0</v>
      </c>
      <c r="Y1645" s="5">
        <v>0</v>
      </c>
    </row>
    <row r="1646" spans="1:25" ht="18.75" customHeight="1" x14ac:dyDescent="0.15">
      <c r="A1646" s="2" t="s">
        <v>316</v>
      </c>
      <c r="B1646" s="2">
        <v>2022</v>
      </c>
      <c r="C1646" s="3">
        <v>1</v>
      </c>
      <c r="D1646" s="3" t="s">
        <v>317</v>
      </c>
      <c r="E1646" s="2" t="s">
        <v>38</v>
      </c>
      <c r="F1646" s="2" cm="1">
        <f t="array" ref="F1646">_xlfn.IFS(C1646=1,(I1646+J1646+K1646+L1646+M1646+N1646+O1646+P1646+Q1646+R1646+S1646+T1646+U1646+W1646+X1646+Y1646+V1646),C1646=0,(I1646+K1646+L1646+M1646+N1646+O1646+P1646+Q1646+R1646+S1646+T1646+U1646+W1646+X1646+Y1646+V1646))</f>
        <v>9</v>
      </c>
      <c r="G1646" s="4" cm="1">
        <f t="array" ref="G1646">_xlfn.IFS(C1646=1,((I1646+J1646+K1646+L1646+M1646+N1646+O1646+P1646+Q1646+R1646+S1646+T1646+U1646+W1646+X1646+Y1646+V1646)/17),C1646=0,((I1646+K1646+L1646+M1646+N1646+O1646+P1646+Q1646+R1646+S1646+T1646+U1646+W1646+X1646+Y1646+V1646)/16))</f>
        <v>0.52941176470588236</v>
      </c>
      <c r="H1646" s="2" t="str" cm="1">
        <f t="array" ref="H1646">_xlfn.IFS((AND(G1646&gt;=0,G1646&lt;0.595)),"F - Persecuting",(AND(G1646&gt;=0.595,G1646&lt;0.695)),"D - Intolerant",(AND(G1646&gt;=0.695,G1646&lt;0.795)),"C - Resistant",(AND(G1646&gt;=0.795,G1646&lt;0.895)),"B - Tolerant",(AND(G1646&gt;=0.895,G1646&lt;=1)),"A - Protecting")</f>
        <v>F - Persecuting</v>
      </c>
      <c r="I1646" s="5">
        <v>1</v>
      </c>
      <c r="J1646" s="5">
        <v>0</v>
      </c>
      <c r="K1646" s="5">
        <v>1</v>
      </c>
      <c r="L1646" s="5">
        <v>1</v>
      </c>
      <c r="M1646" s="5">
        <v>1</v>
      </c>
      <c r="N1646" s="5">
        <v>0</v>
      </c>
      <c r="O1646" s="5">
        <v>0</v>
      </c>
      <c r="P1646" s="5">
        <v>1</v>
      </c>
      <c r="Q1646" s="5">
        <v>0</v>
      </c>
      <c r="R1646" s="5">
        <v>0</v>
      </c>
      <c r="S1646" s="5">
        <v>0</v>
      </c>
      <c r="T1646" s="5">
        <v>1</v>
      </c>
      <c r="U1646" s="5">
        <v>1</v>
      </c>
      <c r="V1646" s="5">
        <v>1</v>
      </c>
      <c r="W1646" s="5">
        <v>0</v>
      </c>
      <c r="X1646" s="5">
        <v>0</v>
      </c>
      <c r="Y1646" s="5">
        <v>1</v>
      </c>
    </row>
    <row r="1647" spans="1:25" ht="18.75" customHeight="1" x14ac:dyDescent="0.15">
      <c r="A1647" s="2" t="s">
        <v>318</v>
      </c>
      <c r="B1647" s="2">
        <v>2011</v>
      </c>
      <c r="C1647" s="3">
        <v>0</v>
      </c>
      <c r="D1647" s="3" t="s">
        <v>319</v>
      </c>
      <c r="E1647" s="2" t="s">
        <v>38</v>
      </c>
      <c r="F1647" s="2" cm="1">
        <f t="array" ref="F1647">_xlfn.IFS(C1647=1,(I1647+J1647+K1647+L1647+M1647+N1647+O1647+P1647+Q1647+R1647+S1647+T1647+U1647+W1647+X1647+Y1647+V1647),C1647=0,(I1647+K1647+L1647+M1647+N1647+O1647+P1647+Q1647+R1647+S1647+T1647+U1647+W1647+X1647+Y1647+V1647))</f>
        <v>3</v>
      </c>
      <c r="G1647" s="4" cm="1">
        <f t="array" ref="G1647">_xlfn.IFS(C1647=1,((I1647+J1647+K1647+L1647+M1647+N1647+O1647+P1647+Q1647+R1647+S1647+T1647+U1647+W1647+X1647+Y1647+V1647)/17),C1647=0,((I1647+K1647+L1647+M1647+N1647+O1647+P1647+Q1647+R1647+S1647+T1647+U1647+W1647+X1647+Y1647+V1647)/16))</f>
        <v>0.1875</v>
      </c>
      <c r="H1647" s="2" t="str" cm="1">
        <f t="array" ref="H1647">_xlfn.IFS((AND(G1647&gt;=0,G1647&lt;0.595)),"F - Persecuting",(AND(G1647&gt;=0.595,G1647&lt;0.695)),"D - Intolerant",(AND(G1647&gt;=0.695,G1647&lt;0.795)),"C - Resistant",(AND(G1647&gt;=0.795,G1647&lt;0.895)),"B - Tolerant",(AND(G1647&gt;=0.895,G1647&lt;=1)),"A - Protecting")</f>
        <v>F - Persecuting</v>
      </c>
      <c r="I1647" s="10">
        <v>1</v>
      </c>
      <c r="J1647" s="10"/>
      <c r="K1647" s="5">
        <v>0</v>
      </c>
      <c r="L1647" s="5">
        <v>0</v>
      </c>
      <c r="M1647" s="5">
        <v>0</v>
      </c>
      <c r="N1647" s="5">
        <v>0</v>
      </c>
      <c r="O1647" s="5">
        <v>0</v>
      </c>
      <c r="P1647" s="5">
        <v>0</v>
      </c>
      <c r="Q1647" s="5">
        <v>0</v>
      </c>
      <c r="R1647" s="5">
        <v>0</v>
      </c>
      <c r="S1647" s="5">
        <v>0</v>
      </c>
      <c r="T1647" s="5">
        <v>0</v>
      </c>
      <c r="U1647" s="5">
        <v>0</v>
      </c>
      <c r="V1647" s="5">
        <v>0</v>
      </c>
      <c r="W1647" s="5">
        <v>1</v>
      </c>
      <c r="X1647" s="5">
        <v>1</v>
      </c>
      <c r="Y1647" s="6">
        <v>0</v>
      </c>
    </row>
    <row r="1648" spans="1:25" ht="18.75" customHeight="1" x14ac:dyDescent="0.15">
      <c r="A1648" s="2" t="s">
        <v>318</v>
      </c>
      <c r="B1648" s="2">
        <v>2012</v>
      </c>
      <c r="C1648" s="3">
        <v>0</v>
      </c>
      <c r="D1648" s="3" t="s">
        <v>319</v>
      </c>
      <c r="E1648" s="2" t="s">
        <v>38</v>
      </c>
      <c r="F1648" s="2" cm="1">
        <f t="array" ref="F1648">_xlfn.IFS(C1648=1,(I1648+J1648+K1648+L1648+M1648+N1648+O1648+P1648+Q1648+R1648+S1648+T1648+U1648+W1648+X1648+Y1648+V1648),C1648=0,(I1648+K1648+L1648+M1648+N1648+O1648+P1648+Q1648+R1648+S1648+T1648+U1648+W1648+X1648+Y1648+V1648))</f>
        <v>6</v>
      </c>
      <c r="G1648" s="4" cm="1">
        <f t="array" ref="G1648">_xlfn.IFS(C1648=1,((I1648+J1648+K1648+L1648+M1648+N1648+O1648+P1648+Q1648+R1648+S1648+T1648+U1648+W1648+X1648+Y1648+V1648)/17),C1648=0,((I1648+K1648+L1648+M1648+N1648+O1648+P1648+Q1648+R1648+S1648+T1648+U1648+W1648+X1648+Y1648+V1648)/16))</f>
        <v>0.375</v>
      </c>
      <c r="H1648" s="2" t="str" cm="1">
        <f t="array" ref="H1648">_xlfn.IFS((AND(G1648&gt;=0,G1648&lt;0.595)),"F - Persecuting",(AND(G1648&gt;=0.595,G1648&lt;0.695)),"D - Intolerant",(AND(G1648&gt;=0.695,G1648&lt;0.795)),"C - Resistant",(AND(G1648&gt;=0.795,G1648&lt;0.895)),"B - Tolerant",(AND(G1648&gt;=0.895,G1648&lt;=1)),"A - Protecting")</f>
        <v>F - Persecuting</v>
      </c>
      <c r="I1648" s="10">
        <v>1</v>
      </c>
      <c r="J1648" s="10"/>
      <c r="K1648" s="5">
        <v>0</v>
      </c>
      <c r="L1648" s="5">
        <v>0</v>
      </c>
      <c r="M1648" s="5">
        <v>0</v>
      </c>
      <c r="N1648" s="5">
        <v>0</v>
      </c>
      <c r="O1648" s="5">
        <v>0</v>
      </c>
      <c r="P1648" s="5">
        <v>0</v>
      </c>
      <c r="Q1648" s="5">
        <v>1</v>
      </c>
      <c r="R1648" s="5">
        <v>1</v>
      </c>
      <c r="S1648" s="5">
        <v>1</v>
      </c>
      <c r="T1648" s="5">
        <v>0</v>
      </c>
      <c r="U1648" s="5">
        <v>0</v>
      </c>
      <c r="V1648" s="5">
        <v>0</v>
      </c>
      <c r="W1648" s="5">
        <v>1</v>
      </c>
      <c r="X1648" s="5">
        <v>1</v>
      </c>
      <c r="Y1648" s="6">
        <v>0</v>
      </c>
    </row>
    <row r="1649" spans="1:25" ht="18.75" customHeight="1" x14ac:dyDescent="0.15">
      <c r="A1649" s="2" t="s">
        <v>318</v>
      </c>
      <c r="B1649" s="2">
        <v>2013</v>
      </c>
      <c r="C1649" s="3">
        <v>0</v>
      </c>
      <c r="D1649" s="3" t="s">
        <v>319</v>
      </c>
      <c r="E1649" s="2" t="s">
        <v>38</v>
      </c>
      <c r="F1649" s="2" cm="1">
        <f t="array" ref="F1649">_xlfn.IFS(C1649=1,(I1649+J1649+K1649+L1649+M1649+N1649+O1649+P1649+Q1649+R1649+S1649+T1649+U1649+W1649+X1649+Y1649+V1649),C1649=0,(I1649+K1649+L1649+M1649+N1649+O1649+P1649+Q1649+R1649+S1649+T1649+U1649+W1649+X1649+Y1649+V1649))</f>
        <v>6</v>
      </c>
      <c r="G1649" s="4" cm="1">
        <f t="array" ref="G1649">_xlfn.IFS(C1649=1,((I1649+J1649+K1649+L1649+M1649+N1649+O1649+P1649+Q1649+R1649+S1649+T1649+U1649+W1649+X1649+Y1649+V1649)/17),C1649=0,((I1649+K1649+L1649+M1649+N1649+O1649+P1649+Q1649+R1649+S1649+T1649+U1649+W1649+X1649+Y1649+V1649)/16))</f>
        <v>0.375</v>
      </c>
      <c r="H1649" s="2" t="str" cm="1">
        <f t="array" ref="H1649">_xlfn.IFS((AND(G1649&gt;=0,G1649&lt;0.595)),"F - Persecuting",(AND(G1649&gt;=0.595,G1649&lt;0.695)),"D - Intolerant",(AND(G1649&gt;=0.695,G1649&lt;0.795)),"C - Resistant",(AND(G1649&gt;=0.795,G1649&lt;0.895)),"B - Tolerant",(AND(G1649&gt;=0.895,G1649&lt;=1)),"A - Protecting")</f>
        <v>F - Persecuting</v>
      </c>
      <c r="I1649" s="10">
        <v>1</v>
      </c>
      <c r="J1649" s="10"/>
      <c r="K1649" s="5">
        <v>0</v>
      </c>
      <c r="L1649" s="5">
        <v>0</v>
      </c>
      <c r="M1649" s="5">
        <v>0</v>
      </c>
      <c r="N1649" s="5">
        <v>0</v>
      </c>
      <c r="O1649" s="5">
        <v>0</v>
      </c>
      <c r="P1649" s="5">
        <v>0</v>
      </c>
      <c r="Q1649" s="5">
        <v>1</v>
      </c>
      <c r="R1649" s="5">
        <v>1</v>
      </c>
      <c r="S1649" s="5">
        <v>1</v>
      </c>
      <c r="T1649" s="5">
        <v>0</v>
      </c>
      <c r="U1649" s="5">
        <v>0</v>
      </c>
      <c r="V1649" s="5">
        <v>0</v>
      </c>
      <c r="W1649" s="5">
        <v>1</v>
      </c>
      <c r="X1649" s="5">
        <v>1</v>
      </c>
      <c r="Y1649" s="6">
        <v>0</v>
      </c>
    </row>
    <row r="1650" spans="1:25" ht="18.75" customHeight="1" x14ac:dyDescent="0.15">
      <c r="A1650" s="2" t="s">
        <v>318</v>
      </c>
      <c r="B1650" s="2">
        <v>2014</v>
      </c>
      <c r="C1650" s="3">
        <v>0</v>
      </c>
      <c r="D1650" s="3" t="s">
        <v>319</v>
      </c>
      <c r="E1650" s="2" t="s">
        <v>38</v>
      </c>
      <c r="F1650" s="2" cm="1">
        <f t="array" ref="F1650">_xlfn.IFS(C1650=1,(I1650+J1650+K1650+L1650+M1650+N1650+O1650+P1650+Q1650+R1650+S1650+T1650+U1650+W1650+X1650+Y1650+V1650),C1650=0,(I1650+K1650+L1650+M1650+N1650+O1650+P1650+Q1650+R1650+S1650+T1650+U1650+W1650+X1650+Y1650+V1650))</f>
        <v>8</v>
      </c>
      <c r="G1650" s="4" cm="1">
        <f t="array" ref="G1650">_xlfn.IFS(C1650=1,((I1650+J1650+K1650+L1650+M1650+N1650+O1650+P1650+Q1650+R1650+S1650+T1650+U1650+W1650+X1650+Y1650+V1650)/17),C1650=0,((I1650+K1650+L1650+M1650+N1650+O1650+P1650+Q1650+R1650+S1650+T1650+U1650+W1650+X1650+Y1650+V1650)/16))</f>
        <v>0.5</v>
      </c>
      <c r="H1650" s="2" t="str" cm="1">
        <f t="array" ref="H1650">_xlfn.IFS((AND(G1650&gt;=0,G1650&lt;0.595)),"F - Persecuting",(AND(G1650&gt;=0.595,G1650&lt;0.695)),"D - Intolerant",(AND(G1650&gt;=0.695,G1650&lt;0.795)),"C - Resistant",(AND(G1650&gt;=0.795,G1650&lt;0.895)),"B - Tolerant",(AND(G1650&gt;=0.895,G1650&lt;=1)),"A - Protecting")</f>
        <v>F - Persecuting</v>
      </c>
      <c r="I1650" s="10">
        <v>1</v>
      </c>
      <c r="J1650" s="10"/>
      <c r="K1650" s="5">
        <v>0</v>
      </c>
      <c r="L1650" s="5">
        <v>0</v>
      </c>
      <c r="M1650" s="5">
        <v>0</v>
      </c>
      <c r="N1650" s="5">
        <v>1</v>
      </c>
      <c r="O1650" s="5">
        <v>1</v>
      </c>
      <c r="P1650" s="5">
        <v>0</v>
      </c>
      <c r="Q1650" s="5">
        <v>1</v>
      </c>
      <c r="R1650" s="5">
        <v>1</v>
      </c>
      <c r="S1650" s="5">
        <v>1</v>
      </c>
      <c r="T1650" s="5">
        <v>0</v>
      </c>
      <c r="U1650" s="5">
        <v>0</v>
      </c>
      <c r="V1650" s="5">
        <v>0</v>
      </c>
      <c r="W1650" s="5">
        <v>1</v>
      </c>
      <c r="X1650" s="5">
        <v>1</v>
      </c>
      <c r="Y1650" s="6">
        <v>0</v>
      </c>
    </row>
    <row r="1651" spans="1:25" ht="18.75" customHeight="1" x14ac:dyDescent="0.15">
      <c r="A1651" s="2" t="s">
        <v>318</v>
      </c>
      <c r="B1651" s="2">
        <v>2015</v>
      </c>
      <c r="C1651" s="3">
        <v>0</v>
      </c>
      <c r="D1651" s="3" t="s">
        <v>319</v>
      </c>
      <c r="E1651" s="2" t="s">
        <v>38</v>
      </c>
      <c r="F1651" s="2" cm="1">
        <f t="array" ref="F1651">_xlfn.IFS(C1651=1,(I1651+J1651+K1651+L1651+M1651+N1651+O1651+P1651+Q1651+R1651+S1651+T1651+U1651+W1651+X1651+Y1651+V1651),C1651=0,(I1651+K1651+L1651+M1651+N1651+O1651+P1651+Q1651+R1651+S1651+T1651+U1651+W1651+X1651+Y1651+V1651))</f>
        <v>8</v>
      </c>
      <c r="G1651" s="4" cm="1">
        <f t="array" ref="G1651">_xlfn.IFS(C1651=1,((I1651+J1651+K1651+L1651+M1651+N1651+O1651+P1651+Q1651+R1651+S1651+T1651+U1651+W1651+X1651+Y1651+V1651)/17),C1651=0,((I1651+K1651+L1651+M1651+N1651+O1651+P1651+Q1651+R1651+S1651+T1651+U1651+W1651+X1651+Y1651+V1651)/16))</f>
        <v>0.5</v>
      </c>
      <c r="H1651" s="2" t="str" cm="1">
        <f t="array" ref="H1651">_xlfn.IFS((AND(G1651&gt;=0,G1651&lt;0.595)),"F - Persecuting",(AND(G1651&gt;=0.595,G1651&lt;0.695)),"D - Intolerant",(AND(G1651&gt;=0.695,G1651&lt;0.795)),"C - Resistant",(AND(G1651&gt;=0.795,G1651&lt;0.895)),"B - Tolerant",(AND(G1651&gt;=0.895,G1651&lt;=1)),"A - Protecting")</f>
        <v>F - Persecuting</v>
      </c>
      <c r="I1651" s="10">
        <v>1</v>
      </c>
      <c r="J1651" s="10"/>
      <c r="K1651" s="5">
        <v>0</v>
      </c>
      <c r="L1651" s="5">
        <v>0</v>
      </c>
      <c r="M1651" s="5">
        <v>0</v>
      </c>
      <c r="N1651" s="5">
        <v>1</v>
      </c>
      <c r="O1651" s="5">
        <v>1</v>
      </c>
      <c r="P1651" s="5">
        <v>0</v>
      </c>
      <c r="Q1651" s="5">
        <v>1</v>
      </c>
      <c r="R1651" s="5">
        <v>1</v>
      </c>
      <c r="S1651" s="5">
        <v>1</v>
      </c>
      <c r="T1651" s="5">
        <v>0</v>
      </c>
      <c r="U1651" s="5">
        <v>0</v>
      </c>
      <c r="V1651" s="5">
        <v>0</v>
      </c>
      <c r="W1651" s="5">
        <v>1</v>
      </c>
      <c r="X1651" s="5">
        <v>1</v>
      </c>
      <c r="Y1651" s="6">
        <v>0</v>
      </c>
    </row>
    <row r="1652" spans="1:25" ht="18.75" customHeight="1" x14ac:dyDescent="0.15">
      <c r="A1652" s="2" t="s">
        <v>318</v>
      </c>
      <c r="B1652" s="2">
        <v>2016</v>
      </c>
      <c r="C1652" s="3">
        <v>0</v>
      </c>
      <c r="D1652" s="3" t="s">
        <v>319</v>
      </c>
      <c r="E1652" s="2" t="s">
        <v>38</v>
      </c>
      <c r="F1652" s="2" cm="1">
        <f t="array" ref="F1652">_xlfn.IFS(C1652=1,(I1652+J1652+K1652+L1652+M1652+N1652+O1652+P1652+Q1652+R1652+S1652+T1652+U1652+W1652+X1652+Y1652+V1652),C1652=0,(I1652+K1652+L1652+M1652+N1652+O1652+P1652+Q1652+R1652+S1652+T1652+U1652+W1652+X1652+Y1652+V1652))</f>
        <v>8</v>
      </c>
      <c r="G1652" s="4" cm="1">
        <f t="array" ref="G1652">_xlfn.IFS(C1652=1,((I1652+J1652+K1652+L1652+M1652+N1652+O1652+P1652+Q1652+R1652+S1652+T1652+U1652+W1652+X1652+Y1652+V1652)/17),C1652=0,((I1652+K1652+L1652+M1652+N1652+O1652+P1652+Q1652+R1652+S1652+T1652+U1652+W1652+X1652+Y1652+V1652)/16))</f>
        <v>0.5</v>
      </c>
      <c r="H1652" s="2" t="str" cm="1">
        <f t="array" ref="H1652">_xlfn.IFS((AND(G1652&gt;=0,G1652&lt;0.595)),"F - Persecuting",(AND(G1652&gt;=0.595,G1652&lt;0.695)),"D - Intolerant",(AND(G1652&gt;=0.695,G1652&lt;0.795)),"C - Resistant",(AND(G1652&gt;=0.795,G1652&lt;0.895)),"B - Tolerant",(AND(G1652&gt;=0.895,G1652&lt;=1)),"A - Protecting")</f>
        <v>F - Persecuting</v>
      </c>
      <c r="I1652" s="10">
        <v>1</v>
      </c>
      <c r="J1652" s="10"/>
      <c r="K1652" s="5">
        <v>0</v>
      </c>
      <c r="L1652" s="5">
        <v>0</v>
      </c>
      <c r="M1652" s="5">
        <v>0</v>
      </c>
      <c r="N1652" s="5">
        <v>1</v>
      </c>
      <c r="O1652" s="5">
        <v>1</v>
      </c>
      <c r="P1652" s="5">
        <v>0</v>
      </c>
      <c r="Q1652" s="5">
        <v>1</v>
      </c>
      <c r="R1652" s="5">
        <v>1</v>
      </c>
      <c r="S1652" s="5">
        <v>1</v>
      </c>
      <c r="T1652" s="5">
        <v>0</v>
      </c>
      <c r="U1652" s="5">
        <v>0</v>
      </c>
      <c r="V1652" s="5">
        <v>0</v>
      </c>
      <c r="W1652" s="5">
        <v>1</v>
      </c>
      <c r="X1652" s="5">
        <v>1</v>
      </c>
      <c r="Y1652" s="6">
        <v>0</v>
      </c>
    </row>
    <row r="1653" spans="1:25" ht="18.75" customHeight="1" x14ac:dyDescent="0.15">
      <c r="A1653" s="2" t="s">
        <v>318</v>
      </c>
      <c r="B1653" s="2">
        <v>2017</v>
      </c>
      <c r="C1653" s="3">
        <v>0</v>
      </c>
      <c r="D1653" s="3" t="s">
        <v>319</v>
      </c>
      <c r="E1653" s="2" t="s">
        <v>38</v>
      </c>
      <c r="F1653" s="2" cm="1">
        <f t="array" ref="F1653">_xlfn.IFS(C1653=1,(I1653+J1653+K1653+L1653+M1653+N1653+O1653+P1653+Q1653+R1653+S1653+T1653+U1653+W1653+X1653+Y1653+V1653),C1653=0,(I1653+K1653+L1653+M1653+N1653+O1653+P1653+Q1653+R1653+S1653+T1653+U1653+W1653+X1653+Y1653+V1653))</f>
        <v>8</v>
      </c>
      <c r="G1653" s="4" cm="1">
        <f t="array" ref="G1653">_xlfn.IFS(C1653=1,((I1653+J1653+K1653+L1653+M1653+N1653+O1653+P1653+Q1653+R1653+S1653+T1653+U1653+W1653+X1653+Y1653+V1653)/17),C1653=0,((I1653+K1653+L1653+M1653+N1653+O1653+P1653+Q1653+R1653+S1653+T1653+U1653+W1653+X1653+Y1653+V1653)/16))</f>
        <v>0.5</v>
      </c>
      <c r="H1653" s="2" t="str" cm="1">
        <f t="array" ref="H1653">_xlfn.IFS((AND(G1653&gt;=0,G1653&lt;0.595)),"F - Persecuting",(AND(G1653&gt;=0.595,G1653&lt;0.695)),"D - Intolerant",(AND(G1653&gt;=0.695,G1653&lt;0.795)),"C - Resistant",(AND(G1653&gt;=0.795,G1653&lt;0.895)),"B - Tolerant",(AND(G1653&gt;=0.895,G1653&lt;=1)),"A - Protecting")</f>
        <v>F - Persecuting</v>
      </c>
      <c r="I1653" s="10">
        <v>1</v>
      </c>
      <c r="J1653" s="10"/>
      <c r="K1653" s="5">
        <v>0</v>
      </c>
      <c r="L1653" s="5">
        <v>0</v>
      </c>
      <c r="M1653" s="5">
        <v>0</v>
      </c>
      <c r="N1653" s="5">
        <v>1</v>
      </c>
      <c r="O1653" s="5">
        <v>1</v>
      </c>
      <c r="P1653" s="5">
        <v>0</v>
      </c>
      <c r="Q1653" s="5">
        <v>1</v>
      </c>
      <c r="R1653" s="5">
        <v>1</v>
      </c>
      <c r="S1653" s="5">
        <v>1</v>
      </c>
      <c r="T1653" s="5">
        <v>0</v>
      </c>
      <c r="U1653" s="5">
        <v>0</v>
      </c>
      <c r="V1653" s="5">
        <v>0</v>
      </c>
      <c r="W1653" s="5">
        <v>1</v>
      </c>
      <c r="X1653" s="5">
        <v>1</v>
      </c>
      <c r="Y1653" s="6">
        <v>0</v>
      </c>
    </row>
    <row r="1654" spans="1:25" ht="18.75" customHeight="1" x14ac:dyDescent="0.15">
      <c r="A1654" s="2" t="s">
        <v>318</v>
      </c>
      <c r="B1654" s="2">
        <v>2018</v>
      </c>
      <c r="C1654" s="3">
        <v>0</v>
      </c>
      <c r="D1654" s="3" t="s">
        <v>319</v>
      </c>
      <c r="E1654" s="2" t="s">
        <v>38</v>
      </c>
      <c r="F1654" s="2" cm="1">
        <f t="array" ref="F1654">_xlfn.IFS(C1654=1,(I1654+J1654+K1654+L1654+M1654+N1654+O1654+P1654+Q1654+R1654+S1654+T1654+U1654+W1654+X1654+Y1654+V1654),C1654=0,(I1654+K1654+L1654+M1654+N1654+O1654+P1654+Q1654+R1654+S1654+T1654+U1654+W1654+X1654+Y1654+V1654))</f>
        <v>8</v>
      </c>
      <c r="G1654" s="4" cm="1">
        <f t="array" ref="G1654">_xlfn.IFS(C1654=1,((I1654+J1654+K1654+L1654+M1654+N1654+O1654+P1654+Q1654+R1654+S1654+T1654+U1654+W1654+X1654+Y1654+V1654)/17),C1654=0,((I1654+K1654+L1654+M1654+N1654+O1654+P1654+Q1654+R1654+S1654+T1654+U1654+W1654+X1654+Y1654+V1654)/16))</f>
        <v>0.5</v>
      </c>
      <c r="H1654" s="2" t="str" cm="1">
        <f t="array" ref="H1654">_xlfn.IFS((AND(G1654&gt;=0,G1654&lt;0.595)),"F - Persecuting",(AND(G1654&gt;=0.595,G1654&lt;0.695)),"D - Intolerant",(AND(G1654&gt;=0.695,G1654&lt;0.795)),"C - Resistant",(AND(G1654&gt;=0.795,G1654&lt;0.895)),"B - Tolerant",(AND(G1654&gt;=0.895,G1654&lt;=1)),"A - Protecting")</f>
        <v>F - Persecuting</v>
      </c>
      <c r="I1654" s="10">
        <v>1</v>
      </c>
      <c r="J1654" s="10"/>
      <c r="K1654" s="5">
        <v>0</v>
      </c>
      <c r="L1654" s="5">
        <v>0</v>
      </c>
      <c r="M1654" s="5">
        <v>0</v>
      </c>
      <c r="N1654" s="5">
        <v>1</v>
      </c>
      <c r="O1654" s="5">
        <v>1</v>
      </c>
      <c r="P1654" s="5">
        <v>0</v>
      </c>
      <c r="Q1654" s="5">
        <v>1</v>
      </c>
      <c r="R1654" s="5">
        <v>1</v>
      </c>
      <c r="S1654" s="5">
        <v>1</v>
      </c>
      <c r="T1654" s="5">
        <v>0</v>
      </c>
      <c r="U1654" s="5">
        <v>0</v>
      </c>
      <c r="V1654" s="5">
        <v>0</v>
      </c>
      <c r="W1654" s="5">
        <v>1</v>
      </c>
      <c r="X1654" s="5">
        <v>1</v>
      </c>
      <c r="Y1654" s="6">
        <v>0</v>
      </c>
    </row>
    <row r="1655" spans="1:25" ht="18.75" customHeight="1" x14ac:dyDescent="0.15">
      <c r="A1655" s="2" t="s">
        <v>318</v>
      </c>
      <c r="B1655" s="2">
        <v>2019</v>
      </c>
      <c r="C1655" s="3">
        <v>0</v>
      </c>
      <c r="D1655" s="3" t="s">
        <v>319</v>
      </c>
      <c r="E1655" s="2" t="s">
        <v>38</v>
      </c>
      <c r="F1655" s="2" cm="1">
        <f t="array" ref="F1655">_xlfn.IFS(C1655=1,(I1655+J1655+K1655+L1655+M1655+N1655+O1655+P1655+Q1655+R1655+S1655+T1655+U1655+W1655+X1655+Y1655+V1655),C1655=0,(I1655+K1655+L1655+M1655+N1655+O1655+P1655+Q1655+R1655+S1655+T1655+U1655+W1655+X1655+Y1655+V1655))</f>
        <v>8</v>
      </c>
      <c r="G1655" s="4" cm="1">
        <f t="array" ref="G1655">_xlfn.IFS(C1655=1,((I1655+J1655+K1655+L1655+M1655+N1655+O1655+P1655+Q1655+R1655+S1655+T1655+U1655+W1655+X1655+Y1655+V1655)/17),C1655=0,((I1655+K1655+L1655+M1655+N1655+O1655+P1655+Q1655+R1655+S1655+T1655+U1655+W1655+X1655+Y1655+V1655)/16))</f>
        <v>0.5</v>
      </c>
      <c r="H1655" s="2" t="str" cm="1">
        <f t="array" ref="H1655">_xlfn.IFS((AND(G1655&gt;=0,G1655&lt;0.595)),"F - Persecuting",(AND(G1655&gt;=0.595,G1655&lt;0.695)),"D - Intolerant",(AND(G1655&gt;=0.695,G1655&lt;0.795)),"C - Resistant",(AND(G1655&gt;=0.795,G1655&lt;0.895)),"B - Tolerant",(AND(G1655&gt;=0.895,G1655&lt;=1)),"A - Protecting")</f>
        <v>F - Persecuting</v>
      </c>
      <c r="I1655" s="10">
        <v>1</v>
      </c>
      <c r="J1655" s="10"/>
      <c r="K1655" s="5">
        <v>0</v>
      </c>
      <c r="L1655" s="5">
        <v>0</v>
      </c>
      <c r="M1655" s="5">
        <v>0</v>
      </c>
      <c r="N1655" s="5">
        <v>1</v>
      </c>
      <c r="O1655" s="5">
        <v>1</v>
      </c>
      <c r="P1655" s="5">
        <v>0</v>
      </c>
      <c r="Q1655" s="5">
        <v>1</v>
      </c>
      <c r="R1655" s="5">
        <v>1</v>
      </c>
      <c r="S1655" s="5">
        <v>1</v>
      </c>
      <c r="T1655" s="5">
        <v>0</v>
      </c>
      <c r="U1655" s="5">
        <v>0</v>
      </c>
      <c r="V1655" s="5">
        <v>0</v>
      </c>
      <c r="W1655" s="5">
        <v>1</v>
      </c>
      <c r="X1655" s="5">
        <v>1</v>
      </c>
      <c r="Y1655" s="6">
        <v>0</v>
      </c>
    </row>
    <row r="1656" spans="1:25" ht="18.75" customHeight="1" x14ac:dyDescent="0.15">
      <c r="A1656" s="2" t="s">
        <v>318</v>
      </c>
      <c r="B1656" s="2">
        <v>2020</v>
      </c>
      <c r="C1656" s="3">
        <v>0</v>
      </c>
      <c r="D1656" s="3" t="s">
        <v>319</v>
      </c>
      <c r="E1656" s="2" t="s">
        <v>38</v>
      </c>
      <c r="F1656" s="2" cm="1">
        <f t="array" ref="F1656">_xlfn.IFS(C1656=1,(I1656+J1656+K1656+L1656+M1656+N1656+O1656+P1656+Q1656+R1656+S1656+T1656+U1656+W1656+X1656+Y1656+V1656),C1656=0,(I1656+K1656+L1656+M1656+N1656+O1656+P1656+Q1656+R1656+S1656+T1656+U1656+W1656+X1656+Y1656+V1656))</f>
        <v>8</v>
      </c>
      <c r="G1656" s="4" cm="1">
        <f t="array" ref="G1656">_xlfn.IFS(C1656=1,((I1656+J1656+K1656+L1656+M1656+N1656+O1656+P1656+Q1656+R1656+S1656+T1656+U1656+W1656+X1656+Y1656+V1656)/17),C1656=0,((I1656+K1656+L1656+M1656+N1656+O1656+P1656+Q1656+R1656+S1656+T1656+U1656+W1656+X1656+Y1656+V1656)/16))</f>
        <v>0.5</v>
      </c>
      <c r="H1656" s="2" t="str" cm="1">
        <f t="array" ref="H1656">_xlfn.IFS((AND(G1656&gt;=0,G1656&lt;0.595)),"F - Persecuting",(AND(G1656&gt;=0.595,G1656&lt;0.695)),"D - Intolerant",(AND(G1656&gt;=0.695,G1656&lt;0.795)),"C - Resistant",(AND(G1656&gt;=0.795,G1656&lt;0.895)),"B - Tolerant",(AND(G1656&gt;=0.895,G1656&lt;=1)),"A - Protecting")</f>
        <v>F - Persecuting</v>
      </c>
      <c r="I1656" s="5">
        <v>1</v>
      </c>
      <c r="J1656" s="7"/>
      <c r="K1656" s="5">
        <v>0</v>
      </c>
      <c r="L1656" s="5">
        <v>0</v>
      </c>
      <c r="M1656" s="5">
        <v>0</v>
      </c>
      <c r="N1656" s="5">
        <v>1</v>
      </c>
      <c r="O1656" s="5">
        <v>1</v>
      </c>
      <c r="P1656" s="5">
        <v>0</v>
      </c>
      <c r="Q1656" s="5">
        <v>1</v>
      </c>
      <c r="R1656" s="5">
        <v>1</v>
      </c>
      <c r="S1656" s="5">
        <v>1</v>
      </c>
      <c r="T1656" s="5">
        <v>0</v>
      </c>
      <c r="U1656" s="5">
        <v>0</v>
      </c>
      <c r="V1656" s="5">
        <v>0</v>
      </c>
      <c r="W1656" s="5">
        <v>1</v>
      </c>
      <c r="X1656" s="5">
        <v>1</v>
      </c>
      <c r="Y1656" s="6">
        <v>0</v>
      </c>
    </row>
    <row r="1657" spans="1:25" ht="18.75" customHeight="1" x14ac:dyDescent="0.15">
      <c r="A1657" s="2" t="s">
        <v>318</v>
      </c>
      <c r="B1657" s="2">
        <v>2021</v>
      </c>
      <c r="C1657" s="3">
        <v>0</v>
      </c>
      <c r="D1657" s="3" t="s">
        <v>319</v>
      </c>
      <c r="E1657" s="2" t="s">
        <v>38</v>
      </c>
      <c r="F1657" s="2" cm="1">
        <f t="array" ref="F1657">_xlfn.IFS(C1657=1,(I1657+J1657+K1657+L1657+M1657+N1657+O1657+P1657+Q1657+R1657+S1657+T1657+U1657+W1657+X1657+Y1657+V1657),C1657=0,(I1657+K1657+L1657+M1657+N1657+O1657+P1657+Q1657+R1657+S1657+T1657+U1657+W1657+X1657+Y1657+V1657))</f>
        <v>9</v>
      </c>
      <c r="G1657" s="4" cm="1">
        <f t="array" ref="G1657">_xlfn.IFS(C1657=1,((I1657+J1657+K1657+L1657+M1657+N1657+O1657+P1657+Q1657+R1657+S1657+T1657+U1657+W1657+X1657+Y1657+V1657)/17),C1657=0,((I1657+K1657+L1657+M1657+N1657+O1657+P1657+Q1657+R1657+S1657+T1657+U1657+W1657+X1657+Y1657+V1657)/16))</f>
        <v>0.5625</v>
      </c>
      <c r="H1657" s="2" t="str" cm="1">
        <f t="array" ref="H1657">_xlfn.IFS((AND(G1657&gt;=0,G1657&lt;0.595)),"F - Persecuting",(AND(G1657&gt;=0.595,G1657&lt;0.695)),"D - Intolerant",(AND(G1657&gt;=0.695,G1657&lt;0.795)),"C - Resistant",(AND(G1657&gt;=0.795,G1657&lt;0.895)),"B - Tolerant",(AND(G1657&gt;=0.895,G1657&lt;=1)),"A - Protecting")</f>
        <v>F - Persecuting</v>
      </c>
      <c r="I1657" s="5">
        <v>1</v>
      </c>
      <c r="J1657" s="5"/>
      <c r="K1657" s="5">
        <v>0</v>
      </c>
      <c r="L1657" s="5">
        <v>0</v>
      </c>
      <c r="M1657" s="5">
        <v>0</v>
      </c>
      <c r="N1657" s="5">
        <v>1</v>
      </c>
      <c r="O1657" s="5">
        <v>1</v>
      </c>
      <c r="P1657" s="5">
        <v>1</v>
      </c>
      <c r="Q1657" s="5">
        <v>1</v>
      </c>
      <c r="R1657" s="5">
        <v>1</v>
      </c>
      <c r="S1657" s="5">
        <v>1</v>
      </c>
      <c r="T1657" s="5">
        <v>0</v>
      </c>
      <c r="U1657" s="5">
        <v>0</v>
      </c>
      <c r="V1657" s="5">
        <v>0</v>
      </c>
      <c r="W1657" s="5">
        <v>1</v>
      </c>
      <c r="X1657" s="5">
        <v>1</v>
      </c>
      <c r="Y1657" s="6">
        <v>0</v>
      </c>
    </row>
    <row r="1658" spans="1:25" ht="18.75" customHeight="1" x14ac:dyDescent="0.15">
      <c r="A1658" s="2" t="s">
        <v>318</v>
      </c>
      <c r="B1658" s="2">
        <v>2022</v>
      </c>
      <c r="C1658" s="3">
        <v>0</v>
      </c>
      <c r="D1658" s="3" t="s">
        <v>319</v>
      </c>
      <c r="E1658" s="2" t="s">
        <v>38</v>
      </c>
      <c r="F1658" s="2" cm="1">
        <f t="array" ref="F1658">_xlfn.IFS(C1658=1,(I1658+J1658+K1658+L1658+M1658+N1658+O1658+P1658+Q1658+R1658+S1658+T1658+U1658+W1658+X1658+Y1658+V1658),C1658=0,(I1658+K1658+L1658+M1658+N1658+O1658+P1658+Q1658+R1658+S1658+T1658+U1658+W1658+X1658+Y1658+V1658))</f>
        <v>9</v>
      </c>
      <c r="G1658" s="4" cm="1">
        <f t="array" ref="G1658">_xlfn.IFS(C1658=1,((I1658+J1658+K1658+L1658+M1658+N1658+O1658+P1658+Q1658+R1658+S1658+T1658+U1658+W1658+X1658+Y1658+V1658)/17),C1658=0,((I1658+K1658+L1658+M1658+N1658+O1658+P1658+Q1658+R1658+S1658+T1658+U1658+W1658+X1658+Y1658+V1658)/16))</f>
        <v>0.5625</v>
      </c>
      <c r="H1658" s="2" t="str" cm="1">
        <f t="array" ref="H1658">_xlfn.IFS((AND(G1658&gt;=0,G1658&lt;0.595)),"F - Persecuting",(AND(G1658&gt;=0.595,G1658&lt;0.695)),"D - Intolerant",(AND(G1658&gt;=0.695,G1658&lt;0.795)),"C - Resistant",(AND(G1658&gt;=0.795,G1658&lt;0.895)),"B - Tolerant",(AND(G1658&gt;=0.895,G1658&lt;=1)),"A - Protecting")</f>
        <v>F - Persecuting</v>
      </c>
      <c r="I1658" s="5">
        <v>1</v>
      </c>
      <c r="J1658" s="5"/>
      <c r="K1658" s="5">
        <v>0</v>
      </c>
      <c r="L1658" s="5">
        <v>0</v>
      </c>
      <c r="M1658" s="5">
        <v>0</v>
      </c>
      <c r="N1658" s="5">
        <v>1</v>
      </c>
      <c r="O1658" s="5">
        <v>1</v>
      </c>
      <c r="P1658" s="5">
        <v>1</v>
      </c>
      <c r="Q1658" s="5">
        <v>1</v>
      </c>
      <c r="R1658" s="5">
        <v>1</v>
      </c>
      <c r="S1658" s="5">
        <v>1</v>
      </c>
      <c r="T1658" s="5">
        <v>0</v>
      </c>
      <c r="U1658" s="5">
        <v>0</v>
      </c>
      <c r="V1658" s="5">
        <v>0</v>
      </c>
      <c r="W1658" s="5">
        <v>1</v>
      </c>
      <c r="X1658" s="5">
        <v>1</v>
      </c>
      <c r="Y1658" s="6">
        <v>0</v>
      </c>
    </row>
    <row r="1659" spans="1:25" ht="18.75" customHeight="1" x14ac:dyDescent="0.15">
      <c r="A1659" s="2" t="s">
        <v>320</v>
      </c>
      <c r="B1659" s="2">
        <v>2011</v>
      </c>
      <c r="C1659" s="3">
        <v>0</v>
      </c>
      <c r="D1659" s="3" t="s">
        <v>321</v>
      </c>
      <c r="E1659" s="2" t="s">
        <v>54</v>
      </c>
      <c r="F1659" s="2" cm="1">
        <f t="array" ref="F1659">_xlfn.IFS(C1659=1,(I1659+J1659+K1659+L1659+M1659+N1659+O1659+P1659+Q1659+R1659+S1659+T1659+U1659+W1659+X1659+Y1659+V1659),C1659=0,(I1659+K1659+L1659+M1659+N1659+O1659+P1659+Q1659+R1659+S1659+T1659+U1659+W1659+X1659+Y1659+V1659))</f>
        <v>8</v>
      </c>
      <c r="G1659" s="4" cm="1">
        <f t="array" ref="G1659">_xlfn.IFS(C1659=1,((I1659+J1659+K1659+L1659+M1659+N1659+O1659+P1659+Q1659+R1659+S1659+T1659+U1659+W1659+X1659+Y1659+V1659)/17),C1659=0,((I1659+K1659+L1659+M1659+N1659+O1659+P1659+Q1659+R1659+S1659+T1659+U1659+W1659+X1659+Y1659+V1659)/16))</f>
        <v>0.5</v>
      </c>
      <c r="H1659" s="2" t="str" cm="1">
        <f t="array" ref="H1659">_xlfn.IFS((AND(G1659&gt;=0,G1659&lt;0.595)),"F - Persecuting",(AND(G1659&gt;=0.595,G1659&lt;0.695)),"D - Intolerant",(AND(G1659&gt;=0.695,G1659&lt;0.795)),"C - Resistant",(AND(G1659&gt;=0.795,G1659&lt;0.895)),"B - Tolerant",(AND(G1659&gt;=0.895,G1659&lt;=1)),"A - Protecting")</f>
        <v>F - Persecuting</v>
      </c>
      <c r="I1659" s="10">
        <v>1</v>
      </c>
      <c r="J1659" s="10"/>
      <c r="K1659" s="5">
        <v>1</v>
      </c>
      <c r="L1659" s="5">
        <v>0</v>
      </c>
      <c r="M1659" s="5">
        <v>0</v>
      </c>
      <c r="N1659" s="5">
        <v>1</v>
      </c>
      <c r="O1659" s="5">
        <v>1</v>
      </c>
      <c r="P1659" s="5">
        <v>1</v>
      </c>
      <c r="Q1659" s="5">
        <v>1</v>
      </c>
      <c r="R1659" s="5">
        <v>1</v>
      </c>
      <c r="S1659" s="5">
        <v>1</v>
      </c>
      <c r="T1659" s="5">
        <v>0</v>
      </c>
      <c r="U1659" s="5">
        <v>0</v>
      </c>
      <c r="V1659" s="5">
        <v>0</v>
      </c>
      <c r="W1659" s="5">
        <v>0</v>
      </c>
      <c r="X1659" s="5">
        <v>0</v>
      </c>
      <c r="Y1659" s="5">
        <v>0</v>
      </c>
    </row>
    <row r="1660" spans="1:25" ht="18.75" customHeight="1" x14ac:dyDescent="0.15">
      <c r="A1660" s="2" t="s">
        <v>320</v>
      </c>
      <c r="B1660" s="2">
        <v>2012</v>
      </c>
      <c r="C1660" s="3">
        <v>0</v>
      </c>
      <c r="D1660" s="3" t="s">
        <v>321</v>
      </c>
      <c r="E1660" s="2" t="s">
        <v>54</v>
      </c>
      <c r="F1660" s="2" cm="1">
        <f t="array" ref="F1660">_xlfn.IFS(C1660=1,(I1660+J1660+K1660+L1660+M1660+N1660+O1660+P1660+Q1660+R1660+S1660+T1660+U1660+W1660+X1660+Y1660+V1660),C1660=0,(I1660+K1660+L1660+M1660+N1660+O1660+P1660+Q1660+R1660+S1660+T1660+U1660+W1660+X1660+Y1660+V1660))</f>
        <v>8</v>
      </c>
      <c r="G1660" s="4" cm="1">
        <f t="array" ref="G1660">_xlfn.IFS(C1660=1,((I1660+J1660+K1660+L1660+M1660+N1660+O1660+P1660+Q1660+R1660+S1660+T1660+U1660+W1660+X1660+Y1660+V1660)/17),C1660=0,((I1660+K1660+L1660+M1660+N1660+O1660+P1660+Q1660+R1660+S1660+T1660+U1660+W1660+X1660+Y1660+V1660)/16))</f>
        <v>0.5</v>
      </c>
      <c r="H1660" s="2" t="str" cm="1">
        <f t="array" ref="H1660">_xlfn.IFS((AND(G1660&gt;=0,G1660&lt;0.595)),"F - Persecuting",(AND(G1660&gt;=0.595,G1660&lt;0.695)),"D - Intolerant",(AND(G1660&gt;=0.695,G1660&lt;0.795)),"C - Resistant",(AND(G1660&gt;=0.795,G1660&lt;0.895)),"B - Tolerant",(AND(G1660&gt;=0.895,G1660&lt;=1)),"A - Protecting")</f>
        <v>F - Persecuting</v>
      </c>
      <c r="I1660" s="10">
        <v>1</v>
      </c>
      <c r="J1660" s="10"/>
      <c r="K1660" s="5">
        <v>1</v>
      </c>
      <c r="L1660" s="5">
        <v>0</v>
      </c>
      <c r="M1660" s="5">
        <v>0</v>
      </c>
      <c r="N1660" s="5">
        <v>1</v>
      </c>
      <c r="O1660" s="5">
        <v>1</v>
      </c>
      <c r="P1660" s="5">
        <v>1</v>
      </c>
      <c r="Q1660" s="5">
        <v>1</v>
      </c>
      <c r="R1660" s="5">
        <v>1</v>
      </c>
      <c r="S1660" s="5">
        <v>1</v>
      </c>
      <c r="T1660" s="5">
        <v>0</v>
      </c>
      <c r="U1660" s="5">
        <v>0</v>
      </c>
      <c r="V1660" s="5">
        <v>0</v>
      </c>
      <c r="W1660" s="5">
        <v>0</v>
      </c>
      <c r="X1660" s="5">
        <v>0</v>
      </c>
      <c r="Y1660" s="5">
        <v>0</v>
      </c>
    </row>
    <row r="1661" spans="1:25" ht="18.75" customHeight="1" x14ac:dyDescent="0.15">
      <c r="A1661" s="2" t="s">
        <v>320</v>
      </c>
      <c r="B1661" s="2">
        <v>2013</v>
      </c>
      <c r="C1661" s="3">
        <v>0</v>
      </c>
      <c r="D1661" s="3" t="s">
        <v>321</v>
      </c>
      <c r="E1661" s="2" t="s">
        <v>54</v>
      </c>
      <c r="F1661" s="2" cm="1">
        <f t="array" ref="F1661">_xlfn.IFS(C1661=1,(I1661+J1661+K1661+L1661+M1661+N1661+O1661+P1661+Q1661+R1661+S1661+T1661+U1661+W1661+X1661+Y1661+V1661),C1661=0,(I1661+K1661+L1661+M1661+N1661+O1661+P1661+Q1661+R1661+S1661+T1661+U1661+W1661+X1661+Y1661+V1661))</f>
        <v>10</v>
      </c>
      <c r="G1661" s="4" cm="1">
        <f t="array" ref="G1661">_xlfn.IFS(C1661=1,((I1661+J1661+K1661+L1661+M1661+N1661+O1661+P1661+Q1661+R1661+S1661+T1661+U1661+W1661+X1661+Y1661+V1661)/17),C1661=0,((I1661+K1661+L1661+M1661+N1661+O1661+P1661+Q1661+R1661+S1661+T1661+U1661+W1661+X1661+Y1661+V1661)/16))</f>
        <v>0.625</v>
      </c>
      <c r="H1661" s="2" t="str" cm="1">
        <f t="array" ref="H1661">_xlfn.IFS((AND(G1661&gt;=0,G1661&lt;0.595)),"F - Persecuting",(AND(G1661&gt;=0.595,G1661&lt;0.695)),"D - Intolerant",(AND(G1661&gt;=0.695,G1661&lt;0.795)),"C - Resistant",(AND(G1661&gt;=0.795,G1661&lt;0.895)),"B - Tolerant",(AND(G1661&gt;=0.895,G1661&lt;=1)),"A - Protecting")</f>
        <v>D - Intolerant</v>
      </c>
      <c r="I1661" s="10">
        <v>1</v>
      </c>
      <c r="J1661" s="10"/>
      <c r="K1661" s="5">
        <v>1</v>
      </c>
      <c r="L1661" s="5">
        <v>0</v>
      </c>
      <c r="M1661" s="5">
        <v>0</v>
      </c>
      <c r="N1661" s="5">
        <v>1</v>
      </c>
      <c r="O1661" s="5">
        <v>1</v>
      </c>
      <c r="P1661" s="5">
        <v>1</v>
      </c>
      <c r="Q1661" s="5">
        <v>1</v>
      </c>
      <c r="R1661" s="5">
        <v>1</v>
      </c>
      <c r="S1661" s="5">
        <v>1</v>
      </c>
      <c r="T1661" s="5">
        <v>0</v>
      </c>
      <c r="U1661" s="5">
        <v>0</v>
      </c>
      <c r="V1661" s="5">
        <v>0</v>
      </c>
      <c r="W1661" s="5">
        <v>1</v>
      </c>
      <c r="X1661" s="5">
        <v>1</v>
      </c>
      <c r="Y1661" s="5">
        <v>0</v>
      </c>
    </row>
    <row r="1662" spans="1:25" ht="18.75" customHeight="1" x14ac:dyDescent="0.15">
      <c r="A1662" s="2" t="s">
        <v>320</v>
      </c>
      <c r="B1662" s="2">
        <v>2014</v>
      </c>
      <c r="C1662" s="3">
        <v>0</v>
      </c>
      <c r="D1662" s="3" t="s">
        <v>321</v>
      </c>
      <c r="E1662" s="2" t="s">
        <v>54</v>
      </c>
      <c r="F1662" s="2" cm="1">
        <f t="array" ref="F1662">_xlfn.IFS(C1662=1,(I1662+J1662+K1662+L1662+M1662+N1662+O1662+P1662+Q1662+R1662+S1662+T1662+U1662+W1662+X1662+Y1662+V1662),C1662=0,(I1662+K1662+L1662+M1662+N1662+O1662+P1662+Q1662+R1662+S1662+T1662+U1662+W1662+X1662+Y1662+V1662))</f>
        <v>10</v>
      </c>
      <c r="G1662" s="4" cm="1">
        <f t="array" ref="G1662">_xlfn.IFS(C1662=1,((I1662+J1662+K1662+L1662+M1662+N1662+O1662+P1662+Q1662+R1662+S1662+T1662+U1662+W1662+X1662+Y1662+V1662)/17),C1662=0,((I1662+K1662+L1662+M1662+N1662+O1662+P1662+Q1662+R1662+S1662+T1662+U1662+W1662+X1662+Y1662+V1662)/16))</f>
        <v>0.625</v>
      </c>
      <c r="H1662" s="2" t="str" cm="1">
        <f t="array" ref="H1662">_xlfn.IFS((AND(G1662&gt;=0,G1662&lt;0.595)),"F - Persecuting",(AND(G1662&gt;=0.595,G1662&lt;0.695)),"D - Intolerant",(AND(G1662&gt;=0.695,G1662&lt;0.795)),"C - Resistant",(AND(G1662&gt;=0.795,G1662&lt;0.895)),"B - Tolerant",(AND(G1662&gt;=0.895,G1662&lt;=1)),"A - Protecting")</f>
        <v>D - Intolerant</v>
      </c>
      <c r="I1662" s="10">
        <v>1</v>
      </c>
      <c r="J1662" s="10"/>
      <c r="K1662" s="5">
        <v>1</v>
      </c>
      <c r="L1662" s="5">
        <v>0</v>
      </c>
      <c r="M1662" s="5">
        <v>0</v>
      </c>
      <c r="N1662" s="5">
        <v>1</v>
      </c>
      <c r="O1662" s="5">
        <v>1</v>
      </c>
      <c r="P1662" s="5">
        <v>1</v>
      </c>
      <c r="Q1662" s="5">
        <v>1</v>
      </c>
      <c r="R1662" s="5">
        <v>1</v>
      </c>
      <c r="S1662" s="5">
        <v>1</v>
      </c>
      <c r="T1662" s="5">
        <v>0</v>
      </c>
      <c r="U1662" s="5">
        <v>0</v>
      </c>
      <c r="V1662" s="5">
        <v>0</v>
      </c>
      <c r="W1662" s="5">
        <v>1</v>
      </c>
      <c r="X1662" s="5">
        <v>1</v>
      </c>
      <c r="Y1662" s="5">
        <v>0</v>
      </c>
    </row>
    <row r="1663" spans="1:25" ht="18.75" customHeight="1" x14ac:dyDescent="0.15">
      <c r="A1663" s="2" t="s">
        <v>320</v>
      </c>
      <c r="B1663" s="2">
        <v>2015</v>
      </c>
      <c r="C1663" s="3">
        <v>0</v>
      </c>
      <c r="D1663" s="3" t="s">
        <v>321</v>
      </c>
      <c r="E1663" s="2" t="s">
        <v>54</v>
      </c>
      <c r="F1663" s="2" cm="1">
        <f t="array" ref="F1663">_xlfn.IFS(C1663=1,(I1663+J1663+K1663+L1663+M1663+N1663+O1663+P1663+Q1663+R1663+S1663+T1663+U1663+W1663+X1663+Y1663+V1663),C1663=0,(I1663+K1663+L1663+M1663+N1663+O1663+P1663+Q1663+R1663+S1663+T1663+U1663+W1663+X1663+Y1663+V1663))</f>
        <v>7</v>
      </c>
      <c r="G1663" s="4" cm="1">
        <f t="array" ref="G1663">_xlfn.IFS(C1663=1,((I1663+J1663+K1663+L1663+M1663+N1663+O1663+P1663+Q1663+R1663+S1663+T1663+U1663+W1663+X1663+Y1663+V1663)/17),C1663=0,((I1663+K1663+L1663+M1663+N1663+O1663+P1663+Q1663+R1663+S1663+T1663+U1663+W1663+X1663+Y1663+V1663)/16))</f>
        <v>0.4375</v>
      </c>
      <c r="H1663" s="2" t="str" cm="1">
        <f t="array" ref="H1663">_xlfn.IFS((AND(G1663&gt;=0,G1663&lt;0.595)),"F - Persecuting",(AND(G1663&gt;=0.595,G1663&lt;0.695)),"D - Intolerant",(AND(G1663&gt;=0.695,G1663&lt;0.795)),"C - Resistant",(AND(G1663&gt;=0.795,G1663&lt;0.895)),"B - Tolerant",(AND(G1663&gt;=0.895,G1663&lt;=1)),"A - Protecting")</f>
        <v>F - Persecuting</v>
      </c>
      <c r="I1663" s="10">
        <v>1</v>
      </c>
      <c r="J1663" s="10"/>
      <c r="K1663" s="5">
        <v>1</v>
      </c>
      <c r="L1663" s="5">
        <v>0</v>
      </c>
      <c r="M1663" s="5">
        <v>0</v>
      </c>
      <c r="N1663" s="5">
        <v>1</v>
      </c>
      <c r="O1663" s="5">
        <v>1</v>
      </c>
      <c r="P1663" s="5">
        <v>1</v>
      </c>
      <c r="Q1663" s="5">
        <v>0</v>
      </c>
      <c r="R1663" s="5">
        <v>1</v>
      </c>
      <c r="S1663" s="5">
        <v>1</v>
      </c>
      <c r="T1663" s="5">
        <v>0</v>
      </c>
      <c r="U1663" s="5">
        <v>0</v>
      </c>
      <c r="V1663" s="5">
        <v>0</v>
      </c>
      <c r="W1663" s="5">
        <v>0</v>
      </c>
      <c r="X1663" s="5">
        <v>0</v>
      </c>
      <c r="Y1663" s="5">
        <v>0</v>
      </c>
    </row>
    <row r="1664" spans="1:25" ht="18.75" customHeight="1" x14ac:dyDescent="0.15">
      <c r="A1664" s="2" t="s">
        <v>320</v>
      </c>
      <c r="B1664" s="2">
        <v>2016</v>
      </c>
      <c r="C1664" s="3">
        <v>0</v>
      </c>
      <c r="D1664" s="3" t="s">
        <v>321</v>
      </c>
      <c r="E1664" s="2" t="s">
        <v>54</v>
      </c>
      <c r="F1664" s="2" cm="1">
        <f t="array" ref="F1664">_xlfn.IFS(C1664=1,(I1664+J1664+K1664+L1664+M1664+N1664+O1664+P1664+Q1664+R1664+S1664+T1664+U1664+W1664+X1664+Y1664+V1664),C1664=0,(I1664+K1664+L1664+M1664+N1664+O1664+P1664+Q1664+R1664+S1664+T1664+U1664+W1664+X1664+Y1664+V1664))</f>
        <v>10</v>
      </c>
      <c r="G1664" s="4" cm="1">
        <f t="array" ref="G1664">_xlfn.IFS(C1664=1,((I1664+J1664+K1664+L1664+M1664+N1664+O1664+P1664+Q1664+R1664+S1664+T1664+U1664+W1664+X1664+Y1664+V1664)/17),C1664=0,((I1664+K1664+L1664+M1664+N1664+O1664+P1664+Q1664+R1664+S1664+T1664+U1664+W1664+X1664+Y1664+V1664)/16))</f>
        <v>0.625</v>
      </c>
      <c r="H1664" s="2" t="str" cm="1">
        <f t="array" ref="H1664">_xlfn.IFS((AND(G1664&gt;=0,G1664&lt;0.595)),"F - Persecuting",(AND(G1664&gt;=0.595,G1664&lt;0.695)),"D - Intolerant",(AND(G1664&gt;=0.695,G1664&lt;0.795)),"C - Resistant",(AND(G1664&gt;=0.795,G1664&lt;0.895)),"B - Tolerant",(AND(G1664&gt;=0.895,G1664&lt;=1)),"A - Protecting")</f>
        <v>D - Intolerant</v>
      </c>
      <c r="I1664" s="10">
        <v>1</v>
      </c>
      <c r="J1664" s="10"/>
      <c r="K1664" s="5">
        <v>1</v>
      </c>
      <c r="L1664" s="5">
        <v>0</v>
      </c>
      <c r="M1664" s="5">
        <v>0</v>
      </c>
      <c r="N1664" s="5">
        <v>1</v>
      </c>
      <c r="O1664" s="5">
        <v>1</v>
      </c>
      <c r="P1664" s="5">
        <v>1</v>
      </c>
      <c r="Q1664" s="5">
        <v>1</v>
      </c>
      <c r="R1664" s="5">
        <v>1</v>
      </c>
      <c r="S1664" s="5">
        <v>1</v>
      </c>
      <c r="T1664" s="5">
        <v>0</v>
      </c>
      <c r="U1664" s="5">
        <v>0</v>
      </c>
      <c r="V1664" s="5">
        <v>0</v>
      </c>
      <c r="W1664" s="5">
        <v>1</v>
      </c>
      <c r="X1664" s="5">
        <v>1</v>
      </c>
      <c r="Y1664" s="5">
        <v>0</v>
      </c>
    </row>
    <row r="1665" spans="1:25" ht="18.75" customHeight="1" x14ac:dyDescent="0.15">
      <c r="A1665" s="2" t="s">
        <v>320</v>
      </c>
      <c r="B1665" s="2">
        <v>2017</v>
      </c>
      <c r="C1665" s="3">
        <v>0</v>
      </c>
      <c r="D1665" s="3" t="s">
        <v>321</v>
      </c>
      <c r="E1665" s="2" t="s">
        <v>54</v>
      </c>
      <c r="F1665" s="2" cm="1">
        <f t="array" ref="F1665">_xlfn.IFS(C1665=1,(I1665+J1665+K1665+L1665+M1665+N1665+O1665+P1665+Q1665+R1665+S1665+T1665+U1665+W1665+X1665+Y1665+V1665),C1665=0,(I1665+K1665+L1665+M1665+N1665+O1665+P1665+Q1665+R1665+S1665+T1665+U1665+W1665+X1665+Y1665+V1665))</f>
        <v>10</v>
      </c>
      <c r="G1665" s="4" cm="1">
        <f t="array" ref="G1665">_xlfn.IFS(C1665=1,((I1665+J1665+K1665+L1665+M1665+N1665+O1665+P1665+Q1665+R1665+S1665+T1665+U1665+W1665+X1665+Y1665+V1665)/17),C1665=0,((I1665+K1665+L1665+M1665+N1665+O1665+P1665+Q1665+R1665+S1665+T1665+U1665+W1665+X1665+Y1665+V1665)/16))</f>
        <v>0.625</v>
      </c>
      <c r="H1665" s="2" t="str" cm="1">
        <f t="array" ref="H1665">_xlfn.IFS((AND(G1665&gt;=0,G1665&lt;0.595)),"F - Persecuting",(AND(G1665&gt;=0.595,G1665&lt;0.695)),"D - Intolerant",(AND(G1665&gt;=0.695,G1665&lt;0.795)),"C - Resistant",(AND(G1665&gt;=0.795,G1665&lt;0.895)),"B - Tolerant",(AND(G1665&gt;=0.895,G1665&lt;=1)),"A - Protecting")</f>
        <v>D - Intolerant</v>
      </c>
      <c r="I1665" s="10">
        <v>1</v>
      </c>
      <c r="J1665" s="10"/>
      <c r="K1665" s="5">
        <v>1</v>
      </c>
      <c r="L1665" s="5">
        <v>0</v>
      </c>
      <c r="M1665" s="5">
        <v>0</v>
      </c>
      <c r="N1665" s="5">
        <v>1</v>
      </c>
      <c r="O1665" s="5">
        <v>1</v>
      </c>
      <c r="P1665" s="5">
        <v>1</v>
      </c>
      <c r="Q1665" s="5">
        <v>1</v>
      </c>
      <c r="R1665" s="5">
        <v>1</v>
      </c>
      <c r="S1665" s="5">
        <v>1</v>
      </c>
      <c r="T1665" s="5">
        <v>0</v>
      </c>
      <c r="U1665" s="5">
        <v>0</v>
      </c>
      <c r="V1665" s="5">
        <v>0</v>
      </c>
      <c r="W1665" s="5">
        <v>1</v>
      </c>
      <c r="X1665" s="5">
        <v>1</v>
      </c>
      <c r="Y1665" s="5">
        <v>0</v>
      </c>
    </row>
    <row r="1666" spans="1:25" ht="18.75" customHeight="1" x14ac:dyDescent="0.15">
      <c r="A1666" s="2" t="s">
        <v>320</v>
      </c>
      <c r="B1666" s="2">
        <v>2018</v>
      </c>
      <c r="C1666" s="3">
        <v>0</v>
      </c>
      <c r="D1666" s="3" t="s">
        <v>321</v>
      </c>
      <c r="E1666" s="2" t="s">
        <v>54</v>
      </c>
      <c r="F1666" s="2" cm="1">
        <f t="array" ref="F1666">_xlfn.IFS(C1666=1,(I1666+J1666+K1666+L1666+M1666+N1666+O1666+P1666+Q1666+R1666+S1666+T1666+U1666+W1666+X1666+Y1666+V1666),C1666=0,(I1666+K1666+L1666+M1666+N1666+O1666+P1666+Q1666+R1666+S1666+T1666+U1666+W1666+X1666+Y1666+V1666))</f>
        <v>10</v>
      </c>
      <c r="G1666" s="4" cm="1">
        <f t="array" ref="G1666">_xlfn.IFS(C1666=1,((I1666+J1666+K1666+L1666+M1666+N1666+O1666+P1666+Q1666+R1666+S1666+T1666+U1666+W1666+X1666+Y1666+V1666)/17),C1666=0,((I1666+K1666+L1666+M1666+N1666+O1666+P1666+Q1666+R1666+S1666+T1666+U1666+W1666+X1666+Y1666+V1666)/16))</f>
        <v>0.625</v>
      </c>
      <c r="H1666" s="2" t="str" cm="1">
        <f t="array" ref="H1666">_xlfn.IFS((AND(G1666&gt;=0,G1666&lt;0.595)),"F - Persecuting",(AND(G1666&gt;=0.595,G1666&lt;0.695)),"D - Intolerant",(AND(G1666&gt;=0.695,G1666&lt;0.795)),"C - Resistant",(AND(G1666&gt;=0.795,G1666&lt;0.895)),"B - Tolerant",(AND(G1666&gt;=0.895,G1666&lt;=1)),"A - Protecting")</f>
        <v>D - Intolerant</v>
      </c>
      <c r="I1666" s="10">
        <v>1</v>
      </c>
      <c r="J1666" s="10"/>
      <c r="K1666" s="5">
        <v>1</v>
      </c>
      <c r="L1666" s="5">
        <v>0</v>
      </c>
      <c r="M1666" s="5">
        <v>0</v>
      </c>
      <c r="N1666" s="5">
        <v>1</v>
      </c>
      <c r="O1666" s="5">
        <v>1</v>
      </c>
      <c r="P1666" s="5">
        <v>1</v>
      </c>
      <c r="Q1666" s="5">
        <v>1</v>
      </c>
      <c r="R1666" s="5">
        <v>1</v>
      </c>
      <c r="S1666" s="5">
        <v>1</v>
      </c>
      <c r="T1666" s="5">
        <v>0</v>
      </c>
      <c r="U1666" s="5">
        <v>0</v>
      </c>
      <c r="V1666" s="5">
        <v>0</v>
      </c>
      <c r="W1666" s="5">
        <v>1</v>
      </c>
      <c r="X1666" s="5">
        <v>1</v>
      </c>
      <c r="Y1666" s="5">
        <v>0</v>
      </c>
    </row>
    <row r="1667" spans="1:25" ht="18.75" customHeight="1" x14ac:dyDescent="0.15">
      <c r="A1667" s="2" t="s">
        <v>320</v>
      </c>
      <c r="B1667" s="2">
        <v>2019</v>
      </c>
      <c r="C1667" s="3">
        <v>0</v>
      </c>
      <c r="D1667" s="3" t="s">
        <v>321</v>
      </c>
      <c r="E1667" s="2" t="s">
        <v>54</v>
      </c>
      <c r="F1667" s="2" cm="1">
        <f t="array" ref="F1667">_xlfn.IFS(C1667=1,(I1667+J1667+K1667+L1667+M1667+N1667+O1667+P1667+Q1667+R1667+S1667+T1667+U1667+W1667+X1667+Y1667+V1667),C1667=0,(I1667+K1667+L1667+M1667+N1667+O1667+P1667+Q1667+R1667+S1667+T1667+U1667+W1667+X1667+Y1667+V1667))</f>
        <v>10</v>
      </c>
      <c r="G1667" s="4" cm="1">
        <f t="array" ref="G1667">_xlfn.IFS(C1667=1,((I1667+J1667+K1667+L1667+M1667+N1667+O1667+P1667+Q1667+R1667+S1667+T1667+U1667+W1667+X1667+Y1667+V1667)/17),C1667=0,((I1667+K1667+L1667+M1667+N1667+O1667+P1667+Q1667+R1667+S1667+T1667+U1667+W1667+X1667+Y1667+V1667)/16))</f>
        <v>0.625</v>
      </c>
      <c r="H1667" s="2" t="str" cm="1">
        <f t="array" ref="H1667">_xlfn.IFS((AND(G1667&gt;=0,G1667&lt;0.595)),"F - Persecuting",(AND(G1667&gt;=0.595,G1667&lt;0.695)),"D - Intolerant",(AND(G1667&gt;=0.695,G1667&lt;0.795)),"C - Resistant",(AND(G1667&gt;=0.795,G1667&lt;0.895)),"B - Tolerant",(AND(G1667&gt;=0.895,G1667&lt;=1)),"A - Protecting")</f>
        <v>D - Intolerant</v>
      </c>
      <c r="I1667" s="10">
        <v>1</v>
      </c>
      <c r="J1667" s="10"/>
      <c r="K1667" s="5">
        <v>1</v>
      </c>
      <c r="L1667" s="5">
        <v>0</v>
      </c>
      <c r="M1667" s="5">
        <v>0</v>
      </c>
      <c r="N1667" s="5">
        <v>1</v>
      </c>
      <c r="O1667" s="5">
        <v>1</v>
      </c>
      <c r="P1667" s="5">
        <v>1</v>
      </c>
      <c r="Q1667" s="5">
        <v>1</v>
      </c>
      <c r="R1667" s="5">
        <v>1</v>
      </c>
      <c r="S1667" s="5">
        <v>1</v>
      </c>
      <c r="T1667" s="5">
        <v>0</v>
      </c>
      <c r="U1667" s="5">
        <v>0</v>
      </c>
      <c r="V1667" s="5">
        <v>0</v>
      </c>
      <c r="W1667" s="5">
        <v>1</v>
      </c>
      <c r="X1667" s="5">
        <v>1</v>
      </c>
      <c r="Y1667" s="5">
        <v>0</v>
      </c>
    </row>
    <row r="1668" spans="1:25" ht="18.75" customHeight="1" x14ac:dyDescent="0.15">
      <c r="A1668" s="2" t="s">
        <v>320</v>
      </c>
      <c r="B1668" s="2">
        <v>2020</v>
      </c>
      <c r="C1668" s="3">
        <v>0</v>
      </c>
      <c r="D1668" s="3" t="s">
        <v>321</v>
      </c>
      <c r="E1668" s="2" t="s">
        <v>54</v>
      </c>
      <c r="F1668" s="2" cm="1">
        <f t="array" ref="F1668">_xlfn.IFS(C1668=1,(I1668+J1668+K1668+L1668+M1668+N1668+O1668+P1668+Q1668+R1668+S1668+T1668+U1668+W1668+X1668+Y1668+V1668),C1668=0,(I1668+K1668+L1668+M1668+N1668+O1668+P1668+Q1668+R1668+S1668+T1668+U1668+W1668+X1668+Y1668+V1668))</f>
        <v>8</v>
      </c>
      <c r="G1668" s="4" cm="1">
        <f t="array" ref="G1668">_xlfn.IFS(C1668=1,((I1668+J1668+K1668+L1668+M1668+N1668+O1668+P1668+Q1668+R1668+S1668+T1668+U1668+W1668+X1668+Y1668+V1668)/17),C1668=0,((I1668+K1668+L1668+M1668+N1668+O1668+P1668+Q1668+R1668+S1668+T1668+U1668+W1668+X1668+Y1668+V1668)/16))</f>
        <v>0.5</v>
      </c>
      <c r="H1668" s="2" t="str" cm="1">
        <f t="array" ref="H1668">_xlfn.IFS((AND(G1668&gt;=0,G1668&lt;0.595)),"F - Persecuting",(AND(G1668&gt;=0.595,G1668&lt;0.695)),"D - Intolerant",(AND(G1668&gt;=0.695,G1668&lt;0.795)),"C - Resistant",(AND(G1668&gt;=0.795,G1668&lt;0.895)),"B - Tolerant",(AND(G1668&gt;=0.895,G1668&lt;=1)),"A - Protecting")</f>
        <v>F - Persecuting</v>
      </c>
      <c r="I1668" s="5">
        <v>1</v>
      </c>
      <c r="J1668" s="7"/>
      <c r="K1668" s="5">
        <v>1</v>
      </c>
      <c r="L1668" s="5">
        <v>0</v>
      </c>
      <c r="M1668" s="5">
        <v>0</v>
      </c>
      <c r="N1668" s="5">
        <v>0</v>
      </c>
      <c r="O1668" s="5">
        <v>1</v>
      </c>
      <c r="P1668" s="5">
        <v>1</v>
      </c>
      <c r="Q1668" s="5">
        <v>1</v>
      </c>
      <c r="R1668" s="5">
        <v>1</v>
      </c>
      <c r="S1668" s="5">
        <v>1</v>
      </c>
      <c r="T1668" s="5">
        <v>0</v>
      </c>
      <c r="U1668" s="5">
        <v>0</v>
      </c>
      <c r="V1668" s="5">
        <v>0</v>
      </c>
      <c r="W1668" s="5">
        <v>1</v>
      </c>
      <c r="X1668" s="5">
        <v>0</v>
      </c>
      <c r="Y1668" s="5">
        <v>0</v>
      </c>
    </row>
    <row r="1669" spans="1:25" ht="18.75" customHeight="1" x14ac:dyDescent="0.15">
      <c r="A1669" s="2" t="s">
        <v>320</v>
      </c>
      <c r="B1669" s="2">
        <v>2021</v>
      </c>
      <c r="C1669" s="3">
        <v>0</v>
      </c>
      <c r="D1669" s="3" t="s">
        <v>321</v>
      </c>
      <c r="E1669" s="2" t="s">
        <v>54</v>
      </c>
      <c r="F1669" s="2" cm="1">
        <f t="array" ref="F1669">_xlfn.IFS(C1669=1,(I1669+J1669+K1669+L1669+M1669+N1669+O1669+P1669+Q1669+R1669+S1669+T1669+U1669+W1669+X1669+Y1669+V1669),C1669=0,(I1669+K1669+L1669+M1669+N1669+O1669+P1669+Q1669+R1669+S1669+T1669+U1669+W1669+X1669+Y1669+V1669))</f>
        <v>8</v>
      </c>
      <c r="G1669" s="4" cm="1">
        <f t="array" ref="G1669">_xlfn.IFS(C1669=1,((I1669+J1669+K1669+L1669+M1669+N1669+O1669+P1669+Q1669+R1669+S1669+T1669+U1669+W1669+X1669+Y1669+V1669)/17),C1669=0,((I1669+K1669+L1669+M1669+N1669+O1669+P1669+Q1669+R1669+S1669+T1669+U1669+W1669+X1669+Y1669+V1669)/16))</f>
        <v>0.5</v>
      </c>
      <c r="H1669" s="2" t="str" cm="1">
        <f t="array" ref="H1669">_xlfn.IFS((AND(G1669&gt;=0,G1669&lt;0.595)),"F - Persecuting",(AND(G1669&gt;=0.595,G1669&lt;0.695)),"D - Intolerant",(AND(G1669&gt;=0.695,G1669&lt;0.795)),"C - Resistant",(AND(G1669&gt;=0.795,G1669&lt;0.895)),"B - Tolerant",(AND(G1669&gt;=0.895,G1669&lt;=1)),"A - Protecting")</f>
        <v>F - Persecuting</v>
      </c>
      <c r="I1669" s="5">
        <v>1</v>
      </c>
      <c r="J1669" s="5"/>
      <c r="K1669" s="5">
        <v>1</v>
      </c>
      <c r="L1669" s="5">
        <v>0</v>
      </c>
      <c r="M1669" s="5">
        <v>0</v>
      </c>
      <c r="N1669" s="5">
        <v>1</v>
      </c>
      <c r="O1669" s="5">
        <v>1</v>
      </c>
      <c r="P1669" s="5">
        <v>1</v>
      </c>
      <c r="Q1669" s="5">
        <v>1</v>
      </c>
      <c r="R1669" s="5">
        <v>1</v>
      </c>
      <c r="S1669" s="5">
        <v>1</v>
      </c>
      <c r="T1669" s="5">
        <v>0</v>
      </c>
      <c r="U1669" s="5">
        <v>0</v>
      </c>
      <c r="V1669" s="5">
        <v>0</v>
      </c>
      <c r="W1669" s="5">
        <v>0</v>
      </c>
      <c r="X1669" s="5">
        <v>0</v>
      </c>
      <c r="Y1669" s="5">
        <v>0</v>
      </c>
    </row>
    <row r="1670" spans="1:25" ht="18.75" customHeight="1" x14ac:dyDescent="0.15">
      <c r="A1670" s="2" t="s">
        <v>320</v>
      </c>
      <c r="B1670" s="2">
        <v>2022</v>
      </c>
      <c r="C1670" s="3">
        <v>0</v>
      </c>
      <c r="D1670" s="3" t="s">
        <v>321</v>
      </c>
      <c r="E1670" s="2" t="s">
        <v>54</v>
      </c>
      <c r="F1670" s="2" cm="1">
        <f t="array" ref="F1670">_xlfn.IFS(C1670=1,(I1670+J1670+K1670+L1670+M1670+N1670+O1670+P1670+Q1670+R1670+S1670+T1670+U1670+W1670+X1670+Y1670+V1670),C1670=0,(I1670+K1670+L1670+M1670+N1670+O1670+P1670+Q1670+R1670+S1670+T1670+U1670+W1670+X1670+Y1670+V1670))</f>
        <v>8</v>
      </c>
      <c r="G1670" s="4" cm="1">
        <f t="array" ref="G1670">_xlfn.IFS(C1670=1,((I1670+J1670+K1670+L1670+M1670+N1670+O1670+P1670+Q1670+R1670+S1670+T1670+U1670+W1670+X1670+Y1670+V1670)/17),C1670=0,((I1670+K1670+L1670+M1670+N1670+O1670+P1670+Q1670+R1670+S1670+T1670+U1670+W1670+X1670+Y1670+V1670)/16))</f>
        <v>0.5</v>
      </c>
      <c r="H1670" s="2" t="str" cm="1">
        <f t="array" ref="H1670">_xlfn.IFS((AND(G1670&gt;=0,G1670&lt;0.595)),"F - Persecuting",(AND(G1670&gt;=0.595,G1670&lt;0.695)),"D - Intolerant",(AND(G1670&gt;=0.695,G1670&lt;0.795)),"C - Resistant",(AND(G1670&gt;=0.795,G1670&lt;0.895)),"B - Tolerant",(AND(G1670&gt;=0.895,G1670&lt;=1)),"A - Protecting")</f>
        <v>F - Persecuting</v>
      </c>
      <c r="I1670" s="5">
        <v>1</v>
      </c>
      <c r="J1670" s="5"/>
      <c r="K1670" s="5">
        <v>1</v>
      </c>
      <c r="L1670" s="5">
        <v>0</v>
      </c>
      <c r="M1670" s="5">
        <v>0</v>
      </c>
      <c r="N1670" s="5">
        <v>0</v>
      </c>
      <c r="O1670" s="5">
        <v>1</v>
      </c>
      <c r="P1670" s="5">
        <v>1</v>
      </c>
      <c r="Q1670" s="5">
        <v>1</v>
      </c>
      <c r="R1670" s="5">
        <v>1</v>
      </c>
      <c r="S1670" s="5">
        <v>1</v>
      </c>
      <c r="T1670" s="5">
        <v>0</v>
      </c>
      <c r="U1670" s="5">
        <v>0</v>
      </c>
      <c r="V1670" s="5">
        <v>0</v>
      </c>
      <c r="W1670" s="5">
        <v>1</v>
      </c>
      <c r="X1670" s="5">
        <v>0</v>
      </c>
      <c r="Y1670" s="5">
        <v>0</v>
      </c>
    </row>
    <row r="1671" spans="1:25" ht="18.75" customHeight="1" x14ac:dyDescent="0.15">
      <c r="A1671" s="2" t="s">
        <v>322</v>
      </c>
      <c r="B1671" s="2">
        <v>2011</v>
      </c>
      <c r="C1671" s="3">
        <v>1</v>
      </c>
      <c r="D1671" s="3" t="s">
        <v>323</v>
      </c>
      <c r="E1671" s="2" t="s">
        <v>38</v>
      </c>
      <c r="F1671" s="2" cm="1">
        <f t="array" ref="F1671">_xlfn.IFS(C1671=1,(I1671+J1671+K1671+L1671+M1671+N1671+O1671+P1671+Q1671+R1671+S1671+T1671+U1671+W1671+X1671+Y1671+V1671),C1671=0,(I1671+K1671+L1671+M1671+N1671+O1671+P1671+Q1671+R1671+S1671+T1671+U1671+W1671+X1671+Y1671+V1671))</f>
        <v>3</v>
      </c>
      <c r="G1671" s="4" cm="1">
        <f t="array" ref="G1671">_xlfn.IFS(C1671=1,((I1671+J1671+K1671+L1671+M1671+N1671+O1671+P1671+Q1671+R1671+S1671+T1671+U1671+W1671+X1671+Y1671+V1671)/17),C1671=0,((I1671+K1671+L1671+M1671+N1671+O1671+P1671+Q1671+R1671+S1671+T1671+U1671+W1671+X1671+Y1671+V1671)/16))</f>
        <v>0.17647058823529413</v>
      </c>
      <c r="H1671" s="2" t="str" cm="1">
        <f t="array" ref="H1671">_xlfn.IFS((AND(G1671&gt;=0,G1671&lt;0.595)),"F - Persecuting",(AND(G1671&gt;=0.595,G1671&lt;0.695)),"D - Intolerant",(AND(G1671&gt;=0.695,G1671&lt;0.795)),"C - Resistant",(AND(G1671&gt;=0.795,G1671&lt;0.895)),"B - Tolerant",(AND(G1671&gt;=0.895,G1671&lt;=1)),"A - Protecting")</f>
        <v>F - Persecuting</v>
      </c>
      <c r="I1671" s="10">
        <v>1</v>
      </c>
      <c r="J1671" s="10">
        <v>0</v>
      </c>
      <c r="K1671" s="5">
        <v>0</v>
      </c>
      <c r="L1671" s="5">
        <v>0</v>
      </c>
      <c r="M1671" s="5">
        <v>0</v>
      </c>
      <c r="N1671" s="5">
        <v>0</v>
      </c>
      <c r="O1671" s="5">
        <v>0</v>
      </c>
      <c r="P1671" s="5">
        <v>0</v>
      </c>
      <c r="Q1671" s="5">
        <v>0</v>
      </c>
      <c r="R1671" s="5">
        <v>0</v>
      </c>
      <c r="S1671" s="5">
        <v>0</v>
      </c>
      <c r="T1671" s="5">
        <v>0</v>
      </c>
      <c r="U1671" s="5">
        <v>0</v>
      </c>
      <c r="V1671" s="5">
        <v>0</v>
      </c>
      <c r="W1671" s="5">
        <v>1</v>
      </c>
      <c r="X1671" s="5">
        <v>1</v>
      </c>
      <c r="Y1671" s="5">
        <v>0</v>
      </c>
    </row>
    <row r="1672" spans="1:25" ht="18.75" customHeight="1" x14ac:dyDescent="0.15">
      <c r="A1672" s="2" t="s">
        <v>322</v>
      </c>
      <c r="B1672" s="2">
        <v>2012</v>
      </c>
      <c r="C1672" s="3">
        <v>1</v>
      </c>
      <c r="D1672" s="3" t="s">
        <v>323</v>
      </c>
      <c r="E1672" s="2" t="s">
        <v>38</v>
      </c>
      <c r="F1672" s="2" cm="1">
        <f t="array" ref="F1672">_xlfn.IFS(C1672=1,(I1672+J1672+K1672+L1672+M1672+N1672+O1672+P1672+Q1672+R1672+S1672+T1672+U1672+W1672+X1672+Y1672+V1672),C1672=0,(I1672+K1672+L1672+M1672+N1672+O1672+P1672+Q1672+R1672+S1672+T1672+U1672+W1672+X1672+Y1672+V1672))</f>
        <v>3</v>
      </c>
      <c r="G1672" s="4" cm="1">
        <f t="array" ref="G1672">_xlfn.IFS(C1672=1,((I1672+J1672+K1672+L1672+M1672+N1672+O1672+P1672+Q1672+R1672+S1672+T1672+U1672+W1672+X1672+Y1672+V1672)/17),C1672=0,((I1672+K1672+L1672+M1672+N1672+O1672+P1672+Q1672+R1672+S1672+T1672+U1672+W1672+X1672+Y1672+V1672)/16))</f>
        <v>0.17647058823529413</v>
      </c>
      <c r="H1672" s="2" t="str" cm="1">
        <f t="array" ref="H1672">_xlfn.IFS((AND(G1672&gt;=0,G1672&lt;0.595)),"F - Persecuting",(AND(G1672&gt;=0.595,G1672&lt;0.695)),"D - Intolerant",(AND(G1672&gt;=0.695,G1672&lt;0.795)),"C - Resistant",(AND(G1672&gt;=0.795,G1672&lt;0.895)),"B - Tolerant",(AND(G1672&gt;=0.895,G1672&lt;=1)),"A - Protecting")</f>
        <v>F - Persecuting</v>
      </c>
      <c r="I1672" s="10">
        <v>1</v>
      </c>
      <c r="J1672" s="10">
        <v>0</v>
      </c>
      <c r="K1672" s="5">
        <v>0</v>
      </c>
      <c r="L1672" s="5">
        <v>0</v>
      </c>
      <c r="M1672" s="5">
        <v>0</v>
      </c>
      <c r="N1672" s="5">
        <v>0</v>
      </c>
      <c r="O1672" s="5">
        <v>0</v>
      </c>
      <c r="P1672" s="5">
        <v>0</v>
      </c>
      <c r="Q1672" s="5">
        <v>0</v>
      </c>
      <c r="R1672" s="5">
        <v>0</v>
      </c>
      <c r="S1672" s="5">
        <v>0</v>
      </c>
      <c r="T1672" s="5">
        <v>0</v>
      </c>
      <c r="U1672" s="5">
        <v>0</v>
      </c>
      <c r="V1672" s="5">
        <v>0</v>
      </c>
      <c r="W1672" s="5">
        <v>1</v>
      </c>
      <c r="X1672" s="5">
        <v>1</v>
      </c>
      <c r="Y1672" s="5">
        <v>0</v>
      </c>
    </row>
    <row r="1673" spans="1:25" ht="18.75" customHeight="1" x14ac:dyDescent="0.15">
      <c r="A1673" s="2" t="s">
        <v>322</v>
      </c>
      <c r="B1673" s="2">
        <v>2013</v>
      </c>
      <c r="C1673" s="3">
        <v>1</v>
      </c>
      <c r="D1673" s="3" t="s">
        <v>323</v>
      </c>
      <c r="E1673" s="2" t="s">
        <v>38</v>
      </c>
      <c r="F1673" s="2" cm="1">
        <f t="array" ref="F1673">_xlfn.IFS(C1673=1,(I1673+J1673+K1673+L1673+M1673+N1673+O1673+P1673+Q1673+R1673+S1673+T1673+U1673+W1673+X1673+Y1673+V1673),C1673=0,(I1673+K1673+L1673+M1673+N1673+O1673+P1673+Q1673+R1673+S1673+T1673+U1673+W1673+X1673+Y1673+V1673))</f>
        <v>5</v>
      </c>
      <c r="G1673" s="4" cm="1">
        <f t="array" ref="G1673">_xlfn.IFS(C1673=1,((I1673+J1673+K1673+L1673+M1673+N1673+O1673+P1673+Q1673+R1673+S1673+T1673+U1673+W1673+X1673+Y1673+V1673)/17),C1673=0,((I1673+K1673+L1673+M1673+N1673+O1673+P1673+Q1673+R1673+S1673+T1673+U1673+W1673+X1673+Y1673+V1673)/16))</f>
        <v>0.29411764705882354</v>
      </c>
      <c r="H1673" s="2" t="str" cm="1">
        <f t="array" ref="H1673">_xlfn.IFS((AND(G1673&gt;=0,G1673&lt;0.595)),"F - Persecuting",(AND(G1673&gt;=0.595,G1673&lt;0.695)),"D - Intolerant",(AND(G1673&gt;=0.695,G1673&lt;0.795)),"C - Resistant",(AND(G1673&gt;=0.795,G1673&lt;0.895)),"B - Tolerant",(AND(G1673&gt;=0.895,G1673&lt;=1)),"A - Protecting")</f>
        <v>F - Persecuting</v>
      </c>
      <c r="I1673" s="10">
        <v>1</v>
      </c>
      <c r="J1673" s="10">
        <v>0</v>
      </c>
      <c r="K1673" s="5">
        <v>0</v>
      </c>
      <c r="L1673" s="5">
        <v>0</v>
      </c>
      <c r="M1673" s="5">
        <v>0</v>
      </c>
      <c r="N1673" s="5">
        <v>0</v>
      </c>
      <c r="O1673" s="5">
        <v>1</v>
      </c>
      <c r="P1673" s="5">
        <v>1</v>
      </c>
      <c r="Q1673" s="5">
        <v>0</v>
      </c>
      <c r="R1673" s="5">
        <v>0</v>
      </c>
      <c r="S1673" s="5">
        <v>0</v>
      </c>
      <c r="T1673" s="5">
        <v>0</v>
      </c>
      <c r="U1673" s="5">
        <v>0</v>
      </c>
      <c r="V1673" s="5">
        <v>0</v>
      </c>
      <c r="W1673" s="5">
        <v>1</v>
      </c>
      <c r="X1673" s="5">
        <v>1</v>
      </c>
      <c r="Y1673" s="5">
        <v>0</v>
      </c>
    </row>
    <row r="1674" spans="1:25" ht="18.75" customHeight="1" x14ac:dyDescent="0.15">
      <c r="A1674" s="2" t="s">
        <v>322</v>
      </c>
      <c r="B1674" s="2">
        <v>2014</v>
      </c>
      <c r="C1674" s="3">
        <v>1</v>
      </c>
      <c r="D1674" s="3" t="s">
        <v>323</v>
      </c>
      <c r="E1674" s="2" t="s">
        <v>38</v>
      </c>
      <c r="F1674" s="2" cm="1">
        <f t="array" ref="F1674">_xlfn.IFS(C1674=1,(I1674+J1674+K1674+L1674+M1674+N1674+O1674+P1674+Q1674+R1674+S1674+T1674+U1674+W1674+X1674+Y1674+V1674),C1674=0,(I1674+K1674+L1674+M1674+N1674+O1674+P1674+Q1674+R1674+S1674+T1674+U1674+W1674+X1674+Y1674+V1674))</f>
        <v>5</v>
      </c>
      <c r="G1674" s="4" cm="1">
        <f t="array" ref="G1674">_xlfn.IFS(C1674=1,((I1674+J1674+K1674+L1674+M1674+N1674+O1674+P1674+Q1674+R1674+S1674+T1674+U1674+W1674+X1674+Y1674+V1674)/17),C1674=0,((I1674+K1674+L1674+M1674+N1674+O1674+P1674+Q1674+R1674+S1674+T1674+U1674+W1674+X1674+Y1674+V1674)/16))</f>
        <v>0.29411764705882354</v>
      </c>
      <c r="H1674" s="2" t="str" cm="1">
        <f t="array" ref="H1674">_xlfn.IFS((AND(G1674&gt;=0,G1674&lt;0.595)),"F - Persecuting",(AND(G1674&gt;=0.595,G1674&lt;0.695)),"D - Intolerant",(AND(G1674&gt;=0.695,G1674&lt;0.795)),"C - Resistant",(AND(G1674&gt;=0.795,G1674&lt;0.895)),"B - Tolerant",(AND(G1674&gt;=0.895,G1674&lt;=1)),"A - Protecting")</f>
        <v>F - Persecuting</v>
      </c>
      <c r="I1674" s="10">
        <v>1</v>
      </c>
      <c r="J1674" s="10">
        <v>0</v>
      </c>
      <c r="K1674" s="5">
        <v>0</v>
      </c>
      <c r="L1674" s="5">
        <v>0</v>
      </c>
      <c r="M1674" s="5">
        <v>0</v>
      </c>
      <c r="N1674" s="5">
        <v>0</v>
      </c>
      <c r="O1674" s="5">
        <v>1</v>
      </c>
      <c r="P1674" s="5">
        <v>1</v>
      </c>
      <c r="Q1674" s="5">
        <v>0</v>
      </c>
      <c r="R1674" s="5">
        <v>0</v>
      </c>
      <c r="S1674" s="5">
        <v>0</v>
      </c>
      <c r="T1674" s="5">
        <v>0</v>
      </c>
      <c r="U1674" s="5">
        <v>0</v>
      </c>
      <c r="V1674" s="5">
        <v>0</v>
      </c>
      <c r="W1674" s="5">
        <v>1</v>
      </c>
      <c r="X1674" s="5">
        <v>1</v>
      </c>
      <c r="Y1674" s="5">
        <v>0</v>
      </c>
    </row>
    <row r="1675" spans="1:25" ht="18.75" customHeight="1" x14ac:dyDescent="0.15">
      <c r="A1675" s="2" t="s">
        <v>322</v>
      </c>
      <c r="B1675" s="2">
        <v>2015</v>
      </c>
      <c r="C1675" s="3">
        <v>1</v>
      </c>
      <c r="D1675" s="3" t="s">
        <v>323</v>
      </c>
      <c r="E1675" s="2" t="s">
        <v>38</v>
      </c>
      <c r="F1675" s="2" cm="1">
        <f t="array" ref="F1675">_xlfn.IFS(C1675=1,(I1675+J1675+K1675+L1675+M1675+N1675+O1675+P1675+Q1675+R1675+S1675+T1675+U1675+W1675+X1675+Y1675+V1675),C1675=0,(I1675+K1675+L1675+M1675+N1675+O1675+P1675+Q1675+R1675+S1675+T1675+U1675+W1675+X1675+Y1675+V1675))</f>
        <v>3</v>
      </c>
      <c r="G1675" s="4" cm="1">
        <f t="array" ref="G1675">_xlfn.IFS(C1675=1,((I1675+J1675+K1675+L1675+M1675+N1675+O1675+P1675+Q1675+R1675+S1675+T1675+U1675+W1675+X1675+Y1675+V1675)/17),C1675=0,((I1675+K1675+L1675+M1675+N1675+O1675+P1675+Q1675+R1675+S1675+T1675+U1675+W1675+X1675+Y1675+V1675)/16))</f>
        <v>0.17647058823529413</v>
      </c>
      <c r="H1675" s="2" t="str" cm="1">
        <f t="array" ref="H1675">_xlfn.IFS((AND(G1675&gt;=0,G1675&lt;0.595)),"F - Persecuting",(AND(G1675&gt;=0.595,G1675&lt;0.695)),"D - Intolerant",(AND(G1675&gt;=0.695,G1675&lt;0.795)),"C - Resistant",(AND(G1675&gt;=0.795,G1675&lt;0.895)),"B - Tolerant",(AND(G1675&gt;=0.895,G1675&lt;=1)),"A - Protecting")</f>
        <v>F - Persecuting</v>
      </c>
      <c r="I1675" s="10">
        <v>1</v>
      </c>
      <c r="J1675" s="10">
        <v>0</v>
      </c>
      <c r="K1675" s="5">
        <v>0</v>
      </c>
      <c r="L1675" s="5">
        <v>0</v>
      </c>
      <c r="M1675" s="5">
        <v>0</v>
      </c>
      <c r="N1675" s="5">
        <v>0</v>
      </c>
      <c r="O1675" s="5">
        <v>1</v>
      </c>
      <c r="P1675" s="5">
        <v>1</v>
      </c>
      <c r="Q1675" s="5">
        <v>0</v>
      </c>
      <c r="R1675" s="5">
        <v>0</v>
      </c>
      <c r="S1675" s="5">
        <v>0</v>
      </c>
      <c r="T1675" s="5">
        <v>0</v>
      </c>
      <c r="U1675" s="5">
        <v>0</v>
      </c>
      <c r="V1675" s="5">
        <v>0</v>
      </c>
      <c r="W1675" s="5">
        <v>0</v>
      </c>
      <c r="X1675" s="5">
        <v>0</v>
      </c>
      <c r="Y1675" s="5">
        <v>0</v>
      </c>
    </row>
    <row r="1676" spans="1:25" ht="18.75" customHeight="1" x14ac:dyDescent="0.15">
      <c r="A1676" s="2" t="s">
        <v>322</v>
      </c>
      <c r="B1676" s="2">
        <v>2016</v>
      </c>
      <c r="C1676" s="3">
        <v>1</v>
      </c>
      <c r="D1676" s="3" t="s">
        <v>323</v>
      </c>
      <c r="E1676" s="2" t="s">
        <v>38</v>
      </c>
      <c r="F1676" s="2" cm="1">
        <f t="array" ref="F1676">_xlfn.IFS(C1676=1,(I1676+J1676+K1676+L1676+M1676+N1676+O1676+P1676+Q1676+R1676+S1676+T1676+U1676+W1676+X1676+Y1676+V1676),C1676=0,(I1676+K1676+L1676+M1676+N1676+O1676+P1676+Q1676+R1676+S1676+T1676+U1676+W1676+X1676+Y1676+V1676))</f>
        <v>5</v>
      </c>
      <c r="G1676" s="4" cm="1">
        <f t="array" ref="G1676">_xlfn.IFS(C1676=1,((I1676+J1676+K1676+L1676+M1676+N1676+O1676+P1676+Q1676+R1676+S1676+T1676+U1676+W1676+X1676+Y1676+V1676)/17),C1676=0,((I1676+K1676+L1676+M1676+N1676+O1676+P1676+Q1676+R1676+S1676+T1676+U1676+W1676+X1676+Y1676+V1676)/16))</f>
        <v>0.29411764705882354</v>
      </c>
      <c r="H1676" s="2" t="str" cm="1">
        <f t="array" ref="H1676">_xlfn.IFS((AND(G1676&gt;=0,G1676&lt;0.595)),"F - Persecuting",(AND(G1676&gt;=0.595,G1676&lt;0.695)),"D - Intolerant",(AND(G1676&gt;=0.695,G1676&lt;0.795)),"C - Resistant",(AND(G1676&gt;=0.795,G1676&lt;0.895)),"B - Tolerant",(AND(G1676&gt;=0.895,G1676&lt;=1)),"A - Protecting")</f>
        <v>F - Persecuting</v>
      </c>
      <c r="I1676" s="10">
        <v>1</v>
      </c>
      <c r="J1676" s="10">
        <v>0</v>
      </c>
      <c r="K1676" s="5">
        <v>0</v>
      </c>
      <c r="L1676" s="5">
        <v>0</v>
      </c>
      <c r="M1676" s="5">
        <v>0</v>
      </c>
      <c r="N1676" s="5">
        <v>0</v>
      </c>
      <c r="O1676" s="5">
        <v>1</v>
      </c>
      <c r="P1676" s="5">
        <v>1</v>
      </c>
      <c r="Q1676" s="5">
        <v>0</v>
      </c>
      <c r="R1676" s="5">
        <v>0</v>
      </c>
      <c r="S1676" s="5">
        <v>0</v>
      </c>
      <c r="T1676" s="5">
        <v>0</v>
      </c>
      <c r="U1676" s="5">
        <v>0</v>
      </c>
      <c r="V1676" s="5">
        <v>0</v>
      </c>
      <c r="W1676" s="5">
        <v>1</v>
      </c>
      <c r="X1676" s="5">
        <v>1</v>
      </c>
      <c r="Y1676" s="5">
        <v>0</v>
      </c>
    </row>
    <row r="1677" spans="1:25" ht="18.75" customHeight="1" x14ac:dyDescent="0.15">
      <c r="A1677" s="2" t="s">
        <v>322</v>
      </c>
      <c r="B1677" s="2">
        <v>2017</v>
      </c>
      <c r="C1677" s="3">
        <v>1</v>
      </c>
      <c r="D1677" s="3" t="s">
        <v>323</v>
      </c>
      <c r="E1677" s="2" t="s">
        <v>38</v>
      </c>
      <c r="F1677" s="2" cm="1">
        <f t="array" ref="F1677">_xlfn.IFS(C1677=1,(I1677+J1677+K1677+L1677+M1677+N1677+O1677+P1677+Q1677+R1677+S1677+T1677+U1677+W1677+X1677+Y1677+V1677),C1677=0,(I1677+K1677+L1677+M1677+N1677+O1677+P1677+Q1677+R1677+S1677+T1677+U1677+W1677+X1677+Y1677+V1677))</f>
        <v>4</v>
      </c>
      <c r="G1677" s="4" cm="1">
        <f t="array" ref="G1677">_xlfn.IFS(C1677=1,((I1677+J1677+K1677+L1677+M1677+N1677+O1677+P1677+Q1677+R1677+S1677+T1677+U1677+W1677+X1677+Y1677+V1677)/17),C1677=0,((I1677+K1677+L1677+M1677+N1677+O1677+P1677+Q1677+R1677+S1677+T1677+U1677+W1677+X1677+Y1677+V1677)/16))</f>
        <v>0.23529411764705882</v>
      </c>
      <c r="H1677" s="2" t="str" cm="1">
        <f t="array" ref="H1677">_xlfn.IFS((AND(G1677&gt;=0,G1677&lt;0.595)),"F - Persecuting",(AND(G1677&gt;=0.595,G1677&lt;0.695)),"D - Intolerant",(AND(G1677&gt;=0.695,G1677&lt;0.795)),"C - Resistant",(AND(G1677&gt;=0.795,G1677&lt;0.895)),"B - Tolerant",(AND(G1677&gt;=0.895,G1677&lt;=1)),"A - Protecting")</f>
        <v>F - Persecuting</v>
      </c>
      <c r="I1677" s="10">
        <v>1</v>
      </c>
      <c r="J1677" s="10">
        <v>0</v>
      </c>
      <c r="K1677" s="5">
        <v>0</v>
      </c>
      <c r="L1677" s="5">
        <v>0</v>
      </c>
      <c r="M1677" s="5">
        <v>0</v>
      </c>
      <c r="N1677" s="5">
        <v>0</v>
      </c>
      <c r="O1677" s="5">
        <v>1</v>
      </c>
      <c r="P1677" s="5">
        <v>1</v>
      </c>
      <c r="Q1677" s="5">
        <v>0</v>
      </c>
      <c r="R1677" s="5">
        <v>0</v>
      </c>
      <c r="S1677" s="5">
        <v>0</v>
      </c>
      <c r="T1677" s="5">
        <v>0</v>
      </c>
      <c r="U1677" s="5">
        <v>0</v>
      </c>
      <c r="V1677" s="5">
        <v>0</v>
      </c>
      <c r="W1677" s="5">
        <v>1</v>
      </c>
      <c r="X1677" s="5">
        <v>0</v>
      </c>
      <c r="Y1677" s="5">
        <v>0</v>
      </c>
    </row>
    <row r="1678" spans="1:25" ht="18.75" customHeight="1" x14ac:dyDescent="0.15">
      <c r="A1678" s="2" t="s">
        <v>322</v>
      </c>
      <c r="B1678" s="2">
        <v>2018</v>
      </c>
      <c r="C1678" s="3">
        <v>1</v>
      </c>
      <c r="D1678" s="3" t="s">
        <v>323</v>
      </c>
      <c r="E1678" s="2" t="s">
        <v>38</v>
      </c>
      <c r="F1678" s="2" cm="1">
        <f t="array" ref="F1678">_xlfn.IFS(C1678=1,(I1678+J1678+K1678+L1678+M1678+N1678+O1678+P1678+Q1678+R1678+S1678+T1678+U1678+W1678+X1678+Y1678+V1678),C1678=0,(I1678+K1678+L1678+M1678+N1678+O1678+P1678+Q1678+R1678+S1678+T1678+U1678+W1678+X1678+Y1678+V1678))</f>
        <v>4</v>
      </c>
      <c r="G1678" s="4" cm="1">
        <f t="array" ref="G1678">_xlfn.IFS(C1678=1,((I1678+J1678+K1678+L1678+M1678+N1678+O1678+P1678+Q1678+R1678+S1678+T1678+U1678+W1678+X1678+Y1678+V1678)/17),C1678=0,((I1678+K1678+L1678+M1678+N1678+O1678+P1678+Q1678+R1678+S1678+T1678+U1678+W1678+X1678+Y1678+V1678)/16))</f>
        <v>0.23529411764705882</v>
      </c>
      <c r="H1678" s="2" t="str" cm="1">
        <f t="array" ref="H1678">_xlfn.IFS((AND(G1678&gt;=0,G1678&lt;0.595)),"F - Persecuting",(AND(G1678&gt;=0.595,G1678&lt;0.695)),"D - Intolerant",(AND(G1678&gt;=0.695,G1678&lt;0.795)),"C - Resistant",(AND(G1678&gt;=0.795,G1678&lt;0.895)),"B - Tolerant",(AND(G1678&gt;=0.895,G1678&lt;=1)),"A - Protecting")</f>
        <v>F - Persecuting</v>
      </c>
      <c r="I1678" s="10">
        <v>1</v>
      </c>
      <c r="J1678" s="10">
        <v>0</v>
      </c>
      <c r="K1678" s="5">
        <v>0</v>
      </c>
      <c r="L1678" s="5">
        <v>0</v>
      </c>
      <c r="M1678" s="5">
        <v>0</v>
      </c>
      <c r="N1678" s="5">
        <v>0</v>
      </c>
      <c r="O1678" s="5">
        <v>1</v>
      </c>
      <c r="P1678" s="5">
        <v>1</v>
      </c>
      <c r="Q1678" s="5">
        <v>0</v>
      </c>
      <c r="R1678" s="5">
        <v>0</v>
      </c>
      <c r="S1678" s="5">
        <v>0</v>
      </c>
      <c r="T1678" s="5">
        <v>0</v>
      </c>
      <c r="U1678" s="5">
        <v>0</v>
      </c>
      <c r="V1678" s="5">
        <v>0</v>
      </c>
      <c r="W1678" s="5">
        <v>1</v>
      </c>
      <c r="X1678" s="5">
        <v>0</v>
      </c>
      <c r="Y1678" s="5">
        <v>0</v>
      </c>
    </row>
    <row r="1679" spans="1:25" ht="18.75" customHeight="1" x14ac:dyDescent="0.15">
      <c r="A1679" s="2" t="s">
        <v>322</v>
      </c>
      <c r="B1679" s="2">
        <v>2019</v>
      </c>
      <c r="C1679" s="3">
        <v>1</v>
      </c>
      <c r="D1679" s="3" t="s">
        <v>323</v>
      </c>
      <c r="E1679" s="2" t="s">
        <v>38</v>
      </c>
      <c r="F1679" s="2" cm="1">
        <f t="array" ref="F1679">_xlfn.IFS(C1679=1,(I1679+J1679+K1679+L1679+M1679+N1679+O1679+P1679+Q1679+R1679+S1679+T1679+U1679+W1679+X1679+Y1679+V1679),C1679=0,(I1679+K1679+L1679+M1679+N1679+O1679+P1679+Q1679+R1679+S1679+T1679+U1679+W1679+X1679+Y1679+V1679))</f>
        <v>4</v>
      </c>
      <c r="G1679" s="4" cm="1">
        <f t="array" ref="G1679">_xlfn.IFS(C1679=1,((I1679+J1679+K1679+L1679+M1679+N1679+O1679+P1679+Q1679+R1679+S1679+T1679+U1679+W1679+X1679+Y1679+V1679)/17),C1679=0,((I1679+K1679+L1679+M1679+N1679+O1679+P1679+Q1679+R1679+S1679+T1679+U1679+W1679+X1679+Y1679+V1679)/16))</f>
        <v>0.23529411764705882</v>
      </c>
      <c r="H1679" s="2" t="str" cm="1">
        <f t="array" ref="H1679">_xlfn.IFS((AND(G1679&gt;=0,G1679&lt;0.595)),"F - Persecuting",(AND(G1679&gt;=0.595,G1679&lt;0.695)),"D - Intolerant",(AND(G1679&gt;=0.695,G1679&lt;0.795)),"C - Resistant",(AND(G1679&gt;=0.795,G1679&lt;0.895)),"B - Tolerant",(AND(G1679&gt;=0.895,G1679&lt;=1)),"A - Protecting")</f>
        <v>F - Persecuting</v>
      </c>
      <c r="I1679" s="10">
        <v>1</v>
      </c>
      <c r="J1679" s="10">
        <v>0</v>
      </c>
      <c r="K1679" s="5">
        <v>0</v>
      </c>
      <c r="L1679" s="5">
        <v>0</v>
      </c>
      <c r="M1679" s="5">
        <v>0</v>
      </c>
      <c r="N1679" s="5">
        <v>0</v>
      </c>
      <c r="O1679" s="5">
        <v>1</v>
      </c>
      <c r="P1679" s="5">
        <v>1</v>
      </c>
      <c r="Q1679" s="5">
        <v>0</v>
      </c>
      <c r="R1679" s="5">
        <v>0</v>
      </c>
      <c r="S1679" s="5">
        <v>0</v>
      </c>
      <c r="T1679" s="5">
        <v>0</v>
      </c>
      <c r="U1679" s="5">
        <v>0</v>
      </c>
      <c r="V1679" s="5">
        <v>0</v>
      </c>
      <c r="W1679" s="5">
        <v>1</v>
      </c>
      <c r="X1679" s="5">
        <v>0</v>
      </c>
      <c r="Y1679" s="5">
        <v>0</v>
      </c>
    </row>
    <row r="1680" spans="1:25" ht="18.75" customHeight="1" x14ac:dyDescent="0.15">
      <c r="A1680" s="2" t="s">
        <v>322</v>
      </c>
      <c r="B1680" s="2">
        <v>2020</v>
      </c>
      <c r="C1680" s="3">
        <v>1</v>
      </c>
      <c r="D1680" s="3" t="s">
        <v>323</v>
      </c>
      <c r="E1680" s="2" t="s">
        <v>38</v>
      </c>
      <c r="F1680" s="2" cm="1">
        <f t="array" ref="F1680">_xlfn.IFS(C1680=1,(I1680+J1680+K1680+L1680+M1680+N1680+O1680+P1680+Q1680+R1680+S1680+T1680+U1680+W1680+X1680+Y1680+V1680),C1680=0,(I1680+K1680+L1680+M1680+N1680+O1680+P1680+Q1680+R1680+S1680+T1680+U1680+W1680+X1680+Y1680+V1680))</f>
        <v>4</v>
      </c>
      <c r="G1680" s="4" cm="1">
        <f t="array" ref="G1680">_xlfn.IFS(C1680=1,((I1680+J1680+K1680+L1680+M1680+N1680+O1680+P1680+Q1680+R1680+S1680+T1680+U1680+W1680+X1680+Y1680+V1680)/17),C1680=0,((I1680+K1680+L1680+M1680+N1680+O1680+P1680+Q1680+R1680+S1680+T1680+U1680+W1680+X1680+Y1680+V1680)/16))</f>
        <v>0.23529411764705882</v>
      </c>
      <c r="H1680" s="2" t="str" cm="1">
        <f t="array" ref="H1680">_xlfn.IFS((AND(G1680&gt;=0,G1680&lt;0.595)),"F - Persecuting",(AND(G1680&gt;=0.595,G1680&lt;0.695)),"D - Intolerant",(AND(G1680&gt;=0.695,G1680&lt;0.795)),"C - Resistant",(AND(G1680&gt;=0.795,G1680&lt;0.895)),"B - Tolerant",(AND(G1680&gt;=0.895,G1680&lt;=1)),"A - Protecting")</f>
        <v>F - Persecuting</v>
      </c>
      <c r="I1680" s="5">
        <v>1</v>
      </c>
      <c r="J1680" s="5">
        <v>0</v>
      </c>
      <c r="K1680" s="5">
        <v>0</v>
      </c>
      <c r="L1680" s="5">
        <v>0</v>
      </c>
      <c r="M1680" s="5">
        <v>0</v>
      </c>
      <c r="N1680" s="5">
        <v>0</v>
      </c>
      <c r="O1680" s="5">
        <v>1</v>
      </c>
      <c r="P1680" s="5">
        <v>1</v>
      </c>
      <c r="Q1680" s="5">
        <v>0</v>
      </c>
      <c r="R1680" s="5">
        <v>0</v>
      </c>
      <c r="S1680" s="5">
        <v>0</v>
      </c>
      <c r="T1680" s="5">
        <v>0</v>
      </c>
      <c r="U1680" s="5">
        <v>0</v>
      </c>
      <c r="V1680" s="5">
        <v>0</v>
      </c>
      <c r="W1680" s="5">
        <v>1</v>
      </c>
      <c r="X1680" s="5">
        <v>0</v>
      </c>
      <c r="Y1680" s="5">
        <v>0</v>
      </c>
    </row>
    <row r="1681" spans="1:25" ht="18.75" customHeight="1" x14ac:dyDescent="0.15">
      <c r="A1681" s="2" t="s">
        <v>322</v>
      </c>
      <c r="B1681" s="2">
        <v>2021</v>
      </c>
      <c r="C1681" s="3">
        <v>1</v>
      </c>
      <c r="D1681" s="3" t="s">
        <v>323</v>
      </c>
      <c r="E1681" s="2" t="s">
        <v>38</v>
      </c>
      <c r="F1681" s="2" cm="1">
        <f t="array" ref="F1681">_xlfn.IFS(C1681=1,(I1681+J1681+K1681+L1681+M1681+N1681+O1681+P1681+Q1681+R1681+S1681+T1681+U1681+W1681+X1681+Y1681+V1681),C1681=0,(I1681+K1681+L1681+M1681+N1681+O1681+P1681+Q1681+R1681+S1681+T1681+U1681+W1681+X1681+Y1681+V1681))</f>
        <v>4</v>
      </c>
      <c r="G1681" s="4" cm="1">
        <f t="array" ref="G1681">_xlfn.IFS(C1681=1,((I1681+J1681+K1681+L1681+M1681+N1681+O1681+P1681+Q1681+R1681+S1681+T1681+U1681+W1681+X1681+Y1681+V1681)/17),C1681=0,((I1681+K1681+L1681+M1681+N1681+O1681+P1681+Q1681+R1681+S1681+T1681+U1681+W1681+X1681+Y1681+V1681)/16))</f>
        <v>0.23529411764705882</v>
      </c>
      <c r="H1681" s="2" t="str" cm="1">
        <f t="array" ref="H1681">_xlfn.IFS((AND(G1681&gt;=0,G1681&lt;0.595)),"F - Persecuting",(AND(G1681&gt;=0.595,G1681&lt;0.695)),"D - Intolerant",(AND(G1681&gt;=0.695,G1681&lt;0.795)),"C - Resistant",(AND(G1681&gt;=0.795,G1681&lt;0.895)),"B - Tolerant",(AND(G1681&gt;=0.895,G1681&lt;=1)),"A - Protecting")</f>
        <v>F - Persecuting</v>
      </c>
      <c r="I1681" s="5">
        <v>1</v>
      </c>
      <c r="J1681" s="5">
        <v>0</v>
      </c>
      <c r="K1681" s="5">
        <v>0</v>
      </c>
      <c r="L1681" s="5">
        <v>0</v>
      </c>
      <c r="M1681" s="5">
        <v>0</v>
      </c>
      <c r="N1681" s="5">
        <v>0</v>
      </c>
      <c r="O1681" s="5">
        <v>1</v>
      </c>
      <c r="P1681" s="5">
        <v>1</v>
      </c>
      <c r="Q1681" s="5">
        <v>0</v>
      </c>
      <c r="R1681" s="5">
        <v>0</v>
      </c>
      <c r="S1681" s="5">
        <v>0</v>
      </c>
      <c r="T1681" s="5">
        <v>0</v>
      </c>
      <c r="U1681" s="5">
        <v>0</v>
      </c>
      <c r="V1681" s="5">
        <v>0</v>
      </c>
      <c r="W1681" s="5">
        <v>1</v>
      </c>
      <c r="X1681" s="5">
        <v>0</v>
      </c>
      <c r="Y1681" s="5">
        <v>0</v>
      </c>
    </row>
    <row r="1682" spans="1:25" ht="18.75" customHeight="1" x14ac:dyDescent="0.15">
      <c r="A1682" s="2" t="s">
        <v>322</v>
      </c>
      <c r="B1682" s="2">
        <v>2022</v>
      </c>
      <c r="C1682" s="3">
        <v>1</v>
      </c>
      <c r="D1682" s="3" t="s">
        <v>323</v>
      </c>
      <c r="E1682" s="2" t="s">
        <v>38</v>
      </c>
      <c r="F1682" s="2" cm="1">
        <f t="array" ref="F1682">_xlfn.IFS(C1682=1,(I1682+J1682+K1682+L1682+M1682+N1682+O1682+P1682+Q1682+R1682+S1682+T1682+U1682+W1682+X1682+Y1682+V1682),C1682=0,(I1682+K1682+L1682+M1682+N1682+O1682+P1682+Q1682+R1682+S1682+T1682+U1682+W1682+X1682+Y1682+V1682))</f>
        <v>4</v>
      </c>
      <c r="G1682" s="4" cm="1">
        <f t="array" ref="G1682">_xlfn.IFS(C1682=1,((I1682+J1682+K1682+L1682+M1682+N1682+O1682+P1682+Q1682+R1682+S1682+T1682+U1682+W1682+X1682+Y1682+V1682)/17),C1682=0,((I1682+K1682+L1682+M1682+N1682+O1682+P1682+Q1682+R1682+S1682+T1682+U1682+W1682+X1682+Y1682+V1682)/16))</f>
        <v>0.23529411764705882</v>
      </c>
      <c r="H1682" s="2" t="str" cm="1">
        <f t="array" ref="H1682">_xlfn.IFS((AND(G1682&gt;=0,G1682&lt;0.595)),"F - Persecuting",(AND(G1682&gt;=0.595,G1682&lt;0.695)),"D - Intolerant",(AND(G1682&gt;=0.695,G1682&lt;0.795)),"C - Resistant",(AND(G1682&gt;=0.795,G1682&lt;0.895)),"B - Tolerant",(AND(G1682&gt;=0.895,G1682&lt;=1)),"A - Protecting")</f>
        <v>F - Persecuting</v>
      </c>
      <c r="I1682" s="5">
        <v>1</v>
      </c>
      <c r="J1682" s="5">
        <v>0</v>
      </c>
      <c r="K1682" s="5">
        <v>0</v>
      </c>
      <c r="L1682" s="5">
        <v>0</v>
      </c>
      <c r="M1682" s="5">
        <v>0</v>
      </c>
      <c r="N1682" s="5">
        <v>0</v>
      </c>
      <c r="O1682" s="5">
        <v>1</v>
      </c>
      <c r="P1682" s="5">
        <v>1</v>
      </c>
      <c r="Q1682" s="5">
        <v>0</v>
      </c>
      <c r="R1682" s="5">
        <v>0</v>
      </c>
      <c r="S1682" s="5">
        <v>0</v>
      </c>
      <c r="T1682" s="5">
        <v>0</v>
      </c>
      <c r="U1682" s="5">
        <v>0</v>
      </c>
      <c r="V1682" s="5">
        <v>0</v>
      </c>
      <c r="W1682" s="5">
        <v>1</v>
      </c>
      <c r="X1682" s="5">
        <v>0</v>
      </c>
      <c r="Y1682" s="5">
        <v>0</v>
      </c>
    </row>
    <row r="1683" spans="1:25" ht="18.75" customHeight="1" x14ac:dyDescent="0.15">
      <c r="A1683" s="2" t="s">
        <v>324</v>
      </c>
      <c r="B1683" s="2">
        <v>2011</v>
      </c>
      <c r="C1683" s="3">
        <v>1</v>
      </c>
      <c r="D1683" s="3" t="s">
        <v>325</v>
      </c>
      <c r="E1683" s="2" t="s">
        <v>54</v>
      </c>
      <c r="F1683" s="2" cm="1">
        <f t="array" ref="F1683">_xlfn.IFS(C1683=1,(I1683+J1683+K1683+L1683+M1683+N1683+O1683+P1683+Q1683+R1683+S1683+T1683+U1683+W1683+X1683+Y1683+V1683),C1683=0,(I1683+K1683+L1683+M1683+N1683+O1683+P1683+Q1683+R1683+S1683+T1683+U1683+W1683+X1683+Y1683+V1683))</f>
        <v>8</v>
      </c>
      <c r="G1683" s="4" cm="1">
        <f t="array" ref="G1683">_xlfn.IFS(C1683=1,((I1683+J1683+K1683+L1683+M1683+N1683+O1683+P1683+Q1683+R1683+S1683+T1683+U1683+W1683+X1683+Y1683+V1683)/17),C1683=0,((I1683+K1683+L1683+M1683+N1683+O1683+P1683+Q1683+R1683+S1683+T1683+U1683+W1683+X1683+Y1683+V1683)/16))</f>
        <v>0.47058823529411764</v>
      </c>
      <c r="H1683" s="2" t="str" cm="1">
        <f t="array" ref="H1683">_xlfn.IFS((AND(G1683&gt;=0,G1683&lt;0.595)),"F - Persecuting",(AND(G1683&gt;=0.595,G1683&lt;0.695)),"D - Intolerant",(AND(G1683&gt;=0.695,G1683&lt;0.795)),"C - Resistant",(AND(G1683&gt;=0.795,G1683&lt;0.895)),"B - Tolerant",(AND(G1683&gt;=0.895,G1683&lt;=1)),"A - Protecting")</f>
        <v>F - Persecuting</v>
      </c>
      <c r="I1683" s="10">
        <v>1</v>
      </c>
      <c r="J1683" s="10">
        <v>0</v>
      </c>
      <c r="K1683" s="5">
        <v>0</v>
      </c>
      <c r="L1683" s="5">
        <v>0</v>
      </c>
      <c r="M1683" s="5">
        <v>0</v>
      </c>
      <c r="N1683" s="5">
        <v>1</v>
      </c>
      <c r="O1683" s="5">
        <v>1</v>
      </c>
      <c r="P1683" s="5">
        <v>1</v>
      </c>
      <c r="Q1683" s="5">
        <v>1</v>
      </c>
      <c r="R1683" s="5">
        <v>1</v>
      </c>
      <c r="S1683" s="5">
        <v>0</v>
      </c>
      <c r="T1683" s="5">
        <v>0</v>
      </c>
      <c r="U1683" s="5">
        <v>0</v>
      </c>
      <c r="V1683" s="5">
        <v>0</v>
      </c>
      <c r="W1683" s="5">
        <v>1</v>
      </c>
      <c r="X1683" s="5">
        <v>1</v>
      </c>
      <c r="Y1683" s="5">
        <v>0</v>
      </c>
    </row>
    <row r="1684" spans="1:25" ht="18.75" customHeight="1" x14ac:dyDescent="0.15">
      <c r="A1684" s="2" t="s">
        <v>324</v>
      </c>
      <c r="B1684" s="2">
        <v>2012</v>
      </c>
      <c r="C1684" s="3">
        <v>1</v>
      </c>
      <c r="D1684" s="3" t="s">
        <v>325</v>
      </c>
      <c r="E1684" s="2" t="s">
        <v>54</v>
      </c>
      <c r="F1684" s="2" cm="1">
        <f t="array" ref="F1684">_xlfn.IFS(C1684=1,(I1684+J1684+K1684+L1684+M1684+N1684+O1684+P1684+Q1684+R1684+S1684+T1684+U1684+W1684+X1684+Y1684+V1684),C1684=0,(I1684+K1684+L1684+M1684+N1684+O1684+P1684+Q1684+R1684+S1684+T1684+U1684+W1684+X1684+Y1684+V1684))</f>
        <v>6</v>
      </c>
      <c r="G1684" s="4" cm="1">
        <f t="array" ref="G1684">_xlfn.IFS(C1684=1,((I1684+J1684+K1684+L1684+M1684+N1684+O1684+P1684+Q1684+R1684+S1684+T1684+U1684+W1684+X1684+Y1684+V1684)/17),C1684=0,((I1684+K1684+L1684+M1684+N1684+O1684+P1684+Q1684+R1684+S1684+T1684+U1684+W1684+X1684+Y1684+V1684)/16))</f>
        <v>0.35294117647058826</v>
      </c>
      <c r="H1684" s="2" t="str" cm="1">
        <f t="array" ref="H1684">_xlfn.IFS((AND(G1684&gt;=0,G1684&lt;0.595)),"F - Persecuting",(AND(G1684&gt;=0.595,G1684&lt;0.695)),"D - Intolerant",(AND(G1684&gt;=0.695,G1684&lt;0.795)),"C - Resistant",(AND(G1684&gt;=0.795,G1684&lt;0.895)),"B - Tolerant",(AND(G1684&gt;=0.895,G1684&lt;=1)),"A - Protecting")</f>
        <v>F - Persecuting</v>
      </c>
      <c r="I1684" s="10">
        <v>1</v>
      </c>
      <c r="J1684" s="10">
        <v>0</v>
      </c>
      <c r="K1684" s="5">
        <v>0</v>
      </c>
      <c r="L1684" s="5">
        <v>0</v>
      </c>
      <c r="M1684" s="5">
        <v>0</v>
      </c>
      <c r="N1684" s="5">
        <v>1</v>
      </c>
      <c r="O1684" s="5">
        <v>1</v>
      </c>
      <c r="P1684" s="5">
        <v>1</v>
      </c>
      <c r="Q1684" s="5">
        <v>1</v>
      </c>
      <c r="R1684" s="5">
        <v>1</v>
      </c>
      <c r="S1684" s="5">
        <v>0</v>
      </c>
      <c r="T1684" s="5">
        <v>0</v>
      </c>
      <c r="U1684" s="5">
        <v>0</v>
      </c>
      <c r="V1684" s="5">
        <v>0</v>
      </c>
      <c r="W1684" s="5">
        <v>0</v>
      </c>
      <c r="X1684" s="5">
        <v>0</v>
      </c>
      <c r="Y1684" s="5">
        <v>0</v>
      </c>
    </row>
    <row r="1685" spans="1:25" ht="18.75" customHeight="1" x14ac:dyDescent="0.15">
      <c r="A1685" s="2" t="s">
        <v>324</v>
      </c>
      <c r="B1685" s="2">
        <v>2013</v>
      </c>
      <c r="C1685" s="3">
        <v>1</v>
      </c>
      <c r="D1685" s="3" t="s">
        <v>325</v>
      </c>
      <c r="E1685" s="2" t="s">
        <v>54</v>
      </c>
      <c r="F1685" s="2" cm="1">
        <f t="array" ref="F1685">_xlfn.IFS(C1685=1,(I1685+J1685+K1685+L1685+M1685+N1685+O1685+P1685+Q1685+R1685+S1685+T1685+U1685+W1685+X1685+Y1685+V1685),C1685=0,(I1685+K1685+L1685+M1685+N1685+O1685+P1685+Q1685+R1685+S1685+T1685+U1685+W1685+X1685+Y1685+V1685))</f>
        <v>6</v>
      </c>
      <c r="G1685" s="4" cm="1">
        <f t="array" ref="G1685">_xlfn.IFS(C1685=1,((I1685+J1685+K1685+L1685+M1685+N1685+O1685+P1685+Q1685+R1685+S1685+T1685+U1685+W1685+X1685+Y1685+V1685)/17),C1685=0,((I1685+K1685+L1685+M1685+N1685+O1685+P1685+Q1685+R1685+S1685+T1685+U1685+W1685+X1685+Y1685+V1685)/16))</f>
        <v>0.35294117647058826</v>
      </c>
      <c r="H1685" s="2" t="str" cm="1">
        <f t="array" ref="H1685">_xlfn.IFS((AND(G1685&gt;=0,G1685&lt;0.595)),"F - Persecuting",(AND(G1685&gt;=0.595,G1685&lt;0.695)),"D - Intolerant",(AND(G1685&gt;=0.695,G1685&lt;0.795)),"C - Resistant",(AND(G1685&gt;=0.795,G1685&lt;0.895)),"B - Tolerant",(AND(G1685&gt;=0.895,G1685&lt;=1)),"A - Protecting")</f>
        <v>F - Persecuting</v>
      </c>
      <c r="I1685" s="10">
        <v>1</v>
      </c>
      <c r="J1685" s="10">
        <v>0</v>
      </c>
      <c r="K1685" s="5">
        <v>0</v>
      </c>
      <c r="L1685" s="5">
        <v>0</v>
      </c>
      <c r="M1685" s="5">
        <v>0</v>
      </c>
      <c r="N1685" s="5">
        <v>1</v>
      </c>
      <c r="O1685" s="5">
        <v>1</v>
      </c>
      <c r="P1685" s="5">
        <v>1</v>
      </c>
      <c r="Q1685" s="5">
        <v>1</v>
      </c>
      <c r="R1685" s="5">
        <v>1</v>
      </c>
      <c r="S1685" s="5">
        <v>0</v>
      </c>
      <c r="T1685" s="5">
        <v>0</v>
      </c>
      <c r="U1685" s="5">
        <v>0</v>
      </c>
      <c r="V1685" s="5">
        <v>0</v>
      </c>
      <c r="W1685" s="5">
        <v>0</v>
      </c>
      <c r="X1685" s="5">
        <v>0</v>
      </c>
      <c r="Y1685" s="5">
        <v>0</v>
      </c>
    </row>
    <row r="1686" spans="1:25" ht="18.75" customHeight="1" x14ac:dyDescent="0.15">
      <c r="A1686" s="2" t="s">
        <v>324</v>
      </c>
      <c r="B1686" s="2">
        <v>2014</v>
      </c>
      <c r="C1686" s="3">
        <v>1</v>
      </c>
      <c r="D1686" s="3" t="s">
        <v>325</v>
      </c>
      <c r="E1686" s="2" t="s">
        <v>54</v>
      </c>
      <c r="F1686" s="2" cm="1">
        <f t="array" ref="F1686">_xlfn.IFS(C1686=1,(I1686+J1686+K1686+L1686+M1686+N1686+O1686+P1686+Q1686+R1686+S1686+T1686+U1686+W1686+X1686+Y1686+V1686),C1686=0,(I1686+K1686+L1686+M1686+N1686+O1686+P1686+Q1686+R1686+S1686+T1686+U1686+W1686+X1686+Y1686+V1686))</f>
        <v>7</v>
      </c>
      <c r="G1686" s="4" cm="1">
        <f t="array" ref="G1686">_xlfn.IFS(C1686=1,((I1686+J1686+K1686+L1686+M1686+N1686+O1686+P1686+Q1686+R1686+S1686+T1686+U1686+W1686+X1686+Y1686+V1686)/17),C1686=0,((I1686+K1686+L1686+M1686+N1686+O1686+P1686+Q1686+R1686+S1686+T1686+U1686+W1686+X1686+Y1686+V1686)/16))</f>
        <v>0.41176470588235292</v>
      </c>
      <c r="H1686" s="2" t="str" cm="1">
        <f t="array" ref="H1686">_xlfn.IFS((AND(G1686&gt;=0,G1686&lt;0.595)),"F - Persecuting",(AND(G1686&gt;=0.595,G1686&lt;0.695)),"D - Intolerant",(AND(G1686&gt;=0.695,G1686&lt;0.795)),"C - Resistant",(AND(G1686&gt;=0.795,G1686&lt;0.895)),"B - Tolerant",(AND(G1686&gt;=0.895,G1686&lt;=1)),"A - Protecting")</f>
        <v>F - Persecuting</v>
      </c>
      <c r="I1686" s="10">
        <v>1</v>
      </c>
      <c r="J1686" s="10">
        <v>0</v>
      </c>
      <c r="K1686" s="5">
        <v>0</v>
      </c>
      <c r="L1686" s="5">
        <v>0</v>
      </c>
      <c r="M1686" s="5">
        <v>0</v>
      </c>
      <c r="N1686" s="5">
        <v>1</v>
      </c>
      <c r="O1686" s="5">
        <v>1</v>
      </c>
      <c r="P1686" s="5">
        <v>1</v>
      </c>
      <c r="Q1686" s="5">
        <v>0</v>
      </c>
      <c r="R1686" s="5">
        <v>1</v>
      </c>
      <c r="S1686" s="5">
        <v>0</v>
      </c>
      <c r="T1686" s="5">
        <v>0</v>
      </c>
      <c r="U1686" s="5">
        <v>0</v>
      </c>
      <c r="V1686" s="5">
        <v>0</v>
      </c>
      <c r="W1686" s="5">
        <v>1</v>
      </c>
      <c r="X1686" s="5">
        <v>1</v>
      </c>
      <c r="Y1686" s="5">
        <v>0</v>
      </c>
    </row>
    <row r="1687" spans="1:25" ht="18.75" customHeight="1" x14ac:dyDescent="0.15">
      <c r="A1687" s="2" t="s">
        <v>324</v>
      </c>
      <c r="B1687" s="2">
        <v>2015</v>
      </c>
      <c r="C1687" s="3">
        <v>1</v>
      </c>
      <c r="D1687" s="3" t="s">
        <v>325</v>
      </c>
      <c r="E1687" s="2" t="s">
        <v>54</v>
      </c>
      <c r="F1687" s="2" cm="1">
        <f t="array" ref="F1687">_xlfn.IFS(C1687=1,(I1687+J1687+K1687+L1687+M1687+N1687+O1687+P1687+Q1687+R1687+S1687+T1687+U1687+W1687+X1687+Y1687+V1687),C1687=0,(I1687+K1687+L1687+M1687+N1687+O1687+P1687+Q1687+R1687+S1687+T1687+U1687+W1687+X1687+Y1687+V1687))</f>
        <v>6</v>
      </c>
      <c r="G1687" s="4" cm="1">
        <f t="array" ref="G1687">_xlfn.IFS(C1687=1,((I1687+J1687+K1687+L1687+M1687+N1687+O1687+P1687+Q1687+R1687+S1687+T1687+U1687+W1687+X1687+Y1687+V1687)/17),C1687=0,((I1687+K1687+L1687+M1687+N1687+O1687+P1687+Q1687+R1687+S1687+T1687+U1687+W1687+X1687+Y1687+V1687)/16))</f>
        <v>0.35294117647058826</v>
      </c>
      <c r="H1687" s="2" t="str" cm="1">
        <f t="array" ref="H1687">_xlfn.IFS((AND(G1687&gt;=0,G1687&lt;0.595)),"F - Persecuting",(AND(G1687&gt;=0.595,G1687&lt;0.695)),"D - Intolerant",(AND(G1687&gt;=0.695,G1687&lt;0.795)),"C - Resistant",(AND(G1687&gt;=0.795,G1687&lt;0.895)),"B - Tolerant",(AND(G1687&gt;=0.895,G1687&lt;=1)),"A - Protecting")</f>
        <v>F - Persecuting</v>
      </c>
      <c r="I1687" s="10">
        <v>1</v>
      </c>
      <c r="J1687" s="10">
        <v>0</v>
      </c>
      <c r="K1687" s="5">
        <v>0</v>
      </c>
      <c r="L1687" s="5">
        <v>0</v>
      </c>
      <c r="M1687" s="5">
        <v>0</v>
      </c>
      <c r="N1687" s="5">
        <v>1</v>
      </c>
      <c r="O1687" s="5">
        <v>1</v>
      </c>
      <c r="P1687" s="5">
        <v>1</v>
      </c>
      <c r="Q1687" s="5">
        <v>1</v>
      </c>
      <c r="R1687" s="5">
        <v>1</v>
      </c>
      <c r="S1687" s="5">
        <v>0</v>
      </c>
      <c r="T1687" s="5">
        <v>0</v>
      </c>
      <c r="U1687" s="5">
        <v>0</v>
      </c>
      <c r="V1687" s="5">
        <v>0</v>
      </c>
      <c r="W1687" s="5">
        <v>0</v>
      </c>
      <c r="X1687" s="5">
        <v>0</v>
      </c>
      <c r="Y1687" s="5">
        <v>0</v>
      </c>
    </row>
    <row r="1688" spans="1:25" ht="18.75" customHeight="1" x14ac:dyDescent="0.15">
      <c r="A1688" s="2" t="s">
        <v>324</v>
      </c>
      <c r="B1688" s="2">
        <v>2016</v>
      </c>
      <c r="C1688" s="3">
        <v>1</v>
      </c>
      <c r="D1688" s="3" t="s">
        <v>325</v>
      </c>
      <c r="E1688" s="2" t="s">
        <v>54</v>
      </c>
      <c r="F1688" s="2" cm="1">
        <f t="array" ref="F1688">_xlfn.IFS(C1688=1,(I1688+J1688+K1688+L1688+M1688+N1688+O1688+P1688+Q1688+R1688+S1688+T1688+U1688+W1688+X1688+Y1688+V1688),C1688=0,(I1688+K1688+L1688+M1688+N1688+O1688+P1688+Q1688+R1688+S1688+T1688+U1688+W1688+X1688+Y1688+V1688))</f>
        <v>6</v>
      </c>
      <c r="G1688" s="4" cm="1">
        <f t="array" ref="G1688">_xlfn.IFS(C1688=1,((I1688+J1688+K1688+L1688+M1688+N1688+O1688+P1688+Q1688+R1688+S1688+T1688+U1688+W1688+X1688+Y1688+V1688)/17),C1688=0,((I1688+K1688+L1688+M1688+N1688+O1688+P1688+Q1688+R1688+S1688+T1688+U1688+W1688+X1688+Y1688+V1688)/16))</f>
        <v>0.35294117647058826</v>
      </c>
      <c r="H1688" s="2" t="str" cm="1">
        <f t="array" ref="H1688">_xlfn.IFS((AND(G1688&gt;=0,G1688&lt;0.595)),"F - Persecuting",(AND(G1688&gt;=0.595,G1688&lt;0.695)),"D - Intolerant",(AND(G1688&gt;=0.695,G1688&lt;0.795)),"C - Resistant",(AND(G1688&gt;=0.795,G1688&lt;0.895)),"B - Tolerant",(AND(G1688&gt;=0.895,G1688&lt;=1)),"A - Protecting")</f>
        <v>F - Persecuting</v>
      </c>
      <c r="I1688" s="10">
        <v>1</v>
      </c>
      <c r="J1688" s="10">
        <v>0</v>
      </c>
      <c r="K1688" s="5">
        <v>0</v>
      </c>
      <c r="L1688" s="5">
        <v>0</v>
      </c>
      <c r="M1688" s="5">
        <v>0</v>
      </c>
      <c r="N1688" s="5">
        <v>1</v>
      </c>
      <c r="O1688" s="5">
        <v>1</v>
      </c>
      <c r="P1688" s="5">
        <v>1</v>
      </c>
      <c r="Q1688" s="5">
        <v>1</v>
      </c>
      <c r="R1688" s="5">
        <v>1</v>
      </c>
      <c r="S1688" s="5">
        <v>0</v>
      </c>
      <c r="T1688" s="5">
        <v>0</v>
      </c>
      <c r="U1688" s="5">
        <v>0</v>
      </c>
      <c r="V1688" s="5">
        <v>0</v>
      </c>
      <c r="W1688" s="5">
        <v>0</v>
      </c>
      <c r="X1688" s="5">
        <v>0</v>
      </c>
      <c r="Y1688" s="5">
        <v>0</v>
      </c>
    </row>
    <row r="1689" spans="1:25" ht="18.75" customHeight="1" x14ac:dyDescent="0.15">
      <c r="A1689" s="2" t="s">
        <v>324</v>
      </c>
      <c r="B1689" s="2">
        <v>2017</v>
      </c>
      <c r="C1689" s="3">
        <v>1</v>
      </c>
      <c r="D1689" s="3" t="s">
        <v>325</v>
      </c>
      <c r="E1689" s="2" t="s">
        <v>54</v>
      </c>
      <c r="F1689" s="2" cm="1">
        <f t="array" ref="F1689">_xlfn.IFS(C1689=1,(I1689+J1689+K1689+L1689+M1689+N1689+O1689+P1689+Q1689+R1689+S1689+T1689+U1689+W1689+X1689+Y1689+V1689),C1689=0,(I1689+K1689+L1689+M1689+N1689+O1689+P1689+Q1689+R1689+S1689+T1689+U1689+W1689+X1689+Y1689+V1689))</f>
        <v>6</v>
      </c>
      <c r="G1689" s="4" cm="1">
        <f t="array" ref="G1689">_xlfn.IFS(C1689=1,((I1689+J1689+K1689+L1689+M1689+N1689+O1689+P1689+Q1689+R1689+S1689+T1689+U1689+W1689+X1689+Y1689+V1689)/17),C1689=0,((I1689+K1689+L1689+M1689+N1689+O1689+P1689+Q1689+R1689+S1689+T1689+U1689+W1689+X1689+Y1689+V1689)/16))</f>
        <v>0.35294117647058826</v>
      </c>
      <c r="H1689" s="2" t="str" cm="1">
        <f t="array" ref="H1689">_xlfn.IFS((AND(G1689&gt;=0,G1689&lt;0.595)),"F - Persecuting",(AND(G1689&gt;=0.595,G1689&lt;0.695)),"D - Intolerant",(AND(G1689&gt;=0.695,G1689&lt;0.795)),"C - Resistant",(AND(G1689&gt;=0.795,G1689&lt;0.895)),"B - Tolerant",(AND(G1689&gt;=0.895,G1689&lt;=1)),"A - Protecting")</f>
        <v>F - Persecuting</v>
      </c>
      <c r="I1689" s="10">
        <v>1</v>
      </c>
      <c r="J1689" s="10">
        <v>0</v>
      </c>
      <c r="K1689" s="5">
        <v>0</v>
      </c>
      <c r="L1689" s="5">
        <v>0</v>
      </c>
      <c r="M1689" s="5">
        <v>0</v>
      </c>
      <c r="N1689" s="5">
        <v>1</v>
      </c>
      <c r="O1689" s="5">
        <v>1</v>
      </c>
      <c r="P1689" s="5">
        <v>1</v>
      </c>
      <c r="Q1689" s="5">
        <v>1</v>
      </c>
      <c r="R1689" s="5">
        <v>1</v>
      </c>
      <c r="S1689" s="5">
        <v>0</v>
      </c>
      <c r="T1689" s="5">
        <v>0</v>
      </c>
      <c r="U1689" s="5">
        <v>0</v>
      </c>
      <c r="V1689" s="5">
        <v>0</v>
      </c>
      <c r="W1689" s="5">
        <v>0</v>
      </c>
      <c r="X1689" s="5">
        <v>0</v>
      </c>
      <c r="Y1689" s="5">
        <v>0</v>
      </c>
    </row>
    <row r="1690" spans="1:25" ht="18.75" customHeight="1" x14ac:dyDescent="0.15">
      <c r="A1690" s="2" t="s">
        <v>324</v>
      </c>
      <c r="B1690" s="2">
        <v>2018</v>
      </c>
      <c r="C1690" s="3">
        <v>1</v>
      </c>
      <c r="D1690" s="3" t="s">
        <v>325</v>
      </c>
      <c r="E1690" s="2" t="s">
        <v>54</v>
      </c>
      <c r="F1690" s="2" cm="1">
        <f t="array" ref="F1690">_xlfn.IFS(C1690=1,(I1690+J1690+K1690+L1690+M1690+N1690+O1690+P1690+Q1690+R1690+S1690+T1690+U1690+W1690+X1690+Y1690+V1690),C1690=0,(I1690+K1690+L1690+M1690+N1690+O1690+P1690+Q1690+R1690+S1690+T1690+U1690+W1690+X1690+Y1690+V1690))</f>
        <v>6</v>
      </c>
      <c r="G1690" s="4" cm="1">
        <f t="array" ref="G1690">_xlfn.IFS(C1690=1,((I1690+J1690+K1690+L1690+M1690+N1690+O1690+P1690+Q1690+R1690+S1690+T1690+U1690+W1690+X1690+Y1690+V1690)/17),C1690=0,((I1690+K1690+L1690+M1690+N1690+O1690+P1690+Q1690+R1690+S1690+T1690+U1690+W1690+X1690+Y1690+V1690)/16))</f>
        <v>0.35294117647058826</v>
      </c>
      <c r="H1690" s="2" t="str" cm="1">
        <f t="array" ref="H1690">_xlfn.IFS((AND(G1690&gt;=0,G1690&lt;0.595)),"F - Persecuting",(AND(G1690&gt;=0.595,G1690&lt;0.695)),"D - Intolerant",(AND(G1690&gt;=0.695,G1690&lt;0.795)),"C - Resistant",(AND(G1690&gt;=0.795,G1690&lt;0.895)),"B - Tolerant",(AND(G1690&gt;=0.895,G1690&lt;=1)),"A - Protecting")</f>
        <v>F - Persecuting</v>
      </c>
      <c r="I1690" s="10">
        <v>1</v>
      </c>
      <c r="J1690" s="10">
        <v>0</v>
      </c>
      <c r="K1690" s="5">
        <v>0</v>
      </c>
      <c r="L1690" s="5">
        <v>0</v>
      </c>
      <c r="M1690" s="5">
        <v>0</v>
      </c>
      <c r="N1690" s="5">
        <v>1</v>
      </c>
      <c r="O1690" s="5">
        <v>1</v>
      </c>
      <c r="P1690" s="5">
        <v>1</v>
      </c>
      <c r="Q1690" s="5">
        <v>1</v>
      </c>
      <c r="R1690" s="5">
        <v>1</v>
      </c>
      <c r="S1690" s="5">
        <v>0</v>
      </c>
      <c r="T1690" s="5">
        <v>0</v>
      </c>
      <c r="U1690" s="5">
        <v>0</v>
      </c>
      <c r="V1690" s="5">
        <v>0</v>
      </c>
      <c r="W1690" s="5">
        <v>0</v>
      </c>
      <c r="X1690" s="5">
        <v>0</v>
      </c>
      <c r="Y1690" s="5">
        <v>0</v>
      </c>
    </row>
    <row r="1691" spans="1:25" ht="18.75" customHeight="1" x14ac:dyDescent="0.15">
      <c r="A1691" s="2" t="s">
        <v>324</v>
      </c>
      <c r="B1691" s="2">
        <v>2019</v>
      </c>
      <c r="C1691" s="3">
        <v>1</v>
      </c>
      <c r="D1691" s="3" t="s">
        <v>325</v>
      </c>
      <c r="E1691" s="2" t="s">
        <v>54</v>
      </c>
      <c r="F1691" s="2" cm="1">
        <f t="array" ref="F1691">_xlfn.IFS(C1691=1,(I1691+J1691+K1691+L1691+M1691+N1691+O1691+P1691+Q1691+R1691+S1691+T1691+U1691+W1691+X1691+Y1691+V1691),C1691=0,(I1691+K1691+L1691+M1691+N1691+O1691+P1691+Q1691+R1691+S1691+T1691+U1691+W1691+X1691+Y1691+V1691))</f>
        <v>5</v>
      </c>
      <c r="G1691" s="4" cm="1">
        <f t="array" ref="G1691">_xlfn.IFS(C1691=1,((I1691+J1691+K1691+L1691+M1691+N1691+O1691+P1691+Q1691+R1691+S1691+T1691+U1691+W1691+X1691+Y1691+V1691)/17),C1691=0,((I1691+K1691+L1691+M1691+N1691+O1691+P1691+Q1691+R1691+S1691+T1691+U1691+W1691+X1691+Y1691+V1691)/16))</f>
        <v>0.29411764705882354</v>
      </c>
      <c r="H1691" s="2" t="str" cm="1">
        <f t="array" ref="H1691">_xlfn.IFS((AND(G1691&gt;=0,G1691&lt;0.595)),"F - Persecuting",(AND(G1691&gt;=0.595,G1691&lt;0.695)),"D - Intolerant",(AND(G1691&gt;=0.695,G1691&lt;0.795)),"C - Resistant",(AND(G1691&gt;=0.795,G1691&lt;0.895)),"B - Tolerant",(AND(G1691&gt;=0.895,G1691&lt;=1)),"A - Protecting")</f>
        <v>F - Persecuting</v>
      </c>
      <c r="I1691" s="10">
        <v>1</v>
      </c>
      <c r="J1691" s="10">
        <v>0</v>
      </c>
      <c r="K1691" s="5">
        <v>0</v>
      </c>
      <c r="L1691" s="5">
        <v>0</v>
      </c>
      <c r="M1691" s="5">
        <v>0</v>
      </c>
      <c r="N1691" s="5">
        <v>1</v>
      </c>
      <c r="O1691" s="5">
        <v>1</v>
      </c>
      <c r="P1691" s="5">
        <v>1</v>
      </c>
      <c r="Q1691" s="6">
        <v>0</v>
      </c>
      <c r="R1691" s="5">
        <v>1</v>
      </c>
      <c r="S1691" s="5">
        <v>0</v>
      </c>
      <c r="T1691" s="5">
        <v>0</v>
      </c>
      <c r="U1691" s="5">
        <v>0</v>
      </c>
      <c r="V1691" s="5">
        <v>0</v>
      </c>
      <c r="W1691" s="5">
        <v>0</v>
      </c>
      <c r="X1691" s="5">
        <v>0</v>
      </c>
      <c r="Y1691" s="5">
        <v>0</v>
      </c>
    </row>
    <row r="1692" spans="1:25" ht="18.75" customHeight="1" x14ac:dyDescent="0.15">
      <c r="A1692" s="2" t="s">
        <v>324</v>
      </c>
      <c r="B1692" s="2">
        <v>2020</v>
      </c>
      <c r="C1692" s="3">
        <v>1</v>
      </c>
      <c r="D1692" s="3" t="s">
        <v>325</v>
      </c>
      <c r="E1692" s="2" t="s">
        <v>54</v>
      </c>
      <c r="F1692" s="2" cm="1">
        <f t="array" ref="F1692">_xlfn.IFS(C1692=1,(I1692+J1692+K1692+L1692+M1692+N1692+O1692+P1692+Q1692+R1692+S1692+T1692+U1692+W1692+X1692+Y1692+V1692),C1692=0,(I1692+K1692+L1692+M1692+N1692+O1692+P1692+Q1692+R1692+S1692+T1692+U1692+W1692+X1692+Y1692+V1692))</f>
        <v>7</v>
      </c>
      <c r="G1692" s="4" cm="1">
        <f t="array" ref="G1692">_xlfn.IFS(C1692=1,((I1692+J1692+K1692+L1692+M1692+N1692+O1692+P1692+Q1692+R1692+S1692+T1692+U1692+W1692+X1692+Y1692+V1692)/17),C1692=0,((I1692+K1692+L1692+M1692+N1692+O1692+P1692+Q1692+R1692+S1692+T1692+U1692+W1692+X1692+Y1692+V1692)/16))</f>
        <v>0.41176470588235292</v>
      </c>
      <c r="H1692" s="2" t="str" cm="1">
        <f t="array" ref="H1692">_xlfn.IFS((AND(G1692&gt;=0,G1692&lt;0.595)),"F - Persecuting",(AND(G1692&gt;=0.595,G1692&lt;0.695)),"D - Intolerant",(AND(G1692&gt;=0.695,G1692&lt;0.795)),"C - Resistant",(AND(G1692&gt;=0.795,G1692&lt;0.895)),"B - Tolerant",(AND(G1692&gt;=0.895,G1692&lt;=1)),"A - Protecting")</f>
        <v>F - Persecuting</v>
      </c>
      <c r="I1692" s="5">
        <v>1</v>
      </c>
      <c r="J1692" s="5">
        <v>0</v>
      </c>
      <c r="K1692" s="5">
        <v>0</v>
      </c>
      <c r="L1692" s="5">
        <v>0</v>
      </c>
      <c r="M1692" s="5">
        <v>0</v>
      </c>
      <c r="N1692" s="5">
        <v>1</v>
      </c>
      <c r="O1692" s="5">
        <v>1</v>
      </c>
      <c r="P1692" s="5">
        <v>1</v>
      </c>
      <c r="Q1692" s="6">
        <v>1</v>
      </c>
      <c r="R1692" s="5">
        <v>1</v>
      </c>
      <c r="S1692" s="5">
        <v>0</v>
      </c>
      <c r="T1692" s="5">
        <v>0</v>
      </c>
      <c r="U1692" s="5">
        <v>0</v>
      </c>
      <c r="V1692" s="5">
        <v>0</v>
      </c>
      <c r="W1692" s="5">
        <v>1</v>
      </c>
      <c r="X1692" s="5">
        <v>0</v>
      </c>
      <c r="Y1692" s="5">
        <v>0</v>
      </c>
    </row>
    <row r="1693" spans="1:25" ht="18.75" customHeight="1" x14ac:dyDescent="0.15">
      <c r="A1693" s="2" t="s">
        <v>324</v>
      </c>
      <c r="B1693" s="2">
        <v>2021</v>
      </c>
      <c r="C1693" s="3">
        <v>1</v>
      </c>
      <c r="D1693" s="3" t="s">
        <v>325</v>
      </c>
      <c r="E1693" s="2" t="s">
        <v>54</v>
      </c>
      <c r="F1693" s="2" cm="1">
        <f t="array" ref="F1693">_xlfn.IFS(C1693=1,(I1693+J1693+K1693+L1693+M1693+N1693+O1693+P1693+Q1693+R1693+S1693+T1693+U1693+W1693+X1693+Y1693+V1693),C1693=0,(I1693+K1693+L1693+M1693+N1693+O1693+P1693+Q1693+R1693+S1693+T1693+U1693+W1693+X1693+Y1693+V1693))</f>
        <v>7</v>
      </c>
      <c r="G1693" s="4" cm="1">
        <f t="array" ref="G1693">_xlfn.IFS(C1693=1,((I1693+J1693+K1693+L1693+M1693+N1693+O1693+P1693+Q1693+R1693+S1693+T1693+U1693+W1693+X1693+Y1693+V1693)/17),C1693=0,((I1693+K1693+L1693+M1693+N1693+O1693+P1693+Q1693+R1693+S1693+T1693+U1693+W1693+X1693+Y1693+V1693)/16))</f>
        <v>0.41176470588235292</v>
      </c>
      <c r="H1693" s="2" t="str" cm="1">
        <f t="array" ref="H1693">_xlfn.IFS((AND(G1693&gt;=0,G1693&lt;0.595)),"F - Persecuting",(AND(G1693&gt;=0.595,G1693&lt;0.695)),"D - Intolerant",(AND(G1693&gt;=0.695,G1693&lt;0.795)),"C - Resistant",(AND(G1693&gt;=0.795,G1693&lt;0.895)),"B - Tolerant",(AND(G1693&gt;=0.895,G1693&lt;=1)),"A - Protecting")</f>
        <v>F - Persecuting</v>
      </c>
      <c r="I1693" s="5">
        <v>1</v>
      </c>
      <c r="J1693" s="5">
        <v>0</v>
      </c>
      <c r="K1693" s="5">
        <v>0</v>
      </c>
      <c r="L1693" s="5">
        <v>0</v>
      </c>
      <c r="M1693" s="5">
        <v>0</v>
      </c>
      <c r="N1693" s="5">
        <v>1</v>
      </c>
      <c r="O1693" s="5">
        <v>1</v>
      </c>
      <c r="P1693" s="5">
        <v>1</v>
      </c>
      <c r="Q1693" s="5">
        <v>1</v>
      </c>
      <c r="R1693" s="5">
        <v>1</v>
      </c>
      <c r="S1693" s="5">
        <v>1</v>
      </c>
      <c r="T1693" s="5">
        <v>0</v>
      </c>
      <c r="U1693" s="5">
        <v>0</v>
      </c>
      <c r="V1693" s="5">
        <v>0</v>
      </c>
      <c r="W1693" s="5">
        <v>0</v>
      </c>
      <c r="X1693" s="5">
        <v>0</v>
      </c>
      <c r="Y1693" s="5">
        <v>0</v>
      </c>
    </row>
    <row r="1694" spans="1:25" ht="18.75" customHeight="1" x14ac:dyDescent="0.15">
      <c r="A1694" s="2" t="s">
        <v>324</v>
      </c>
      <c r="B1694" s="2">
        <v>2022</v>
      </c>
      <c r="C1694" s="3">
        <v>1</v>
      </c>
      <c r="D1694" s="3" t="s">
        <v>325</v>
      </c>
      <c r="E1694" s="2" t="s">
        <v>54</v>
      </c>
      <c r="F1694" s="2" cm="1">
        <f t="array" ref="F1694">_xlfn.IFS(C1694=1,(I1694+J1694+K1694+L1694+M1694+N1694+O1694+P1694+Q1694+R1694+S1694+T1694+U1694+W1694+X1694+Y1694+V1694),C1694=0,(I1694+K1694+L1694+M1694+N1694+O1694+P1694+Q1694+R1694+S1694+T1694+U1694+W1694+X1694+Y1694+V1694))</f>
        <v>7</v>
      </c>
      <c r="G1694" s="4" cm="1">
        <f t="array" ref="G1694">_xlfn.IFS(C1694=1,((I1694+J1694+K1694+L1694+M1694+N1694+O1694+P1694+Q1694+R1694+S1694+T1694+U1694+W1694+X1694+Y1694+V1694)/17),C1694=0,((I1694+K1694+L1694+M1694+N1694+O1694+P1694+Q1694+R1694+S1694+T1694+U1694+W1694+X1694+Y1694+V1694)/16))</f>
        <v>0.41176470588235292</v>
      </c>
      <c r="H1694" s="2" t="str" cm="1">
        <f t="array" ref="H1694">_xlfn.IFS((AND(G1694&gt;=0,G1694&lt;0.595)),"F - Persecuting",(AND(G1694&gt;=0.595,G1694&lt;0.695)),"D - Intolerant",(AND(G1694&gt;=0.695,G1694&lt;0.795)),"C - Resistant",(AND(G1694&gt;=0.795,G1694&lt;0.895)),"B - Tolerant",(AND(G1694&gt;=0.895,G1694&lt;=1)),"A - Protecting")</f>
        <v>F - Persecuting</v>
      </c>
      <c r="I1694" s="5">
        <v>1</v>
      </c>
      <c r="J1694" s="5">
        <v>0</v>
      </c>
      <c r="K1694" s="5">
        <v>0</v>
      </c>
      <c r="L1694" s="5">
        <v>0</v>
      </c>
      <c r="M1694" s="5">
        <v>0</v>
      </c>
      <c r="N1694" s="5">
        <v>0</v>
      </c>
      <c r="O1694" s="5">
        <v>1</v>
      </c>
      <c r="P1694" s="5">
        <v>1</v>
      </c>
      <c r="Q1694" s="5">
        <v>1</v>
      </c>
      <c r="R1694" s="5">
        <v>1</v>
      </c>
      <c r="S1694" s="5">
        <v>1</v>
      </c>
      <c r="T1694" s="5">
        <v>0</v>
      </c>
      <c r="U1694" s="5">
        <v>0</v>
      </c>
      <c r="V1694" s="5">
        <v>0</v>
      </c>
      <c r="W1694" s="5">
        <v>1</v>
      </c>
      <c r="X1694" s="5">
        <v>0</v>
      </c>
      <c r="Y1694" s="5">
        <v>0</v>
      </c>
    </row>
    <row r="1695" spans="1:25" ht="18.75" customHeight="1" x14ac:dyDescent="0.15">
      <c r="A1695" s="2" t="s">
        <v>326</v>
      </c>
      <c r="B1695" s="2">
        <v>2011</v>
      </c>
      <c r="C1695" s="3">
        <v>1</v>
      </c>
      <c r="D1695" s="3" t="s">
        <v>327</v>
      </c>
      <c r="E1695" s="2" t="s">
        <v>54</v>
      </c>
      <c r="F1695" s="2" cm="1">
        <f t="array" ref="F1695">_xlfn.IFS(C1695=1,(I1695+J1695+K1695+L1695+M1695+N1695+O1695+P1695+Q1695+R1695+S1695+T1695+U1695+W1695+X1695+Y1695+V1695),C1695=0,(I1695+K1695+L1695+M1695+N1695+O1695+P1695+Q1695+R1695+S1695+T1695+U1695+W1695+X1695+Y1695+V1695))</f>
        <v>7</v>
      </c>
      <c r="G1695" s="4" cm="1">
        <f t="array" ref="G1695">_xlfn.IFS(C1695=1,((I1695+J1695+K1695+L1695+M1695+N1695+O1695+P1695+Q1695+R1695+S1695+T1695+U1695+W1695+X1695+Y1695+V1695)/17),C1695=0,((I1695+K1695+L1695+M1695+N1695+O1695+P1695+Q1695+R1695+S1695+T1695+U1695+W1695+X1695+Y1695+V1695)/16))</f>
        <v>0.41176470588235292</v>
      </c>
      <c r="H1695" s="2" t="str" cm="1">
        <f t="array" ref="H1695">_xlfn.IFS((AND(G1695&gt;=0,G1695&lt;0.595)),"F - Persecuting",(AND(G1695&gt;=0.595,G1695&lt;0.695)),"D - Intolerant",(AND(G1695&gt;=0.695,G1695&lt;0.795)),"C - Resistant",(AND(G1695&gt;=0.795,G1695&lt;0.895)),"B - Tolerant",(AND(G1695&gt;=0.895,G1695&lt;=1)),"A - Protecting")</f>
        <v>F - Persecuting</v>
      </c>
      <c r="I1695" s="10">
        <v>1</v>
      </c>
      <c r="J1695" s="10">
        <v>0</v>
      </c>
      <c r="K1695" s="5">
        <v>1</v>
      </c>
      <c r="L1695" s="5">
        <v>0</v>
      </c>
      <c r="M1695" s="5">
        <v>0</v>
      </c>
      <c r="N1695" s="5">
        <v>1</v>
      </c>
      <c r="O1695" s="5">
        <v>1</v>
      </c>
      <c r="P1695" s="5">
        <v>1</v>
      </c>
      <c r="Q1695" s="5">
        <v>1</v>
      </c>
      <c r="R1695" s="5">
        <v>1</v>
      </c>
      <c r="S1695" s="5">
        <v>0</v>
      </c>
      <c r="T1695" s="5">
        <v>0</v>
      </c>
      <c r="U1695" s="5">
        <v>0</v>
      </c>
      <c r="V1695" s="5">
        <v>0</v>
      </c>
      <c r="W1695" s="5">
        <v>0</v>
      </c>
      <c r="X1695" s="5">
        <v>0</v>
      </c>
      <c r="Y1695" s="5">
        <v>0</v>
      </c>
    </row>
    <row r="1696" spans="1:25" ht="18.75" customHeight="1" x14ac:dyDescent="0.15">
      <c r="A1696" s="2" t="s">
        <v>326</v>
      </c>
      <c r="B1696" s="2">
        <v>2012</v>
      </c>
      <c r="C1696" s="3">
        <v>1</v>
      </c>
      <c r="D1696" s="3" t="s">
        <v>327</v>
      </c>
      <c r="E1696" s="2" t="s">
        <v>54</v>
      </c>
      <c r="F1696" s="2" cm="1">
        <f t="array" ref="F1696">_xlfn.IFS(C1696=1,(I1696+J1696+K1696+L1696+M1696+N1696+O1696+P1696+Q1696+R1696+S1696+T1696+U1696+W1696+X1696+Y1696+V1696),C1696=0,(I1696+K1696+L1696+M1696+N1696+O1696+P1696+Q1696+R1696+S1696+T1696+U1696+W1696+X1696+Y1696+V1696))</f>
        <v>7</v>
      </c>
      <c r="G1696" s="4" cm="1">
        <f t="array" ref="G1696">_xlfn.IFS(C1696=1,((I1696+J1696+K1696+L1696+M1696+N1696+O1696+P1696+Q1696+R1696+S1696+T1696+U1696+W1696+X1696+Y1696+V1696)/17),C1696=0,((I1696+K1696+L1696+M1696+N1696+O1696+P1696+Q1696+R1696+S1696+T1696+U1696+W1696+X1696+Y1696+V1696)/16))</f>
        <v>0.41176470588235292</v>
      </c>
      <c r="H1696" s="2" t="str" cm="1">
        <f t="array" ref="H1696">_xlfn.IFS((AND(G1696&gt;=0,G1696&lt;0.595)),"F - Persecuting",(AND(G1696&gt;=0.595,G1696&lt;0.695)),"D - Intolerant",(AND(G1696&gt;=0.695,G1696&lt;0.795)),"C - Resistant",(AND(G1696&gt;=0.795,G1696&lt;0.895)),"B - Tolerant",(AND(G1696&gt;=0.895,G1696&lt;=1)),"A - Protecting")</f>
        <v>F - Persecuting</v>
      </c>
      <c r="I1696" s="10">
        <v>1</v>
      </c>
      <c r="J1696" s="10">
        <v>0</v>
      </c>
      <c r="K1696" s="5">
        <v>1</v>
      </c>
      <c r="L1696" s="5">
        <v>0</v>
      </c>
      <c r="M1696" s="5">
        <v>0</v>
      </c>
      <c r="N1696" s="5">
        <v>1</v>
      </c>
      <c r="O1696" s="5">
        <v>1</v>
      </c>
      <c r="P1696" s="5">
        <v>1</v>
      </c>
      <c r="Q1696" s="5">
        <v>1</v>
      </c>
      <c r="R1696" s="5">
        <v>1</v>
      </c>
      <c r="S1696" s="5">
        <v>0</v>
      </c>
      <c r="T1696" s="5">
        <v>0</v>
      </c>
      <c r="U1696" s="5">
        <v>0</v>
      </c>
      <c r="V1696" s="5">
        <v>0</v>
      </c>
      <c r="W1696" s="5">
        <v>0</v>
      </c>
      <c r="X1696" s="5">
        <v>0</v>
      </c>
      <c r="Y1696" s="5">
        <v>0</v>
      </c>
    </row>
    <row r="1697" spans="1:25" ht="18.75" customHeight="1" x14ac:dyDescent="0.15">
      <c r="A1697" s="2" t="s">
        <v>326</v>
      </c>
      <c r="B1697" s="2">
        <v>2013</v>
      </c>
      <c r="C1697" s="3">
        <v>1</v>
      </c>
      <c r="D1697" s="3" t="s">
        <v>327</v>
      </c>
      <c r="E1697" s="2" t="s">
        <v>54</v>
      </c>
      <c r="F1697" s="2" cm="1">
        <f t="array" ref="F1697">_xlfn.IFS(C1697=1,(I1697+J1697+K1697+L1697+M1697+N1697+O1697+P1697+Q1697+R1697+S1697+T1697+U1697+W1697+X1697+Y1697+V1697),C1697=0,(I1697+K1697+L1697+M1697+N1697+O1697+P1697+Q1697+R1697+S1697+T1697+U1697+W1697+X1697+Y1697+V1697))</f>
        <v>8</v>
      </c>
      <c r="G1697" s="4" cm="1">
        <f t="array" ref="G1697">_xlfn.IFS(C1697=1,((I1697+J1697+K1697+L1697+M1697+N1697+O1697+P1697+Q1697+R1697+S1697+T1697+U1697+W1697+X1697+Y1697+V1697)/17),C1697=0,((I1697+K1697+L1697+M1697+N1697+O1697+P1697+Q1697+R1697+S1697+T1697+U1697+W1697+X1697+Y1697+V1697)/16))</f>
        <v>0.47058823529411764</v>
      </c>
      <c r="H1697" s="2" t="str" cm="1">
        <f t="array" ref="H1697">_xlfn.IFS((AND(G1697&gt;=0,G1697&lt;0.595)),"F - Persecuting",(AND(G1697&gt;=0.595,G1697&lt;0.695)),"D - Intolerant",(AND(G1697&gt;=0.695,G1697&lt;0.795)),"C - Resistant",(AND(G1697&gt;=0.795,G1697&lt;0.895)),"B - Tolerant",(AND(G1697&gt;=0.895,G1697&lt;=1)),"A - Protecting")</f>
        <v>F - Persecuting</v>
      </c>
      <c r="I1697" s="10">
        <v>1</v>
      </c>
      <c r="J1697" s="10">
        <v>0</v>
      </c>
      <c r="K1697" s="5">
        <v>1</v>
      </c>
      <c r="L1697" s="5">
        <v>0</v>
      </c>
      <c r="M1697" s="5">
        <v>0</v>
      </c>
      <c r="N1697" s="5">
        <v>1</v>
      </c>
      <c r="O1697" s="5">
        <v>1</v>
      </c>
      <c r="P1697" s="5">
        <v>1</v>
      </c>
      <c r="Q1697" s="5">
        <v>1</v>
      </c>
      <c r="R1697" s="5">
        <v>1</v>
      </c>
      <c r="S1697" s="5">
        <v>1</v>
      </c>
      <c r="T1697" s="5">
        <v>0</v>
      </c>
      <c r="U1697" s="5">
        <v>0</v>
      </c>
      <c r="V1697" s="5">
        <v>0</v>
      </c>
      <c r="W1697" s="5">
        <v>0</v>
      </c>
      <c r="X1697" s="5">
        <v>0</v>
      </c>
      <c r="Y1697" s="5">
        <v>0</v>
      </c>
    </row>
    <row r="1698" spans="1:25" ht="18.75" customHeight="1" x14ac:dyDescent="0.15">
      <c r="A1698" s="2" t="s">
        <v>326</v>
      </c>
      <c r="B1698" s="2">
        <v>2014</v>
      </c>
      <c r="C1698" s="3">
        <v>1</v>
      </c>
      <c r="D1698" s="3" t="s">
        <v>327</v>
      </c>
      <c r="E1698" s="2" t="s">
        <v>54</v>
      </c>
      <c r="F1698" s="2" cm="1">
        <f t="array" ref="F1698">_xlfn.IFS(C1698=1,(I1698+J1698+K1698+L1698+M1698+N1698+O1698+P1698+Q1698+R1698+S1698+T1698+U1698+W1698+X1698+Y1698+V1698),C1698=0,(I1698+K1698+L1698+M1698+N1698+O1698+P1698+Q1698+R1698+S1698+T1698+U1698+W1698+X1698+Y1698+V1698))</f>
        <v>8</v>
      </c>
      <c r="G1698" s="4" cm="1">
        <f t="array" ref="G1698">_xlfn.IFS(C1698=1,((I1698+J1698+K1698+L1698+M1698+N1698+O1698+P1698+Q1698+R1698+S1698+T1698+U1698+W1698+X1698+Y1698+V1698)/17),C1698=0,((I1698+K1698+L1698+M1698+N1698+O1698+P1698+Q1698+R1698+S1698+T1698+U1698+W1698+X1698+Y1698+V1698)/16))</f>
        <v>0.47058823529411764</v>
      </c>
      <c r="H1698" s="2" t="str" cm="1">
        <f t="array" ref="H1698">_xlfn.IFS((AND(G1698&gt;=0,G1698&lt;0.595)),"F - Persecuting",(AND(G1698&gt;=0.595,G1698&lt;0.695)),"D - Intolerant",(AND(G1698&gt;=0.695,G1698&lt;0.795)),"C - Resistant",(AND(G1698&gt;=0.795,G1698&lt;0.895)),"B - Tolerant",(AND(G1698&gt;=0.895,G1698&lt;=1)),"A - Protecting")</f>
        <v>F - Persecuting</v>
      </c>
      <c r="I1698" s="10">
        <v>1</v>
      </c>
      <c r="J1698" s="10">
        <v>0</v>
      </c>
      <c r="K1698" s="5">
        <v>1</v>
      </c>
      <c r="L1698" s="5">
        <v>0</v>
      </c>
      <c r="M1698" s="5">
        <v>0</v>
      </c>
      <c r="N1698" s="5">
        <v>1</v>
      </c>
      <c r="O1698" s="5">
        <v>1</v>
      </c>
      <c r="P1698" s="5">
        <v>1</v>
      </c>
      <c r="Q1698" s="5">
        <v>1</v>
      </c>
      <c r="R1698" s="5">
        <v>1</v>
      </c>
      <c r="S1698" s="5">
        <v>1</v>
      </c>
      <c r="T1698" s="5">
        <v>0</v>
      </c>
      <c r="U1698" s="5">
        <v>0</v>
      </c>
      <c r="V1698" s="5">
        <v>0</v>
      </c>
      <c r="W1698" s="5">
        <v>0</v>
      </c>
      <c r="X1698" s="5">
        <v>0</v>
      </c>
      <c r="Y1698" s="5">
        <v>0</v>
      </c>
    </row>
    <row r="1699" spans="1:25" ht="18.75" customHeight="1" x14ac:dyDescent="0.15">
      <c r="A1699" s="2" t="s">
        <v>326</v>
      </c>
      <c r="B1699" s="2">
        <v>2015</v>
      </c>
      <c r="C1699" s="3">
        <v>1</v>
      </c>
      <c r="D1699" s="3" t="s">
        <v>327</v>
      </c>
      <c r="E1699" s="2" t="s">
        <v>54</v>
      </c>
      <c r="F1699" s="2" cm="1">
        <f t="array" ref="F1699">_xlfn.IFS(C1699=1,(I1699+J1699+K1699+L1699+M1699+N1699+O1699+P1699+Q1699+R1699+S1699+T1699+U1699+W1699+X1699+Y1699+V1699),C1699=0,(I1699+K1699+L1699+M1699+N1699+O1699+P1699+Q1699+R1699+S1699+T1699+U1699+W1699+X1699+Y1699+V1699))</f>
        <v>8</v>
      </c>
      <c r="G1699" s="4" cm="1">
        <f t="array" ref="G1699">_xlfn.IFS(C1699=1,((I1699+J1699+K1699+L1699+M1699+N1699+O1699+P1699+Q1699+R1699+S1699+T1699+U1699+W1699+X1699+Y1699+V1699)/17),C1699=0,((I1699+K1699+L1699+M1699+N1699+O1699+P1699+Q1699+R1699+S1699+T1699+U1699+W1699+X1699+Y1699+V1699)/16))</f>
        <v>0.47058823529411764</v>
      </c>
      <c r="H1699" s="2" t="str" cm="1">
        <f t="array" ref="H1699">_xlfn.IFS((AND(G1699&gt;=0,G1699&lt;0.595)),"F - Persecuting",(AND(G1699&gt;=0.595,G1699&lt;0.695)),"D - Intolerant",(AND(G1699&gt;=0.695,G1699&lt;0.795)),"C - Resistant",(AND(G1699&gt;=0.795,G1699&lt;0.895)),"B - Tolerant",(AND(G1699&gt;=0.895,G1699&lt;=1)),"A - Protecting")</f>
        <v>F - Persecuting</v>
      </c>
      <c r="I1699" s="10">
        <v>1</v>
      </c>
      <c r="J1699" s="10">
        <v>0</v>
      </c>
      <c r="K1699" s="5">
        <v>1</v>
      </c>
      <c r="L1699" s="5">
        <v>0</v>
      </c>
      <c r="M1699" s="5">
        <v>0</v>
      </c>
      <c r="N1699" s="5">
        <v>1</v>
      </c>
      <c r="O1699" s="5">
        <v>1</v>
      </c>
      <c r="P1699" s="5">
        <v>1</v>
      </c>
      <c r="Q1699" s="5">
        <v>1</v>
      </c>
      <c r="R1699" s="5">
        <v>1</v>
      </c>
      <c r="S1699" s="5">
        <v>1</v>
      </c>
      <c r="T1699" s="5">
        <v>0</v>
      </c>
      <c r="U1699" s="5">
        <v>0</v>
      </c>
      <c r="V1699" s="5">
        <v>0</v>
      </c>
      <c r="W1699" s="5">
        <v>0</v>
      </c>
      <c r="X1699" s="5">
        <v>0</v>
      </c>
      <c r="Y1699" s="5">
        <v>0</v>
      </c>
    </row>
    <row r="1700" spans="1:25" ht="18.75" customHeight="1" x14ac:dyDescent="0.15">
      <c r="A1700" s="2" t="s">
        <v>326</v>
      </c>
      <c r="B1700" s="2">
        <v>2016</v>
      </c>
      <c r="C1700" s="3">
        <v>1</v>
      </c>
      <c r="D1700" s="3" t="s">
        <v>327</v>
      </c>
      <c r="E1700" s="2" t="s">
        <v>54</v>
      </c>
      <c r="F1700" s="2" cm="1">
        <f t="array" ref="F1700">_xlfn.IFS(C1700=1,(I1700+J1700+K1700+L1700+M1700+N1700+O1700+P1700+Q1700+R1700+S1700+T1700+U1700+W1700+X1700+Y1700+V1700),C1700=0,(I1700+K1700+L1700+M1700+N1700+O1700+P1700+Q1700+R1700+S1700+T1700+U1700+W1700+X1700+Y1700+V1700))</f>
        <v>8</v>
      </c>
      <c r="G1700" s="4" cm="1">
        <f t="array" ref="G1700">_xlfn.IFS(C1700=1,((I1700+J1700+K1700+L1700+M1700+N1700+O1700+P1700+Q1700+R1700+S1700+T1700+U1700+W1700+X1700+Y1700+V1700)/17),C1700=0,((I1700+K1700+L1700+M1700+N1700+O1700+P1700+Q1700+R1700+S1700+T1700+U1700+W1700+X1700+Y1700+V1700)/16))</f>
        <v>0.47058823529411764</v>
      </c>
      <c r="H1700" s="2" t="str" cm="1">
        <f t="array" ref="H1700">_xlfn.IFS((AND(G1700&gt;=0,G1700&lt;0.595)),"F - Persecuting",(AND(G1700&gt;=0.595,G1700&lt;0.695)),"D - Intolerant",(AND(G1700&gt;=0.695,G1700&lt;0.795)),"C - Resistant",(AND(G1700&gt;=0.795,G1700&lt;0.895)),"B - Tolerant",(AND(G1700&gt;=0.895,G1700&lt;=1)),"A - Protecting")</f>
        <v>F - Persecuting</v>
      </c>
      <c r="I1700" s="10">
        <v>1</v>
      </c>
      <c r="J1700" s="10">
        <v>1</v>
      </c>
      <c r="K1700" s="5">
        <v>1</v>
      </c>
      <c r="L1700" s="5">
        <v>0</v>
      </c>
      <c r="M1700" s="5">
        <v>0</v>
      </c>
      <c r="N1700" s="5">
        <v>1</v>
      </c>
      <c r="O1700" s="5">
        <v>1</v>
      </c>
      <c r="P1700" s="5">
        <v>1</v>
      </c>
      <c r="Q1700" s="5">
        <v>1</v>
      </c>
      <c r="R1700" s="5">
        <v>1</v>
      </c>
      <c r="S1700" s="5">
        <v>0</v>
      </c>
      <c r="T1700" s="5">
        <v>0</v>
      </c>
      <c r="U1700" s="5">
        <v>0</v>
      </c>
      <c r="V1700" s="5">
        <v>0</v>
      </c>
      <c r="W1700" s="5">
        <v>0</v>
      </c>
      <c r="X1700" s="5">
        <v>0</v>
      </c>
      <c r="Y1700" s="5">
        <v>0</v>
      </c>
    </row>
    <row r="1701" spans="1:25" ht="18.75" customHeight="1" x14ac:dyDescent="0.15">
      <c r="A1701" s="2" t="s">
        <v>326</v>
      </c>
      <c r="B1701" s="2">
        <v>2017</v>
      </c>
      <c r="C1701" s="3">
        <v>1</v>
      </c>
      <c r="D1701" s="3" t="s">
        <v>327</v>
      </c>
      <c r="E1701" s="2" t="s">
        <v>54</v>
      </c>
      <c r="F1701" s="2" cm="1">
        <f t="array" ref="F1701">_xlfn.IFS(C1701=1,(I1701+J1701+K1701+L1701+M1701+N1701+O1701+P1701+Q1701+R1701+S1701+T1701+U1701+W1701+X1701+Y1701+V1701),C1701=0,(I1701+K1701+L1701+M1701+N1701+O1701+P1701+Q1701+R1701+S1701+T1701+U1701+W1701+X1701+Y1701+V1701))</f>
        <v>12</v>
      </c>
      <c r="G1701" s="4" cm="1">
        <f t="array" ref="G1701">_xlfn.IFS(C1701=1,((I1701+J1701+K1701+L1701+M1701+N1701+O1701+P1701+Q1701+R1701+S1701+T1701+U1701+W1701+X1701+Y1701+V1701)/17),C1701=0,((I1701+K1701+L1701+M1701+N1701+O1701+P1701+Q1701+R1701+S1701+T1701+U1701+W1701+X1701+Y1701+V1701)/16))</f>
        <v>0.70588235294117652</v>
      </c>
      <c r="H1701" s="2" t="str" cm="1">
        <f t="array" ref="H1701">_xlfn.IFS((AND(G1701&gt;=0,G1701&lt;0.595)),"F - Persecuting",(AND(G1701&gt;=0.595,G1701&lt;0.695)),"D - Intolerant",(AND(G1701&gt;=0.695,G1701&lt;0.795)),"C - Resistant",(AND(G1701&gt;=0.795,G1701&lt;0.895)),"B - Tolerant",(AND(G1701&gt;=0.895,G1701&lt;=1)),"A - Protecting")</f>
        <v>C - Resistant</v>
      </c>
      <c r="I1701" s="10">
        <v>1</v>
      </c>
      <c r="J1701" s="10">
        <v>1</v>
      </c>
      <c r="K1701" s="5">
        <v>1</v>
      </c>
      <c r="L1701" s="5">
        <v>0</v>
      </c>
      <c r="M1701" s="5">
        <v>0</v>
      </c>
      <c r="N1701" s="5">
        <v>1</v>
      </c>
      <c r="O1701" s="5">
        <v>1</v>
      </c>
      <c r="P1701" s="5">
        <v>1</v>
      </c>
      <c r="Q1701" s="5">
        <v>1</v>
      </c>
      <c r="R1701" s="5">
        <v>1</v>
      </c>
      <c r="S1701" s="5">
        <v>0</v>
      </c>
      <c r="T1701" s="5">
        <v>1</v>
      </c>
      <c r="U1701" s="5">
        <v>1</v>
      </c>
      <c r="V1701" s="5">
        <v>1</v>
      </c>
      <c r="W1701" s="5">
        <v>1</v>
      </c>
      <c r="X1701" s="5">
        <v>0</v>
      </c>
      <c r="Y1701" s="5">
        <v>0</v>
      </c>
    </row>
    <row r="1702" spans="1:25" ht="18.75" customHeight="1" x14ac:dyDescent="0.15">
      <c r="A1702" s="2" t="s">
        <v>326</v>
      </c>
      <c r="B1702" s="2">
        <v>2018</v>
      </c>
      <c r="C1702" s="3">
        <v>1</v>
      </c>
      <c r="D1702" s="3" t="s">
        <v>327</v>
      </c>
      <c r="E1702" s="2" t="s">
        <v>54</v>
      </c>
      <c r="F1702" s="2" cm="1">
        <f t="array" ref="F1702">_xlfn.IFS(C1702=1,(I1702+J1702+K1702+L1702+M1702+N1702+O1702+P1702+Q1702+R1702+S1702+T1702+U1702+W1702+X1702+Y1702+V1702),C1702=0,(I1702+K1702+L1702+M1702+N1702+O1702+P1702+Q1702+R1702+S1702+T1702+U1702+W1702+X1702+Y1702+V1702))</f>
        <v>11</v>
      </c>
      <c r="G1702" s="4" cm="1">
        <f t="array" ref="G1702">_xlfn.IFS(C1702=1,((I1702+J1702+K1702+L1702+M1702+N1702+O1702+P1702+Q1702+R1702+S1702+T1702+U1702+W1702+X1702+Y1702+V1702)/17),C1702=0,((I1702+K1702+L1702+M1702+N1702+O1702+P1702+Q1702+R1702+S1702+T1702+U1702+W1702+X1702+Y1702+V1702)/16))</f>
        <v>0.6470588235294118</v>
      </c>
      <c r="H1702" s="2" t="str" cm="1">
        <f t="array" ref="H1702">_xlfn.IFS((AND(G1702&gt;=0,G1702&lt;0.595)),"F - Persecuting",(AND(G1702&gt;=0.595,G1702&lt;0.695)),"D - Intolerant",(AND(G1702&gt;=0.695,G1702&lt;0.795)),"C - Resistant",(AND(G1702&gt;=0.795,G1702&lt;0.895)),"B - Tolerant",(AND(G1702&gt;=0.895,G1702&lt;=1)),"A - Protecting")</f>
        <v>D - Intolerant</v>
      </c>
      <c r="I1702" s="10">
        <v>1</v>
      </c>
      <c r="J1702" s="10">
        <v>1</v>
      </c>
      <c r="K1702" s="5">
        <v>1</v>
      </c>
      <c r="L1702" s="5">
        <v>0</v>
      </c>
      <c r="M1702" s="5">
        <v>0</v>
      </c>
      <c r="N1702" s="5">
        <v>1</v>
      </c>
      <c r="O1702" s="5">
        <v>1</v>
      </c>
      <c r="P1702" s="5">
        <v>1</v>
      </c>
      <c r="Q1702" s="5">
        <v>1</v>
      </c>
      <c r="R1702" s="5">
        <v>1</v>
      </c>
      <c r="S1702" s="5">
        <v>0</v>
      </c>
      <c r="T1702" s="5">
        <v>1</v>
      </c>
      <c r="U1702" s="5">
        <v>1</v>
      </c>
      <c r="V1702" s="5">
        <v>1</v>
      </c>
      <c r="W1702" s="5">
        <v>0</v>
      </c>
      <c r="X1702" s="5">
        <v>0</v>
      </c>
      <c r="Y1702" s="5">
        <v>0</v>
      </c>
    </row>
    <row r="1703" spans="1:25" ht="18.75" customHeight="1" x14ac:dyDescent="0.15">
      <c r="A1703" s="2" t="s">
        <v>326</v>
      </c>
      <c r="B1703" s="2">
        <v>2019</v>
      </c>
      <c r="C1703" s="3">
        <v>1</v>
      </c>
      <c r="D1703" s="3" t="s">
        <v>327</v>
      </c>
      <c r="E1703" s="2" t="s">
        <v>54</v>
      </c>
      <c r="F1703" s="2" cm="1">
        <f t="array" ref="F1703">_xlfn.IFS(C1703=1,(I1703+J1703+K1703+L1703+M1703+N1703+O1703+P1703+Q1703+R1703+S1703+T1703+U1703+W1703+X1703+Y1703+V1703),C1703=0,(I1703+K1703+L1703+M1703+N1703+O1703+P1703+Q1703+R1703+S1703+T1703+U1703+W1703+X1703+Y1703+V1703))</f>
        <v>11</v>
      </c>
      <c r="G1703" s="4" cm="1">
        <f t="array" ref="G1703">_xlfn.IFS(C1703=1,((I1703+J1703+K1703+L1703+M1703+N1703+O1703+P1703+Q1703+R1703+S1703+T1703+U1703+W1703+X1703+Y1703+V1703)/17),C1703=0,((I1703+K1703+L1703+M1703+N1703+O1703+P1703+Q1703+R1703+S1703+T1703+U1703+W1703+X1703+Y1703+V1703)/16))</f>
        <v>0.6470588235294118</v>
      </c>
      <c r="H1703" s="2" t="str" cm="1">
        <f t="array" ref="H1703">_xlfn.IFS((AND(G1703&gt;=0,G1703&lt;0.595)),"F - Persecuting",(AND(G1703&gt;=0.595,G1703&lt;0.695)),"D - Intolerant",(AND(G1703&gt;=0.695,G1703&lt;0.795)),"C - Resistant",(AND(G1703&gt;=0.795,G1703&lt;0.895)),"B - Tolerant",(AND(G1703&gt;=0.895,G1703&lt;=1)),"A - Protecting")</f>
        <v>D - Intolerant</v>
      </c>
      <c r="I1703" s="10">
        <v>1</v>
      </c>
      <c r="J1703" s="10">
        <v>1</v>
      </c>
      <c r="K1703" s="5">
        <v>1</v>
      </c>
      <c r="L1703" s="5">
        <v>0</v>
      </c>
      <c r="M1703" s="5">
        <v>0</v>
      </c>
      <c r="N1703" s="5">
        <v>1</v>
      </c>
      <c r="O1703" s="5">
        <v>1</v>
      </c>
      <c r="P1703" s="5">
        <v>1</v>
      </c>
      <c r="Q1703" s="5">
        <v>1</v>
      </c>
      <c r="R1703" s="5">
        <v>1</v>
      </c>
      <c r="S1703" s="5">
        <v>0</v>
      </c>
      <c r="T1703" s="5">
        <v>1</v>
      </c>
      <c r="U1703" s="5">
        <v>1</v>
      </c>
      <c r="V1703" s="5">
        <v>1</v>
      </c>
      <c r="W1703" s="5">
        <v>0</v>
      </c>
      <c r="X1703" s="5">
        <v>0</v>
      </c>
      <c r="Y1703" s="5">
        <v>0</v>
      </c>
    </row>
    <row r="1704" spans="1:25" ht="18.75" customHeight="1" x14ac:dyDescent="0.15">
      <c r="A1704" s="2" t="s">
        <v>326</v>
      </c>
      <c r="B1704" s="2">
        <v>2020</v>
      </c>
      <c r="C1704" s="3">
        <v>1</v>
      </c>
      <c r="D1704" s="3" t="s">
        <v>327</v>
      </c>
      <c r="E1704" s="2" t="s">
        <v>54</v>
      </c>
      <c r="F1704" s="2" cm="1">
        <f t="array" ref="F1704">_xlfn.IFS(C1704=1,(I1704+J1704+K1704+L1704+M1704+N1704+O1704+P1704+Q1704+R1704+S1704+T1704+U1704+W1704+X1704+Y1704+V1704),C1704=0,(I1704+K1704+L1704+M1704+N1704+O1704+P1704+Q1704+R1704+S1704+T1704+U1704+W1704+X1704+Y1704+V1704))</f>
        <v>11</v>
      </c>
      <c r="G1704" s="4" cm="1">
        <f t="array" ref="G1704">_xlfn.IFS(C1704=1,((I1704+J1704+K1704+L1704+M1704+N1704+O1704+P1704+Q1704+R1704+S1704+T1704+U1704+W1704+X1704+Y1704+V1704)/17),C1704=0,((I1704+K1704+L1704+M1704+N1704+O1704+P1704+Q1704+R1704+S1704+T1704+U1704+W1704+X1704+Y1704+V1704)/16))</f>
        <v>0.6470588235294118</v>
      </c>
      <c r="H1704" s="2" t="str" cm="1">
        <f t="array" ref="H1704">_xlfn.IFS((AND(G1704&gt;=0,G1704&lt;0.595)),"F - Persecuting",(AND(G1704&gt;=0.595,G1704&lt;0.695)),"D - Intolerant",(AND(G1704&gt;=0.695,G1704&lt;0.795)),"C - Resistant",(AND(G1704&gt;=0.795,G1704&lt;0.895)),"B - Tolerant",(AND(G1704&gt;=0.895,G1704&lt;=1)),"A - Protecting")</f>
        <v>D - Intolerant</v>
      </c>
      <c r="I1704" s="5">
        <v>1</v>
      </c>
      <c r="J1704" s="5">
        <v>1</v>
      </c>
      <c r="K1704" s="5">
        <v>1</v>
      </c>
      <c r="L1704" s="5">
        <v>0</v>
      </c>
      <c r="M1704" s="5">
        <v>0</v>
      </c>
      <c r="N1704" s="5">
        <v>1</v>
      </c>
      <c r="O1704" s="5">
        <v>1</v>
      </c>
      <c r="P1704" s="5">
        <v>1</v>
      </c>
      <c r="Q1704" s="5">
        <v>1</v>
      </c>
      <c r="R1704" s="5">
        <v>1</v>
      </c>
      <c r="S1704" s="5">
        <v>0</v>
      </c>
      <c r="T1704" s="5">
        <v>1</v>
      </c>
      <c r="U1704" s="5">
        <v>1</v>
      </c>
      <c r="V1704" s="5">
        <v>1</v>
      </c>
      <c r="W1704" s="5">
        <v>0</v>
      </c>
      <c r="X1704" s="5">
        <v>0</v>
      </c>
      <c r="Y1704" s="5">
        <v>0</v>
      </c>
    </row>
    <row r="1705" spans="1:25" ht="18.75" customHeight="1" x14ac:dyDescent="0.15">
      <c r="A1705" s="2" t="s">
        <v>326</v>
      </c>
      <c r="B1705" s="2">
        <v>2021</v>
      </c>
      <c r="C1705" s="3">
        <v>1</v>
      </c>
      <c r="D1705" s="3" t="s">
        <v>327</v>
      </c>
      <c r="E1705" s="2" t="s">
        <v>54</v>
      </c>
      <c r="F1705" s="2" cm="1">
        <f t="array" ref="F1705">_xlfn.IFS(C1705=1,(I1705+J1705+K1705+L1705+M1705+N1705+O1705+P1705+Q1705+R1705+S1705+T1705+U1705+W1705+X1705+Y1705+V1705),C1705=0,(I1705+K1705+L1705+M1705+N1705+O1705+P1705+Q1705+R1705+S1705+T1705+U1705+W1705+X1705+Y1705+V1705))</f>
        <v>12</v>
      </c>
      <c r="G1705" s="4" cm="1">
        <f t="array" ref="G1705">_xlfn.IFS(C1705=1,((I1705+J1705+K1705+L1705+M1705+N1705+O1705+P1705+Q1705+R1705+S1705+T1705+U1705+W1705+X1705+Y1705+V1705)/17),C1705=0,((I1705+K1705+L1705+M1705+N1705+O1705+P1705+Q1705+R1705+S1705+T1705+U1705+W1705+X1705+Y1705+V1705)/16))</f>
        <v>0.70588235294117652</v>
      </c>
      <c r="H1705" s="2" t="str" cm="1">
        <f t="array" ref="H1705">_xlfn.IFS((AND(G1705&gt;=0,G1705&lt;0.595)),"F - Persecuting",(AND(G1705&gt;=0.595,G1705&lt;0.695)),"D - Intolerant",(AND(G1705&gt;=0.695,G1705&lt;0.795)),"C - Resistant",(AND(G1705&gt;=0.795,G1705&lt;0.895)),"B - Tolerant",(AND(G1705&gt;=0.895,G1705&lt;=1)),"A - Protecting")</f>
        <v>C - Resistant</v>
      </c>
      <c r="I1705" s="5">
        <v>1</v>
      </c>
      <c r="J1705" s="5">
        <v>1</v>
      </c>
      <c r="K1705" s="5">
        <v>1</v>
      </c>
      <c r="L1705" s="6">
        <v>0</v>
      </c>
      <c r="M1705" s="6">
        <v>0</v>
      </c>
      <c r="N1705" s="5">
        <v>1</v>
      </c>
      <c r="O1705" s="5">
        <v>1</v>
      </c>
      <c r="P1705" s="5">
        <v>1</v>
      </c>
      <c r="Q1705" s="5">
        <v>1</v>
      </c>
      <c r="R1705" s="5">
        <v>1</v>
      </c>
      <c r="S1705" s="5">
        <v>1</v>
      </c>
      <c r="T1705" s="5">
        <v>1</v>
      </c>
      <c r="U1705" s="5">
        <v>1</v>
      </c>
      <c r="V1705" s="5">
        <v>1</v>
      </c>
      <c r="W1705" s="5">
        <v>0</v>
      </c>
      <c r="X1705" s="5">
        <v>0</v>
      </c>
      <c r="Y1705" s="5">
        <v>0</v>
      </c>
    </row>
    <row r="1706" spans="1:25" ht="18.75" customHeight="1" x14ac:dyDescent="0.15">
      <c r="A1706" s="2" t="s">
        <v>326</v>
      </c>
      <c r="B1706" s="2">
        <v>2022</v>
      </c>
      <c r="C1706" s="3">
        <v>1</v>
      </c>
      <c r="D1706" s="3" t="s">
        <v>327</v>
      </c>
      <c r="E1706" s="2" t="s">
        <v>54</v>
      </c>
      <c r="F1706" s="2" cm="1">
        <f t="array" ref="F1706">_xlfn.IFS(C1706=1,(I1706+J1706+K1706+L1706+M1706+N1706+O1706+P1706+Q1706+R1706+S1706+T1706+U1706+W1706+X1706+Y1706+V1706),C1706=0,(I1706+K1706+L1706+M1706+N1706+O1706+P1706+Q1706+R1706+S1706+T1706+U1706+W1706+X1706+Y1706+V1706))</f>
        <v>12</v>
      </c>
      <c r="G1706" s="4" cm="1">
        <f t="array" ref="G1706">_xlfn.IFS(C1706=1,((I1706+J1706+K1706+L1706+M1706+N1706+O1706+P1706+Q1706+R1706+S1706+T1706+U1706+W1706+X1706+Y1706+V1706)/17),C1706=0,((I1706+K1706+L1706+M1706+N1706+O1706+P1706+Q1706+R1706+S1706+T1706+U1706+W1706+X1706+Y1706+V1706)/16))</f>
        <v>0.70588235294117652</v>
      </c>
      <c r="H1706" s="2" t="str" cm="1">
        <f t="array" ref="H1706">_xlfn.IFS((AND(G1706&gt;=0,G1706&lt;0.595)),"F - Persecuting",(AND(G1706&gt;=0.595,G1706&lt;0.695)),"D - Intolerant",(AND(G1706&gt;=0.695,G1706&lt;0.795)),"C - Resistant",(AND(G1706&gt;=0.795,G1706&lt;0.895)),"B - Tolerant",(AND(G1706&gt;=0.895,G1706&lt;=1)),"A - Protecting")</f>
        <v>C - Resistant</v>
      </c>
      <c r="I1706" s="5">
        <v>1</v>
      </c>
      <c r="J1706" s="5">
        <v>1</v>
      </c>
      <c r="K1706" s="5">
        <v>1</v>
      </c>
      <c r="L1706" s="5">
        <v>0</v>
      </c>
      <c r="M1706" s="5">
        <v>0</v>
      </c>
      <c r="N1706" s="5">
        <v>1</v>
      </c>
      <c r="O1706" s="5">
        <v>1</v>
      </c>
      <c r="P1706" s="5">
        <v>1</v>
      </c>
      <c r="Q1706" s="5">
        <v>1</v>
      </c>
      <c r="R1706" s="5">
        <v>1</v>
      </c>
      <c r="S1706" s="5">
        <v>1</v>
      </c>
      <c r="T1706" s="5">
        <v>1</v>
      </c>
      <c r="U1706" s="5">
        <v>1</v>
      </c>
      <c r="V1706" s="5">
        <v>1</v>
      </c>
      <c r="W1706" s="5">
        <v>0</v>
      </c>
      <c r="X1706" s="5">
        <v>0</v>
      </c>
      <c r="Y1706" s="5">
        <v>0</v>
      </c>
    </row>
    <row r="1707" spans="1:25" ht="18.75" customHeight="1" x14ac:dyDescent="0.15">
      <c r="A1707" s="2" t="s">
        <v>328</v>
      </c>
      <c r="B1707" s="2">
        <v>2011</v>
      </c>
      <c r="C1707" s="3">
        <v>1</v>
      </c>
      <c r="D1707" s="3" t="s">
        <v>329</v>
      </c>
      <c r="E1707" s="2" t="s">
        <v>38</v>
      </c>
      <c r="F1707" s="2" cm="1">
        <f t="array" ref="F1707">_xlfn.IFS(C1707=1,(I1707+J1707+K1707+L1707+M1707+N1707+O1707+P1707+Q1707+R1707+S1707+T1707+U1707+W1707+X1707+Y1707+V1707),C1707=0,(I1707+K1707+L1707+M1707+N1707+O1707+P1707+Q1707+R1707+S1707+T1707+U1707+W1707+X1707+Y1707+V1707))</f>
        <v>6</v>
      </c>
      <c r="G1707" s="4" cm="1">
        <f t="array" ref="G1707">_xlfn.IFS(C1707=1,((I1707+J1707+K1707+L1707+M1707+N1707+O1707+P1707+Q1707+R1707+S1707+T1707+U1707+W1707+X1707+Y1707+V1707)/17),C1707=0,((I1707+K1707+L1707+M1707+N1707+O1707+P1707+Q1707+R1707+S1707+T1707+U1707+W1707+X1707+Y1707+V1707)/16))</f>
        <v>0.35294117647058826</v>
      </c>
      <c r="H1707" s="2" t="str" cm="1">
        <f t="array" ref="H1707">_xlfn.IFS((AND(G1707&gt;=0,G1707&lt;0.595)),"F - Persecuting",(AND(G1707&gt;=0.595,G1707&lt;0.695)),"D - Intolerant",(AND(G1707&gt;=0.695,G1707&lt;0.795)),"C - Resistant",(AND(G1707&gt;=0.795,G1707&lt;0.895)),"B - Tolerant",(AND(G1707&gt;=0.895,G1707&lt;=1)),"A - Protecting")</f>
        <v>F - Persecuting</v>
      </c>
      <c r="I1707" s="10">
        <v>1</v>
      </c>
      <c r="J1707" s="10">
        <v>0</v>
      </c>
      <c r="K1707" s="5">
        <v>0</v>
      </c>
      <c r="L1707" s="5">
        <v>0</v>
      </c>
      <c r="M1707" s="5">
        <v>0</v>
      </c>
      <c r="N1707" s="5">
        <v>0</v>
      </c>
      <c r="O1707" s="5">
        <v>1</v>
      </c>
      <c r="P1707" s="5">
        <v>1</v>
      </c>
      <c r="Q1707" s="5">
        <v>1</v>
      </c>
      <c r="R1707" s="5">
        <v>1</v>
      </c>
      <c r="S1707" s="5">
        <v>1</v>
      </c>
      <c r="T1707" s="5">
        <v>0</v>
      </c>
      <c r="U1707" s="5">
        <v>0</v>
      </c>
      <c r="V1707" s="5">
        <v>0</v>
      </c>
      <c r="W1707" s="5">
        <v>0</v>
      </c>
      <c r="X1707" s="5">
        <v>0</v>
      </c>
      <c r="Y1707" s="5">
        <v>0</v>
      </c>
    </row>
    <row r="1708" spans="1:25" ht="18.75" customHeight="1" x14ac:dyDescent="0.15">
      <c r="A1708" s="2" t="s">
        <v>328</v>
      </c>
      <c r="B1708" s="2">
        <v>2012</v>
      </c>
      <c r="C1708" s="3">
        <v>1</v>
      </c>
      <c r="D1708" s="3" t="s">
        <v>329</v>
      </c>
      <c r="E1708" s="2" t="s">
        <v>38</v>
      </c>
      <c r="F1708" s="2" cm="1">
        <f t="array" ref="F1708">_xlfn.IFS(C1708=1,(I1708+J1708+K1708+L1708+M1708+N1708+O1708+P1708+Q1708+R1708+S1708+T1708+U1708+W1708+X1708+Y1708+V1708),C1708=0,(I1708+K1708+L1708+M1708+N1708+O1708+P1708+Q1708+R1708+S1708+T1708+U1708+W1708+X1708+Y1708+V1708))</f>
        <v>6</v>
      </c>
      <c r="G1708" s="4" cm="1">
        <f t="array" ref="G1708">_xlfn.IFS(C1708=1,((I1708+J1708+K1708+L1708+M1708+N1708+O1708+P1708+Q1708+R1708+S1708+T1708+U1708+W1708+X1708+Y1708+V1708)/17),C1708=0,((I1708+K1708+L1708+M1708+N1708+O1708+P1708+Q1708+R1708+S1708+T1708+U1708+W1708+X1708+Y1708+V1708)/16))</f>
        <v>0.35294117647058826</v>
      </c>
      <c r="H1708" s="2" t="str" cm="1">
        <f t="array" ref="H1708">_xlfn.IFS((AND(G1708&gt;=0,G1708&lt;0.595)),"F - Persecuting",(AND(G1708&gt;=0.595,G1708&lt;0.695)),"D - Intolerant",(AND(G1708&gt;=0.695,G1708&lt;0.795)),"C - Resistant",(AND(G1708&gt;=0.795,G1708&lt;0.895)),"B - Tolerant",(AND(G1708&gt;=0.895,G1708&lt;=1)),"A - Protecting")</f>
        <v>F - Persecuting</v>
      </c>
      <c r="I1708" s="10">
        <v>1</v>
      </c>
      <c r="J1708" s="10">
        <v>0</v>
      </c>
      <c r="K1708" s="5">
        <v>0</v>
      </c>
      <c r="L1708" s="5">
        <v>0</v>
      </c>
      <c r="M1708" s="5">
        <v>0</v>
      </c>
      <c r="N1708" s="5">
        <v>0</v>
      </c>
      <c r="O1708" s="5">
        <v>1</v>
      </c>
      <c r="P1708" s="5">
        <v>1</v>
      </c>
      <c r="Q1708" s="5">
        <v>1</v>
      </c>
      <c r="R1708" s="5">
        <v>1</v>
      </c>
      <c r="S1708" s="5">
        <v>1</v>
      </c>
      <c r="T1708" s="5">
        <v>0</v>
      </c>
      <c r="U1708" s="5">
        <v>0</v>
      </c>
      <c r="V1708" s="5">
        <v>0</v>
      </c>
      <c r="W1708" s="5">
        <v>0</v>
      </c>
      <c r="X1708" s="5">
        <v>0</v>
      </c>
      <c r="Y1708" s="5">
        <v>0</v>
      </c>
    </row>
    <row r="1709" spans="1:25" ht="18.75" customHeight="1" x14ac:dyDescent="0.15">
      <c r="A1709" s="2" t="s">
        <v>328</v>
      </c>
      <c r="B1709" s="2">
        <v>2013</v>
      </c>
      <c r="C1709" s="3">
        <v>1</v>
      </c>
      <c r="D1709" s="3" t="s">
        <v>329</v>
      </c>
      <c r="E1709" s="2" t="s">
        <v>38</v>
      </c>
      <c r="F1709" s="2" cm="1">
        <f t="array" ref="F1709">_xlfn.IFS(C1709=1,(I1709+J1709+K1709+L1709+M1709+N1709+O1709+P1709+Q1709+R1709+S1709+T1709+U1709+W1709+X1709+Y1709+V1709),C1709=0,(I1709+K1709+L1709+M1709+N1709+O1709+P1709+Q1709+R1709+S1709+T1709+U1709+W1709+X1709+Y1709+V1709))</f>
        <v>6</v>
      </c>
      <c r="G1709" s="4" cm="1">
        <f t="array" ref="G1709">_xlfn.IFS(C1709=1,((I1709+J1709+K1709+L1709+M1709+N1709+O1709+P1709+Q1709+R1709+S1709+T1709+U1709+W1709+X1709+Y1709+V1709)/17),C1709=0,((I1709+K1709+L1709+M1709+N1709+O1709+P1709+Q1709+R1709+S1709+T1709+U1709+W1709+X1709+Y1709+V1709)/16))</f>
        <v>0.35294117647058826</v>
      </c>
      <c r="H1709" s="2" t="str" cm="1">
        <f t="array" ref="H1709">_xlfn.IFS((AND(G1709&gt;=0,G1709&lt;0.595)),"F - Persecuting",(AND(G1709&gt;=0.595,G1709&lt;0.695)),"D - Intolerant",(AND(G1709&gt;=0.695,G1709&lt;0.795)),"C - Resistant",(AND(G1709&gt;=0.795,G1709&lt;0.895)),"B - Tolerant",(AND(G1709&gt;=0.895,G1709&lt;=1)),"A - Protecting")</f>
        <v>F - Persecuting</v>
      </c>
      <c r="I1709" s="10">
        <v>1</v>
      </c>
      <c r="J1709" s="10">
        <v>0</v>
      </c>
      <c r="K1709" s="5">
        <v>0</v>
      </c>
      <c r="L1709" s="5">
        <v>0</v>
      </c>
      <c r="M1709" s="5">
        <v>0</v>
      </c>
      <c r="N1709" s="5">
        <v>0</v>
      </c>
      <c r="O1709" s="5">
        <v>1</v>
      </c>
      <c r="P1709" s="5">
        <v>1</v>
      </c>
      <c r="Q1709" s="5">
        <v>1</v>
      </c>
      <c r="R1709" s="5">
        <v>1</v>
      </c>
      <c r="S1709" s="5">
        <v>1</v>
      </c>
      <c r="T1709" s="5">
        <v>0</v>
      </c>
      <c r="U1709" s="5">
        <v>0</v>
      </c>
      <c r="V1709" s="5">
        <v>0</v>
      </c>
      <c r="W1709" s="5">
        <v>0</v>
      </c>
      <c r="X1709" s="5">
        <v>0</v>
      </c>
      <c r="Y1709" s="5">
        <v>0</v>
      </c>
    </row>
    <row r="1710" spans="1:25" ht="18.75" customHeight="1" x14ac:dyDescent="0.15">
      <c r="A1710" s="2" t="s">
        <v>328</v>
      </c>
      <c r="B1710" s="2">
        <v>2014</v>
      </c>
      <c r="C1710" s="3">
        <v>1</v>
      </c>
      <c r="D1710" s="3" t="s">
        <v>329</v>
      </c>
      <c r="E1710" s="2" t="s">
        <v>38</v>
      </c>
      <c r="F1710" s="2" cm="1">
        <f t="array" ref="F1710">_xlfn.IFS(C1710=1,(I1710+J1710+K1710+L1710+M1710+N1710+O1710+P1710+Q1710+R1710+S1710+T1710+U1710+W1710+X1710+Y1710+V1710),C1710=0,(I1710+K1710+L1710+M1710+N1710+O1710+P1710+Q1710+R1710+S1710+T1710+U1710+W1710+X1710+Y1710+V1710))</f>
        <v>6</v>
      </c>
      <c r="G1710" s="4" cm="1">
        <f t="array" ref="G1710">_xlfn.IFS(C1710=1,((I1710+J1710+K1710+L1710+M1710+N1710+O1710+P1710+Q1710+R1710+S1710+T1710+U1710+W1710+X1710+Y1710+V1710)/17),C1710=0,((I1710+K1710+L1710+M1710+N1710+O1710+P1710+Q1710+R1710+S1710+T1710+U1710+W1710+X1710+Y1710+V1710)/16))</f>
        <v>0.35294117647058826</v>
      </c>
      <c r="H1710" s="2" t="str" cm="1">
        <f t="array" ref="H1710">_xlfn.IFS((AND(G1710&gt;=0,G1710&lt;0.595)),"F - Persecuting",(AND(G1710&gt;=0.595,G1710&lt;0.695)),"D - Intolerant",(AND(G1710&gt;=0.695,G1710&lt;0.795)),"C - Resistant",(AND(G1710&gt;=0.795,G1710&lt;0.895)),"B - Tolerant",(AND(G1710&gt;=0.895,G1710&lt;=1)),"A - Protecting")</f>
        <v>F - Persecuting</v>
      </c>
      <c r="I1710" s="10">
        <v>1</v>
      </c>
      <c r="J1710" s="10">
        <v>0</v>
      </c>
      <c r="K1710" s="5">
        <v>0</v>
      </c>
      <c r="L1710" s="5">
        <v>0</v>
      </c>
      <c r="M1710" s="5">
        <v>0</v>
      </c>
      <c r="N1710" s="5">
        <v>0</v>
      </c>
      <c r="O1710" s="5">
        <v>1</v>
      </c>
      <c r="P1710" s="5">
        <v>1</v>
      </c>
      <c r="Q1710" s="5">
        <v>1</v>
      </c>
      <c r="R1710" s="5">
        <v>1</v>
      </c>
      <c r="S1710" s="5">
        <v>1</v>
      </c>
      <c r="T1710" s="5">
        <v>0</v>
      </c>
      <c r="U1710" s="5">
        <v>0</v>
      </c>
      <c r="V1710" s="5">
        <v>0</v>
      </c>
      <c r="W1710" s="5">
        <v>0</v>
      </c>
      <c r="X1710" s="5">
        <v>0</v>
      </c>
      <c r="Y1710" s="5">
        <v>0</v>
      </c>
    </row>
    <row r="1711" spans="1:25" ht="18.75" customHeight="1" x14ac:dyDescent="0.15">
      <c r="A1711" s="2" t="s">
        <v>328</v>
      </c>
      <c r="B1711" s="2">
        <v>2015</v>
      </c>
      <c r="C1711" s="3">
        <v>1</v>
      </c>
      <c r="D1711" s="3" t="s">
        <v>329</v>
      </c>
      <c r="E1711" s="2" t="s">
        <v>38</v>
      </c>
      <c r="F1711" s="2" cm="1">
        <f t="array" ref="F1711">_xlfn.IFS(C1711=1,(I1711+J1711+K1711+L1711+M1711+N1711+O1711+P1711+Q1711+R1711+S1711+T1711+U1711+W1711+X1711+Y1711+V1711),C1711=0,(I1711+K1711+L1711+M1711+N1711+O1711+P1711+Q1711+R1711+S1711+T1711+U1711+W1711+X1711+Y1711+V1711))</f>
        <v>6</v>
      </c>
      <c r="G1711" s="4" cm="1">
        <f t="array" ref="G1711">_xlfn.IFS(C1711=1,((I1711+J1711+K1711+L1711+M1711+N1711+O1711+P1711+Q1711+R1711+S1711+T1711+U1711+W1711+X1711+Y1711+V1711)/17),C1711=0,((I1711+K1711+L1711+M1711+N1711+O1711+P1711+Q1711+R1711+S1711+T1711+U1711+W1711+X1711+Y1711+V1711)/16))</f>
        <v>0.35294117647058826</v>
      </c>
      <c r="H1711" s="2" t="str" cm="1">
        <f t="array" ref="H1711">_xlfn.IFS((AND(G1711&gt;=0,G1711&lt;0.595)),"F - Persecuting",(AND(G1711&gt;=0.595,G1711&lt;0.695)),"D - Intolerant",(AND(G1711&gt;=0.695,G1711&lt;0.795)),"C - Resistant",(AND(G1711&gt;=0.795,G1711&lt;0.895)),"B - Tolerant",(AND(G1711&gt;=0.895,G1711&lt;=1)),"A - Protecting")</f>
        <v>F - Persecuting</v>
      </c>
      <c r="I1711" s="10">
        <v>1</v>
      </c>
      <c r="J1711" s="10">
        <v>0</v>
      </c>
      <c r="K1711" s="5">
        <v>0</v>
      </c>
      <c r="L1711" s="5">
        <v>0</v>
      </c>
      <c r="M1711" s="5">
        <v>0</v>
      </c>
      <c r="N1711" s="5">
        <v>0</v>
      </c>
      <c r="O1711" s="5">
        <v>1</v>
      </c>
      <c r="P1711" s="5">
        <v>1</v>
      </c>
      <c r="Q1711" s="5">
        <v>1</v>
      </c>
      <c r="R1711" s="5">
        <v>1</v>
      </c>
      <c r="S1711" s="5">
        <v>1</v>
      </c>
      <c r="T1711" s="5">
        <v>0</v>
      </c>
      <c r="U1711" s="5">
        <v>0</v>
      </c>
      <c r="V1711" s="5">
        <v>0</v>
      </c>
      <c r="W1711" s="5">
        <v>0</v>
      </c>
      <c r="X1711" s="5">
        <v>0</v>
      </c>
      <c r="Y1711" s="5">
        <v>0</v>
      </c>
    </row>
    <row r="1712" spans="1:25" ht="18.75" customHeight="1" x14ac:dyDescent="0.15">
      <c r="A1712" s="2" t="s">
        <v>328</v>
      </c>
      <c r="B1712" s="2">
        <v>2016</v>
      </c>
      <c r="C1712" s="3">
        <v>1</v>
      </c>
      <c r="D1712" s="3" t="s">
        <v>329</v>
      </c>
      <c r="E1712" s="2" t="s">
        <v>38</v>
      </c>
      <c r="F1712" s="2" cm="1">
        <f t="array" ref="F1712">_xlfn.IFS(C1712=1,(I1712+J1712+K1712+L1712+M1712+N1712+O1712+P1712+Q1712+R1712+S1712+T1712+U1712+W1712+X1712+Y1712+V1712),C1712=0,(I1712+K1712+L1712+M1712+N1712+O1712+P1712+Q1712+R1712+S1712+T1712+U1712+W1712+X1712+Y1712+V1712))</f>
        <v>6</v>
      </c>
      <c r="G1712" s="4" cm="1">
        <f t="array" ref="G1712">_xlfn.IFS(C1712=1,((I1712+J1712+K1712+L1712+M1712+N1712+O1712+P1712+Q1712+R1712+S1712+T1712+U1712+W1712+X1712+Y1712+V1712)/17),C1712=0,((I1712+K1712+L1712+M1712+N1712+O1712+P1712+Q1712+R1712+S1712+T1712+U1712+W1712+X1712+Y1712+V1712)/16))</f>
        <v>0.35294117647058826</v>
      </c>
      <c r="H1712" s="2" t="str" cm="1">
        <f t="array" ref="H1712">_xlfn.IFS((AND(G1712&gt;=0,G1712&lt;0.595)),"F - Persecuting",(AND(G1712&gt;=0.595,G1712&lt;0.695)),"D - Intolerant",(AND(G1712&gt;=0.695,G1712&lt;0.795)),"C - Resistant",(AND(G1712&gt;=0.795,G1712&lt;0.895)),"B - Tolerant",(AND(G1712&gt;=0.895,G1712&lt;=1)),"A - Protecting")</f>
        <v>F - Persecuting</v>
      </c>
      <c r="I1712" s="10">
        <v>1</v>
      </c>
      <c r="J1712" s="10">
        <v>0</v>
      </c>
      <c r="K1712" s="5">
        <v>0</v>
      </c>
      <c r="L1712" s="5">
        <v>0</v>
      </c>
      <c r="M1712" s="5">
        <v>0</v>
      </c>
      <c r="N1712" s="5">
        <v>0</v>
      </c>
      <c r="O1712" s="5">
        <v>1</v>
      </c>
      <c r="P1712" s="5">
        <v>1</v>
      </c>
      <c r="Q1712" s="5">
        <v>1</v>
      </c>
      <c r="R1712" s="5">
        <v>1</v>
      </c>
      <c r="S1712" s="5">
        <v>1</v>
      </c>
      <c r="T1712" s="5">
        <v>0</v>
      </c>
      <c r="U1712" s="5">
        <v>0</v>
      </c>
      <c r="V1712" s="5">
        <v>0</v>
      </c>
      <c r="W1712" s="5">
        <v>0</v>
      </c>
      <c r="X1712" s="5">
        <v>0</v>
      </c>
      <c r="Y1712" s="5">
        <v>0</v>
      </c>
    </row>
    <row r="1713" spans="1:25" ht="18.75" customHeight="1" x14ac:dyDescent="0.15">
      <c r="A1713" s="2" t="s">
        <v>328</v>
      </c>
      <c r="B1713" s="2">
        <v>2017</v>
      </c>
      <c r="C1713" s="3">
        <v>1</v>
      </c>
      <c r="D1713" s="3" t="s">
        <v>329</v>
      </c>
      <c r="E1713" s="2" t="s">
        <v>38</v>
      </c>
      <c r="F1713" s="2" cm="1">
        <f t="array" ref="F1713">_xlfn.IFS(C1713=1,(I1713+J1713+K1713+L1713+M1713+N1713+O1713+P1713+Q1713+R1713+S1713+T1713+U1713+W1713+X1713+Y1713+V1713),C1713=0,(I1713+K1713+L1713+M1713+N1713+O1713+P1713+Q1713+R1713+S1713+T1713+U1713+W1713+X1713+Y1713+V1713))</f>
        <v>7</v>
      </c>
      <c r="G1713" s="4" cm="1">
        <f t="array" ref="G1713">_xlfn.IFS(C1713=1,((I1713+J1713+K1713+L1713+M1713+N1713+O1713+P1713+Q1713+R1713+S1713+T1713+U1713+W1713+X1713+Y1713+V1713)/17),C1713=0,((I1713+K1713+L1713+M1713+N1713+O1713+P1713+Q1713+R1713+S1713+T1713+U1713+W1713+X1713+Y1713+V1713)/16))</f>
        <v>0.41176470588235292</v>
      </c>
      <c r="H1713" s="2" t="str" cm="1">
        <f t="array" ref="H1713">_xlfn.IFS((AND(G1713&gt;=0,G1713&lt;0.595)),"F - Persecuting",(AND(G1713&gt;=0.595,G1713&lt;0.695)),"D - Intolerant",(AND(G1713&gt;=0.695,G1713&lt;0.795)),"C - Resistant",(AND(G1713&gt;=0.795,G1713&lt;0.895)),"B - Tolerant",(AND(G1713&gt;=0.895,G1713&lt;=1)),"A - Protecting")</f>
        <v>F - Persecuting</v>
      </c>
      <c r="I1713" s="10">
        <v>1</v>
      </c>
      <c r="J1713" s="11">
        <v>1</v>
      </c>
      <c r="K1713" s="5">
        <v>0</v>
      </c>
      <c r="L1713" s="5">
        <v>0</v>
      </c>
      <c r="M1713" s="5">
        <v>0</v>
      </c>
      <c r="N1713" s="5">
        <v>0</v>
      </c>
      <c r="O1713" s="5">
        <v>1</v>
      </c>
      <c r="P1713" s="5">
        <v>1</v>
      </c>
      <c r="Q1713" s="5">
        <v>1</v>
      </c>
      <c r="R1713" s="5">
        <v>1</v>
      </c>
      <c r="S1713" s="5">
        <v>1</v>
      </c>
      <c r="T1713" s="5">
        <v>0</v>
      </c>
      <c r="U1713" s="5">
        <v>0</v>
      </c>
      <c r="V1713" s="5">
        <v>0</v>
      </c>
      <c r="W1713" s="5">
        <v>0</v>
      </c>
      <c r="X1713" s="5">
        <v>0</v>
      </c>
      <c r="Y1713" s="5">
        <v>0</v>
      </c>
    </row>
    <row r="1714" spans="1:25" ht="18.75" customHeight="1" x14ac:dyDescent="0.15">
      <c r="A1714" s="2" t="s">
        <v>328</v>
      </c>
      <c r="B1714" s="2">
        <v>2018</v>
      </c>
      <c r="C1714" s="3">
        <v>1</v>
      </c>
      <c r="D1714" s="3" t="s">
        <v>329</v>
      </c>
      <c r="E1714" s="2" t="s">
        <v>38</v>
      </c>
      <c r="F1714" s="2" cm="1">
        <f t="array" ref="F1714">_xlfn.IFS(C1714=1,(I1714+J1714+K1714+L1714+M1714+N1714+O1714+P1714+Q1714+R1714+S1714+T1714+U1714+W1714+X1714+Y1714+V1714),C1714=0,(I1714+K1714+L1714+M1714+N1714+O1714+P1714+Q1714+R1714+S1714+T1714+U1714+W1714+X1714+Y1714+V1714))</f>
        <v>7</v>
      </c>
      <c r="G1714" s="4" cm="1">
        <f t="array" ref="G1714">_xlfn.IFS(C1714=1,((I1714+J1714+K1714+L1714+M1714+N1714+O1714+P1714+Q1714+R1714+S1714+T1714+U1714+W1714+X1714+Y1714+V1714)/17),C1714=0,((I1714+K1714+L1714+M1714+N1714+O1714+P1714+Q1714+R1714+S1714+T1714+U1714+W1714+X1714+Y1714+V1714)/16))</f>
        <v>0.41176470588235292</v>
      </c>
      <c r="H1714" s="2" t="str" cm="1">
        <f t="array" ref="H1714">_xlfn.IFS((AND(G1714&gt;=0,G1714&lt;0.595)),"F - Persecuting",(AND(G1714&gt;=0.595,G1714&lt;0.695)),"D - Intolerant",(AND(G1714&gt;=0.695,G1714&lt;0.795)),"C - Resistant",(AND(G1714&gt;=0.795,G1714&lt;0.895)),"B - Tolerant",(AND(G1714&gt;=0.895,G1714&lt;=1)),"A - Protecting")</f>
        <v>F - Persecuting</v>
      </c>
      <c r="I1714" s="10">
        <v>1</v>
      </c>
      <c r="J1714" s="11">
        <v>1</v>
      </c>
      <c r="K1714" s="5">
        <v>0</v>
      </c>
      <c r="L1714" s="5">
        <v>0</v>
      </c>
      <c r="M1714" s="5">
        <v>0</v>
      </c>
      <c r="N1714" s="5">
        <v>0</v>
      </c>
      <c r="O1714" s="5">
        <v>1</v>
      </c>
      <c r="P1714" s="5">
        <v>1</v>
      </c>
      <c r="Q1714" s="5">
        <v>1</v>
      </c>
      <c r="R1714" s="5">
        <v>1</v>
      </c>
      <c r="S1714" s="5">
        <v>1</v>
      </c>
      <c r="T1714" s="5">
        <v>0</v>
      </c>
      <c r="U1714" s="5">
        <v>0</v>
      </c>
      <c r="V1714" s="5">
        <v>0</v>
      </c>
      <c r="W1714" s="5">
        <v>0</v>
      </c>
      <c r="X1714" s="5">
        <v>0</v>
      </c>
      <c r="Y1714" s="5">
        <v>0</v>
      </c>
    </row>
    <row r="1715" spans="1:25" ht="18.75" customHeight="1" x14ac:dyDescent="0.15">
      <c r="A1715" s="2" t="s">
        <v>328</v>
      </c>
      <c r="B1715" s="2">
        <v>2019</v>
      </c>
      <c r="C1715" s="3">
        <v>1</v>
      </c>
      <c r="D1715" s="3" t="s">
        <v>329</v>
      </c>
      <c r="E1715" s="2" t="s">
        <v>38</v>
      </c>
      <c r="F1715" s="2" cm="1">
        <f t="array" ref="F1715">_xlfn.IFS(C1715=1,(I1715+J1715+K1715+L1715+M1715+N1715+O1715+P1715+Q1715+R1715+S1715+T1715+U1715+W1715+X1715+Y1715+V1715),C1715=0,(I1715+K1715+L1715+M1715+N1715+O1715+P1715+Q1715+R1715+S1715+T1715+U1715+W1715+X1715+Y1715+V1715))</f>
        <v>7</v>
      </c>
      <c r="G1715" s="4" cm="1">
        <f t="array" ref="G1715">_xlfn.IFS(C1715=1,((I1715+J1715+K1715+L1715+M1715+N1715+O1715+P1715+Q1715+R1715+S1715+T1715+U1715+W1715+X1715+Y1715+V1715)/17),C1715=0,((I1715+K1715+L1715+M1715+N1715+O1715+P1715+Q1715+R1715+S1715+T1715+U1715+W1715+X1715+Y1715+V1715)/16))</f>
        <v>0.41176470588235292</v>
      </c>
      <c r="H1715" s="2" t="str" cm="1">
        <f t="array" ref="H1715">_xlfn.IFS((AND(G1715&gt;=0,G1715&lt;0.595)),"F - Persecuting",(AND(G1715&gt;=0.595,G1715&lt;0.695)),"D - Intolerant",(AND(G1715&gt;=0.695,G1715&lt;0.795)),"C - Resistant",(AND(G1715&gt;=0.795,G1715&lt;0.895)),"B - Tolerant",(AND(G1715&gt;=0.895,G1715&lt;=1)),"A - Protecting")</f>
        <v>F - Persecuting</v>
      </c>
      <c r="I1715" s="10">
        <v>1</v>
      </c>
      <c r="J1715" s="11">
        <v>1</v>
      </c>
      <c r="K1715" s="5">
        <v>0</v>
      </c>
      <c r="L1715" s="5">
        <v>0</v>
      </c>
      <c r="M1715" s="5">
        <v>0</v>
      </c>
      <c r="N1715" s="5">
        <v>0</v>
      </c>
      <c r="O1715" s="5">
        <v>1</v>
      </c>
      <c r="P1715" s="5">
        <v>1</v>
      </c>
      <c r="Q1715" s="5">
        <v>1</v>
      </c>
      <c r="R1715" s="5">
        <v>1</v>
      </c>
      <c r="S1715" s="5">
        <v>1</v>
      </c>
      <c r="T1715" s="5">
        <v>0</v>
      </c>
      <c r="U1715" s="5">
        <v>0</v>
      </c>
      <c r="V1715" s="5">
        <v>0</v>
      </c>
      <c r="W1715" s="5">
        <v>0</v>
      </c>
      <c r="X1715" s="5">
        <v>0</v>
      </c>
      <c r="Y1715" s="5">
        <v>0</v>
      </c>
    </row>
    <row r="1716" spans="1:25" ht="18.75" customHeight="1" x14ac:dyDescent="0.15">
      <c r="A1716" s="2" t="s">
        <v>328</v>
      </c>
      <c r="B1716" s="2">
        <v>2020</v>
      </c>
      <c r="C1716" s="3">
        <v>1</v>
      </c>
      <c r="D1716" s="3" t="s">
        <v>329</v>
      </c>
      <c r="E1716" s="2" t="s">
        <v>38</v>
      </c>
      <c r="F1716" s="2" cm="1">
        <f t="array" ref="F1716">_xlfn.IFS(C1716=1,(I1716+J1716+K1716+L1716+M1716+N1716+O1716+P1716+Q1716+R1716+S1716+T1716+U1716+W1716+X1716+Y1716+V1716),C1716=0,(I1716+K1716+L1716+M1716+N1716+O1716+P1716+Q1716+R1716+S1716+T1716+U1716+W1716+X1716+Y1716+V1716))</f>
        <v>4</v>
      </c>
      <c r="G1716" s="4" cm="1">
        <f t="array" ref="G1716">_xlfn.IFS(C1716=1,((I1716+J1716+K1716+L1716+M1716+N1716+O1716+P1716+Q1716+R1716+S1716+T1716+U1716+W1716+X1716+Y1716+V1716)/17),C1716=0,((I1716+K1716+L1716+M1716+N1716+O1716+P1716+Q1716+R1716+S1716+T1716+U1716+W1716+X1716+Y1716+V1716)/16))</f>
        <v>0.23529411764705882</v>
      </c>
      <c r="H1716" s="2" t="str" cm="1">
        <f t="array" ref="H1716">_xlfn.IFS((AND(G1716&gt;=0,G1716&lt;0.595)),"F - Persecuting",(AND(G1716&gt;=0.595,G1716&lt;0.695)),"D - Intolerant",(AND(G1716&gt;=0.695,G1716&lt;0.795)),"C - Resistant",(AND(G1716&gt;=0.795,G1716&lt;0.895)),"B - Tolerant",(AND(G1716&gt;=0.895,G1716&lt;=1)),"A - Protecting")</f>
        <v>F - Persecuting</v>
      </c>
      <c r="I1716" s="5">
        <v>1</v>
      </c>
      <c r="J1716" s="5">
        <v>1</v>
      </c>
      <c r="K1716" s="5">
        <v>0</v>
      </c>
      <c r="L1716" s="5">
        <v>0</v>
      </c>
      <c r="M1716" s="5">
        <v>0</v>
      </c>
      <c r="N1716" s="5">
        <v>0</v>
      </c>
      <c r="O1716" s="5">
        <v>1</v>
      </c>
      <c r="P1716" s="5">
        <v>1</v>
      </c>
      <c r="Q1716" s="5">
        <v>0</v>
      </c>
      <c r="R1716" s="5">
        <v>0</v>
      </c>
      <c r="S1716" s="5">
        <v>0</v>
      </c>
      <c r="T1716" s="5">
        <v>0</v>
      </c>
      <c r="U1716" s="5">
        <v>0</v>
      </c>
      <c r="V1716" s="5">
        <v>0</v>
      </c>
      <c r="W1716" s="5">
        <v>0</v>
      </c>
      <c r="X1716" s="5">
        <v>0</v>
      </c>
      <c r="Y1716" s="5">
        <v>0</v>
      </c>
    </row>
    <row r="1717" spans="1:25" ht="18.75" customHeight="1" x14ac:dyDescent="0.15">
      <c r="A1717" s="2" t="s">
        <v>328</v>
      </c>
      <c r="B1717" s="2">
        <v>2021</v>
      </c>
      <c r="C1717" s="3">
        <v>1</v>
      </c>
      <c r="D1717" s="3" t="s">
        <v>329</v>
      </c>
      <c r="E1717" s="2" t="s">
        <v>38</v>
      </c>
      <c r="F1717" s="2" cm="1">
        <f t="array" ref="F1717">_xlfn.IFS(C1717=1,(I1717+J1717+K1717+L1717+M1717+N1717+O1717+P1717+Q1717+R1717+S1717+T1717+U1717+W1717+X1717+Y1717+V1717),C1717=0,(I1717+K1717+L1717+M1717+N1717+O1717+P1717+Q1717+R1717+S1717+T1717+U1717+W1717+X1717+Y1717+V1717))</f>
        <v>7</v>
      </c>
      <c r="G1717" s="4" cm="1">
        <f t="array" ref="G1717">_xlfn.IFS(C1717=1,((I1717+J1717+K1717+L1717+M1717+N1717+O1717+P1717+Q1717+R1717+S1717+T1717+U1717+W1717+X1717+Y1717+V1717)/17),C1717=0,((I1717+K1717+L1717+M1717+N1717+O1717+P1717+Q1717+R1717+S1717+T1717+U1717+W1717+X1717+Y1717+V1717)/16))</f>
        <v>0.41176470588235292</v>
      </c>
      <c r="H1717" s="2" t="str" cm="1">
        <f t="array" ref="H1717">_xlfn.IFS((AND(G1717&gt;=0,G1717&lt;0.595)),"F - Persecuting",(AND(G1717&gt;=0.595,G1717&lt;0.695)),"D - Intolerant",(AND(G1717&gt;=0.695,G1717&lt;0.795)),"C - Resistant",(AND(G1717&gt;=0.795,G1717&lt;0.895)),"B - Tolerant",(AND(G1717&gt;=0.895,G1717&lt;=1)),"A - Protecting")</f>
        <v>F - Persecuting</v>
      </c>
      <c r="I1717" s="5">
        <v>1</v>
      </c>
      <c r="J1717" s="5">
        <v>1</v>
      </c>
      <c r="K1717" s="5">
        <v>0</v>
      </c>
      <c r="L1717" s="5">
        <v>0</v>
      </c>
      <c r="M1717" s="5">
        <v>0</v>
      </c>
      <c r="N1717" s="5">
        <v>0</v>
      </c>
      <c r="O1717" s="5">
        <v>1</v>
      </c>
      <c r="P1717" s="5">
        <v>1</v>
      </c>
      <c r="Q1717" s="5">
        <v>1</v>
      </c>
      <c r="R1717" s="5">
        <v>1</v>
      </c>
      <c r="S1717" s="5">
        <v>1</v>
      </c>
      <c r="T1717" s="5">
        <v>0</v>
      </c>
      <c r="U1717" s="5">
        <v>0</v>
      </c>
      <c r="V1717" s="5">
        <v>0</v>
      </c>
      <c r="W1717" s="5">
        <v>0</v>
      </c>
      <c r="X1717" s="5">
        <v>0</v>
      </c>
      <c r="Y1717" s="5">
        <v>0</v>
      </c>
    </row>
    <row r="1718" spans="1:25" ht="18.75" customHeight="1" x14ac:dyDescent="0.15">
      <c r="A1718" s="2" t="s">
        <v>328</v>
      </c>
      <c r="B1718" s="2">
        <v>2022</v>
      </c>
      <c r="C1718" s="3">
        <v>1</v>
      </c>
      <c r="D1718" s="3" t="s">
        <v>329</v>
      </c>
      <c r="E1718" s="2" t="s">
        <v>38</v>
      </c>
      <c r="F1718" s="2" cm="1">
        <f t="array" ref="F1718">_xlfn.IFS(C1718=1,(I1718+J1718+K1718+L1718+M1718+N1718+O1718+P1718+Q1718+R1718+S1718+T1718+U1718+W1718+X1718+Y1718+V1718),C1718=0,(I1718+K1718+L1718+M1718+N1718+O1718+P1718+Q1718+R1718+S1718+T1718+U1718+W1718+X1718+Y1718+V1718))</f>
        <v>7</v>
      </c>
      <c r="G1718" s="4" cm="1">
        <f t="array" ref="G1718">_xlfn.IFS(C1718=1,((I1718+J1718+K1718+L1718+M1718+N1718+O1718+P1718+Q1718+R1718+S1718+T1718+U1718+W1718+X1718+Y1718+V1718)/17),C1718=0,((I1718+K1718+L1718+M1718+N1718+O1718+P1718+Q1718+R1718+S1718+T1718+U1718+W1718+X1718+Y1718+V1718)/16))</f>
        <v>0.41176470588235292</v>
      </c>
      <c r="H1718" s="2" t="str" cm="1">
        <f t="array" ref="H1718">_xlfn.IFS((AND(G1718&gt;=0,G1718&lt;0.595)),"F - Persecuting",(AND(G1718&gt;=0.595,G1718&lt;0.695)),"D - Intolerant",(AND(G1718&gt;=0.695,G1718&lt;0.795)),"C - Resistant",(AND(G1718&gt;=0.795,G1718&lt;0.895)),"B - Tolerant",(AND(G1718&gt;=0.895,G1718&lt;=1)),"A - Protecting")</f>
        <v>F - Persecuting</v>
      </c>
      <c r="I1718" s="5">
        <v>1</v>
      </c>
      <c r="J1718" s="5">
        <v>1</v>
      </c>
      <c r="K1718" s="5">
        <v>0</v>
      </c>
      <c r="L1718" s="5">
        <v>0</v>
      </c>
      <c r="M1718" s="5">
        <v>0</v>
      </c>
      <c r="N1718" s="5">
        <v>0</v>
      </c>
      <c r="O1718" s="5">
        <v>1</v>
      </c>
      <c r="P1718" s="5">
        <v>1</v>
      </c>
      <c r="Q1718" s="5">
        <v>1</v>
      </c>
      <c r="R1718" s="5">
        <v>1</v>
      </c>
      <c r="S1718" s="5">
        <v>1</v>
      </c>
      <c r="T1718" s="5">
        <v>0</v>
      </c>
      <c r="U1718" s="5">
        <v>0</v>
      </c>
      <c r="V1718" s="5">
        <v>0</v>
      </c>
      <c r="W1718" s="5">
        <v>0</v>
      </c>
      <c r="X1718" s="5">
        <v>0</v>
      </c>
      <c r="Y1718" s="5">
        <v>0</v>
      </c>
    </row>
    <row r="1719" spans="1:25" ht="18.75" customHeight="1" x14ac:dyDescent="0.15">
      <c r="A1719" s="2" t="s">
        <v>330</v>
      </c>
      <c r="B1719" s="2">
        <v>2011</v>
      </c>
      <c r="C1719" s="3">
        <v>1</v>
      </c>
      <c r="D1719" s="3" t="s">
        <v>331</v>
      </c>
      <c r="E1719" s="2" t="s">
        <v>41</v>
      </c>
      <c r="F1719" s="2" cm="1">
        <f t="array" ref="F1719">_xlfn.IFS(C1719=1,(I1719+J1719+K1719+L1719+M1719+N1719+O1719+P1719+Q1719+R1719+S1719+T1719+U1719+W1719+X1719+Y1719+V1719),C1719=0,(I1719+K1719+L1719+M1719+N1719+O1719+P1719+Q1719+R1719+S1719+T1719+U1719+W1719+X1719+Y1719+V1719))</f>
        <v>8</v>
      </c>
      <c r="G1719" s="4" cm="1">
        <f t="array" ref="G1719">_xlfn.IFS(C1719=1,((I1719+J1719+K1719+L1719+M1719+N1719+O1719+P1719+Q1719+R1719+S1719+T1719+U1719+W1719+X1719+Y1719+V1719)/17),C1719=0,((I1719+K1719+L1719+M1719+N1719+O1719+P1719+Q1719+R1719+S1719+T1719+U1719+W1719+X1719+Y1719+V1719)/16))</f>
        <v>0.47058823529411764</v>
      </c>
      <c r="H1719" s="2" t="str" cm="1">
        <f t="array" ref="H1719">_xlfn.IFS((AND(G1719&gt;=0,G1719&lt;0.595)),"F - Persecuting",(AND(G1719&gt;=0.595,G1719&lt;0.695)),"D - Intolerant",(AND(G1719&gt;=0.695,G1719&lt;0.795)),"C - Resistant",(AND(G1719&gt;=0.795,G1719&lt;0.895)),"B - Tolerant",(AND(G1719&gt;=0.895,G1719&lt;=1)),"A - Protecting")</f>
        <v>F - Persecuting</v>
      </c>
      <c r="I1719" s="10">
        <v>1</v>
      </c>
      <c r="J1719" s="10">
        <v>0</v>
      </c>
      <c r="K1719" s="5">
        <v>1</v>
      </c>
      <c r="L1719" s="5">
        <v>0</v>
      </c>
      <c r="M1719" s="5">
        <v>0</v>
      </c>
      <c r="N1719" s="5">
        <v>1</v>
      </c>
      <c r="O1719" s="5">
        <v>1</v>
      </c>
      <c r="P1719" s="5">
        <v>1</v>
      </c>
      <c r="Q1719" s="5">
        <v>0</v>
      </c>
      <c r="R1719" s="5">
        <v>1</v>
      </c>
      <c r="S1719" s="5">
        <v>1</v>
      </c>
      <c r="T1719" s="5">
        <v>0</v>
      </c>
      <c r="U1719" s="5">
        <v>0</v>
      </c>
      <c r="V1719" s="5">
        <v>0</v>
      </c>
      <c r="W1719" s="5">
        <v>0</v>
      </c>
      <c r="X1719" s="5">
        <v>0</v>
      </c>
      <c r="Y1719" s="6">
        <v>1</v>
      </c>
    </row>
    <row r="1720" spans="1:25" ht="18.75" customHeight="1" x14ac:dyDescent="0.15">
      <c r="A1720" s="2" t="s">
        <v>330</v>
      </c>
      <c r="B1720" s="2">
        <v>2012</v>
      </c>
      <c r="C1720" s="3">
        <v>1</v>
      </c>
      <c r="D1720" s="3" t="s">
        <v>331</v>
      </c>
      <c r="E1720" s="2" t="s">
        <v>41</v>
      </c>
      <c r="F1720" s="2" cm="1">
        <f t="array" ref="F1720">_xlfn.IFS(C1720=1,(I1720+J1720+K1720+L1720+M1720+N1720+O1720+P1720+Q1720+R1720+S1720+T1720+U1720+W1720+X1720+Y1720+V1720),C1720=0,(I1720+K1720+L1720+M1720+N1720+O1720+P1720+Q1720+R1720+S1720+T1720+U1720+W1720+X1720+Y1720+V1720))</f>
        <v>9</v>
      </c>
      <c r="G1720" s="4" cm="1">
        <f t="array" ref="G1720">_xlfn.IFS(C1720=1,((I1720+J1720+K1720+L1720+M1720+N1720+O1720+P1720+Q1720+R1720+S1720+T1720+U1720+W1720+X1720+Y1720+V1720)/17),C1720=0,((I1720+K1720+L1720+M1720+N1720+O1720+P1720+Q1720+R1720+S1720+T1720+U1720+W1720+X1720+Y1720+V1720)/16))</f>
        <v>0.52941176470588236</v>
      </c>
      <c r="H1720" s="2" t="str" cm="1">
        <f t="array" ref="H1720">_xlfn.IFS((AND(G1720&gt;=0,G1720&lt;0.595)),"F - Persecuting",(AND(G1720&gt;=0.595,G1720&lt;0.695)),"D - Intolerant",(AND(G1720&gt;=0.695,G1720&lt;0.795)),"C - Resistant",(AND(G1720&gt;=0.795,G1720&lt;0.895)),"B - Tolerant",(AND(G1720&gt;=0.895,G1720&lt;=1)),"A - Protecting")</f>
        <v>F - Persecuting</v>
      </c>
      <c r="I1720" s="10">
        <v>1</v>
      </c>
      <c r="J1720" s="10">
        <v>0</v>
      </c>
      <c r="K1720" s="5">
        <v>1</v>
      </c>
      <c r="L1720" s="5">
        <v>0</v>
      </c>
      <c r="M1720" s="5">
        <v>0</v>
      </c>
      <c r="N1720" s="5">
        <v>1</v>
      </c>
      <c r="O1720" s="5">
        <v>1</v>
      </c>
      <c r="P1720" s="5">
        <v>1</v>
      </c>
      <c r="Q1720" s="5">
        <v>0</v>
      </c>
      <c r="R1720" s="5">
        <v>1</v>
      </c>
      <c r="S1720" s="5">
        <v>1</v>
      </c>
      <c r="T1720" s="5">
        <v>0</v>
      </c>
      <c r="U1720" s="5">
        <v>0</v>
      </c>
      <c r="V1720" s="5">
        <v>0</v>
      </c>
      <c r="W1720" s="5">
        <v>1</v>
      </c>
      <c r="X1720" s="5">
        <v>0</v>
      </c>
      <c r="Y1720" s="6">
        <v>1</v>
      </c>
    </row>
    <row r="1721" spans="1:25" ht="18.75" customHeight="1" x14ac:dyDescent="0.15">
      <c r="A1721" s="2" t="s">
        <v>330</v>
      </c>
      <c r="B1721" s="2">
        <v>2013</v>
      </c>
      <c r="C1721" s="3">
        <v>1</v>
      </c>
      <c r="D1721" s="3" t="s">
        <v>331</v>
      </c>
      <c r="E1721" s="2" t="s">
        <v>41</v>
      </c>
      <c r="F1721" s="2" cm="1">
        <f t="array" ref="F1721">_xlfn.IFS(C1721=1,(I1721+J1721+K1721+L1721+M1721+N1721+O1721+P1721+Q1721+R1721+S1721+T1721+U1721+W1721+X1721+Y1721+V1721),C1721=0,(I1721+K1721+L1721+M1721+N1721+O1721+P1721+Q1721+R1721+S1721+T1721+U1721+W1721+X1721+Y1721+V1721))</f>
        <v>9</v>
      </c>
      <c r="G1721" s="4" cm="1">
        <f t="array" ref="G1721">_xlfn.IFS(C1721=1,((I1721+J1721+K1721+L1721+M1721+N1721+O1721+P1721+Q1721+R1721+S1721+T1721+U1721+W1721+X1721+Y1721+V1721)/17),C1721=0,((I1721+K1721+L1721+M1721+N1721+O1721+P1721+Q1721+R1721+S1721+T1721+U1721+W1721+X1721+Y1721+V1721)/16))</f>
        <v>0.52941176470588236</v>
      </c>
      <c r="H1721" s="2" t="str" cm="1">
        <f t="array" ref="H1721">_xlfn.IFS((AND(G1721&gt;=0,G1721&lt;0.595)),"F - Persecuting",(AND(G1721&gt;=0.595,G1721&lt;0.695)),"D - Intolerant",(AND(G1721&gt;=0.695,G1721&lt;0.795)),"C - Resistant",(AND(G1721&gt;=0.795,G1721&lt;0.895)),"B - Tolerant",(AND(G1721&gt;=0.895,G1721&lt;=1)),"A - Protecting")</f>
        <v>F - Persecuting</v>
      </c>
      <c r="I1721" s="10">
        <v>1</v>
      </c>
      <c r="J1721" s="10">
        <v>0</v>
      </c>
      <c r="K1721" s="5">
        <v>1</v>
      </c>
      <c r="L1721" s="5">
        <v>0</v>
      </c>
      <c r="M1721" s="5">
        <v>0</v>
      </c>
      <c r="N1721" s="5">
        <v>1</v>
      </c>
      <c r="O1721" s="5">
        <v>1</v>
      </c>
      <c r="P1721" s="5">
        <v>1</v>
      </c>
      <c r="Q1721" s="5">
        <v>0</v>
      </c>
      <c r="R1721" s="5">
        <v>1</v>
      </c>
      <c r="S1721" s="5">
        <v>1</v>
      </c>
      <c r="T1721" s="5">
        <v>0</v>
      </c>
      <c r="U1721" s="5">
        <v>0</v>
      </c>
      <c r="V1721" s="5">
        <v>0</v>
      </c>
      <c r="W1721" s="5">
        <v>1</v>
      </c>
      <c r="X1721" s="5">
        <v>0</v>
      </c>
      <c r="Y1721" s="6">
        <v>1</v>
      </c>
    </row>
    <row r="1722" spans="1:25" ht="18.75" customHeight="1" x14ac:dyDescent="0.15">
      <c r="A1722" s="2" t="s">
        <v>330</v>
      </c>
      <c r="B1722" s="2">
        <v>2014</v>
      </c>
      <c r="C1722" s="3">
        <v>1</v>
      </c>
      <c r="D1722" s="3" t="s">
        <v>331</v>
      </c>
      <c r="E1722" s="2" t="s">
        <v>41</v>
      </c>
      <c r="F1722" s="2" cm="1">
        <f t="array" ref="F1722">_xlfn.IFS(C1722=1,(I1722+J1722+K1722+L1722+M1722+N1722+O1722+P1722+Q1722+R1722+S1722+T1722+U1722+W1722+X1722+Y1722+V1722),C1722=0,(I1722+K1722+L1722+M1722+N1722+O1722+P1722+Q1722+R1722+S1722+T1722+U1722+W1722+X1722+Y1722+V1722))</f>
        <v>10</v>
      </c>
      <c r="G1722" s="4" cm="1">
        <f t="array" ref="G1722">_xlfn.IFS(C1722=1,((I1722+J1722+K1722+L1722+M1722+N1722+O1722+P1722+Q1722+R1722+S1722+T1722+U1722+W1722+X1722+Y1722+V1722)/17),C1722=0,((I1722+K1722+L1722+M1722+N1722+O1722+P1722+Q1722+R1722+S1722+T1722+U1722+W1722+X1722+Y1722+V1722)/16))</f>
        <v>0.58823529411764708</v>
      </c>
      <c r="H1722" s="2" t="str" cm="1">
        <f t="array" ref="H1722">_xlfn.IFS((AND(G1722&gt;=0,G1722&lt;0.595)),"F - Persecuting",(AND(G1722&gt;=0.595,G1722&lt;0.695)),"D - Intolerant",(AND(G1722&gt;=0.695,G1722&lt;0.795)),"C - Resistant",(AND(G1722&gt;=0.795,G1722&lt;0.895)),"B - Tolerant",(AND(G1722&gt;=0.895,G1722&lt;=1)),"A - Protecting")</f>
        <v>F - Persecuting</v>
      </c>
      <c r="I1722" s="10">
        <v>1</v>
      </c>
      <c r="J1722" s="10">
        <v>0</v>
      </c>
      <c r="K1722" s="5">
        <v>1</v>
      </c>
      <c r="L1722" s="5">
        <v>0</v>
      </c>
      <c r="M1722" s="5">
        <v>0</v>
      </c>
      <c r="N1722" s="5">
        <v>1</v>
      </c>
      <c r="O1722" s="5">
        <v>1</v>
      </c>
      <c r="P1722" s="5">
        <v>1</v>
      </c>
      <c r="Q1722" s="5">
        <v>1</v>
      </c>
      <c r="R1722" s="5">
        <v>1</v>
      </c>
      <c r="S1722" s="5">
        <v>1</v>
      </c>
      <c r="T1722" s="5">
        <v>0</v>
      </c>
      <c r="U1722" s="5">
        <v>0</v>
      </c>
      <c r="V1722" s="5">
        <v>0</v>
      </c>
      <c r="W1722" s="5">
        <v>1</v>
      </c>
      <c r="X1722" s="5">
        <v>0</v>
      </c>
      <c r="Y1722" s="6">
        <v>1</v>
      </c>
    </row>
    <row r="1723" spans="1:25" ht="18.75" customHeight="1" x14ac:dyDescent="0.15">
      <c r="A1723" s="2" t="s">
        <v>330</v>
      </c>
      <c r="B1723" s="2">
        <v>2015</v>
      </c>
      <c r="C1723" s="3">
        <v>1</v>
      </c>
      <c r="D1723" s="3" t="s">
        <v>331</v>
      </c>
      <c r="E1723" s="2" t="s">
        <v>41</v>
      </c>
      <c r="F1723" s="2" cm="1">
        <f t="array" ref="F1723">_xlfn.IFS(C1723=1,(I1723+J1723+K1723+L1723+M1723+N1723+O1723+P1723+Q1723+R1723+S1723+T1723+U1723+W1723+X1723+Y1723+V1723),C1723=0,(I1723+K1723+L1723+M1723+N1723+O1723+P1723+Q1723+R1723+S1723+T1723+U1723+W1723+X1723+Y1723+V1723))</f>
        <v>10</v>
      </c>
      <c r="G1723" s="4" cm="1">
        <f t="array" ref="G1723">_xlfn.IFS(C1723=1,((I1723+J1723+K1723+L1723+M1723+N1723+O1723+P1723+Q1723+R1723+S1723+T1723+U1723+W1723+X1723+Y1723+V1723)/17),C1723=0,((I1723+K1723+L1723+M1723+N1723+O1723+P1723+Q1723+R1723+S1723+T1723+U1723+W1723+X1723+Y1723+V1723)/16))</f>
        <v>0.58823529411764708</v>
      </c>
      <c r="H1723" s="2" t="str" cm="1">
        <f t="array" ref="H1723">_xlfn.IFS((AND(G1723&gt;=0,G1723&lt;0.595)),"F - Persecuting",(AND(G1723&gt;=0.595,G1723&lt;0.695)),"D - Intolerant",(AND(G1723&gt;=0.695,G1723&lt;0.795)),"C - Resistant",(AND(G1723&gt;=0.795,G1723&lt;0.895)),"B - Tolerant",(AND(G1723&gt;=0.895,G1723&lt;=1)),"A - Protecting")</f>
        <v>F - Persecuting</v>
      </c>
      <c r="I1723" s="10">
        <v>1</v>
      </c>
      <c r="J1723" s="10">
        <v>0</v>
      </c>
      <c r="K1723" s="5">
        <v>1</v>
      </c>
      <c r="L1723" s="5">
        <v>0</v>
      </c>
      <c r="M1723" s="5">
        <v>0</v>
      </c>
      <c r="N1723" s="5">
        <v>1</v>
      </c>
      <c r="O1723" s="5">
        <v>1</v>
      </c>
      <c r="P1723" s="5">
        <v>1</v>
      </c>
      <c r="Q1723" s="5">
        <v>1</v>
      </c>
      <c r="R1723" s="5">
        <v>1</v>
      </c>
      <c r="S1723" s="5">
        <v>1</v>
      </c>
      <c r="T1723" s="5">
        <v>0</v>
      </c>
      <c r="U1723" s="5">
        <v>0</v>
      </c>
      <c r="V1723" s="5">
        <v>0</v>
      </c>
      <c r="W1723" s="5">
        <v>1</v>
      </c>
      <c r="X1723" s="5">
        <v>0</v>
      </c>
      <c r="Y1723" s="6">
        <v>1</v>
      </c>
    </row>
    <row r="1724" spans="1:25" ht="18.75" customHeight="1" x14ac:dyDescent="0.15">
      <c r="A1724" s="2" t="s">
        <v>330</v>
      </c>
      <c r="B1724" s="2">
        <v>2016</v>
      </c>
      <c r="C1724" s="3">
        <v>1</v>
      </c>
      <c r="D1724" s="3" t="s">
        <v>331</v>
      </c>
      <c r="E1724" s="2" t="s">
        <v>41</v>
      </c>
      <c r="F1724" s="2" cm="1">
        <f t="array" ref="F1724">_xlfn.IFS(C1724=1,(I1724+J1724+K1724+L1724+M1724+N1724+O1724+P1724+Q1724+R1724+S1724+T1724+U1724+W1724+X1724+Y1724+V1724),C1724=0,(I1724+K1724+L1724+M1724+N1724+O1724+P1724+Q1724+R1724+S1724+T1724+U1724+W1724+X1724+Y1724+V1724))</f>
        <v>10</v>
      </c>
      <c r="G1724" s="4" cm="1">
        <f t="array" ref="G1724">_xlfn.IFS(C1724=1,((I1724+J1724+K1724+L1724+M1724+N1724+O1724+P1724+Q1724+R1724+S1724+T1724+U1724+W1724+X1724+Y1724+V1724)/17),C1724=0,((I1724+K1724+L1724+M1724+N1724+O1724+P1724+Q1724+R1724+S1724+T1724+U1724+W1724+X1724+Y1724+V1724)/16))</f>
        <v>0.58823529411764708</v>
      </c>
      <c r="H1724" s="2" t="str" cm="1">
        <f t="array" ref="H1724">_xlfn.IFS((AND(G1724&gt;=0,G1724&lt;0.595)),"F - Persecuting",(AND(G1724&gt;=0.595,G1724&lt;0.695)),"D - Intolerant",(AND(G1724&gt;=0.695,G1724&lt;0.795)),"C - Resistant",(AND(G1724&gt;=0.795,G1724&lt;0.895)),"B - Tolerant",(AND(G1724&gt;=0.895,G1724&lt;=1)),"A - Protecting")</f>
        <v>F - Persecuting</v>
      </c>
      <c r="I1724" s="10">
        <v>1</v>
      </c>
      <c r="J1724" s="10">
        <v>0</v>
      </c>
      <c r="K1724" s="5">
        <v>1</v>
      </c>
      <c r="L1724" s="5">
        <v>0</v>
      </c>
      <c r="M1724" s="5">
        <v>0</v>
      </c>
      <c r="N1724" s="5">
        <v>1</v>
      </c>
      <c r="O1724" s="5">
        <v>1</v>
      </c>
      <c r="P1724" s="5">
        <v>1</v>
      </c>
      <c r="Q1724" s="5">
        <v>1</v>
      </c>
      <c r="R1724" s="5">
        <v>1</v>
      </c>
      <c r="S1724" s="5">
        <v>1</v>
      </c>
      <c r="T1724" s="5">
        <v>0</v>
      </c>
      <c r="U1724" s="5">
        <v>0</v>
      </c>
      <c r="V1724" s="5">
        <v>0</v>
      </c>
      <c r="W1724" s="5">
        <v>1</v>
      </c>
      <c r="X1724" s="5">
        <v>0</v>
      </c>
      <c r="Y1724" s="6">
        <v>1</v>
      </c>
    </row>
    <row r="1725" spans="1:25" ht="18.75" customHeight="1" x14ac:dyDescent="0.15">
      <c r="A1725" s="2" t="s">
        <v>330</v>
      </c>
      <c r="B1725" s="2">
        <v>2017</v>
      </c>
      <c r="C1725" s="3">
        <v>1</v>
      </c>
      <c r="D1725" s="3" t="s">
        <v>331</v>
      </c>
      <c r="E1725" s="2" t="s">
        <v>41</v>
      </c>
      <c r="F1725" s="2" cm="1">
        <f t="array" ref="F1725">_xlfn.IFS(C1725=1,(I1725+J1725+K1725+L1725+M1725+N1725+O1725+P1725+Q1725+R1725+S1725+T1725+U1725+W1725+X1725+Y1725+V1725),C1725=0,(I1725+K1725+L1725+M1725+N1725+O1725+P1725+Q1725+R1725+S1725+T1725+U1725+W1725+X1725+Y1725+V1725))</f>
        <v>10</v>
      </c>
      <c r="G1725" s="4" cm="1">
        <f t="array" ref="G1725">_xlfn.IFS(C1725=1,((I1725+J1725+K1725+L1725+M1725+N1725+O1725+P1725+Q1725+R1725+S1725+T1725+U1725+W1725+X1725+Y1725+V1725)/17),C1725=0,((I1725+K1725+L1725+M1725+N1725+O1725+P1725+Q1725+R1725+S1725+T1725+U1725+W1725+X1725+Y1725+V1725)/16))</f>
        <v>0.58823529411764708</v>
      </c>
      <c r="H1725" s="2" t="str" cm="1">
        <f t="array" ref="H1725">_xlfn.IFS((AND(G1725&gt;=0,G1725&lt;0.595)),"F - Persecuting",(AND(G1725&gt;=0.595,G1725&lt;0.695)),"D - Intolerant",(AND(G1725&gt;=0.695,G1725&lt;0.795)),"C - Resistant",(AND(G1725&gt;=0.795,G1725&lt;0.895)),"B - Tolerant",(AND(G1725&gt;=0.895,G1725&lt;=1)),"A - Protecting")</f>
        <v>F - Persecuting</v>
      </c>
      <c r="I1725" s="10">
        <v>1</v>
      </c>
      <c r="J1725" s="10">
        <v>0</v>
      </c>
      <c r="K1725" s="5">
        <v>1</v>
      </c>
      <c r="L1725" s="5">
        <v>0</v>
      </c>
      <c r="M1725" s="5">
        <v>0</v>
      </c>
      <c r="N1725" s="5">
        <v>1</v>
      </c>
      <c r="O1725" s="5">
        <v>1</v>
      </c>
      <c r="P1725" s="5">
        <v>1</v>
      </c>
      <c r="Q1725" s="5">
        <v>1</v>
      </c>
      <c r="R1725" s="5">
        <v>1</v>
      </c>
      <c r="S1725" s="5">
        <v>1</v>
      </c>
      <c r="T1725" s="5">
        <v>0</v>
      </c>
      <c r="U1725" s="5">
        <v>0</v>
      </c>
      <c r="V1725" s="5">
        <v>0</v>
      </c>
      <c r="W1725" s="5">
        <v>1</v>
      </c>
      <c r="X1725" s="5">
        <v>0</v>
      </c>
      <c r="Y1725" s="6">
        <v>1</v>
      </c>
    </row>
    <row r="1726" spans="1:25" ht="18.75" customHeight="1" x14ac:dyDescent="0.15">
      <c r="A1726" s="2" t="s">
        <v>330</v>
      </c>
      <c r="B1726" s="2">
        <v>2018</v>
      </c>
      <c r="C1726" s="3">
        <v>1</v>
      </c>
      <c r="D1726" s="3" t="s">
        <v>331</v>
      </c>
      <c r="E1726" s="2" t="s">
        <v>41</v>
      </c>
      <c r="F1726" s="2" cm="1">
        <f t="array" ref="F1726">_xlfn.IFS(C1726=1,(I1726+J1726+K1726+L1726+M1726+N1726+O1726+P1726+Q1726+R1726+S1726+T1726+U1726+W1726+X1726+Y1726+V1726),C1726=0,(I1726+K1726+L1726+M1726+N1726+O1726+P1726+Q1726+R1726+S1726+T1726+U1726+W1726+X1726+Y1726+V1726))</f>
        <v>10</v>
      </c>
      <c r="G1726" s="4" cm="1">
        <f t="array" ref="G1726">_xlfn.IFS(C1726=1,((I1726+J1726+K1726+L1726+M1726+N1726+O1726+P1726+Q1726+R1726+S1726+T1726+U1726+W1726+X1726+Y1726+V1726)/17),C1726=0,((I1726+K1726+L1726+M1726+N1726+O1726+P1726+Q1726+R1726+S1726+T1726+U1726+W1726+X1726+Y1726+V1726)/16))</f>
        <v>0.58823529411764708</v>
      </c>
      <c r="H1726" s="2" t="str" cm="1">
        <f t="array" ref="H1726">_xlfn.IFS((AND(G1726&gt;=0,G1726&lt;0.595)),"F - Persecuting",(AND(G1726&gt;=0.595,G1726&lt;0.695)),"D - Intolerant",(AND(G1726&gt;=0.695,G1726&lt;0.795)),"C - Resistant",(AND(G1726&gt;=0.795,G1726&lt;0.895)),"B - Tolerant",(AND(G1726&gt;=0.895,G1726&lt;=1)),"A - Protecting")</f>
        <v>F - Persecuting</v>
      </c>
      <c r="I1726" s="10">
        <v>1</v>
      </c>
      <c r="J1726" s="11">
        <v>0</v>
      </c>
      <c r="K1726" s="5">
        <v>1</v>
      </c>
      <c r="L1726" s="5">
        <v>0</v>
      </c>
      <c r="M1726" s="5">
        <v>0</v>
      </c>
      <c r="N1726" s="5">
        <v>1</v>
      </c>
      <c r="O1726" s="5">
        <v>1</v>
      </c>
      <c r="P1726" s="5">
        <v>1</v>
      </c>
      <c r="Q1726" s="5">
        <v>1</v>
      </c>
      <c r="R1726" s="5">
        <v>1</v>
      </c>
      <c r="S1726" s="5">
        <v>1</v>
      </c>
      <c r="T1726" s="5">
        <v>0</v>
      </c>
      <c r="U1726" s="5">
        <v>0</v>
      </c>
      <c r="V1726" s="5">
        <v>0</v>
      </c>
      <c r="W1726" s="5">
        <v>1</v>
      </c>
      <c r="X1726" s="5">
        <v>0</v>
      </c>
      <c r="Y1726" s="6">
        <v>1</v>
      </c>
    </row>
    <row r="1727" spans="1:25" ht="18.75" customHeight="1" x14ac:dyDescent="0.15">
      <c r="A1727" s="2" t="s">
        <v>330</v>
      </c>
      <c r="B1727" s="2">
        <v>2019</v>
      </c>
      <c r="C1727" s="3">
        <v>1</v>
      </c>
      <c r="D1727" s="3" t="s">
        <v>331</v>
      </c>
      <c r="E1727" s="2" t="s">
        <v>41</v>
      </c>
      <c r="F1727" s="2" cm="1">
        <f t="array" ref="F1727">_xlfn.IFS(C1727=1,(I1727+J1727+K1727+L1727+M1727+N1727+O1727+P1727+Q1727+R1727+S1727+T1727+U1727+W1727+X1727+Y1727+V1727),C1727=0,(I1727+K1727+L1727+M1727+N1727+O1727+P1727+Q1727+R1727+S1727+T1727+U1727+W1727+X1727+Y1727+V1727))</f>
        <v>9</v>
      </c>
      <c r="G1727" s="4" cm="1">
        <f t="array" ref="G1727">_xlfn.IFS(C1727=1,((I1727+J1727+K1727+L1727+M1727+N1727+O1727+P1727+Q1727+R1727+S1727+T1727+U1727+W1727+X1727+Y1727+V1727)/17),C1727=0,((I1727+K1727+L1727+M1727+N1727+O1727+P1727+Q1727+R1727+S1727+T1727+U1727+W1727+X1727+Y1727+V1727)/16))</f>
        <v>0.52941176470588236</v>
      </c>
      <c r="H1727" s="2" t="str" cm="1">
        <f t="array" ref="H1727">_xlfn.IFS((AND(G1727&gt;=0,G1727&lt;0.595)),"F - Persecuting",(AND(G1727&gt;=0.595,G1727&lt;0.695)),"D - Intolerant",(AND(G1727&gt;=0.695,G1727&lt;0.795)),"C - Resistant",(AND(G1727&gt;=0.795,G1727&lt;0.895)),"B - Tolerant",(AND(G1727&gt;=0.895,G1727&lt;=1)),"A - Protecting")</f>
        <v>F - Persecuting</v>
      </c>
      <c r="I1727" s="10">
        <v>1</v>
      </c>
      <c r="J1727" s="11">
        <v>0</v>
      </c>
      <c r="K1727" s="5">
        <v>1</v>
      </c>
      <c r="L1727" s="5">
        <v>0</v>
      </c>
      <c r="M1727" s="5">
        <v>0</v>
      </c>
      <c r="N1727" s="5">
        <v>1</v>
      </c>
      <c r="O1727" s="5">
        <v>1</v>
      </c>
      <c r="P1727" s="5">
        <v>1</v>
      </c>
      <c r="Q1727" s="5">
        <v>0</v>
      </c>
      <c r="R1727" s="5">
        <v>1</v>
      </c>
      <c r="S1727" s="5">
        <v>1</v>
      </c>
      <c r="T1727" s="5">
        <v>0</v>
      </c>
      <c r="U1727" s="5">
        <v>0</v>
      </c>
      <c r="V1727" s="5">
        <v>0</v>
      </c>
      <c r="W1727" s="5">
        <v>1</v>
      </c>
      <c r="X1727" s="5">
        <v>0</v>
      </c>
      <c r="Y1727" s="6">
        <v>1</v>
      </c>
    </row>
    <row r="1728" spans="1:25" ht="18.75" customHeight="1" x14ac:dyDescent="0.15">
      <c r="A1728" s="2" t="s">
        <v>330</v>
      </c>
      <c r="B1728" s="2">
        <v>2020</v>
      </c>
      <c r="C1728" s="3">
        <v>1</v>
      </c>
      <c r="D1728" s="3" t="s">
        <v>331</v>
      </c>
      <c r="E1728" s="2" t="s">
        <v>41</v>
      </c>
      <c r="F1728" s="2" cm="1">
        <f t="array" ref="F1728">_xlfn.IFS(C1728=1,(I1728+J1728+K1728+L1728+M1728+N1728+O1728+P1728+Q1728+R1728+S1728+T1728+U1728+W1728+X1728+Y1728+V1728),C1728=0,(I1728+K1728+L1728+M1728+N1728+O1728+P1728+Q1728+R1728+S1728+T1728+U1728+W1728+X1728+Y1728+V1728))</f>
        <v>8</v>
      </c>
      <c r="G1728" s="4" cm="1">
        <f t="array" ref="G1728">_xlfn.IFS(C1728=1,((I1728+J1728+K1728+L1728+M1728+N1728+O1728+P1728+Q1728+R1728+S1728+T1728+U1728+W1728+X1728+Y1728+V1728)/17),C1728=0,((I1728+K1728+L1728+M1728+N1728+O1728+P1728+Q1728+R1728+S1728+T1728+U1728+W1728+X1728+Y1728+V1728)/16))</f>
        <v>0.47058823529411764</v>
      </c>
      <c r="H1728" s="2" t="str" cm="1">
        <f t="array" ref="H1728">_xlfn.IFS((AND(G1728&gt;=0,G1728&lt;0.595)),"F - Persecuting",(AND(G1728&gt;=0.595,G1728&lt;0.695)),"D - Intolerant",(AND(G1728&gt;=0.695,G1728&lt;0.795)),"C - Resistant",(AND(G1728&gt;=0.795,G1728&lt;0.895)),"B - Tolerant",(AND(G1728&gt;=0.895,G1728&lt;=1)),"A - Protecting")</f>
        <v>F - Persecuting</v>
      </c>
      <c r="I1728" s="5">
        <v>1</v>
      </c>
      <c r="J1728" s="5">
        <v>0</v>
      </c>
      <c r="K1728" s="5">
        <v>1</v>
      </c>
      <c r="L1728" s="5">
        <v>0</v>
      </c>
      <c r="M1728" s="5">
        <v>0</v>
      </c>
      <c r="N1728" s="5">
        <v>0</v>
      </c>
      <c r="O1728" s="5">
        <v>1</v>
      </c>
      <c r="P1728" s="5">
        <v>1</v>
      </c>
      <c r="Q1728" s="5">
        <v>0</v>
      </c>
      <c r="R1728" s="5">
        <v>1</v>
      </c>
      <c r="S1728" s="5">
        <v>1</v>
      </c>
      <c r="T1728" s="5">
        <v>0</v>
      </c>
      <c r="U1728" s="5">
        <v>0</v>
      </c>
      <c r="V1728" s="5">
        <v>0</v>
      </c>
      <c r="W1728" s="5">
        <v>1</v>
      </c>
      <c r="X1728" s="5">
        <v>0</v>
      </c>
      <c r="Y1728" s="6">
        <v>1</v>
      </c>
    </row>
    <row r="1729" spans="1:25" ht="18.75" customHeight="1" x14ac:dyDescent="0.15">
      <c r="A1729" s="2" t="s">
        <v>330</v>
      </c>
      <c r="B1729" s="2">
        <v>2021</v>
      </c>
      <c r="C1729" s="3">
        <v>1</v>
      </c>
      <c r="D1729" s="3" t="s">
        <v>331</v>
      </c>
      <c r="E1729" s="2" t="s">
        <v>41</v>
      </c>
      <c r="F1729" s="2" cm="1">
        <f t="array" ref="F1729">_xlfn.IFS(C1729=1,(I1729+J1729+K1729+L1729+M1729+N1729+O1729+P1729+Q1729+R1729+S1729+T1729+U1729+W1729+X1729+Y1729+V1729),C1729=0,(I1729+K1729+L1729+M1729+N1729+O1729+P1729+Q1729+R1729+S1729+T1729+U1729+W1729+X1729+Y1729+V1729))</f>
        <v>10</v>
      </c>
      <c r="G1729" s="4" cm="1">
        <f t="array" ref="G1729">_xlfn.IFS(C1729=1,((I1729+J1729+K1729+L1729+M1729+N1729+O1729+P1729+Q1729+R1729+S1729+T1729+U1729+W1729+X1729+Y1729+V1729)/17),C1729=0,((I1729+K1729+L1729+M1729+N1729+O1729+P1729+Q1729+R1729+S1729+T1729+U1729+W1729+X1729+Y1729+V1729)/16))</f>
        <v>0.58823529411764708</v>
      </c>
      <c r="H1729" s="2" t="str" cm="1">
        <f t="array" ref="H1729">_xlfn.IFS((AND(G1729&gt;=0,G1729&lt;0.595)),"F - Persecuting",(AND(G1729&gt;=0.595,G1729&lt;0.695)),"D - Intolerant",(AND(G1729&gt;=0.695,G1729&lt;0.795)),"C - Resistant",(AND(G1729&gt;=0.795,G1729&lt;0.895)),"B - Tolerant",(AND(G1729&gt;=0.895,G1729&lt;=1)),"A - Protecting")</f>
        <v>F - Persecuting</v>
      </c>
      <c r="I1729" s="5">
        <v>1</v>
      </c>
      <c r="J1729" s="5">
        <v>0</v>
      </c>
      <c r="K1729" s="5">
        <v>1</v>
      </c>
      <c r="L1729" s="5">
        <v>0</v>
      </c>
      <c r="M1729" s="5">
        <v>0</v>
      </c>
      <c r="N1729" s="5">
        <v>1</v>
      </c>
      <c r="O1729" s="5">
        <v>1</v>
      </c>
      <c r="P1729" s="5">
        <v>1</v>
      </c>
      <c r="Q1729" s="5">
        <v>1</v>
      </c>
      <c r="R1729" s="5">
        <v>1</v>
      </c>
      <c r="S1729" s="5">
        <v>1</v>
      </c>
      <c r="T1729" s="5">
        <v>0</v>
      </c>
      <c r="U1729" s="5">
        <v>0</v>
      </c>
      <c r="V1729" s="5">
        <v>0</v>
      </c>
      <c r="W1729" s="5">
        <v>1</v>
      </c>
      <c r="X1729" s="5">
        <v>0</v>
      </c>
      <c r="Y1729" s="6">
        <v>1</v>
      </c>
    </row>
    <row r="1730" spans="1:25" ht="18.75" customHeight="1" x14ac:dyDescent="0.15">
      <c r="A1730" s="2" t="s">
        <v>330</v>
      </c>
      <c r="B1730" s="2">
        <v>2022</v>
      </c>
      <c r="C1730" s="3">
        <v>1</v>
      </c>
      <c r="D1730" s="3" t="s">
        <v>331</v>
      </c>
      <c r="E1730" s="2" t="s">
        <v>41</v>
      </c>
      <c r="F1730" s="2" cm="1">
        <f t="array" ref="F1730">_xlfn.IFS(C1730=1,(I1730+J1730+K1730+L1730+M1730+N1730+O1730+P1730+Q1730+R1730+S1730+T1730+U1730+W1730+X1730+Y1730+V1730),C1730=0,(I1730+K1730+L1730+M1730+N1730+O1730+P1730+Q1730+R1730+S1730+T1730+U1730+W1730+X1730+Y1730+V1730))</f>
        <v>10</v>
      </c>
      <c r="G1730" s="4" cm="1">
        <f t="array" ref="G1730">_xlfn.IFS(C1730=1,((I1730+J1730+K1730+L1730+M1730+N1730+O1730+P1730+Q1730+R1730+S1730+T1730+U1730+W1730+X1730+Y1730+V1730)/17),C1730=0,((I1730+K1730+L1730+M1730+N1730+O1730+P1730+Q1730+R1730+S1730+T1730+U1730+W1730+X1730+Y1730+V1730)/16))</f>
        <v>0.58823529411764708</v>
      </c>
      <c r="H1730" s="2" t="str" cm="1">
        <f t="array" ref="H1730">_xlfn.IFS((AND(G1730&gt;=0,G1730&lt;0.595)),"F - Persecuting",(AND(G1730&gt;=0.595,G1730&lt;0.695)),"D - Intolerant",(AND(G1730&gt;=0.695,G1730&lt;0.795)),"C - Resistant",(AND(G1730&gt;=0.795,G1730&lt;0.895)),"B - Tolerant",(AND(G1730&gt;=0.895,G1730&lt;=1)),"A - Protecting")</f>
        <v>F - Persecuting</v>
      </c>
      <c r="I1730" s="5">
        <v>1</v>
      </c>
      <c r="J1730" s="5">
        <v>0</v>
      </c>
      <c r="K1730" s="5">
        <v>1</v>
      </c>
      <c r="L1730" s="5">
        <v>0</v>
      </c>
      <c r="M1730" s="5">
        <v>0</v>
      </c>
      <c r="N1730" s="5">
        <v>1</v>
      </c>
      <c r="O1730" s="5">
        <v>1</v>
      </c>
      <c r="P1730" s="5">
        <v>1</v>
      </c>
      <c r="Q1730" s="5">
        <v>1</v>
      </c>
      <c r="R1730" s="5">
        <v>1</v>
      </c>
      <c r="S1730" s="5">
        <v>1</v>
      </c>
      <c r="T1730" s="5">
        <v>0</v>
      </c>
      <c r="U1730" s="5">
        <v>0</v>
      </c>
      <c r="V1730" s="5">
        <v>0</v>
      </c>
      <c r="W1730" s="5">
        <v>1</v>
      </c>
      <c r="X1730" s="5">
        <v>0</v>
      </c>
      <c r="Y1730" s="6">
        <v>1</v>
      </c>
    </row>
    <row r="1731" spans="1:25" ht="18.75" customHeight="1" x14ac:dyDescent="0.15">
      <c r="A1731" s="2" t="s">
        <v>332</v>
      </c>
      <c r="B1731" s="2">
        <v>2011</v>
      </c>
      <c r="C1731" s="3">
        <v>1</v>
      </c>
      <c r="D1731" s="3" t="s">
        <v>333</v>
      </c>
      <c r="E1731" s="2" t="s">
        <v>47</v>
      </c>
      <c r="F1731" s="2" cm="1">
        <f t="array" ref="F1731">_xlfn.IFS(C1731=1,(I1731+J1731+K1731+L1731+M1731+N1731+O1731+P1731+Q1731+R1731+S1731+T1731+U1731+W1731+X1731+Y1731+V1731),C1731=0,(I1731+K1731+L1731+M1731+N1731+O1731+P1731+Q1731+R1731+S1731+T1731+U1731+W1731+X1731+Y1731+V1731))</f>
        <v>13</v>
      </c>
      <c r="G1731" s="4" cm="1">
        <f t="array" ref="G1731">_xlfn.IFS(C1731=1,((I1731+J1731+K1731+L1731+M1731+N1731+O1731+P1731+Q1731+R1731+S1731+T1731+U1731+W1731+X1731+Y1731+V1731)/17),C1731=0,((I1731+K1731+L1731+M1731+N1731+O1731+P1731+Q1731+R1731+S1731+T1731+U1731+W1731+X1731+Y1731+V1731)/16))</f>
        <v>0.76470588235294112</v>
      </c>
      <c r="H1731" s="2" t="str" cm="1">
        <f t="array" ref="H1731">_xlfn.IFS((AND(G1731&gt;=0,G1731&lt;0.595)),"F - Persecuting",(AND(G1731&gt;=0.595,G1731&lt;0.695)),"D - Intolerant",(AND(G1731&gt;=0.695,G1731&lt;0.795)),"C - Resistant",(AND(G1731&gt;=0.795,G1731&lt;0.895)),"B - Tolerant",(AND(G1731&gt;=0.895,G1731&lt;=1)),"A - Protecting")</f>
        <v>C - Resistant</v>
      </c>
      <c r="I1731" s="10">
        <v>1</v>
      </c>
      <c r="J1731" s="10">
        <v>1</v>
      </c>
      <c r="K1731" s="5">
        <v>1</v>
      </c>
      <c r="L1731" s="5">
        <v>1</v>
      </c>
      <c r="M1731" s="5">
        <v>0</v>
      </c>
      <c r="N1731" s="5">
        <v>1</v>
      </c>
      <c r="O1731" s="5">
        <v>1</v>
      </c>
      <c r="P1731" s="5">
        <v>1</v>
      </c>
      <c r="Q1731" s="5">
        <v>1</v>
      </c>
      <c r="R1731" s="5">
        <v>1</v>
      </c>
      <c r="S1731" s="5">
        <v>1</v>
      </c>
      <c r="T1731" s="5">
        <v>0</v>
      </c>
      <c r="U1731" s="5">
        <v>0</v>
      </c>
      <c r="V1731" s="5">
        <v>0</v>
      </c>
      <c r="W1731" s="5">
        <v>1</v>
      </c>
      <c r="X1731" s="5">
        <v>1</v>
      </c>
      <c r="Y1731" s="5">
        <v>1</v>
      </c>
    </row>
    <row r="1732" spans="1:25" ht="18.75" customHeight="1" x14ac:dyDescent="0.15">
      <c r="A1732" s="2" t="s">
        <v>332</v>
      </c>
      <c r="B1732" s="2">
        <v>2012</v>
      </c>
      <c r="C1732" s="3">
        <v>1</v>
      </c>
      <c r="D1732" s="3" t="s">
        <v>333</v>
      </c>
      <c r="E1732" s="2" t="s">
        <v>47</v>
      </c>
      <c r="F1732" s="2" cm="1">
        <f t="array" ref="F1732">_xlfn.IFS(C1732=1,(I1732+J1732+K1732+L1732+M1732+N1732+O1732+P1732+Q1732+R1732+S1732+T1732+U1732+W1732+X1732+Y1732+V1732),C1732=0,(I1732+K1732+L1732+M1732+N1732+O1732+P1732+Q1732+R1732+S1732+T1732+U1732+W1732+X1732+Y1732+V1732))</f>
        <v>13</v>
      </c>
      <c r="G1732" s="4" cm="1">
        <f t="array" ref="G1732">_xlfn.IFS(C1732=1,((I1732+J1732+K1732+L1732+M1732+N1732+O1732+P1732+Q1732+R1732+S1732+T1732+U1732+W1732+X1732+Y1732+V1732)/17),C1732=0,((I1732+K1732+L1732+M1732+N1732+O1732+P1732+Q1732+R1732+S1732+T1732+U1732+W1732+X1732+Y1732+V1732)/16))</f>
        <v>0.76470588235294112</v>
      </c>
      <c r="H1732" s="2" t="str" cm="1">
        <f t="array" ref="H1732">_xlfn.IFS((AND(G1732&gt;=0,G1732&lt;0.595)),"F - Persecuting",(AND(G1732&gt;=0.595,G1732&lt;0.695)),"D - Intolerant",(AND(G1732&gt;=0.695,G1732&lt;0.795)),"C - Resistant",(AND(G1732&gt;=0.795,G1732&lt;0.895)),"B - Tolerant",(AND(G1732&gt;=0.895,G1732&lt;=1)),"A - Protecting")</f>
        <v>C - Resistant</v>
      </c>
      <c r="I1732" s="10">
        <v>1</v>
      </c>
      <c r="J1732" s="10">
        <v>1</v>
      </c>
      <c r="K1732" s="5">
        <v>1</v>
      </c>
      <c r="L1732" s="5">
        <v>1</v>
      </c>
      <c r="M1732" s="5">
        <v>0</v>
      </c>
      <c r="N1732" s="5">
        <v>1</v>
      </c>
      <c r="O1732" s="5">
        <v>1</v>
      </c>
      <c r="P1732" s="5">
        <v>1</v>
      </c>
      <c r="Q1732" s="5">
        <v>1</v>
      </c>
      <c r="R1732" s="5">
        <v>1</v>
      </c>
      <c r="S1732" s="5">
        <v>1</v>
      </c>
      <c r="T1732" s="5">
        <v>0</v>
      </c>
      <c r="U1732" s="5">
        <v>0</v>
      </c>
      <c r="V1732" s="5">
        <v>0</v>
      </c>
      <c r="W1732" s="5">
        <v>1</v>
      </c>
      <c r="X1732" s="5">
        <v>1</v>
      </c>
      <c r="Y1732" s="5">
        <v>1</v>
      </c>
    </row>
    <row r="1733" spans="1:25" ht="18.75" customHeight="1" x14ac:dyDescent="0.15">
      <c r="A1733" s="2" t="s">
        <v>332</v>
      </c>
      <c r="B1733" s="2">
        <v>2013</v>
      </c>
      <c r="C1733" s="3">
        <v>1</v>
      </c>
      <c r="D1733" s="3" t="s">
        <v>333</v>
      </c>
      <c r="E1733" s="2" t="s">
        <v>47</v>
      </c>
      <c r="F1733" s="2" cm="1">
        <f t="array" ref="F1733">_xlfn.IFS(C1733=1,(I1733+J1733+K1733+L1733+M1733+N1733+O1733+P1733+Q1733+R1733+S1733+T1733+U1733+W1733+X1733+Y1733+V1733),C1733=0,(I1733+K1733+L1733+M1733+N1733+O1733+P1733+Q1733+R1733+S1733+T1733+U1733+W1733+X1733+Y1733+V1733))</f>
        <v>12</v>
      </c>
      <c r="G1733" s="4" cm="1">
        <f t="array" ref="G1733">_xlfn.IFS(C1733=1,((I1733+J1733+K1733+L1733+M1733+N1733+O1733+P1733+Q1733+R1733+S1733+T1733+U1733+W1733+X1733+Y1733+V1733)/17),C1733=0,((I1733+K1733+L1733+M1733+N1733+O1733+P1733+Q1733+R1733+S1733+T1733+U1733+W1733+X1733+Y1733+V1733)/16))</f>
        <v>0.70588235294117652</v>
      </c>
      <c r="H1733" s="2" t="str" cm="1">
        <f t="array" ref="H1733">_xlfn.IFS((AND(G1733&gt;=0,G1733&lt;0.595)),"F - Persecuting",(AND(G1733&gt;=0.595,G1733&lt;0.695)),"D - Intolerant",(AND(G1733&gt;=0.695,G1733&lt;0.795)),"C - Resistant",(AND(G1733&gt;=0.795,G1733&lt;0.895)),"B - Tolerant",(AND(G1733&gt;=0.895,G1733&lt;=1)),"A - Protecting")</f>
        <v>C - Resistant</v>
      </c>
      <c r="I1733" s="10">
        <v>1</v>
      </c>
      <c r="J1733" s="10">
        <v>1</v>
      </c>
      <c r="K1733" s="5">
        <v>1</v>
      </c>
      <c r="L1733" s="5">
        <v>1</v>
      </c>
      <c r="M1733" s="5">
        <v>0</v>
      </c>
      <c r="N1733" s="5">
        <v>1</v>
      </c>
      <c r="O1733" s="5">
        <v>1</v>
      </c>
      <c r="P1733" s="5">
        <v>1</v>
      </c>
      <c r="Q1733" s="5">
        <v>1</v>
      </c>
      <c r="R1733" s="5">
        <v>1</v>
      </c>
      <c r="S1733" s="5">
        <v>1</v>
      </c>
      <c r="T1733" s="5">
        <v>0</v>
      </c>
      <c r="U1733" s="5">
        <v>0</v>
      </c>
      <c r="V1733" s="5">
        <v>0</v>
      </c>
      <c r="W1733" s="5">
        <v>1</v>
      </c>
      <c r="X1733" s="5">
        <v>0</v>
      </c>
      <c r="Y1733" s="5">
        <v>1</v>
      </c>
    </row>
    <row r="1734" spans="1:25" ht="18.75" customHeight="1" x14ac:dyDescent="0.15">
      <c r="A1734" s="2" t="s">
        <v>332</v>
      </c>
      <c r="B1734" s="2">
        <v>2014</v>
      </c>
      <c r="C1734" s="3">
        <v>1</v>
      </c>
      <c r="D1734" s="3" t="s">
        <v>333</v>
      </c>
      <c r="E1734" s="2" t="s">
        <v>47</v>
      </c>
      <c r="F1734" s="2" cm="1">
        <f t="array" ref="F1734">_xlfn.IFS(C1734=1,(I1734+J1734+K1734+L1734+M1734+N1734+O1734+P1734+Q1734+R1734+S1734+T1734+U1734+W1734+X1734+Y1734+V1734),C1734=0,(I1734+K1734+L1734+M1734+N1734+O1734+P1734+Q1734+R1734+S1734+T1734+U1734+W1734+X1734+Y1734+V1734))</f>
        <v>13</v>
      </c>
      <c r="G1734" s="4" cm="1">
        <f t="array" ref="G1734">_xlfn.IFS(C1734=1,((I1734+J1734+K1734+L1734+M1734+N1734+O1734+P1734+Q1734+R1734+S1734+T1734+U1734+W1734+X1734+Y1734+V1734)/17),C1734=0,((I1734+K1734+L1734+M1734+N1734+O1734+P1734+Q1734+R1734+S1734+T1734+U1734+W1734+X1734+Y1734+V1734)/16))</f>
        <v>0.76470588235294112</v>
      </c>
      <c r="H1734" s="2" t="str" cm="1">
        <f t="array" ref="H1734">_xlfn.IFS((AND(G1734&gt;=0,G1734&lt;0.595)),"F - Persecuting",(AND(G1734&gt;=0.595,G1734&lt;0.695)),"D - Intolerant",(AND(G1734&gt;=0.695,G1734&lt;0.795)),"C - Resistant",(AND(G1734&gt;=0.795,G1734&lt;0.895)),"B - Tolerant",(AND(G1734&gt;=0.895,G1734&lt;=1)),"A - Protecting")</f>
        <v>C - Resistant</v>
      </c>
      <c r="I1734" s="10">
        <v>1</v>
      </c>
      <c r="J1734" s="10">
        <v>1</v>
      </c>
      <c r="K1734" s="5">
        <v>1</v>
      </c>
      <c r="L1734" s="5">
        <v>1</v>
      </c>
      <c r="M1734" s="5">
        <v>0</v>
      </c>
      <c r="N1734" s="5">
        <v>1</v>
      </c>
      <c r="O1734" s="5">
        <v>1</v>
      </c>
      <c r="P1734" s="5">
        <v>1</v>
      </c>
      <c r="Q1734" s="5">
        <v>1</v>
      </c>
      <c r="R1734" s="5">
        <v>1</v>
      </c>
      <c r="S1734" s="5">
        <v>1</v>
      </c>
      <c r="T1734" s="5">
        <v>0</v>
      </c>
      <c r="U1734" s="5">
        <v>0</v>
      </c>
      <c r="V1734" s="5">
        <v>0</v>
      </c>
      <c r="W1734" s="5">
        <v>1</v>
      </c>
      <c r="X1734" s="5">
        <v>1</v>
      </c>
      <c r="Y1734" s="5">
        <v>1</v>
      </c>
    </row>
    <row r="1735" spans="1:25" ht="18.75" customHeight="1" x14ac:dyDescent="0.15">
      <c r="A1735" s="2" t="s">
        <v>332</v>
      </c>
      <c r="B1735" s="2">
        <v>2015</v>
      </c>
      <c r="C1735" s="3">
        <v>1</v>
      </c>
      <c r="D1735" s="3" t="s">
        <v>333</v>
      </c>
      <c r="E1735" s="2" t="s">
        <v>47</v>
      </c>
      <c r="F1735" s="2" cm="1">
        <f t="array" ref="F1735">_xlfn.IFS(C1735=1,(I1735+J1735+K1735+L1735+M1735+N1735+O1735+P1735+Q1735+R1735+S1735+T1735+U1735+W1735+X1735+Y1735+V1735),C1735=0,(I1735+K1735+L1735+M1735+N1735+O1735+P1735+Q1735+R1735+S1735+T1735+U1735+W1735+X1735+Y1735+V1735))</f>
        <v>13</v>
      </c>
      <c r="G1735" s="4" cm="1">
        <f t="array" ref="G1735">_xlfn.IFS(C1735=1,((I1735+J1735+K1735+L1735+M1735+N1735+O1735+P1735+Q1735+R1735+S1735+T1735+U1735+W1735+X1735+Y1735+V1735)/17),C1735=0,((I1735+K1735+L1735+M1735+N1735+O1735+P1735+Q1735+R1735+S1735+T1735+U1735+W1735+X1735+Y1735+V1735)/16))</f>
        <v>0.76470588235294112</v>
      </c>
      <c r="H1735" s="2" t="str" cm="1">
        <f t="array" ref="H1735">_xlfn.IFS((AND(G1735&gt;=0,G1735&lt;0.595)),"F - Persecuting",(AND(G1735&gt;=0.595,G1735&lt;0.695)),"D - Intolerant",(AND(G1735&gt;=0.695,G1735&lt;0.795)),"C - Resistant",(AND(G1735&gt;=0.795,G1735&lt;0.895)),"B - Tolerant",(AND(G1735&gt;=0.895,G1735&lt;=1)),"A - Protecting")</f>
        <v>C - Resistant</v>
      </c>
      <c r="I1735" s="10">
        <v>1</v>
      </c>
      <c r="J1735" s="10">
        <v>1</v>
      </c>
      <c r="K1735" s="5">
        <v>1</v>
      </c>
      <c r="L1735" s="5">
        <v>1</v>
      </c>
      <c r="M1735" s="5">
        <v>0</v>
      </c>
      <c r="N1735" s="5">
        <v>1</v>
      </c>
      <c r="O1735" s="5">
        <v>1</v>
      </c>
      <c r="P1735" s="5">
        <v>1</v>
      </c>
      <c r="Q1735" s="5">
        <v>1</v>
      </c>
      <c r="R1735" s="5">
        <v>1</v>
      </c>
      <c r="S1735" s="5">
        <v>1</v>
      </c>
      <c r="T1735" s="5">
        <v>1</v>
      </c>
      <c r="U1735" s="5">
        <v>0</v>
      </c>
      <c r="V1735" s="5">
        <v>0</v>
      </c>
      <c r="W1735" s="5">
        <v>1</v>
      </c>
      <c r="X1735" s="5">
        <v>0</v>
      </c>
      <c r="Y1735" s="5">
        <v>1</v>
      </c>
    </row>
    <row r="1736" spans="1:25" ht="18.75" customHeight="1" x14ac:dyDescent="0.15">
      <c r="A1736" s="2" t="s">
        <v>332</v>
      </c>
      <c r="B1736" s="2">
        <v>2016</v>
      </c>
      <c r="C1736" s="3">
        <v>1</v>
      </c>
      <c r="D1736" s="3" t="s">
        <v>333</v>
      </c>
      <c r="E1736" s="2" t="s">
        <v>47</v>
      </c>
      <c r="F1736" s="2" cm="1">
        <f t="array" ref="F1736">_xlfn.IFS(C1736=1,(I1736+J1736+K1736+L1736+M1736+N1736+O1736+P1736+Q1736+R1736+S1736+T1736+U1736+W1736+X1736+Y1736+V1736),C1736=0,(I1736+K1736+L1736+M1736+N1736+O1736+P1736+Q1736+R1736+S1736+T1736+U1736+W1736+X1736+Y1736+V1736))</f>
        <v>14</v>
      </c>
      <c r="G1736" s="4" cm="1">
        <f t="array" ref="G1736">_xlfn.IFS(C1736=1,((I1736+J1736+K1736+L1736+M1736+N1736+O1736+P1736+Q1736+R1736+S1736+T1736+U1736+W1736+X1736+Y1736+V1736)/17),C1736=0,((I1736+K1736+L1736+M1736+N1736+O1736+P1736+Q1736+R1736+S1736+T1736+U1736+W1736+X1736+Y1736+V1736)/16))</f>
        <v>0.82352941176470584</v>
      </c>
      <c r="H1736" s="2" t="str" cm="1">
        <f t="array" ref="H1736">_xlfn.IFS((AND(G1736&gt;=0,G1736&lt;0.595)),"F - Persecuting",(AND(G1736&gt;=0.595,G1736&lt;0.695)),"D - Intolerant",(AND(G1736&gt;=0.695,G1736&lt;0.795)),"C - Resistant",(AND(G1736&gt;=0.795,G1736&lt;0.895)),"B - Tolerant",(AND(G1736&gt;=0.895,G1736&lt;=1)),"A - Protecting")</f>
        <v>B - Tolerant</v>
      </c>
      <c r="I1736" s="10">
        <v>1</v>
      </c>
      <c r="J1736" s="10">
        <v>1</v>
      </c>
      <c r="K1736" s="5">
        <v>1</v>
      </c>
      <c r="L1736" s="5">
        <v>1</v>
      </c>
      <c r="M1736" s="5">
        <v>0</v>
      </c>
      <c r="N1736" s="5">
        <v>1</v>
      </c>
      <c r="O1736" s="5">
        <v>1</v>
      </c>
      <c r="P1736" s="5">
        <v>1</v>
      </c>
      <c r="Q1736" s="5">
        <v>1</v>
      </c>
      <c r="R1736" s="5">
        <v>1</v>
      </c>
      <c r="S1736" s="5">
        <v>1</v>
      </c>
      <c r="T1736" s="5">
        <v>1</v>
      </c>
      <c r="U1736" s="5">
        <v>0</v>
      </c>
      <c r="V1736" s="5">
        <v>0</v>
      </c>
      <c r="W1736" s="5">
        <v>1</v>
      </c>
      <c r="X1736" s="5">
        <v>1</v>
      </c>
      <c r="Y1736" s="5">
        <v>1</v>
      </c>
    </row>
    <row r="1737" spans="1:25" ht="18.75" customHeight="1" x14ac:dyDescent="0.15">
      <c r="A1737" s="2" t="s">
        <v>332</v>
      </c>
      <c r="B1737" s="2">
        <v>2017</v>
      </c>
      <c r="C1737" s="3">
        <v>1</v>
      </c>
      <c r="D1737" s="3" t="s">
        <v>333</v>
      </c>
      <c r="E1737" s="2" t="s">
        <v>47</v>
      </c>
      <c r="F1737" s="2" cm="1">
        <f t="array" ref="F1737">_xlfn.IFS(C1737=1,(I1737+J1737+K1737+L1737+M1737+N1737+O1737+P1737+Q1737+R1737+S1737+T1737+U1737+W1737+X1737+Y1737+V1737),C1737=0,(I1737+K1737+L1737+M1737+N1737+O1737+P1737+Q1737+R1737+S1737+T1737+U1737+W1737+X1737+Y1737+V1737))</f>
        <v>14</v>
      </c>
      <c r="G1737" s="4" cm="1">
        <f t="array" ref="G1737">_xlfn.IFS(C1737=1,((I1737+J1737+K1737+L1737+M1737+N1737+O1737+P1737+Q1737+R1737+S1737+T1737+U1737+W1737+X1737+Y1737+V1737)/17),C1737=0,((I1737+K1737+L1737+M1737+N1737+O1737+P1737+Q1737+R1737+S1737+T1737+U1737+W1737+X1737+Y1737+V1737)/16))</f>
        <v>0.82352941176470584</v>
      </c>
      <c r="H1737" s="2" t="str" cm="1">
        <f t="array" ref="H1737">_xlfn.IFS((AND(G1737&gt;=0,G1737&lt;0.595)),"F - Persecuting",(AND(G1737&gt;=0.595,G1737&lt;0.695)),"D - Intolerant",(AND(G1737&gt;=0.695,G1737&lt;0.795)),"C - Resistant",(AND(G1737&gt;=0.795,G1737&lt;0.895)),"B - Tolerant",(AND(G1737&gt;=0.895,G1737&lt;=1)),"A - Protecting")</f>
        <v>B - Tolerant</v>
      </c>
      <c r="I1737" s="10">
        <v>1</v>
      </c>
      <c r="J1737" s="10">
        <v>1</v>
      </c>
      <c r="K1737" s="5">
        <v>1</v>
      </c>
      <c r="L1737" s="5">
        <v>1</v>
      </c>
      <c r="M1737" s="5">
        <v>0</v>
      </c>
      <c r="N1737" s="5">
        <v>1</v>
      </c>
      <c r="O1737" s="5">
        <v>1</v>
      </c>
      <c r="P1737" s="5">
        <v>1</v>
      </c>
      <c r="Q1737" s="5">
        <v>1</v>
      </c>
      <c r="R1737" s="5">
        <v>1</v>
      </c>
      <c r="S1737" s="5">
        <v>1</v>
      </c>
      <c r="T1737" s="5">
        <v>1</v>
      </c>
      <c r="U1737" s="5">
        <v>0</v>
      </c>
      <c r="V1737" s="5">
        <v>0</v>
      </c>
      <c r="W1737" s="5">
        <v>1</v>
      </c>
      <c r="X1737" s="5">
        <v>1</v>
      </c>
      <c r="Y1737" s="5">
        <v>1</v>
      </c>
    </row>
    <row r="1738" spans="1:25" ht="18.75" customHeight="1" x14ac:dyDescent="0.15">
      <c r="A1738" s="2" t="s">
        <v>332</v>
      </c>
      <c r="B1738" s="2">
        <v>2018</v>
      </c>
      <c r="C1738" s="3">
        <v>1</v>
      </c>
      <c r="D1738" s="3" t="s">
        <v>333</v>
      </c>
      <c r="E1738" s="2" t="s">
        <v>47</v>
      </c>
      <c r="F1738" s="2" cm="1">
        <f t="array" ref="F1738">_xlfn.IFS(C1738=1,(I1738+J1738+K1738+L1738+M1738+N1738+O1738+P1738+Q1738+R1738+S1738+T1738+U1738+W1738+X1738+Y1738+V1738),C1738=0,(I1738+K1738+L1738+M1738+N1738+O1738+P1738+Q1738+R1738+S1738+T1738+U1738+W1738+X1738+Y1738+V1738))</f>
        <v>17</v>
      </c>
      <c r="G1738" s="4" cm="1">
        <f t="array" ref="G1738">_xlfn.IFS(C1738=1,((I1738+J1738+K1738+L1738+M1738+N1738+O1738+P1738+Q1738+R1738+S1738+T1738+U1738+W1738+X1738+Y1738+V1738)/17),C1738=0,((I1738+K1738+L1738+M1738+N1738+O1738+P1738+Q1738+R1738+S1738+T1738+U1738+W1738+X1738+Y1738+V1738)/16))</f>
        <v>1</v>
      </c>
      <c r="H1738" s="2" t="str" cm="1">
        <f t="array" ref="H1738">_xlfn.IFS((AND(G1738&gt;=0,G1738&lt;0.595)),"F - Persecuting",(AND(G1738&gt;=0.595,G1738&lt;0.695)),"D - Intolerant",(AND(G1738&gt;=0.695,G1738&lt;0.795)),"C - Resistant",(AND(G1738&gt;=0.795,G1738&lt;0.895)),"B - Tolerant",(AND(G1738&gt;=0.895,G1738&lt;=1)),"A - Protecting")</f>
        <v>A - Protecting</v>
      </c>
      <c r="I1738" s="10">
        <v>1</v>
      </c>
      <c r="J1738" s="10">
        <v>1</v>
      </c>
      <c r="K1738" s="5">
        <v>1</v>
      </c>
      <c r="L1738" s="5">
        <v>1</v>
      </c>
      <c r="M1738" s="5">
        <v>1</v>
      </c>
      <c r="N1738" s="5">
        <v>1</v>
      </c>
      <c r="O1738" s="5">
        <v>1</v>
      </c>
      <c r="P1738" s="5">
        <v>1</v>
      </c>
      <c r="Q1738" s="5">
        <v>1</v>
      </c>
      <c r="R1738" s="5">
        <v>1</v>
      </c>
      <c r="S1738" s="5">
        <v>1</v>
      </c>
      <c r="T1738" s="5">
        <v>1</v>
      </c>
      <c r="U1738" s="5">
        <v>1</v>
      </c>
      <c r="V1738" s="5">
        <v>1</v>
      </c>
      <c r="W1738" s="5">
        <v>1</v>
      </c>
      <c r="X1738" s="5">
        <v>1</v>
      </c>
      <c r="Y1738" s="5">
        <v>1</v>
      </c>
    </row>
    <row r="1739" spans="1:25" ht="18.75" customHeight="1" x14ac:dyDescent="0.15">
      <c r="A1739" s="2" t="s">
        <v>332</v>
      </c>
      <c r="B1739" s="2">
        <v>2019</v>
      </c>
      <c r="C1739" s="3">
        <v>1</v>
      </c>
      <c r="D1739" s="3" t="s">
        <v>333</v>
      </c>
      <c r="E1739" s="2" t="s">
        <v>47</v>
      </c>
      <c r="F1739" s="2" cm="1">
        <f t="array" ref="F1739">_xlfn.IFS(C1739=1,(I1739+J1739+K1739+L1739+M1739+N1739+O1739+P1739+Q1739+R1739+S1739+T1739+U1739+W1739+X1739+Y1739+V1739),C1739=0,(I1739+K1739+L1739+M1739+N1739+O1739+P1739+Q1739+R1739+S1739+T1739+U1739+W1739+X1739+Y1739+V1739))</f>
        <v>16</v>
      </c>
      <c r="G1739" s="4" cm="1">
        <f t="array" ref="G1739">_xlfn.IFS(C1739=1,((I1739+J1739+K1739+L1739+M1739+N1739+O1739+P1739+Q1739+R1739+S1739+T1739+U1739+W1739+X1739+Y1739+V1739)/17),C1739=0,((I1739+K1739+L1739+M1739+N1739+O1739+P1739+Q1739+R1739+S1739+T1739+U1739+W1739+X1739+Y1739+V1739)/16))</f>
        <v>0.94117647058823528</v>
      </c>
      <c r="H1739" s="2" t="str" cm="1">
        <f t="array" ref="H1739">_xlfn.IFS((AND(G1739&gt;=0,G1739&lt;0.595)),"F - Persecuting",(AND(G1739&gt;=0.595,G1739&lt;0.695)),"D - Intolerant",(AND(G1739&gt;=0.695,G1739&lt;0.795)),"C - Resistant",(AND(G1739&gt;=0.795,G1739&lt;0.895)),"B - Tolerant",(AND(G1739&gt;=0.895,G1739&lt;=1)),"A - Protecting")</f>
        <v>A - Protecting</v>
      </c>
      <c r="I1739" s="10">
        <v>1</v>
      </c>
      <c r="J1739" s="10">
        <v>1</v>
      </c>
      <c r="K1739" s="5">
        <v>1</v>
      </c>
      <c r="L1739" s="5">
        <v>1</v>
      </c>
      <c r="M1739" s="5">
        <v>1</v>
      </c>
      <c r="N1739" s="5">
        <v>1</v>
      </c>
      <c r="O1739" s="5">
        <v>1</v>
      </c>
      <c r="P1739" s="5">
        <v>1</v>
      </c>
      <c r="Q1739" s="5">
        <v>1</v>
      </c>
      <c r="R1739" s="5">
        <v>1</v>
      </c>
      <c r="S1739" s="5">
        <v>1</v>
      </c>
      <c r="T1739" s="5">
        <v>1</v>
      </c>
      <c r="U1739" s="5">
        <v>1</v>
      </c>
      <c r="V1739" s="5">
        <v>1</v>
      </c>
      <c r="W1739" s="5">
        <v>1</v>
      </c>
      <c r="X1739" s="5">
        <v>0</v>
      </c>
      <c r="Y1739" s="5">
        <v>1</v>
      </c>
    </row>
    <row r="1740" spans="1:25" ht="18.75" customHeight="1" x14ac:dyDescent="0.15">
      <c r="A1740" s="2" t="s">
        <v>332</v>
      </c>
      <c r="B1740" s="2">
        <v>2020</v>
      </c>
      <c r="C1740" s="3">
        <v>1</v>
      </c>
      <c r="D1740" s="3" t="s">
        <v>333</v>
      </c>
      <c r="E1740" s="2" t="s">
        <v>47</v>
      </c>
      <c r="F1740" s="2" cm="1">
        <f t="array" ref="F1740">_xlfn.IFS(C1740=1,(I1740+J1740+K1740+L1740+M1740+N1740+O1740+P1740+Q1740+R1740+S1740+T1740+U1740+W1740+X1740+Y1740+V1740),C1740=0,(I1740+K1740+L1740+M1740+N1740+O1740+P1740+Q1740+R1740+S1740+T1740+U1740+W1740+X1740+Y1740+V1740))</f>
        <v>16</v>
      </c>
      <c r="G1740" s="4" cm="1">
        <f t="array" ref="G1740">_xlfn.IFS(C1740=1,((I1740+J1740+K1740+L1740+M1740+N1740+O1740+P1740+Q1740+R1740+S1740+T1740+U1740+W1740+X1740+Y1740+V1740)/17),C1740=0,((I1740+K1740+L1740+M1740+N1740+O1740+P1740+Q1740+R1740+S1740+T1740+U1740+W1740+X1740+Y1740+V1740)/16))</f>
        <v>0.94117647058823528</v>
      </c>
      <c r="H1740" s="2" t="str" cm="1">
        <f t="array" ref="H1740">_xlfn.IFS((AND(G1740&gt;=0,G1740&lt;0.595)),"F - Persecuting",(AND(G1740&gt;=0.595,G1740&lt;0.695)),"D - Intolerant",(AND(G1740&gt;=0.695,G1740&lt;0.795)),"C - Resistant",(AND(G1740&gt;=0.795,G1740&lt;0.895)),"B - Tolerant",(AND(G1740&gt;=0.895,G1740&lt;=1)),"A - Protecting")</f>
        <v>A - Protecting</v>
      </c>
      <c r="I1740" s="5">
        <v>1</v>
      </c>
      <c r="J1740" s="5">
        <v>1</v>
      </c>
      <c r="K1740" s="5">
        <v>1</v>
      </c>
      <c r="L1740" s="5">
        <v>1</v>
      </c>
      <c r="M1740" s="5">
        <v>1</v>
      </c>
      <c r="N1740" s="5">
        <v>1</v>
      </c>
      <c r="O1740" s="5">
        <v>1</v>
      </c>
      <c r="P1740" s="5">
        <v>1</v>
      </c>
      <c r="Q1740" s="5">
        <v>1</v>
      </c>
      <c r="R1740" s="5">
        <v>1</v>
      </c>
      <c r="S1740" s="5">
        <v>1</v>
      </c>
      <c r="T1740" s="5">
        <v>1</v>
      </c>
      <c r="U1740" s="5">
        <v>1</v>
      </c>
      <c r="V1740" s="5">
        <v>1</v>
      </c>
      <c r="W1740" s="5">
        <v>1</v>
      </c>
      <c r="X1740" s="5">
        <v>0</v>
      </c>
      <c r="Y1740" s="5">
        <v>1</v>
      </c>
    </row>
    <row r="1741" spans="1:25" ht="18.75" customHeight="1" x14ac:dyDescent="0.15">
      <c r="A1741" s="2" t="s">
        <v>332</v>
      </c>
      <c r="B1741" s="2">
        <v>2021</v>
      </c>
      <c r="C1741" s="3">
        <v>1</v>
      </c>
      <c r="D1741" s="3" t="s">
        <v>333</v>
      </c>
      <c r="E1741" s="2" t="s">
        <v>47</v>
      </c>
      <c r="F1741" s="2" cm="1">
        <f t="array" ref="F1741">_xlfn.IFS(C1741=1,(I1741+J1741+K1741+L1741+M1741+N1741+O1741+P1741+Q1741+R1741+S1741+T1741+U1741+W1741+X1741+Y1741+V1741),C1741=0,(I1741+K1741+L1741+M1741+N1741+O1741+P1741+Q1741+R1741+S1741+T1741+U1741+W1741+X1741+Y1741+V1741))</f>
        <v>15</v>
      </c>
      <c r="G1741" s="4" cm="1">
        <f t="array" ref="G1741">_xlfn.IFS(C1741=1,((I1741+J1741+K1741+L1741+M1741+N1741+O1741+P1741+Q1741+R1741+S1741+T1741+U1741+W1741+X1741+Y1741+V1741)/17),C1741=0,((I1741+K1741+L1741+M1741+N1741+O1741+P1741+Q1741+R1741+S1741+T1741+U1741+W1741+X1741+Y1741+V1741)/16))</f>
        <v>0.88235294117647056</v>
      </c>
      <c r="H1741" s="2" t="str" cm="1">
        <f t="array" ref="H1741">_xlfn.IFS((AND(G1741&gt;=0,G1741&lt;0.595)),"F - Persecuting",(AND(G1741&gt;=0.595,G1741&lt;0.695)),"D - Intolerant",(AND(G1741&gt;=0.695,G1741&lt;0.795)),"C - Resistant",(AND(G1741&gt;=0.795,G1741&lt;0.895)),"B - Tolerant",(AND(G1741&gt;=0.895,G1741&lt;=1)),"A - Protecting")</f>
        <v>B - Tolerant</v>
      </c>
      <c r="I1741" s="5">
        <v>1</v>
      </c>
      <c r="J1741" s="5">
        <v>1</v>
      </c>
      <c r="K1741" s="5">
        <v>1</v>
      </c>
      <c r="L1741" s="5">
        <v>1</v>
      </c>
      <c r="M1741" s="5">
        <v>1</v>
      </c>
      <c r="N1741" s="5">
        <v>1</v>
      </c>
      <c r="O1741" s="5">
        <v>1</v>
      </c>
      <c r="P1741" s="5">
        <v>1</v>
      </c>
      <c r="Q1741" s="5">
        <v>1</v>
      </c>
      <c r="R1741" s="5">
        <v>1</v>
      </c>
      <c r="S1741" s="5">
        <v>1</v>
      </c>
      <c r="T1741" s="5">
        <v>1</v>
      </c>
      <c r="U1741" s="5">
        <v>1</v>
      </c>
      <c r="V1741" s="5">
        <v>1</v>
      </c>
      <c r="W1741" s="5">
        <v>0</v>
      </c>
      <c r="X1741" s="5">
        <v>0</v>
      </c>
      <c r="Y1741" s="5">
        <v>1</v>
      </c>
    </row>
    <row r="1742" spans="1:25" ht="18.75" customHeight="1" x14ac:dyDescent="0.15">
      <c r="A1742" s="2" t="s">
        <v>332</v>
      </c>
      <c r="B1742" s="2">
        <v>2022</v>
      </c>
      <c r="C1742" s="3">
        <v>1</v>
      </c>
      <c r="D1742" s="3" t="s">
        <v>333</v>
      </c>
      <c r="E1742" s="2" t="s">
        <v>47</v>
      </c>
      <c r="F1742" s="2" cm="1">
        <f t="array" ref="F1742">_xlfn.IFS(C1742=1,(I1742+J1742+K1742+L1742+M1742+N1742+O1742+P1742+Q1742+R1742+S1742+T1742+U1742+W1742+X1742+Y1742+V1742),C1742=0,(I1742+K1742+L1742+M1742+N1742+O1742+P1742+Q1742+R1742+S1742+T1742+U1742+W1742+X1742+Y1742+V1742))</f>
        <v>16</v>
      </c>
      <c r="G1742" s="4" cm="1">
        <f t="array" ref="G1742">_xlfn.IFS(C1742=1,((I1742+J1742+K1742+L1742+M1742+N1742+O1742+P1742+Q1742+R1742+S1742+T1742+U1742+W1742+X1742+Y1742+V1742)/17),C1742=0,((I1742+K1742+L1742+M1742+N1742+O1742+P1742+Q1742+R1742+S1742+T1742+U1742+W1742+X1742+Y1742+V1742)/16))</f>
        <v>0.94117647058823528</v>
      </c>
      <c r="H1742" s="2" t="str" cm="1">
        <f t="array" ref="H1742">_xlfn.IFS((AND(G1742&gt;=0,G1742&lt;0.595)),"F - Persecuting",(AND(G1742&gt;=0.595,G1742&lt;0.695)),"D - Intolerant",(AND(G1742&gt;=0.695,G1742&lt;0.795)),"C - Resistant",(AND(G1742&gt;=0.795,G1742&lt;0.895)),"B - Tolerant",(AND(G1742&gt;=0.895,G1742&lt;=1)),"A - Protecting")</f>
        <v>A - Protecting</v>
      </c>
      <c r="I1742" s="5">
        <v>1</v>
      </c>
      <c r="J1742" s="5">
        <v>1</v>
      </c>
      <c r="K1742" s="5">
        <v>1</v>
      </c>
      <c r="L1742" s="5">
        <v>1</v>
      </c>
      <c r="M1742" s="5">
        <v>1</v>
      </c>
      <c r="N1742" s="5">
        <v>1</v>
      </c>
      <c r="O1742" s="5">
        <v>1</v>
      </c>
      <c r="P1742" s="5">
        <v>1</v>
      </c>
      <c r="Q1742" s="5">
        <v>1</v>
      </c>
      <c r="R1742" s="5">
        <v>1</v>
      </c>
      <c r="S1742" s="5">
        <v>1</v>
      </c>
      <c r="T1742" s="5">
        <v>1</v>
      </c>
      <c r="U1742" s="5">
        <v>1</v>
      </c>
      <c r="V1742" s="5">
        <v>1</v>
      </c>
      <c r="W1742" s="5">
        <v>1</v>
      </c>
      <c r="X1742" s="5">
        <v>0</v>
      </c>
      <c r="Y1742" s="5">
        <v>1</v>
      </c>
    </row>
    <row r="1743" spans="1:25" ht="18.75" customHeight="1" x14ac:dyDescent="0.15">
      <c r="A1743" s="2" t="s">
        <v>334</v>
      </c>
      <c r="B1743" s="2">
        <v>2011</v>
      </c>
      <c r="C1743" s="3">
        <v>0</v>
      </c>
      <c r="D1743" s="3" t="s">
        <v>335</v>
      </c>
      <c r="E1743" s="2" t="s">
        <v>54</v>
      </c>
      <c r="F1743" s="2" cm="1">
        <f t="array" ref="F1743">_xlfn.IFS(C1743=1,(I1743+J1743+K1743+L1743+M1743+N1743+O1743+P1743+Q1743+R1743+S1743+T1743+U1743+W1743+X1743+Y1743+V1743),C1743=0,(I1743+K1743+L1743+M1743+N1743+O1743+P1743+Q1743+R1743+S1743+T1743+U1743+W1743+X1743+Y1743+V1743))</f>
        <v>9</v>
      </c>
      <c r="G1743" s="4" cm="1">
        <f t="array" ref="G1743">_xlfn.IFS(C1743=1,((I1743+J1743+K1743+L1743+M1743+N1743+O1743+P1743+Q1743+R1743+S1743+T1743+U1743+W1743+X1743+Y1743+V1743)/17),C1743=0,((I1743+K1743+L1743+M1743+N1743+O1743+P1743+Q1743+R1743+S1743+T1743+U1743+W1743+X1743+Y1743+V1743)/16))</f>
        <v>0.5625</v>
      </c>
      <c r="H1743" s="2" t="str" cm="1">
        <f t="array" ref="H1743">_xlfn.IFS((AND(G1743&gt;=0,G1743&lt;0.595)),"F - Persecuting",(AND(G1743&gt;=0.595,G1743&lt;0.695)),"D - Intolerant",(AND(G1743&gt;=0.695,G1743&lt;0.795)),"C - Resistant",(AND(G1743&gt;=0.795,G1743&lt;0.895)),"B - Tolerant",(AND(G1743&gt;=0.895,G1743&lt;=1)),"A - Protecting")</f>
        <v>F - Persecuting</v>
      </c>
      <c r="I1743" s="5">
        <v>1</v>
      </c>
      <c r="J1743" s="7"/>
      <c r="K1743" s="5">
        <v>1</v>
      </c>
      <c r="L1743" s="5">
        <v>0</v>
      </c>
      <c r="M1743" s="5">
        <v>0</v>
      </c>
      <c r="N1743" s="5">
        <v>1</v>
      </c>
      <c r="O1743" s="5">
        <v>1</v>
      </c>
      <c r="P1743" s="5">
        <v>1</v>
      </c>
      <c r="Q1743" s="5">
        <v>1</v>
      </c>
      <c r="R1743" s="5">
        <v>1</v>
      </c>
      <c r="S1743" s="5">
        <v>1</v>
      </c>
      <c r="T1743" s="5">
        <v>0</v>
      </c>
      <c r="U1743" s="5">
        <v>0</v>
      </c>
      <c r="V1743" s="5">
        <v>0</v>
      </c>
      <c r="W1743" s="5">
        <v>0</v>
      </c>
      <c r="X1743" s="5">
        <v>0</v>
      </c>
      <c r="Y1743" s="5">
        <v>1</v>
      </c>
    </row>
    <row r="1744" spans="1:25" ht="18.75" customHeight="1" x14ac:dyDescent="0.15">
      <c r="A1744" s="2" t="s">
        <v>334</v>
      </c>
      <c r="B1744" s="2">
        <v>2012</v>
      </c>
      <c r="C1744" s="3">
        <v>0</v>
      </c>
      <c r="D1744" s="3" t="s">
        <v>335</v>
      </c>
      <c r="E1744" s="2" t="s">
        <v>54</v>
      </c>
      <c r="F1744" s="2" cm="1">
        <f t="array" ref="F1744">_xlfn.IFS(C1744=1,(I1744+J1744+K1744+L1744+M1744+N1744+O1744+P1744+Q1744+R1744+S1744+T1744+U1744+W1744+X1744+Y1744+V1744),C1744=0,(I1744+K1744+L1744+M1744+N1744+O1744+P1744+Q1744+R1744+S1744+T1744+U1744+W1744+X1744+Y1744+V1744))</f>
        <v>9</v>
      </c>
      <c r="G1744" s="4" cm="1">
        <f t="array" ref="G1744">_xlfn.IFS(C1744=1,((I1744+J1744+K1744+L1744+M1744+N1744+O1744+P1744+Q1744+R1744+S1744+T1744+U1744+W1744+X1744+Y1744+V1744)/17),C1744=0,((I1744+K1744+L1744+M1744+N1744+O1744+P1744+Q1744+R1744+S1744+T1744+U1744+W1744+X1744+Y1744+V1744)/16))</f>
        <v>0.5625</v>
      </c>
      <c r="H1744" s="2" t="str" cm="1">
        <f t="array" ref="H1744">_xlfn.IFS((AND(G1744&gt;=0,G1744&lt;0.595)),"F - Persecuting",(AND(G1744&gt;=0.595,G1744&lt;0.695)),"D - Intolerant",(AND(G1744&gt;=0.695,G1744&lt;0.795)),"C - Resistant",(AND(G1744&gt;=0.795,G1744&lt;0.895)),"B - Tolerant",(AND(G1744&gt;=0.895,G1744&lt;=1)),"A - Protecting")</f>
        <v>F - Persecuting</v>
      </c>
      <c r="I1744" s="5">
        <v>1</v>
      </c>
      <c r="J1744" s="7"/>
      <c r="K1744" s="5">
        <v>1</v>
      </c>
      <c r="L1744" s="5">
        <v>0</v>
      </c>
      <c r="M1744" s="5">
        <v>0</v>
      </c>
      <c r="N1744" s="5">
        <v>1</v>
      </c>
      <c r="O1744" s="5">
        <v>1</v>
      </c>
      <c r="P1744" s="5">
        <v>1</v>
      </c>
      <c r="Q1744" s="5">
        <v>1</v>
      </c>
      <c r="R1744" s="5">
        <v>1</v>
      </c>
      <c r="S1744" s="5">
        <v>1</v>
      </c>
      <c r="T1744" s="5">
        <v>0</v>
      </c>
      <c r="U1744" s="5">
        <v>0</v>
      </c>
      <c r="V1744" s="5">
        <v>0</v>
      </c>
      <c r="W1744" s="5">
        <v>0</v>
      </c>
      <c r="X1744" s="5">
        <v>0</v>
      </c>
      <c r="Y1744" s="5">
        <v>1</v>
      </c>
    </row>
    <row r="1745" spans="1:25" ht="18.75" customHeight="1" x14ac:dyDescent="0.15">
      <c r="A1745" s="2" t="s">
        <v>334</v>
      </c>
      <c r="B1745" s="2">
        <v>2013</v>
      </c>
      <c r="C1745" s="3">
        <v>0</v>
      </c>
      <c r="D1745" s="3" t="s">
        <v>335</v>
      </c>
      <c r="E1745" s="2" t="s">
        <v>54</v>
      </c>
      <c r="F1745" s="2" cm="1">
        <f t="array" ref="F1745">_xlfn.IFS(C1745=1,(I1745+J1745+K1745+L1745+M1745+N1745+O1745+P1745+Q1745+R1745+S1745+T1745+U1745+W1745+X1745+Y1745+V1745),C1745=0,(I1745+K1745+L1745+M1745+N1745+O1745+P1745+Q1745+R1745+S1745+T1745+U1745+W1745+X1745+Y1745+V1745))</f>
        <v>12</v>
      </c>
      <c r="G1745" s="4" cm="1">
        <f t="array" ref="G1745">_xlfn.IFS(C1745=1,((I1745+J1745+K1745+L1745+M1745+N1745+O1745+P1745+Q1745+R1745+S1745+T1745+U1745+W1745+X1745+Y1745+V1745)/17),C1745=0,((I1745+K1745+L1745+M1745+N1745+O1745+P1745+Q1745+R1745+S1745+T1745+U1745+W1745+X1745+Y1745+V1745)/16))</f>
        <v>0.75</v>
      </c>
      <c r="H1745" s="2" t="str" cm="1">
        <f t="array" ref="H1745">_xlfn.IFS((AND(G1745&gt;=0,G1745&lt;0.595)),"F - Persecuting",(AND(G1745&gt;=0.595,G1745&lt;0.695)),"D - Intolerant",(AND(G1745&gt;=0.695,G1745&lt;0.795)),"C - Resistant",(AND(G1745&gt;=0.795,G1745&lt;0.895)),"B - Tolerant",(AND(G1745&gt;=0.895,G1745&lt;=1)),"A - Protecting")</f>
        <v>C - Resistant</v>
      </c>
      <c r="I1745" s="5">
        <v>1</v>
      </c>
      <c r="J1745" s="7"/>
      <c r="K1745" s="5">
        <v>1</v>
      </c>
      <c r="L1745" s="5">
        <v>0</v>
      </c>
      <c r="M1745" s="5">
        <v>0</v>
      </c>
      <c r="N1745" s="5">
        <v>1</v>
      </c>
      <c r="O1745" s="5">
        <v>1</v>
      </c>
      <c r="P1745" s="5">
        <v>1</v>
      </c>
      <c r="Q1745" s="5">
        <v>1</v>
      </c>
      <c r="R1745" s="5">
        <v>1</v>
      </c>
      <c r="S1745" s="5">
        <v>1</v>
      </c>
      <c r="T1745" s="5">
        <v>1</v>
      </c>
      <c r="U1745" s="5">
        <v>0</v>
      </c>
      <c r="V1745" s="5">
        <v>0</v>
      </c>
      <c r="W1745" s="5">
        <v>1</v>
      </c>
      <c r="X1745" s="5">
        <v>1</v>
      </c>
      <c r="Y1745" s="5">
        <v>1</v>
      </c>
    </row>
    <row r="1746" spans="1:25" ht="18.75" customHeight="1" x14ac:dyDescent="0.15">
      <c r="A1746" s="2" t="s">
        <v>334</v>
      </c>
      <c r="B1746" s="2">
        <v>2014</v>
      </c>
      <c r="C1746" s="3">
        <v>0</v>
      </c>
      <c r="D1746" s="3" t="s">
        <v>335</v>
      </c>
      <c r="E1746" s="2" t="s">
        <v>54</v>
      </c>
      <c r="F1746" s="2" cm="1">
        <f t="array" ref="F1746">_xlfn.IFS(C1746=1,(I1746+J1746+K1746+L1746+M1746+N1746+O1746+P1746+Q1746+R1746+S1746+T1746+U1746+W1746+X1746+Y1746+V1746),C1746=0,(I1746+K1746+L1746+M1746+N1746+O1746+P1746+Q1746+R1746+S1746+T1746+U1746+W1746+X1746+Y1746+V1746))</f>
        <v>12</v>
      </c>
      <c r="G1746" s="4" cm="1">
        <f t="array" ref="G1746">_xlfn.IFS(C1746=1,((I1746+J1746+K1746+L1746+M1746+N1746+O1746+P1746+Q1746+R1746+S1746+T1746+U1746+W1746+X1746+Y1746+V1746)/17),C1746=0,((I1746+K1746+L1746+M1746+N1746+O1746+P1746+Q1746+R1746+S1746+T1746+U1746+W1746+X1746+Y1746+V1746)/16))</f>
        <v>0.75</v>
      </c>
      <c r="H1746" s="2" t="str" cm="1">
        <f t="array" ref="H1746">_xlfn.IFS((AND(G1746&gt;=0,G1746&lt;0.595)),"F - Persecuting",(AND(G1746&gt;=0.595,G1746&lt;0.695)),"D - Intolerant",(AND(G1746&gt;=0.695,G1746&lt;0.795)),"C - Resistant",(AND(G1746&gt;=0.795,G1746&lt;0.895)),"B - Tolerant",(AND(G1746&gt;=0.895,G1746&lt;=1)),"A - Protecting")</f>
        <v>C - Resistant</v>
      </c>
      <c r="I1746" s="5">
        <v>1</v>
      </c>
      <c r="J1746" s="7"/>
      <c r="K1746" s="5">
        <v>1</v>
      </c>
      <c r="L1746" s="5">
        <v>0</v>
      </c>
      <c r="M1746" s="5">
        <v>0</v>
      </c>
      <c r="N1746" s="5">
        <v>1</v>
      </c>
      <c r="O1746" s="5">
        <v>1</v>
      </c>
      <c r="P1746" s="5">
        <v>1</v>
      </c>
      <c r="Q1746" s="5">
        <v>1</v>
      </c>
      <c r="R1746" s="5">
        <v>1</v>
      </c>
      <c r="S1746" s="5">
        <v>1</v>
      </c>
      <c r="T1746" s="5">
        <v>1</v>
      </c>
      <c r="U1746" s="5">
        <v>0</v>
      </c>
      <c r="V1746" s="5">
        <v>0</v>
      </c>
      <c r="W1746" s="5">
        <v>1</v>
      </c>
      <c r="X1746" s="5">
        <v>1</v>
      </c>
      <c r="Y1746" s="5">
        <v>1</v>
      </c>
    </row>
    <row r="1747" spans="1:25" ht="18.75" customHeight="1" x14ac:dyDescent="0.15">
      <c r="A1747" s="2" t="s">
        <v>334</v>
      </c>
      <c r="B1747" s="2">
        <v>2015</v>
      </c>
      <c r="C1747" s="3">
        <v>0</v>
      </c>
      <c r="D1747" s="3" t="s">
        <v>335</v>
      </c>
      <c r="E1747" s="2" t="s">
        <v>54</v>
      </c>
      <c r="F1747" s="2" cm="1">
        <f t="array" ref="F1747">_xlfn.IFS(C1747=1,(I1747+J1747+K1747+L1747+M1747+N1747+O1747+P1747+Q1747+R1747+S1747+T1747+U1747+W1747+X1747+Y1747+V1747),C1747=0,(I1747+K1747+L1747+M1747+N1747+O1747+P1747+Q1747+R1747+S1747+T1747+U1747+W1747+X1747+Y1747+V1747))</f>
        <v>12</v>
      </c>
      <c r="G1747" s="4" cm="1">
        <f t="array" ref="G1747">_xlfn.IFS(C1747=1,((I1747+J1747+K1747+L1747+M1747+N1747+O1747+P1747+Q1747+R1747+S1747+T1747+U1747+W1747+X1747+Y1747+V1747)/17),C1747=0,((I1747+K1747+L1747+M1747+N1747+O1747+P1747+Q1747+R1747+S1747+T1747+U1747+W1747+X1747+Y1747+V1747)/16))</f>
        <v>0.75</v>
      </c>
      <c r="H1747" s="2" t="str" cm="1">
        <f t="array" ref="H1747">_xlfn.IFS((AND(G1747&gt;=0,G1747&lt;0.595)),"F - Persecuting",(AND(G1747&gt;=0.595,G1747&lt;0.695)),"D - Intolerant",(AND(G1747&gt;=0.695,G1747&lt;0.795)),"C - Resistant",(AND(G1747&gt;=0.795,G1747&lt;0.895)),"B - Tolerant",(AND(G1747&gt;=0.895,G1747&lt;=1)),"A - Protecting")</f>
        <v>C - Resistant</v>
      </c>
      <c r="I1747" s="5">
        <v>1</v>
      </c>
      <c r="J1747" s="7"/>
      <c r="K1747" s="5">
        <v>1</v>
      </c>
      <c r="L1747" s="5">
        <v>0</v>
      </c>
      <c r="M1747" s="5">
        <v>0</v>
      </c>
      <c r="N1747" s="5">
        <v>1</v>
      </c>
      <c r="O1747" s="5">
        <v>1</v>
      </c>
      <c r="P1747" s="5">
        <v>1</v>
      </c>
      <c r="Q1747" s="5">
        <v>1</v>
      </c>
      <c r="R1747" s="5">
        <v>1</v>
      </c>
      <c r="S1747" s="5">
        <v>1</v>
      </c>
      <c r="T1747" s="5">
        <v>1</v>
      </c>
      <c r="U1747" s="5">
        <v>0</v>
      </c>
      <c r="V1747" s="5">
        <v>0</v>
      </c>
      <c r="W1747" s="5">
        <v>1</v>
      </c>
      <c r="X1747" s="5">
        <v>1</v>
      </c>
      <c r="Y1747" s="5">
        <v>1</v>
      </c>
    </row>
    <row r="1748" spans="1:25" ht="18.75" customHeight="1" x14ac:dyDescent="0.15">
      <c r="A1748" s="2" t="s">
        <v>334</v>
      </c>
      <c r="B1748" s="2">
        <v>2016</v>
      </c>
      <c r="C1748" s="3">
        <v>0</v>
      </c>
      <c r="D1748" s="3" t="s">
        <v>335</v>
      </c>
      <c r="E1748" s="2" t="s">
        <v>54</v>
      </c>
      <c r="F1748" s="2" cm="1">
        <f t="array" ref="F1748">_xlfn.IFS(C1748=1,(I1748+J1748+K1748+L1748+M1748+N1748+O1748+P1748+Q1748+R1748+S1748+T1748+U1748+W1748+X1748+Y1748+V1748),C1748=0,(I1748+K1748+L1748+M1748+N1748+O1748+P1748+Q1748+R1748+S1748+T1748+U1748+W1748+X1748+Y1748+V1748))</f>
        <v>12</v>
      </c>
      <c r="G1748" s="4" cm="1">
        <f t="array" ref="G1748">_xlfn.IFS(C1748=1,((I1748+J1748+K1748+L1748+M1748+N1748+O1748+P1748+Q1748+R1748+S1748+T1748+U1748+W1748+X1748+Y1748+V1748)/17),C1748=0,((I1748+K1748+L1748+M1748+N1748+O1748+P1748+Q1748+R1748+S1748+T1748+U1748+W1748+X1748+Y1748+V1748)/16))</f>
        <v>0.75</v>
      </c>
      <c r="H1748" s="2" t="str" cm="1">
        <f t="array" ref="H1748">_xlfn.IFS((AND(G1748&gt;=0,G1748&lt;0.595)),"F - Persecuting",(AND(G1748&gt;=0.595,G1748&lt;0.695)),"D - Intolerant",(AND(G1748&gt;=0.695,G1748&lt;0.795)),"C - Resistant",(AND(G1748&gt;=0.795,G1748&lt;0.895)),"B - Tolerant",(AND(G1748&gt;=0.895,G1748&lt;=1)),"A - Protecting")</f>
        <v>C - Resistant</v>
      </c>
      <c r="I1748" s="5">
        <v>1</v>
      </c>
      <c r="J1748" s="7"/>
      <c r="K1748" s="5">
        <v>1</v>
      </c>
      <c r="L1748" s="5">
        <v>0</v>
      </c>
      <c r="M1748" s="5">
        <v>0</v>
      </c>
      <c r="N1748" s="5">
        <v>1</v>
      </c>
      <c r="O1748" s="5">
        <v>1</v>
      </c>
      <c r="P1748" s="5">
        <v>1</v>
      </c>
      <c r="Q1748" s="5">
        <v>1</v>
      </c>
      <c r="R1748" s="5">
        <v>1</v>
      </c>
      <c r="S1748" s="5">
        <v>1</v>
      </c>
      <c r="T1748" s="5">
        <v>1</v>
      </c>
      <c r="U1748" s="5">
        <v>0</v>
      </c>
      <c r="V1748" s="5">
        <v>0</v>
      </c>
      <c r="W1748" s="5">
        <v>1</v>
      </c>
      <c r="X1748" s="5">
        <v>1</v>
      </c>
      <c r="Y1748" s="5">
        <v>1</v>
      </c>
    </row>
    <row r="1749" spans="1:25" ht="18.75" customHeight="1" x14ac:dyDescent="0.15">
      <c r="A1749" s="2" t="s">
        <v>334</v>
      </c>
      <c r="B1749" s="2">
        <v>2017</v>
      </c>
      <c r="C1749" s="3">
        <v>0</v>
      </c>
      <c r="D1749" s="3" t="s">
        <v>335</v>
      </c>
      <c r="E1749" s="2" t="s">
        <v>54</v>
      </c>
      <c r="F1749" s="2" cm="1">
        <f t="array" ref="F1749">_xlfn.IFS(C1749=1,(I1749+J1749+K1749+L1749+M1749+N1749+O1749+P1749+Q1749+R1749+S1749+T1749+U1749+W1749+X1749+Y1749+V1749),C1749=0,(I1749+K1749+L1749+M1749+N1749+O1749+P1749+Q1749+R1749+S1749+T1749+U1749+W1749+X1749+Y1749+V1749))</f>
        <v>10</v>
      </c>
      <c r="G1749" s="4" cm="1">
        <f t="array" ref="G1749">_xlfn.IFS(C1749=1,((I1749+J1749+K1749+L1749+M1749+N1749+O1749+P1749+Q1749+R1749+S1749+T1749+U1749+W1749+X1749+Y1749+V1749)/17),C1749=0,((I1749+K1749+L1749+M1749+N1749+O1749+P1749+Q1749+R1749+S1749+T1749+U1749+W1749+X1749+Y1749+V1749)/16))</f>
        <v>0.625</v>
      </c>
      <c r="H1749" s="2" t="str" cm="1">
        <f t="array" ref="H1749">_xlfn.IFS((AND(G1749&gt;=0,G1749&lt;0.595)),"F - Persecuting",(AND(G1749&gt;=0.595,G1749&lt;0.695)),"D - Intolerant",(AND(G1749&gt;=0.695,G1749&lt;0.795)),"C - Resistant",(AND(G1749&gt;=0.795,G1749&lt;0.895)),"B - Tolerant",(AND(G1749&gt;=0.895,G1749&lt;=1)),"A - Protecting")</f>
        <v>D - Intolerant</v>
      </c>
      <c r="I1749" s="5">
        <v>1</v>
      </c>
      <c r="J1749" s="7"/>
      <c r="K1749" s="5">
        <v>1</v>
      </c>
      <c r="L1749" s="5">
        <v>0</v>
      </c>
      <c r="M1749" s="5">
        <v>0</v>
      </c>
      <c r="N1749" s="5">
        <v>1</v>
      </c>
      <c r="O1749" s="5">
        <v>1</v>
      </c>
      <c r="P1749" s="5">
        <v>1</v>
      </c>
      <c r="Q1749" s="5">
        <v>1</v>
      </c>
      <c r="R1749" s="5">
        <v>1</v>
      </c>
      <c r="S1749" s="5">
        <v>1</v>
      </c>
      <c r="T1749" s="5">
        <v>1</v>
      </c>
      <c r="U1749" s="5">
        <v>0</v>
      </c>
      <c r="V1749" s="5">
        <v>0</v>
      </c>
      <c r="W1749" s="5">
        <v>0</v>
      </c>
      <c r="X1749" s="5">
        <v>0</v>
      </c>
      <c r="Y1749" s="5">
        <v>1</v>
      </c>
    </row>
    <row r="1750" spans="1:25" ht="18.75" customHeight="1" x14ac:dyDescent="0.15">
      <c r="A1750" s="2" t="s">
        <v>334</v>
      </c>
      <c r="B1750" s="2">
        <v>2018</v>
      </c>
      <c r="C1750" s="3">
        <v>0</v>
      </c>
      <c r="D1750" s="3" t="s">
        <v>335</v>
      </c>
      <c r="E1750" s="2" t="s">
        <v>54</v>
      </c>
      <c r="F1750" s="2" cm="1">
        <f t="array" ref="F1750">_xlfn.IFS(C1750=1,(I1750+J1750+K1750+L1750+M1750+N1750+O1750+P1750+Q1750+R1750+S1750+T1750+U1750+W1750+X1750+Y1750+V1750),C1750=0,(I1750+K1750+L1750+M1750+N1750+O1750+P1750+Q1750+R1750+S1750+T1750+U1750+W1750+X1750+Y1750+V1750))</f>
        <v>13</v>
      </c>
      <c r="G1750" s="4" cm="1">
        <f t="array" ref="G1750">_xlfn.IFS(C1750=1,((I1750+J1750+K1750+L1750+M1750+N1750+O1750+P1750+Q1750+R1750+S1750+T1750+U1750+W1750+X1750+Y1750+V1750)/17),C1750=0,((I1750+K1750+L1750+M1750+N1750+O1750+P1750+Q1750+R1750+S1750+T1750+U1750+W1750+X1750+Y1750+V1750)/16))</f>
        <v>0.8125</v>
      </c>
      <c r="H1750" s="2" t="str" cm="1">
        <f t="array" ref="H1750">_xlfn.IFS((AND(G1750&gt;=0,G1750&lt;0.595)),"F - Persecuting",(AND(G1750&gt;=0.595,G1750&lt;0.695)),"D - Intolerant",(AND(G1750&gt;=0.695,G1750&lt;0.795)),"C - Resistant",(AND(G1750&gt;=0.795,G1750&lt;0.895)),"B - Tolerant",(AND(G1750&gt;=0.895,G1750&lt;=1)),"A - Protecting")</f>
        <v>B - Tolerant</v>
      </c>
      <c r="I1750" s="5">
        <v>1</v>
      </c>
      <c r="J1750" s="7"/>
      <c r="K1750" s="5">
        <v>1</v>
      </c>
      <c r="L1750" s="5">
        <v>1</v>
      </c>
      <c r="M1750" s="5">
        <v>0</v>
      </c>
      <c r="N1750" s="5">
        <v>1</v>
      </c>
      <c r="O1750" s="5">
        <v>1</v>
      </c>
      <c r="P1750" s="5">
        <v>1</v>
      </c>
      <c r="Q1750" s="5">
        <v>1</v>
      </c>
      <c r="R1750" s="5">
        <v>1</v>
      </c>
      <c r="S1750" s="5">
        <v>1</v>
      </c>
      <c r="T1750" s="5">
        <v>1</v>
      </c>
      <c r="U1750" s="5">
        <v>0</v>
      </c>
      <c r="V1750" s="5">
        <v>0</v>
      </c>
      <c r="W1750" s="5">
        <v>1</v>
      </c>
      <c r="X1750" s="5">
        <v>1</v>
      </c>
      <c r="Y1750" s="5">
        <v>1</v>
      </c>
    </row>
    <row r="1751" spans="1:25" ht="18.75" customHeight="1" x14ac:dyDescent="0.15">
      <c r="A1751" s="2" t="s">
        <v>334</v>
      </c>
      <c r="B1751" s="2">
        <v>2019</v>
      </c>
      <c r="C1751" s="3">
        <v>0</v>
      </c>
      <c r="D1751" s="3" t="s">
        <v>335</v>
      </c>
      <c r="E1751" s="2" t="s">
        <v>54</v>
      </c>
      <c r="F1751" s="2" cm="1">
        <f t="array" ref="F1751">_xlfn.IFS(C1751=1,(I1751+J1751+K1751+L1751+M1751+N1751+O1751+P1751+Q1751+R1751+S1751+T1751+U1751+W1751+X1751+Y1751+V1751),C1751=0,(I1751+K1751+L1751+M1751+N1751+O1751+P1751+Q1751+R1751+S1751+T1751+U1751+W1751+X1751+Y1751+V1751))</f>
        <v>13</v>
      </c>
      <c r="G1751" s="4" cm="1">
        <f t="array" ref="G1751">_xlfn.IFS(C1751=1,((I1751+J1751+K1751+L1751+M1751+N1751+O1751+P1751+Q1751+R1751+S1751+T1751+U1751+W1751+X1751+Y1751+V1751)/17),C1751=0,((I1751+K1751+L1751+M1751+N1751+O1751+P1751+Q1751+R1751+S1751+T1751+U1751+W1751+X1751+Y1751+V1751)/16))</f>
        <v>0.8125</v>
      </c>
      <c r="H1751" s="2" t="str" cm="1">
        <f t="array" ref="H1751">_xlfn.IFS((AND(G1751&gt;=0,G1751&lt;0.595)),"F - Persecuting",(AND(G1751&gt;=0.595,G1751&lt;0.695)),"D - Intolerant",(AND(G1751&gt;=0.695,G1751&lt;0.795)),"C - Resistant",(AND(G1751&gt;=0.795,G1751&lt;0.895)),"B - Tolerant",(AND(G1751&gt;=0.895,G1751&lt;=1)),"A - Protecting")</f>
        <v>B - Tolerant</v>
      </c>
      <c r="I1751" s="5">
        <v>1</v>
      </c>
      <c r="J1751" s="7"/>
      <c r="K1751" s="5">
        <v>1</v>
      </c>
      <c r="L1751" s="5">
        <v>1</v>
      </c>
      <c r="M1751" s="5">
        <v>0</v>
      </c>
      <c r="N1751" s="5">
        <v>1</v>
      </c>
      <c r="O1751" s="5">
        <v>1</v>
      </c>
      <c r="P1751" s="5">
        <v>1</v>
      </c>
      <c r="Q1751" s="5">
        <v>1</v>
      </c>
      <c r="R1751" s="5">
        <v>1</v>
      </c>
      <c r="S1751" s="5">
        <v>1</v>
      </c>
      <c r="T1751" s="5">
        <v>1</v>
      </c>
      <c r="U1751" s="5">
        <v>0</v>
      </c>
      <c r="V1751" s="5">
        <v>0</v>
      </c>
      <c r="W1751" s="5">
        <v>1</v>
      </c>
      <c r="X1751" s="5">
        <v>1</v>
      </c>
      <c r="Y1751" s="5">
        <v>1</v>
      </c>
    </row>
    <row r="1752" spans="1:25" ht="18.75" customHeight="1" x14ac:dyDescent="0.15">
      <c r="A1752" s="2" t="s">
        <v>334</v>
      </c>
      <c r="B1752" s="2">
        <v>2020</v>
      </c>
      <c r="C1752" s="3">
        <v>0</v>
      </c>
      <c r="D1752" s="3" t="s">
        <v>335</v>
      </c>
      <c r="E1752" s="2" t="s">
        <v>54</v>
      </c>
      <c r="F1752" s="2" cm="1">
        <f t="array" ref="F1752">_xlfn.IFS(C1752=1,(I1752+J1752+K1752+L1752+M1752+N1752+O1752+P1752+Q1752+R1752+S1752+T1752+U1752+W1752+X1752+Y1752+V1752),C1752=0,(I1752+K1752+L1752+M1752+N1752+O1752+P1752+Q1752+R1752+S1752+T1752+U1752+W1752+X1752+Y1752+V1752))</f>
        <v>10</v>
      </c>
      <c r="G1752" s="4" cm="1">
        <f t="array" ref="G1752">_xlfn.IFS(C1752=1,((I1752+J1752+K1752+L1752+M1752+N1752+O1752+P1752+Q1752+R1752+S1752+T1752+U1752+W1752+X1752+Y1752+V1752)/17),C1752=0,((I1752+K1752+L1752+M1752+N1752+O1752+P1752+Q1752+R1752+S1752+T1752+U1752+W1752+X1752+Y1752+V1752)/16))</f>
        <v>0.625</v>
      </c>
      <c r="H1752" s="2" t="str" cm="1">
        <f t="array" ref="H1752">_xlfn.IFS((AND(G1752&gt;=0,G1752&lt;0.595)),"F - Persecuting",(AND(G1752&gt;=0.595,G1752&lt;0.695)),"D - Intolerant",(AND(G1752&gt;=0.695,G1752&lt;0.795)),"C - Resistant",(AND(G1752&gt;=0.795,G1752&lt;0.895)),"B - Tolerant",(AND(G1752&gt;=0.895,G1752&lt;=1)),"A - Protecting")</f>
        <v>D - Intolerant</v>
      </c>
      <c r="I1752" s="5">
        <v>1</v>
      </c>
      <c r="J1752" s="7"/>
      <c r="K1752" s="5">
        <v>1</v>
      </c>
      <c r="L1752" s="5">
        <v>1</v>
      </c>
      <c r="M1752" s="5">
        <v>0</v>
      </c>
      <c r="N1752" s="5">
        <v>1</v>
      </c>
      <c r="O1752" s="5">
        <v>1</v>
      </c>
      <c r="P1752" s="5">
        <v>1</v>
      </c>
      <c r="Q1752" s="5">
        <v>1</v>
      </c>
      <c r="R1752" s="5">
        <v>1</v>
      </c>
      <c r="S1752" s="5">
        <v>1</v>
      </c>
      <c r="T1752" s="5">
        <v>1</v>
      </c>
      <c r="U1752" s="5">
        <v>0</v>
      </c>
      <c r="V1752" s="5">
        <v>0</v>
      </c>
      <c r="W1752" s="5">
        <v>0</v>
      </c>
      <c r="X1752" s="5">
        <v>0</v>
      </c>
      <c r="Y1752" s="5">
        <v>0</v>
      </c>
    </row>
    <row r="1753" spans="1:25" ht="18.75" customHeight="1" x14ac:dyDescent="0.15">
      <c r="A1753" s="2" t="s">
        <v>334</v>
      </c>
      <c r="B1753" s="2">
        <v>2021</v>
      </c>
      <c r="C1753" s="3">
        <v>0</v>
      </c>
      <c r="D1753" s="3" t="s">
        <v>335</v>
      </c>
      <c r="E1753" s="2" t="s">
        <v>54</v>
      </c>
      <c r="F1753" s="2" cm="1">
        <f t="array" ref="F1753">_xlfn.IFS(C1753=1,(I1753+J1753+K1753+L1753+M1753+N1753+O1753+P1753+Q1753+R1753+S1753+T1753+U1753+W1753+X1753+Y1753+V1753),C1753=0,(I1753+K1753+L1753+M1753+N1753+O1753+P1753+Q1753+R1753+S1753+T1753+U1753+W1753+X1753+Y1753+V1753))</f>
        <v>10</v>
      </c>
      <c r="G1753" s="4" cm="1">
        <f t="array" ref="G1753">_xlfn.IFS(C1753=1,((I1753+J1753+K1753+L1753+M1753+N1753+O1753+P1753+Q1753+R1753+S1753+T1753+U1753+W1753+X1753+Y1753+V1753)/17),C1753=0,((I1753+K1753+L1753+M1753+N1753+O1753+P1753+Q1753+R1753+S1753+T1753+U1753+W1753+X1753+Y1753+V1753)/16))</f>
        <v>0.625</v>
      </c>
      <c r="H1753" s="2" t="str" cm="1">
        <f t="array" ref="H1753">_xlfn.IFS((AND(G1753&gt;=0,G1753&lt;0.595)),"F - Persecuting",(AND(G1753&gt;=0.595,G1753&lt;0.695)),"D - Intolerant",(AND(G1753&gt;=0.695,G1753&lt;0.795)),"C - Resistant",(AND(G1753&gt;=0.795,G1753&lt;0.895)),"B - Tolerant",(AND(G1753&gt;=0.895,G1753&lt;=1)),"A - Protecting")</f>
        <v>D - Intolerant</v>
      </c>
      <c r="I1753" s="5">
        <v>1</v>
      </c>
      <c r="J1753" s="7"/>
      <c r="K1753" s="5">
        <v>1</v>
      </c>
      <c r="L1753" s="5">
        <v>1</v>
      </c>
      <c r="M1753" s="5">
        <v>0</v>
      </c>
      <c r="N1753" s="5">
        <v>1</v>
      </c>
      <c r="O1753" s="5">
        <v>1</v>
      </c>
      <c r="P1753" s="5">
        <v>1</v>
      </c>
      <c r="Q1753" s="5">
        <v>1</v>
      </c>
      <c r="R1753" s="5">
        <v>1</v>
      </c>
      <c r="S1753" s="5">
        <v>1</v>
      </c>
      <c r="T1753" s="5">
        <v>1</v>
      </c>
      <c r="U1753" s="5">
        <v>0</v>
      </c>
      <c r="V1753" s="6">
        <v>0</v>
      </c>
      <c r="W1753" s="5">
        <v>0</v>
      </c>
      <c r="X1753" s="5">
        <v>0</v>
      </c>
      <c r="Y1753" s="5">
        <v>0</v>
      </c>
    </row>
    <row r="1754" spans="1:25" ht="18.75" customHeight="1" x14ac:dyDescent="0.15">
      <c r="A1754" s="2" t="s">
        <v>334</v>
      </c>
      <c r="B1754" s="2">
        <v>2022</v>
      </c>
      <c r="C1754" s="3">
        <v>0</v>
      </c>
      <c r="D1754" s="3" t="s">
        <v>335</v>
      </c>
      <c r="E1754" s="2" t="s">
        <v>54</v>
      </c>
      <c r="F1754" s="2" cm="1">
        <f t="array" ref="F1754">_xlfn.IFS(C1754=1,(I1754+J1754+K1754+L1754+M1754+N1754+O1754+P1754+Q1754+R1754+S1754+T1754+U1754+W1754+X1754+Y1754+V1754),C1754=0,(I1754+K1754+L1754+M1754+N1754+O1754+P1754+Q1754+R1754+S1754+T1754+U1754+W1754+X1754+Y1754+V1754))</f>
        <v>12</v>
      </c>
      <c r="G1754" s="4" cm="1">
        <f t="array" ref="G1754">_xlfn.IFS(C1754=1,((I1754+J1754+K1754+L1754+M1754+N1754+O1754+P1754+Q1754+R1754+S1754+T1754+U1754+W1754+X1754+Y1754+V1754)/17),C1754=0,((I1754+K1754+L1754+M1754+N1754+O1754+P1754+Q1754+R1754+S1754+T1754+U1754+W1754+X1754+Y1754+V1754)/16))</f>
        <v>0.75</v>
      </c>
      <c r="H1754" s="2" t="str" cm="1">
        <f t="array" ref="H1754">_xlfn.IFS((AND(G1754&gt;=0,G1754&lt;0.595)),"F - Persecuting",(AND(G1754&gt;=0.595,G1754&lt;0.695)),"D - Intolerant",(AND(G1754&gt;=0.695,G1754&lt;0.795)),"C - Resistant",(AND(G1754&gt;=0.795,G1754&lt;0.895)),"B - Tolerant",(AND(G1754&gt;=0.895,G1754&lt;=1)),"A - Protecting")</f>
        <v>C - Resistant</v>
      </c>
      <c r="I1754" s="5">
        <v>1</v>
      </c>
      <c r="J1754" s="5"/>
      <c r="K1754" s="5">
        <v>1</v>
      </c>
      <c r="L1754" s="5">
        <v>1</v>
      </c>
      <c r="M1754" s="5">
        <v>0</v>
      </c>
      <c r="N1754" s="5">
        <v>1</v>
      </c>
      <c r="O1754" s="5">
        <v>1</v>
      </c>
      <c r="P1754" s="5">
        <v>1</v>
      </c>
      <c r="Q1754" s="5">
        <v>1</v>
      </c>
      <c r="R1754" s="5">
        <v>1</v>
      </c>
      <c r="S1754" s="5">
        <v>1</v>
      </c>
      <c r="T1754" s="5">
        <v>1</v>
      </c>
      <c r="U1754" s="5">
        <v>0</v>
      </c>
      <c r="V1754" s="5">
        <v>0</v>
      </c>
      <c r="W1754" s="5">
        <v>1</v>
      </c>
      <c r="X1754" s="5">
        <v>0</v>
      </c>
      <c r="Y1754" s="5">
        <v>1</v>
      </c>
    </row>
    <row r="1755" spans="1:25" ht="18.75" customHeight="1" x14ac:dyDescent="0.15">
      <c r="A1755" s="2" t="s">
        <v>336</v>
      </c>
      <c r="B1755" s="2">
        <v>2011</v>
      </c>
      <c r="C1755" s="3">
        <v>1</v>
      </c>
      <c r="D1755" s="3" t="s">
        <v>337</v>
      </c>
      <c r="E1755" s="2" t="s">
        <v>44</v>
      </c>
      <c r="F1755" s="2" cm="1">
        <f t="array" ref="F1755">_xlfn.IFS(C1755=1,(I1755+J1755+K1755+L1755+M1755+N1755+O1755+P1755+Q1755+R1755+S1755+T1755+U1755+W1755+X1755+Y1755+V1755),C1755=0,(I1755+K1755+L1755+M1755+N1755+O1755+P1755+Q1755+R1755+S1755+T1755+U1755+W1755+X1755+Y1755+V1755))</f>
        <v>3</v>
      </c>
      <c r="G1755" s="4" cm="1">
        <f t="array" ref="G1755">_xlfn.IFS(C1755=1,((I1755+J1755+K1755+L1755+M1755+N1755+O1755+P1755+Q1755+R1755+S1755+T1755+U1755+W1755+X1755+Y1755+V1755)/17),C1755=0,((I1755+K1755+L1755+M1755+N1755+O1755+P1755+Q1755+R1755+S1755+T1755+U1755+W1755+X1755+Y1755+V1755)/16))</f>
        <v>0.17647058823529413</v>
      </c>
      <c r="H1755" s="2" t="str" cm="1">
        <f t="array" ref="H1755">_xlfn.IFS((AND(G1755&gt;=0,G1755&lt;0.595)),"F - Persecuting",(AND(G1755&gt;=0.595,G1755&lt;0.695)),"D - Intolerant",(AND(G1755&gt;=0.695,G1755&lt;0.795)),"C - Resistant",(AND(G1755&gt;=0.795,G1755&lt;0.895)),"B - Tolerant",(AND(G1755&gt;=0.895,G1755&lt;=1)),"A - Protecting")</f>
        <v>F - Persecuting</v>
      </c>
      <c r="I1755" s="10">
        <v>1</v>
      </c>
      <c r="J1755" s="10">
        <v>0</v>
      </c>
      <c r="K1755" s="5">
        <v>0</v>
      </c>
      <c r="L1755" s="5">
        <v>0</v>
      </c>
      <c r="M1755" s="5">
        <v>0</v>
      </c>
      <c r="N1755" s="5">
        <v>0</v>
      </c>
      <c r="O1755" s="5">
        <v>0</v>
      </c>
      <c r="P1755" s="5">
        <v>0</v>
      </c>
      <c r="Q1755" s="5">
        <v>0</v>
      </c>
      <c r="R1755" s="5">
        <v>0</v>
      </c>
      <c r="S1755" s="5">
        <v>0</v>
      </c>
      <c r="T1755" s="5">
        <v>0</v>
      </c>
      <c r="U1755" s="5">
        <v>0</v>
      </c>
      <c r="V1755" s="5">
        <v>0</v>
      </c>
      <c r="W1755" s="5">
        <v>1</v>
      </c>
      <c r="X1755" s="5">
        <v>1</v>
      </c>
      <c r="Y1755" s="5">
        <v>0</v>
      </c>
    </row>
    <row r="1756" spans="1:25" ht="18.75" customHeight="1" x14ac:dyDescent="0.15">
      <c r="A1756" s="2" t="s">
        <v>336</v>
      </c>
      <c r="B1756" s="2">
        <v>2012</v>
      </c>
      <c r="C1756" s="3">
        <v>1</v>
      </c>
      <c r="D1756" s="3" t="s">
        <v>337</v>
      </c>
      <c r="E1756" s="2" t="s">
        <v>44</v>
      </c>
      <c r="F1756" s="2" cm="1">
        <f t="array" ref="F1756">_xlfn.IFS(C1756=1,(I1756+J1756+K1756+L1756+M1756+N1756+O1756+P1756+Q1756+R1756+S1756+T1756+U1756+W1756+X1756+Y1756+V1756),C1756=0,(I1756+K1756+L1756+M1756+N1756+O1756+P1756+Q1756+R1756+S1756+T1756+U1756+W1756+X1756+Y1756+V1756))</f>
        <v>3</v>
      </c>
      <c r="G1756" s="4" cm="1">
        <f t="array" ref="G1756">_xlfn.IFS(C1756=1,((I1756+J1756+K1756+L1756+M1756+N1756+O1756+P1756+Q1756+R1756+S1756+T1756+U1756+W1756+X1756+Y1756+V1756)/17),C1756=0,((I1756+K1756+L1756+M1756+N1756+O1756+P1756+Q1756+R1756+S1756+T1756+U1756+W1756+X1756+Y1756+V1756)/16))</f>
        <v>0.17647058823529413</v>
      </c>
      <c r="H1756" s="2" t="str" cm="1">
        <f t="array" ref="H1756">_xlfn.IFS((AND(G1756&gt;=0,G1756&lt;0.595)),"F - Persecuting",(AND(G1756&gt;=0.595,G1756&lt;0.695)),"D - Intolerant",(AND(G1756&gt;=0.695,G1756&lt;0.795)),"C - Resistant",(AND(G1756&gt;=0.795,G1756&lt;0.895)),"B - Tolerant",(AND(G1756&gt;=0.895,G1756&lt;=1)),"A - Protecting")</f>
        <v>F - Persecuting</v>
      </c>
      <c r="I1756" s="10">
        <v>1</v>
      </c>
      <c r="J1756" s="10">
        <v>0</v>
      </c>
      <c r="K1756" s="5">
        <v>0</v>
      </c>
      <c r="L1756" s="5">
        <v>0</v>
      </c>
      <c r="M1756" s="5">
        <v>0</v>
      </c>
      <c r="N1756" s="5">
        <v>0</v>
      </c>
      <c r="O1756" s="5">
        <v>0</v>
      </c>
      <c r="P1756" s="5">
        <v>0</v>
      </c>
      <c r="Q1756" s="5">
        <v>0</v>
      </c>
      <c r="R1756" s="5">
        <v>0</v>
      </c>
      <c r="S1756" s="5">
        <v>0</v>
      </c>
      <c r="T1756" s="5">
        <v>0</v>
      </c>
      <c r="U1756" s="5">
        <v>0</v>
      </c>
      <c r="V1756" s="5">
        <v>0</v>
      </c>
      <c r="W1756" s="5">
        <v>1</v>
      </c>
      <c r="X1756" s="5">
        <v>1</v>
      </c>
      <c r="Y1756" s="5">
        <v>0</v>
      </c>
    </row>
    <row r="1757" spans="1:25" ht="18.75" customHeight="1" x14ac:dyDescent="0.15">
      <c r="A1757" s="2" t="s">
        <v>336</v>
      </c>
      <c r="B1757" s="2">
        <v>2013</v>
      </c>
      <c r="C1757" s="3">
        <v>1</v>
      </c>
      <c r="D1757" s="3" t="s">
        <v>337</v>
      </c>
      <c r="E1757" s="2" t="s">
        <v>44</v>
      </c>
      <c r="F1757" s="2" cm="1">
        <f t="array" ref="F1757">_xlfn.IFS(C1757=1,(I1757+J1757+K1757+L1757+M1757+N1757+O1757+P1757+Q1757+R1757+S1757+T1757+U1757+W1757+X1757+Y1757+V1757),C1757=0,(I1757+K1757+L1757+M1757+N1757+O1757+P1757+Q1757+R1757+S1757+T1757+U1757+W1757+X1757+Y1757+V1757))</f>
        <v>3</v>
      </c>
      <c r="G1757" s="4" cm="1">
        <f t="array" ref="G1757">_xlfn.IFS(C1757=1,((I1757+J1757+K1757+L1757+M1757+N1757+O1757+P1757+Q1757+R1757+S1757+T1757+U1757+W1757+X1757+Y1757+V1757)/17),C1757=0,((I1757+K1757+L1757+M1757+N1757+O1757+P1757+Q1757+R1757+S1757+T1757+U1757+W1757+X1757+Y1757+V1757)/16))</f>
        <v>0.17647058823529413</v>
      </c>
      <c r="H1757" s="2" t="str" cm="1">
        <f t="array" ref="H1757">_xlfn.IFS((AND(G1757&gt;=0,G1757&lt;0.595)),"F - Persecuting",(AND(G1757&gt;=0.595,G1757&lt;0.695)),"D - Intolerant",(AND(G1757&gt;=0.695,G1757&lt;0.795)),"C - Resistant",(AND(G1757&gt;=0.795,G1757&lt;0.895)),"B - Tolerant",(AND(G1757&gt;=0.895,G1757&lt;=1)),"A - Protecting")</f>
        <v>F - Persecuting</v>
      </c>
      <c r="I1757" s="10">
        <v>1</v>
      </c>
      <c r="J1757" s="10">
        <v>0</v>
      </c>
      <c r="K1757" s="5">
        <v>0</v>
      </c>
      <c r="L1757" s="5">
        <v>0</v>
      </c>
      <c r="M1757" s="5">
        <v>0</v>
      </c>
      <c r="N1757" s="5">
        <v>0</v>
      </c>
      <c r="O1757" s="5">
        <v>0</v>
      </c>
      <c r="P1757" s="5">
        <v>0</v>
      </c>
      <c r="Q1757" s="5">
        <v>0</v>
      </c>
      <c r="R1757" s="5">
        <v>0</v>
      </c>
      <c r="S1757" s="5">
        <v>0</v>
      </c>
      <c r="T1757" s="5">
        <v>0</v>
      </c>
      <c r="U1757" s="5">
        <v>0</v>
      </c>
      <c r="V1757" s="5">
        <v>0</v>
      </c>
      <c r="W1757" s="5">
        <v>1</v>
      </c>
      <c r="X1757" s="5">
        <v>1</v>
      </c>
      <c r="Y1757" s="5">
        <v>0</v>
      </c>
    </row>
    <row r="1758" spans="1:25" ht="18.75" customHeight="1" x14ac:dyDescent="0.15">
      <c r="A1758" s="2" t="s">
        <v>336</v>
      </c>
      <c r="B1758" s="2">
        <v>2014</v>
      </c>
      <c r="C1758" s="3">
        <v>1</v>
      </c>
      <c r="D1758" s="3" t="s">
        <v>337</v>
      </c>
      <c r="E1758" s="2" t="s">
        <v>44</v>
      </c>
      <c r="F1758" s="2" cm="1">
        <f t="array" ref="F1758">_xlfn.IFS(C1758=1,(I1758+J1758+K1758+L1758+M1758+N1758+O1758+P1758+Q1758+R1758+S1758+T1758+U1758+W1758+X1758+Y1758+V1758),C1758=0,(I1758+K1758+L1758+M1758+N1758+O1758+P1758+Q1758+R1758+S1758+T1758+U1758+W1758+X1758+Y1758+V1758))</f>
        <v>3</v>
      </c>
      <c r="G1758" s="4" cm="1">
        <f t="array" ref="G1758">_xlfn.IFS(C1758=1,((I1758+J1758+K1758+L1758+M1758+N1758+O1758+P1758+Q1758+R1758+S1758+T1758+U1758+W1758+X1758+Y1758+V1758)/17),C1758=0,((I1758+K1758+L1758+M1758+N1758+O1758+P1758+Q1758+R1758+S1758+T1758+U1758+W1758+X1758+Y1758+V1758)/16))</f>
        <v>0.17647058823529413</v>
      </c>
      <c r="H1758" s="2" t="str" cm="1">
        <f t="array" ref="H1758">_xlfn.IFS((AND(G1758&gt;=0,G1758&lt;0.595)),"F - Persecuting",(AND(G1758&gt;=0.595,G1758&lt;0.695)),"D - Intolerant",(AND(G1758&gt;=0.695,G1758&lt;0.795)),"C - Resistant",(AND(G1758&gt;=0.795,G1758&lt;0.895)),"B - Tolerant",(AND(G1758&gt;=0.895,G1758&lt;=1)),"A - Protecting")</f>
        <v>F - Persecuting</v>
      </c>
      <c r="I1758" s="10">
        <v>1</v>
      </c>
      <c r="J1758" s="10">
        <v>0</v>
      </c>
      <c r="K1758" s="5">
        <v>0</v>
      </c>
      <c r="L1758" s="5">
        <v>0</v>
      </c>
      <c r="M1758" s="5">
        <v>0</v>
      </c>
      <c r="N1758" s="5">
        <v>0</v>
      </c>
      <c r="O1758" s="5">
        <v>0</v>
      </c>
      <c r="P1758" s="5">
        <v>0</v>
      </c>
      <c r="Q1758" s="5">
        <v>0</v>
      </c>
      <c r="R1758" s="5">
        <v>0</v>
      </c>
      <c r="S1758" s="5">
        <v>0</v>
      </c>
      <c r="T1758" s="5">
        <v>0</v>
      </c>
      <c r="U1758" s="5">
        <v>0</v>
      </c>
      <c r="V1758" s="5">
        <v>0</v>
      </c>
      <c r="W1758" s="5">
        <v>1</v>
      </c>
      <c r="X1758" s="5">
        <v>1</v>
      </c>
      <c r="Y1758" s="5">
        <v>0</v>
      </c>
    </row>
    <row r="1759" spans="1:25" ht="18.75" customHeight="1" x14ac:dyDescent="0.15">
      <c r="A1759" s="2" t="s">
        <v>336</v>
      </c>
      <c r="B1759" s="2">
        <v>2015</v>
      </c>
      <c r="C1759" s="3">
        <v>1</v>
      </c>
      <c r="D1759" s="3" t="s">
        <v>337</v>
      </c>
      <c r="E1759" s="2" t="s">
        <v>44</v>
      </c>
      <c r="F1759" s="2" cm="1">
        <f t="array" ref="F1759">_xlfn.IFS(C1759=1,(I1759+J1759+K1759+L1759+M1759+N1759+O1759+P1759+Q1759+R1759+S1759+T1759+U1759+W1759+X1759+Y1759+V1759),C1759=0,(I1759+K1759+L1759+M1759+N1759+O1759+P1759+Q1759+R1759+S1759+T1759+U1759+W1759+X1759+Y1759+V1759))</f>
        <v>3</v>
      </c>
      <c r="G1759" s="4" cm="1">
        <f t="array" ref="G1759">_xlfn.IFS(C1759=1,((I1759+J1759+K1759+L1759+M1759+N1759+O1759+P1759+Q1759+R1759+S1759+T1759+U1759+W1759+X1759+Y1759+V1759)/17),C1759=0,((I1759+K1759+L1759+M1759+N1759+O1759+P1759+Q1759+R1759+S1759+T1759+U1759+W1759+X1759+Y1759+V1759)/16))</f>
        <v>0.17647058823529413</v>
      </c>
      <c r="H1759" s="2" t="str" cm="1">
        <f t="array" ref="H1759">_xlfn.IFS((AND(G1759&gt;=0,G1759&lt;0.595)),"F - Persecuting",(AND(G1759&gt;=0.595,G1759&lt;0.695)),"D - Intolerant",(AND(G1759&gt;=0.695,G1759&lt;0.795)),"C - Resistant",(AND(G1759&gt;=0.795,G1759&lt;0.895)),"B - Tolerant",(AND(G1759&gt;=0.895,G1759&lt;=1)),"A - Protecting")</f>
        <v>F - Persecuting</v>
      </c>
      <c r="I1759" s="10">
        <v>1</v>
      </c>
      <c r="J1759" s="10">
        <v>0</v>
      </c>
      <c r="K1759" s="5">
        <v>0</v>
      </c>
      <c r="L1759" s="5">
        <v>0</v>
      </c>
      <c r="M1759" s="5">
        <v>0</v>
      </c>
      <c r="N1759" s="5">
        <v>0</v>
      </c>
      <c r="O1759" s="5">
        <v>0</v>
      </c>
      <c r="P1759" s="5">
        <v>0</v>
      </c>
      <c r="Q1759" s="5">
        <v>0</v>
      </c>
      <c r="R1759" s="5">
        <v>0</v>
      </c>
      <c r="S1759" s="5">
        <v>0</v>
      </c>
      <c r="T1759" s="5">
        <v>0</v>
      </c>
      <c r="U1759" s="5">
        <v>0</v>
      </c>
      <c r="V1759" s="5">
        <v>0</v>
      </c>
      <c r="W1759" s="5">
        <v>1</v>
      </c>
      <c r="X1759" s="5">
        <v>1</v>
      </c>
      <c r="Y1759" s="5">
        <v>0</v>
      </c>
    </row>
    <row r="1760" spans="1:25" ht="18.75" customHeight="1" x14ac:dyDescent="0.15">
      <c r="A1760" s="2" t="s">
        <v>336</v>
      </c>
      <c r="B1760" s="2">
        <v>2016</v>
      </c>
      <c r="C1760" s="3">
        <v>1</v>
      </c>
      <c r="D1760" s="3" t="s">
        <v>337</v>
      </c>
      <c r="E1760" s="2" t="s">
        <v>44</v>
      </c>
      <c r="F1760" s="2" cm="1">
        <f t="array" ref="F1760">_xlfn.IFS(C1760=1,(I1760+J1760+K1760+L1760+M1760+N1760+O1760+P1760+Q1760+R1760+S1760+T1760+U1760+W1760+X1760+Y1760+V1760),C1760=0,(I1760+K1760+L1760+M1760+N1760+O1760+P1760+Q1760+R1760+S1760+T1760+U1760+W1760+X1760+Y1760+V1760))</f>
        <v>3</v>
      </c>
      <c r="G1760" s="4" cm="1">
        <f t="array" ref="G1760">_xlfn.IFS(C1760=1,((I1760+J1760+K1760+L1760+M1760+N1760+O1760+P1760+Q1760+R1760+S1760+T1760+U1760+W1760+X1760+Y1760+V1760)/17),C1760=0,((I1760+K1760+L1760+M1760+N1760+O1760+P1760+Q1760+R1760+S1760+T1760+U1760+W1760+X1760+Y1760+V1760)/16))</f>
        <v>0.17647058823529413</v>
      </c>
      <c r="H1760" s="2" t="str" cm="1">
        <f t="array" ref="H1760">_xlfn.IFS((AND(G1760&gt;=0,G1760&lt;0.595)),"F - Persecuting",(AND(G1760&gt;=0.595,G1760&lt;0.695)),"D - Intolerant",(AND(G1760&gt;=0.695,G1760&lt;0.795)),"C - Resistant",(AND(G1760&gt;=0.795,G1760&lt;0.895)),"B - Tolerant",(AND(G1760&gt;=0.895,G1760&lt;=1)),"A - Protecting")</f>
        <v>F - Persecuting</v>
      </c>
      <c r="I1760" s="10">
        <v>1</v>
      </c>
      <c r="J1760" s="10">
        <v>0</v>
      </c>
      <c r="K1760" s="5">
        <v>0</v>
      </c>
      <c r="L1760" s="5">
        <v>0</v>
      </c>
      <c r="M1760" s="5">
        <v>0</v>
      </c>
      <c r="N1760" s="5">
        <v>0</v>
      </c>
      <c r="O1760" s="5">
        <v>0</v>
      </c>
      <c r="P1760" s="5">
        <v>0</v>
      </c>
      <c r="Q1760" s="5">
        <v>0</v>
      </c>
      <c r="R1760" s="5">
        <v>0</v>
      </c>
      <c r="S1760" s="5">
        <v>0</v>
      </c>
      <c r="T1760" s="5">
        <v>0</v>
      </c>
      <c r="U1760" s="5">
        <v>0</v>
      </c>
      <c r="V1760" s="5">
        <v>0</v>
      </c>
      <c r="W1760" s="5">
        <v>1</v>
      </c>
      <c r="X1760" s="5">
        <v>1</v>
      </c>
      <c r="Y1760" s="5">
        <v>0</v>
      </c>
    </row>
    <row r="1761" spans="1:25" ht="18.75" customHeight="1" x14ac:dyDescent="0.15">
      <c r="A1761" s="2" t="s">
        <v>336</v>
      </c>
      <c r="B1761" s="2">
        <v>2017</v>
      </c>
      <c r="C1761" s="3">
        <v>1</v>
      </c>
      <c r="D1761" s="3" t="s">
        <v>337</v>
      </c>
      <c r="E1761" s="2" t="s">
        <v>44</v>
      </c>
      <c r="F1761" s="2" cm="1">
        <f t="array" ref="F1761">_xlfn.IFS(C1761=1,(I1761+J1761+K1761+L1761+M1761+N1761+O1761+P1761+Q1761+R1761+S1761+T1761+U1761+W1761+X1761+Y1761+V1761),C1761=0,(I1761+K1761+L1761+M1761+N1761+O1761+P1761+Q1761+R1761+S1761+T1761+U1761+W1761+X1761+Y1761+V1761))</f>
        <v>3</v>
      </c>
      <c r="G1761" s="4" cm="1">
        <f t="array" ref="G1761">_xlfn.IFS(C1761=1,((I1761+J1761+K1761+L1761+M1761+N1761+O1761+P1761+Q1761+R1761+S1761+T1761+U1761+W1761+X1761+Y1761+V1761)/17),C1761=0,((I1761+K1761+L1761+M1761+N1761+O1761+P1761+Q1761+R1761+S1761+T1761+U1761+W1761+X1761+Y1761+V1761)/16))</f>
        <v>0.17647058823529413</v>
      </c>
      <c r="H1761" s="2" t="str" cm="1">
        <f t="array" ref="H1761">_xlfn.IFS((AND(G1761&gt;=0,G1761&lt;0.595)),"F - Persecuting",(AND(G1761&gt;=0.595,G1761&lt;0.695)),"D - Intolerant",(AND(G1761&gt;=0.695,G1761&lt;0.795)),"C - Resistant",(AND(G1761&gt;=0.795,G1761&lt;0.895)),"B - Tolerant",(AND(G1761&gt;=0.895,G1761&lt;=1)),"A - Protecting")</f>
        <v>F - Persecuting</v>
      </c>
      <c r="I1761" s="10">
        <v>1</v>
      </c>
      <c r="J1761" s="10">
        <v>0</v>
      </c>
      <c r="K1761" s="5">
        <v>0</v>
      </c>
      <c r="L1761" s="5">
        <v>0</v>
      </c>
      <c r="M1761" s="5">
        <v>0</v>
      </c>
      <c r="N1761" s="5">
        <v>0</v>
      </c>
      <c r="O1761" s="5">
        <v>0</v>
      </c>
      <c r="P1761" s="5">
        <v>0</v>
      </c>
      <c r="Q1761" s="5">
        <v>0</v>
      </c>
      <c r="R1761" s="5">
        <v>0</v>
      </c>
      <c r="S1761" s="5">
        <v>0</v>
      </c>
      <c r="T1761" s="5">
        <v>0</v>
      </c>
      <c r="U1761" s="5">
        <v>0</v>
      </c>
      <c r="V1761" s="5">
        <v>0</v>
      </c>
      <c r="W1761" s="5">
        <v>1</v>
      </c>
      <c r="X1761" s="5">
        <v>1</v>
      </c>
      <c r="Y1761" s="5">
        <v>0</v>
      </c>
    </row>
    <row r="1762" spans="1:25" ht="18.75" customHeight="1" x14ac:dyDescent="0.15">
      <c r="A1762" s="2" t="s">
        <v>336</v>
      </c>
      <c r="B1762" s="2">
        <v>2018</v>
      </c>
      <c r="C1762" s="3">
        <v>1</v>
      </c>
      <c r="D1762" s="3" t="s">
        <v>337</v>
      </c>
      <c r="E1762" s="2" t="s">
        <v>44</v>
      </c>
      <c r="F1762" s="2" cm="1">
        <f t="array" ref="F1762">_xlfn.IFS(C1762=1,(I1762+J1762+K1762+L1762+M1762+N1762+O1762+P1762+Q1762+R1762+S1762+T1762+U1762+W1762+X1762+Y1762+V1762),C1762=0,(I1762+K1762+L1762+M1762+N1762+O1762+P1762+Q1762+R1762+S1762+T1762+U1762+W1762+X1762+Y1762+V1762))</f>
        <v>3</v>
      </c>
      <c r="G1762" s="4" cm="1">
        <f t="array" ref="G1762">_xlfn.IFS(C1762=1,((I1762+J1762+K1762+L1762+M1762+N1762+O1762+P1762+Q1762+R1762+S1762+T1762+U1762+W1762+X1762+Y1762+V1762)/17),C1762=0,((I1762+K1762+L1762+M1762+N1762+O1762+P1762+Q1762+R1762+S1762+T1762+U1762+W1762+X1762+Y1762+V1762)/16))</f>
        <v>0.17647058823529413</v>
      </c>
      <c r="H1762" s="2" t="str" cm="1">
        <f t="array" ref="H1762">_xlfn.IFS((AND(G1762&gt;=0,G1762&lt;0.595)),"F - Persecuting",(AND(G1762&gt;=0.595,G1762&lt;0.695)),"D - Intolerant",(AND(G1762&gt;=0.695,G1762&lt;0.795)),"C - Resistant",(AND(G1762&gt;=0.795,G1762&lt;0.895)),"B - Tolerant",(AND(G1762&gt;=0.895,G1762&lt;=1)),"A - Protecting")</f>
        <v>F - Persecuting</v>
      </c>
      <c r="I1762" s="10">
        <v>1</v>
      </c>
      <c r="J1762" s="10">
        <v>0</v>
      </c>
      <c r="K1762" s="5">
        <v>0</v>
      </c>
      <c r="L1762" s="5">
        <v>0</v>
      </c>
      <c r="M1762" s="5">
        <v>0</v>
      </c>
      <c r="N1762" s="5">
        <v>0</v>
      </c>
      <c r="O1762" s="5">
        <v>0</v>
      </c>
      <c r="P1762" s="5">
        <v>0</v>
      </c>
      <c r="Q1762" s="5">
        <v>0</v>
      </c>
      <c r="R1762" s="5">
        <v>0</v>
      </c>
      <c r="S1762" s="5">
        <v>0</v>
      </c>
      <c r="T1762" s="5">
        <v>0</v>
      </c>
      <c r="U1762" s="5">
        <v>0</v>
      </c>
      <c r="V1762" s="5">
        <v>0</v>
      </c>
      <c r="W1762" s="5">
        <v>1</v>
      </c>
      <c r="X1762" s="5">
        <v>1</v>
      </c>
      <c r="Y1762" s="5">
        <v>0</v>
      </c>
    </row>
    <row r="1763" spans="1:25" ht="18.75" customHeight="1" x14ac:dyDescent="0.15">
      <c r="A1763" s="2" t="s">
        <v>336</v>
      </c>
      <c r="B1763" s="2">
        <v>2019</v>
      </c>
      <c r="C1763" s="3">
        <v>1</v>
      </c>
      <c r="D1763" s="3" t="s">
        <v>337</v>
      </c>
      <c r="E1763" s="2" t="s">
        <v>44</v>
      </c>
      <c r="F1763" s="2" cm="1">
        <f t="array" ref="F1763">_xlfn.IFS(C1763=1,(I1763+J1763+K1763+L1763+M1763+N1763+O1763+P1763+Q1763+R1763+S1763+T1763+U1763+W1763+X1763+Y1763+V1763),C1763=0,(I1763+K1763+L1763+M1763+N1763+O1763+P1763+Q1763+R1763+S1763+T1763+U1763+W1763+X1763+Y1763+V1763))</f>
        <v>3</v>
      </c>
      <c r="G1763" s="4" cm="1">
        <f t="array" ref="G1763">_xlfn.IFS(C1763=1,((I1763+J1763+K1763+L1763+M1763+N1763+O1763+P1763+Q1763+R1763+S1763+T1763+U1763+W1763+X1763+Y1763+V1763)/17),C1763=0,((I1763+K1763+L1763+M1763+N1763+O1763+P1763+Q1763+R1763+S1763+T1763+U1763+W1763+X1763+Y1763+V1763)/16))</f>
        <v>0.17647058823529413</v>
      </c>
      <c r="H1763" s="2" t="str" cm="1">
        <f t="array" ref="H1763">_xlfn.IFS((AND(G1763&gt;=0,G1763&lt;0.595)),"F - Persecuting",(AND(G1763&gt;=0.595,G1763&lt;0.695)),"D - Intolerant",(AND(G1763&gt;=0.695,G1763&lt;0.795)),"C - Resistant",(AND(G1763&gt;=0.795,G1763&lt;0.895)),"B - Tolerant",(AND(G1763&gt;=0.895,G1763&lt;=1)),"A - Protecting")</f>
        <v>F - Persecuting</v>
      </c>
      <c r="I1763" s="10">
        <v>1</v>
      </c>
      <c r="J1763" s="10">
        <v>0</v>
      </c>
      <c r="K1763" s="5">
        <v>0</v>
      </c>
      <c r="L1763" s="5">
        <v>0</v>
      </c>
      <c r="M1763" s="5">
        <v>0</v>
      </c>
      <c r="N1763" s="5">
        <v>0</v>
      </c>
      <c r="O1763" s="5">
        <v>0</v>
      </c>
      <c r="P1763" s="5">
        <v>0</v>
      </c>
      <c r="Q1763" s="5">
        <v>0</v>
      </c>
      <c r="R1763" s="5">
        <v>0</v>
      </c>
      <c r="S1763" s="5">
        <v>0</v>
      </c>
      <c r="T1763" s="5">
        <v>0</v>
      </c>
      <c r="U1763" s="5">
        <v>0</v>
      </c>
      <c r="V1763" s="5">
        <v>0</v>
      </c>
      <c r="W1763" s="5">
        <v>1</v>
      </c>
      <c r="X1763" s="5">
        <v>1</v>
      </c>
      <c r="Y1763" s="5">
        <v>0</v>
      </c>
    </row>
    <row r="1764" spans="1:25" ht="18.75" customHeight="1" x14ac:dyDescent="0.15">
      <c r="A1764" s="2" t="s">
        <v>336</v>
      </c>
      <c r="B1764" s="2">
        <v>2020</v>
      </c>
      <c r="C1764" s="3">
        <v>1</v>
      </c>
      <c r="D1764" s="3" t="s">
        <v>337</v>
      </c>
      <c r="E1764" s="2" t="s">
        <v>44</v>
      </c>
      <c r="F1764" s="2" cm="1">
        <f t="array" ref="F1764">_xlfn.IFS(C1764=1,(I1764+J1764+K1764+L1764+M1764+N1764+O1764+P1764+Q1764+R1764+S1764+T1764+U1764+W1764+X1764+Y1764+V1764),C1764=0,(I1764+K1764+L1764+M1764+N1764+O1764+P1764+Q1764+R1764+S1764+T1764+U1764+W1764+X1764+Y1764+V1764))</f>
        <v>3</v>
      </c>
      <c r="G1764" s="4" cm="1">
        <f t="array" ref="G1764">_xlfn.IFS(C1764=1,((I1764+J1764+K1764+L1764+M1764+N1764+O1764+P1764+Q1764+R1764+S1764+T1764+U1764+W1764+X1764+Y1764+V1764)/17),C1764=0,((I1764+K1764+L1764+M1764+N1764+O1764+P1764+Q1764+R1764+S1764+T1764+U1764+W1764+X1764+Y1764+V1764)/16))</f>
        <v>0.17647058823529413</v>
      </c>
      <c r="H1764" s="2" t="str" cm="1">
        <f t="array" ref="H1764">_xlfn.IFS((AND(G1764&gt;=0,G1764&lt;0.595)),"F - Persecuting",(AND(G1764&gt;=0.595,G1764&lt;0.695)),"D - Intolerant",(AND(G1764&gt;=0.695,G1764&lt;0.795)),"C - Resistant",(AND(G1764&gt;=0.795,G1764&lt;0.895)),"B - Tolerant",(AND(G1764&gt;=0.895,G1764&lt;=1)),"A - Protecting")</f>
        <v>F - Persecuting</v>
      </c>
      <c r="I1764" s="5">
        <v>1</v>
      </c>
      <c r="J1764" s="5">
        <v>0</v>
      </c>
      <c r="K1764" s="5">
        <v>0</v>
      </c>
      <c r="L1764" s="5">
        <v>0</v>
      </c>
      <c r="M1764" s="5">
        <v>0</v>
      </c>
      <c r="N1764" s="5">
        <v>0</v>
      </c>
      <c r="O1764" s="5">
        <v>0</v>
      </c>
      <c r="P1764" s="5">
        <v>0</v>
      </c>
      <c r="Q1764" s="5">
        <v>0</v>
      </c>
      <c r="R1764" s="5">
        <v>0</v>
      </c>
      <c r="S1764" s="5">
        <v>0</v>
      </c>
      <c r="T1764" s="5">
        <v>0</v>
      </c>
      <c r="U1764" s="5">
        <v>0</v>
      </c>
      <c r="V1764" s="5">
        <v>0</v>
      </c>
      <c r="W1764" s="5">
        <v>1</v>
      </c>
      <c r="X1764" s="5">
        <v>1</v>
      </c>
      <c r="Y1764" s="5">
        <v>0</v>
      </c>
    </row>
    <row r="1765" spans="1:25" ht="18.75" customHeight="1" x14ac:dyDescent="0.15">
      <c r="A1765" s="2" t="s">
        <v>336</v>
      </c>
      <c r="B1765" s="2">
        <v>2021</v>
      </c>
      <c r="C1765" s="3">
        <v>1</v>
      </c>
      <c r="D1765" s="3" t="s">
        <v>337</v>
      </c>
      <c r="E1765" s="2" t="s">
        <v>44</v>
      </c>
      <c r="F1765" s="2" cm="1">
        <f t="array" ref="F1765">_xlfn.IFS(C1765=1,(I1765+J1765+K1765+L1765+M1765+N1765+O1765+P1765+Q1765+R1765+S1765+T1765+U1765+W1765+X1765+Y1765+V1765),C1765=0,(I1765+K1765+L1765+M1765+N1765+O1765+P1765+Q1765+R1765+S1765+T1765+U1765+W1765+X1765+Y1765+V1765))</f>
        <v>2</v>
      </c>
      <c r="G1765" s="4" cm="1">
        <f t="array" ref="G1765">_xlfn.IFS(C1765=1,((I1765+J1765+K1765+L1765+M1765+N1765+O1765+P1765+Q1765+R1765+S1765+T1765+U1765+W1765+X1765+Y1765+V1765)/17),C1765=0,((I1765+K1765+L1765+M1765+N1765+O1765+P1765+Q1765+R1765+S1765+T1765+U1765+W1765+X1765+Y1765+V1765)/16))</f>
        <v>0.11764705882352941</v>
      </c>
      <c r="H1765" s="2" t="str" cm="1">
        <f t="array" ref="H1765">_xlfn.IFS((AND(G1765&gt;=0,G1765&lt;0.595)),"F - Persecuting",(AND(G1765&gt;=0.595,G1765&lt;0.695)),"D - Intolerant",(AND(G1765&gt;=0.695,G1765&lt;0.795)),"C - Resistant",(AND(G1765&gt;=0.795,G1765&lt;0.895)),"B - Tolerant",(AND(G1765&gt;=0.895,G1765&lt;=1)),"A - Protecting")</f>
        <v>F - Persecuting</v>
      </c>
      <c r="I1765" s="5">
        <v>1</v>
      </c>
      <c r="J1765" s="5">
        <v>0</v>
      </c>
      <c r="K1765" s="5">
        <v>0</v>
      </c>
      <c r="L1765" s="5">
        <v>0</v>
      </c>
      <c r="M1765" s="5">
        <v>0</v>
      </c>
      <c r="N1765" s="5">
        <v>0</v>
      </c>
      <c r="O1765" s="5">
        <v>0</v>
      </c>
      <c r="P1765" s="5">
        <v>0</v>
      </c>
      <c r="Q1765" s="5">
        <v>0</v>
      </c>
      <c r="R1765" s="5">
        <v>0</v>
      </c>
      <c r="S1765" s="5">
        <v>0</v>
      </c>
      <c r="T1765" s="5">
        <v>0</v>
      </c>
      <c r="U1765" s="5">
        <v>0</v>
      </c>
      <c r="V1765" s="5">
        <v>0</v>
      </c>
      <c r="W1765" s="5">
        <v>1</v>
      </c>
      <c r="X1765" s="5">
        <v>0</v>
      </c>
      <c r="Y1765" s="5">
        <v>0</v>
      </c>
    </row>
    <row r="1766" spans="1:25" ht="18.75" customHeight="1" x14ac:dyDescent="0.15">
      <c r="A1766" s="2" t="s">
        <v>336</v>
      </c>
      <c r="B1766" s="2">
        <v>2022</v>
      </c>
      <c r="C1766" s="3">
        <v>1</v>
      </c>
      <c r="D1766" s="3" t="s">
        <v>337</v>
      </c>
      <c r="E1766" s="2" t="s">
        <v>44</v>
      </c>
      <c r="F1766" s="2" cm="1">
        <f t="array" ref="F1766">_xlfn.IFS(C1766=1,(I1766+J1766+K1766+L1766+M1766+N1766+O1766+P1766+Q1766+R1766+S1766+T1766+U1766+W1766+X1766+Y1766+V1766),C1766=0,(I1766+K1766+L1766+M1766+N1766+O1766+P1766+Q1766+R1766+S1766+T1766+U1766+W1766+X1766+Y1766+V1766))</f>
        <v>2</v>
      </c>
      <c r="G1766" s="4" cm="1">
        <f t="array" ref="G1766">_xlfn.IFS(C1766=1,((I1766+J1766+K1766+L1766+M1766+N1766+O1766+P1766+Q1766+R1766+S1766+T1766+U1766+W1766+X1766+Y1766+V1766)/17),C1766=0,((I1766+K1766+L1766+M1766+N1766+O1766+P1766+Q1766+R1766+S1766+T1766+U1766+W1766+X1766+Y1766+V1766)/16))</f>
        <v>0.11764705882352941</v>
      </c>
      <c r="H1766" s="2" t="str" cm="1">
        <f t="array" ref="H1766">_xlfn.IFS((AND(G1766&gt;=0,G1766&lt;0.595)),"F - Persecuting",(AND(G1766&gt;=0.595,G1766&lt;0.695)),"D - Intolerant",(AND(G1766&gt;=0.695,G1766&lt;0.795)),"C - Resistant",(AND(G1766&gt;=0.795,G1766&lt;0.895)),"B - Tolerant",(AND(G1766&gt;=0.895,G1766&lt;=1)),"A - Protecting")</f>
        <v>F - Persecuting</v>
      </c>
      <c r="I1766" s="5">
        <v>1</v>
      </c>
      <c r="J1766" s="5">
        <v>0</v>
      </c>
      <c r="K1766" s="5">
        <v>0</v>
      </c>
      <c r="L1766" s="5">
        <v>0</v>
      </c>
      <c r="M1766" s="5">
        <v>0</v>
      </c>
      <c r="N1766" s="5">
        <v>0</v>
      </c>
      <c r="O1766" s="5">
        <v>0</v>
      </c>
      <c r="P1766" s="5">
        <v>0</v>
      </c>
      <c r="Q1766" s="5">
        <v>0</v>
      </c>
      <c r="R1766" s="5">
        <v>0</v>
      </c>
      <c r="S1766" s="5">
        <v>0</v>
      </c>
      <c r="T1766" s="5">
        <v>0</v>
      </c>
      <c r="U1766" s="5">
        <v>0</v>
      </c>
      <c r="V1766" s="5">
        <v>0</v>
      </c>
      <c r="W1766" s="5">
        <v>1</v>
      </c>
      <c r="X1766" s="5">
        <v>0</v>
      </c>
      <c r="Y1766" s="5">
        <v>0</v>
      </c>
    </row>
    <row r="1767" spans="1:25" ht="18.75" customHeight="1" x14ac:dyDescent="0.15">
      <c r="A1767" s="2" t="s">
        <v>338</v>
      </c>
      <c r="B1767" s="2">
        <v>2011</v>
      </c>
      <c r="C1767" s="3">
        <v>1</v>
      </c>
      <c r="D1767" s="3" t="s">
        <v>339</v>
      </c>
      <c r="E1767" s="2" t="s">
        <v>41</v>
      </c>
      <c r="F1767" s="2" cm="1">
        <f t="array" ref="F1767">_xlfn.IFS(C1767=1,(I1767+J1767+K1767+L1767+M1767+N1767+O1767+P1767+Q1767+R1767+S1767+T1767+U1767+W1767+X1767+Y1767+V1767),C1767=0,(I1767+K1767+L1767+M1767+N1767+O1767+P1767+Q1767+R1767+S1767+T1767+U1767+W1767+X1767+Y1767+V1767))</f>
        <v>9</v>
      </c>
      <c r="G1767" s="4" cm="1">
        <f t="array" ref="G1767">_xlfn.IFS(C1767=1,((I1767+J1767+K1767+L1767+M1767+N1767+O1767+P1767+Q1767+R1767+S1767+T1767+U1767+W1767+X1767+Y1767+V1767)/17),C1767=0,((I1767+K1767+L1767+M1767+N1767+O1767+P1767+Q1767+R1767+S1767+T1767+U1767+W1767+X1767+Y1767+V1767)/16))</f>
        <v>0.52941176470588236</v>
      </c>
      <c r="H1767" s="2" t="str" cm="1">
        <f t="array" ref="H1767">_xlfn.IFS((AND(G1767&gt;=0,G1767&lt;0.595)),"F - Persecuting",(AND(G1767&gt;=0.595,G1767&lt;0.695)),"D - Intolerant",(AND(G1767&gt;=0.695,G1767&lt;0.795)),"C - Resistant",(AND(G1767&gt;=0.795,G1767&lt;0.895)),"B - Tolerant",(AND(G1767&gt;=0.895,G1767&lt;=1)),"A - Protecting")</f>
        <v>F - Persecuting</v>
      </c>
      <c r="I1767" s="10">
        <v>1</v>
      </c>
      <c r="J1767" s="10">
        <v>0</v>
      </c>
      <c r="K1767" s="5">
        <v>1</v>
      </c>
      <c r="L1767" s="5">
        <v>0</v>
      </c>
      <c r="M1767" s="5">
        <v>0</v>
      </c>
      <c r="N1767" s="5">
        <v>1</v>
      </c>
      <c r="O1767" s="5">
        <v>1</v>
      </c>
      <c r="P1767" s="5">
        <v>1</v>
      </c>
      <c r="Q1767" s="5">
        <v>1</v>
      </c>
      <c r="R1767" s="5">
        <v>1</v>
      </c>
      <c r="S1767" s="5">
        <v>1</v>
      </c>
      <c r="T1767" s="5">
        <v>0</v>
      </c>
      <c r="U1767" s="5">
        <v>0</v>
      </c>
      <c r="V1767" s="5">
        <v>0</v>
      </c>
      <c r="W1767" s="5">
        <v>1</v>
      </c>
      <c r="X1767" s="5">
        <v>0</v>
      </c>
      <c r="Y1767" s="5">
        <v>0</v>
      </c>
    </row>
    <row r="1768" spans="1:25" ht="18.75" customHeight="1" x14ac:dyDescent="0.15">
      <c r="A1768" s="2" t="s">
        <v>338</v>
      </c>
      <c r="B1768" s="2">
        <v>2012</v>
      </c>
      <c r="C1768" s="3">
        <v>1</v>
      </c>
      <c r="D1768" s="3" t="s">
        <v>339</v>
      </c>
      <c r="E1768" s="2" t="s">
        <v>41</v>
      </c>
      <c r="F1768" s="2" cm="1">
        <f t="array" ref="F1768">_xlfn.IFS(C1768=1,(I1768+J1768+K1768+L1768+M1768+N1768+O1768+P1768+Q1768+R1768+S1768+T1768+U1768+W1768+X1768+Y1768+V1768),C1768=0,(I1768+K1768+L1768+M1768+N1768+O1768+P1768+Q1768+R1768+S1768+T1768+U1768+W1768+X1768+Y1768+V1768))</f>
        <v>8</v>
      </c>
      <c r="G1768" s="4" cm="1">
        <f t="array" ref="G1768">_xlfn.IFS(C1768=1,((I1768+J1768+K1768+L1768+M1768+N1768+O1768+P1768+Q1768+R1768+S1768+T1768+U1768+W1768+X1768+Y1768+V1768)/17),C1768=0,((I1768+K1768+L1768+M1768+N1768+O1768+P1768+Q1768+R1768+S1768+T1768+U1768+W1768+X1768+Y1768+V1768)/16))</f>
        <v>0.47058823529411764</v>
      </c>
      <c r="H1768" s="2" t="str" cm="1">
        <f t="array" ref="H1768">_xlfn.IFS((AND(G1768&gt;=0,G1768&lt;0.595)),"F - Persecuting",(AND(G1768&gt;=0.595,G1768&lt;0.695)),"D - Intolerant",(AND(G1768&gt;=0.695,G1768&lt;0.795)),"C - Resistant",(AND(G1768&gt;=0.795,G1768&lt;0.895)),"B - Tolerant",(AND(G1768&gt;=0.895,G1768&lt;=1)),"A - Protecting")</f>
        <v>F - Persecuting</v>
      </c>
      <c r="I1768" s="10">
        <v>1</v>
      </c>
      <c r="J1768" s="10">
        <v>0</v>
      </c>
      <c r="K1768" s="5">
        <v>1</v>
      </c>
      <c r="L1768" s="5">
        <v>0</v>
      </c>
      <c r="M1768" s="5">
        <v>0</v>
      </c>
      <c r="N1768" s="5">
        <v>1</v>
      </c>
      <c r="O1768" s="5">
        <v>1</v>
      </c>
      <c r="P1768" s="5">
        <v>1</v>
      </c>
      <c r="Q1768" s="5">
        <v>0</v>
      </c>
      <c r="R1768" s="5">
        <v>1</v>
      </c>
      <c r="S1768" s="5">
        <v>1</v>
      </c>
      <c r="T1768" s="5">
        <v>0</v>
      </c>
      <c r="U1768" s="5">
        <v>0</v>
      </c>
      <c r="V1768" s="5">
        <v>0</v>
      </c>
      <c r="W1768" s="5">
        <v>1</v>
      </c>
      <c r="X1768" s="5">
        <v>0</v>
      </c>
      <c r="Y1768" s="5">
        <v>0</v>
      </c>
    </row>
    <row r="1769" spans="1:25" ht="18.75" customHeight="1" x14ac:dyDescent="0.15">
      <c r="A1769" s="2" t="s">
        <v>338</v>
      </c>
      <c r="B1769" s="2">
        <v>2013</v>
      </c>
      <c r="C1769" s="3">
        <v>1</v>
      </c>
      <c r="D1769" s="3" t="s">
        <v>339</v>
      </c>
      <c r="E1769" s="2" t="s">
        <v>41</v>
      </c>
      <c r="F1769" s="2" cm="1">
        <f t="array" ref="F1769">_xlfn.IFS(C1769=1,(I1769+J1769+K1769+L1769+M1769+N1769+O1769+P1769+Q1769+R1769+S1769+T1769+U1769+W1769+X1769+Y1769+V1769),C1769=0,(I1769+K1769+L1769+M1769+N1769+O1769+P1769+Q1769+R1769+S1769+T1769+U1769+W1769+X1769+Y1769+V1769))</f>
        <v>9</v>
      </c>
      <c r="G1769" s="4" cm="1">
        <f t="array" ref="G1769">_xlfn.IFS(C1769=1,((I1769+J1769+K1769+L1769+M1769+N1769+O1769+P1769+Q1769+R1769+S1769+T1769+U1769+W1769+X1769+Y1769+V1769)/17),C1769=0,((I1769+K1769+L1769+M1769+N1769+O1769+P1769+Q1769+R1769+S1769+T1769+U1769+W1769+X1769+Y1769+V1769)/16))</f>
        <v>0.52941176470588236</v>
      </c>
      <c r="H1769" s="2" t="str" cm="1">
        <f t="array" ref="H1769">_xlfn.IFS((AND(G1769&gt;=0,G1769&lt;0.595)),"F - Persecuting",(AND(G1769&gt;=0.595,G1769&lt;0.695)),"D - Intolerant",(AND(G1769&gt;=0.695,G1769&lt;0.795)),"C - Resistant",(AND(G1769&gt;=0.795,G1769&lt;0.895)),"B - Tolerant",(AND(G1769&gt;=0.895,G1769&lt;=1)),"A - Protecting")</f>
        <v>F - Persecuting</v>
      </c>
      <c r="I1769" s="10">
        <v>1</v>
      </c>
      <c r="J1769" s="10">
        <v>0</v>
      </c>
      <c r="K1769" s="5">
        <v>1</v>
      </c>
      <c r="L1769" s="5">
        <v>0</v>
      </c>
      <c r="M1769" s="5">
        <v>0</v>
      </c>
      <c r="N1769" s="5">
        <v>1</v>
      </c>
      <c r="O1769" s="5">
        <v>1</v>
      </c>
      <c r="P1769" s="5">
        <v>1</v>
      </c>
      <c r="Q1769" s="5">
        <v>1</v>
      </c>
      <c r="R1769" s="5">
        <v>1</v>
      </c>
      <c r="S1769" s="5">
        <v>1</v>
      </c>
      <c r="T1769" s="5">
        <v>0</v>
      </c>
      <c r="U1769" s="5">
        <v>0</v>
      </c>
      <c r="V1769" s="5">
        <v>0</v>
      </c>
      <c r="W1769" s="5">
        <v>1</v>
      </c>
      <c r="X1769" s="5">
        <v>0</v>
      </c>
      <c r="Y1769" s="5">
        <v>0</v>
      </c>
    </row>
    <row r="1770" spans="1:25" ht="18.75" customHeight="1" x14ac:dyDescent="0.15">
      <c r="A1770" s="2" t="s">
        <v>338</v>
      </c>
      <c r="B1770" s="2">
        <v>2014</v>
      </c>
      <c r="C1770" s="3">
        <v>1</v>
      </c>
      <c r="D1770" s="3" t="s">
        <v>339</v>
      </c>
      <c r="E1770" s="2" t="s">
        <v>41</v>
      </c>
      <c r="F1770" s="2" cm="1">
        <f t="array" ref="F1770">_xlfn.IFS(C1770=1,(I1770+J1770+K1770+L1770+M1770+N1770+O1770+P1770+Q1770+R1770+S1770+T1770+U1770+W1770+X1770+Y1770+V1770),C1770=0,(I1770+K1770+L1770+M1770+N1770+O1770+P1770+Q1770+R1770+S1770+T1770+U1770+W1770+X1770+Y1770+V1770))</f>
        <v>9</v>
      </c>
      <c r="G1770" s="4" cm="1">
        <f t="array" ref="G1770">_xlfn.IFS(C1770=1,((I1770+J1770+K1770+L1770+M1770+N1770+O1770+P1770+Q1770+R1770+S1770+T1770+U1770+W1770+X1770+Y1770+V1770)/17),C1770=0,((I1770+K1770+L1770+M1770+N1770+O1770+P1770+Q1770+R1770+S1770+T1770+U1770+W1770+X1770+Y1770+V1770)/16))</f>
        <v>0.52941176470588236</v>
      </c>
      <c r="H1770" s="2" t="str" cm="1">
        <f t="array" ref="H1770">_xlfn.IFS((AND(G1770&gt;=0,G1770&lt;0.595)),"F - Persecuting",(AND(G1770&gt;=0.595,G1770&lt;0.695)),"D - Intolerant",(AND(G1770&gt;=0.695,G1770&lt;0.795)),"C - Resistant",(AND(G1770&gt;=0.795,G1770&lt;0.895)),"B - Tolerant",(AND(G1770&gt;=0.895,G1770&lt;=1)),"A - Protecting")</f>
        <v>F - Persecuting</v>
      </c>
      <c r="I1770" s="10">
        <v>1</v>
      </c>
      <c r="J1770" s="10">
        <v>0</v>
      </c>
      <c r="K1770" s="5">
        <v>1</v>
      </c>
      <c r="L1770" s="5">
        <v>0</v>
      </c>
      <c r="M1770" s="5">
        <v>0</v>
      </c>
      <c r="N1770" s="5">
        <v>1</v>
      </c>
      <c r="O1770" s="5">
        <v>1</v>
      </c>
      <c r="P1770" s="5">
        <v>1</v>
      </c>
      <c r="Q1770" s="5">
        <v>1</v>
      </c>
      <c r="R1770" s="5">
        <v>1</v>
      </c>
      <c r="S1770" s="5">
        <v>1</v>
      </c>
      <c r="T1770" s="5">
        <v>0</v>
      </c>
      <c r="U1770" s="5">
        <v>0</v>
      </c>
      <c r="V1770" s="5">
        <v>0</v>
      </c>
      <c r="W1770" s="5">
        <v>1</v>
      </c>
      <c r="X1770" s="5">
        <v>0</v>
      </c>
      <c r="Y1770" s="5">
        <v>0</v>
      </c>
    </row>
    <row r="1771" spans="1:25" ht="18.75" customHeight="1" x14ac:dyDescent="0.15">
      <c r="A1771" s="2" t="s">
        <v>338</v>
      </c>
      <c r="B1771" s="2">
        <v>2015</v>
      </c>
      <c r="C1771" s="3">
        <v>1</v>
      </c>
      <c r="D1771" s="3" t="s">
        <v>339</v>
      </c>
      <c r="E1771" s="2" t="s">
        <v>41</v>
      </c>
      <c r="F1771" s="2" cm="1">
        <f t="array" ref="F1771">_xlfn.IFS(C1771=1,(I1771+J1771+K1771+L1771+M1771+N1771+O1771+P1771+Q1771+R1771+S1771+T1771+U1771+W1771+X1771+Y1771+V1771),C1771=0,(I1771+K1771+L1771+M1771+N1771+O1771+P1771+Q1771+R1771+S1771+T1771+U1771+W1771+X1771+Y1771+V1771))</f>
        <v>9</v>
      </c>
      <c r="G1771" s="4" cm="1">
        <f t="array" ref="G1771">_xlfn.IFS(C1771=1,((I1771+J1771+K1771+L1771+M1771+N1771+O1771+P1771+Q1771+R1771+S1771+T1771+U1771+W1771+X1771+Y1771+V1771)/17),C1771=0,((I1771+K1771+L1771+M1771+N1771+O1771+P1771+Q1771+R1771+S1771+T1771+U1771+W1771+X1771+Y1771+V1771)/16))</f>
        <v>0.52941176470588236</v>
      </c>
      <c r="H1771" s="2" t="str" cm="1">
        <f t="array" ref="H1771">_xlfn.IFS((AND(G1771&gt;=0,G1771&lt;0.595)),"F - Persecuting",(AND(G1771&gt;=0.595,G1771&lt;0.695)),"D - Intolerant",(AND(G1771&gt;=0.695,G1771&lt;0.795)),"C - Resistant",(AND(G1771&gt;=0.795,G1771&lt;0.895)),"B - Tolerant",(AND(G1771&gt;=0.895,G1771&lt;=1)),"A - Protecting")</f>
        <v>F - Persecuting</v>
      </c>
      <c r="I1771" s="10">
        <v>1</v>
      </c>
      <c r="J1771" s="10">
        <v>0</v>
      </c>
      <c r="K1771" s="5">
        <v>1</v>
      </c>
      <c r="L1771" s="5">
        <v>0</v>
      </c>
      <c r="M1771" s="5">
        <v>0</v>
      </c>
      <c r="N1771" s="5">
        <v>1</v>
      </c>
      <c r="O1771" s="5">
        <v>1</v>
      </c>
      <c r="P1771" s="5">
        <v>1</v>
      </c>
      <c r="Q1771" s="5">
        <v>1</v>
      </c>
      <c r="R1771" s="5">
        <v>1</v>
      </c>
      <c r="S1771" s="5">
        <v>1</v>
      </c>
      <c r="T1771" s="5">
        <v>0</v>
      </c>
      <c r="U1771" s="5">
        <v>0</v>
      </c>
      <c r="V1771" s="5">
        <v>0</v>
      </c>
      <c r="W1771" s="5">
        <v>1</v>
      </c>
      <c r="X1771" s="5">
        <v>0</v>
      </c>
      <c r="Y1771" s="5">
        <v>0</v>
      </c>
    </row>
    <row r="1772" spans="1:25" ht="18.75" customHeight="1" x14ac:dyDescent="0.15">
      <c r="A1772" s="2" t="s">
        <v>338</v>
      </c>
      <c r="B1772" s="2">
        <v>2016</v>
      </c>
      <c r="C1772" s="3">
        <v>1</v>
      </c>
      <c r="D1772" s="3" t="s">
        <v>339</v>
      </c>
      <c r="E1772" s="2" t="s">
        <v>41</v>
      </c>
      <c r="F1772" s="2" cm="1">
        <f t="array" ref="F1772">_xlfn.IFS(C1772=1,(I1772+J1772+K1772+L1772+M1772+N1772+O1772+P1772+Q1772+R1772+S1772+T1772+U1772+W1772+X1772+Y1772+V1772),C1772=0,(I1772+K1772+L1772+M1772+N1772+O1772+P1772+Q1772+R1772+S1772+T1772+U1772+W1772+X1772+Y1772+V1772))</f>
        <v>9</v>
      </c>
      <c r="G1772" s="4" cm="1">
        <f t="array" ref="G1772">_xlfn.IFS(C1772=1,((I1772+J1772+K1772+L1772+M1772+N1772+O1772+P1772+Q1772+R1772+S1772+T1772+U1772+W1772+X1772+Y1772+V1772)/17),C1772=0,((I1772+K1772+L1772+M1772+N1772+O1772+P1772+Q1772+R1772+S1772+T1772+U1772+W1772+X1772+Y1772+V1772)/16))</f>
        <v>0.52941176470588236</v>
      </c>
      <c r="H1772" s="2" t="str" cm="1">
        <f t="array" ref="H1772">_xlfn.IFS((AND(G1772&gt;=0,G1772&lt;0.595)),"F - Persecuting",(AND(G1772&gt;=0.595,G1772&lt;0.695)),"D - Intolerant",(AND(G1772&gt;=0.695,G1772&lt;0.795)),"C - Resistant",(AND(G1772&gt;=0.795,G1772&lt;0.895)),"B - Tolerant",(AND(G1772&gt;=0.895,G1772&lt;=1)),"A - Protecting")</f>
        <v>F - Persecuting</v>
      </c>
      <c r="I1772" s="10">
        <v>1</v>
      </c>
      <c r="J1772" s="10">
        <v>0</v>
      </c>
      <c r="K1772" s="5">
        <v>1</v>
      </c>
      <c r="L1772" s="5">
        <v>0</v>
      </c>
      <c r="M1772" s="5">
        <v>0</v>
      </c>
      <c r="N1772" s="5">
        <v>1</v>
      </c>
      <c r="O1772" s="5">
        <v>1</v>
      </c>
      <c r="P1772" s="5">
        <v>1</v>
      </c>
      <c r="Q1772" s="5">
        <v>1</v>
      </c>
      <c r="R1772" s="5">
        <v>1</v>
      </c>
      <c r="S1772" s="5">
        <v>1</v>
      </c>
      <c r="T1772" s="5">
        <v>0</v>
      </c>
      <c r="U1772" s="5">
        <v>0</v>
      </c>
      <c r="V1772" s="5">
        <v>0</v>
      </c>
      <c r="W1772" s="5">
        <v>1</v>
      </c>
      <c r="X1772" s="5">
        <v>0</v>
      </c>
      <c r="Y1772" s="5">
        <v>0</v>
      </c>
    </row>
    <row r="1773" spans="1:25" ht="18.75" customHeight="1" x14ac:dyDescent="0.15">
      <c r="A1773" s="2" t="s">
        <v>338</v>
      </c>
      <c r="B1773" s="2">
        <v>2017</v>
      </c>
      <c r="C1773" s="3">
        <v>1</v>
      </c>
      <c r="D1773" s="3" t="s">
        <v>339</v>
      </c>
      <c r="E1773" s="2" t="s">
        <v>41</v>
      </c>
      <c r="F1773" s="2" cm="1">
        <f t="array" ref="F1773">_xlfn.IFS(C1773=1,(I1773+J1773+K1773+L1773+M1773+N1773+O1773+P1773+Q1773+R1773+S1773+T1773+U1773+W1773+X1773+Y1773+V1773),C1773=0,(I1773+K1773+L1773+M1773+N1773+O1773+P1773+Q1773+R1773+S1773+T1773+U1773+W1773+X1773+Y1773+V1773))</f>
        <v>8</v>
      </c>
      <c r="G1773" s="4" cm="1">
        <f t="array" ref="G1773">_xlfn.IFS(C1773=1,((I1773+J1773+K1773+L1773+M1773+N1773+O1773+P1773+Q1773+R1773+S1773+T1773+U1773+W1773+X1773+Y1773+V1773)/17),C1773=0,((I1773+K1773+L1773+M1773+N1773+O1773+P1773+Q1773+R1773+S1773+T1773+U1773+W1773+X1773+Y1773+V1773)/16))</f>
        <v>0.47058823529411764</v>
      </c>
      <c r="H1773" s="2" t="str" cm="1">
        <f t="array" ref="H1773">_xlfn.IFS((AND(G1773&gt;=0,G1773&lt;0.595)),"F - Persecuting",(AND(G1773&gt;=0.595,G1773&lt;0.695)),"D - Intolerant",(AND(G1773&gt;=0.695,G1773&lt;0.795)),"C - Resistant",(AND(G1773&gt;=0.795,G1773&lt;0.895)),"B - Tolerant",(AND(G1773&gt;=0.895,G1773&lt;=1)),"A - Protecting")</f>
        <v>F - Persecuting</v>
      </c>
      <c r="I1773" s="10">
        <v>1</v>
      </c>
      <c r="J1773" s="10">
        <v>0</v>
      </c>
      <c r="K1773" s="5">
        <v>1</v>
      </c>
      <c r="L1773" s="5">
        <v>0</v>
      </c>
      <c r="M1773" s="5">
        <v>0</v>
      </c>
      <c r="N1773" s="5">
        <v>1</v>
      </c>
      <c r="O1773" s="5">
        <v>1</v>
      </c>
      <c r="P1773" s="5">
        <v>1</v>
      </c>
      <c r="Q1773" s="5">
        <v>1</v>
      </c>
      <c r="R1773" s="5">
        <v>1</v>
      </c>
      <c r="S1773" s="5">
        <v>0</v>
      </c>
      <c r="T1773" s="5">
        <v>0</v>
      </c>
      <c r="U1773" s="5">
        <v>0</v>
      </c>
      <c r="V1773" s="5">
        <v>0</v>
      </c>
      <c r="W1773" s="5">
        <v>1</v>
      </c>
      <c r="X1773" s="5">
        <v>0</v>
      </c>
      <c r="Y1773" s="5">
        <v>0</v>
      </c>
    </row>
    <row r="1774" spans="1:25" ht="18.75" customHeight="1" x14ac:dyDescent="0.15">
      <c r="A1774" s="2" t="s">
        <v>338</v>
      </c>
      <c r="B1774" s="2">
        <v>2018</v>
      </c>
      <c r="C1774" s="3">
        <v>1</v>
      </c>
      <c r="D1774" s="3" t="s">
        <v>339</v>
      </c>
      <c r="E1774" s="2" t="s">
        <v>41</v>
      </c>
      <c r="F1774" s="2" cm="1">
        <f t="array" ref="F1774">_xlfn.IFS(C1774=1,(I1774+J1774+K1774+L1774+M1774+N1774+O1774+P1774+Q1774+R1774+S1774+T1774+U1774+W1774+X1774+Y1774+V1774),C1774=0,(I1774+K1774+L1774+M1774+N1774+O1774+P1774+Q1774+R1774+S1774+T1774+U1774+W1774+X1774+Y1774+V1774))</f>
        <v>9</v>
      </c>
      <c r="G1774" s="4" cm="1">
        <f t="array" ref="G1774">_xlfn.IFS(C1774=1,((I1774+J1774+K1774+L1774+M1774+N1774+O1774+P1774+Q1774+R1774+S1774+T1774+U1774+W1774+X1774+Y1774+V1774)/17),C1774=0,((I1774+K1774+L1774+M1774+N1774+O1774+P1774+Q1774+R1774+S1774+T1774+U1774+W1774+X1774+Y1774+V1774)/16))</f>
        <v>0.52941176470588236</v>
      </c>
      <c r="H1774" s="2" t="str" cm="1">
        <f t="array" ref="H1774">_xlfn.IFS((AND(G1774&gt;=0,G1774&lt;0.595)),"F - Persecuting",(AND(G1774&gt;=0.595,G1774&lt;0.695)),"D - Intolerant",(AND(G1774&gt;=0.695,G1774&lt;0.795)),"C - Resistant",(AND(G1774&gt;=0.795,G1774&lt;0.895)),"B - Tolerant",(AND(G1774&gt;=0.895,G1774&lt;=1)),"A - Protecting")</f>
        <v>F - Persecuting</v>
      </c>
      <c r="I1774" s="10">
        <v>1</v>
      </c>
      <c r="J1774" s="10">
        <v>0</v>
      </c>
      <c r="K1774" s="5">
        <v>1</v>
      </c>
      <c r="L1774" s="5">
        <v>0</v>
      </c>
      <c r="M1774" s="5">
        <v>0</v>
      </c>
      <c r="N1774" s="5">
        <v>1</v>
      </c>
      <c r="O1774" s="5">
        <v>1</v>
      </c>
      <c r="P1774" s="5">
        <v>1</v>
      </c>
      <c r="Q1774" s="5">
        <v>1</v>
      </c>
      <c r="R1774" s="5">
        <v>1</v>
      </c>
      <c r="S1774" s="5">
        <v>1</v>
      </c>
      <c r="T1774" s="5">
        <v>0</v>
      </c>
      <c r="U1774" s="5">
        <v>0</v>
      </c>
      <c r="V1774" s="5">
        <v>0</v>
      </c>
      <c r="W1774" s="5">
        <v>1</v>
      </c>
      <c r="X1774" s="5">
        <v>0</v>
      </c>
      <c r="Y1774" s="5">
        <v>0</v>
      </c>
    </row>
    <row r="1775" spans="1:25" ht="18.75" customHeight="1" x14ac:dyDescent="0.15">
      <c r="A1775" s="2" t="s">
        <v>338</v>
      </c>
      <c r="B1775" s="2">
        <v>2019</v>
      </c>
      <c r="C1775" s="3">
        <v>1</v>
      </c>
      <c r="D1775" s="3" t="s">
        <v>339</v>
      </c>
      <c r="E1775" s="2" t="s">
        <v>41</v>
      </c>
      <c r="F1775" s="2" cm="1">
        <f t="array" ref="F1775">_xlfn.IFS(C1775=1,(I1775+J1775+K1775+L1775+M1775+N1775+O1775+P1775+Q1775+R1775+S1775+T1775+U1775+W1775+X1775+Y1775+V1775),C1775=0,(I1775+K1775+L1775+M1775+N1775+O1775+P1775+Q1775+R1775+S1775+T1775+U1775+W1775+X1775+Y1775+V1775))</f>
        <v>9</v>
      </c>
      <c r="G1775" s="4" cm="1">
        <f t="array" ref="G1775">_xlfn.IFS(C1775=1,((I1775+J1775+K1775+L1775+M1775+N1775+O1775+P1775+Q1775+R1775+S1775+T1775+U1775+W1775+X1775+Y1775+V1775)/17),C1775=0,((I1775+K1775+L1775+M1775+N1775+O1775+P1775+Q1775+R1775+S1775+T1775+U1775+W1775+X1775+Y1775+V1775)/16))</f>
        <v>0.52941176470588236</v>
      </c>
      <c r="H1775" s="2" t="str" cm="1">
        <f t="array" ref="H1775">_xlfn.IFS((AND(G1775&gt;=0,G1775&lt;0.595)),"F - Persecuting",(AND(G1775&gt;=0.595,G1775&lt;0.695)),"D - Intolerant",(AND(G1775&gt;=0.695,G1775&lt;0.795)),"C - Resistant",(AND(G1775&gt;=0.795,G1775&lt;0.895)),"B - Tolerant",(AND(G1775&gt;=0.895,G1775&lt;=1)),"A - Protecting")</f>
        <v>F - Persecuting</v>
      </c>
      <c r="I1775" s="10">
        <v>1</v>
      </c>
      <c r="J1775" s="10">
        <v>0</v>
      </c>
      <c r="K1775" s="5">
        <v>1</v>
      </c>
      <c r="L1775" s="5">
        <v>0</v>
      </c>
      <c r="M1775" s="5">
        <v>0</v>
      </c>
      <c r="N1775" s="5">
        <v>1</v>
      </c>
      <c r="O1775" s="5">
        <v>1</v>
      </c>
      <c r="P1775" s="5">
        <v>1</v>
      </c>
      <c r="Q1775" s="5">
        <v>1</v>
      </c>
      <c r="R1775" s="5">
        <v>1</v>
      </c>
      <c r="S1775" s="5">
        <v>1</v>
      </c>
      <c r="T1775" s="5">
        <v>0</v>
      </c>
      <c r="U1775" s="5">
        <v>0</v>
      </c>
      <c r="V1775" s="5">
        <v>0</v>
      </c>
      <c r="W1775" s="5">
        <v>1</v>
      </c>
      <c r="X1775" s="5">
        <v>0</v>
      </c>
      <c r="Y1775" s="5">
        <v>0</v>
      </c>
    </row>
    <row r="1776" spans="1:25" ht="18.75" customHeight="1" x14ac:dyDescent="0.15">
      <c r="A1776" s="2" t="s">
        <v>338</v>
      </c>
      <c r="B1776" s="2">
        <v>2020</v>
      </c>
      <c r="C1776" s="3">
        <v>1</v>
      </c>
      <c r="D1776" s="3" t="s">
        <v>339</v>
      </c>
      <c r="E1776" s="2" t="s">
        <v>41</v>
      </c>
      <c r="F1776" s="2" cm="1">
        <f t="array" ref="F1776">_xlfn.IFS(C1776=1,(I1776+J1776+K1776+L1776+M1776+N1776+O1776+P1776+Q1776+R1776+S1776+T1776+U1776+W1776+X1776+Y1776+V1776),C1776=0,(I1776+K1776+L1776+M1776+N1776+O1776+P1776+Q1776+R1776+S1776+T1776+U1776+W1776+X1776+Y1776+V1776))</f>
        <v>9</v>
      </c>
      <c r="G1776" s="4" cm="1">
        <f t="array" ref="G1776">_xlfn.IFS(C1776=1,((I1776+J1776+K1776+L1776+M1776+N1776+O1776+P1776+Q1776+R1776+S1776+T1776+U1776+W1776+X1776+Y1776+V1776)/17),C1776=0,((I1776+K1776+L1776+M1776+N1776+O1776+P1776+Q1776+R1776+S1776+T1776+U1776+W1776+X1776+Y1776+V1776)/16))</f>
        <v>0.52941176470588236</v>
      </c>
      <c r="H1776" s="2" t="str" cm="1">
        <f t="array" ref="H1776">_xlfn.IFS((AND(G1776&gt;=0,G1776&lt;0.595)),"F - Persecuting",(AND(G1776&gt;=0.595,G1776&lt;0.695)),"D - Intolerant",(AND(G1776&gt;=0.695,G1776&lt;0.795)),"C - Resistant",(AND(G1776&gt;=0.795,G1776&lt;0.895)),"B - Tolerant",(AND(G1776&gt;=0.895,G1776&lt;=1)),"A - Protecting")</f>
        <v>F - Persecuting</v>
      </c>
      <c r="I1776" s="5">
        <v>1</v>
      </c>
      <c r="J1776" s="5">
        <v>0</v>
      </c>
      <c r="K1776" s="5">
        <v>1</v>
      </c>
      <c r="L1776" s="5">
        <v>0</v>
      </c>
      <c r="M1776" s="5">
        <v>0</v>
      </c>
      <c r="N1776" s="5">
        <v>1</v>
      </c>
      <c r="O1776" s="5">
        <v>1</v>
      </c>
      <c r="P1776" s="5">
        <v>1</v>
      </c>
      <c r="Q1776" s="5">
        <v>1</v>
      </c>
      <c r="R1776" s="5">
        <v>1</v>
      </c>
      <c r="S1776" s="5">
        <v>1</v>
      </c>
      <c r="T1776" s="5">
        <v>0</v>
      </c>
      <c r="U1776" s="5">
        <v>0</v>
      </c>
      <c r="V1776" s="5">
        <v>0</v>
      </c>
      <c r="W1776" s="5">
        <v>1</v>
      </c>
      <c r="X1776" s="5">
        <v>0</v>
      </c>
      <c r="Y1776" s="5">
        <v>0</v>
      </c>
    </row>
    <row r="1777" spans="1:25" ht="18.75" customHeight="1" x14ac:dyDescent="0.15">
      <c r="A1777" s="2" t="s">
        <v>338</v>
      </c>
      <c r="B1777" s="2">
        <v>2021</v>
      </c>
      <c r="C1777" s="3">
        <v>1</v>
      </c>
      <c r="D1777" s="3" t="s">
        <v>339</v>
      </c>
      <c r="E1777" s="2" t="s">
        <v>41</v>
      </c>
      <c r="F1777" s="2" cm="1">
        <f t="array" ref="F1777">_xlfn.IFS(C1777=1,(I1777+J1777+K1777+L1777+M1777+N1777+O1777+P1777+Q1777+R1777+S1777+T1777+U1777+W1777+X1777+Y1777+V1777),C1777=0,(I1777+K1777+L1777+M1777+N1777+O1777+P1777+Q1777+R1777+S1777+T1777+U1777+W1777+X1777+Y1777+V1777))</f>
        <v>9</v>
      </c>
      <c r="G1777" s="4" cm="1">
        <f t="array" ref="G1777">_xlfn.IFS(C1777=1,((I1777+J1777+K1777+L1777+M1777+N1777+O1777+P1777+Q1777+R1777+S1777+T1777+U1777+W1777+X1777+Y1777+V1777)/17),C1777=0,((I1777+K1777+L1777+M1777+N1777+O1777+P1777+Q1777+R1777+S1777+T1777+U1777+W1777+X1777+Y1777+V1777)/16))</f>
        <v>0.52941176470588236</v>
      </c>
      <c r="H1777" s="2" t="str" cm="1">
        <f t="array" ref="H1777">_xlfn.IFS((AND(G1777&gt;=0,G1777&lt;0.595)),"F - Persecuting",(AND(G1777&gt;=0.595,G1777&lt;0.695)),"D - Intolerant",(AND(G1777&gt;=0.695,G1777&lt;0.795)),"C - Resistant",(AND(G1777&gt;=0.795,G1777&lt;0.895)),"B - Tolerant",(AND(G1777&gt;=0.895,G1777&lt;=1)),"A - Protecting")</f>
        <v>F - Persecuting</v>
      </c>
      <c r="I1777" s="5">
        <v>1</v>
      </c>
      <c r="J1777" s="5">
        <v>0</v>
      </c>
      <c r="K1777" s="5">
        <v>1</v>
      </c>
      <c r="L1777" s="5">
        <v>0</v>
      </c>
      <c r="M1777" s="5">
        <v>0</v>
      </c>
      <c r="N1777" s="5">
        <v>1</v>
      </c>
      <c r="O1777" s="5">
        <v>1</v>
      </c>
      <c r="P1777" s="5">
        <v>1</v>
      </c>
      <c r="Q1777" s="5">
        <v>0</v>
      </c>
      <c r="R1777" s="5">
        <v>1</v>
      </c>
      <c r="S1777" s="5">
        <v>1</v>
      </c>
      <c r="T1777" s="5">
        <v>0</v>
      </c>
      <c r="U1777" s="5">
        <v>0</v>
      </c>
      <c r="V1777" s="5">
        <v>0</v>
      </c>
      <c r="W1777" s="5">
        <v>1</v>
      </c>
      <c r="X1777" s="5">
        <v>1</v>
      </c>
      <c r="Y1777" s="5">
        <v>0</v>
      </c>
    </row>
    <row r="1778" spans="1:25" ht="18.75" customHeight="1" x14ac:dyDescent="0.15">
      <c r="A1778" s="2" t="s">
        <v>338</v>
      </c>
      <c r="B1778" s="2">
        <v>2022</v>
      </c>
      <c r="C1778" s="3">
        <v>1</v>
      </c>
      <c r="D1778" s="3" t="s">
        <v>339</v>
      </c>
      <c r="E1778" s="2" t="s">
        <v>41</v>
      </c>
      <c r="F1778" s="2" cm="1">
        <f t="array" ref="F1778">_xlfn.IFS(C1778=1,(I1778+J1778+K1778+L1778+M1778+N1778+O1778+P1778+Q1778+R1778+S1778+T1778+U1778+W1778+X1778+Y1778+V1778),C1778=0,(I1778+K1778+L1778+M1778+N1778+O1778+P1778+Q1778+R1778+S1778+T1778+U1778+W1778+X1778+Y1778+V1778))</f>
        <v>7</v>
      </c>
      <c r="G1778" s="4" cm="1">
        <f t="array" ref="G1778">_xlfn.IFS(C1778=1,((I1778+J1778+K1778+L1778+M1778+N1778+O1778+P1778+Q1778+R1778+S1778+T1778+U1778+W1778+X1778+Y1778+V1778)/17),C1778=0,((I1778+K1778+L1778+M1778+N1778+O1778+P1778+Q1778+R1778+S1778+T1778+U1778+W1778+X1778+Y1778+V1778)/16))</f>
        <v>0.41176470588235292</v>
      </c>
      <c r="H1778" s="2" t="str" cm="1">
        <f t="array" ref="H1778">_xlfn.IFS((AND(G1778&gt;=0,G1778&lt;0.595)),"F - Persecuting",(AND(G1778&gt;=0.595,G1778&lt;0.695)),"D - Intolerant",(AND(G1778&gt;=0.695,G1778&lt;0.795)),"C - Resistant",(AND(G1778&gt;=0.795,G1778&lt;0.895)),"B - Tolerant",(AND(G1778&gt;=0.895,G1778&lt;=1)),"A - Protecting")</f>
        <v>F - Persecuting</v>
      </c>
      <c r="I1778" s="5">
        <v>1</v>
      </c>
      <c r="J1778" s="5">
        <v>0</v>
      </c>
      <c r="K1778" s="5">
        <v>1</v>
      </c>
      <c r="L1778" s="5">
        <v>0</v>
      </c>
      <c r="M1778" s="5">
        <v>0</v>
      </c>
      <c r="N1778" s="5">
        <v>1</v>
      </c>
      <c r="O1778" s="5">
        <v>1</v>
      </c>
      <c r="P1778" s="5">
        <v>1</v>
      </c>
      <c r="Q1778" s="5">
        <v>0</v>
      </c>
      <c r="R1778" s="5">
        <v>1</v>
      </c>
      <c r="S1778" s="5">
        <v>1</v>
      </c>
      <c r="T1778" s="5">
        <v>0</v>
      </c>
      <c r="U1778" s="5">
        <v>0</v>
      </c>
      <c r="V1778" s="5">
        <v>0</v>
      </c>
      <c r="W1778" s="5">
        <v>0</v>
      </c>
      <c r="X1778" s="5">
        <v>0</v>
      </c>
      <c r="Y1778" s="5">
        <v>0</v>
      </c>
    </row>
    <row r="1779" spans="1:25" ht="18.75" customHeight="1" x14ac:dyDescent="0.15">
      <c r="A1779" s="2" t="s">
        <v>340</v>
      </c>
      <c r="B1779" s="2">
        <v>2011</v>
      </c>
      <c r="C1779" s="3">
        <v>1</v>
      </c>
      <c r="D1779" s="3" t="s">
        <v>341</v>
      </c>
      <c r="E1779" s="2" t="s">
        <v>41</v>
      </c>
      <c r="F1779" s="2" cm="1">
        <f t="array" ref="F1779">_xlfn.IFS(C1779=1,(I1779+J1779+K1779+L1779+M1779+N1779+O1779+P1779+Q1779+R1779+S1779+T1779+U1779+W1779+X1779+Y1779+V1779),C1779=0,(I1779+K1779+L1779+M1779+N1779+O1779+P1779+Q1779+R1779+S1779+T1779+U1779+W1779+X1779+Y1779+V1779))</f>
        <v>5</v>
      </c>
      <c r="G1779" s="4" cm="1">
        <f t="array" ref="G1779">_xlfn.IFS(C1779=1,((I1779+J1779+K1779+L1779+M1779+N1779+O1779+P1779+Q1779+R1779+S1779+T1779+U1779+W1779+X1779+Y1779+V1779)/17),C1779=0,((I1779+K1779+L1779+M1779+N1779+O1779+P1779+Q1779+R1779+S1779+T1779+U1779+W1779+X1779+Y1779+V1779)/16))</f>
        <v>0.29411764705882354</v>
      </c>
      <c r="H1779" s="2" t="str" cm="1">
        <f t="array" ref="H1779">_xlfn.IFS((AND(G1779&gt;=0,G1779&lt;0.595)),"F - Persecuting",(AND(G1779&gt;=0.595,G1779&lt;0.695)),"D - Intolerant",(AND(G1779&gt;=0.695,G1779&lt;0.795)),"C - Resistant",(AND(G1779&gt;=0.795,G1779&lt;0.895)),"B - Tolerant",(AND(G1779&gt;=0.895,G1779&lt;=1)),"A - Protecting")</f>
        <v>F - Persecuting</v>
      </c>
      <c r="I1779" s="10">
        <v>1</v>
      </c>
      <c r="J1779" s="10">
        <v>0</v>
      </c>
      <c r="K1779" s="5">
        <v>1</v>
      </c>
      <c r="L1779" s="5">
        <v>0</v>
      </c>
      <c r="M1779" s="5">
        <v>0</v>
      </c>
      <c r="N1779" s="5">
        <v>1</v>
      </c>
      <c r="O1779" s="5">
        <v>1</v>
      </c>
      <c r="P1779" s="5">
        <v>1</v>
      </c>
      <c r="Q1779" s="5">
        <v>0</v>
      </c>
      <c r="R1779" s="5">
        <v>0</v>
      </c>
      <c r="S1779" s="5">
        <v>0</v>
      </c>
      <c r="T1779" s="5">
        <v>0</v>
      </c>
      <c r="U1779" s="5">
        <v>0</v>
      </c>
      <c r="V1779" s="5">
        <v>0</v>
      </c>
      <c r="W1779" s="5">
        <v>0</v>
      </c>
      <c r="X1779" s="5">
        <v>0</v>
      </c>
      <c r="Y1779" s="5">
        <v>0</v>
      </c>
    </row>
    <row r="1780" spans="1:25" ht="18.75" customHeight="1" x14ac:dyDescent="0.15">
      <c r="A1780" s="2" t="s">
        <v>340</v>
      </c>
      <c r="B1780" s="2">
        <v>2012</v>
      </c>
      <c r="C1780" s="3">
        <v>1</v>
      </c>
      <c r="D1780" s="3" t="s">
        <v>341</v>
      </c>
      <c r="E1780" s="2" t="s">
        <v>41</v>
      </c>
      <c r="F1780" s="2" cm="1">
        <f t="array" ref="F1780">_xlfn.IFS(C1780=1,(I1780+J1780+K1780+L1780+M1780+N1780+O1780+P1780+Q1780+R1780+S1780+T1780+U1780+W1780+X1780+Y1780+V1780),C1780=0,(I1780+K1780+L1780+M1780+N1780+O1780+P1780+Q1780+R1780+S1780+T1780+U1780+W1780+X1780+Y1780+V1780))</f>
        <v>4</v>
      </c>
      <c r="G1780" s="4" cm="1">
        <f t="array" ref="G1780">_xlfn.IFS(C1780=1,((I1780+J1780+K1780+L1780+M1780+N1780+O1780+P1780+Q1780+R1780+S1780+T1780+U1780+W1780+X1780+Y1780+V1780)/17),C1780=0,((I1780+K1780+L1780+M1780+N1780+O1780+P1780+Q1780+R1780+S1780+T1780+U1780+W1780+X1780+Y1780+V1780)/16))</f>
        <v>0.23529411764705882</v>
      </c>
      <c r="H1780" s="2" t="str" cm="1">
        <f t="array" ref="H1780">_xlfn.IFS((AND(G1780&gt;=0,G1780&lt;0.595)),"F - Persecuting",(AND(G1780&gt;=0.595,G1780&lt;0.695)),"D - Intolerant",(AND(G1780&gt;=0.695,G1780&lt;0.795)),"C - Resistant",(AND(G1780&gt;=0.795,G1780&lt;0.895)),"B - Tolerant",(AND(G1780&gt;=0.895,G1780&lt;=1)),"A - Protecting")</f>
        <v>F - Persecuting</v>
      </c>
      <c r="I1780" s="10">
        <v>1</v>
      </c>
      <c r="J1780" s="10">
        <v>0</v>
      </c>
      <c r="K1780" s="5">
        <v>1</v>
      </c>
      <c r="L1780" s="5">
        <v>0</v>
      </c>
      <c r="M1780" s="5">
        <v>0</v>
      </c>
      <c r="N1780" s="5">
        <v>1</v>
      </c>
      <c r="O1780" s="5">
        <v>0</v>
      </c>
      <c r="P1780" s="5">
        <v>1</v>
      </c>
      <c r="Q1780" s="5">
        <v>0</v>
      </c>
      <c r="R1780" s="5">
        <v>0</v>
      </c>
      <c r="S1780" s="5">
        <v>0</v>
      </c>
      <c r="T1780" s="5">
        <v>0</v>
      </c>
      <c r="U1780" s="5">
        <v>0</v>
      </c>
      <c r="V1780" s="5">
        <v>0</v>
      </c>
      <c r="W1780" s="5">
        <v>0</v>
      </c>
      <c r="X1780" s="5">
        <v>0</v>
      </c>
      <c r="Y1780" s="5">
        <v>0</v>
      </c>
    </row>
    <row r="1781" spans="1:25" ht="18.75" customHeight="1" x14ac:dyDescent="0.15">
      <c r="A1781" s="2" t="s">
        <v>340</v>
      </c>
      <c r="B1781" s="2">
        <v>2013</v>
      </c>
      <c r="C1781" s="3">
        <v>1</v>
      </c>
      <c r="D1781" s="3" t="s">
        <v>341</v>
      </c>
      <c r="E1781" s="2" t="s">
        <v>41</v>
      </c>
      <c r="F1781" s="2" cm="1">
        <f t="array" ref="F1781">_xlfn.IFS(C1781=1,(I1781+J1781+K1781+L1781+M1781+N1781+O1781+P1781+Q1781+R1781+S1781+T1781+U1781+W1781+X1781+Y1781+V1781),C1781=0,(I1781+K1781+L1781+M1781+N1781+O1781+P1781+Q1781+R1781+S1781+T1781+U1781+W1781+X1781+Y1781+V1781))</f>
        <v>5</v>
      </c>
      <c r="G1781" s="4" cm="1">
        <f t="array" ref="G1781">_xlfn.IFS(C1781=1,((I1781+J1781+K1781+L1781+M1781+N1781+O1781+P1781+Q1781+R1781+S1781+T1781+U1781+W1781+X1781+Y1781+V1781)/17),C1781=0,((I1781+K1781+L1781+M1781+N1781+O1781+P1781+Q1781+R1781+S1781+T1781+U1781+W1781+X1781+Y1781+V1781)/16))</f>
        <v>0.29411764705882354</v>
      </c>
      <c r="H1781" s="2" t="str" cm="1">
        <f t="array" ref="H1781">_xlfn.IFS((AND(G1781&gt;=0,G1781&lt;0.595)),"F - Persecuting",(AND(G1781&gt;=0.595,G1781&lt;0.695)),"D - Intolerant",(AND(G1781&gt;=0.695,G1781&lt;0.795)),"C - Resistant",(AND(G1781&gt;=0.795,G1781&lt;0.895)),"B - Tolerant",(AND(G1781&gt;=0.895,G1781&lt;=1)),"A - Protecting")</f>
        <v>F - Persecuting</v>
      </c>
      <c r="I1781" s="10">
        <v>1</v>
      </c>
      <c r="J1781" s="10">
        <v>0</v>
      </c>
      <c r="K1781" s="5">
        <v>1</v>
      </c>
      <c r="L1781" s="5">
        <v>0</v>
      </c>
      <c r="M1781" s="5">
        <v>0</v>
      </c>
      <c r="N1781" s="5">
        <v>1</v>
      </c>
      <c r="O1781" s="5">
        <v>0</v>
      </c>
      <c r="P1781" s="5">
        <v>1</v>
      </c>
      <c r="Q1781" s="5">
        <v>0</v>
      </c>
      <c r="R1781" s="5">
        <v>0</v>
      </c>
      <c r="S1781" s="5">
        <v>0</v>
      </c>
      <c r="T1781" s="5">
        <v>0</v>
      </c>
      <c r="U1781" s="5">
        <v>0</v>
      </c>
      <c r="V1781" s="5">
        <v>0</v>
      </c>
      <c r="W1781" s="5">
        <v>1</v>
      </c>
      <c r="X1781" s="5">
        <v>0</v>
      </c>
      <c r="Y1781" s="5">
        <v>0</v>
      </c>
    </row>
    <row r="1782" spans="1:25" ht="18.75" customHeight="1" x14ac:dyDescent="0.15">
      <c r="A1782" s="2" t="s">
        <v>340</v>
      </c>
      <c r="B1782" s="2">
        <v>2014</v>
      </c>
      <c r="C1782" s="3">
        <v>1</v>
      </c>
      <c r="D1782" s="3" t="s">
        <v>341</v>
      </c>
      <c r="E1782" s="2" t="s">
        <v>41</v>
      </c>
      <c r="F1782" s="2" cm="1">
        <f t="array" ref="F1782">_xlfn.IFS(C1782=1,(I1782+J1782+K1782+L1782+M1782+N1782+O1782+P1782+Q1782+R1782+S1782+T1782+U1782+W1782+X1782+Y1782+V1782),C1782=0,(I1782+K1782+L1782+M1782+N1782+O1782+P1782+Q1782+R1782+S1782+T1782+U1782+W1782+X1782+Y1782+V1782))</f>
        <v>5</v>
      </c>
      <c r="G1782" s="4" cm="1">
        <f t="array" ref="G1782">_xlfn.IFS(C1782=1,((I1782+J1782+K1782+L1782+M1782+N1782+O1782+P1782+Q1782+R1782+S1782+T1782+U1782+W1782+X1782+Y1782+V1782)/17),C1782=0,((I1782+K1782+L1782+M1782+N1782+O1782+P1782+Q1782+R1782+S1782+T1782+U1782+W1782+X1782+Y1782+V1782)/16))</f>
        <v>0.29411764705882354</v>
      </c>
      <c r="H1782" s="2" t="str" cm="1">
        <f t="array" ref="H1782">_xlfn.IFS((AND(G1782&gt;=0,G1782&lt;0.595)),"F - Persecuting",(AND(G1782&gt;=0.595,G1782&lt;0.695)),"D - Intolerant",(AND(G1782&gt;=0.695,G1782&lt;0.795)),"C - Resistant",(AND(G1782&gt;=0.795,G1782&lt;0.895)),"B - Tolerant",(AND(G1782&gt;=0.895,G1782&lt;=1)),"A - Protecting")</f>
        <v>F - Persecuting</v>
      </c>
      <c r="I1782" s="10">
        <v>1</v>
      </c>
      <c r="J1782" s="10">
        <v>0</v>
      </c>
      <c r="K1782" s="5">
        <v>1</v>
      </c>
      <c r="L1782" s="5">
        <v>0</v>
      </c>
      <c r="M1782" s="5">
        <v>0</v>
      </c>
      <c r="N1782" s="5">
        <v>1</v>
      </c>
      <c r="O1782" s="5">
        <v>0</v>
      </c>
      <c r="P1782" s="5">
        <v>1</v>
      </c>
      <c r="Q1782" s="5">
        <v>0</v>
      </c>
      <c r="R1782" s="5">
        <v>0</v>
      </c>
      <c r="S1782" s="5">
        <v>0</v>
      </c>
      <c r="T1782" s="5">
        <v>0</v>
      </c>
      <c r="U1782" s="5">
        <v>0</v>
      </c>
      <c r="V1782" s="5">
        <v>0</v>
      </c>
      <c r="W1782" s="5">
        <v>1</v>
      </c>
      <c r="X1782" s="5">
        <v>0</v>
      </c>
      <c r="Y1782" s="5">
        <v>0</v>
      </c>
    </row>
    <row r="1783" spans="1:25" ht="18.75" customHeight="1" x14ac:dyDescent="0.15">
      <c r="A1783" s="2" t="s">
        <v>340</v>
      </c>
      <c r="B1783" s="2">
        <v>2015</v>
      </c>
      <c r="C1783" s="3">
        <v>1</v>
      </c>
      <c r="D1783" s="3" t="s">
        <v>341</v>
      </c>
      <c r="E1783" s="2" t="s">
        <v>41</v>
      </c>
      <c r="F1783" s="2" cm="1">
        <f t="array" ref="F1783">_xlfn.IFS(C1783=1,(I1783+J1783+K1783+L1783+M1783+N1783+O1783+P1783+Q1783+R1783+S1783+T1783+U1783+W1783+X1783+Y1783+V1783),C1783=0,(I1783+K1783+L1783+M1783+N1783+O1783+P1783+Q1783+R1783+S1783+T1783+U1783+W1783+X1783+Y1783+V1783))</f>
        <v>5</v>
      </c>
      <c r="G1783" s="4" cm="1">
        <f t="array" ref="G1783">_xlfn.IFS(C1783=1,((I1783+J1783+K1783+L1783+M1783+N1783+O1783+P1783+Q1783+R1783+S1783+T1783+U1783+W1783+X1783+Y1783+V1783)/17),C1783=0,((I1783+K1783+L1783+M1783+N1783+O1783+P1783+Q1783+R1783+S1783+T1783+U1783+W1783+X1783+Y1783+V1783)/16))</f>
        <v>0.29411764705882354</v>
      </c>
      <c r="H1783" s="2" t="str" cm="1">
        <f t="array" ref="H1783">_xlfn.IFS((AND(G1783&gt;=0,G1783&lt;0.595)),"F - Persecuting",(AND(G1783&gt;=0.595,G1783&lt;0.695)),"D - Intolerant",(AND(G1783&gt;=0.695,G1783&lt;0.795)),"C - Resistant",(AND(G1783&gt;=0.795,G1783&lt;0.895)),"B - Tolerant",(AND(G1783&gt;=0.895,G1783&lt;=1)),"A - Protecting")</f>
        <v>F - Persecuting</v>
      </c>
      <c r="I1783" s="10">
        <v>1</v>
      </c>
      <c r="J1783" s="10">
        <v>0</v>
      </c>
      <c r="K1783" s="5">
        <v>1</v>
      </c>
      <c r="L1783" s="5">
        <v>0</v>
      </c>
      <c r="M1783" s="5">
        <v>0</v>
      </c>
      <c r="N1783" s="5">
        <v>1</v>
      </c>
      <c r="O1783" s="5">
        <v>0</v>
      </c>
      <c r="P1783" s="5">
        <v>1</v>
      </c>
      <c r="Q1783" s="5">
        <v>0</v>
      </c>
      <c r="R1783" s="5">
        <v>0</v>
      </c>
      <c r="S1783" s="5">
        <v>0</v>
      </c>
      <c r="T1783" s="5">
        <v>0</v>
      </c>
      <c r="U1783" s="5">
        <v>0</v>
      </c>
      <c r="V1783" s="5">
        <v>0</v>
      </c>
      <c r="W1783" s="5">
        <v>1</v>
      </c>
      <c r="X1783" s="5">
        <v>0</v>
      </c>
      <c r="Y1783" s="5">
        <v>0</v>
      </c>
    </row>
    <row r="1784" spans="1:25" ht="18.75" customHeight="1" x14ac:dyDescent="0.15">
      <c r="A1784" s="2" t="s">
        <v>340</v>
      </c>
      <c r="B1784" s="2">
        <v>2016</v>
      </c>
      <c r="C1784" s="3">
        <v>1</v>
      </c>
      <c r="D1784" s="3" t="s">
        <v>341</v>
      </c>
      <c r="E1784" s="2" t="s">
        <v>41</v>
      </c>
      <c r="F1784" s="2" cm="1">
        <f t="array" ref="F1784">_xlfn.IFS(C1784=1,(I1784+J1784+K1784+L1784+M1784+N1784+O1784+P1784+Q1784+R1784+S1784+T1784+U1784+W1784+X1784+Y1784+V1784),C1784=0,(I1784+K1784+L1784+M1784+N1784+O1784+P1784+Q1784+R1784+S1784+T1784+U1784+W1784+X1784+Y1784+V1784))</f>
        <v>4</v>
      </c>
      <c r="G1784" s="4" cm="1">
        <f t="array" ref="G1784">_xlfn.IFS(C1784=1,((I1784+J1784+K1784+L1784+M1784+N1784+O1784+P1784+Q1784+R1784+S1784+T1784+U1784+W1784+X1784+Y1784+V1784)/17),C1784=0,((I1784+K1784+L1784+M1784+N1784+O1784+P1784+Q1784+R1784+S1784+T1784+U1784+W1784+X1784+Y1784+V1784)/16))</f>
        <v>0.23529411764705882</v>
      </c>
      <c r="H1784" s="2" t="str" cm="1">
        <f t="array" ref="H1784">_xlfn.IFS((AND(G1784&gt;=0,G1784&lt;0.595)),"F - Persecuting",(AND(G1784&gt;=0.595,G1784&lt;0.695)),"D - Intolerant",(AND(G1784&gt;=0.695,G1784&lt;0.795)),"C - Resistant",(AND(G1784&gt;=0.795,G1784&lt;0.895)),"B - Tolerant",(AND(G1784&gt;=0.895,G1784&lt;=1)),"A - Protecting")</f>
        <v>F - Persecuting</v>
      </c>
      <c r="I1784" s="10">
        <v>1</v>
      </c>
      <c r="J1784" s="10">
        <v>0</v>
      </c>
      <c r="K1784" s="5">
        <v>1</v>
      </c>
      <c r="L1784" s="5">
        <v>0</v>
      </c>
      <c r="M1784" s="5">
        <v>0</v>
      </c>
      <c r="N1784" s="5">
        <v>1</v>
      </c>
      <c r="O1784" s="5">
        <v>0</v>
      </c>
      <c r="P1784" s="5">
        <v>1</v>
      </c>
      <c r="Q1784" s="5">
        <v>0</v>
      </c>
      <c r="R1784" s="5">
        <v>0</v>
      </c>
      <c r="S1784" s="5">
        <v>0</v>
      </c>
      <c r="T1784" s="5">
        <v>0</v>
      </c>
      <c r="U1784" s="5">
        <v>0</v>
      </c>
      <c r="V1784" s="5">
        <v>0</v>
      </c>
      <c r="W1784" s="5">
        <v>0</v>
      </c>
      <c r="X1784" s="5">
        <v>0</v>
      </c>
      <c r="Y1784" s="5">
        <v>0</v>
      </c>
    </row>
    <row r="1785" spans="1:25" ht="18.75" customHeight="1" x14ac:dyDescent="0.15">
      <c r="A1785" s="2" t="s">
        <v>340</v>
      </c>
      <c r="B1785" s="2">
        <v>2017</v>
      </c>
      <c r="C1785" s="3">
        <v>1</v>
      </c>
      <c r="D1785" s="3" t="s">
        <v>341</v>
      </c>
      <c r="E1785" s="2" t="s">
        <v>41</v>
      </c>
      <c r="F1785" s="2" cm="1">
        <f t="array" ref="F1785">_xlfn.IFS(C1785=1,(I1785+J1785+K1785+L1785+M1785+N1785+O1785+P1785+Q1785+R1785+S1785+T1785+U1785+W1785+X1785+Y1785+V1785),C1785=0,(I1785+K1785+L1785+M1785+N1785+O1785+P1785+Q1785+R1785+S1785+T1785+U1785+W1785+X1785+Y1785+V1785))</f>
        <v>4</v>
      </c>
      <c r="G1785" s="4" cm="1">
        <f t="array" ref="G1785">_xlfn.IFS(C1785=1,((I1785+J1785+K1785+L1785+M1785+N1785+O1785+P1785+Q1785+R1785+S1785+T1785+U1785+W1785+X1785+Y1785+V1785)/17),C1785=0,((I1785+K1785+L1785+M1785+N1785+O1785+P1785+Q1785+R1785+S1785+T1785+U1785+W1785+X1785+Y1785+V1785)/16))</f>
        <v>0.23529411764705882</v>
      </c>
      <c r="H1785" s="2" t="str" cm="1">
        <f t="array" ref="H1785">_xlfn.IFS((AND(G1785&gt;=0,G1785&lt;0.595)),"F - Persecuting",(AND(G1785&gt;=0.595,G1785&lt;0.695)),"D - Intolerant",(AND(G1785&gt;=0.695,G1785&lt;0.795)),"C - Resistant",(AND(G1785&gt;=0.795,G1785&lt;0.895)),"B - Tolerant",(AND(G1785&gt;=0.895,G1785&lt;=1)),"A - Protecting")</f>
        <v>F - Persecuting</v>
      </c>
      <c r="I1785" s="10">
        <v>1</v>
      </c>
      <c r="J1785" s="10">
        <v>0</v>
      </c>
      <c r="K1785" s="5">
        <v>1</v>
      </c>
      <c r="L1785" s="5">
        <v>0</v>
      </c>
      <c r="M1785" s="5">
        <v>0</v>
      </c>
      <c r="N1785" s="5">
        <v>1</v>
      </c>
      <c r="O1785" s="5">
        <v>0</v>
      </c>
      <c r="P1785" s="5">
        <v>1</v>
      </c>
      <c r="Q1785" s="5">
        <v>0</v>
      </c>
      <c r="R1785" s="5">
        <v>0</v>
      </c>
      <c r="S1785" s="5">
        <v>0</v>
      </c>
      <c r="T1785" s="5">
        <v>0</v>
      </c>
      <c r="U1785" s="5">
        <v>0</v>
      </c>
      <c r="V1785" s="5">
        <v>0</v>
      </c>
      <c r="W1785" s="5">
        <v>0</v>
      </c>
      <c r="X1785" s="5">
        <v>0</v>
      </c>
      <c r="Y1785" s="5">
        <v>0</v>
      </c>
    </row>
    <row r="1786" spans="1:25" ht="18.75" customHeight="1" x14ac:dyDescent="0.15">
      <c r="A1786" s="2" t="s">
        <v>340</v>
      </c>
      <c r="B1786" s="2">
        <v>2018</v>
      </c>
      <c r="C1786" s="3">
        <v>1</v>
      </c>
      <c r="D1786" s="3" t="s">
        <v>341</v>
      </c>
      <c r="E1786" s="2" t="s">
        <v>41</v>
      </c>
      <c r="F1786" s="2" cm="1">
        <f t="array" ref="F1786">_xlfn.IFS(C1786=1,(I1786+J1786+K1786+L1786+M1786+N1786+O1786+P1786+Q1786+R1786+S1786+T1786+U1786+W1786+X1786+Y1786+V1786),C1786=0,(I1786+K1786+L1786+M1786+N1786+O1786+P1786+Q1786+R1786+S1786+T1786+U1786+W1786+X1786+Y1786+V1786))</f>
        <v>4</v>
      </c>
      <c r="G1786" s="4" cm="1">
        <f t="array" ref="G1786">_xlfn.IFS(C1786=1,((I1786+J1786+K1786+L1786+M1786+N1786+O1786+P1786+Q1786+R1786+S1786+T1786+U1786+W1786+X1786+Y1786+V1786)/17),C1786=0,((I1786+K1786+L1786+M1786+N1786+O1786+P1786+Q1786+R1786+S1786+T1786+U1786+W1786+X1786+Y1786+V1786)/16))</f>
        <v>0.23529411764705882</v>
      </c>
      <c r="H1786" s="2" t="str" cm="1">
        <f t="array" ref="H1786">_xlfn.IFS((AND(G1786&gt;=0,G1786&lt;0.595)),"F - Persecuting",(AND(G1786&gt;=0.595,G1786&lt;0.695)),"D - Intolerant",(AND(G1786&gt;=0.695,G1786&lt;0.795)),"C - Resistant",(AND(G1786&gt;=0.795,G1786&lt;0.895)),"B - Tolerant",(AND(G1786&gt;=0.895,G1786&lt;=1)),"A - Protecting")</f>
        <v>F - Persecuting</v>
      </c>
      <c r="I1786" s="10">
        <v>1</v>
      </c>
      <c r="J1786" s="10">
        <v>0</v>
      </c>
      <c r="K1786" s="5">
        <v>1</v>
      </c>
      <c r="L1786" s="5">
        <v>0</v>
      </c>
      <c r="M1786" s="5">
        <v>0</v>
      </c>
      <c r="N1786" s="5">
        <v>1</v>
      </c>
      <c r="O1786" s="5">
        <v>0</v>
      </c>
      <c r="P1786" s="5">
        <v>1</v>
      </c>
      <c r="Q1786" s="5">
        <v>0</v>
      </c>
      <c r="R1786" s="5">
        <v>0</v>
      </c>
      <c r="S1786" s="5">
        <v>0</v>
      </c>
      <c r="T1786" s="5">
        <v>0</v>
      </c>
      <c r="U1786" s="5">
        <v>0</v>
      </c>
      <c r="V1786" s="5">
        <v>0</v>
      </c>
      <c r="W1786" s="5">
        <v>0</v>
      </c>
      <c r="X1786" s="5">
        <v>0</v>
      </c>
      <c r="Y1786" s="5">
        <v>0</v>
      </c>
    </row>
    <row r="1787" spans="1:25" ht="18.75" customHeight="1" x14ac:dyDescent="0.15">
      <c r="A1787" s="2" t="s">
        <v>340</v>
      </c>
      <c r="B1787" s="2">
        <v>2019</v>
      </c>
      <c r="C1787" s="3">
        <v>1</v>
      </c>
      <c r="D1787" s="3" t="s">
        <v>341</v>
      </c>
      <c r="E1787" s="2" t="s">
        <v>41</v>
      </c>
      <c r="F1787" s="2" cm="1">
        <f t="array" ref="F1787">_xlfn.IFS(C1787=1,(I1787+J1787+K1787+L1787+M1787+N1787+O1787+P1787+Q1787+R1787+S1787+T1787+U1787+W1787+X1787+Y1787+V1787),C1787=0,(I1787+K1787+L1787+M1787+N1787+O1787+P1787+Q1787+R1787+S1787+T1787+U1787+W1787+X1787+Y1787+V1787))</f>
        <v>4</v>
      </c>
      <c r="G1787" s="4" cm="1">
        <f t="array" ref="G1787">_xlfn.IFS(C1787=1,((I1787+J1787+K1787+L1787+M1787+N1787+O1787+P1787+Q1787+R1787+S1787+T1787+U1787+W1787+X1787+Y1787+V1787)/17),C1787=0,((I1787+K1787+L1787+M1787+N1787+O1787+P1787+Q1787+R1787+S1787+T1787+U1787+W1787+X1787+Y1787+V1787)/16))</f>
        <v>0.23529411764705882</v>
      </c>
      <c r="H1787" s="2" t="str" cm="1">
        <f t="array" ref="H1787">_xlfn.IFS((AND(G1787&gt;=0,G1787&lt;0.595)),"F - Persecuting",(AND(G1787&gt;=0.595,G1787&lt;0.695)),"D - Intolerant",(AND(G1787&gt;=0.695,G1787&lt;0.795)),"C - Resistant",(AND(G1787&gt;=0.795,G1787&lt;0.895)),"B - Tolerant",(AND(G1787&gt;=0.895,G1787&lt;=1)),"A - Protecting")</f>
        <v>F - Persecuting</v>
      </c>
      <c r="I1787" s="10">
        <v>1</v>
      </c>
      <c r="J1787" s="10">
        <v>0</v>
      </c>
      <c r="K1787" s="5">
        <v>1</v>
      </c>
      <c r="L1787" s="5">
        <v>0</v>
      </c>
      <c r="M1787" s="5">
        <v>0</v>
      </c>
      <c r="N1787" s="5">
        <v>1</v>
      </c>
      <c r="O1787" s="5">
        <v>0</v>
      </c>
      <c r="P1787" s="5">
        <v>1</v>
      </c>
      <c r="Q1787" s="5">
        <v>0</v>
      </c>
      <c r="R1787" s="5">
        <v>0</v>
      </c>
      <c r="S1787" s="5">
        <v>0</v>
      </c>
      <c r="T1787" s="5">
        <v>0</v>
      </c>
      <c r="U1787" s="5">
        <v>0</v>
      </c>
      <c r="V1787" s="5">
        <v>0</v>
      </c>
      <c r="W1787" s="5">
        <v>0</v>
      </c>
      <c r="X1787" s="5">
        <v>0</v>
      </c>
      <c r="Y1787" s="5">
        <v>0</v>
      </c>
    </row>
    <row r="1788" spans="1:25" ht="18.75" customHeight="1" x14ac:dyDescent="0.15">
      <c r="A1788" s="8" t="s">
        <v>340</v>
      </c>
      <c r="B1788" s="2">
        <v>2020</v>
      </c>
      <c r="C1788" s="3">
        <v>1</v>
      </c>
      <c r="D1788" s="3" t="s">
        <v>341</v>
      </c>
      <c r="E1788" s="2" t="s">
        <v>41</v>
      </c>
      <c r="F1788" s="2" cm="1">
        <f t="array" ref="F1788">_xlfn.IFS(C1788=1,(I1788+J1788+K1788+L1788+M1788+N1788+O1788+P1788+Q1788+R1788+S1788+T1788+U1788+W1788+X1788+Y1788+V1788),C1788=0,(I1788+K1788+L1788+M1788+N1788+O1788+P1788+Q1788+R1788+S1788+T1788+U1788+W1788+X1788+Y1788+V1788))</f>
        <v>3</v>
      </c>
      <c r="G1788" s="4" cm="1">
        <f t="array" ref="G1788">_xlfn.IFS(C1788=1,((I1788+J1788+K1788+L1788+M1788+N1788+O1788+P1788+Q1788+R1788+S1788+T1788+U1788+W1788+X1788+Y1788+V1788)/17),C1788=0,((I1788+K1788+L1788+M1788+N1788+O1788+P1788+Q1788+R1788+S1788+T1788+U1788+W1788+X1788+Y1788+V1788)/16))</f>
        <v>0.17647058823529413</v>
      </c>
      <c r="H1788" s="2" t="str" cm="1">
        <f t="array" ref="H1788">_xlfn.IFS((AND(G1788&gt;=0,G1788&lt;0.595)),"F - Persecuting",(AND(G1788&gt;=0.595,G1788&lt;0.695)),"D - Intolerant",(AND(G1788&gt;=0.695,G1788&lt;0.795)),"C - Resistant",(AND(G1788&gt;=0.795,G1788&lt;0.895)),"B - Tolerant",(AND(G1788&gt;=0.895,G1788&lt;=1)),"A - Protecting")</f>
        <v>F - Persecuting</v>
      </c>
      <c r="I1788" s="5">
        <v>1</v>
      </c>
      <c r="J1788" s="5">
        <v>0</v>
      </c>
      <c r="K1788" s="5">
        <v>1</v>
      </c>
      <c r="L1788" s="5">
        <v>0</v>
      </c>
      <c r="M1788" s="5">
        <v>0</v>
      </c>
      <c r="N1788" s="5">
        <v>0</v>
      </c>
      <c r="O1788" s="5">
        <v>0</v>
      </c>
      <c r="P1788" s="5">
        <v>1</v>
      </c>
      <c r="Q1788" s="5">
        <v>0</v>
      </c>
      <c r="R1788" s="5">
        <v>0</v>
      </c>
      <c r="S1788" s="5">
        <v>0</v>
      </c>
      <c r="T1788" s="5">
        <v>0</v>
      </c>
      <c r="U1788" s="5">
        <v>0</v>
      </c>
      <c r="V1788" s="5">
        <v>0</v>
      </c>
      <c r="W1788" s="5">
        <v>0</v>
      </c>
      <c r="X1788" s="5">
        <v>0</v>
      </c>
      <c r="Y1788" s="5">
        <v>0</v>
      </c>
    </row>
    <row r="1789" spans="1:25" ht="18.75" customHeight="1" x14ac:dyDescent="0.15">
      <c r="A1789" s="2" t="s">
        <v>340</v>
      </c>
      <c r="B1789" s="2">
        <v>2021</v>
      </c>
      <c r="C1789" s="3">
        <v>1</v>
      </c>
      <c r="D1789" s="3" t="s">
        <v>341</v>
      </c>
      <c r="E1789" s="2" t="s">
        <v>41</v>
      </c>
      <c r="F1789" s="2" cm="1">
        <f t="array" ref="F1789">_xlfn.IFS(C1789=1,(I1789+J1789+K1789+L1789+M1789+N1789+O1789+P1789+Q1789+R1789+S1789+T1789+U1789+W1789+X1789+Y1789+V1789),C1789=0,(I1789+K1789+L1789+M1789+N1789+O1789+P1789+Q1789+R1789+S1789+T1789+U1789+W1789+X1789+Y1789+V1789))</f>
        <v>3</v>
      </c>
      <c r="G1789" s="4" cm="1">
        <f t="array" ref="G1789">_xlfn.IFS(C1789=1,((I1789+J1789+K1789+L1789+M1789+N1789+O1789+P1789+Q1789+R1789+S1789+T1789+U1789+W1789+X1789+Y1789+V1789)/17),C1789=0,((I1789+K1789+L1789+M1789+N1789+O1789+P1789+Q1789+R1789+S1789+T1789+U1789+W1789+X1789+Y1789+V1789)/16))</f>
        <v>0.17647058823529413</v>
      </c>
      <c r="H1789" s="2" t="str" cm="1">
        <f t="array" ref="H1789">_xlfn.IFS((AND(G1789&gt;=0,G1789&lt;0.595)),"F - Persecuting",(AND(G1789&gt;=0.595,G1789&lt;0.695)),"D - Intolerant",(AND(G1789&gt;=0.695,G1789&lt;0.795)),"C - Resistant",(AND(G1789&gt;=0.795,G1789&lt;0.895)),"B - Tolerant",(AND(G1789&gt;=0.895,G1789&lt;=1)),"A - Protecting")</f>
        <v>F - Persecuting</v>
      </c>
      <c r="I1789" s="5">
        <v>1</v>
      </c>
      <c r="J1789" s="5">
        <v>0</v>
      </c>
      <c r="K1789" s="5">
        <v>1</v>
      </c>
      <c r="L1789" s="5">
        <v>0</v>
      </c>
      <c r="M1789" s="5">
        <v>0</v>
      </c>
      <c r="N1789" s="5">
        <v>0</v>
      </c>
      <c r="O1789" s="5">
        <v>0</v>
      </c>
      <c r="P1789" s="5">
        <v>1</v>
      </c>
      <c r="Q1789" s="5">
        <v>0</v>
      </c>
      <c r="R1789" s="5">
        <v>0</v>
      </c>
      <c r="S1789" s="5">
        <v>0</v>
      </c>
      <c r="T1789" s="5">
        <v>0</v>
      </c>
      <c r="U1789" s="5">
        <v>0</v>
      </c>
      <c r="V1789" s="5">
        <v>0</v>
      </c>
      <c r="W1789" s="5">
        <v>0</v>
      </c>
      <c r="X1789" s="5">
        <v>0</v>
      </c>
      <c r="Y1789" s="5">
        <v>0</v>
      </c>
    </row>
    <row r="1790" spans="1:25" ht="18.75" customHeight="1" x14ac:dyDescent="0.15">
      <c r="A1790" s="2" t="s">
        <v>340</v>
      </c>
      <c r="B1790" s="2">
        <v>2022</v>
      </c>
      <c r="C1790" s="3">
        <v>1</v>
      </c>
      <c r="D1790" s="3" t="s">
        <v>341</v>
      </c>
      <c r="E1790" s="2" t="s">
        <v>41</v>
      </c>
      <c r="F1790" s="2" cm="1">
        <f t="array" ref="F1790">_xlfn.IFS(C1790=1,(I1790+J1790+K1790+L1790+M1790+N1790+O1790+P1790+Q1790+R1790+S1790+T1790+U1790+W1790+X1790+Y1790+V1790),C1790=0,(I1790+K1790+L1790+M1790+N1790+O1790+P1790+Q1790+R1790+S1790+T1790+U1790+W1790+X1790+Y1790+V1790))</f>
        <v>4</v>
      </c>
      <c r="G1790" s="4" cm="1">
        <f t="array" ref="G1790">_xlfn.IFS(C1790=1,((I1790+J1790+K1790+L1790+M1790+N1790+O1790+P1790+Q1790+R1790+S1790+T1790+U1790+W1790+X1790+Y1790+V1790)/17),C1790=0,((I1790+K1790+L1790+M1790+N1790+O1790+P1790+Q1790+R1790+S1790+T1790+U1790+W1790+X1790+Y1790+V1790)/16))</f>
        <v>0.23529411764705882</v>
      </c>
      <c r="H1790" s="2" t="str" cm="1">
        <f t="array" ref="H1790">_xlfn.IFS((AND(G1790&gt;=0,G1790&lt;0.595)),"F - Persecuting",(AND(G1790&gt;=0.595,G1790&lt;0.695)),"D - Intolerant",(AND(G1790&gt;=0.695,G1790&lt;0.795)),"C - Resistant",(AND(G1790&gt;=0.795,G1790&lt;0.895)),"B - Tolerant",(AND(G1790&gt;=0.895,G1790&lt;=1)),"A - Protecting")</f>
        <v>F - Persecuting</v>
      </c>
      <c r="I1790" s="5">
        <v>1</v>
      </c>
      <c r="J1790" s="5">
        <v>0</v>
      </c>
      <c r="K1790" s="5">
        <v>1</v>
      </c>
      <c r="L1790" s="5">
        <v>0</v>
      </c>
      <c r="M1790" s="5">
        <v>0</v>
      </c>
      <c r="N1790" s="5">
        <v>0</v>
      </c>
      <c r="O1790" s="5">
        <v>0</v>
      </c>
      <c r="P1790" s="5">
        <v>1</v>
      </c>
      <c r="Q1790" s="5">
        <v>0</v>
      </c>
      <c r="R1790" s="5">
        <v>0</v>
      </c>
      <c r="S1790" s="5">
        <v>0</v>
      </c>
      <c r="T1790" s="5">
        <v>0</v>
      </c>
      <c r="U1790" s="5">
        <v>0</v>
      </c>
      <c r="V1790" s="5">
        <v>0</v>
      </c>
      <c r="W1790" s="5">
        <v>1</v>
      </c>
      <c r="X1790" s="5">
        <v>0</v>
      </c>
      <c r="Y1790" s="5">
        <v>0</v>
      </c>
    </row>
    <row r="1791" spans="1:25" ht="18.75" customHeight="1" x14ac:dyDescent="0.15">
      <c r="A1791" s="2" t="s">
        <v>342</v>
      </c>
      <c r="B1791" s="2">
        <v>2011</v>
      </c>
      <c r="C1791" s="3">
        <v>1</v>
      </c>
      <c r="D1791" s="3" t="s">
        <v>343</v>
      </c>
      <c r="E1791" s="2" t="s">
        <v>51</v>
      </c>
      <c r="F1791" s="2" cm="1">
        <f t="array" ref="F1791">_xlfn.IFS(C1791=1,(I1791+J1791+K1791+L1791+M1791+N1791+O1791+P1791+Q1791+R1791+S1791+T1791+U1791+W1791+X1791+Y1791+V1791),C1791=0,(I1791+K1791+L1791+M1791+N1791+O1791+P1791+Q1791+R1791+S1791+T1791+U1791+W1791+X1791+Y1791+V1791))</f>
        <v>4</v>
      </c>
      <c r="G1791" s="4" cm="1">
        <f t="array" ref="G1791">_xlfn.IFS(C1791=1,((I1791+J1791+K1791+L1791+M1791+N1791+O1791+P1791+Q1791+R1791+S1791+T1791+U1791+W1791+X1791+Y1791+V1791)/17),C1791=0,((I1791+K1791+L1791+M1791+N1791+O1791+P1791+Q1791+R1791+S1791+T1791+U1791+W1791+X1791+Y1791+V1791)/16))</f>
        <v>0.23529411764705882</v>
      </c>
      <c r="H1791" s="2" t="str" cm="1">
        <f t="array" ref="H1791">_xlfn.IFS((AND(G1791&gt;=0,G1791&lt;0.595)),"F - Persecuting",(AND(G1791&gt;=0.595,G1791&lt;0.695)),"D - Intolerant",(AND(G1791&gt;=0.695,G1791&lt;0.795)),"C - Resistant",(AND(G1791&gt;=0.795,G1791&lt;0.895)),"B - Tolerant",(AND(G1791&gt;=0.895,G1791&lt;=1)),"A - Protecting")</f>
        <v>F - Persecuting</v>
      </c>
      <c r="I1791" s="10">
        <v>1</v>
      </c>
      <c r="J1791" s="10">
        <v>0</v>
      </c>
      <c r="K1791" s="5">
        <v>0</v>
      </c>
      <c r="L1791" s="5">
        <v>0</v>
      </c>
      <c r="M1791" s="5">
        <v>0</v>
      </c>
      <c r="N1791" s="5">
        <v>0</v>
      </c>
      <c r="O1791" s="6">
        <v>0</v>
      </c>
      <c r="P1791" s="5">
        <v>1</v>
      </c>
      <c r="Q1791" s="5">
        <v>0</v>
      </c>
      <c r="R1791" s="5">
        <v>1</v>
      </c>
      <c r="S1791" s="5">
        <v>0</v>
      </c>
      <c r="T1791" s="5">
        <v>0</v>
      </c>
      <c r="U1791" s="5">
        <v>0</v>
      </c>
      <c r="V1791" s="5">
        <v>0</v>
      </c>
      <c r="W1791" s="5">
        <v>1</v>
      </c>
      <c r="X1791" s="5">
        <v>0</v>
      </c>
      <c r="Y1791" s="5">
        <v>0</v>
      </c>
    </row>
    <row r="1792" spans="1:25" ht="18.75" customHeight="1" x14ac:dyDescent="0.15">
      <c r="A1792" s="2" t="s">
        <v>342</v>
      </c>
      <c r="B1792" s="2">
        <v>2012</v>
      </c>
      <c r="C1792" s="3">
        <v>1</v>
      </c>
      <c r="D1792" s="3" t="s">
        <v>343</v>
      </c>
      <c r="E1792" s="2" t="s">
        <v>51</v>
      </c>
      <c r="F1792" s="2" cm="1">
        <f t="array" ref="F1792">_xlfn.IFS(C1792=1,(I1792+J1792+K1792+L1792+M1792+N1792+O1792+P1792+Q1792+R1792+S1792+T1792+U1792+W1792+X1792+Y1792+V1792),C1792=0,(I1792+K1792+L1792+M1792+N1792+O1792+P1792+Q1792+R1792+S1792+T1792+U1792+W1792+X1792+Y1792+V1792))</f>
        <v>6</v>
      </c>
      <c r="G1792" s="4" cm="1">
        <f t="array" ref="G1792">_xlfn.IFS(C1792=1,((I1792+J1792+K1792+L1792+M1792+N1792+O1792+P1792+Q1792+R1792+S1792+T1792+U1792+W1792+X1792+Y1792+V1792)/17),C1792=0,((I1792+K1792+L1792+M1792+N1792+O1792+P1792+Q1792+R1792+S1792+T1792+U1792+W1792+X1792+Y1792+V1792)/16))</f>
        <v>0.35294117647058826</v>
      </c>
      <c r="H1792" s="2" t="str" cm="1">
        <f t="array" ref="H1792">_xlfn.IFS((AND(G1792&gt;=0,G1792&lt;0.595)),"F - Persecuting",(AND(G1792&gt;=0.595,G1792&lt;0.695)),"D - Intolerant",(AND(G1792&gt;=0.695,G1792&lt;0.795)),"C - Resistant",(AND(G1792&gt;=0.795,G1792&lt;0.895)),"B - Tolerant",(AND(G1792&gt;=0.895,G1792&lt;=1)),"A - Protecting")</f>
        <v>F - Persecuting</v>
      </c>
      <c r="I1792" s="10">
        <v>1</v>
      </c>
      <c r="J1792" s="10">
        <v>0</v>
      </c>
      <c r="K1792" s="5">
        <v>0</v>
      </c>
      <c r="L1792" s="5">
        <v>0</v>
      </c>
      <c r="M1792" s="5">
        <v>0</v>
      </c>
      <c r="N1792" s="5">
        <v>0</v>
      </c>
      <c r="O1792" s="6">
        <v>0</v>
      </c>
      <c r="P1792" s="5">
        <v>1</v>
      </c>
      <c r="Q1792" s="5">
        <v>1</v>
      </c>
      <c r="R1792" s="5">
        <v>1</v>
      </c>
      <c r="S1792" s="5">
        <v>0</v>
      </c>
      <c r="T1792" s="5">
        <v>0</v>
      </c>
      <c r="U1792" s="5">
        <v>0</v>
      </c>
      <c r="V1792" s="5">
        <v>0</v>
      </c>
      <c r="W1792" s="5">
        <v>1</v>
      </c>
      <c r="X1792" s="5">
        <v>1</v>
      </c>
      <c r="Y1792" s="5">
        <v>0</v>
      </c>
    </row>
    <row r="1793" spans="1:25" ht="18.75" customHeight="1" x14ac:dyDescent="0.15">
      <c r="A1793" s="2" t="s">
        <v>342</v>
      </c>
      <c r="B1793" s="2">
        <v>2013</v>
      </c>
      <c r="C1793" s="3">
        <v>1</v>
      </c>
      <c r="D1793" s="3" t="s">
        <v>343</v>
      </c>
      <c r="E1793" s="2" t="s">
        <v>51</v>
      </c>
      <c r="F1793" s="2" cm="1">
        <f t="array" ref="F1793">_xlfn.IFS(C1793=1,(I1793+J1793+K1793+L1793+M1793+N1793+O1793+P1793+Q1793+R1793+S1793+T1793+U1793+W1793+X1793+Y1793+V1793),C1793=0,(I1793+K1793+L1793+M1793+N1793+O1793+P1793+Q1793+R1793+S1793+T1793+U1793+W1793+X1793+Y1793+V1793))</f>
        <v>6</v>
      </c>
      <c r="G1793" s="4" cm="1">
        <f t="array" ref="G1793">_xlfn.IFS(C1793=1,((I1793+J1793+K1793+L1793+M1793+N1793+O1793+P1793+Q1793+R1793+S1793+T1793+U1793+W1793+X1793+Y1793+V1793)/17),C1793=0,((I1793+K1793+L1793+M1793+N1793+O1793+P1793+Q1793+R1793+S1793+T1793+U1793+W1793+X1793+Y1793+V1793)/16))</f>
        <v>0.35294117647058826</v>
      </c>
      <c r="H1793" s="2" t="str" cm="1">
        <f t="array" ref="H1793">_xlfn.IFS((AND(G1793&gt;=0,G1793&lt;0.595)),"F - Persecuting",(AND(G1793&gt;=0.595,G1793&lt;0.695)),"D - Intolerant",(AND(G1793&gt;=0.695,G1793&lt;0.795)),"C - Resistant",(AND(G1793&gt;=0.795,G1793&lt;0.895)),"B - Tolerant",(AND(G1793&gt;=0.895,G1793&lt;=1)),"A - Protecting")</f>
        <v>F - Persecuting</v>
      </c>
      <c r="I1793" s="10">
        <v>1</v>
      </c>
      <c r="J1793" s="10">
        <v>0</v>
      </c>
      <c r="K1793" s="5">
        <v>0</v>
      </c>
      <c r="L1793" s="5">
        <v>0</v>
      </c>
      <c r="M1793" s="5">
        <v>0</v>
      </c>
      <c r="N1793" s="5">
        <v>0</v>
      </c>
      <c r="O1793" s="6">
        <v>0</v>
      </c>
      <c r="P1793" s="5">
        <v>1</v>
      </c>
      <c r="Q1793" s="5">
        <v>1</v>
      </c>
      <c r="R1793" s="5">
        <v>1</v>
      </c>
      <c r="S1793" s="5">
        <v>0</v>
      </c>
      <c r="T1793" s="5">
        <v>0</v>
      </c>
      <c r="U1793" s="5">
        <v>0</v>
      </c>
      <c r="V1793" s="5">
        <v>0</v>
      </c>
      <c r="W1793" s="5">
        <v>1</v>
      </c>
      <c r="X1793" s="5">
        <v>1</v>
      </c>
      <c r="Y1793" s="5">
        <v>0</v>
      </c>
    </row>
    <row r="1794" spans="1:25" ht="18.75" customHeight="1" x14ac:dyDescent="0.15">
      <c r="A1794" s="2" t="s">
        <v>342</v>
      </c>
      <c r="B1794" s="2">
        <v>2014</v>
      </c>
      <c r="C1794" s="3">
        <v>1</v>
      </c>
      <c r="D1794" s="3" t="s">
        <v>343</v>
      </c>
      <c r="E1794" s="2" t="s">
        <v>51</v>
      </c>
      <c r="F1794" s="2" cm="1">
        <f t="array" ref="F1794">_xlfn.IFS(C1794=1,(I1794+J1794+K1794+L1794+M1794+N1794+O1794+P1794+Q1794+R1794+S1794+T1794+U1794+W1794+X1794+Y1794+V1794),C1794=0,(I1794+K1794+L1794+M1794+N1794+O1794+P1794+Q1794+R1794+S1794+T1794+U1794+W1794+X1794+Y1794+V1794))</f>
        <v>6</v>
      </c>
      <c r="G1794" s="4" cm="1">
        <f t="array" ref="G1794">_xlfn.IFS(C1794=1,((I1794+J1794+K1794+L1794+M1794+N1794+O1794+P1794+Q1794+R1794+S1794+T1794+U1794+W1794+X1794+Y1794+V1794)/17),C1794=0,((I1794+K1794+L1794+M1794+N1794+O1794+P1794+Q1794+R1794+S1794+T1794+U1794+W1794+X1794+Y1794+V1794)/16))</f>
        <v>0.35294117647058826</v>
      </c>
      <c r="H1794" s="2" t="str" cm="1">
        <f t="array" ref="H1794">_xlfn.IFS((AND(G1794&gt;=0,G1794&lt;0.595)),"F - Persecuting",(AND(G1794&gt;=0.595,G1794&lt;0.695)),"D - Intolerant",(AND(G1794&gt;=0.695,G1794&lt;0.795)),"C - Resistant",(AND(G1794&gt;=0.795,G1794&lt;0.895)),"B - Tolerant",(AND(G1794&gt;=0.895,G1794&lt;=1)),"A - Protecting")</f>
        <v>F - Persecuting</v>
      </c>
      <c r="I1794" s="10">
        <v>1</v>
      </c>
      <c r="J1794" s="10">
        <v>0</v>
      </c>
      <c r="K1794" s="5">
        <v>0</v>
      </c>
      <c r="L1794" s="5">
        <v>0</v>
      </c>
      <c r="M1794" s="5">
        <v>0</v>
      </c>
      <c r="N1794" s="5">
        <v>0</v>
      </c>
      <c r="O1794" s="6">
        <v>0</v>
      </c>
      <c r="P1794" s="5">
        <v>1</v>
      </c>
      <c r="Q1794" s="5">
        <v>1</v>
      </c>
      <c r="R1794" s="5">
        <v>1</v>
      </c>
      <c r="S1794" s="5">
        <v>0</v>
      </c>
      <c r="T1794" s="5">
        <v>0</v>
      </c>
      <c r="U1794" s="5">
        <v>0</v>
      </c>
      <c r="V1794" s="5">
        <v>0</v>
      </c>
      <c r="W1794" s="5">
        <v>1</v>
      </c>
      <c r="X1794" s="5">
        <v>1</v>
      </c>
      <c r="Y1794" s="5">
        <v>0</v>
      </c>
    </row>
    <row r="1795" spans="1:25" ht="18.75" customHeight="1" x14ac:dyDescent="0.15">
      <c r="A1795" s="2" t="s">
        <v>342</v>
      </c>
      <c r="B1795" s="2">
        <v>2015</v>
      </c>
      <c r="C1795" s="3">
        <v>1</v>
      </c>
      <c r="D1795" s="3" t="s">
        <v>343</v>
      </c>
      <c r="E1795" s="2" t="s">
        <v>51</v>
      </c>
      <c r="F1795" s="2" cm="1">
        <f t="array" ref="F1795">_xlfn.IFS(C1795=1,(I1795+J1795+K1795+L1795+M1795+N1795+O1795+P1795+Q1795+R1795+S1795+T1795+U1795+W1795+X1795+Y1795+V1795),C1795=0,(I1795+K1795+L1795+M1795+N1795+O1795+P1795+Q1795+R1795+S1795+T1795+U1795+W1795+X1795+Y1795+V1795))</f>
        <v>6</v>
      </c>
      <c r="G1795" s="4" cm="1">
        <f t="array" ref="G1795">_xlfn.IFS(C1795=1,((I1795+J1795+K1795+L1795+M1795+N1795+O1795+P1795+Q1795+R1795+S1795+T1795+U1795+W1795+X1795+Y1795+V1795)/17),C1795=0,((I1795+K1795+L1795+M1795+N1795+O1795+P1795+Q1795+R1795+S1795+T1795+U1795+W1795+X1795+Y1795+V1795)/16))</f>
        <v>0.35294117647058826</v>
      </c>
      <c r="H1795" s="2" t="str" cm="1">
        <f t="array" ref="H1795">_xlfn.IFS((AND(G1795&gt;=0,G1795&lt;0.595)),"F - Persecuting",(AND(G1795&gt;=0.595,G1795&lt;0.695)),"D - Intolerant",(AND(G1795&gt;=0.695,G1795&lt;0.795)),"C - Resistant",(AND(G1795&gt;=0.795,G1795&lt;0.895)),"B - Tolerant",(AND(G1795&gt;=0.895,G1795&lt;=1)),"A - Protecting")</f>
        <v>F - Persecuting</v>
      </c>
      <c r="I1795" s="10">
        <v>1</v>
      </c>
      <c r="J1795" s="10">
        <v>0</v>
      </c>
      <c r="K1795" s="5">
        <v>0</v>
      </c>
      <c r="L1795" s="5">
        <v>0</v>
      </c>
      <c r="M1795" s="5">
        <v>0</v>
      </c>
      <c r="N1795" s="5">
        <v>0</v>
      </c>
      <c r="O1795" s="6">
        <v>0</v>
      </c>
      <c r="P1795" s="5">
        <v>1</v>
      </c>
      <c r="Q1795" s="5">
        <v>1</v>
      </c>
      <c r="R1795" s="5">
        <v>1</v>
      </c>
      <c r="S1795" s="5">
        <v>0</v>
      </c>
      <c r="T1795" s="5">
        <v>0</v>
      </c>
      <c r="U1795" s="5">
        <v>0</v>
      </c>
      <c r="V1795" s="5">
        <v>0</v>
      </c>
      <c r="W1795" s="5">
        <v>1</v>
      </c>
      <c r="X1795" s="5">
        <v>1</v>
      </c>
      <c r="Y1795" s="5">
        <v>0</v>
      </c>
    </row>
    <row r="1796" spans="1:25" ht="18.75" customHeight="1" x14ac:dyDescent="0.15">
      <c r="A1796" s="2" t="s">
        <v>342</v>
      </c>
      <c r="B1796" s="2">
        <v>2016</v>
      </c>
      <c r="C1796" s="3">
        <v>1</v>
      </c>
      <c r="D1796" s="3" t="s">
        <v>343</v>
      </c>
      <c r="E1796" s="2" t="s">
        <v>51</v>
      </c>
      <c r="F1796" s="2" cm="1">
        <f t="array" ref="F1796">_xlfn.IFS(C1796=1,(I1796+J1796+K1796+L1796+M1796+N1796+O1796+P1796+Q1796+R1796+S1796+T1796+U1796+W1796+X1796+Y1796+V1796),C1796=0,(I1796+K1796+L1796+M1796+N1796+O1796+P1796+Q1796+R1796+S1796+T1796+U1796+W1796+X1796+Y1796+V1796))</f>
        <v>6</v>
      </c>
      <c r="G1796" s="4" cm="1">
        <f t="array" ref="G1796">_xlfn.IFS(C1796=1,((I1796+J1796+K1796+L1796+M1796+N1796+O1796+P1796+Q1796+R1796+S1796+T1796+U1796+W1796+X1796+Y1796+V1796)/17),C1796=0,((I1796+K1796+L1796+M1796+N1796+O1796+P1796+Q1796+R1796+S1796+T1796+U1796+W1796+X1796+Y1796+V1796)/16))</f>
        <v>0.35294117647058826</v>
      </c>
      <c r="H1796" s="2" t="str" cm="1">
        <f t="array" ref="H1796">_xlfn.IFS((AND(G1796&gt;=0,G1796&lt;0.595)),"F - Persecuting",(AND(G1796&gt;=0.595,G1796&lt;0.695)),"D - Intolerant",(AND(G1796&gt;=0.695,G1796&lt;0.795)),"C - Resistant",(AND(G1796&gt;=0.795,G1796&lt;0.895)),"B - Tolerant",(AND(G1796&gt;=0.895,G1796&lt;=1)),"A - Protecting")</f>
        <v>F - Persecuting</v>
      </c>
      <c r="I1796" s="10">
        <v>1</v>
      </c>
      <c r="J1796" s="10">
        <v>0</v>
      </c>
      <c r="K1796" s="5">
        <v>0</v>
      </c>
      <c r="L1796" s="5">
        <v>0</v>
      </c>
      <c r="M1796" s="5">
        <v>0</v>
      </c>
      <c r="N1796" s="5">
        <v>0</v>
      </c>
      <c r="O1796" s="6">
        <v>0</v>
      </c>
      <c r="P1796" s="5">
        <v>1</v>
      </c>
      <c r="Q1796" s="5">
        <v>1</v>
      </c>
      <c r="R1796" s="5">
        <v>1</v>
      </c>
      <c r="S1796" s="5">
        <v>0</v>
      </c>
      <c r="T1796" s="5">
        <v>0</v>
      </c>
      <c r="U1796" s="5">
        <v>0</v>
      </c>
      <c r="V1796" s="5">
        <v>0</v>
      </c>
      <c r="W1796" s="5">
        <v>1</v>
      </c>
      <c r="X1796" s="5">
        <v>1</v>
      </c>
      <c r="Y1796" s="5">
        <v>0</v>
      </c>
    </row>
    <row r="1797" spans="1:25" ht="18.75" customHeight="1" x14ac:dyDescent="0.15">
      <c r="A1797" s="2" t="s">
        <v>342</v>
      </c>
      <c r="B1797" s="2">
        <v>2017</v>
      </c>
      <c r="C1797" s="3">
        <v>1</v>
      </c>
      <c r="D1797" s="3" t="s">
        <v>343</v>
      </c>
      <c r="E1797" s="2" t="s">
        <v>51</v>
      </c>
      <c r="F1797" s="2" cm="1">
        <f t="array" ref="F1797">_xlfn.IFS(C1797=1,(I1797+J1797+K1797+L1797+M1797+N1797+O1797+P1797+Q1797+R1797+S1797+T1797+U1797+W1797+X1797+Y1797+V1797),C1797=0,(I1797+K1797+L1797+M1797+N1797+O1797+P1797+Q1797+R1797+S1797+T1797+U1797+W1797+X1797+Y1797+V1797))</f>
        <v>5</v>
      </c>
      <c r="G1797" s="4" cm="1">
        <f t="array" ref="G1797">_xlfn.IFS(C1797=1,((I1797+J1797+K1797+L1797+M1797+N1797+O1797+P1797+Q1797+R1797+S1797+T1797+U1797+W1797+X1797+Y1797+V1797)/17),C1797=0,((I1797+K1797+L1797+M1797+N1797+O1797+P1797+Q1797+R1797+S1797+T1797+U1797+W1797+X1797+Y1797+V1797)/16))</f>
        <v>0.29411764705882354</v>
      </c>
      <c r="H1797" s="2" t="str" cm="1">
        <f t="array" ref="H1797">_xlfn.IFS((AND(G1797&gt;=0,G1797&lt;0.595)),"F - Persecuting",(AND(G1797&gt;=0.595,G1797&lt;0.695)),"D - Intolerant",(AND(G1797&gt;=0.695,G1797&lt;0.795)),"C - Resistant",(AND(G1797&gt;=0.795,G1797&lt;0.895)),"B - Tolerant",(AND(G1797&gt;=0.895,G1797&lt;=1)),"A - Protecting")</f>
        <v>F - Persecuting</v>
      </c>
      <c r="I1797" s="10">
        <v>1</v>
      </c>
      <c r="J1797" s="10">
        <v>0</v>
      </c>
      <c r="K1797" s="5">
        <v>0</v>
      </c>
      <c r="L1797" s="5">
        <v>0</v>
      </c>
      <c r="M1797" s="5">
        <v>0</v>
      </c>
      <c r="N1797" s="5">
        <v>0</v>
      </c>
      <c r="O1797" s="6">
        <v>0</v>
      </c>
      <c r="P1797" s="5">
        <v>1</v>
      </c>
      <c r="Q1797" s="5">
        <v>1</v>
      </c>
      <c r="R1797" s="5">
        <v>1</v>
      </c>
      <c r="S1797" s="5">
        <v>0</v>
      </c>
      <c r="T1797" s="5">
        <v>0</v>
      </c>
      <c r="U1797" s="5">
        <v>0</v>
      </c>
      <c r="V1797" s="5">
        <v>0</v>
      </c>
      <c r="W1797" s="5">
        <v>1</v>
      </c>
      <c r="X1797" s="5">
        <v>0</v>
      </c>
      <c r="Y1797" s="5">
        <v>0</v>
      </c>
    </row>
    <row r="1798" spans="1:25" ht="18.75" customHeight="1" x14ac:dyDescent="0.15">
      <c r="A1798" s="2" t="s">
        <v>342</v>
      </c>
      <c r="B1798" s="2">
        <v>2018</v>
      </c>
      <c r="C1798" s="3">
        <v>1</v>
      </c>
      <c r="D1798" s="3" t="s">
        <v>343</v>
      </c>
      <c r="E1798" s="2" t="s">
        <v>51</v>
      </c>
      <c r="F1798" s="2" cm="1">
        <f t="array" ref="F1798">_xlfn.IFS(C1798=1,(I1798+J1798+K1798+L1798+M1798+N1798+O1798+P1798+Q1798+R1798+S1798+T1798+U1798+W1798+X1798+Y1798+V1798),C1798=0,(I1798+K1798+L1798+M1798+N1798+O1798+P1798+Q1798+R1798+S1798+T1798+U1798+W1798+X1798+Y1798+V1798))</f>
        <v>5</v>
      </c>
      <c r="G1798" s="4" cm="1">
        <f t="array" ref="G1798">_xlfn.IFS(C1798=1,((I1798+J1798+K1798+L1798+M1798+N1798+O1798+P1798+Q1798+R1798+S1798+T1798+U1798+W1798+X1798+Y1798+V1798)/17),C1798=0,((I1798+K1798+L1798+M1798+N1798+O1798+P1798+Q1798+R1798+S1798+T1798+U1798+W1798+X1798+Y1798+V1798)/16))</f>
        <v>0.29411764705882354</v>
      </c>
      <c r="H1798" s="2" t="str" cm="1">
        <f t="array" ref="H1798">_xlfn.IFS((AND(G1798&gt;=0,G1798&lt;0.595)),"F - Persecuting",(AND(G1798&gt;=0.595,G1798&lt;0.695)),"D - Intolerant",(AND(G1798&gt;=0.695,G1798&lt;0.795)),"C - Resistant",(AND(G1798&gt;=0.795,G1798&lt;0.895)),"B - Tolerant",(AND(G1798&gt;=0.895,G1798&lt;=1)),"A - Protecting")</f>
        <v>F - Persecuting</v>
      </c>
      <c r="I1798" s="10">
        <v>1</v>
      </c>
      <c r="J1798" s="10">
        <v>0</v>
      </c>
      <c r="K1798" s="5">
        <v>0</v>
      </c>
      <c r="L1798" s="5">
        <v>0</v>
      </c>
      <c r="M1798" s="5">
        <v>0</v>
      </c>
      <c r="N1798" s="5">
        <v>0</v>
      </c>
      <c r="O1798" s="6">
        <v>0</v>
      </c>
      <c r="P1798" s="5">
        <v>1</v>
      </c>
      <c r="Q1798" s="6">
        <v>1</v>
      </c>
      <c r="R1798" s="6">
        <v>1</v>
      </c>
      <c r="S1798" s="5">
        <v>0</v>
      </c>
      <c r="T1798" s="5">
        <v>0</v>
      </c>
      <c r="U1798" s="5">
        <v>0</v>
      </c>
      <c r="V1798" s="5">
        <v>0</v>
      </c>
      <c r="W1798" s="5">
        <v>1</v>
      </c>
      <c r="X1798" s="5">
        <v>0</v>
      </c>
      <c r="Y1798" s="5">
        <v>0</v>
      </c>
    </row>
    <row r="1799" spans="1:25" ht="18.75" customHeight="1" x14ac:dyDescent="0.15">
      <c r="A1799" s="2" t="s">
        <v>342</v>
      </c>
      <c r="B1799" s="2">
        <v>2019</v>
      </c>
      <c r="C1799" s="3">
        <v>1</v>
      </c>
      <c r="D1799" s="3" t="s">
        <v>343</v>
      </c>
      <c r="E1799" s="2" t="s">
        <v>51</v>
      </c>
      <c r="F1799" s="2" cm="1">
        <f t="array" ref="F1799">_xlfn.IFS(C1799=1,(I1799+J1799+K1799+L1799+M1799+N1799+O1799+P1799+Q1799+R1799+S1799+T1799+U1799+W1799+X1799+Y1799+V1799),C1799=0,(I1799+K1799+L1799+M1799+N1799+O1799+P1799+Q1799+R1799+S1799+T1799+U1799+W1799+X1799+Y1799+V1799))</f>
        <v>5</v>
      </c>
      <c r="G1799" s="4" cm="1">
        <f t="array" ref="G1799">_xlfn.IFS(C1799=1,((I1799+J1799+K1799+L1799+M1799+N1799+O1799+P1799+Q1799+R1799+S1799+T1799+U1799+W1799+X1799+Y1799+V1799)/17),C1799=0,((I1799+K1799+L1799+M1799+N1799+O1799+P1799+Q1799+R1799+S1799+T1799+U1799+W1799+X1799+Y1799+V1799)/16))</f>
        <v>0.29411764705882354</v>
      </c>
      <c r="H1799" s="2" t="str" cm="1">
        <f t="array" ref="H1799">_xlfn.IFS((AND(G1799&gt;=0,G1799&lt;0.595)),"F - Persecuting",(AND(G1799&gt;=0.595,G1799&lt;0.695)),"D - Intolerant",(AND(G1799&gt;=0.695,G1799&lt;0.795)),"C - Resistant",(AND(G1799&gt;=0.795,G1799&lt;0.895)),"B - Tolerant",(AND(G1799&gt;=0.895,G1799&lt;=1)),"A - Protecting")</f>
        <v>F - Persecuting</v>
      </c>
      <c r="I1799" s="10">
        <v>1</v>
      </c>
      <c r="J1799" s="10">
        <v>0</v>
      </c>
      <c r="K1799" s="5">
        <v>0</v>
      </c>
      <c r="L1799" s="5">
        <v>0</v>
      </c>
      <c r="M1799" s="5">
        <v>0</v>
      </c>
      <c r="N1799" s="5">
        <v>0</v>
      </c>
      <c r="O1799" s="6">
        <v>0</v>
      </c>
      <c r="P1799" s="5">
        <v>1</v>
      </c>
      <c r="Q1799" s="5">
        <v>1</v>
      </c>
      <c r="R1799" s="5">
        <v>1</v>
      </c>
      <c r="S1799" s="5">
        <v>0</v>
      </c>
      <c r="T1799" s="5">
        <v>0</v>
      </c>
      <c r="U1799" s="5">
        <v>0</v>
      </c>
      <c r="V1799" s="5">
        <v>0</v>
      </c>
      <c r="W1799" s="5">
        <v>1</v>
      </c>
      <c r="X1799" s="5">
        <v>0</v>
      </c>
      <c r="Y1799" s="5">
        <v>0</v>
      </c>
    </row>
    <row r="1800" spans="1:25" ht="18.75" customHeight="1" x14ac:dyDescent="0.15">
      <c r="A1800" s="2" t="s">
        <v>342</v>
      </c>
      <c r="B1800" s="2">
        <v>2020</v>
      </c>
      <c r="C1800" s="3">
        <v>1</v>
      </c>
      <c r="D1800" s="3" t="s">
        <v>343</v>
      </c>
      <c r="E1800" s="2" t="s">
        <v>51</v>
      </c>
      <c r="F1800" s="2" cm="1">
        <f t="array" ref="F1800">_xlfn.IFS(C1800=1,(I1800+J1800+K1800+L1800+M1800+N1800+O1800+P1800+Q1800+R1800+S1800+T1800+U1800+W1800+X1800+Y1800+V1800),C1800=0,(I1800+K1800+L1800+M1800+N1800+O1800+P1800+Q1800+R1800+S1800+T1800+U1800+W1800+X1800+Y1800+V1800))</f>
        <v>5</v>
      </c>
      <c r="G1800" s="4" cm="1">
        <f t="array" ref="G1800">_xlfn.IFS(C1800=1,((I1800+J1800+K1800+L1800+M1800+N1800+O1800+P1800+Q1800+R1800+S1800+T1800+U1800+W1800+X1800+Y1800+V1800)/17),C1800=0,((I1800+K1800+L1800+M1800+N1800+O1800+P1800+Q1800+R1800+S1800+T1800+U1800+W1800+X1800+Y1800+V1800)/16))</f>
        <v>0.29411764705882354</v>
      </c>
      <c r="H1800" s="2" t="str" cm="1">
        <f t="array" ref="H1800">_xlfn.IFS((AND(G1800&gt;=0,G1800&lt;0.595)),"F - Persecuting",(AND(G1800&gt;=0.595,G1800&lt;0.695)),"D - Intolerant",(AND(G1800&gt;=0.695,G1800&lt;0.795)),"C - Resistant",(AND(G1800&gt;=0.795,G1800&lt;0.895)),"B - Tolerant",(AND(G1800&gt;=0.895,G1800&lt;=1)),"A - Protecting")</f>
        <v>F - Persecuting</v>
      </c>
      <c r="I1800" s="5">
        <v>1</v>
      </c>
      <c r="J1800" s="5">
        <v>0</v>
      </c>
      <c r="K1800" s="5">
        <v>0</v>
      </c>
      <c r="L1800" s="5">
        <v>0</v>
      </c>
      <c r="M1800" s="5">
        <v>0</v>
      </c>
      <c r="N1800" s="5">
        <v>0</v>
      </c>
      <c r="O1800" s="6">
        <v>0</v>
      </c>
      <c r="P1800" s="5">
        <v>1</v>
      </c>
      <c r="Q1800" s="5">
        <v>1</v>
      </c>
      <c r="R1800" s="5">
        <v>1</v>
      </c>
      <c r="S1800" s="5">
        <v>0</v>
      </c>
      <c r="T1800" s="5">
        <v>0</v>
      </c>
      <c r="U1800" s="5">
        <v>0</v>
      </c>
      <c r="V1800" s="5">
        <v>0</v>
      </c>
      <c r="W1800" s="5">
        <v>1</v>
      </c>
      <c r="X1800" s="5">
        <v>0</v>
      </c>
      <c r="Y1800" s="5">
        <v>0</v>
      </c>
    </row>
    <row r="1801" spans="1:25" ht="18.75" customHeight="1" x14ac:dyDescent="0.15">
      <c r="A1801" s="2" t="s">
        <v>342</v>
      </c>
      <c r="B1801" s="2">
        <v>2021</v>
      </c>
      <c r="C1801" s="3">
        <v>1</v>
      </c>
      <c r="D1801" s="3" t="s">
        <v>343</v>
      </c>
      <c r="E1801" s="2" t="s">
        <v>51</v>
      </c>
      <c r="F1801" s="2" cm="1">
        <f t="array" ref="F1801">_xlfn.IFS(C1801=1,(I1801+J1801+K1801+L1801+M1801+N1801+O1801+P1801+Q1801+R1801+S1801+T1801+U1801+W1801+X1801+Y1801+V1801),C1801=0,(I1801+K1801+L1801+M1801+N1801+O1801+P1801+Q1801+R1801+S1801+T1801+U1801+W1801+X1801+Y1801+V1801))</f>
        <v>5</v>
      </c>
      <c r="G1801" s="4" cm="1">
        <f t="array" ref="G1801">_xlfn.IFS(C1801=1,((I1801+J1801+K1801+L1801+M1801+N1801+O1801+P1801+Q1801+R1801+S1801+T1801+U1801+W1801+X1801+Y1801+V1801)/17),C1801=0,((I1801+K1801+L1801+M1801+N1801+O1801+P1801+Q1801+R1801+S1801+T1801+U1801+W1801+X1801+Y1801+V1801)/16))</f>
        <v>0.29411764705882354</v>
      </c>
      <c r="H1801" s="2" t="str" cm="1">
        <f t="array" ref="H1801">_xlfn.IFS((AND(G1801&gt;=0,G1801&lt;0.595)),"F - Persecuting",(AND(G1801&gt;=0.595,G1801&lt;0.695)),"D - Intolerant",(AND(G1801&gt;=0.695,G1801&lt;0.795)),"C - Resistant",(AND(G1801&gt;=0.795,G1801&lt;0.895)),"B - Tolerant",(AND(G1801&gt;=0.895,G1801&lt;=1)),"A - Protecting")</f>
        <v>F - Persecuting</v>
      </c>
      <c r="I1801" s="5">
        <v>1</v>
      </c>
      <c r="J1801" s="5">
        <v>0</v>
      </c>
      <c r="K1801" s="5">
        <v>0</v>
      </c>
      <c r="L1801" s="5">
        <v>0</v>
      </c>
      <c r="M1801" s="5">
        <v>0</v>
      </c>
      <c r="N1801" s="5">
        <v>0</v>
      </c>
      <c r="O1801" s="6">
        <v>0</v>
      </c>
      <c r="P1801" s="5">
        <v>1</v>
      </c>
      <c r="Q1801" s="5">
        <v>1</v>
      </c>
      <c r="R1801" s="5">
        <v>1</v>
      </c>
      <c r="S1801" s="5">
        <v>0</v>
      </c>
      <c r="T1801" s="5">
        <v>0</v>
      </c>
      <c r="U1801" s="5">
        <v>0</v>
      </c>
      <c r="V1801" s="5">
        <v>0</v>
      </c>
      <c r="W1801" s="5">
        <v>1</v>
      </c>
      <c r="X1801" s="5">
        <v>0</v>
      </c>
      <c r="Y1801" s="5">
        <v>0</v>
      </c>
    </row>
    <row r="1802" spans="1:25" ht="18.75" customHeight="1" x14ac:dyDescent="0.15">
      <c r="A1802" s="2" t="s">
        <v>342</v>
      </c>
      <c r="B1802" s="2">
        <v>2022</v>
      </c>
      <c r="C1802" s="3">
        <v>1</v>
      </c>
      <c r="D1802" s="3" t="s">
        <v>343</v>
      </c>
      <c r="E1802" s="2" t="s">
        <v>51</v>
      </c>
      <c r="F1802" s="2" cm="1">
        <f t="array" ref="F1802">_xlfn.IFS(C1802=1,(I1802+J1802+K1802+L1802+M1802+N1802+O1802+P1802+Q1802+R1802+S1802+T1802+U1802+W1802+X1802+Y1802+V1802),C1802=0,(I1802+K1802+L1802+M1802+N1802+O1802+P1802+Q1802+R1802+S1802+T1802+U1802+W1802+X1802+Y1802+V1802))</f>
        <v>5</v>
      </c>
      <c r="G1802" s="4" cm="1">
        <f t="array" ref="G1802">_xlfn.IFS(C1802=1,((I1802+J1802+K1802+L1802+M1802+N1802+O1802+P1802+Q1802+R1802+S1802+T1802+U1802+W1802+X1802+Y1802+V1802)/17),C1802=0,((I1802+K1802+L1802+M1802+N1802+O1802+P1802+Q1802+R1802+S1802+T1802+U1802+W1802+X1802+Y1802+V1802)/16))</f>
        <v>0.29411764705882354</v>
      </c>
      <c r="H1802" s="2" t="str" cm="1">
        <f t="array" ref="H1802">_xlfn.IFS((AND(G1802&gt;=0,G1802&lt;0.595)),"F - Persecuting",(AND(G1802&gt;=0.595,G1802&lt;0.695)),"D - Intolerant",(AND(G1802&gt;=0.695,G1802&lt;0.795)),"C - Resistant",(AND(G1802&gt;=0.795,G1802&lt;0.895)),"B - Tolerant",(AND(G1802&gt;=0.895,G1802&lt;=1)),"A - Protecting")</f>
        <v>F - Persecuting</v>
      </c>
      <c r="I1802" s="5">
        <v>1</v>
      </c>
      <c r="J1802" s="5">
        <v>0</v>
      </c>
      <c r="K1802" s="5">
        <v>0</v>
      </c>
      <c r="L1802" s="5">
        <v>0</v>
      </c>
      <c r="M1802" s="5">
        <v>0</v>
      </c>
      <c r="N1802" s="5">
        <v>0</v>
      </c>
      <c r="O1802" s="5">
        <v>0</v>
      </c>
      <c r="P1802" s="5">
        <v>1</v>
      </c>
      <c r="Q1802" s="5">
        <v>1</v>
      </c>
      <c r="R1802" s="5">
        <v>1</v>
      </c>
      <c r="S1802" s="5">
        <v>0</v>
      </c>
      <c r="T1802" s="5">
        <v>0</v>
      </c>
      <c r="U1802" s="5">
        <v>0</v>
      </c>
      <c r="V1802" s="5">
        <v>0</v>
      </c>
      <c r="W1802" s="5">
        <v>1</v>
      </c>
      <c r="X1802" s="5">
        <v>0</v>
      </c>
      <c r="Y1802" s="5">
        <v>0</v>
      </c>
    </row>
    <row r="1803" spans="1:25" ht="18.75" customHeight="1" x14ac:dyDescent="0.15">
      <c r="A1803" s="2" t="s">
        <v>344</v>
      </c>
      <c r="B1803" s="2">
        <v>2011</v>
      </c>
      <c r="C1803" s="3">
        <v>1</v>
      </c>
      <c r="D1803" s="3" t="s">
        <v>345</v>
      </c>
      <c r="E1803" s="2" t="s">
        <v>54</v>
      </c>
      <c r="F1803" s="2" cm="1">
        <f t="array" ref="F1803">_xlfn.IFS(C1803=1,(I1803+J1803+K1803+L1803+M1803+N1803+O1803+P1803+Q1803+R1803+S1803+T1803+U1803+W1803+X1803+Y1803+V1803),C1803=0,(I1803+K1803+L1803+M1803+N1803+O1803+P1803+Q1803+R1803+S1803+T1803+U1803+W1803+X1803+Y1803+V1803))</f>
        <v>2</v>
      </c>
      <c r="G1803" s="4" cm="1">
        <f t="array" ref="G1803">_xlfn.IFS(C1803=1,((I1803+J1803+K1803+L1803+M1803+N1803+O1803+P1803+Q1803+R1803+S1803+T1803+U1803+W1803+X1803+Y1803+V1803)/17),C1803=0,((I1803+K1803+L1803+M1803+N1803+O1803+P1803+Q1803+R1803+S1803+T1803+U1803+W1803+X1803+Y1803+V1803)/16))</f>
        <v>0.11764705882352941</v>
      </c>
      <c r="H1803" s="2" t="str" cm="1">
        <f t="array" ref="H1803">_xlfn.IFS((AND(G1803&gt;=0,G1803&lt;0.595)),"F - Persecuting",(AND(G1803&gt;=0.595,G1803&lt;0.695)),"D - Intolerant",(AND(G1803&gt;=0.695,G1803&lt;0.795)),"C - Resistant",(AND(G1803&gt;=0.795,G1803&lt;0.895)),"B - Tolerant",(AND(G1803&gt;=0.895,G1803&lt;=1)),"A - Protecting")</f>
        <v>F - Persecuting</v>
      </c>
      <c r="I1803" s="10">
        <v>1</v>
      </c>
      <c r="J1803" s="10">
        <v>0</v>
      </c>
      <c r="K1803" s="5">
        <v>0</v>
      </c>
      <c r="L1803" s="5">
        <v>0</v>
      </c>
      <c r="M1803" s="5">
        <v>0</v>
      </c>
      <c r="N1803" s="5">
        <v>0</v>
      </c>
      <c r="O1803" s="5">
        <v>0</v>
      </c>
      <c r="P1803" s="5">
        <v>0</v>
      </c>
      <c r="Q1803" s="5">
        <v>0</v>
      </c>
      <c r="R1803" s="5">
        <v>0</v>
      </c>
      <c r="S1803" s="5">
        <v>0</v>
      </c>
      <c r="T1803" s="5">
        <v>0</v>
      </c>
      <c r="U1803" s="5">
        <v>0</v>
      </c>
      <c r="V1803" s="5">
        <v>0</v>
      </c>
      <c r="W1803" s="5">
        <v>1</v>
      </c>
      <c r="X1803" s="5">
        <v>0</v>
      </c>
      <c r="Y1803" s="5">
        <v>0</v>
      </c>
    </row>
    <row r="1804" spans="1:25" ht="18.75" customHeight="1" x14ac:dyDescent="0.15">
      <c r="A1804" s="2" t="s">
        <v>344</v>
      </c>
      <c r="B1804" s="2">
        <v>2012</v>
      </c>
      <c r="C1804" s="3">
        <v>1</v>
      </c>
      <c r="D1804" s="3" t="s">
        <v>345</v>
      </c>
      <c r="E1804" s="2" t="s">
        <v>54</v>
      </c>
      <c r="F1804" s="2" cm="1">
        <f t="array" ref="F1804">_xlfn.IFS(C1804=1,(I1804+J1804+K1804+L1804+M1804+N1804+O1804+P1804+Q1804+R1804+S1804+T1804+U1804+W1804+X1804+Y1804+V1804),C1804=0,(I1804+K1804+L1804+M1804+N1804+O1804+P1804+Q1804+R1804+S1804+T1804+U1804+W1804+X1804+Y1804+V1804))</f>
        <v>2</v>
      </c>
      <c r="G1804" s="4" cm="1">
        <f t="array" ref="G1804">_xlfn.IFS(C1804=1,((I1804+J1804+K1804+L1804+M1804+N1804+O1804+P1804+Q1804+R1804+S1804+T1804+U1804+W1804+X1804+Y1804+V1804)/17),C1804=0,((I1804+K1804+L1804+M1804+N1804+O1804+P1804+Q1804+R1804+S1804+T1804+U1804+W1804+X1804+Y1804+V1804)/16))</f>
        <v>0.11764705882352941</v>
      </c>
      <c r="H1804" s="2" t="str" cm="1">
        <f t="array" ref="H1804">_xlfn.IFS((AND(G1804&gt;=0,G1804&lt;0.595)),"F - Persecuting",(AND(G1804&gt;=0.595,G1804&lt;0.695)),"D - Intolerant",(AND(G1804&gt;=0.695,G1804&lt;0.795)),"C - Resistant",(AND(G1804&gt;=0.795,G1804&lt;0.895)),"B - Tolerant",(AND(G1804&gt;=0.895,G1804&lt;=1)),"A - Protecting")</f>
        <v>F - Persecuting</v>
      </c>
      <c r="I1804" s="10">
        <v>1</v>
      </c>
      <c r="J1804" s="10">
        <v>0</v>
      </c>
      <c r="K1804" s="5">
        <v>0</v>
      </c>
      <c r="L1804" s="5">
        <v>0</v>
      </c>
      <c r="M1804" s="5">
        <v>0</v>
      </c>
      <c r="N1804" s="5">
        <v>0</v>
      </c>
      <c r="O1804" s="5">
        <v>0</v>
      </c>
      <c r="P1804" s="5">
        <v>0</v>
      </c>
      <c r="Q1804" s="5">
        <v>0</v>
      </c>
      <c r="R1804" s="5">
        <v>0</v>
      </c>
      <c r="S1804" s="5">
        <v>0</v>
      </c>
      <c r="T1804" s="5">
        <v>0</v>
      </c>
      <c r="U1804" s="5">
        <v>0</v>
      </c>
      <c r="V1804" s="5">
        <v>0</v>
      </c>
      <c r="W1804" s="5">
        <v>1</v>
      </c>
      <c r="X1804" s="5">
        <v>0</v>
      </c>
      <c r="Y1804" s="5">
        <v>0</v>
      </c>
    </row>
    <row r="1805" spans="1:25" ht="18.75" customHeight="1" x14ac:dyDescent="0.15">
      <c r="A1805" s="2" t="s">
        <v>344</v>
      </c>
      <c r="B1805" s="2">
        <v>2013</v>
      </c>
      <c r="C1805" s="3">
        <v>1</v>
      </c>
      <c r="D1805" s="3" t="s">
        <v>345</v>
      </c>
      <c r="E1805" s="2" t="s">
        <v>54</v>
      </c>
      <c r="F1805" s="2" cm="1">
        <f t="array" ref="F1805">_xlfn.IFS(C1805=1,(I1805+J1805+K1805+L1805+M1805+N1805+O1805+P1805+Q1805+R1805+S1805+T1805+U1805+W1805+X1805+Y1805+V1805),C1805=0,(I1805+K1805+L1805+M1805+N1805+O1805+P1805+Q1805+R1805+S1805+T1805+U1805+W1805+X1805+Y1805+V1805))</f>
        <v>2</v>
      </c>
      <c r="G1805" s="4" cm="1">
        <f t="array" ref="G1805">_xlfn.IFS(C1805=1,((I1805+J1805+K1805+L1805+M1805+N1805+O1805+P1805+Q1805+R1805+S1805+T1805+U1805+W1805+X1805+Y1805+V1805)/17),C1805=0,((I1805+K1805+L1805+M1805+N1805+O1805+P1805+Q1805+R1805+S1805+T1805+U1805+W1805+X1805+Y1805+V1805)/16))</f>
        <v>0.11764705882352941</v>
      </c>
      <c r="H1805" s="2" t="str" cm="1">
        <f t="array" ref="H1805">_xlfn.IFS((AND(G1805&gt;=0,G1805&lt;0.595)),"F - Persecuting",(AND(G1805&gt;=0.595,G1805&lt;0.695)),"D - Intolerant",(AND(G1805&gt;=0.695,G1805&lt;0.795)),"C - Resistant",(AND(G1805&gt;=0.795,G1805&lt;0.895)),"B - Tolerant",(AND(G1805&gt;=0.895,G1805&lt;=1)),"A - Protecting")</f>
        <v>F - Persecuting</v>
      </c>
      <c r="I1805" s="10">
        <v>1</v>
      </c>
      <c r="J1805" s="10">
        <v>0</v>
      </c>
      <c r="K1805" s="5">
        <v>0</v>
      </c>
      <c r="L1805" s="5">
        <v>0</v>
      </c>
      <c r="M1805" s="5">
        <v>0</v>
      </c>
      <c r="N1805" s="5">
        <v>0</v>
      </c>
      <c r="O1805" s="5">
        <v>0</v>
      </c>
      <c r="P1805" s="5">
        <v>0</v>
      </c>
      <c r="Q1805" s="5">
        <v>0</v>
      </c>
      <c r="R1805" s="5">
        <v>0</v>
      </c>
      <c r="S1805" s="5">
        <v>0</v>
      </c>
      <c r="T1805" s="5">
        <v>0</v>
      </c>
      <c r="U1805" s="5">
        <v>0</v>
      </c>
      <c r="V1805" s="5">
        <v>0</v>
      </c>
      <c r="W1805" s="5">
        <v>1</v>
      </c>
      <c r="X1805" s="5">
        <v>0</v>
      </c>
      <c r="Y1805" s="5">
        <v>0</v>
      </c>
    </row>
    <row r="1806" spans="1:25" ht="18.75" customHeight="1" x14ac:dyDescent="0.15">
      <c r="A1806" s="2" t="s">
        <v>344</v>
      </c>
      <c r="B1806" s="2">
        <v>2014</v>
      </c>
      <c r="C1806" s="3">
        <v>1</v>
      </c>
      <c r="D1806" s="3" t="s">
        <v>345</v>
      </c>
      <c r="E1806" s="2" t="s">
        <v>54</v>
      </c>
      <c r="F1806" s="2" cm="1">
        <f t="array" ref="F1806">_xlfn.IFS(C1806=1,(I1806+J1806+K1806+L1806+M1806+N1806+O1806+P1806+Q1806+R1806+S1806+T1806+U1806+W1806+X1806+Y1806+V1806),C1806=0,(I1806+K1806+L1806+M1806+N1806+O1806+P1806+Q1806+R1806+S1806+T1806+U1806+W1806+X1806+Y1806+V1806))</f>
        <v>3</v>
      </c>
      <c r="G1806" s="4" cm="1">
        <f t="array" ref="G1806">_xlfn.IFS(C1806=1,((I1806+J1806+K1806+L1806+M1806+N1806+O1806+P1806+Q1806+R1806+S1806+T1806+U1806+W1806+X1806+Y1806+V1806)/17),C1806=0,((I1806+K1806+L1806+M1806+N1806+O1806+P1806+Q1806+R1806+S1806+T1806+U1806+W1806+X1806+Y1806+V1806)/16))</f>
        <v>0.17647058823529413</v>
      </c>
      <c r="H1806" s="2" t="str" cm="1">
        <f t="array" ref="H1806">_xlfn.IFS((AND(G1806&gt;=0,G1806&lt;0.595)),"F - Persecuting",(AND(G1806&gt;=0.595,G1806&lt;0.695)),"D - Intolerant",(AND(G1806&gt;=0.695,G1806&lt;0.795)),"C - Resistant",(AND(G1806&gt;=0.795,G1806&lt;0.895)),"B - Tolerant",(AND(G1806&gt;=0.895,G1806&lt;=1)),"A - Protecting")</f>
        <v>F - Persecuting</v>
      </c>
      <c r="I1806" s="10">
        <v>1</v>
      </c>
      <c r="J1806" s="10">
        <v>0</v>
      </c>
      <c r="K1806" s="5">
        <v>0</v>
      </c>
      <c r="L1806" s="5">
        <v>0</v>
      </c>
      <c r="M1806" s="5">
        <v>0</v>
      </c>
      <c r="N1806" s="5">
        <v>0</v>
      </c>
      <c r="O1806" s="5">
        <v>0</v>
      </c>
      <c r="P1806" s="5">
        <v>1</v>
      </c>
      <c r="Q1806" s="5">
        <v>0</v>
      </c>
      <c r="R1806" s="5">
        <v>0</v>
      </c>
      <c r="S1806" s="5">
        <v>0</v>
      </c>
      <c r="T1806" s="5">
        <v>0</v>
      </c>
      <c r="U1806" s="5">
        <v>0</v>
      </c>
      <c r="V1806" s="5">
        <v>0</v>
      </c>
      <c r="W1806" s="5">
        <v>1</v>
      </c>
      <c r="X1806" s="5">
        <v>0</v>
      </c>
      <c r="Y1806" s="5">
        <v>0</v>
      </c>
    </row>
    <row r="1807" spans="1:25" ht="18.75" customHeight="1" x14ac:dyDescent="0.15">
      <c r="A1807" s="2" t="s">
        <v>344</v>
      </c>
      <c r="B1807" s="2">
        <v>2015</v>
      </c>
      <c r="C1807" s="3">
        <v>1</v>
      </c>
      <c r="D1807" s="3" t="s">
        <v>345</v>
      </c>
      <c r="E1807" s="2" t="s">
        <v>54</v>
      </c>
      <c r="F1807" s="2" cm="1">
        <f t="array" ref="F1807">_xlfn.IFS(C1807=1,(I1807+J1807+K1807+L1807+M1807+N1807+O1807+P1807+Q1807+R1807+S1807+T1807+U1807+W1807+X1807+Y1807+V1807),C1807=0,(I1807+K1807+L1807+M1807+N1807+O1807+P1807+Q1807+R1807+S1807+T1807+U1807+W1807+X1807+Y1807+V1807))</f>
        <v>3</v>
      </c>
      <c r="G1807" s="4" cm="1">
        <f t="array" ref="G1807">_xlfn.IFS(C1807=1,((I1807+J1807+K1807+L1807+M1807+N1807+O1807+P1807+Q1807+R1807+S1807+T1807+U1807+W1807+X1807+Y1807+V1807)/17),C1807=0,((I1807+K1807+L1807+M1807+N1807+O1807+P1807+Q1807+R1807+S1807+T1807+U1807+W1807+X1807+Y1807+V1807)/16))</f>
        <v>0.17647058823529413</v>
      </c>
      <c r="H1807" s="2" t="str" cm="1">
        <f t="array" ref="H1807">_xlfn.IFS((AND(G1807&gt;=0,G1807&lt;0.595)),"F - Persecuting",(AND(G1807&gt;=0.595,G1807&lt;0.695)),"D - Intolerant",(AND(G1807&gt;=0.695,G1807&lt;0.795)),"C - Resistant",(AND(G1807&gt;=0.795,G1807&lt;0.895)),"B - Tolerant",(AND(G1807&gt;=0.895,G1807&lt;=1)),"A - Protecting")</f>
        <v>F - Persecuting</v>
      </c>
      <c r="I1807" s="10">
        <v>1</v>
      </c>
      <c r="J1807" s="10">
        <v>0</v>
      </c>
      <c r="K1807" s="5">
        <v>0</v>
      </c>
      <c r="L1807" s="5">
        <v>0</v>
      </c>
      <c r="M1807" s="5">
        <v>0</v>
      </c>
      <c r="N1807" s="5">
        <v>0</v>
      </c>
      <c r="O1807" s="5">
        <v>0</v>
      </c>
      <c r="P1807" s="5">
        <v>1</v>
      </c>
      <c r="Q1807" s="5">
        <v>0</v>
      </c>
      <c r="R1807" s="5">
        <v>0</v>
      </c>
      <c r="S1807" s="5">
        <v>0</v>
      </c>
      <c r="T1807" s="5">
        <v>0</v>
      </c>
      <c r="U1807" s="5">
        <v>0</v>
      </c>
      <c r="V1807" s="5">
        <v>0</v>
      </c>
      <c r="W1807" s="5">
        <v>1</v>
      </c>
      <c r="X1807" s="5">
        <v>0</v>
      </c>
      <c r="Y1807" s="5">
        <v>0</v>
      </c>
    </row>
    <row r="1808" spans="1:25" ht="18.75" customHeight="1" x14ac:dyDescent="0.15">
      <c r="A1808" s="2" t="s">
        <v>344</v>
      </c>
      <c r="B1808" s="2">
        <v>2016</v>
      </c>
      <c r="C1808" s="3">
        <v>1</v>
      </c>
      <c r="D1808" s="3" t="s">
        <v>345</v>
      </c>
      <c r="E1808" s="2" t="s">
        <v>54</v>
      </c>
      <c r="F1808" s="2" cm="1">
        <f t="array" ref="F1808">_xlfn.IFS(C1808=1,(I1808+J1808+K1808+L1808+M1808+N1808+O1808+P1808+Q1808+R1808+S1808+T1808+U1808+W1808+X1808+Y1808+V1808),C1808=0,(I1808+K1808+L1808+M1808+N1808+O1808+P1808+Q1808+R1808+S1808+T1808+U1808+W1808+X1808+Y1808+V1808))</f>
        <v>3</v>
      </c>
      <c r="G1808" s="4" cm="1">
        <f t="array" ref="G1808">_xlfn.IFS(C1808=1,((I1808+J1808+K1808+L1808+M1808+N1808+O1808+P1808+Q1808+R1808+S1808+T1808+U1808+W1808+X1808+Y1808+V1808)/17),C1808=0,((I1808+K1808+L1808+M1808+N1808+O1808+P1808+Q1808+R1808+S1808+T1808+U1808+W1808+X1808+Y1808+V1808)/16))</f>
        <v>0.17647058823529413</v>
      </c>
      <c r="H1808" s="2" t="str" cm="1">
        <f t="array" ref="H1808">_xlfn.IFS((AND(G1808&gt;=0,G1808&lt;0.595)),"F - Persecuting",(AND(G1808&gt;=0.595,G1808&lt;0.695)),"D - Intolerant",(AND(G1808&gt;=0.695,G1808&lt;0.795)),"C - Resistant",(AND(G1808&gt;=0.795,G1808&lt;0.895)),"B - Tolerant",(AND(G1808&gt;=0.895,G1808&lt;=1)),"A - Protecting")</f>
        <v>F - Persecuting</v>
      </c>
      <c r="I1808" s="10">
        <v>1</v>
      </c>
      <c r="J1808" s="10">
        <v>0</v>
      </c>
      <c r="K1808" s="5">
        <v>0</v>
      </c>
      <c r="L1808" s="5">
        <v>0</v>
      </c>
      <c r="M1808" s="5">
        <v>0</v>
      </c>
      <c r="N1808" s="5">
        <v>0</v>
      </c>
      <c r="O1808" s="5">
        <v>0</v>
      </c>
      <c r="P1808" s="5">
        <v>1</v>
      </c>
      <c r="Q1808" s="5">
        <v>0</v>
      </c>
      <c r="R1808" s="5">
        <v>0</v>
      </c>
      <c r="S1808" s="5">
        <v>0</v>
      </c>
      <c r="T1808" s="5">
        <v>0</v>
      </c>
      <c r="U1808" s="5">
        <v>0</v>
      </c>
      <c r="V1808" s="5">
        <v>0</v>
      </c>
      <c r="W1808" s="5">
        <v>1</v>
      </c>
      <c r="X1808" s="5">
        <v>0</v>
      </c>
      <c r="Y1808" s="5">
        <v>0</v>
      </c>
    </row>
    <row r="1809" spans="1:25" ht="18.75" customHeight="1" x14ac:dyDescent="0.15">
      <c r="A1809" s="2" t="s">
        <v>344</v>
      </c>
      <c r="B1809" s="2">
        <v>2017</v>
      </c>
      <c r="C1809" s="3">
        <v>1</v>
      </c>
      <c r="D1809" s="3" t="s">
        <v>345</v>
      </c>
      <c r="E1809" s="2" t="s">
        <v>54</v>
      </c>
      <c r="F1809" s="2" cm="1">
        <f t="array" ref="F1809">_xlfn.IFS(C1809=1,(I1809+J1809+K1809+L1809+M1809+N1809+O1809+P1809+Q1809+R1809+S1809+T1809+U1809+W1809+X1809+Y1809+V1809),C1809=0,(I1809+K1809+L1809+M1809+N1809+O1809+P1809+Q1809+R1809+S1809+T1809+U1809+W1809+X1809+Y1809+V1809))</f>
        <v>3</v>
      </c>
      <c r="G1809" s="4" cm="1">
        <f t="array" ref="G1809">_xlfn.IFS(C1809=1,((I1809+J1809+K1809+L1809+M1809+N1809+O1809+P1809+Q1809+R1809+S1809+T1809+U1809+W1809+X1809+Y1809+V1809)/17),C1809=0,((I1809+K1809+L1809+M1809+N1809+O1809+P1809+Q1809+R1809+S1809+T1809+U1809+W1809+X1809+Y1809+V1809)/16))</f>
        <v>0.17647058823529413</v>
      </c>
      <c r="H1809" s="2" t="str" cm="1">
        <f t="array" ref="H1809">_xlfn.IFS((AND(G1809&gt;=0,G1809&lt;0.595)),"F - Persecuting",(AND(G1809&gt;=0.595,G1809&lt;0.695)),"D - Intolerant",(AND(G1809&gt;=0.695,G1809&lt;0.795)),"C - Resistant",(AND(G1809&gt;=0.795,G1809&lt;0.895)),"B - Tolerant",(AND(G1809&gt;=0.895,G1809&lt;=1)),"A - Protecting")</f>
        <v>F - Persecuting</v>
      </c>
      <c r="I1809" s="10">
        <v>1</v>
      </c>
      <c r="J1809" s="10">
        <v>0</v>
      </c>
      <c r="K1809" s="5">
        <v>0</v>
      </c>
      <c r="L1809" s="5">
        <v>0</v>
      </c>
      <c r="M1809" s="5">
        <v>0</v>
      </c>
      <c r="N1809" s="5">
        <v>0</v>
      </c>
      <c r="O1809" s="5">
        <v>0</v>
      </c>
      <c r="P1809" s="5">
        <v>1</v>
      </c>
      <c r="Q1809" s="5">
        <v>0</v>
      </c>
      <c r="R1809" s="5">
        <v>0</v>
      </c>
      <c r="S1809" s="5">
        <v>0</v>
      </c>
      <c r="T1809" s="5">
        <v>0</v>
      </c>
      <c r="U1809" s="5">
        <v>0</v>
      </c>
      <c r="V1809" s="5">
        <v>0</v>
      </c>
      <c r="W1809" s="5">
        <v>1</v>
      </c>
      <c r="X1809" s="5">
        <v>0</v>
      </c>
      <c r="Y1809" s="5">
        <v>0</v>
      </c>
    </row>
    <row r="1810" spans="1:25" ht="18.75" customHeight="1" x14ac:dyDescent="0.15">
      <c r="A1810" s="2" t="s">
        <v>344</v>
      </c>
      <c r="B1810" s="2">
        <v>2018</v>
      </c>
      <c r="C1810" s="3">
        <v>1</v>
      </c>
      <c r="D1810" s="3" t="s">
        <v>345</v>
      </c>
      <c r="E1810" s="2" t="s">
        <v>54</v>
      </c>
      <c r="F1810" s="2" cm="1">
        <f t="array" ref="F1810">_xlfn.IFS(C1810=1,(I1810+J1810+K1810+L1810+M1810+N1810+O1810+P1810+Q1810+R1810+S1810+T1810+U1810+W1810+X1810+Y1810+V1810),C1810=0,(I1810+K1810+L1810+M1810+N1810+O1810+P1810+Q1810+R1810+S1810+T1810+U1810+W1810+X1810+Y1810+V1810))</f>
        <v>4</v>
      </c>
      <c r="G1810" s="4" cm="1">
        <f t="array" ref="G1810">_xlfn.IFS(C1810=1,((I1810+J1810+K1810+L1810+M1810+N1810+O1810+P1810+Q1810+R1810+S1810+T1810+U1810+W1810+X1810+Y1810+V1810)/17),C1810=0,((I1810+K1810+L1810+M1810+N1810+O1810+P1810+Q1810+R1810+S1810+T1810+U1810+W1810+X1810+Y1810+V1810)/16))</f>
        <v>0.23529411764705882</v>
      </c>
      <c r="H1810" s="2" t="str" cm="1">
        <f t="array" ref="H1810">_xlfn.IFS((AND(G1810&gt;=0,G1810&lt;0.595)),"F - Persecuting",(AND(G1810&gt;=0.595,G1810&lt;0.695)),"D - Intolerant",(AND(G1810&gt;=0.695,G1810&lt;0.795)),"C - Resistant",(AND(G1810&gt;=0.795,G1810&lt;0.895)),"B - Tolerant",(AND(G1810&gt;=0.895,G1810&lt;=1)),"A - Protecting")</f>
        <v>F - Persecuting</v>
      </c>
      <c r="I1810" s="10">
        <v>1</v>
      </c>
      <c r="J1810" s="10">
        <v>0</v>
      </c>
      <c r="K1810" s="5">
        <v>0</v>
      </c>
      <c r="L1810" s="5">
        <v>0</v>
      </c>
      <c r="M1810" s="5">
        <v>0</v>
      </c>
      <c r="N1810" s="5">
        <v>0</v>
      </c>
      <c r="O1810" s="6">
        <v>0</v>
      </c>
      <c r="P1810" s="5">
        <v>1</v>
      </c>
      <c r="Q1810" s="6">
        <v>1</v>
      </c>
      <c r="R1810" s="5">
        <v>0</v>
      </c>
      <c r="S1810" s="5">
        <v>0</v>
      </c>
      <c r="T1810" s="5">
        <v>0</v>
      </c>
      <c r="U1810" s="5">
        <v>0</v>
      </c>
      <c r="V1810" s="5">
        <v>0</v>
      </c>
      <c r="W1810" s="5">
        <v>1</v>
      </c>
      <c r="X1810" s="5">
        <v>0</v>
      </c>
      <c r="Y1810" s="5">
        <v>0</v>
      </c>
    </row>
    <row r="1811" spans="1:25" ht="18.75" customHeight="1" x14ac:dyDescent="0.15">
      <c r="A1811" s="2" t="s">
        <v>344</v>
      </c>
      <c r="B1811" s="2">
        <v>2019</v>
      </c>
      <c r="C1811" s="3">
        <v>1</v>
      </c>
      <c r="D1811" s="3" t="s">
        <v>345</v>
      </c>
      <c r="E1811" s="2" t="s">
        <v>54</v>
      </c>
      <c r="F1811" s="2" cm="1">
        <f t="array" ref="F1811">_xlfn.IFS(C1811=1,(I1811+J1811+K1811+L1811+M1811+N1811+O1811+P1811+Q1811+R1811+S1811+T1811+U1811+W1811+X1811+Y1811+V1811),C1811=0,(I1811+K1811+L1811+M1811+N1811+O1811+P1811+Q1811+R1811+S1811+T1811+U1811+W1811+X1811+Y1811+V1811))</f>
        <v>4</v>
      </c>
      <c r="G1811" s="4" cm="1">
        <f t="array" ref="G1811">_xlfn.IFS(C1811=1,((I1811+J1811+K1811+L1811+M1811+N1811+O1811+P1811+Q1811+R1811+S1811+T1811+U1811+W1811+X1811+Y1811+V1811)/17),C1811=0,((I1811+K1811+L1811+M1811+N1811+O1811+P1811+Q1811+R1811+S1811+T1811+U1811+W1811+X1811+Y1811+V1811)/16))</f>
        <v>0.23529411764705882</v>
      </c>
      <c r="H1811" s="2" t="str" cm="1">
        <f t="array" ref="H1811">_xlfn.IFS((AND(G1811&gt;=0,G1811&lt;0.595)),"F - Persecuting",(AND(G1811&gt;=0.595,G1811&lt;0.695)),"D - Intolerant",(AND(G1811&gt;=0.695,G1811&lt;0.795)),"C - Resistant",(AND(G1811&gt;=0.795,G1811&lt;0.895)),"B - Tolerant",(AND(G1811&gt;=0.895,G1811&lt;=1)),"A - Protecting")</f>
        <v>F - Persecuting</v>
      </c>
      <c r="I1811" s="10">
        <v>1</v>
      </c>
      <c r="J1811" s="10">
        <v>0</v>
      </c>
      <c r="K1811" s="5">
        <v>0</v>
      </c>
      <c r="L1811" s="5">
        <v>0</v>
      </c>
      <c r="M1811" s="5">
        <v>0</v>
      </c>
      <c r="N1811" s="5">
        <v>0</v>
      </c>
      <c r="O1811" s="6">
        <v>0</v>
      </c>
      <c r="P1811" s="5">
        <v>1</v>
      </c>
      <c r="Q1811" s="6">
        <v>1</v>
      </c>
      <c r="R1811" s="5">
        <v>0</v>
      </c>
      <c r="S1811" s="5">
        <v>0</v>
      </c>
      <c r="T1811" s="5">
        <v>0</v>
      </c>
      <c r="U1811" s="5">
        <v>0</v>
      </c>
      <c r="V1811" s="5">
        <v>0</v>
      </c>
      <c r="W1811" s="5">
        <v>1</v>
      </c>
      <c r="X1811" s="5">
        <v>0</v>
      </c>
      <c r="Y1811" s="5">
        <v>0</v>
      </c>
    </row>
    <row r="1812" spans="1:25" ht="18.75" customHeight="1" x14ac:dyDescent="0.15">
      <c r="A1812" s="8" t="s">
        <v>344</v>
      </c>
      <c r="B1812" s="2">
        <v>2020</v>
      </c>
      <c r="C1812" s="3">
        <v>1</v>
      </c>
      <c r="D1812" s="3" t="s">
        <v>345</v>
      </c>
      <c r="E1812" s="2" t="s">
        <v>54</v>
      </c>
      <c r="F1812" s="2" cm="1">
        <f t="array" ref="F1812">_xlfn.IFS(C1812=1,(I1812+J1812+K1812+L1812+M1812+N1812+O1812+P1812+Q1812+R1812+S1812+T1812+U1812+W1812+X1812+Y1812+V1812),C1812=0,(I1812+K1812+L1812+M1812+N1812+O1812+P1812+Q1812+R1812+S1812+T1812+U1812+W1812+X1812+Y1812+V1812))</f>
        <v>5</v>
      </c>
      <c r="G1812" s="4" cm="1">
        <f t="array" ref="G1812">_xlfn.IFS(C1812=1,((I1812+J1812+K1812+L1812+M1812+N1812+O1812+P1812+Q1812+R1812+S1812+T1812+U1812+W1812+X1812+Y1812+V1812)/17),C1812=0,((I1812+K1812+L1812+M1812+N1812+O1812+P1812+Q1812+R1812+S1812+T1812+U1812+W1812+X1812+Y1812+V1812)/16))</f>
        <v>0.29411764705882354</v>
      </c>
      <c r="H1812" s="2" t="str" cm="1">
        <f t="array" ref="H1812">_xlfn.IFS((AND(G1812&gt;=0,G1812&lt;0.595)),"F - Persecuting",(AND(G1812&gt;=0.595,G1812&lt;0.695)),"D - Intolerant",(AND(G1812&gt;=0.695,G1812&lt;0.795)),"C - Resistant",(AND(G1812&gt;=0.795,G1812&lt;0.895)),"B - Tolerant",(AND(G1812&gt;=0.895,G1812&lt;=1)),"A - Protecting")</f>
        <v>F - Persecuting</v>
      </c>
      <c r="I1812" s="5">
        <v>1</v>
      </c>
      <c r="J1812" s="5">
        <v>0</v>
      </c>
      <c r="K1812" s="5">
        <v>0</v>
      </c>
      <c r="L1812" s="5">
        <v>0</v>
      </c>
      <c r="M1812" s="5">
        <v>0</v>
      </c>
      <c r="N1812" s="5">
        <v>0</v>
      </c>
      <c r="O1812" s="5">
        <v>0</v>
      </c>
      <c r="P1812" s="5">
        <v>1</v>
      </c>
      <c r="Q1812" s="5">
        <v>1</v>
      </c>
      <c r="R1812" s="5">
        <v>0</v>
      </c>
      <c r="S1812" s="5">
        <v>1</v>
      </c>
      <c r="T1812" s="5">
        <v>0</v>
      </c>
      <c r="U1812" s="5">
        <v>0</v>
      </c>
      <c r="V1812" s="5">
        <v>0</v>
      </c>
      <c r="W1812" s="5">
        <v>1</v>
      </c>
      <c r="X1812" s="5">
        <v>0</v>
      </c>
      <c r="Y1812" s="5">
        <v>0</v>
      </c>
    </row>
    <row r="1813" spans="1:25" ht="18.75" customHeight="1" x14ac:dyDescent="0.15">
      <c r="A1813" s="2" t="s">
        <v>344</v>
      </c>
      <c r="B1813" s="2">
        <v>2021</v>
      </c>
      <c r="C1813" s="3">
        <v>1</v>
      </c>
      <c r="D1813" s="3" t="s">
        <v>345</v>
      </c>
      <c r="E1813" s="2" t="s">
        <v>54</v>
      </c>
      <c r="F1813" s="2" cm="1">
        <f t="array" ref="F1813">_xlfn.IFS(C1813=1,(I1813+J1813+K1813+L1813+M1813+N1813+O1813+P1813+Q1813+R1813+S1813+T1813+U1813+W1813+X1813+Y1813+V1813),C1813=0,(I1813+K1813+L1813+M1813+N1813+O1813+P1813+Q1813+R1813+S1813+T1813+U1813+W1813+X1813+Y1813+V1813))</f>
        <v>6</v>
      </c>
      <c r="G1813" s="4" cm="1">
        <f t="array" ref="G1813">_xlfn.IFS(C1813=1,((I1813+J1813+K1813+L1813+M1813+N1813+O1813+P1813+Q1813+R1813+S1813+T1813+U1813+W1813+X1813+Y1813+V1813)/17),C1813=0,((I1813+K1813+L1813+M1813+N1813+O1813+P1813+Q1813+R1813+S1813+T1813+U1813+W1813+X1813+Y1813+V1813)/16))</f>
        <v>0.35294117647058826</v>
      </c>
      <c r="H1813" s="2" t="str" cm="1">
        <f t="array" ref="H1813">_xlfn.IFS((AND(G1813&gt;=0,G1813&lt;0.595)),"F - Persecuting",(AND(G1813&gt;=0.595,G1813&lt;0.695)),"D - Intolerant",(AND(G1813&gt;=0.695,G1813&lt;0.795)),"C - Resistant",(AND(G1813&gt;=0.795,G1813&lt;0.895)),"B - Tolerant",(AND(G1813&gt;=0.895,G1813&lt;=1)),"A - Protecting")</f>
        <v>F - Persecuting</v>
      </c>
      <c r="I1813" s="5">
        <v>1</v>
      </c>
      <c r="J1813" s="5">
        <v>0</v>
      </c>
      <c r="K1813" s="5">
        <v>0</v>
      </c>
      <c r="L1813" s="5">
        <v>0</v>
      </c>
      <c r="M1813" s="5">
        <v>0</v>
      </c>
      <c r="N1813" s="5">
        <v>0</v>
      </c>
      <c r="O1813" s="5">
        <v>0</v>
      </c>
      <c r="P1813" s="5">
        <v>1</v>
      </c>
      <c r="Q1813" s="5">
        <v>1</v>
      </c>
      <c r="R1813" s="5">
        <v>1</v>
      </c>
      <c r="S1813" s="5">
        <v>1</v>
      </c>
      <c r="T1813" s="5">
        <v>0</v>
      </c>
      <c r="U1813" s="5">
        <v>0</v>
      </c>
      <c r="V1813" s="5">
        <v>0</v>
      </c>
      <c r="W1813" s="5">
        <v>1</v>
      </c>
      <c r="X1813" s="5">
        <v>0</v>
      </c>
      <c r="Y1813" s="5">
        <v>0</v>
      </c>
    </row>
    <row r="1814" spans="1:25" ht="18.75" customHeight="1" x14ac:dyDescent="0.15">
      <c r="A1814" s="2" t="s">
        <v>344</v>
      </c>
      <c r="B1814" s="2">
        <v>2022</v>
      </c>
      <c r="C1814" s="3">
        <v>1</v>
      </c>
      <c r="D1814" s="3" t="s">
        <v>345</v>
      </c>
      <c r="E1814" s="2" t="s">
        <v>54</v>
      </c>
      <c r="F1814" s="2" cm="1">
        <f t="array" ref="F1814">_xlfn.IFS(C1814=1,(I1814+J1814+K1814+L1814+M1814+N1814+O1814+P1814+Q1814+R1814+S1814+T1814+U1814+W1814+X1814+Y1814+V1814),C1814=0,(I1814+K1814+L1814+M1814+N1814+O1814+P1814+Q1814+R1814+S1814+T1814+U1814+W1814+X1814+Y1814+V1814))</f>
        <v>7</v>
      </c>
      <c r="G1814" s="4" cm="1">
        <f t="array" ref="G1814">_xlfn.IFS(C1814=1,((I1814+J1814+K1814+L1814+M1814+N1814+O1814+P1814+Q1814+R1814+S1814+T1814+U1814+W1814+X1814+Y1814+V1814)/17),C1814=0,((I1814+K1814+L1814+M1814+N1814+O1814+P1814+Q1814+R1814+S1814+T1814+U1814+W1814+X1814+Y1814+V1814)/16))</f>
        <v>0.41176470588235292</v>
      </c>
      <c r="H1814" s="2" t="str" cm="1">
        <f t="array" ref="H1814">_xlfn.IFS((AND(G1814&gt;=0,G1814&lt;0.595)),"F - Persecuting",(AND(G1814&gt;=0.595,G1814&lt;0.695)),"D - Intolerant",(AND(G1814&gt;=0.695,G1814&lt;0.795)),"C - Resistant",(AND(G1814&gt;=0.795,G1814&lt;0.895)),"B - Tolerant",(AND(G1814&gt;=0.895,G1814&lt;=1)),"A - Protecting")</f>
        <v>F - Persecuting</v>
      </c>
      <c r="I1814" s="5">
        <v>1</v>
      </c>
      <c r="J1814" s="5">
        <v>0</v>
      </c>
      <c r="K1814" s="5">
        <v>0</v>
      </c>
      <c r="L1814" s="5">
        <v>0</v>
      </c>
      <c r="M1814" s="5">
        <v>0</v>
      </c>
      <c r="N1814" s="5">
        <v>0</v>
      </c>
      <c r="O1814" s="5">
        <v>1</v>
      </c>
      <c r="P1814" s="5">
        <v>1</v>
      </c>
      <c r="Q1814" s="5">
        <v>1</v>
      </c>
      <c r="R1814" s="5">
        <v>1</v>
      </c>
      <c r="S1814" s="5">
        <v>1</v>
      </c>
      <c r="T1814" s="5">
        <v>0</v>
      </c>
      <c r="U1814" s="5">
        <v>0</v>
      </c>
      <c r="V1814" s="5">
        <v>0</v>
      </c>
      <c r="W1814" s="5">
        <v>1</v>
      </c>
      <c r="X1814" s="5">
        <v>0</v>
      </c>
      <c r="Y1814" s="5">
        <v>0</v>
      </c>
    </row>
    <row r="1815" spans="1:25" ht="18.75" customHeight="1" x14ac:dyDescent="0.15">
      <c r="A1815" s="2" t="s">
        <v>346</v>
      </c>
      <c r="B1815" s="2">
        <v>2011</v>
      </c>
      <c r="C1815" s="3">
        <v>0</v>
      </c>
      <c r="D1815" s="3" t="s">
        <v>347</v>
      </c>
      <c r="E1815" s="2" t="s">
        <v>54</v>
      </c>
      <c r="F1815" s="2" cm="1">
        <f t="array" ref="F1815">_xlfn.IFS(C1815=1,(I1815+J1815+K1815+L1815+M1815+N1815+O1815+P1815+Q1815+R1815+S1815+T1815+U1815+W1815+X1815+Y1815+V1815),C1815=0,(I1815+K1815+L1815+M1815+N1815+O1815+P1815+Q1815+R1815+S1815+T1815+U1815+W1815+X1815+Y1815+V1815))</f>
        <v>6</v>
      </c>
      <c r="G1815" s="4" cm="1">
        <f t="array" ref="G1815">_xlfn.IFS(C1815=1,((I1815+J1815+K1815+L1815+M1815+N1815+O1815+P1815+Q1815+R1815+S1815+T1815+U1815+W1815+X1815+Y1815+V1815)/17),C1815=0,((I1815+K1815+L1815+M1815+N1815+O1815+P1815+Q1815+R1815+S1815+T1815+U1815+W1815+X1815+Y1815+V1815)/16))</f>
        <v>0.375</v>
      </c>
      <c r="H1815" s="2" t="str" cm="1">
        <f t="array" ref="H1815">_xlfn.IFS((AND(G1815&gt;=0,G1815&lt;0.595)),"F - Persecuting",(AND(G1815&gt;=0.595,G1815&lt;0.695)),"D - Intolerant",(AND(G1815&gt;=0.695,G1815&lt;0.795)),"C - Resistant",(AND(G1815&gt;=0.795,G1815&lt;0.895)),"B - Tolerant",(AND(G1815&gt;=0.895,G1815&lt;=1)),"A - Protecting")</f>
        <v>F - Persecuting</v>
      </c>
      <c r="I1815" s="10">
        <v>1</v>
      </c>
      <c r="J1815" s="10"/>
      <c r="K1815" s="5">
        <v>0</v>
      </c>
      <c r="L1815" s="5">
        <v>0</v>
      </c>
      <c r="M1815" s="5">
        <v>0</v>
      </c>
      <c r="N1815" s="5">
        <v>0</v>
      </c>
      <c r="O1815" s="5">
        <v>1</v>
      </c>
      <c r="P1815" s="5">
        <v>1</v>
      </c>
      <c r="Q1815" s="5">
        <v>1</v>
      </c>
      <c r="R1815" s="5">
        <v>0</v>
      </c>
      <c r="S1815" s="5">
        <v>0</v>
      </c>
      <c r="T1815" s="5">
        <v>0</v>
      </c>
      <c r="U1815" s="5">
        <v>0</v>
      </c>
      <c r="V1815" s="5">
        <v>0</v>
      </c>
      <c r="W1815" s="5">
        <v>1</v>
      </c>
      <c r="X1815" s="5">
        <v>1</v>
      </c>
      <c r="Y1815" s="5">
        <v>0</v>
      </c>
    </row>
    <row r="1816" spans="1:25" ht="18.75" customHeight="1" x14ac:dyDescent="0.15">
      <c r="A1816" s="2" t="s">
        <v>346</v>
      </c>
      <c r="B1816" s="2">
        <v>2012</v>
      </c>
      <c r="C1816" s="3">
        <v>0</v>
      </c>
      <c r="D1816" s="3" t="s">
        <v>347</v>
      </c>
      <c r="E1816" s="2" t="s">
        <v>54</v>
      </c>
      <c r="F1816" s="2" cm="1">
        <f t="array" ref="F1816">_xlfn.IFS(C1816=1,(I1816+J1816+K1816+L1816+M1816+N1816+O1816+P1816+Q1816+R1816+S1816+T1816+U1816+W1816+X1816+Y1816+V1816),C1816=0,(I1816+K1816+L1816+M1816+N1816+O1816+P1816+Q1816+R1816+S1816+T1816+U1816+W1816+X1816+Y1816+V1816))</f>
        <v>5</v>
      </c>
      <c r="G1816" s="4" cm="1">
        <f t="array" ref="G1816">_xlfn.IFS(C1816=1,((I1816+J1816+K1816+L1816+M1816+N1816+O1816+P1816+Q1816+R1816+S1816+T1816+U1816+W1816+X1816+Y1816+V1816)/17),C1816=0,((I1816+K1816+L1816+M1816+N1816+O1816+P1816+Q1816+R1816+S1816+T1816+U1816+W1816+X1816+Y1816+V1816)/16))</f>
        <v>0.3125</v>
      </c>
      <c r="H1816" s="2" t="str" cm="1">
        <f t="array" ref="H1816">_xlfn.IFS((AND(G1816&gt;=0,G1816&lt;0.595)),"F - Persecuting",(AND(G1816&gt;=0.595,G1816&lt;0.695)),"D - Intolerant",(AND(G1816&gt;=0.695,G1816&lt;0.795)),"C - Resistant",(AND(G1816&gt;=0.795,G1816&lt;0.895)),"B - Tolerant",(AND(G1816&gt;=0.895,G1816&lt;=1)),"A - Protecting")</f>
        <v>F - Persecuting</v>
      </c>
      <c r="I1816" s="10">
        <v>1</v>
      </c>
      <c r="J1816" s="10"/>
      <c r="K1816" s="5">
        <v>0</v>
      </c>
      <c r="L1816" s="5">
        <v>0</v>
      </c>
      <c r="M1816" s="5">
        <v>0</v>
      </c>
      <c r="N1816" s="5">
        <v>0</v>
      </c>
      <c r="O1816" s="5">
        <v>1</v>
      </c>
      <c r="P1816" s="5">
        <v>1</v>
      </c>
      <c r="Q1816" s="5">
        <v>1</v>
      </c>
      <c r="R1816" s="5">
        <v>0</v>
      </c>
      <c r="S1816" s="5">
        <v>0</v>
      </c>
      <c r="T1816" s="5">
        <v>0</v>
      </c>
      <c r="U1816" s="5">
        <v>0</v>
      </c>
      <c r="V1816" s="5">
        <v>0</v>
      </c>
      <c r="W1816" s="5">
        <v>1</v>
      </c>
      <c r="X1816" s="5">
        <v>0</v>
      </c>
      <c r="Y1816" s="5">
        <v>0</v>
      </c>
    </row>
    <row r="1817" spans="1:25" ht="18.75" customHeight="1" x14ac:dyDescent="0.15">
      <c r="A1817" s="2" t="s">
        <v>346</v>
      </c>
      <c r="B1817" s="2">
        <v>2013</v>
      </c>
      <c r="C1817" s="3">
        <v>0</v>
      </c>
      <c r="D1817" s="3" t="s">
        <v>347</v>
      </c>
      <c r="E1817" s="2" t="s">
        <v>54</v>
      </c>
      <c r="F1817" s="2" cm="1">
        <f t="array" ref="F1817">_xlfn.IFS(C1817=1,(I1817+J1817+K1817+L1817+M1817+N1817+O1817+P1817+Q1817+R1817+S1817+T1817+U1817+W1817+X1817+Y1817+V1817),C1817=0,(I1817+K1817+L1817+M1817+N1817+O1817+P1817+Q1817+R1817+S1817+T1817+U1817+W1817+X1817+Y1817+V1817))</f>
        <v>5</v>
      </c>
      <c r="G1817" s="4" cm="1">
        <f t="array" ref="G1817">_xlfn.IFS(C1817=1,((I1817+J1817+K1817+L1817+M1817+N1817+O1817+P1817+Q1817+R1817+S1817+T1817+U1817+W1817+X1817+Y1817+V1817)/17),C1817=0,((I1817+K1817+L1817+M1817+N1817+O1817+P1817+Q1817+R1817+S1817+T1817+U1817+W1817+X1817+Y1817+V1817)/16))</f>
        <v>0.3125</v>
      </c>
      <c r="H1817" s="2" t="str" cm="1">
        <f t="array" ref="H1817">_xlfn.IFS((AND(G1817&gt;=0,G1817&lt;0.595)),"F - Persecuting",(AND(G1817&gt;=0.595,G1817&lt;0.695)),"D - Intolerant",(AND(G1817&gt;=0.695,G1817&lt;0.795)),"C - Resistant",(AND(G1817&gt;=0.795,G1817&lt;0.895)),"B - Tolerant",(AND(G1817&gt;=0.895,G1817&lt;=1)),"A - Protecting")</f>
        <v>F - Persecuting</v>
      </c>
      <c r="I1817" s="10">
        <v>1</v>
      </c>
      <c r="J1817" s="10"/>
      <c r="K1817" s="5">
        <v>0</v>
      </c>
      <c r="L1817" s="5">
        <v>0</v>
      </c>
      <c r="M1817" s="5">
        <v>0</v>
      </c>
      <c r="N1817" s="5">
        <v>0</v>
      </c>
      <c r="O1817" s="5">
        <v>1</v>
      </c>
      <c r="P1817" s="5">
        <v>1</v>
      </c>
      <c r="Q1817" s="5">
        <v>1</v>
      </c>
      <c r="R1817" s="5">
        <v>0</v>
      </c>
      <c r="S1817" s="5">
        <v>0</v>
      </c>
      <c r="T1817" s="5">
        <v>0</v>
      </c>
      <c r="U1817" s="5">
        <v>0</v>
      </c>
      <c r="V1817" s="5">
        <v>0</v>
      </c>
      <c r="W1817" s="5">
        <v>1</v>
      </c>
      <c r="X1817" s="5">
        <v>0</v>
      </c>
      <c r="Y1817" s="5">
        <v>0</v>
      </c>
    </row>
    <row r="1818" spans="1:25" ht="18.75" customHeight="1" x14ac:dyDescent="0.15">
      <c r="A1818" s="2" t="s">
        <v>346</v>
      </c>
      <c r="B1818" s="2">
        <v>2014</v>
      </c>
      <c r="C1818" s="3">
        <v>0</v>
      </c>
      <c r="D1818" s="3" t="s">
        <v>347</v>
      </c>
      <c r="E1818" s="2" t="s">
        <v>54</v>
      </c>
      <c r="F1818" s="2" cm="1">
        <f t="array" ref="F1818">_xlfn.IFS(C1818=1,(I1818+J1818+K1818+L1818+M1818+N1818+O1818+P1818+Q1818+R1818+S1818+T1818+U1818+W1818+X1818+Y1818+V1818),C1818=0,(I1818+K1818+L1818+M1818+N1818+O1818+P1818+Q1818+R1818+S1818+T1818+U1818+W1818+X1818+Y1818+V1818))</f>
        <v>5</v>
      </c>
      <c r="G1818" s="4" cm="1">
        <f t="array" ref="G1818">_xlfn.IFS(C1818=1,((I1818+J1818+K1818+L1818+M1818+N1818+O1818+P1818+Q1818+R1818+S1818+T1818+U1818+W1818+X1818+Y1818+V1818)/17),C1818=0,((I1818+K1818+L1818+M1818+N1818+O1818+P1818+Q1818+R1818+S1818+T1818+U1818+W1818+X1818+Y1818+V1818)/16))</f>
        <v>0.3125</v>
      </c>
      <c r="H1818" s="2" t="str" cm="1">
        <f t="array" ref="H1818">_xlfn.IFS((AND(G1818&gt;=0,G1818&lt;0.595)),"F - Persecuting",(AND(G1818&gt;=0.595,G1818&lt;0.695)),"D - Intolerant",(AND(G1818&gt;=0.695,G1818&lt;0.795)),"C - Resistant",(AND(G1818&gt;=0.795,G1818&lt;0.895)),"B - Tolerant",(AND(G1818&gt;=0.895,G1818&lt;=1)),"A - Protecting")</f>
        <v>F - Persecuting</v>
      </c>
      <c r="I1818" s="10">
        <v>1</v>
      </c>
      <c r="J1818" s="10"/>
      <c r="K1818" s="5">
        <v>0</v>
      </c>
      <c r="L1818" s="5">
        <v>0</v>
      </c>
      <c r="M1818" s="5">
        <v>0</v>
      </c>
      <c r="N1818" s="5">
        <v>0</v>
      </c>
      <c r="O1818" s="5">
        <v>1</v>
      </c>
      <c r="P1818" s="5">
        <v>1</v>
      </c>
      <c r="Q1818" s="5">
        <v>1</v>
      </c>
      <c r="R1818" s="5">
        <v>0</v>
      </c>
      <c r="S1818" s="5">
        <v>0</v>
      </c>
      <c r="T1818" s="5">
        <v>0</v>
      </c>
      <c r="U1818" s="5">
        <v>0</v>
      </c>
      <c r="V1818" s="5">
        <v>0</v>
      </c>
      <c r="W1818" s="5">
        <v>1</v>
      </c>
      <c r="X1818" s="5">
        <v>0</v>
      </c>
      <c r="Y1818" s="5">
        <v>0</v>
      </c>
    </row>
    <row r="1819" spans="1:25" ht="18.75" customHeight="1" x14ac:dyDescent="0.15">
      <c r="A1819" s="2" t="s">
        <v>346</v>
      </c>
      <c r="B1819" s="2">
        <v>2015</v>
      </c>
      <c r="C1819" s="3">
        <v>0</v>
      </c>
      <c r="D1819" s="3" t="s">
        <v>347</v>
      </c>
      <c r="E1819" s="2" t="s">
        <v>54</v>
      </c>
      <c r="F1819" s="2" cm="1">
        <f t="array" ref="F1819">_xlfn.IFS(C1819=1,(I1819+J1819+K1819+L1819+M1819+N1819+O1819+P1819+Q1819+R1819+S1819+T1819+U1819+W1819+X1819+Y1819+V1819),C1819=0,(I1819+K1819+L1819+M1819+N1819+O1819+P1819+Q1819+R1819+S1819+T1819+U1819+W1819+X1819+Y1819+V1819))</f>
        <v>5</v>
      </c>
      <c r="G1819" s="4" cm="1">
        <f t="array" ref="G1819">_xlfn.IFS(C1819=1,((I1819+J1819+K1819+L1819+M1819+N1819+O1819+P1819+Q1819+R1819+S1819+T1819+U1819+W1819+X1819+Y1819+V1819)/17),C1819=0,((I1819+K1819+L1819+M1819+N1819+O1819+P1819+Q1819+R1819+S1819+T1819+U1819+W1819+X1819+Y1819+V1819)/16))</f>
        <v>0.3125</v>
      </c>
      <c r="H1819" s="2" t="str" cm="1">
        <f t="array" ref="H1819">_xlfn.IFS((AND(G1819&gt;=0,G1819&lt;0.595)),"F - Persecuting",(AND(G1819&gt;=0.595,G1819&lt;0.695)),"D - Intolerant",(AND(G1819&gt;=0.695,G1819&lt;0.795)),"C - Resistant",(AND(G1819&gt;=0.795,G1819&lt;0.895)),"B - Tolerant",(AND(G1819&gt;=0.895,G1819&lt;=1)),"A - Protecting")</f>
        <v>F - Persecuting</v>
      </c>
      <c r="I1819" s="10">
        <v>1</v>
      </c>
      <c r="J1819" s="10"/>
      <c r="K1819" s="5">
        <v>0</v>
      </c>
      <c r="L1819" s="5">
        <v>0</v>
      </c>
      <c r="M1819" s="5">
        <v>0</v>
      </c>
      <c r="N1819" s="5">
        <v>0</v>
      </c>
      <c r="O1819" s="5">
        <v>1</v>
      </c>
      <c r="P1819" s="5">
        <v>1</v>
      </c>
      <c r="Q1819" s="5">
        <v>1</v>
      </c>
      <c r="R1819" s="5">
        <v>0</v>
      </c>
      <c r="S1819" s="5">
        <v>0</v>
      </c>
      <c r="T1819" s="5">
        <v>0</v>
      </c>
      <c r="U1819" s="5">
        <v>0</v>
      </c>
      <c r="V1819" s="5">
        <v>0</v>
      </c>
      <c r="W1819" s="5">
        <v>1</v>
      </c>
      <c r="X1819" s="5">
        <v>0</v>
      </c>
      <c r="Y1819" s="5">
        <v>0</v>
      </c>
    </row>
    <row r="1820" spans="1:25" ht="18.75" customHeight="1" x14ac:dyDescent="0.15">
      <c r="A1820" s="2" t="s">
        <v>346</v>
      </c>
      <c r="B1820" s="2">
        <v>2016</v>
      </c>
      <c r="C1820" s="3">
        <v>0</v>
      </c>
      <c r="D1820" s="3" t="s">
        <v>347</v>
      </c>
      <c r="E1820" s="2" t="s">
        <v>54</v>
      </c>
      <c r="F1820" s="2" cm="1">
        <f t="array" ref="F1820">_xlfn.IFS(C1820=1,(I1820+J1820+K1820+L1820+M1820+N1820+O1820+P1820+Q1820+R1820+S1820+T1820+U1820+W1820+X1820+Y1820+V1820),C1820=0,(I1820+K1820+L1820+M1820+N1820+O1820+P1820+Q1820+R1820+S1820+T1820+U1820+W1820+X1820+Y1820+V1820))</f>
        <v>5</v>
      </c>
      <c r="G1820" s="4" cm="1">
        <f t="array" ref="G1820">_xlfn.IFS(C1820=1,((I1820+J1820+K1820+L1820+M1820+N1820+O1820+P1820+Q1820+R1820+S1820+T1820+U1820+W1820+X1820+Y1820+V1820)/17),C1820=0,((I1820+K1820+L1820+M1820+N1820+O1820+P1820+Q1820+R1820+S1820+T1820+U1820+W1820+X1820+Y1820+V1820)/16))</f>
        <v>0.3125</v>
      </c>
      <c r="H1820" s="2" t="str" cm="1">
        <f t="array" ref="H1820">_xlfn.IFS((AND(G1820&gt;=0,G1820&lt;0.595)),"F - Persecuting",(AND(G1820&gt;=0.595,G1820&lt;0.695)),"D - Intolerant",(AND(G1820&gt;=0.695,G1820&lt;0.795)),"C - Resistant",(AND(G1820&gt;=0.795,G1820&lt;0.895)),"B - Tolerant",(AND(G1820&gt;=0.895,G1820&lt;=1)),"A - Protecting")</f>
        <v>F - Persecuting</v>
      </c>
      <c r="I1820" s="10">
        <v>1</v>
      </c>
      <c r="J1820" s="10"/>
      <c r="K1820" s="5">
        <v>0</v>
      </c>
      <c r="L1820" s="5">
        <v>0</v>
      </c>
      <c r="M1820" s="5">
        <v>0</v>
      </c>
      <c r="N1820" s="5">
        <v>0</v>
      </c>
      <c r="O1820" s="5">
        <v>1</v>
      </c>
      <c r="P1820" s="5">
        <v>1</v>
      </c>
      <c r="Q1820" s="5">
        <v>1</v>
      </c>
      <c r="R1820" s="5">
        <v>0</v>
      </c>
      <c r="S1820" s="5">
        <v>0</v>
      </c>
      <c r="T1820" s="5">
        <v>0</v>
      </c>
      <c r="U1820" s="5">
        <v>0</v>
      </c>
      <c r="V1820" s="5">
        <v>0</v>
      </c>
      <c r="W1820" s="5">
        <v>1</v>
      </c>
      <c r="X1820" s="5">
        <v>0</v>
      </c>
      <c r="Y1820" s="5">
        <v>0</v>
      </c>
    </row>
    <row r="1821" spans="1:25" ht="18.75" customHeight="1" x14ac:dyDescent="0.15">
      <c r="A1821" s="2" t="s">
        <v>346</v>
      </c>
      <c r="B1821" s="2">
        <v>2017</v>
      </c>
      <c r="C1821" s="3">
        <v>0</v>
      </c>
      <c r="D1821" s="3" t="s">
        <v>347</v>
      </c>
      <c r="E1821" s="2" t="s">
        <v>54</v>
      </c>
      <c r="F1821" s="2" cm="1">
        <f t="array" ref="F1821">_xlfn.IFS(C1821=1,(I1821+J1821+K1821+L1821+M1821+N1821+O1821+P1821+Q1821+R1821+S1821+T1821+U1821+W1821+X1821+Y1821+V1821),C1821=0,(I1821+K1821+L1821+M1821+N1821+O1821+P1821+Q1821+R1821+S1821+T1821+U1821+W1821+X1821+Y1821+V1821))</f>
        <v>5</v>
      </c>
      <c r="G1821" s="4" cm="1">
        <f t="array" ref="G1821">_xlfn.IFS(C1821=1,((I1821+J1821+K1821+L1821+M1821+N1821+O1821+P1821+Q1821+R1821+S1821+T1821+U1821+W1821+X1821+Y1821+V1821)/17),C1821=0,((I1821+K1821+L1821+M1821+N1821+O1821+P1821+Q1821+R1821+S1821+T1821+U1821+W1821+X1821+Y1821+V1821)/16))</f>
        <v>0.3125</v>
      </c>
      <c r="H1821" s="2" t="str" cm="1">
        <f t="array" ref="H1821">_xlfn.IFS((AND(G1821&gt;=0,G1821&lt;0.595)),"F - Persecuting",(AND(G1821&gt;=0.595,G1821&lt;0.695)),"D - Intolerant",(AND(G1821&gt;=0.695,G1821&lt;0.795)),"C - Resistant",(AND(G1821&gt;=0.795,G1821&lt;0.895)),"B - Tolerant",(AND(G1821&gt;=0.895,G1821&lt;=1)),"A - Protecting")</f>
        <v>F - Persecuting</v>
      </c>
      <c r="I1821" s="10">
        <v>1</v>
      </c>
      <c r="J1821" s="10"/>
      <c r="K1821" s="5">
        <v>0</v>
      </c>
      <c r="L1821" s="5">
        <v>0</v>
      </c>
      <c r="M1821" s="5">
        <v>0</v>
      </c>
      <c r="N1821" s="5">
        <v>0</v>
      </c>
      <c r="O1821" s="5">
        <v>1</v>
      </c>
      <c r="P1821" s="5">
        <v>1</v>
      </c>
      <c r="Q1821" s="5">
        <v>1</v>
      </c>
      <c r="R1821" s="5">
        <v>0</v>
      </c>
      <c r="S1821" s="5">
        <v>0</v>
      </c>
      <c r="T1821" s="5">
        <v>0</v>
      </c>
      <c r="U1821" s="5">
        <v>0</v>
      </c>
      <c r="V1821" s="5">
        <v>0</v>
      </c>
      <c r="W1821" s="5">
        <v>1</v>
      </c>
      <c r="X1821" s="5">
        <v>0</v>
      </c>
      <c r="Y1821" s="5">
        <v>0</v>
      </c>
    </row>
    <row r="1822" spans="1:25" ht="18.75" customHeight="1" x14ac:dyDescent="0.15">
      <c r="A1822" s="2" t="s">
        <v>346</v>
      </c>
      <c r="B1822" s="2">
        <v>2018</v>
      </c>
      <c r="C1822" s="3">
        <v>0</v>
      </c>
      <c r="D1822" s="3" t="s">
        <v>347</v>
      </c>
      <c r="E1822" s="2" t="s">
        <v>54</v>
      </c>
      <c r="F1822" s="2" cm="1">
        <f t="array" ref="F1822">_xlfn.IFS(C1822=1,(I1822+J1822+K1822+L1822+M1822+N1822+O1822+P1822+Q1822+R1822+S1822+T1822+U1822+W1822+X1822+Y1822+V1822),C1822=0,(I1822+K1822+L1822+M1822+N1822+O1822+P1822+Q1822+R1822+S1822+T1822+U1822+W1822+X1822+Y1822+V1822))</f>
        <v>5</v>
      </c>
      <c r="G1822" s="4" cm="1">
        <f t="array" ref="G1822">_xlfn.IFS(C1822=1,((I1822+J1822+K1822+L1822+M1822+N1822+O1822+P1822+Q1822+R1822+S1822+T1822+U1822+W1822+X1822+Y1822+V1822)/17),C1822=0,((I1822+K1822+L1822+M1822+N1822+O1822+P1822+Q1822+R1822+S1822+T1822+U1822+W1822+X1822+Y1822+V1822)/16))</f>
        <v>0.3125</v>
      </c>
      <c r="H1822" s="2" t="str" cm="1">
        <f t="array" ref="H1822">_xlfn.IFS((AND(G1822&gt;=0,G1822&lt;0.595)),"F - Persecuting",(AND(G1822&gt;=0.595,G1822&lt;0.695)),"D - Intolerant",(AND(G1822&gt;=0.695,G1822&lt;0.795)),"C - Resistant",(AND(G1822&gt;=0.795,G1822&lt;0.895)),"B - Tolerant",(AND(G1822&gt;=0.895,G1822&lt;=1)),"A - Protecting")</f>
        <v>F - Persecuting</v>
      </c>
      <c r="I1822" s="10">
        <v>1</v>
      </c>
      <c r="J1822" s="10"/>
      <c r="K1822" s="5">
        <v>0</v>
      </c>
      <c r="L1822" s="5">
        <v>0</v>
      </c>
      <c r="M1822" s="5">
        <v>0</v>
      </c>
      <c r="N1822" s="5">
        <v>0</v>
      </c>
      <c r="O1822" s="5">
        <v>1</v>
      </c>
      <c r="P1822" s="5">
        <v>1</v>
      </c>
      <c r="Q1822" s="5">
        <v>1</v>
      </c>
      <c r="R1822" s="5">
        <v>0</v>
      </c>
      <c r="S1822" s="5">
        <v>0</v>
      </c>
      <c r="T1822" s="5">
        <v>0</v>
      </c>
      <c r="U1822" s="5">
        <v>0</v>
      </c>
      <c r="V1822" s="5">
        <v>0</v>
      </c>
      <c r="W1822" s="5">
        <v>1</v>
      </c>
      <c r="X1822" s="5">
        <v>0</v>
      </c>
      <c r="Y1822" s="5">
        <v>0</v>
      </c>
    </row>
    <row r="1823" spans="1:25" ht="18.75" customHeight="1" x14ac:dyDescent="0.15">
      <c r="A1823" s="2" t="s">
        <v>346</v>
      </c>
      <c r="B1823" s="2">
        <v>2019</v>
      </c>
      <c r="C1823" s="3">
        <v>0</v>
      </c>
      <c r="D1823" s="3" t="s">
        <v>347</v>
      </c>
      <c r="E1823" s="2" t="s">
        <v>54</v>
      </c>
      <c r="F1823" s="2" cm="1">
        <f t="array" ref="F1823">_xlfn.IFS(C1823=1,(I1823+J1823+K1823+L1823+M1823+N1823+O1823+P1823+Q1823+R1823+S1823+T1823+U1823+W1823+X1823+Y1823+V1823),C1823=0,(I1823+K1823+L1823+M1823+N1823+O1823+P1823+Q1823+R1823+S1823+T1823+U1823+W1823+X1823+Y1823+V1823))</f>
        <v>6</v>
      </c>
      <c r="G1823" s="4" cm="1">
        <f t="array" ref="G1823">_xlfn.IFS(C1823=1,((I1823+J1823+K1823+L1823+M1823+N1823+O1823+P1823+Q1823+R1823+S1823+T1823+U1823+W1823+X1823+Y1823+V1823)/17),C1823=0,((I1823+K1823+L1823+M1823+N1823+O1823+P1823+Q1823+R1823+S1823+T1823+U1823+W1823+X1823+Y1823+V1823)/16))</f>
        <v>0.375</v>
      </c>
      <c r="H1823" s="2" t="str" cm="1">
        <f t="array" ref="H1823">_xlfn.IFS((AND(G1823&gt;=0,G1823&lt;0.595)),"F - Persecuting",(AND(G1823&gt;=0.595,G1823&lt;0.695)),"D - Intolerant",(AND(G1823&gt;=0.695,G1823&lt;0.795)),"C - Resistant",(AND(G1823&gt;=0.795,G1823&lt;0.895)),"B - Tolerant",(AND(G1823&gt;=0.895,G1823&lt;=1)),"A - Protecting")</f>
        <v>F - Persecuting</v>
      </c>
      <c r="I1823" s="10">
        <v>1</v>
      </c>
      <c r="J1823" s="10"/>
      <c r="K1823" s="5">
        <v>0</v>
      </c>
      <c r="L1823" s="5">
        <v>0</v>
      </c>
      <c r="M1823" s="5">
        <v>0</v>
      </c>
      <c r="N1823" s="5">
        <v>0</v>
      </c>
      <c r="O1823" s="5">
        <v>1</v>
      </c>
      <c r="P1823" s="5">
        <v>1</v>
      </c>
      <c r="Q1823" s="5">
        <v>1</v>
      </c>
      <c r="R1823" s="5">
        <v>1</v>
      </c>
      <c r="S1823" s="5">
        <v>0</v>
      </c>
      <c r="T1823" s="5">
        <v>0</v>
      </c>
      <c r="U1823" s="5">
        <v>0</v>
      </c>
      <c r="V1823" s="5">
        <v>0</v>
      </c>
      <c r="W1823" s="5">
        <v>1</v>
      </c>
      <c r="X1823" s="5">
        <v>0</v>
      </c>
      <c r="Y1823" s="5">
        <v>0</v>
      </c>
    </row>
    <row r="1824" spans="1:25" ht="18.75" customHeight="1" x14ac:dyDescent="0.15">
      <c r="A1824" s="8" t="s">
        <v>346</v>
      </c>
      <c r="B1824" s="2">
        <v>2020</v>
      </c>
      <c r="C1824" s="3">
        <v>0</v>
      </c>
      <c r="D1824" s="3" t="s">
        <v>347</v>
      </c>
      <c r="E1824" s="2" t="s">
        <v>54</v>
      </c>
      <c r="F1824" s="2" cm="1">
        <f t="array" ref="F1824">_xlfn.IFS(C1824=1,(I1824+J1824+K1824+L1824+M1824+N1824+O1824+P1824+Q1824+R1824+S1824+T1824+U1824+W1824+X1824+Y1824+V1824),C1824=0,(I1824+K1824+L1824+M1824+N1824+O1824+P1824+Q1824+R1824+S1824+T1824+U1824+W1824+X1824+Y1824+V1824))</f>
        <v>6</v>
      </c>
      <c r="G1824" s="4" cm="1">
        <f t="array" ref="G1824">_xlfn.IFS(C1824=1,((I1824+J1824+K1824+L1824+M1824+N1824+O1824+P1824+Q1824+R1824+S1824+T1824+U1824+W1824+X1824+Y1824+V1824)/17),C1824=0,((I1824+K1824+L1824+M1824+N1824+O1824+P1824+Q1824+R1824+S1824+T1824+U1824+W1824+X1824+Y1824+V1824)/16))</f>
        <v>0.375</v>
      </c>
      <c r="H1824" s="2" t="str" cm="1">
        <f t="array" ref="H1824">_xlfn.IFS((AND(G1824&gt;=0,G1824&lt;0.595)),"F - Persecuting",(AND(G1824&gt;=0.595,G1824&lt;0.695)),"D - Intolerant",(AND(G1824&gt;=0.695,G1824&lt;0.795)),"C - Resistant",(AND(G1824&gt;=0.795,G1824&lt;0.895)),"B - Tolerant",(AND(G1824&gt;=0.895,G1824&lt;=1)),"A - Protecting")</f>
        <v>F - Persecuting</v>
      </c>
      <c r="I1824" s="5">
        <v>1</v>
      </c>
      <c r="J1824" s="7"/>
      <c r="K1824" s="5">
        <v>0</v>
      </c>
      <c r="L1824" s="5">
        <v>0</v>
      </c>
      <c r="M1824" s="5">
        <v>0</v>
      </c>
      <c r="N1824" s="5">
        <v>0</v>
      </c>
      <c r="O1824" s="5">
        <v>1</v>
      </c>
      <c r="P1824" s="5">
        <v>1</v>
      </c>
      <c r="Q1824" s="5">
        <v>1</v>
      </c>
      <c r="R1824" s="5">
        <v>1</v>
      </c>
      <c r="S1824" s="5">
        <v>0</v>
      </c>
      <c r="T1824" s="5">
        <v>0</v>
      </c>
      <c r="U1824" s="5">
        <v>0</v>
      </c>
      <c r="V1824" s="5">
        <v>0</v>
      </c>
      <c r="W1824" s="5">
        <v>1</v>
      </c>
      <c r="X1824" s="5">
        <v>0</v>
      </c>
      <c r="Y1824" s="5">
        <v>0</v>
      </c>
    </row>
    <row r="1825" spans="1:25" ht="18.75" customHeight="1" x14ac:dyDescent="0.15">
      <c r="A1825" s="2" t="s">
        <v>346</v>
      </c>
      <c r="B1825" s="2">
        <v>2021</v>
      </c>
      <c r="C1825" s="3">
        <v>0</v>
      </c>
      <c r="D1825" s="3" t="s">
        <v>347</v>
      </c>
      <c r="E1825" s="2" t="s">
        <v>54</v>
      </c>
      <c r="F1825" s="2" cm="1">
        <f t="array" ref="F1825">_xlfn.IFS(C1825=1,(I1825+J1825+K1825+L1825+M1825+N1825+O1825+P1825+Q1825+R1825+S1825+T1825+U1825+W1825+X1825+Y1825+V1825),C1825=0,(I1825+K1825+L1825+M1825+N1825+O1825+P1825+Q1825+R1825+S1825+T1825+U1825+W1825+X1825+Y1825+V1825))</f>
        <v>6</v>
      </c>
      <c r="G1825" s="4" cm="1">
        <f t="array" ref="G1825">_xlfn.IFS(C1825=1,((I1825+J1825+K1825+L1825+M1825+N1825+O1825+P1825+Q1825+R1825+S1825+T1825+U1825+W1825+X1825+Y1825+V1825)/17),C1825=0,((I1825+K1825+L1825+M1825+N1825+O1825+P1825+Q1825+R1825+S1825+T1825+U1825+W1825+X1825+Y1825+V1825)/16))</f>
        <v>0.375</v>
      </c>
      <c r="H1825" s="2" t="str" cm="1">
        <f t="array" ref="H1825">_xlfn.IFS((AND(G1825&gt;=0,G1825&lt;0.595)),"F - Persecuting",(AND(G1825&gt;=0.595,G1825&lt;0.695)),"D - Intolerant",(AND(G1825&gt;=0.695,G1825&lt;0.795)),"C - Resistant",(AND(G1825&gt;=0.795,G1825&lt;0.895)),"B - Tolerant",(AND(G1825&gt;=0.895,G1825&lt;=1)),"A - Protecting")</f>
        <v>F - Persecuting</v>
      </c>
      <c r="I1825" s="5">
        <v>1</v>
      </c>
      <c r="J1825" s="5"/>
      <c r="K1825" s="5">
        <v>0</v>
      </c>
      <c r="L1825" s="5">
        <v>0</v>
      </c>
      <c r="M1825" s="5">
        <v>0</v>
      </c>
      <c r="N1825" s="5">
        <v>0</v>
      </c>
      <c r="O1825" s="5">
        <v>1</v>
      </c>
      <c r="P1825" s="5">
        <v>1</v>
      </c>
      <c r="Q1825" s="5">
        <v>1</v>
      </c>
      <c r="R1825" s="5">
        <v>1</v>
      </c>
      <c r="S1825" s="5">
        <v>0</v>
      </c>
      <c r="T1825" s="5">
        <v>0</v>
      </c>
      <c r="U1825" s="5">
        <v>0</v>
      </c>
      <c r="V1825" s="5">
        <v>0</v>
      </c>
      <c r="W1825" s="5">
        <v>1</v>
      </c>
      <c r="X1825" s="5">
        <v>0</v>
      </c>
      <c r="Y1825" s="5">
        <v>0</v>
      </c>
    </row>
    <row r="1826" spans="1:25" ht="18.75" customHeight="1" x14ac:dyDescent="0.15">
      <c r="A1826" s="2" t="s">
        <v>346</v>
      </c>
      <c r="B1826" s="2">
        <v>2022</v>
      </c>
      <c r="C1826" s="3">
        <v>0</v>
      </c>
      <c r="D1826" s="3" t="s">
        <v>347</v>
      </c>
      <c r="E1826" s="2" t="s">
        <v>54</v>
      </c>
      <c r="F1826" s="2" cm="1">
        <f t="array" ref="F1826">_xlfn.IFS(C1826=1,(I1826+J1826+K1826+L1826+M1826+N1826+O1826+P1826+Q1826+R1826+S1826+T1826+U1826+W1826+X1826+Y1826+V1826),C1826=0,(I1826+K1826+L1826+M1826+N1826+O1826+P1826+Q1826+R1826+S1826+T1826+U1826+W1826+X1826+Y1826+V1826))</f>
        <v>8</v>
      </c>
      <c r="G1826" s="4" cm="1">
        <f t="array" ref="G1826">_xlfn.IFS(C1826=1,((I1826+J1826+K1826+L1826+M1826+N1826+O1826+P1826+Q1826+R1826+S1826+T1826+U1826+W1826+X1826+Y1826+V1826)/17),C1826=0,((I1826+K1826+L1826+M1826+N1826+O1826+P1826+Q1826+R1826+S1826+T1826+U1826+W1826+X1826+Y1826+V1826)/16))</f>
        <v>0.5</v>
      </c>
      <c r="H1826" s="2" t="str" cm="1">
        <f t="array" ref="H1826">_xlfn.IFS((AND(G1826&gt;=0,G1826&lt;0.595)),"F - Persecuting",(AND(G1826&gt;=0.595,G1826&lt;0.695)),"D - Intolerant",(AND(G1826&gt;=0.695,G1826&lt;0.795)),"C - Resistant",(AND(G1826&gt;=0.795,G1826&lt;0.895)),"B - Tolerant",(AND(G1826&gt;=0.895,G1826&lt;=1)),"A - Protecting")</f>
        <v>F - Persecuting</v>
      </c>
      <c r="I1826" s="5">
        <v>1</v>
      </c>
      <c r="J1826" s="5"/>
      <c r="K1826" s="5">
        <v>0</v>
      </c>
      <c r="L1826" s="5">
        <v>0</v>
      </c>
      <c r="M1826" s="5">
        <v>0</v>
      </c>
      <c r="N1826" s="5">
        <v>0</v>
      </c>
      <c r="O1826" s="5">
        <v>1</v>
      </c>
      <c r="P1826" s="5">
        <v>1</v>
      </c>
      <c r="Q1826" s="5">
        <v>1</v>
      </c>
      <c r="R1826" s="5">
        <v>1</v>
      </c>
      <c r="S1826" s="5">
        <v>0</v>
      </c>
      <c r="T1826" s="5">
        <v>0</v>
      </c>
      <c r="U1826" s="5">
        <v>0</v>
      </c>
      <c r="V1826" s="5">
        <v>0</v>
      </c>
      <c r="W1826" s="5">
        <v>1</v>
      </c>
      <c r="X1826" s="5">
        <v>1</v>
      </c>
      <c r="Y1826" s="5">
        <v>1</v>
      </c>
    </row>
    <row r="1827" spans="1:25" ht="18.75" customHeight="1" x14ac:dyDescent="0.15">
      <c r="A1827" s="2" t="s">
        <v>348</v>
      </c>
      <c r="B1827" s="2">
        <v>2011</v>
      </c>
      <c r="C1827" s="3">
        <v>0</v>
      </c>
      <c r="D1827" s="3" t="s">
        <v>349</v>
      </c>
      <c r="E1827" s="2" t="s">
        <v>54</v>
      </c>
      <c r="F1827" s="2" cm="1">
        <f t="array" ref="F1827">_xlfn.IFS(C1827=1,(I1827+J1827+K1827+L1827+M1827+N1827+O1827+P1827+Q1827+R1827+S1827+T1827+U1827+W1827+X1827+Y1827+V1827),C1827=0,(I1827+K1827+L1827+M1827+N1827+O1827+P1827+Q1827+R1827+S1827+T1827+U1827+W1827+X1827+Y1827+V1827))</f>
        <v>3</v>
      </c>
      <c r="G1827" s="4" cm="1">
        <f t="array" ref="G1827">_xlfn.IFS(C1827=1,((I1827+J1827+K1827+L1827+M1827+N1827+O1827+P1827+Q1827+R1827+S1827+T1827+U1827+W1827+X1827+Y1827+V1827)/17),C1827=0,((I1827+K1827+L1827+M1827+N1827+O1827+P1827+Q1827+R1827+S1827+T1827+U1827+W1827+X1827+Y1827+V1827)/16))</f>
        <v>0.1875</v>
      </c>
      <c r="H1827" s="2" t="str" cm="1">
        <f t="array" ref="H1827">_xlfn.IFS((AND(G1827&gt;=0,G1827&lt;0.595)),"F - Persecuting",(AND(G1827&gt;=0.595,G1827&lt;0.695)),"D - Intolerant",(AND(G1827&gt;=0.695,G1827&lt;0.795)),"C - Resistant",(AND(G1827&gt;=0.795,G1827&lt;0.895)),"B - Tolerant",(AND(G1827&gt;=0.895,G1827&lt;=1)),"A - Protecting")</f>
        <v>F - Persecuting</v>
      </c>
      <c r="I1827" s="10">
        <v>1</v>
      </c>
      <c r="J1827" s="10"/>
      <c r="K1827" s="5">
        <v>0</v>
      </c>
      <c r="L1827" s="5">
        <v>0</v>
      </c>
      <c r="M1827" s="5">
        <v>0</v>
      </c>
      <c r="N1827" s="5">
        <v>0</v>
      </c>
      <c r="O1827" s="5">
        <v>0</v>
      </c>
      <c r="P1827" s="5">
        <v>0</v>
      </c>
      <c r="Q1827" s="5">
        <v>0</v>
      </c>
      <c r="R1827" s="5">
        <v>0</v>
      </c>
      <c r="S1827" s="5">
        <v>0</v>
      </c>
      <c r="T1827" s="5">
        <v>0</v>
      </c>
      <c r="U1827" s="5">
        <v>0</v>
      </c>
      <c r="V1827" s="5">
        <v>0</v>
      </c>
      <c r="W1827" s="5">
        <v>1</v>
      </c>
      <c r="X1827" s="5">
        <v>1</v>
      </c>
      <c r="Y1827" s="5">
        <v>0</v>
      </c>
    </row>
    <row r="1828" spans="1:25" ht="18.75" customHeight="1" x14ac:dyDescent="0.15">
      <c r="A1828" s="2" t="s">
        <v>348</v>
      </c>
      <c r="B1828" s="2">
        <v>2012</v>
      </c>
      <c r="C1828" s="3">
        <v>0</v>
      </c>
      <c r="D1828" s="3" t="s">
        <v>349</v>
      </c>
      <c r="E1828" s="2" t="s">
        <v>54</v>
      </c>
      <c r="F1828" s="2" cm="1">
        <f t="array" ref="F1828">_xlfn.IFS(C1828=1,(I1828+J1828+K1828+L1828+M1828+N1828+O1828+P1828+Q1828+R1828+S1828+T1828+U1828+W1828+X1828+Y1828+V1828),C1828=0,(I1828+K1828+L1828+M1828+N1828+O1828+P1828+Q1828+R1828+S1828+T1828+U1828+W1828+X1828+Y1828+V1828))</f>
        <v>3</v>
      </c>
      <c r="G1828" s="4" cm="1">
        <f t="array" ref="G1828">_xlfn.IFS(C1828=1,((I1828+J1828+K1828+L1828+M1828+N1828+O1828+P1828+Q1828+R1828+S1828+T1828+U1828+W1828+X1828+Y1828+V1828)/17),C1828=0,((I1828+K1828+L1828+M1828+N1828+O1828+P1828+Q1828+R1828+S1828+T1828+U1828+W1828+X1828+Y1828+V1828)/16))</f>
        <v>0.1875</v>
      </c>
      <c r="H1828" s="2" t="str" cm="1">
        <f t="array" ref="H1828">_xlfn.IFS((AND(G1828&gt;=0,G1828&lt;0.595)),"F - Persecuting",(AND(G1828&gt;=0.595,G1828&lt;0.695)),"D - Intolerant",(AND(G1828&gt;=0.695,G1828&lt;0.795)),"C - Resistant",(AND(G1828&gt;=0.795,G1828&lt;0.895)),"B - Tolerant",(AND(G1828&gt;=0.895,G1828&lt;=1)),"A - Protecting")</f>
        <v>F - Persecuting</v>
      </c>
      <c r="I1828" s="10">
        <v>1</v>
      </c>
      <c r="J1828" s="10"/>
      <c r="K1828" s="5">
        <v>0</v>
      </c>
      <c r="L1828" s="5">
        <v>0</v>
      </c>
      <c r="M1828" s="5">
        <v>0</v>
      </c>
      <c r="N1828" s="5">
        <v>0</v>
      </c>
      <c r="O1828" s="5">
        <v>0</v>
      </c>
      <c r="P1828" s="5">
        <v>0</v>
      </c>
      <c r="Q1828" s="5">
        <v>0</v>
      </c>
      <c r="R1828" s="5">
        <v>0</v>
      </c>
      <c r="S1828" s="5">
        <v>0</v>
      </c>
      <c r="T1828" s="5">
        <v>0</v>
      </c>
      <c r="U1828" s="5">
        <v>0</v>
      </c>
      <c r="V1828" s="5">
        <v>0</v>
      </c>
      <c r="W1828" s="5">
        <v>1</v>
      </c>
      <c r="X1828" s="5">
        <v>1</v>
      </c>
      <c r="Y1828" s="5">
        <v>0</v>
      </c>
    </row>
    <row r="1829" spans="1:25" ht="18.75" customHeight="1" x14ac:dyDescent="0.15">
      <c r="A1829" s="2" t="s">
        <v>348</v>
      </c>
      <c r="B1829" s="2">
        <v>2013</v>
      </c>
      <c r="C1829" s="3">
        <v>0</v>
      </c>
      <c r="D1829" s="3" t="s">
        <v>349</v>
      </c>
      <c r="E1829" s="2" t="s">
        <v>54</v>
      </c>
      <c r="F1829" s="2" cm="1">
        <f t="array" ref="F1829">_xlfn.IFS(C1829=1,(I1829+J1829+K1829+L1829+M1829+N1829+O1829+P1829+Q1829+R1829+S1829+T1829+U1829+W1829+X1829+Y1829+V1829),C1829=0,(I1829+K1829+L1829+M1829+N1829+O1829+P1829+Q1829+R1829+S1829+T1829+U1829+W1829+X1829+Y1829+V1829))</f>
        <v>3</v>
      </c>
      <c r="G1829" s="4" cm="1">
        <f t="array" ref="G1829">_xlfn.IFS(C1829=1,((I1829+J1829+K1829+L1829+M1829+N1829+O1829+P1829+Q1829+R1829+S1829+T1829+U1829+W1829+X1829+Y1829+V1829)/17),C1829=0,((I1829+K1829+L1829+M1829+N1829+O1829+P1829+Q1829+R1829+S1829+T1829+U1829+W1829+X1829+Y1829+V1829)/16))</f>
        <v>0.1875</v>
      </c>
      <c r="H1829" s="2" t="str" cm="1">
        <f t="array" ref="H1829">_xlfn.IFS((AND(G1829&gt;=0,G1829&lt;0.595)),"F - Persecuting",(AND(G1829&gt;=0.595,G1829&lt;0.695)),"D - Intolerant",(AND(G1829&gt;=0.695,G1829&lt;0.795)),"C - Resistant",(AND(G1829&gt;=0.795,G1829&lt;0.895)),"B - Tolerant",(AND(G1829&gt;=0.895,G1829&lt;=1)),"A - Protecting")</f>
        <v>F - Persecuting</v>
      </c>
      <c r="I1829" s="10">
        <v>1</v>
      </c>
      <c r="J1829" s="10"/>
      <c r="K1829" s="5">
        <v>0</v>
      </c>
      <c r="L1829" s="5">
        <v>0</v>
      </c>
      <c r="M1829" s="5">
        <v>0</v>
      </c>
      <c r="N1829" s="5">
        <v>0</v>
      </c>
      <c r="O1829" s="5">
        <v>0</v>
      </c>
      <c r="P1829" s="5">
        <v>0</v>
      </c>
      <c r="Q1829" s="5">
        <v>0</v>
      </c>
      <c r="R1829" s="5">
        <v>0</v>
      </c>
      <c r="S1829" s="5">
        <v>0</v>
      </c>
      <c r="T1829" s="5">
        <v>0</v>
      </c>
      <c r="U1829" s="5">
        <v>0</v>
      </c>
      <c r="V1829" s="5">
        <v>0</v>
      </c>
      <c r="W1829" s="5">
        <v>1</v>
      </c>
      <c r="X1829" s="5">
        <v>1</v>
      </c>
      <c r="Y1829" s="5">
        <v>0</v>
      </c>
    </row>
    <row r="1830" spans="1:25" ht="18.75" customHeight="1" x14ac:dyDescent="0.15">
      <c r="A1830" s="2" t="s">
        <v>348</v>
      </c>
      <c r="B1830" s="2">
        <v>2014</v>
      </c>
      <c r="C1830" s="3">
        <v>0</v>
      </c>
      <c r="D1830" s="3" t="s">
        <v>349</v>
      </c>
      <c r="E1830" s="2" t="s">
        <v>54</v>
      </c>
      <c r="F1830" s="2" cm="1">
        <f t="array" ref="F1830">_xlfn.IFS(C1830=1,(I1830+J1830+K1830+L1830+M1830+N1830+O1830+P1830+Q1830+R1830+S1830+T1830+U1830+W1830+X1830+Y1830+V1830),C1830=0,(I1830+K1830+L1830+M1830+N1830+O1830+P1830+Q1830+R1830+S1830+T1830+U1830+W1830+X1830+Y1830+V1830))</f>
        <v>3</v>
      </c>
      <c r="G1830" s="4" cm="1">
        <f t="array" ref="G1830">_xlfn.IFS(C1830=1,((I1830+J1830+K1830+L1830+M1830+N1830+O1830+P1830+Q1830+R1830+S1830+T1830+U1830+W1830+X1830+Y1830+V1830)/17),C1830=0,((I1830+K1830+L1830+M1830+N1830+O1830+P1830+Q1830+R1830+S1830+T1830+U1830+W1830+X1830+Y1830+V1830)/16))</f>
        <v>0.1875</v>
      </c>
      <c r="H1830" s="2" t="str" cm="1">
        <f t="array" ref="H1830">_xlfn.IFS((AND(G1830&gt;=0,G1830&lt;0.595)),"F - Persecuting",(AND(G1830&gt;=0.595,G1830&lt;0.695)),"D - Intolerant",(AND(G1830&gt;=0.695,G1830&lt;0.795)),"C - Resistant",(AND(G1830&gt;=0.795,G1830&lt;0.895)),"B - Tolerant",(AND(G1830&gt;=0.895,G1830&lt;=1)),"A - Protecting")</f>
        <v>F - Persecuting</v>
      </c>
      <c r="I1830" s="10">
        <v>1</v>
      </c>
      <c r="J1830" s="10"/>
      <c r="K1830" s="5">
        <v>0</v>
      </c>
      <c r="L1830" s="5">
        <v>0</v>
      </c>
      <c r="M1830" s="5">
        <v>0</v>
      </c>
      <c r="N1830" s="5">
        <v>0</v>
      </c>
      <c r="O1830" s="5">
        <v>0</v>
      </c>
      <c r="P1830" s="5">
        <v>0</v>
      </c>
      <c r="Q1830" s="5">
        <v>0</v>
      </c>
      <c r="R1830" s="5">
        <v>0</v>
      </c>
      <c r="S1830" s="5">
        <v>0</v>
      </c>
      <c r="T1830" s="5">
        <v>0</v>
      </c>
      <c r="U1830" s="5">
        <v>0</v>
      </c>
      <c r="V1830" s="5">
        <v>0</v>
      </c>
      <c r="W1830" s="5">
        <v>1</v>
      </c>
      <c r="X1830" s="5">
        <v>1</v>
      </c>
      <c r="Y1830" s="5">
        <v>0</v>
      </c>
    </row>
    <row r="1831" spans="1:25" ht="18.75" customHeight="1" x14ac:dyDescent="0.15">
      <c r="A1831" s="2" t="s">
        <v>348</v>
      </c>
      <c r="B1831" s="2">
        <v>2015</v>
      </c>
      <c r="C1831" s="3">
        <v>0</v>
      </c>
      <c r="D1831" s="3" t="s">
        <v>349</v>
      </c>
      <c r="E1831" s="2" t="s">
        <v>54</v>
      </c>
      <c r="F1831" s="2" cm="1">
        <f t="array" ref="F1831">_xlfn.IFS(C1831=1,(I1831+J1831+K1831+L1831+M1831+N1831+O1831+P1831+Q1831+R1831+S1831+T1831+U1831+W1831+X1831+Y1831+V1831),C1831=0,(I1831+K1831+L1831+M1831+N1831+O1831+P1831+Q1831+R1831+S1831+T1831+U1831+W1831+X1831+Y1831+V1831))</f>
        <v>3</v>
      </c>
      <c r="G1831" s="4" cm="1">
        <f t="array" ref="G1831">_xlfn.IFS(C1831=1,((I1831+J1831+K1831+L1831+M1831+N1831+O1831+P1831+Q1831+R1831+S1831+T1831+U1831+W1831+X1831+Y1831+V1831)/17),C1831=0,((I1831+K1831+L1831+M1831+N1831+O1831+P1831+Q1831+R1831+S1831+T1831+U1831+W1831+X1831+Y1831+V1831)/16))</f>
        <v>0.1875</v>
      </c>
      <c r="H1831" s="2" t="str" cm="1">
        <f t="array" ref="H1831">_xlfn.IFS((AND(G1831&gt;=0,G1831&lt;0.595)),"F - Persecuting",(AND(G1831&gt;=0.595,G1831&lt;0.695)),"D - Intolerant",(AND(G1831&gt;=0.695,G1831&lt;0.795)),"C - Resistant",(AND(G1831&gt;=0.795,G1831&lt;0.895)),"B - Tolerant",(AND(G1831&gt;=0.895,G1831&lt;=1)),"A - Protecting")</f>
        <v>F - Persecuting</v>
      </c>
      <c r="I1831" s="10">
        <v>1</v>
      </c>
      <c r="J1831" s="10"/>
      <c r="K1831" s="5">
        <v>0</v>
      </c>
      <c r="L1831" s="5">
        <v>0</v>
      </c>
      <c r="M1831" s="5">
        <v>0</v>
      </c>
      <c r="N1831" s="5">
        <v>0</v>
      </c>
      <c r="O1831" s="5">
        <v>0</v>
      </c>
      <c r="P1831" s="5">
        <v>0</v>
      </c>
      <c r="Q1831" s="5">
        <v>0</v>
      </c>
      <c r="R1831" s="5">
        <v>0</v>
      </c>
      <c r="S1831" s="5">
        <v>0</v>
      </c>
      <c r="T1831" s="5">
        <v>0</v>
      </c>
      <c r="U1831" s="5">
        <v>0</v>
      </c>
      <c r="V1831" s="5">
        <v>0</v>
      </c>
      <c r="W1831" s="5">
        <v>1</v>
      </c>
      <c r="X1831" s="5">
        <v>1</v>
      </c>
      <c r="Y1831" s="5">
        <v>0</v>
      </c>
    </row>
    <row r="1832" spans="1:25" ht="18.75" customHeight="1" x14ac:dyDescent="0.15">
      <c r="A1832" s="2" t="s">
        <v>348</v>
      </c>
      <c r="B1832" s="2">
        <v>2016</v>
      </c>
      <c r="C1832" s="3">
        <v>0</v>
      </c>
      <c r="D1832" s="3" t="s">
        <v>349</v>
      </c>
      <c r="E1832" s="2" t="s">
        <v>54</v>
      </c>
      <c r="F1832" s="2" cm="1">
        <f t="array" ref="F1832">_xlfn.IFS(C1832=1,(I1832+J1832+K1832+L1832+M1832+N1832+O1832+P1832+Q1832+R1832+S1832+T1832+U1832+W1832+X1832+Y1832+V1832),C1832=0,(I1832+K1832+L1832+M1832+N1832+O1832+P1832+Q1832+R1832+S1832+T1832+U1832+W1832+X1832+Y1832+V1832))</f>
        <v>3</v>
      </c>
      <c r="G1832" s="4" cm="1">
        <f t="array" ref="G1832">_xlfn.IFS(C1832=1,((I1832+J1832+K1832+L1832+M1832+N1832+O1832+P1832+Q1832+R1832+S1832+T1832+U1832+W1832+X1832+Y1832+V1832)/17),C1832=0,((I1832+K1832+L1832+M1832+N1832+O1832+P1832+Q1832+R1832+S1832+T1832+U1832+W1832+X1832+Y1832+V1832)/16))</f>
        <v>0.1875</v>
      </c>
      <c r="H1832" s="2" t="str" cm="1">
        <f t="array" ref="H1832">_xlfn.IFS((AND(G1832&gt;=0,G1832&lt;0.595)),"F - Persecuting",(AND(G1832&gt;=0.595,G1832&lt;0.695)),"D - Intolerant",(AND(G1832&gt;=0.695,G1832&lt;0.795)),"C - Resistant",(AND(G1832&gt;=0.795,G1832&lt;0.895)),"B - Tolerant",(AND(G1832&gt;=0.895,G1832&lt;=1)),"A - Protecting")</f>
        <v>F - Persecuting</v>
      </c>
      <c r="I1832" s="10">
        <v>1</v>
      </c>
      <c r="J1832" s="10"/>
      <c r="K1832" s="5">
        <v>0</v>
      </c>
      <c r="L1832" s="5">
        <v>0</v>
      </c>
      <c r="M1832" s="5">
        <v>0</v>
      </c>
      <c r="N1832" s="5">
        <v>0</v>
      </c>
      <c r="O1832" s="5">
        <v>0</v>
      </c>
      <c r="P1832" s="5">
        <v>0</v>
      </c>
      <c r="Q1832" s="5">
        <v>0</v>
      </c>
      <c r="R1832" s="5">
        <v>0</v>
      </c>
      <c r="S1832" s="5">
        <v>0</v>
      </c>
      <c r="T1832" s="5">
        <v>0</v>
      </c>
      <c r="U1832" s="5">
        <v>0</v>
      </c>
      <c r="V1832" s="5">
        <v>0</v>
      </c>
      <c r="W1832" s="5">
        <v>1</v>
      </c>
      <c r="X1832" s="5">
        <v>1</v>
      </c>
      <c r="Y1832" s="5">
        <v>0</v>
      </c>
    </row>
    <row r="1833" spans="1:25" ht="18.75" customHeight="1" x14ac:dyDescent="0.15">
      <c r="A1833" s="2" t="s">
        <v>348</v>
      </c>
      <c r="B1833" s="2">
        <v>2017</v>
      </c>
      <c r="C1833" s="3">
        <v>0</v>
      </c>
      <c r="D1833" s="3" t="s">
        <v>349</v>
      </c>
      <c r="E1833" s="2" t="s">
        <v>54</v>
      </c>
      <c r="F1833" s="2" cm="1">
        <f t="array" ref="F1833">_xlfn.IFS(C1833=1,(I1833+J1833+K1833+L1833+M1833+N1833+O1833+P1833+Q1833+R1833+S1833+T1833+U1833+W1833+X1833+Y1833+V1833),C1833=0,(I1833+K1833+L1833+M1833+N1833+O1833+P1833+Q1833+R1833+S1833+T1833+U1833+W1833+X1833+Y1833+V1833))</f>
        <v>3</v>
      </c>
      <c r="G1833" s="4" cm="1">
        <f t="array" ref="G1833">_xlfn.IFS(C1833=1,((I1833+J1833+K1833+L1833+M1833+N1833+O1833+P1833+Q1833+R1833+S1833+T1833+U1833+W1833+X1833+Y1833+V1833)/17),C1833=0,((I1833+K1833+L1833+M1833+N1833+O1833+P1833+Q1833+R1833+S1833+T1833+U1833+W1833+X1833+Y1833+V1833)/16))</f>
        <v>0.1875</v>
      </c>
      <c r="H1833" s="2" t="str" cm="1">
        <f t="array" ref="H1833">_xlfn.IFS((AND(G1833&gt;=0,G1833&lt;0.595)),"F - Persecuting",(AND(G1833&gt;=0.595,G1833&lt;0.695)),"D - Intolerant",(AND(G1833&gt;=0.695,G1833&lt;0.795)),"C - Resistant",(AND(G1833&gt;=0.795,G1833&lt;0.895)),"B - Tolerant",(AND(G1833&gt;=0.895,G1833&lt;=1)),"A - Protecting")</f>
        <v>F - Persecuting</v>
      </c>
      <c r="I1833" s="10">
        <v>1</v>
      </c>
      <c r="J1833" s="10"/>
      <c r="K1833" s="5">
        <v>0</v>
      </c>
      <c r="L1833" s="5">
        <v>0</v>
      </c>
      <c r="M1833" s="5">
        <v>0</v>
      </c>
      <c r="N1833" s="5">
        <v>0</v>
      </c>
      <c r="O1833" s="5">
        <v>0</v>
      </c>
      <c r="P1833" s="5">
        <v>0</v>
      </c>
      <c r="Q1833" s="5">
        <v>0</v>
      </c>
      <c r="R1833" s="5">
        <v>0</v>
      </c>
      <c r="S1833" s="5">
        <v>0</v>
      </c>
      <c r="T1833" s="5">
        <v>0</v>
      </c>
      <c r="U1833" s="5">
        <v>0</v>
      </c>
      <c r="V1833" s="5">
        <v>0</v>
      </c>
      <c r="W1833" s="5">
        <v>1</v>
      </c>
      <c r="X1833" s="5">
        <v>1</v>
      </c>
      <c r="Y1833" s="5">
        <v>0</v>
      </c>
    </row>
    <row r="1834" spans="1:25" ht="18.75" customHeight="1" x14ac:dyDescent="0.15">
      <c r="A1834" s="2" t="s">
        <v>348</v>
      </c>
      <c r="B1834" s="2">
        <v>2018</v>
      </c>
      <c r="C1834" s="3">
        <v>0</v>
      </c>
      <c r="D1834" s="3" t="s">
        <v>349</v>
      </c>
      <c r="E1834" s="2" t="s">
        <v>54</v>
      </c>
      <c r="F1834" s="2" cm="1">
        <f t="array" ref="F1834">_xlfn.IFS(C1834=1,(I1834+J1834+K1834+L1834+M1834+N1834+O1834+P1834+Q1834+R1834+S1834+T1834+U1834+W1834+X1834+Y1834+V1834),C1834=0,(I1834+K1834+L1834+M1834+N1834+O1834+P1834+Q1834+R1834+S1834+T1834+U1834+W1834+X1834+Y1834+V1834))</f>
        <v>3</v>
      </c>
      <c r="G1834" s="4" cm="1">
        <f t="array" ref="G1834">_xlfn.IFS(C1834=1,((I1834+J1834+K1834+L1834+M1834+N1834+O1834+P1834+Q1834+R1834+S1834+T1834+U1834+W1834+X1834+Y1834+V1834)/17),C1834=0,((I1834+K1834+L1834+M1834+N1834+O1834+P1834+Q1834+R1834+S1834+T1834+U1834+W1834+X1834+Y1834+V1834)/16))</f>
        <v>0.1875</v>
      </c>
      <c r="H1834" s="2" t="str" cm="1">
        <f t="array" ref="H1834">_xlfn.IFS((AND(G1834&gt;=0,G1834&lt;0.595)),"F - Persecuting",(AND(G1834&gt;=0.595,G1834&lt;0.695)),"D - Intolerant",(AND(G1834&gt;=0.695,G1834&lt;0.795)),"C - Resistant",(AND(G1834&gt;=0.795,G1834&lt;0.895)),"B - Tolerant",(AND(G1834&gt;=0.895,G1834&lt;=1)),"A - Protecting")</f>
        <v>F - Persecuting</v>
      </c>
      <c r="I1834" s="10">
        <v>1</v>
      </c>
      <c r="J1834" s="10"/>
      <c r="K1834" s="5">
        <v>0</v>
      </c>
      <c r="L1834" s="5">
        <v>0</v>
      </c>
      <c r="M1834" s="5">
        <v>0</v>
      </c>
      <c r="N1834" s="5">
        <v>0</v>
      </c>
      <c r="O1834" s="5">
        <v>0</v>
      </c>
      <c r="P1834" s="6">
        <v>1</v>
      </c>
      <c r="Q1834" s="5">
        <v>0</v>
      </c>
      <c r="R1834" s="5">
        <v>0</v>
      </c>
      <c r="S1834" s="5">
        <v>0</v>
      </c>
      <c r="T1834" s="5">
        <v>0</v>
      </c>
      <c r="U1834" s="5">
        <v>0</v>
      </c>
      <c r="V1834" s="5">
        <v>0</v>
      </c>
      <c r="W1834" s="5">
        <v>1</v>
      </c>
      <c r="X1834" s="5">
        <v>0</v>
      </c>
      <c r="Y1834" s="5">
        <v>0</v>
      </c>
    </row>
    <row r="1835" spans="1:25" ht="18.75" customHeight="1" x14ac:dyDescent="0.15">
      <c r="A1835" s="2" t="s">
        <v>348</v>
      </c>
      <c r="B1835" s="2">
        <v>2019</v>
      </c>
      <c r="C1835" s="3">
        <v>0</v>
      </c>
      <c r="D1835" s="3" t="s">
        <v>349</v>
      </c>
      <c r="E1835" s="2" t="s">
        <v>54</v>
      </c>
      <c r="F1835" s="2" cm="1">
        <f t="array" ref="F1835">_xlfn.IFS(C1835=1,(I1835+J1835+K1835+L1835+M1835+N1835+O1835+P1835+Q1835+R1835+S1835+T1835+U1835+W1835+X1835+Y1835+V1835),C1835=0,(I1835+K1835+L1835+M1835+N1835+O1835+P1835+Q1835+R1835+S1835+T1835+U1835+W1835+X1835+Y1835+V1835))</f>
        <v>4</v>
      </c>
      <c r="G1835" s="4" cm="1">
        <f t="array" ref="G1835">_xlfn.IFS(C1835=1,((I1835+J1835+K1835+L1835+M1835+N1835+O1835+P1835+Q1835+R1835+S1835+T1835+U1835+W1835+X1835+Y1835+V1835)/17),C1835=0,((I1835+K1835+L1835+M1835+N1835+O1835+P1835+Q1835+R1835+S1835+T1835+U1835+W1835+X1835+Y1835+V1835)/16))</f>
        <v>0.25</v>
      </c>
      <c r="H1835" s="2" t="str" cm="1">
        <f t="array" ref="H1835">_xlfn.IFS((AND(G1835&gt;=0,G1835&lt;0.595)),"F - Persecuting",(AND(G1835&gt;=0.595,G1835&lt;0.695)),"D - Intolerant",(AND(G1835&gt;=0.695,G1835&lt;0.795)),"C - Resistant",(AND(G1835&gt;=0.795,G1835&lt;0.895)),"B - Tolerant",(AND(G1835&gt;=0.895,G1835&lt;=1)),"A - Protecting")</f>
        <v>F - Persecuting</v>
      </c>
      <c r="I1835" s="10">
        <v>1</v>
      </c>
      <c r="J1835" s="10"/>
      <c r="K1835" s="5">
        <v>0</v>
      </c>
      <c r="L1835" s="5">
        <v>0</v>
      </c>
      <c r="M1835" s="5">
        <v>0</v>
      </c>
      <c r="N1835" s="5">
        <v>0</v>
      </c>
      <c r="O1835" s="5">
        <v>0</v>
      </c>
      <c r="P1835" s="6">
        <v>1</v>
      </c>
      <c r="Q1835" s="5">
        <v>0</v>
      </c>
      <c r="R1835" s="5">
        <v>0</v>
      </c>
      <c r="S1835" s="5">
        <v>0</v>
      </c>
      <c r="T1835" s="5">
        <v>0</v>
      </c>
      <c r="U1835" s="5">
        <v>0</v>
      </c>
      <c r="V1835" s="5">
        <v>0</v>
      </c>
      <c r="W1835" s="5">
        <v>1</v>
      </c>
      <c r="X1835" s="5">
        <v>1</v>
      </c>
      <c r="Y1835" s="5">
        <v>0</v>
      </c>
    </row>
    <row r="1836" spans="1:25" ht="18.75" customHeight="1" x14ac:dyDescent="0.15">
      <c r="A1836" s="8" t="s">
        <v>348</v>
      </c>
      <c r="B1836" s="2">
        <v>2020</v>
      </c>
      <c r="C1836" s="3">
        <v>0</v>
      </c>
      <c r="D1836" s="3" t="s">
        <v>349</v>
      </c>
      <c r="E1836" s="2" t="s">
        <v>54</v>
      </c>
      <c r="F1836" s="2" cm="1">
        <f t="array" ref="F1836">_xlfn.IFS(C1836=1,(I1836+J1836+K1836+L1836+M1836+N1836+O1836+P1836+Q1836+R1836+S1836+T1836+U1836+W1836+X1836+Y1836+V1836),C1836=0,(I1836+K1836+L1836+M1836+N1836+O1836+P1836+Q1836+R1836+S1836+T1836+U1836+W1836+X1836+Y1836+V1836))</f>
        <v>3</v>
      </c>
      <c r="G1836" s="4" cm="1">
        <f t="array" ref="G1836">_xlfn.IFS(C1836=1,((I1836+J1836+K1836+L1836+M1836+N1836+O1836+P1836+Q1836+R1836+S1836+T1836+U1836+W1836+X1836+Y1836+V1836)/17),C1836=0,((I1836+K1836+L1836+M1836+N1836+O1836+P1836+Q1836+R1836+S1836+T1836+U1836+W1836+X1836+Y1836+V1836)/16))</f>
        <v>0.1875</v>
      </c>
      <c r="H1836" s="2" t="str" cm="1">
        <f t="array" ref="H1836">_xlfn.IFS((AND(G1836&gt;=0,G1836&lt;0.595)),"F - Persecuting",(AND(G1836&gt;=0.595,G1836&lt;0.695)),"D - Intolerant",(AND(G1836&gt;=0.695,G1836&lt;0.795)),"C - Resistant",(AND(G1836&gt;=0.795,G1836&lt;0.895)),"B - Tolerant",(AND(G1836&gt;=0.895,G1836&lt;=1)),"A - Protecting")</f>
        <v>F - Persecuting</v>
      </c>
      <c r="I1836" s="5">
        <v>1</v>
      </c>
      <c r="J1836" s="7"/>
      <c r="K1836" s="5">
        <v>0</v>
      </c>
      <c r="L1836" s="5">
        <v>0</v>
      </c>
      <c r="M1836" s="5">
        <v>0</v>
      </c>
      <c r="N1836" s="5">
        <v>0</v>
      </c>
      <c r="O1836" s="5">
        <v>0</v>
      </c>
      <c r="P1836" s="5">
        <v>1</v>
      </c>
      <c r="Q1836" s="5">
        <v>0</v>
      </c>
      <c r="R1836" s="5">
        <v>0</v>
      </c>
      <c r="S1836" s="5">
        <v>0</v>
      </c>
      <c r="T1836" s="5">
        <v>0</v>
      </c>
      <c r="U1836" s="5">
        <v>0</v>
      </c>
      <c r="V1836" s="5">
        <v>0</v>
      </c>
      <c r="W1836" s="5">
        <v>1</v>
      </c>
      <c r="X1836" s="5">
        <v>0</v>
      </c>
      <c r="Y1836" s="5">
        <v>0</v>
      </c>
    </row>
    <row r="1837" spans="1:25" ht="18.75" customHeight="1" x14ac:dyDescent="0.15">
      <c r="A1837" s="2" t="s">
        <v>348</v>
      </c>
      <c r="B1837" s="2">
        <v>2021</v>
      </c>
      <c r="C1837" s="3">
        <v>0</v>
      </c>
      <c r="D1837" s="3" t="s">
        <v>349</v>
      </c>
      <c r="E1837" s="2" t="s">
        <v>54</v>
      </c>
      <c r="F1837" s="2" cm="1">
        <f t="array" ref="F1837">_xlfn.IFS(C1837=1,(I1837+J1837+K1837+L1837+M1837+N1837+O1837+P1837+Q1837+R1837+S1837+T1837+U1837+W1837+X1837+Y1837+V1837),C1837=0,(I1837+K1837+L1837+M1837+N1837+O1837+P1837+Q1837+R1837+S1837+T1837+U1837+W1837+X1837+Y1837+V1837))</f>
        <v>3</v>
      </c>
      <c r="G1837" s="4" cm="1">
        <f t="array" ref="G1837">_xlfn.IFS(C1837=1,((I1837+J1837+K1837+L1837+M1837+N1837+O1837+P1837+Q1837+R1837+S1837+T1837+U1837+W1837+X1837+Y1837+V1837)/17),C1837=0,((I1837+K1837+L1837+M1837+N1837+O1837+P1837+Q1837+R1837+S1837+T1837+U1837+W1837+X1837+Y1837+V1837)/16))</f>
        <v>0.1875</v>
      </c>
      <c r="H1837" s="2" t="str" cm="1">
        <f t="array" ref="H1837">_xlfn.IFS((AND(G1837&gt;=0,G1837&lt;0.595)),"F - Persecuting",(AND(G1837&gt;=0.595,G1837&lt;0.695)),"D - Intolerant",(AND(G1837&gt;=0.695,G1837&lt;0.795)),"C - Resistant",(AND(G1837&gt;=0.795,G1837&lt;0.895)),"B - Tolerant",(AND(G1837&gt;=0.895,G1837&lt;=1)),"A - Protecting")</f>
        <v>F - Persecuting</v>
      </c>
      <c r="I1837" s="5">
        <v>1</v>
      </c>
      <c r="J1837" s="5"/>
      <c r="K1837" s="5">
        <v>0</v>
      </c>
      <c r="L1837" s="5">
        <v>0</v>
      </c>
      <c r="M1837" s="5">
        <v>0</v>
      </c>
      <c r="N1837" s="5">
        <v>0</v>
      </c>
      <c r="O1837" s="5">
        <v>0</v>
      </c>
      <c r="P1837" s="5">
        <v>1</v>
      </c>
      <c r="Q1837" s="5">
        <v>0</v>
      </c>
      <c r="R1837" s="5">
        <v>0</v>
      </c>
      <c r="S1837" s="5">
        <v>0</v>
      </c>
      <c r="T1837" s="5">
        <v>0</v>
      </c>
      <c r="U1837" s="5">
        <v>0</v>
      </c>
      <c r="V1837" s="5">
        <v>0</v>
      </c>
      <c r="W1837" s="5">
        <v>1</v>
      </c>
      <c r="X1837" s="5">
        <v>0</v>
      </c>
      <c r="Y1837" s="5">
        <v>0</v>
      </c>
    </row>
    <row r="1838" spans="1:25" ht="18.75" customHeight="1" x14ac:dyDescent="0.15">
      <c r="A1838" s="2" t="s">
        <v>348</v>
      </c>
      <c r="B1838" s="2">
        <v>2022</v>
      </c>
      <c r="C1838" s="3">
        <v>0</v>
      </c>
      <c r="D1838" s="3" t="s">
        <v>349</v>
      </c>
      <c r="E1838" s="2" t="s">
        <v>54</v>
      </c>
      <c r="F1838" s="2" cm="1">
        <f t="array" ref="F1838">_xlfn.IFS(C1838=1,(I1838+J1838+K1838+L1838+M1838+N1838+O1838+P1838+Q1838+R1838+S1838+T1838+U1838+W1838+X1838+Y1838+V1838),C1838=0,(I1838+K1838+L1838+M1838+N1838+O1838+P1838+Q1838+R1838+S1838+T1838+U1838+W1838+X1838+Y1838+V1838))</f>
        <v>4</v>
      </c>
      <c r="G1838" s="4" cm="1">
        <f t="array" ref="G1838">_xlfn.IFS(C1838=1,((I1838+J1838+K1838+L1838+M1838+N1838+O1838+P1838+Q1838+R1838+S1838+T1838+U1838+W1838+X1838+Y1838+V1838)/17),C1838=0,((I1838+K1838+L1838+M1838+N1838+O1838+P1838+Q1838+R1838+S1838+T1838+U1838+W1838+X1838+Y1838+V1838)/16))</f>
        <v>0.25</v>
      </c>
      <c r="H1838" s="2" t="str" cm="1">
        <f t="array" ref="H1838">_xlfn.IFS((AND(G1838&gt;=0,G1838&lt;0.595)),"F - Persecuting",(AND(G1838&gt;=0.595,G1838&lt;0.695)),"D - Intolerant",(AND(G1838&gt;=0.695,G1838&lt;0.795)),"C - Resistant",(AND(G1838&gt;=0.795,G1838&lt;0.895)),"B - Tolerant",(AND(G1838&gt;=0.895,G1838&lt;=1)),"A - Protecting")</f>
        <v>F - Persecuting</v>
      </c>
      <c r="I1838" s="5">
        <v>1</v>
      </c>
      <c r="J1838" s="5"/>
      <c r="K1838" s="5">
        <v>0</v>
      </c>
      <c r="L1838" s="5">
        <v>0</v>
      </c>
      <c r="M1838" s="5">
        <v>0</v>
      </c>
      <c r="N1838" s="5">
        <v>0</v>
      </c>
      <c r="O1838" s="5">
        <v>0</v>
      </c>
      <c r="P1838" s="5">
        <v>1</v>
      </c>
      <c r="Q1838" s="5">
        <v>0</v>
      </c>
      <c r="R1838" s="5">
        <v>0</v>
      </c>
      <c r="S1838" s="5">
        <v>0</v>
      </c>
      <c r="T1838" s="5">
        <v>0</v>
      </c>
      <c r="U1838" s="5">
        <v>0</v>
      </c>
      <c r="V1838" s="5">
        <v>0</v>
      </c>
      <c r="W1838" s="5">
        <v>1</v>
      </c>
      <c r="X1838" s="5">
        <v>1</v>
      </c>
      <c r="Y1838" s="5">
        <v>0</v>
      </c>
    </row>
    <row r="1839" spans="1:25" ht="18.75" customHeight="1" x14ac:dyDescent="0.15">
      <c r="A1839" s="2" t="s">
        <v>350</v>
      </c>
      <c r="B1839" s="2">
        <v>2011</v>
      </c>
      <c r="C1839" s="3">
        <v>0</v>
      </c>
      <c r="D1839" s="3" t="s">
        <v>351</v>
      </c>
      <c r="E1839" s="2" t="s">
        <v>38</v>
      </c>
      <c r="F1839" s="2" cm="1">
        <f t="array" ref="F1839">_xlfn.IFS(C1839=1,(I1839+J1839+K1839+L1839+M1839+N1839+O1839+P1839+Q1839+R1839+S1839+T1839+U1839+W1839+X1839+Y1839+V1839),C1839=0,(I1839+K1839+L1839+M1839+N1839+O1839+P1839+Q1839+R1839+S1839+T1839+U1839+W1839+X1839+Y1839+V1839))</f>
        <v>6</v>
      </c>
      <c r="G1839" s="4" cm="1">
        <f t="array" ref="G1839">_xlfn.IFS(C1839=1,((I1839+J1839+K1839+L1839+M1839+N1839+O1839+P1839+Q1839+R1839+S1839+T1839+U1839+W1839+X1839+Y1839+V1839)/17),C1839=0,((I1839+K1839+L1839+M1839+N1839+O1839+P1839+Q1839+R1839+S1839+T1839+U1839+W1839+X1839+Y1839+V1839)/16))</f>
        <v>0.375</v>
      </c>
      <c r="H1839" s="2" t="str" cm="1">
        <f t="array" ref="H1839">_xlfn.IFS((AND(G1839&gt;=0,G1839&lt;0.595)),"F - Persecuting",(AND(G1839&gt;=0.595,G1839&lt;0.695)),"D - Intolerant",(AND(G1839&gt;=0.695,G1839&lt;0.795)),"C - Resistant",(AND(G1839&gt;=0.795,G1839&lt;0.895)),"B - Tolerant",(AND(G1839&gt;=0.895,G1839&lt;=1)),"A - Protecting")</f>
        <v>F - Persecuting</v>
      </c>
      <c r="I1839" s="10">
        <v>1</v>
      </c>
      <c r="J1839" s="10"/>
      <c r="K1839" s="5">
        <v>0</v>
      </c>
      <c r="L1839" s="5">
        <v>0</v>
      </c>
      <c r="M1839" s="5">
        <v>0</v>
      </c>
      <c r="N1839" s="5">
        <v>0</v>
      </c>
      <c r="O1839" s="5">
        <v>1</v>
      </c>
      <c r="P1839" s="5">
        <v>1</v>
      </c>
      <c r="Q1839" s="5">
        <v>1</v>
      </c>
      <c r="R1839" s="5">
        <v>0</v>
      </c>
      <c r="S1839" s="5">
        <v>0</v>
      </c>
      <c r="T1839" s="5">
        <v>0</v>
      </c>
      <c r="U1839" s="5">
        <v>0</v>
      </c>
      <c r="V1839" s="5">
        <v>0</v>
      </c>
      <c r="W1839" s="5">
        <v>1</v>
      </c>
      <c r="X1839" s="5">
        <v>1</v>
      </c>
      <c r="Y1839" s="6">
        <v>0</v>
      </c>
    </row>
    <row r="1840" spans="1:25" ht="18.75" customHeight="1" x14ac:dyDescent="0.15">
      <c r="A1840" s="2" t="s">
        <v>350</v>
      </c>
      <c r="B1840" s="2">
        <v>2012</v>
      </c>
      <c r="C1840" s="3">
        <v>0</v>
      </c>
      <c r="D1840" s="3" t="s">
        <v>351</v>
      </c>
      <c r="E1840" s="2" t="s">
        <v>38</v>
      </c>
      <c r="F1840" s="2" cm="1">
        <f t="array" ref="F1840">_xlfn.IFS(C1840=1,(I1840+J1840+K1840+L1840+M1840+N1840+O1840+P1840+Q1840+R1840+S1840+T1840+U1840+W1840+X1840+Y1840+V1840),C1840=0,(I1840+K1840+L1840+M1840+N1840+O1840+P1840+Q1840+R1840+S1840+T1840+U1840+W1840+X1840+Y1840+V1840))</f>
        <v>6</v>
      </c>
      <c r="G1840" s="4" cm="1">
        <f t="array" ref="G1840">_xlfn.IFS(C1840=1,((I1840+J1840+K1840+L1840+M1840+N1840+O1840+P1840+Q1840+R1840+S1840+T1840+U1840+W1840+X1840+Y1840+V1840)/17),C1840=0,((I1840+K1840+L1840+M1840+N1840+O1840+P1840+Q1840+R1840+S1840+T1840+U1840+W1840+X1840+Y1840+V1840)/16))</f>
        <v>0.375</v>
      </c>
      <c r="H1840" s="2" t="str" cm="1">
        <f t="array" ref="H1840">_xlfn.IFS((AND(G1840&gt;=0,G1840&lt;0.595)),"F - Persecuting",(AND(G1840&gt;=0.595,G1840&lt;0.695)),"D - Intolerant",(AND(G1840&gt;=0.695,G1840&lt;0.795)),"C - Resistant",(AND(G1840&gt;=0.795,G1840&lt;0.895)),"B - Tolerant",(AND(G1840&gt;=0.895,G1840&lt;=1)),"A - Protecting")</f>
        <v>F - Persecuting</v>
      </c>
      <c r="I1840" s="10">
        <v>1</v>
      </c>
      <c r="J1840" s="10"/>
      <c r="K1840" s="5">
        <v>0</v>
      </c>
      <c r="L1840" s="5">
        <v>0</v>
      </c>
      <c r="M1840" s="5">
        <v>0</v>
      </c>
      <c r="N1840" s="5">
        <v>0</v>
      </c>
      <c r="O1840" s="5">
        <v>1</v>
      </c>
      <c r="P1840" s="5">
        <v>1</v>
      </c>
      <c r="Q1840" s="5">
        <v>1</v>
      </c>
      <c r="R1840" s="5">
        <v>0</v>
      </c>
      <c r="S1840" s="5">
        <v>0</v>
      </c>
      <c r="T1840" s="5">
        <v>0</v>
      </c>
      <c r="U1840" s="5">
        <v>0</v>
      </c>
      <c r="V1840" s="5">
        <v>0</v>
      </c>
      <c r="W1840" s="5">
        <v>1</v>
      </c>
      <c r="X1840" s="5">
        <v>1</v>
      </c>
      <c r="Y1840" s="6">
        <v>0</v>
      </c>
    </row>
    <row r="1841" spans="1:25" ht="18.75" customHeight="1" x14ac:dyDescent="0.15">
      <c r="A1841" s="2" t="s">
        <v>350</v>
      </c>
      <c r="B1841" s="2">
        <v>2013</v>
      </c>
      <c r="C1841" s="3">
        <v>0</v>
      </c>
      <c r="D1841" s="3" t="s">
        <v>351</v>
      </c>
      <c r="E1841" s="2" t="s">
        <v>38</v>
      </c>
      <c r="F1841" s="2" cm="1">
        <f t="array" ref="F1841">_xlfn.IFS(C1841=1,(I1841+J1841+K1841+L1841+M1841+N1841+O1841+P1841+Q1841+R1841+S1841+T1841+U1841+W1841+X1841+Y1841+V1841),C1841=0,(I1841+K1841+L1841+M1841+N1841+O1841+P1841+Q1841+R1841+S1841+T1841+U1841+W1841+X1841+Y1841+V1841))</f>
        <v>6</v>
      </c>
      <c r="G1841" s="4" cm="1">
        <f t="array" ref="G1841">_xlfn.IFS(C1841=1,((I1841+J1841+K1841+L1841+M1841+N1841+O1841+P1841+Q1841+R1841+S1841+T1841+U1841+W1841+X1841+Y1841+V1841)/17),C1841=0,((I1841+K1841+L1841+M1841+N1841+O1841+P1841+Q1841+R1841+S1841+T1841+U1841+W1841+X1841+Y1841+V1841)/16))</f>
        <v>0.375</v>
      </c>
      <c r="H1841" s="2" t="str" cm="1">
        <f t="array" ref="H1841">_xlfn.IFS((AND(G1841&gt;=0,G1841&lt;0.595)),"F - Persecuting",(AND(G1841&gt;=0.595,G1841&lt;0.695)),"D - Intolerant",(AND(G1841&gt;=0.695,G1841&lt;0.795)),"C - Resistant",(AND(G1841&gt;=0.795,G1841&lt;0.895)),"B - Tolerant",(AND(G1841&gt;=0.895,G1841&lt;=1)),"A - Protecting")</f>
        <v>F - Persecuting</v>
      </c>
      <c r="I1841" s="10">
        <v>1</v>
      </c>
      <c r="J1841" s="10"/>
      <c r="K1841" s="5">
        <v>0</v>
      </c>
      <c r="L1841" s="5">
        <v>0</v>
      </c>
      <c r="M1841" s="5">
        <v>0</v>
      </c>
      <c r="N1841" s="5">
        <v>0</v>
      </c>
      <c r="O1841" s="5">
        <v>1</v>
      </c>
      <c r="P1841" s="5">
        <v>1</v>
      </c>
      <c r="Q1841" s="5">
        <v>1</v>
      </c>
      <c r="R1841" s="5">
        <v>0</v>
      </c>
      <c r="S1841" s="5">
        <v>0</v>
      </c>
      <c r="T1841" s="5">
        <v>0</v>
      </c>
      <c r="U1841" s="5">
        <v>0</v>
      </c>
      <c r="V1841" s="5">
        <v>0</v>
      </c>
      <c r="W1841" s="5">
        <v>1</v>
      </c>
      <c r="X1841" s="5">
        <v>1</v>
      </c>
      <c r="Y1841" s="6">
        <v>0</v>
      </c>
    </row>
    <row r="1842" spans="1:25" ht="18.75" customHeight="1" x14ac:dyDescent="0.15">
      <c r="A1842" s="2" t="s">
        <v>350</v>
      </c>
      <c r="B1842" s="2">
        <v>2014</v>
      </c>
      <c r="C1842" s="3">
        <v>0</v>
      </c>
      <c r="D1842" s="3" t="s">
        <v>351</v>
      </c>
      <c r="E1842" s="2" t="s">
        <v>38</v>
      </c>
      <c r="F1842" s="2" cm="1">
        <f t="array" ref="F1842">_xlfn.IFS(C1842=1,(I1842+J1842+K1842+L1842+M1842+N1842+O1842+P1842+Q1842+R1842+S1842+T1842+U1842+W1842+X1842+Y1842+V1842),C1842=0,(I1842+K1842+L1842+M1842+N1842+O1842+P1842+Q1842+R1842+S1842+T1842+U1842+W1842+X1842+Y1842+V1842))</f>
        <v>6</v>
      </c>
      <c r="G1842" s="4" cm="1">
        <f t="array" ref="G1842">_xlfn.IFS(C1842=1,((I1842+J1842+K1842+L1842+M1842+N1842+O1842+P1842+Q1842+R1842+S1842+T1842+U1842+W1842+X1842+Y1842+V1842)/17),C1842=0,((I1842+K1842+L1842+M1842+N1842+O1842+P1842+Q1842+R1842+S1842+T1842+U1842+W1842+X1842+Y1842+V1842)/16))</f>
        <v>0.375</v>
      </c>
      <c r="H1842" s="2" t="str" cm="1">
        <f t="array" ref="H1842">_xlfn.IFS((AND(G1842&gt;=0,G1842&lt;0.595)),"F - Persecuting",(AND(G1842&gt;=0.595,G1842&lt;0.695)),"D - Intolerant",(AND(G1842&gt;=0.695,G1842&lt;0.795)),"C - Resistant",(AND(G1842&gt;=0.795,G1842&lt;0.895)),"B - Tolerant",(AND(G1842&gt;=0.895,G1842&lt;=1)),"A - Protecting")</f>
        <v>F - Persecuting</v>
      </c>
      <c r="I1842" s="10">
        <v>1</v>
      </c>
      <c r="J1842" s="10"/>
      <c r="K1842" s="5">
        <v>0</v>
      </c>
      <c r="L1842" s="5">
        <v>0</v>
      </c>
      <c r="M1842" s="5">
        <v>0</v>
      </c>
      <c r="N1842" s="5">
        <v>0</v>
      </c>
      <c r="O1842" s="5">
        <v>1</v>
      </c>
      <c r="P1842" s="5">
        <v>1</v>
      </c>
      <c r="Q1842" s="5">
        <v>1</v>
      </c>
      <c r="R1842" s="5">
        <v>0</v>
      </c>
      <c r="S1842" s="5">
        <v>0</v>
      </c>
      <c r="T1842" s="5">
        <v>0</v>
      </c>
      <c r="U1842" s="5">
        <v>0</v>
      </c>
      <c r="V1842" s="5">
        <v>0</v>
      </c>
      <c r="W1842" s="5">
        <v>1</v>
      </c>
      <c r="X1842" s="5">
        <v>1</v>
      </c>
      <c r="Y1842" s="6">
        <v>0</v>
      </c>
    </row>
    <row r="1843" spans="1:25" ht="18.75" customHeight="1" x14ac:dyDescent="0.15">
      <c r="A1843" s="2" t="s">
        <v>350</v>
      </c>
      <c r="B1843" s="2">
        <v>2015</v>
      </c>
      <c r="C1843" s="3">
        <v>0</v>
      </c>
      <c r="D1843" s="3" t="s">
        <v>351</v>
      </c>
      <c r="E1843" s="2" t="s">
        <v>38</v>
      </c>
      <c r="F1843" s="2" cm="1">
        <f t="array" ref="F1843">_xlfn.IFS(C1843=1,(I1843+J1843+K1843+L1843+M1843+N1843+O1843+P1843+Q1843+R1843+S1843+T1843+U1843+W1843+X1843+Y1843+V1843),C1843=0,(I1843+K1843+L1843+M1843+N1843+O1843+P1843+Q1843+R1843+S1843+T1843+U1843+W1843+X1843+Y1843+V1843))</f>
        <v>6</v>
      </c>
      <c r="G1843" s="4" cm="1">
        <f t="array" ref="G1843">_xlfn.IFS(C1843=1,((I1843+J1843+K1843+L1843+M1843+N1843+O1843+P1843+Q1843+R1843+S1843+T1843+U1843+W1843+X1843+Y1843+V1843)/17),C1843=0,((I1843+K1843+L1843+M1843+N1843+O1843+P1843+Q1843+R1843+S1843+T1843+U1843+W1843+X1843+Y1843+V1843)/16))</f>
        <v>0.375</v>
      </c>
      <c r="H1843" s="2" t="str" cm="1">
        <f t="array" ref="H1843">_xlfn.IFS((AND(G1843&gt;=0,G1843&lt;0.595)),"F - Persecuting",(AND(G1843&gt;=0.595,G1843&lt;0.695)),"D - Intolerant",(AND(G1843&gt;=0.695,G1843&lt;0.795)),"C - Resistant",(AND(G1843&gt;=0.795,G1843&lt;0.895)),"B - Tolerant",(AND(G1843&gt;=0.895,G1843&lt;=1)),"A - Protecting")</f>
        <v>F - Persecuting</v>
      </c>
      <c r="I1843" s="10">
        <v>1</v>
      </c>
      <c r="J1843" s="10"/>
      <c r="K1843" s="5">
        <v>0</v>
      </c>
      <c r="L1843" s="5">
        <v>0</v>
      </c>
      <c r="M1843" s="5">
        <v>0</v>
      </c>
      <c r="N1843" s="5">
        <v>0</v>
      </c>
      <c r="O1843" s="5">
        <v>1</v>
      </c>
      <c r="P1843" s="5">
        <v>1</v>
      </c>
      <c r="Q1843" s="5">
        <v>1</v>
      </c>
      <c r="R1843" s="5">
        <v>0</v>
      </c>
      <c r="S1843" s="5">
        <v>0</v>
      </c>
      <c r="T1843" s="5">
        <v>0</v>
      </c>
      <c r="U1843" s="5">
        <v>0</v>
      </c>
      <c r="V1843" s="5">
        <v>0</v>
      </c>
      <c r="W1843" s="5">
        <v>1</v>
      </c>
      <c r="X1843" s="5">
        <v>1</v>
      </c>
      <c r="Y1843" s="6">
        <v>0</v>
      </c>
    </row>
    <row r="1844" spans="1:25" ht="18.75" customHeight="1" x14ac:dyDescent="0.15">
      <c r="A1844" s="2" t="s">
        <v>350</v>
      </c>
      <c r="B1844" s="2">
        <v>2016</v>
      </c>
      <c r="C1844" s="3">
        <v>0</v>
      </c>
      <c r="D1844" s="3" t="s">
        <v>351</v>
      </c>
      <c r="E1844" s="2" t="s">
        <v>38</v>
      </c>
      <c r="F1844" s="2" cm="1">
        <f t="array" ref="F1844">_xlfn.IFS(C1844=1,(I1844+J1844+K1844+L1844+M1844+N1844+O1844+P1844+Q1844+R1844+S1844+T1844+U1844+W1844+X1844+Y1844+V1844),C1844=0,(I1844+K1844+L1844+M1844+N1844+O1844+P1844+Q1844+R1844+S1844+T1844+U1844+W1844+X1844+Y1844+V1844))</f>
        <v>6</v>
      </c>
      <c r="G1844" s="4" cm="1">
        <f t="array" ref="G1844">_xlfn.IFS(C1844=1,((I1844+J1844+K1844+L1844+M1844+N1844+O1844+P1844+Q1844+R1844+S1844+T1844+U1844+W1844+X1844+Y1844+V1844)/17),C1844=0,((I1844+K1844+L1844+M1844+N1844+O1844+P1844+Q1844+R1844+S1844+T1844+U1844+W1844+X1844+Y1844+V1844)/16))</f>
        <v>0.375</v>
      </c>
      <c r="H1844" s="2" t="str" cm="1">
        <f t="array" ref="H1844">_xlfn.IFS((AND(G1844&gt;=0,G1844&lt;0.595)),"F - Persecuting",(AND(G1844&gt;=0.595,G1844&lt;0.695)),"D - Intolerant",(AND(G1844&gt;=0.695,G1844&lt;0.795)),"C - Resistant",(AND(G1844&gt;=0.795,G1844&lt;0.895)),"B - Tolerant",(AND(G1844&gt;=0.895,G1844&lt;=1)),"A - Protecting")</f>
        <v>F - Persecuting</v>
      </c>
      <c r="I1844" s="10">
        <v>1</v>
      </c>
      <c r="J1844" s="10"/>
      <c r="K1844" s="5">
        <v>0</v>
      </c>
      <c r="L1844" s="5">
        <v>0</v>
      </c>
      <c r="M1844" s="5">
        <v>0</v>
      </c>
      <c r="N1844" s="5">
        <v>0</v>
      </c>
      <c r="O1844" s="5">
        <v>1</v>
      </c>
      <c r="P1844" s="5">
        <v>1</v>
      </c>
      <c r="Q1844" s="5">
        <v>1</v>
      </c>
      <c r="R1844" s="5">
        <v>0</v>
      </c>
      <c r="S1844" s="5">
        <v>0</v>
      </c>
      <c r="T1844" s="5">
        <v>0</v>
      </c>
      <c r="U1844" s="5">
        <v>0</v>
      </c>
      <c r="V1844" s="5">
        <v>0</v>
      </c>
      <c r="W1844" s="5">
        <v>1</v>
      </c>
      <c r="X1844" s="5">
        <v>1</v>
      </c>
      <c r="Y1844" s="6">
        <v>0</v>
      </c>
    </row>
    <row r="1845" spans="1:25" ht="18.75" customHeight="1" x14ac:dyDescent="0.15">
      <c r="A1845" s="2" t="s">
        <v>350</v>
      </c>
      <c r="B1845" s="2">
        <v>2017</v>
      </c>
      <c r="C1845" s="3">
        <v>0</v>
      </c>
      <c r="D1845" s="3" t="s">
        <v>351</v>
      </c>
      <c r="E1845" s="2" t="s">
        <v>38</v>
      </c>
      <c r="F1845" s="2" cm="1">
        <f t="array" ref="F1845">_xlfn.IFS(C1845=1,(I1845+J1845+K1845+L1845+M1845+N1845+O1845+P1845+Q1845+R1845+S1845+T1845+U1845+W1845+X1845+Y1845+V1845),C1845=0,(I1845+K1845+L1845+M1845+N1845+O1845+P1845+Q1845+R1845+S1845+T1845+U1845+W1845+X1845+Y1845+V1845))</f>
        <v>6</v>
      </c>
      <c r="G1845" s="4" cm="1">
        <f t="array" ref="G1845">_xlfn.IFS(C1845=1,((I1845+J1845+K1845+L1845+M1845+N1845+O1845+P1845+Q1845+R1845+S1845+T1845+U1845+W1845+X1845+Y1845+V1845)/17),C1845=0,((I1845+K1845+L1845+M1845+N1845+O1845+P1845+Q1845+R1845+S1845+T1845+U1845+W1845+X1845+Y1845+V1845)/16))</f>
        <v>0.375</v>
      </c>
      <c r="H1845" s="2" t="str" cm="1">
        <f t="array" ref="H1845">_xlfn.IFS((AND(G1845&gt;=0,G1845&lt;0.595)),"F - Persecuting",(AND(G1845&gt;=0.595,G1845&lt;0.695)),"D - Intolerant",(AND(G1845&gt;=0.695,G1845&lt;0.795)),"C - Resistant",(AND(G1845&gt;=0.795,G1845&lt;0.895)),"B - Tolerant",(AND(G1845&gt;=0.895,G1845&lt;=1)),"A - Protecting")</f>
        <v>F - Persecuting</v>
      </c>
      <c r="I1845" s="10">
        <v>1</v>
      </c>
      <c r="J1845" s="10"/>
      <c r="K1845" s="5">
        <v>0</v>
      </c>
      <c r="L1845" s="5">
        <v>0</v>
      </c>
      <c r="M1845" s="5">
        <v>0</v>
      </c>
      <c r="N1845" s="5">
        <v>0</v>
      </c>
      <c r="O1845" s="5">
        <v>1</v>
      </c>
      <c r="P1845" s="5">
        <v>1</v>
      </c>
      <c r="Q1845" s="5">
        <v>1</v>
      </c>
      <c r="R1845" s="5">
        <v>0</v>
      </c>
      <c r="S1845" s="5">
        <v>0</v>
      </c>
      <c r="T1845" s="5">
        <v>0</v>
      </c>
      <c r="U1845" s="5">
        <v>0</v>
      </c>
      <c r="V1845" s="5">
        <v>0</v>
      </c>
      <c r="W1845" s="5">
        <v>1</v>
      </c>
      <c r="X1845" s="5">
        <v>1</v>
      </c>
      <c r="Y1845" s="6">
        <v>0</v>
      </c>
    </row>
    <row r="1846" spans="1:25" ht="18.75" customHeight="1" x14ac:dyDescent="0.15">
      <c r="A1846" s="2" t="s">
        <v>350</v>
      </c>
      <c r="B1846" s="2">
        <v>2018</v>
      </c>
      <c r="C1846" s="3">
        <v>0</v>
      </c>
      <c r="D1846" s="3" t="s">
        <v>351</v>
      </c>
      <c r="E1846" s="2" t="s">
        <v>38</v>
      </c>
      <c r="F1846" s="2" cm="1">
        <f t="array" ref="F1846">_xlfn.IFS(C1846=1,(I1846+J1846+K1846+L1846+M1846+N1846+O1846+P1846+Q1846+R1846+S1846+T1846+U1846+W1846+X1846+Y1846+V1846),C1846=0,(I1846+K1846+L1846+M1846+N1846+O1846+P1846+Q1846+R1846+S1846+T1846+U1846+W1846+X1846+Y1846+V1846))</f>
        <v>6</v>
      </c>
      <c r="G1846" s="4" cm="1">
        <f t="array" ref="G1846">_xlfn.IFS(C1846=1,((I1846+J1846+K1846+L1846+M1846+N1846+O1846+P1846+Q1846+R1846+S1846+T1846+U1846+W1846+X1846+Y1846+V1846)/17),C1846=0,((I1846+K1846+L1846+M1846+N1846+O1846+P1846+Q1846+R1846+S1846+T1846+U1846+W1846+X1846+Y1846+V1846)/16))</f>
        <v>0.375</v>
      </c>
      <c r="H1846" s="2" t="str" cm="1">
        <f t="array" ref="H1846">_xlfn.IFS((AND(G1846&gt;=0,G1846&lt;0.595)),"F - Persecuting",(AND(G1846&gt;=0.595,G1846&lt;0.695)),"D - Intolerant",(AND(G1846&gt;=0.695,G1846&lt;0.795)),"C - Resistant",(AND(G1846&gt;=0.795,G1846&lt;0.895)),"B - Tolerant",(AND(G1846&gt;=0.895,G1846&lt;=1)),"A - Protecting")</f>
        <v>F - Persecuting</v>
      </c>
      <c r="I1846" s="10">
        <v>1</v>
      </c>
      <c r="J1846" s="10"/>
      <c r="K1846" s="5">
        <v>0</v>
      </c>
      <c r="L1846" s="5">
        <v>0</v>
      </c>
      <c r="M1846" s="5">
        <v>0</v>
      </c>
      <c r="N1846" s="5">
        <v>0</v>
      </c>
      <c r="O1846" s="5">
        <v>1</v>
      </c>
      <c r="P1846" s="5">
        <v>1</v>
      </c>
      <c r="Q1846" s="6">
        <v>1</v>
      </c>
      <c r="R1846" s="5">
        <v>0</v>
      </c>
      <c r="S1846" s="5">
        <v>0</v>
      </c>
      <c r="T1846" s="5">
        <v>0</v>
      </c>
      <c r="U1846" s="5">
        <v>0</v>
      </c>
      <c r="V1846" s="5">
        <v>0</v>
      </c>
      <c r="W1846" s="5">
        <v>1</v>
      </c>
      <c r="X1846" s="5">
        <v>1</v>
      </c>
      <c r="Y1846" s="5">
        <v>0</v>
      </c>
    </row>
    <row r="1847" spans="1:25" ht="18.75" customHeight="1" x14ac:dyDescent="0.15">
      <c r="A1847" s="2" t="s">
        <v>350</v>
      </c>
      <c r="B1847" s="2">
        <v>2019</v>
      </c>
      <c r="C1847" s="3">
        <v>0</v>
      </c>
      <c r="D1847" s="3" t="s">
        <v>351</v>
      </c>
      <c r="E1847" s="2" t="s">
        <v>38</v>
      </c>
      <c r="F1847" s="2" cm="1">
        <f t="array" ref="F1847">_xlfn.IFS(C1847=1,(I1847+J1847+K1847+L1847+M1847+N1847+O1847+P1847+Q1847+R1847+S1847+T1847+U1847+W1847+X1847+Y1847+V1847),C1847=0,(I1847+K1847+L1847+M1847+N1847+O1847+P1847+Q1847+R1847+S1847+T1847+U1847+W1847+X1847+Y1847+V1847))</f>
        <v>6</v>
      </c>
      <c r="G1847" s="4" cm="1">
        <f t="array" ref="G1847">_xlfn.IFS(C1847=1,((I1847+J1847+K1847+L1847+M1847+N1847+O1847+P1847+Q1847+R1847+S1847+T1847+U1847+W1847+X1847+Y1847+V1847)/17),C1847=0,((I1847+K1847+L1847+M1847+N1847+O1847+P1847+Q1847+R1847+S1847+T1847+U1847+W1847+X1847+Y1847+V1847)/16))</f>
        <v>0.375</v>
      </c>
      <c r="H1847" s="2" t="str" cm="1">
        <f t="array" ref="H1847">_xlfn.IFS((AND(G1847&gt;=0,G1847&lt;0.595)),"F - Persecuting",(AND(G1847&gt;=0.595,G1847&lt;0.695)),"D - Intolerant",(AND(G1847&gt;=0.695,G1847&lt;0.795)),"C - Resistant",(AND(G1847&gt;=0.795,G1847&lt;0.895)),"B - Tolerant",(AND(G1847&gt;=0.895,G1847&lt;=1)),"A - Protecting")</f>
        <v>F - Persecuting</v>
      </c>
      <c r="I1847" s="10">
        <v>1</v>
      </c>
      <c r="J1847" s="10"/>
      <c r="K1847" s="5">
        <v>0</v>
      </c>
      <c r="L1847" s="5">
        <v>0</v>
      </c>
      <c r="M1847" s="5">
        <v>0</v>
      </c>
      <c r="N1847" s="5">
        <v>0</v>
      </c>
      <c r="O1847" s="5">
        <v>1</v>
      </c>
      <c r="P1847" s="5">
        <v>1</v>
      </c>
      <c r="Q1847" s="5">
        <v>1</v>
      </c>
      <c r="R1847" s="5">
        <v>0</v>
      </c>
      <c r="S1847" s="5">
        <v>0</v>
      </c>
      <c r="T1847" s="5">
        <v>0</v>
      </c>
      <c r="U1847" s="5">
        <v>0</v>
      </c>
      <c r="V1847" s="5">
        <v>0</v>
      </c>
      <c r="W1847" s="5">
        <v>1</v>
      </c>
      <c r="X1847" s="5">
        <v>1</v>
      </c>
      <c r="Y1847" s="5">
        <v>0</v>
      </c>
    </row>
    <row r="1848" spans="1:25" ht="18.75" customHeight="1" x14ac:dyDescent="0.15">
      <c r="A1848" s="2" t="s">
        <v>350</v>
      </c>
      <c r="B1848" s="2">
        <v>2020</v>
      </c>
      <c r="C1848" s="3">
        <v>0</v>
      </c>
      <c r="D1848" s="3" t="s">
        <v>351</v>
      </c>
      <c r="E1848" s="2" t="s">
        <v>38</v>
      </c>
      <c r="F1848" s="2" cm="1">
        <f t="array" ref="F1848">_xlfn.IFS(C1848=1,(I1848+J1848+K1848+L1848+M1848+N1848+O1848+P1848+Q1848+R1848+S1848+T1848+U1848+W1848+X1848+Y1848+V1848),C1848=0,(I1848+K1848+L1848+M1848+N1848+O1848+P1848+Q1848+R1848+S1848+T1848+U1848+W1848+X1848+Y1848+V1848))</f>
        <v>7</v>
      </c>
      <c r="G1848" s="4" cm="1">
        <f t="array" ref="G1848">_xlfn.IFS(C1848=1,((I1848+J1848+K1848+L1848+M1848+N1848+O1848+P1848+Q1848+R1848+S1848+T1848+U1848+W1848+X1848+Y1848+V1848)/17),C1848=0,((I1848+K1848+L1848+M1848+N1848+O1848+P1848+Q1848+R1848+S1848+T1848+U1848+W1848+X1848+Y1848+V1848)/16))</f>
        <v>0.4375</v>
      </c>
      <c r="H1848" s="2" t="str" cm="1">
        <f t="array" ref="H1848">_xlfn.IFS((AND(G1848&gt;=0,G1848&lt;0.595)),"F - Persecuting",(AND(G1848&gt;=0.595,G1848&lt;0.695)),"D - Intolerant",(AND(G1848&gt;=0.695,G1848&lt;0.795)),"C - Resistant",(AND(G1848&gt;=0.795,G1848&lt;0.895)),"B - Tolerant",(AND(G1848&gt;=0.895,G1848&lt;=1)),"A - Protecting")</f>
        <v>F - Persecuting</v>
      </c>
      <c r="I1848" s="5">
        <v>1</v>
      </c>
      <c r="J1848" s="7"/>
      <c r="K1848" s="5">
        <v>0</v>
      </c>
      <c r="L1848" s="5">
        <v>0</v>
      </c>
      <c r="M1848" s="5">
        <v>0</v>
      </c>
      <c r="N1848" s="5">
        <v>1</v>
      </c>
      <c r="O1848" s="5">
        <v>1</v>
      </c>
      <c r="P1848" s="5">
        <v>1</v>
      </c>
      <c r="Q1848" s="5">
        <v>1</v>
      </c>
      <c r="R1848" s="5">
        <v>0</v>
      </c>
      <c r="S1848" s="5">
        <v>0</v>
      </c>
      <c r="T1848" s="5">
        <v>0</v>
      </c>
      <c r="U1848" s="5">
        <v>0</v>
      </c>
      <c r="V1848" s="5">
        <v>0</v>
      </c>
      <c r="W1848" s="5">
        <v>1</v>
      </c>
      <c r="X1848" s="5">
        <v>1</v>
      </c>
      <c r="Y1848" s="5">
        <v>0</v>
      </c>
    </row>
    <row r="1849" spans="1:25" ht="18.75" customHeight="1" x14ac:dyDescent="0.15">
      <c r="A1849" s="2" t="s">
        <v>350</v>
      </c>
      <c r="B1849" s="2">
        <v>2021</v>
      </c>
      <c r="C1849" s="3">
        <v>0</v>
      </c>
      <c r="D1849" s="3" t="s">
        <v>351</v>
      </c>
      <c r="E1849" s="2" t="s">
        <v>38</v>
      </c>
      <c r="F1849" s="2" cm="1">
        <f t="array" ref="F1849">_xlfn.IFS(C1849=1,(I1849+J1849+K1849+L1849+M1849+N1849+O1849+P1849+Q1849+R1849+S1849+T1849+U1849+W1849+X1849+Y1849+V1849),C1849=0,(I1849+K1849+L1849+M1849+N1849+O1849+P1849+Q1849+R1849+S1849+T1849+U1849+W1849+X1849+Y1849+V1849))</f>
        <v>7</v>
      </c>
      <c r="G1849" s="4" cm="1">
        <f t="array" ref="G1849">_xlfn.IFS(C1849=1,((I1849+J1849+K1849+L1849+M1849+N1849+O1849+P1849+Q1849+R1849+S1849+T1849+U1849+W1849+X1849+Y1849+V1849)/17),C1849=0,((I1849+K1849+L1849+M1849+N1849+O1849+P1849+Q1849+R1849+S1849+T1849+U1849+W1849+X1849+Y1849+V1849)/16))</f>
        <v>0.4375</v>
      </c>
      <c r="H1849" s="2" t="str" cm="1">
        <f t="array" ref="H1849">_xlfn.IFS((AND(G1849&gt;=0,G1849&lt;0.595)),"F - Persecuting",(AND(G1849&gt;=0.595,G1849&lt;0.695)),"D - Intolerant",(AND(G1849&gt;=0.695,G1849&lt;0.795)),"C - Resistant",(AND(G1849&gt;=0.795,G1849&lt;0.895)),"B - Tolerant",(AND(G1849&gt;=0.895,G1849&lt;=1)),"A - Protecting")</f>
        <v>F - Persecuting</v>
      </c>
      <c r="I1849" s="5">
        <v>1</v>
      </c>
      <c r="J1849" s="5"/>
      <c r="K1849" s="5">
        <v>0</v>
      </c>
      <c r="L1849" s="5">
        <v>0</v>
      </c>
      <c r="M1849" s="5">
        <v>0</v>
      </c>
      <c r="N1849" s="5">
        <v>1</v>
      </c>
      <c r="O1849" s="5">
        <v>1</v>
      </c>
      <c r="P1849" s="5">
        <v>1</v>
      </c>
      <c r="Q1849" s="5">
        <v>1</v>
      </c>
      <c r="R1849" s="5">
        <v>0</v>
      </c>
      <c r="S1849" s="5">
        <v>0</v>
      </c>
      <c r="T1849" s="5">
        <v>0</v>
      </c>
      <c r="U1849" s="5">
        <v>0</v>
      </c>
      <c r="V1849" s="5">
        <v>0</v>
      </c>
      <c r="W1849" s="5">
        <v>1</v>
      </c>
      <c r="X1849" s="5">
        <v>1</v>
      </c>
      <c r="Y1849" s="5">
        <v>0</v>
      </c>
    </row>
    <row r="1850" spans="1:25" ht="18.75" customHeight="1" x14ac:dyDescent="0.15">
      <c r="A1850" s="2" t="s">
        <v>350</v>
      </c>
      <c r="B1850" s="2">
        <v>2022</v>
      </c>
      <c r="C1850" s="3">
        <v>0</v>
      </c>
      <c r="D1850" s="3" t="s">
        <v>351</v>
      </c>
      <c r="E1850" s="2" t="s">
        <v>38</v>
      </c>
      <c r="F1850" s="2" cm="1">
        <f t="array" ref="F1850">_xlfn.IFS(C1850=1,(I1850+J1850+K1850+L1850+M1850+N1850+O1850+P1850+Q1850+R1850+S1850+T1850+U1850+W1850+X1850+Y1850+V1850),C1850=0,(I1850+K1850+L1850+M1850+N1850+O1850+P1850+Q1850+R1850+S1850+T1850+U1850+W1850+X1850+Y1850+V1850))</f>
        <v>8</v>
      </c>
      <c r="G1850" s="4" cm="1">
        <f t="array" ref="G1850">_xlfn.IFS(C1850=1,((I1850+J1850+K1850+L1850+M1850+N1850+O1850+P1850+Q1850+R1850+S1850+T1850+U1850+W1850+X1850+Y1850+V1850)/17),C1850=0,((I1850+K1850+L1850+M1850+N1850+O1850+P1850+Q1850+R1850+S1850+T1850+U1850+W1850+X1850+Y1850+V1850)/16))</f>
        <v>0.5</v>
      </c>
      <c r="H1850" s="2" t="str" cm="1">
        <f t="array" ref="H1850">_xlfn.IFS((AND(G1850&gt;=0,G1850&lt;0.595)),"F - Persecuting",(AND(G1850&gt;=0.595,G1850&lt;0.695)),"D - Intolerant",(AND(G1850&gt;=0.695,G1850&lt;0.795)),"C - Resistant",(AND(G1850&gt;=0.795,G1850&lt;0.895)),"B - Tolerant",(AND(G1850&gt;=0.895,G1850&lt;=1)),"A - Protecting")</f>
        <v>F - Persecuting</v>
      </c>
      <c r="I1850" s="5">
        <v>1</v>
      </c>
      <c r="J1850" s="5"/>
      <c r="K1850" s="5">
        <v>0</v>
      </c>
      <c r="L1850" s="5">
        <v>0</v>
      </c>
      <c r="M1850" s="5">
        <v>0</v>
      </c>
      <c r="N1850" s="5">
        <v>1</v>
      </c>
      <c r="O1850" s="5">
        <v>1</v>
      </c>
      <c r="P1850" s="5">
        <v>1</v>
      </c>
      <c r="Q1850" s="5">
        <v>1</v>
      </c>
      <c r="R1850" s="5">
        <v>1</v>
      </c>
      <c r="S1850" s="5">
        <v>0</v>
      </c>
      <c r="T1850" s="5">
        <v>0</v>
      </c>
      <c r="U1850" s="5">
        <v>0</v>
      </c>
      <c r="V1850" s="5">
        <v>0</v>
      </c>
      <c r="W1850" s="5">
        <v>1</v>
      </c>
      <c r="X1850" s="5">
        <v>1</v>
      </c>
      <c r="Y1850" s="5">
        <v>0</v>
      </c>
    </row>
    <row r="1851" spans="1:25" ht="18.75" customHeight="1" x14ac:dyDescent="0.15">
      <c r="A1851" s="2" t="s">
        <v>352</v>
      </c>
      <c r="B1851" s="2">
        <v>2011</v>
      </c>
      <c r="C1851" s="3">
        <v>1</v>
      </c>
      <c r="D1851" s="3" t="s">
        <v>353</v>
      </c>
      <c r="E1851" s="2" t="s">
        <v>51</v>
      </c>
      <c r="F1851" s="2" cm="1">
        <f t="array" ref="F1851">_xlfn.IFS(C1851=1,(I1851+J1851+K1851+L1851+M1851+N1851+O1851+P1851+Q1851+R1851+S1851+T1851+U1851+W1851+X1851+Y1851+V1851),C1851=0,(I1851+K1851+L1851+M1851+N1851+O1851+P1851+Q1851+R1851+S1851+T1851+U1851+W1851+X1851+Y1851+V1851))</f>
        <v>4</v>
      </c>
      <c r="G1851" s="4" cm="1">
        <f t="array" ref="G1851">_xlfn.IFS(C1851=1,((I1851+J1851+K1851+L1851+M1851+N1851+O1851+P1851+Q1851+R1851+S1851+T1851+U1851+W1851+X1851+Y1851+V1851)/17),C1851=0,((I1851+K1851+L1851+M1851+N1851+O1851+P1851+Q1851+R1851+S1851+T1851+U1851+W1851+X1851+Y1851+V1851)/16))</f>
        <v>0.23529411764705882</v>
      </c>
      <c r="H1851" s="2" t="str" cm="1">
        <f t="array" ref="H1851">_xlfn.IFS((AND(G1851&gt;=0,G1851&lt;0.595)),"F - Persecuting",(AND(G1851&gt;=0.595,G1851&lt;0.695)),"D - Intolerant",(AND(G1851&gt;=0.695,G1851&lt;0.795)),"C - Resistant",(AND(G1851&gt;=0.795,G1851&lt;0.895)),"B - Tolerant",(AND(G1851&gt;=0.895,G1851&lt;=1)),"A - Protecting")</f>
        <v>F - Persecuting</v>
      </c>
      <c r="I1851" s="10">
        <v>1</v>
      </c>
      <c r="J1851" s="10">
        <v>0</v>
      </c>
      <c r="K1851" s="5">
        <v>0</v>
      </c>
      <c r="L1851" s="5">
        <v>0</v>
      </c>
      <c r="M1851" s="5">
        <v>0</v>
      </c>
      <c r="N1851" s="5">
        <v>1</v>
      </c>
      <c r="O1851" s="5">
        <v>0</v>
      </c>
      <c r="P1851" s="5">
        <v>0</v>
      </c>
      <c r="Q1851" s="5">
        <v>0</v>
      </c>
      <c r="R1851" s="5">
        <v>0</v>
      </c>
      <c r="S1851" s="5">
        <v>0</v>
      </c>
      <c r="T1851" s="5">
        <v>0</v>
      </c>
      <c r="U1851" s="5">
        <v>0</v>
      </c>
      <c r="V1851" s="5">
        <v>0</v>
      </c>
      <c r="W1851" s="5">
        <v>1</v>
      </c>
      <c r="X1851" s="5">
        <v>1</v>
      </c>
      <c r="Y1851" s="5">
        <v>0</v>
      </c>
    </row>
    <row r="1852" spans="1:25" ht="18.75" customHeight="1" x14ac:dyDescent="0.15">
      <c r="A1852" s="2" t="s">
        <v>352</v>
      </c>
      <c r="B1852" s="2">
        <v>2012</v>
      </c>
      <c r="C1852" s="3">
        <v>1</v>
      </c>
      <c r="D1852" s="3" t="s">
        <v>353</v>
      </c>
      <c r="E1852" s="2" t="s">
        <v>51</v>
      </c>
      <c r="F1852" s="2" cm="1">
        <f t="array" ref="F1852">_xlfn.IFS(C1852=1,(I1852+J1852+K1852+L1852+M1852+N1852+O1852+P1852+Q1852+R1852+S1852+T1852+U1852+W1852+X1852+Y1852+V1852),C1852=0,(I1852+K1852+L1852+M1852+N1852+O1852+P1852+Q1852+R1852+S1852+T1852+U1852+W1852+X1852+Y1852+V1852))</f>
        <v>6</v>
      </c>
      <c r="G1852" s="4" cm="1">
        <f t="array" ref="G1852">_xlfn.IFS(C1852=1,((I1852+J1852+K1852+L1852+M1852+N1852+O1852+P1852+Q1852+R1852+S1852+T1852+U1852+W1852+X1852+Y1852+V1852)/17),C1852=0,((I1852+K1852+L1852+M1852+N1852+O1852+P1852+Q1852+R1852+S1852+T1852+U1852+W1852+X1852+Y1852+V1852)/16))</f>
        <v>0.35294117647058826</v>
      </c>
      <c r="H1852" s="2" t="str" cm="1">
        <f t="array" ref="H1852">_xlfn.IFS((AND(G1852&gt;=0,G1852&lt;0.595)),"F - Persecuting",(AND(G1852&gt;=0.595,G1852&lt;0.695)),"D - Intolerant",(AND(G1852&gt;=0.695,G1852&lt;0.795)),"C - Resistant",(AND(G1852&gt;=0.795,G1852&lt;0.895)),"B - Tolerant",(AND(G1852&gt;=0.895,G1852&lt;=1)),"A - Protecting")</f>
        <v>F - Persecuting</v>
      </c>
      <c r="I1852" s="10">
        <v>1</v>
      </c>
      <c r="J1852" s="10">
        <v>0</v>
      </c>
      <c r="K1852" s="5">
        <v>0</v>
      </c>
      <c r="L1852" s="5">
        <v>0</v>
      </c>
      <c r="M1852" s="5">
        <v>0</v>
      </c>
      <c r="N1852" s="5">
        <v>1</v>
      </c>
      <c r="O1852" s="5">
        <v>1</v>
      </c>
      <c r="P1852" s="5">
        <v>0</v>
      </c>
      <c r="Q1852" s="5">
        <v>0</v>
      </c>
      <c r="R1852" s="5">
        <v>1</v>
      </c>
      <c r="S1852" s="5">
        <v>0</v>
      </c>
      <c r="T1852" s="5">
        <v>0</v>
      </c>
      <c r="U1852" s="5">
        <v>0</v>
      </c>
      <c r="V1852" s="5">
        <v>0</v>
      </c>
      <c r="W1852" s="5">
        <v>1</v>
      </c>
      <c r="X1852" s="5">
        <v>1</v>
      </c>
      <c r="Y1852" s="5">
        <v>0</v>
      </c>
    </row>
    <row r="1853" spans="1:25" ht="18.75" customHeight="1" x14ac:dyDescent="0.15">
      <c r="A1853" s="2" t="s">
        <v>352</v>
      </c>
      <c r="B1853" s="2">
        <v>2013</v>
      </c>
      <c r="C1853" s="3">
        <v>1</v>
      </c>
      <c r="D1853" s="3" t="s">
        <v>353</v>
      </c>
      <c r="E1853" s="2" t="s">
        <v>51</v>
      </c>
      <c r="F1853" s="2" cm="1">
        <f t="array" ref="F1853">_xlfn.IFS(C1853=1,(I1853+J1853+K1853+L1853+M1853+N1853+O1853+P1853+Q1853+R1853+S1853+T1853+U1853+W1853+X1853+Y1853+V1853),C1853=0,(I1853+K1853+L1853+M1853+N1853+O1853+P1853+Q1853+R1853+S1853+T1853+U1853+W1853+X1853+Y1853+V1853))</f>
        <v>6</v>
      </c>
      <c r="G1853" s="4" cm="1">
        <f t="array" ref="G1853">_xlfn.IFS(C1853=1,((I1853+J1853+K1853+L1853+M1853+N1853+O1853+P1853+Q1853+R1853+S1853+T1853+U1853+W1853+X1853+Y1853+V1853)/17),C1853=0,((I1853+K1853+L1853+M1853+N1853+O1853+P1853+Q1853+R1853+S1853+T1853+U1853+W1853+X1853+Y1853+V1853)/16))</f>
        <v>0.35294117647058826</v>
      </c>
      <c r="H1853" s="2" t="str" cm="1">
        <f t="array" ref="H1853">_xlfn.IFS((AND(G1853&gt;=0,G1853&lt;0.595)),"F - Persecuting",(AND(G1853&gt;=0.595,G1853&lt;0.695)),"D - Intolerant",(AND(G1853&gt;=0.695,G1853&lt;0.795)),"C - Resistant",(AND(G1853&gt;=0.795,G1853&lt;0.895)),"B - Tolerant",(AND(G1853&gt;=0.895,G1853&lt;=1)),"A - Protecting")</f>
        <v>F - Persecuting</v>
      </c>
      <c r="I1853" s="10">
        <v>1</v>
      </c>
      <c r="J1853" s="10">
        <v>0</v>
      </c>
      <c r="K1853" s="5">
        <v>0</v>
      </c>
      <c r="L1853" s="5">
        <v>0</v>
      </c>
      <c r="M1853" s="5">
        <v>0</v>
      </c>
      <c r="N1853" s="5">
        <v>1</v>
      </c>
      <c r="O1853" s="5">
        <v>1</v>
      </c>
      <c r="P1853" s="5">
        <v>0</v>
      </c>
      <c r="Q1853" s="5">
        <v>0</v>
      </c>
      <c r="R1853" s="5">
        <v>1</v>
      </c>
      <c r="S1853" s="5">
        <v>0</v>
      </c>
      <c r="T1853" s="5">
        <v>0</v>
      </c>
      <c r="U1853" s="5">
        <v>0</v>
      </c>
      <c r="V1853" s="5">
        <v>0</v>
      </c>
      <c r="W1853" s="5">
        <v>1</v>
      </c>
      <c r="X1853" s="5">
        <v>1</v>
      </c>
      <c r="Y1853" s="5">
        <v>0</v>
      </c>
    </row>
    <row r="1854" spans="1:25" ht="18.75" customHeight="1" x14ac:dyDescent="0.15">
      <c r="A1854" s="2" t="s">
        <v>352</v>
      </c>
      <c r="B1854" s="2">
        <v>2014</v>
      </c>
      <c r="C1854" s="3">
        <v>1</v>
      </c>
      <c r="D1854" s="3" t="s">
        <v>353</v>
      </c>
      <c r="E1854" s="2" t="s">
        <v>51</v>
      </c>
      <c r="F1854" s="2" cm="1">
        <f t="array" ref="F1854">_xlfn.IFS(C1854=1,(I1854+J1854+K1854+L1854+M1854+N1854+O1854+P1854+Q1854+R1854+S1854+T1854+U1854+W1854+X1854+Y1854+V1854),C1854=0,(I1854+K1854+L1854+M1854+N1854+O1854+P1854+Q1854+R1854+S1854+T1854+U1854+W1854+X1854+Y1854+V1854))</f>
        <v>6</v>
      </c>
      <c r="G1854" s="4" cm="1">
        <f t="array" ref="G1854">_xlfn.IFS(C1854=1,((I1854+J1854+K1854+L1854+M1854+N1854+O1854+P1854+Q1854+R1854+S1854+T1854+U1854+W1854+X1854+Y1854+V1854)/17),C1854=0,((I1854+K1854+L1854+M1854+N1854+O1854+P1854+Q1854+R1854+S1854+T1854+U1854+W1854+X1854+Y1854+V1854)/16))</f>
        <v>0.35294117647058826</v>
      </c>
      <c r="H1854" s="2" t="str" cm="1">
        <f t="array" ref="H1854">_xlfn.IFS((AND(G1854&gt;=0,G1854&lt;0.595)),"F - Persecuting",(AND(G1854&gt;=0.595,G1854&lt;0.695)),"D - Intolerant",(AND(G1854&gt;=0.695,G1854&lt;0.795)),"C - Resistant",(AND(G1854&gt;=0.795,G1854&lt;0.895)),"B - Tolerant",(AND(G1854&gt;=0.895,G1854&lt;=1)),"A - Protecting")</f>
        <v>F - Persecuting</v>
      </c>
      <c r="I1854" s="10">
        <v>1</v>
      </c>
      <c r="J1854" s="10">
        <v>0</v>
      </c>
      <c r="K1854" s="5">
        <v>0</v>
      </c>
      <c r="L1854" s="5">
        <v>0</v>
      </c>
      <c r="M1854" s="5">
        <v>0</v>
      </c>
      <c r="N1854" s="5">
        <v>1</v>
      </c>
      <c r="O1854" s="5">
        <v>1</v>
      </c>
      <c r="P1854" s="5">
        <v>0</v>
      </c>
      <c r="Q1854" s="5">
        <v>0</v>
      </c>
      <c r="R1854" s="5">
        <v>1</v>
      </c>
      <c r="S1854" s="5">
        <v>0</v>
      </c>
      <c r="T1854" s="5">
        <v>0</v>
      </c>
      <c r="U1854" s="5">
        <v>0</v>
      </c>
      <c r="V1854" s="5">
        <v>0</v>
      </c>
      <c r="W1854" s="5">
        <v>1</v>
      </c>
      <c r="X1854" s="5">
        <v>1</v>
      </c>
      <c r="Y1854" s="5">
        <v>0</v>
      </c>
    </row>
    <row r="1855" spans="1:25" ht="18.75" customHeight="1" x14ac:dyDescent="0.15">
      <c r="A1855" s="2" t="s">
        <v>352</v>
      </c>
      <c r="B1855" s="2">
        <v>2015</v>
      </c>
      <c r="C1855" s="3">
        <v>1</v>
      </c>
      <c r="D1855" s="3" t="s">
        <v>353</v>
      </c>
      <c r="E1855" s="2" t="s">
        <v>51</v>
      </c>
      <c r="F1855" s="2" cm="1">
        <f t="array" ref="F1855">_xlfn.IFS(C1855=1,(I1855+J1855+K1855+L1855+M1855+N1855+O1855+P1855+Q1855+R1855+S1855+T1855+U1855+W1855+X1855+Y1855+V1855),C1855=0,(I1855+K1855+L1855+M1855+N1855+O1855+P1855+Q1855+R1855+S1855+T1855+U1855+W1855+X1855+Y1855+V1855))</f>
        <v>6</v>
      </c>
      <c r="G1855" s="4" cm="1">
        <f t="array" ref="G1855">_xlfn.IFS(C1855=1,((I1855+J1855+K1855+L1855+M1855+N1855+O1855+P1855+Q1855+R1855+S1855+T1855+U1855+W1855+X1855+Y1855+V1855)/17),C1855=0,((I1855+K1855+L1855+M1855+N1855+O1855+P1855+Q1855+R1855+S1855+T1855+U1855+W1855+X1855+Y1855+V1855)/16))</f>
        <v>0.35294117647058826</v>
      </c>
      <c r="H1855" s="2" t="str" cm="1">
        <f t="array" ref="H1855">_xlfn.IFS((AND(G1855&gt;=0,G1855&lt;0.595)),"F - Persecuting",(AND(G1855&gt;=0.595,G1855&lt;0.695)),"D - Intolerant",(AND(G1855&gt;=0.695,G1855&lt;0.795)),"C - Resistant",(AND(G1855&gt;=0.795,G1855&lt;0.895)),"B - Tolerant",(AND(G1855&gt;=0.895,G1855&lt;=1)),"A - Protecting")</f>
        <v>F - Persecuting</v>
      </c>
      <c r="I1855" s="10">
        <v>1</v>
      </c>
      <c r="J1855" s="10">
        <v>0</v>
      </c>
      <c r="K1855" s="5">
        <v>0</v>
      </c>
      <c r="L1855" s="5">
        <v>0</v>
      </c>
      <c r="M1855" s="5">
        <v>0</v>
      </c>
      <c r="N1855" s="5">
        <v>1</v>
      </c>
      <c r="O1855" s="5">
        <v>1</v>
      </c>
      <c r="P1855" s="5">
        <v>0</v>
      </c>
      <c r="Q1855" s="5">
        <v>0</v>
      </c>
      <c r="R1855" s="5">
        <v>1</v>
      </c>
      <c r="S1855" s="5">
        <v>0</v>
      </c>
      <c r="T1855" s="5">
        <v>0</v>
      </c>
      <c r="U1855" s="5">
        <v>0</v>
      </c>
      <c r="V1855" s="5">
        <v>0</v>
      </c>
      <c r="W1855" s="5">
        <v>1</v>
      </c>
      <c r="X1855" s="5">
        <v>1</v>
      </c>
      <c r="Y1855" s="5">
        <v>0</v>
      </c>
    </row>
    <row r="1856" spans="1:25" ht="18.75" customHeight="1" x14ac:dyDescent="0.15">
      <c r="A1856" s="2" t="s">
        <v>352</v>
      </c>
      <c r="B1856" s="2">
        <v>2016</v>
      </c>
      <c r="C1856" s="3">
        <v>1</v>
      </c>
      <c r="D1856" s="3" t="s">
        <v>353</v>
      </c>
      <c r="E1856" s="2" t="s">
        <v>51</v>
      </c>
      <c r="F1856" s="2" cm="1">
        <f t="array" ref="F1856">_xlfn.IFS(C1856=1,(I1856+J1856+K1856+L1856+M1856+N1856+O1856+P1856+Q1856+R1856+S1856+T1856+U1856+W1856+X1856+Y1856+V1856),C1856=0,(I1856+K1856+L1856+M1856+N1856+O1856+P1856+Q1856+R1856+S1856+T1856+U1856+W1856+X1856+Y1856+V1856))</f>
        <v>6</v>
      </c>
      <c r="G1856" s="4" cm="1">
        <f t="array" ref="G1856">_xlfn.IFS(C1856=1,((I1856+J1856+K1856+L1856+M1856+N1856+O1856+P1856+Q1856+R1856+S1856+T1856+U1856+W1856+X1856+Y1856+V1856)/17),C1856=0,((I1856+K1856+L1856+M1856+N1856+O1856+P1856+Q1856+R1856+S1856+T1856+U1856+W1856+X1856+Y1856+V1856)/16))</f>
        <v>0.35294117647058826</v>
      </c>
      <c r="H1856" s="2" t="str" cm="1">
        <f t="array" ref="H1856">_xlfn.IFS((AND(G1856&gt;=0,G1856&lt;0.595)),"F - Persecuting",(AND(G1856&gt;=0.595,G1856&lt;0.695)),"D - Intolerant",(AND(G1856&gt;=0.695,G1856&lt;0.795)),"C - Resistant",(AND(G1856&gt;=0.795,G1856&lt;0.895)),"B - Tolerant",(AND(G1856&gt;=0.895,G1856&lt;=1)),"A - Protecting")</f>
        <v>F - Persecuting</v>
      </c>
      <c r="I1856" s="10">
        <v>1</v>
      </c>
      <c r="J1856" s="10">
        <v>0</v>
      </c>
      <c r="K1856" s="5">
        <v>0</v>
      </c>
      <c r="L1856" s="5">
        <v>0</v>
      </c>
      <c r="M1856" s="5">
        <v>0</v>
      </c>
      <c r="N1856" s="5">
        <v>1</v>
      </c>
      <c r="O1856" s="5">
        <v>1</v>
      </c>
      <c r="P1856" s="5">
        <v>0</v>
      </c>
      <c r="Q1856" s="5">
        <v>0</v>
      </c>
      <c r="R1856" s="5">
        <v>1</v>
      </c>
      <c r="S1856" s="5">
        <v>0</v>
      </c>
      <c r="T1856" s="5">
        <v>0</v>
      </c>
      <c r="U1856" s="5">
        <v>0</v>
      </c>
      <c r="V1856" s="5">
        <v>0</v>
      </c>
      <c r="W1856" s="5">
        <v>1</v>
      </c>
      <c r="X1856" s="5">
        <v>1</v>
      </c>
      <c r="Y1856" s="5">
        <v>0</v>
      </c>
    </row>
    <row r="1857" spans="1:25" ht="18.75" customHeight="1" x14ac:dyDescent="0.15">
      <c r="A1857" s="2" t="s">
        <v>352</v>
      </c>
      <c r="B1857" s="2">
        <v>2017</v>
      </c>
      <c r="C1857" s="3">
        <v>1</v>
      </c>
      <c r="D1857" s="3" t="s">
        <v>353</v>
      </c>
      <c r="E1857" s="2" t="s">
        <v>51</v>
      </c>
      <c r="F1857" s="2" cm="1">
        <f t="array" ref="F1857">_xlfn.IFS(C1857=1,(I1857+J1857+K1857+L1857+M1857+N1857+O1857+P1857+Q1857+R1857+S1857+T1857+U1857+W1857+X1857+Y1857+V1857),C1857=0,(I1857+K1857+L1857+M1857+N1857+O1857+P1857+Q1857+R1857+S1857+T1857+U1857+W1857+X1857+Y1857+V1857))</f>
        <v>6</v>
      </c>
      <c r="G1857" s="4" cm="1">
        <f t="array" ref="G1857">_xlfn.IFS(C1857=1,((I1857+J1857+K1857+L1857+M1857+N1857+O1857+P1857+Q1857+R1857+S1857+T1857+U1857+W1857+X1857+Y1857+V1857)/17),C1857=0,((I1857+K1857+L1857+M1857+N1857+O1857+P1857+Q1857+R1857+S1857+T1857+U1857+W1857+X1857+Y1857+V1857)/16))</f>
        <v>0.35294117647058826</v>
      </c>
      <c r="H1857" s="2" t="str" cm="1">
        <f t="array" ref="H1857">_xlfn.IFS((AND(G1857&gt;=0,G1857&lt;0.595)),"F - Persecuting",(AND(G1857&gt;=0.595,G1857&lt;0.695)),"D - Intolerant",(AND(G1857&gt;=0.695,G1857&lt;0.795)),"C - Resistant",(AND(G1857&gt;=0.795,G1857&lt;0.895)),"B - Tolerant",(AND(G1857&gt;=0.895,G1857&lt;=1)),"A - Protecting")</f>
        <v>F - Persecuting</v>
      </c>
      <c r="I1857" s="10">
        <v>1</v>
      </c>
      <c r="J1857" s="10">
        <v>0</v>
      </c>
      <c r="K1857" s="5">
        <v>0</v>
      </c>
      <c r="L1857" s="5">
        <v>0</v>
      </c>
      <c r="M1857" s="5">
        <v>0</v>
      </c>
      <c r="N1857" s="5">
        <v>1</v>
      </c>
      <c r="O1857" s="5">
        <v>1</v>
      </c>
      <c r="P1857" s="5">
        <v>0</v>
      </c>
      <c r="Q1857" s="5">
        <v>0</v>
      </c>
      <c r="R1857" s="5">
        <v>1</v>
      </c>
      <c r="S1857" s="5">
        <v>0</v>
      </c>
      <c r="T1857" s="5">
        <v>0</v>
      </c>
      <c r="U1857" s="5">
        <v>0</v>
      </c>
      <c r="V1857" s="5">
        <v>0</v>
      </c>
      <c r="W1857" s="5">
        <v>1</v>
      </c>
      <c r="X1857" s="5">
        <v>1</v>
      </c>
      <c r="Y1857" s="5">
        <v>0</v>
      </c>
    </row>
    <row r="1858" spans="1:25" ht="18.75" customHeight="1" x14ac:dyDescent="0.15">
      <c r="A1858" s="2" t="s">
        <v>352</v>
      </c>
      <c r="B1858" s="2">
        <v>2018</v>
      </c>
      <c r="C1858" s="3">
        <v>1</v>
      </c>
      <c r="D1858" s="3" t="s">
        <v>353</v>
      </c>
      <c r="E1858" s="2" t="s">
        <v>51</v>
      </c>
      <c r="F1858" s="2" cm="1">
        <f t="array" ref="F1858">_xlfn.IFS(C1858=1,(I1858+J1858+K1858+L1858+M1858+N1858+O1858+P1858+Q1858+R1858+S1858+T1858+U1858+W1858+X1858+Y1858+V1858),C1858=0,(I1858+K1858+L1858+M1858+N1858+O1858+P1858+Q1858+R1858+S1858+T1858+U1858+W1858+X1858+Y1858+V1858))</f>
        <v>7</v>
      </c>
      <c r="G1858" s="4" cm="1">
        <f t="array" ref="G1858">_xlfn.IFS(C1858=1,((I1858+J1858+K1858+L1858+M1858+N1858+O1858+P1858+Q1858+R1858+S1858+T1858+U1858+W1858+X1858+Y1858+V1858)/17),C1858=0,((I1858+K1858+L1858+M1858+N1858+O1858+P1858+Q1858+R1858+S1858+T1858+U1858+W1858+X1858+Y1858+V1858)/16))</f>
        <v>0.41176470588235292</v>
      </c>
      <c r="H1858" s="2" t="str" cm="1">
        <f t="array" ref="H1858">_xlfn.IFS((AND(G1858&gt;=0,G1858&lt;0.595)),"F - Persecuting",(AND(G1858&gt;=0.595,G1858&lt;0.695)),"D - Intolerant",(AND(G1858&gt;=0.695,G1858&lt;0.795)),"C - Resistant",(AND(G1858&gt;=0.795,G1858&lt;0.895)),"B - Tolerant",(AND(G1858&gt;=0.895,G1858&lt;=1)),"A - Protecting")</f>
        <v>F - Persecuting</v>
      </c>
      <c r="I1858" s="10">
        <v>1</v>
      </c>
      <c r="J1858" s="10">
        <v>0</v>
      </c>
      <c r="K1858" s="5">
        <v>0</v>
      </c>
      <c r="L1858" s="5">
        <v>0</v>
      </c>
      <c r="M1858" s="5">
        <v>0</v>
      </c>
      <c r="N1858" s="5">
        <v>1</v>
      </c>
      <c r="O1858" s="5">
        <v>1</v>
      </c>
      <c r="P1858" s="5">
        <v>0</v>
      </c>
      <c r="Q1858" s="5">
        <v>1</v>
      </c>
      <c r="R1858" s="5">
        <v>1</v>
      </c>
      <c r="S1858" s="5">
        <v>0</v>
      </c>
      <c r="T1858" s="5">
        <v>0</v>
      </c>
      <c r="U1858" s="5">
        <v>0</v>
      </c>
      <c r="V1858" s="5">
        <v>0</v>
      </c>
      <c r="W1858" s="5">
        <v>1</v>
      </c>
      <c r="X1858" s="5">
        <v>1</v>
      </c>
      <c r="Y1858" s="5">
        <v>0</v>
      </c>
    </row>
    <row r="1859" spans="1:25" ht="18.75" customHeight="1" x14ac:dyDescent="0.15">
      <c r="A1859" s="2" t="s">
        <v>352</v>
      </c>
      <c r="B1859" s="2">
        <v>2019</v>
      </c>
      <c r="C1859" s="3">
        <v>1</v>
      </c>
      <c r="D1859" s="3" t="s">
        <v>353</v>
      </c>
      <c r="E1859" s="2" t="s">
        <v>51</v>
      </c>
      <c r="F1859" s="2" cm="1">
        <f t="array" ref="F1859">_xlfn.IFS(C1859=1,(I1859+J1859+K1859+L1859+M1859+N1859+O1859+P1859+Q1859+R1859+S1859+T1859+U1859+W1859+X1859+Y1859+V1859),C1859=0,(I1859+K1859+L1859+M1859+N1859+O1859+P1859+Q1859+R1859+S1859+T1859+U1859+W1859+X1859+Y1859+V1859))</f>
        <v>7</v>
      </c>
      <c r="G1859" s="4" cm="1">
        <f t="array" ref="G1859">_xlfn.IFS(C1859=1,((I1859+J1859+K1859+L1859+M1859+N1859+O1859+P1859+Q1859+R1859+S1859+T1859+U1859+W1859+X1859+Y1859+V1859)/17),C1859=0,((I1859+K1859+L1859+M1859+N1859+O1859+P1859+Q1859+R1859+S1859+T1859+U1859+W1859+X1859+Y1859+V1859)/16))</f>
        <v>0.41176470588235292</v>
      </c>
      <c r="H1859" s="2" t="str" cm="1">
        <f t="array" ref="H1859">_xlfn.IFS((AND(G1859&gt;=0,G1859&lt;0.595)),"F - Persecuting",(AND(G1859&gt;=0.595,G1859&lt;0.695)),"D - Intolerant",(AND(G1859&gt;=0.695,G1859&lt;0.795)),"C - Resistant",(AND(G1859&gt;=0.795,G1859&lt;0.895)),"B - Tolerant",(AND(G1859&gt;=0.895,G1859&lt;=1)),"A - Protecting")</f>
        <v>F - Persecuting</v>
      </c>
      <c r="I1859" s="10">
        <v>1</v>
      </c>
      <c r="J1859" s="10">
        <v>0</v>
      </c>
      <c r="K1859" s="5">
        <v>0</v>
      </c>
      <c r="L1859" s="5">
        <v>0</v>
      </c>
      <c r="M1859" s="5">
        <v>0</v>
      </c>
      <c r="N1859" s="5">
        <v>1</v>
      </c>
      <c r="O1859" s="5">
        <v>1</v>
      </c>
      <c r="P1859" s="5">
        <v>0</v>
      </c>
      <c r="Q1859" s="5">
        <v>1</v>
      </c>
      <c r="R1859" s="5">
        <v>1</v>
      </c>
      <c r="S1859" s="5">
        <v>0</v>
      </c>
      <c r="T1859" s="5">
        <v>0</v>
      </c>
      <c r="U1859" s="5">
        <v>0</v>
      </c>
      <c r="V1859" s="5">
        <v>0</v>
      </c>
      <c r="W1859" s="5">
        <v>1</v>
      </c>
      <c r="X1859" s="5">
        <v>1</v>
      </c>
      <c r="Y1859" s="5">
        <v>0</v>
      </c>
    </row>
    <row r="1860" spans="1:25" ht="18.75" customHeight="1" x14ac:dyDescent="0.15">
      <c r="A1860" s="2" t="s">
        <v>352</v>
      </c>
      <c r="B1860" s="2">
        <v>2020</v>
      </c>
      <c r="C1860" s="3">
        <v>1</v>
      </c>
      <c r="D1860" s="3" t="s">
        <v>353</v>
      </c>
      <c r="E1860" s="2" t="s">
        <v>51</v>
      </c>
      <c r="F1860" s="2" cm="1">
        <f t="array" ref="F1860">_xlfn.IFS(C1860=1,(I1860+J1860+K1860+L1860+M1860+N1860+O1860+P1860+Q1860+R1860+S1860+T1860+U1860+W1860+X1860+Y1860+V1860),C1860=0,(I1860+K1860+L1860+M1860+N1860+O1860+P1860+Q1860+R1860+S1860+T1860+U1860+W1860+X1860+Y1860+V1860))</f>
        <v>7</v>
      </c>
      <c r="G1860" s="4" cm="1">
        <f t="array" ref="G1860">_xlfn.IFS(C1860=1,((I1860+J1860+K1860+L1860+M1860+N1860+O1860+P1860+Q1860+R1860+S1860+T1860+U1860+W1860+X1860+Y1860+V1860)/17),C1860=0,((I1860+K1860+L1860+M1860+N1860+O1860+P1860+Q1860+R1860+S1860+T1860+U1860+W1860+X1860+Y1860+V1860)/16))</f>
        <v>0.41176470588235292</v>
      </c>
      <c r="H1860" s="2" t="str" cm="1">
        <f t="array" ref="H1860">_xlfn.IFS((AND(G1860&gt;=0,G1860&lt;0.595)),"F - Persecuting",(AND(G1860&gt;=0.595,G1860&lt;0.695)),"D - Intolerant",(AND(G1860&gt;=0.695,G1860&lt;0.795)),"C - Resistant",(AND(G1860&gt;=0.795,G1860&lt;0.895)),"B - Tolerant",(AND(G1860&gt;=0.895,G1860&lt;=1)),"A - Protecting")</f>
        <v>F - Persecuting</v>
      </c>
      <c r="I1860" s="5">
        <v>1</v>
      </c>
      <c r="J1860" s="5">
        <v>0</v>
      </c>
      <c r="K1860" s="5">
        <v>0</v>
      </c>
      <c r="L1860" s="5">
        <v>0</v>
      </c>
      <c r="M1860" s="5">
        <v>0</v>
      </c>
      <c r="N1860" s="5">
        <v>1</v>
      </c>
      <c r="O1860" s="5">
        <v>1</v>
      </c>
      <c r="P1860" s="5">
        <v>0</v>
      </c>
      <c r="Q1860" s="5">
        <v>1</v>
      </c>
      <c r="R1860" s="5">
        <v>1</v>
      </c>
      <c r="S1860" s="5">
        <v>0</v>
      </c>
      <c r="T1860" s="5">
        <v>0</v>
      </c>
      <c r="U1860" s="5">
        <v>0</v>
      </c>
      <c r="V1860" s="5">
        <v>0</v>
      </c>
      <c r="W1860" s="5">
        <v>1</v>
      </c>
      <c r="X1860" s="5">
        <v>1</v>
      </c>
      <c r="Y1860" s="5">
        <v>0</v>
      </c>
    </row>
    <row r="1861" spans="1:25" ht="18.75" customHeight="1" x14ac:dyDescent="0.15">
      <c r="A1861" s="2" t="s">
        <v>352</v>
      </c>
      <c r="B1861" s="2">
        <v>2021</v>
      </c>
      <c r="C1861" s="3">
        <v>1</v>
      </c>
      <c r="D1861" s="3" t="s">
        <v>353</v>
      </c>
      <c r="E1861" s="2" t="s">
        <v>51</v>
      </c>
      <c r="F1861" s="2" cm="1">
        <f t="array" ref="F1861">_xlfn.IFS(C1861=1,(I1861+J1861+K1861+L1861+M1861+N1861+O1861+P1861+Q1861+R1861+S1861+T1861+U1861+W1861+X1861+Y1861+V1861),C1861=0,(I1861+K1861+L1861+M1861+N1861+O1861+P1861+Q1861+R1861+S1861+T1861+U1861+W1861+X1861+Y1861+V1861))</f>
        <v>7</v>
      </c>
      <c r="G1861" s="4" cm="1">
        <f t="array" ref="G1861">_xlfn.IFS(C1861=1,((I1861+J1861+K1861+L1861+M1861+N1861+O1861+P1861+Q1861+R1861+S1861+T1861+U1861+W1861+X1861+Y1861+V1861)/17),C1861=0,((I1861+K1861+L1861+M1861+N1861+O1861+P1861+Q1861+R1861+S1861+T1861+U1861+W1861+X1861+Y1861+V1861)/16))</f>
        <v>0.41176470588235292</v>
      </c>
      <c r="H1861" s="2" t="str" cm="1">
        <f t="array" ref="H1861">_xlfn.IFS((AND(G1861&gt;=0,G1861&lt;0.595)),"F - Persecuting",(AND(G1861&gt;=0.595,G1861&lt;0.695)),"D - Intolerant",(AND(G1861&gt;=0.695,G1861&lt;0.795)),"C - Resistant",(AND(G1861&gt;=0.795,G1861&lt;0.895)),"B - Tolerant",(AND(G1861&gt;=0.895,G1861&lt;=1)),"A - Protecting")</f>
        <v>F - Persecuting</v>
      </c>
      <c r="I1861" s="5">
        <v>1</v>
      </c>
      <c r="J1861" s="5">
        <v>0</v>
      </c>
      <c r="K1861" s="5">
        <v>0</v>
      </c>
      <c r="L1861" s="5">
        <v>0</v>
      </c>
      <c r="M1861" s="5">
        <v>0</v>
      </c>
      <c r="N1861" s="5">
        <v>1</v>
      </c>
      <c r="O1861" s="5">
        <v>1</v>
      </c>
      <c r="P1861" s="5">
        <v>0</v>
      </c>
      <c r="Q1861" s="5">
        <v>1</v>
      </c>
      <c r="R1861" s="5">
        <v>1</v>
      </c>
      <c r="S1861" s="5">
        <v>0</v>
      </c>
      <c r="T1861" s="5">
        <v>0</v>
      </c>
      <c r="U1861" s="5">
        <v>0</v>
      </c>
      <c r="V1861" s="5">
        <v>0</v>
      </c>
      <c r="W1861" s="5">
        <v>1</v>
      </c>
      <c r="X1861" s="5">
        <v>1</v>
      </c>
      <c r="Y1861" s="5">
        <v>0</v>
      </c>
    </row>
    <row r="1862" spans="1:25" ht="18.75" customHeight="1" x14ac:dyDescent="0.15">
      <c r="A1862" s="2" t="s">
        <v>352</v>
      </c>
      <c r="B1862" s="2">
        <v>2022</v>
      </c>
      <c r="C1862" s="3">
        <v>1</v>
      </c>
      <c r="D1862" s="3" t="s">
        <v>353</v>
      </c>
      <c r="E1862" s="2" t="s">
        <v>51</v>
      </c>
      <c r="F1862" s="2" cm="1">
        <f t="array" ref="F1862">_xlfn.IFS(C1862=1,(I1862+J1862+K1862+L1862+M1862+N1862+O1862+P1862+Q1862+R1862+S1862+T1862+U1862+W1862+X1862+Y1862+V1862),C1862=0,(I1862+K1862+L1862+M1862+N1862+O1862+P1862+Q1862+R1862+S1862+T1862+U1862+W1862+X1862+Y1862+V1862))</f>
        <v>7</v>
      </c>
      <c r="G1862" s="4" cm="1">
        <f t="array" ref="G1862">_xlfn.IFS(C1862=1,((I1862+J1862+K1862+L1862+M1862+N1862+O1862+P1862+Q1862+R1862+S1862+T1862+U1862+W1862+X1862+Y1862+V1862)/17),C1862=0,((I1862+K1862+L1862+M1862+N1862+O1862+P1862+Q1862+R1862+S1862+T1862+U1862+W1862+X1862+Y1862+V1862)/16))</f>
        <v>0.41176470588235292</v>
      </c>
      <c r="H1862" s="2" t="str" cm="1">
        <f t="array" ref="H1862">_xlfn.IFS((AND(G1862&gt;=0,G1862&lt;0.595)),"F - Persecuting",(AND(G1862&gt;=0.595,G1862&lt;0.695)),"D - Intolerant",(AND(G1862&gt;=0.695,G1862&lt;0.795)),"C - Resistant",(AND(G1862&gt;=0.795,G1862&lt;0.895)),"B - Tolerant",(AND(G1862&gt;=0.895,G1862&lt;=1)),"A - Protecting")</f>
        <v>F - Persecuting</v>
      </c>
      <c r="I1862" s="5">
        <v>1</v>
      </c>
      <c r="J1862" s="5">
        <v>0</v>
      </c>
      <c r="K1862" s="5">
        <v>0</v>
      </c>
      <c r="L1862" s="5">
        <v>0</v>
      </c>
      <c r="M1862" s="5">
        <v>0</v>
      </c>
      <c r="N1862" s="5">
        <v>1</v>
      </c>
      <c r="O1862" s="5">
        <v>1</v>
      </c>
      <c r="P1862" s="5">
        <v>0</v>
      </c>
      <c r="Q1862" s="5">
        <v>1</v>
      </c>
      <c r="R1862" s="5">
        <v>1</v>
      </c>
      <c r="S1862" s="5">
        <v>0</v>
      </c>
      <c r="T1862" s="5">
        <v>0</v>
      </c>
      <c r="U1862" s="5">
        <v>0</v>
      </c>
      <c r="V1862" s="5">
        <v>0</v>
      </c>
      <c r="W1862" s="5">
        <v>1</v>
      </c>
      <c r="X1862" s="5">
        <v>1</v>
      </c>
      <c r="Y1862" s="5">
        <v>0</v>
      </c>
    </row>
    <row r="1863" spans="1:25" ht="18.75" customHeight="1" x14ac:dyDescent="0.15">
      <c r="A1863" s="2" t="s">
        <v>354</v>
      </c>
      <c r="B1863" s="2">
        <v>2011</v>
      </c>
      <c r="C1863" s="3">
        <v>1</v>
      </c>
      <c r="D1863" s="3" t="s">
        <v>355</v>
      </c>
      <c r="E1863" s="2" t="s">
        <v>44</v>
      </c>
      <c r="F1863" s="2" cm="1">
        <f t="array" ref="F1863">_xlfn.IFS(C1863=1,(I1863+J1863+K1863+L1863+M1863+N1863+O1863+P1863+Q1863+R1863+S1863+T1863+U1863+W1863+X1863+Y1863+V1863),C1863=0,(I1863+K1863+L1863+M1863+N1863+O1863+P1863+Q1863+R1863+S1863+T1863+U1863+W1863+X1863+Y1863+V1863))</f>
        <v>1</v>
      </c>
      <c r="G1863" s="4" cm="1">
        <f t="array" ref="G1863">_xlfn.IFS(C1863=1,((I1863+J1863+K1863+L1863+M1863+N1863+O1863+P1863+Q1863+R1863+S1863+T1863+U1863+W1863+X1863+Y1863+V1863)/17),C1863=0,((I1863+K1863+L1863+M1863+N1863+O1863+P1863+Q1863+R1863+S1863+T1863+U1863+W1863+X1863+Y1863+V1863)/16))</f>
        <v>5.8823529411764705E-2</v>
      </c>
      <c r="H1863" s="2" t="str" cm="1">
        <f t="array" ref="H1863">_xlfn.IFS((AND(G1863&gt;=0,G1863&lt;0.595)),"F - Persecuting",(AND(G1863&gt;=0.595,G1863&lt;0.695)),"D - Intolerant",(AND(G1863&gt;=0.695,G1863&lt;0.795)),"C - Resistant",(AND(G1863&gt;=0.795,G1863&lt;0.895)),"B - Tolerant",(AND(G1863&gt;=0.895,G1863&lt;=1)),"A - Protecting")</f>
        <v>F - Persecuting</v>
      </c>
      <c r="I1863" s="10">
        <v>0</v>
      </c>
      <c r="J1863" s="10">
        <v>0</v>
      </c>
      <c r="K1863" s="5">
        <v>0</v>
      </c>
      <c r="L1863" s="5">
        <v>0</v>
      </c>
      <c r="M1863" s="5">
        <v>0</v>
      </c>
      <c r="N1863" s="5">
        <v>0</v>
      </c>
      <c r="O1863" s="5">
        <v>0</v>
      </c>
      <c r="P1863" s="5">
        <v>0</v>
      </c>
      <c r="Q1863" s="5">
        <v>0</v>
      </c>
      <c r="R1863" s="5">
        <v>0</v>
      </c>
      <c r="S1863" s="5">
        <v>0</v>
      </c>
      <c r="T1863" s="5">
        <v>0</v>
      </c>
      <c r="U1863" s="5">
        <v>0</v>
      </c>
      <c r="V1863" s="5">
        <v>0</v>
      </c>
      <c r="W1863" s="5">
        <v>1</v>
      </c>
      <c r="X1863" s="5">
        <v>0</v>
      </c>
      <c r="Y1863" s="5">
        <v>0</v>
      </c>
    </row>
    <row r="1864" spans="1:25" ht="18.75" customHeight="1" x14ac:dyDescent="0.15">
      <c r="A1864" s="2" t="s">
        <v>354</v>
      </c>
      <c r="B1864" s="2">
        <v>2012</v>
      </c>
      <c r="C1864" s="3">
        <v>1</v>
      </c>
      <c r="D1864" s="3" t="s">
        <v>355</v>
      </c>
      <c r="E1864" s="2" t="s">
        <v>44</v>
      </c>
      <c r="F1864" s="2" cm="1">
        <f t="array" ref="F1864">_xlfn.IFS(C1864=1,(I1864+J1864+K1864+L1864+M1864+N1864+O1864+P1864+Q1864+R1864+S1864+T1864+U1864+W1864+X1864+Y1864+V1864),C1864=0,(I1864+K1864+L1864+M1864+N1864+O1864+P1864+Q1864+R1864+S1864+T1864+U1864+W1864+X1864+Y1864+V1864))</f>
        <v>1</v>
      </c>
      <c r="G1864" s="4" cm="1">
        <f t="array" ref="G1864">_xlfn.IFS(C1864=1,((I1864+J1864+K1864+L1864+M1864+N1864+O1864+P1864+Q1864+R1864+S1864+T1864+U1864+W1864+X1864+Y1864+V1864)/17),C1864=0,((I1864+K1864+L1864+M1864+N1864+O1864+P1864+Q1864+R1864+S1864+T1864+U1864+W1864+X1864+Y1864+V1864)/16))</f>
        <v>5.8823529411764705E-2</v>
      </c>
      <c r="H1864" s="2" t="str" cm="1">
        <f t="array" ref="H1864">_xlfn.IFS((AND(G1864&gt;=0,G1864&lt;0.595)),"F - Persecuting",(AND(G1864&gt;=0.595,G1864&lt;0.695)),"D - Intolerant",(AND(G1864&gt;=0.695,G1864&lt;0.795)),"C - Resistant",(AND(G1864&gt;=0.795,G1864&lt;0.895)),"B - Tolerant",(AND(G1864&gt;=0.895,G1864&lt;=1)),"A - Protecting")</f>
        <v>F - Persecuting</v>
      </c>
      <c r="I1864" s="10">
        <v>0</v>
      </c>
      <c r="J1864" s="10">
        <v>0</v>
      </c>
      <c r="K1864" s="5">
        <v>0</v>
      </c>
      <c r="L1864" s="5">
        <v>0</v>
      </c>
      <c r="M1864" s="5">
        <v>0</v>
      </c>
      <c r="N1864" s="5">
        <v>0</v>
      </c>
      <c r="O1864" s="5">
        <v>0</v>
      </c>
      <c r="P1864" s="5">
        <v>0</v>
      </c>
      <c r="Q1864" s="5">
        <v>0</v>
      </c>
      <c r="R1864" s="5">
        <v>0</v>
      </c>
      <c r="S1864" s="5">
        <v>0</v>
      </c>
      <c r="T1864" s="5">
        <v>0</v>
      </c>
      <c r="U1864" s="5">
        <v>0</v>
      </c>
      <c r="V1864" s="5">
        <v>0</v>
      </c>
      <c r="W1864" s="5">
        <v>1</v>
      </c>
      <c r="X1864" s="5">
        <v>0</v>
      </c>
      <c r="Y1864" s="5">
        <v>0</v>
      </c>
    </row>
    <row r="1865" spans="1:25" ht="18.75" customHeight="1" x14ac:dyDescent="0.15">
      <c r="A1865" s="2" t="s">
        <v>354</v>
      </c>
      <c r="B1865" s="2">
        <v>2013</v>
      </c>
      <c r="C1865" s="3">
        <v>1</v>
      </c>
      <c r="D1865" s="3" t="s">
        <v>355</v>
      </c>
      <c r="E1865" s="2" t="s">
        <v>44</v>
      </c>
      <c r="F1865" s="2" cm="1">
        <f t="array" ref="F1865">_xlfn.IFS(C1865=1,(I1865+J1865+K1865+L1865+M1865+N1865+O1865+P1865+Q1865+R1865+S1865+T1865+U1865+W1865+X1865+Y1865+V1865),C1865=0,(I1865+K1865+L1865+M1865+N1865+O1865+P1865+Q1865+R1865+S1865+T1865+U1865+W1865+X1865+Y1865+V1865))</f>
        <v>1</v>
      </c>
      <c r="G1865" s="4" cm="1">
        <f t="array" ref="G1865">_xlfn.IFS(C1865=1,((I1865+J1865+K1865+L1865+M1865+N1865+O1865+P1865+Q1865+R1865+S1865+T1865+U1865+W1865+X1865+Y1865+V1865)/17),C1865=0,((I1865+K1865+L1865+M1865+N1865+O1865+P1865+Q1865+R1865+S1865+T1865+U1865+W1865+X1865+Y1865+V1865)/16))</f>
        <v>5.8823529411764705E-2</v>
      </c>
      <c r="H1865" s="2" t="str" cm="1">
        <f t="array" ref="H1865">_xlfn.IFS((AND(G1865&gt;=0,G1865&lt;0.595)),"F - Persecuting",(AND(G1865&gt;=0.595,G1865&lt;0.695)),"D - Intolerant",(AND(G1865&gt;=0.695,G1865&lt;0.795)),"C - Resistant",(AND(G1865&gt;=0.795,G1865&lt;0.895)),"B - Tolerant",(AND(G1865&gt;=0.895,G1865&lt;=1)),"A - Protecting")</f>
        <v>F - Persecuting</v>
      </c>
      <c r="I1865" s="10">
        <v>0</v>
      </c>
      <c r="J1865" s="10">
        <v>0</v>
      </c>
      <c r="K1865" s="5">
        <v>0</v>
      </c>
      <c r="L1865" s="5">
        <v>0</v>
      </c>
      <c r="M1865" s="5">
        <v>0</v>
      </c>
      <c r="N1865" s="5">
        <v>0</v>
      </c>
      <c r="O1865" s="5">
        <v>0</v>
      </c>
      <c r="P1865" s="5">
        <v>0</v>
      </c>
      <c r="Q1865" s="5">
        <v>0</v>
      </c>
      <c r="R1865" s="5">
        <v>0</v>
      </c>
      <c r="S1865" s="5">
        <v>0</v>
      </c>
      <c r="T1865" s="5">
        <v>0</v>
      </c>
      <c r="U1865" s="5">
        <v>0</v>
      </c>
      <c r="V1865" s="5">
        <v>0</v>
      </c>
      <c r="W1865" s="5">
        <v>1</v>
      </c>
      <c r="X1865" s="5">
        <v>0</v>
      </c>
      <c r="Y1865" s="5">
        <v>0</v>
      </c>
    </row>
    <row r="1866" spans="1:25" ht="18.75" customHeight="1" x14ac:dyDescent="0.15">
      <c r="A1866" s="2" t="s">
        <v>354</v>
      </c>
      <c r="B1866" s="2">
        <v>2014</v>
      </c>
      <c r="C1866" s="3">
        <v>1</v>
      </c>
      <c r="D1866" s="3" t="s">
        <v>355</v>
      </c>
      <c r="E1866" s="2" t="s">
        <v>44</v>
      </c>
      <c r="F1866" s="2" cm="1">
        <f t="array" ref="F1866">_xlfn.IFS(C1866=1,(I1866+J1866+K1866+L1866+M1866+N1866+O1866+P1866+Q1866+R1866+S1866+T1866+U1866+W1866+X1866+Y1866+V1866),C1866=0,(I1866+K1866+L1866+M1866+N1866+O1866+P1866+Q1866+R1866+S1866+T1866+U1866+W1866+X1866+Y1866+V1866))</f>
        <v>1</v>
      </c>
      <c r="G1866" s="4" cm="1">
        <f t="array" ref="G1866">_xlfn.IFS(C1866=1,((I1866+J1866+K1866+L1866+M1866+N1866+O1866+P1866+Q1866+R1866+S1866+T1866+U1866+W1866+X1866+Y1866+V1866)/17),C1866=0,((I1866+K1866+L1866+M1866+N1866+O1866+P1866+Q1866+R1866+S1866+T1866+U1866+W1866+X1866+Y1866+V1866)/16))</f>
        <v>5.8823529411764705E-2</v>
      </c>
      <c r="H1866" s="2" t="str" cm="1">
        <f t="array" ref="H1866">_xlfn.IFS((AND(G1866&gt;=0,G1866&lt;0.595)),"F - Persecuting",(AND(G1866&gt;=0.595,G1866&lt;0.695)),"D - Intolerant",(AND(G1866&gt;=0.695,G1866&lt;0.795)),"C - Resistant",(AND(G1866&gt;=0.795,G1866&lt;0.895)),"B - Tolerant",(AND(G1866&gt;=0.895,G1866&lt;=1)),"A - Protecting")</f>
        <v>F - Persecuting</v>
      </c>
      <c r="I1866" s="10">
        <v>0</v>
      </c>
      <c r="J1866" s="10">
        <v>0</v>
      </c>
      <c r="K1866" s="5">
        <v>0</v>
      </c>
      <c r="L1866" s="5">
        <v>0</v>
      </c>
      <c r="M1866" s="5">
        <v>0</v>
      </c>
      <c r="N1866" s="5">
        <v>0</v>
      </c>
      <c r="O1866" s="5">
        <v>0</v>
      </c>
      <c r="P1866" s="5">
        <v>0</v>
      </c>
      <c r="Q1866" s="5">
        <v>0</v>
      </c>
      <c r="R1866" s="5">
        <v>0</v>
      </c>
      <c r="S1866" s="5">
        <v>0</v>
      </c>
      <c r="T1866" s="5">
        <v>0</v>
      </c>
      <c r="U1866" s="5">
        <v>0</v>
      </c>
      <c r="V1866" s="5">
        <v>0</v>
      </c>
      <c r="W1866" s="5">
        <v>1</v>
      </c>
      <c r="X1866" s="5">
        <v>0</v>
      </c>
      <c r="Y1866" s="5">
        <v>0</v>
      </c>
    </row>
    <row r="1867" spans="1:25" ht="18.75" customHeight="1" x14ac:dyDescent="0.15">
      <c r="A1867" s="2" t="s">
        <v>354</v>
      </c>
      <c r="B1867" s="2">
        <v>2015</v>
      </c>
      <c r="C1867" s="3">
        <v>1</v>
      </c>
      <c r="D1867" s="3" t="s">
        <v>355</v>
      </c>
      <c r="E1867" s="2" t="s">
        <v>44</v>
      </c>
      <c r="F1867" s="2" cm="1">
        <f t="array" ref="F1867">_xlfn.IFS(C1867=1,(I1867+J1867+K1867+L1867+M1867+N1867+O1867+P1867+Q1867+R1867+S1867+T1867+U1867+W1867+X1867+Y1867+V1867),C1867=0,(I1867+K1867+L1867+M1867+N1867+O1867+P1867+Q1867+R1867+S1867+T1867+U1867+W1867+X1867+Y1867+V1867))</f>
        <v>1</v>
      </c>
      <c r="G1867" s="4" cm="1">
        <f t="array" ref="G1867">_xlfn.IFS(C1867=1,((I1867+J1867+K1867+L1867+M1867+N1867+O1867+P1867+Q1867+R1867+S1867+T1867+U1867+W1867+X1867+Y1867+V1867)/17),C1867=0,((I1867+K1867+L1867+M1867+N1867+O1867+P1867+Q1867+R1867+S1867+T1867+U1867+W1867+X1867+Y1867+V1867)/16))</f>
        <v>5.8823529411764705E-2</v>
      </c>
      <c r="H1867" s="2" t="str" cm="1">
        <f t="array" ref="H1867">_xlfn.IFS((AND(G1867&gt;=0,G1867&lt;0.595)),"F - Persecuting",(AND(G1867&gt;=0.595,G1867&lt;0.695)),"D - Intolerant",(AND(G1867&gt;=0.695,G1867&lt;0.795)),"C - Resistant",(AND(G1867&gt;=0.795,G1867&lt;0.895)),"B - Tolerant",(AND(G1867&gt;=0.895,G1867&lt;=1)),"A - Protecting")</f>
        <v>F - Persecuting</v>
      </c>
      <c r="I1867" s="10">
        <v>0</v>
      </c>
      <c r="J1867" s="10">
        <v>0</v>
      </c>
      <c r="K1867" s="5">
        <v>0</v>
      </c>
      <c r="L1867" s="5">
        <v>0</v>
      </c>
      <c r="M1867" s="5">
        <v>0</v>
      </c>
      <c r="N1867" s="5">
        <v>0</v>
      </c>
      <c r="O1867" s="5">
        <v>0</v>
      </c>
      <c r="P1867" s="5">
        <v>0</v>
      </c>
      <c r="Q1867" s="5">
        <v>0</v>
      </c>
      <c r="R1867" s="5">
        <v>0</v>
      </c>
      <c r="S1867" s="5">
        <v>0</v>
      </c>
      <c r="T1867" s="5">
        <v>0</v>
      </c>
      <c r="U1867" s="5">
        <v>0</v>
      </c>
      <c r="V1867" s="5">
        <v>0</v>
      </c>
      <c r="W1867" s="5">
        <v>1</v>
      </c>
      <c r="X1867" s="5">
        <v>0</v>
      </c>
      <c r="Y1867" s="5">
        <v>0</v>
      </c>
    </row>
    <row r="1868" spans="1:25" ht="18.75" customHeight="1" x14ac:dyDescent="0.15">
      <c r="A1868" s="2" t="s">
        <v>354</v>
      </c>
      <c r="B1868" s="2">
        <v>2016</v>
      </c>
      <c r="C1868" s="3">
        <v>1</v>
      </c>
      <c r="D1868" s="3" t="s">
        <v>355</v>
      </c>
      <c r="E1868" s="2" t="s">
        <v>44</v>
      </c>
      <c r="F1868" s="2" cm="1">
        <f t="array" ref="F1868">_xlfn.IFS(C1868=1,(I1868+J1868+K1868+L1868+M1868+N1868+O1868+P1868+Q1868+R1868+S1868+T1868+U1868+W1868+X1868+Y1868+V1868),C1868=0,(I1868+K1868+L1868+M1868+N1868+O1868+P1868+Q1868+R1868+S1868+T1868+U1868+W1868+X1868+Y1868+V1868))</f>
        <v>1</v>
      </c>
      <c r="G1868" s="4" cm="1">
        <f t="array" ref="G1868">_xlfn.IFS(C1868=1,((I1868+J1868+K1868+L1868+M1868+N1868+O1868+P1868+Q1868+R1868+S1868+T1868+U1868+W1868+X1868+Y1868+V1868)/17),C1868=0,((I1868+K1868+L1868+M1868+N1868+O1868+P1868+Q1868+R1868+S1868+T1868+U1868+W1868+X1868+Y1868+V1868)/16))</f>
        <v>5.8823529411764705E-2</v>
      </c>
      <c r="H1868" s="2" t="str" cm="1">
        <f t="array" ref="H1868">_xlfn.IFS((AND(G1868&gt;=0,G1868&lt;0.595)),"F - Persecuting",(AND(G1868&gt;=0.595,G1868&lt;0.695)),"D - Intolerant",(AND(G1868&gt;=0.695,G1868&lt;0.795)),"C - Resistant",(AND(G1868&gt;=0.795,G1868&lt;0.895)),"B - Tolerant",(AND(G1868&gt;=0.895,G1868&lt;=1)),"A - Protecting")</f>
        <v>F - Persecuting</v>
      </c>
      <c r="I1868" s="10">
        <v>0</v>
      </c>
      <c r="J1868" s="10">
        <v>0</v>
      </c>
      <c r="K1868" s="5">
        <v>0</v>
      </c>
      <c r="L1868" s="5">
        <v>0</v>
      </c>
      <c r="M1868" s="5">
        <v>0</v>
      </c>
      <c r="N1868" s="5">
        <v>0</v>
      </c>
      <c r="O1868" s="5">
        <v>0</v>
      </c>
      <c r="P1868" s="5">
        <v>0</v>
      </c>
      <c r="Q1868" s="5">
        <v>0</v>
      </c>
      <c r="R1868" s="5">
        <v>0</v>
      </c>
      <c r="S1868" s="5">
        <v>0</v>
      </c>
      <c r="T1868" s="5">
        <v>0</v>
      </c>
      <c r="U1868" s="5">
        <v>0</v>
      </c>
      <c r="V1868" s="5">
        <v>0</v>
      </c>
      <c r="W1868" s="5">
        <v>1</v>
      </c>
      <c r="X1868" s="5">
        <v>0</v>
      </c>
      <c r="Y1868" s="5">
        <v>0</v>
      </c>
    </row>
    <row r="1869" spans="1:25" ht="18.75" customHeight="1" x14ac:dyDescent="0.15">
      <c r="A1869" s="2" t="s">
        <v>354</v>
      </c>
      <c r="B1869" s="2">
        <v>2017</v>
      </c>
      <c r="C1869" s="3">
        <v>1</v>
      </c>
      <c r="D1869" s="3" t="s">
        <v>355</v>
      </c>
      <c r="E1869" s="2" t="s">
        <v>44</v>
      </c>
      <c r="F1869" s="2" cm="1">
        <f t="array" ref="F1869">_xlfn.IFS(C1869=1,(I1869+J1869+K1869+L1869+M1869+N1869+O1869+P1869+Q1869+R1869+S1869+T1869+U1869+W1869+X1869+Y1869+V1869),C1869=0,(I1869+K1869+L1869+M1869+N1869+O1869+P1869+Q1869+R1869+S1869+T1869+U1869+W1869+X1869+Y1869+V1869))</f>
        <v>0</v>
      </c>
      <c r="G1869" s="4" cm="1">
        <f t="array" ref="G1869">_xlfn.IFS(C1869=1,((I1869+J1869+K1869+L1869+M1869+N1869+O1869+P1869+Q1869+R1869+S1869+T1869+U1869+W1869+X1869+Y1869+V1869)/17),C1869=0,((I1869+K1869+L1869+M1869+N1869+O1869+P1869+Q1869+R1869+S1869+T1869+U1869+W1869+X1869+Y1869+V1869)/16))</f>
        <v>0</v>
      </c>
      <c r="H1869" s="2" t="str" cm="1">
        <f t="array" ref="H1869">_xlfn.IFS((AND(G1869&gt;=0,G1869&lt;0.595)),"F - Persecuting",(AND(G1869&gt;=0.595,G1869&lt;0.695)),"D - Intolerant",(AND(G1869&gt;=0.695,G1869&lt;0.795)),"C - Resistant",(AND(G1869&gt;=0.795,G1869&lt;0.895)),"B - Tolerant",(AND(G1869&gt;=0.895,G1869&lt;=1)),"A - Protecting")</f>
        <v>F - Persecuting</v>
      </c>
      <c r="I1869" s="10">
        <v>0</v>
      </c>
      <c r="J1869" s="10">
        <v>0</v>
      </c>
      <c r="K1869" s="5">
        <v>0</v>
      </c>
      <c r="L1869" s="5">
        <v>0</v>
      </c>
      <c r="M1869" s="5">
        <v>0</v>
      </c>
      <c r="N1869" s="5">
        <v>0</v>
      </c>
      <c r="O1869" s="5">
        <v>0</v>
      </c>
      <c r="P1869" s="5">
        <v>0</v>
      </c>
      <c r="Q1869" s="5">
        <v>0</v>
      </c>
      <c r="R1869" s="5">
        <v>0</v>
      </c>
      <c r="S1869" s="5">
        <v>0</v>
      </c>
      <c r="T1869" s="5">
        <v>0</v>
      </c>
      <c r="U1869" s="5">
        <v>0</v>
      </c>
      <c r="V1869" s="5">
        <v>0</v>
      </c>
      <c r="W1869" s="5">
        <v>0</v>
      </c>
      <c r="X1869" s="5">
        <v>0</v>
      </c>
      <c r="Y1869" s="5">
        <v>0</v>
      </c>
    </row>
    <row r="1870" spans="1:25" ht="18.75" customHeight="1" x14ac:dyDescent="0.15">
      <c r="A1870" s="2" t="s">
        <v>354</v>
      </c>
      <c r="B1870" s="2">
        <v>2018</v>
      </c>
      <c r="C1870" s="3">
        <v>1</v>
      </c>
      <c r="D1870" s="3" t="s">
        <v>355</v>
      </c>
      <c r="E1870" s="2" t="s">
        <v>44</v>
      </c>
      <c r="F1870" s="2" cm="1">
        <f t="array" ref="F1870">_xlfn.IFS(C1870=1,(I1870+J1870+K1870+L1870+M1870+N1870+O1870+P1870+Q1870+R1870+S1870+T1870+U1870+W1870+X1870+Y1870+V1870),C1870=0,(I1870+K1870+L1870+M1870+N1870+O1870+P1870+Q1870+R1870+S1870+T1870+U1870+W1870+X1870+Y1870+V1870))</f>
        <v>1</v>
      </c>
      <c r="G1870" s="4" cm="1">
        <f t="array" ref="G1870">_xlfn.IFS(C1870=1,((I1870+J1870+K1870+L1870+M1870+N1870+O1870+P1870+Q1870+R1870+S1870+T1870+U1870+W1870+X1870+Y1870+V1870)/17),C1870=0,((I1870+K1870+L1870+M1870+N1870+O1870+P1870+Q1870+R1870+S1870+T1870+U1870+W1870+X1870+Y1870+V1870)/16))</f>
        <v>5.8823529411764705E-2</v>
      </c>
      <c r="H1870" s="2" t="str" cm="1">
        <f t="array" ref="H1870">_xlfn.IFS((AND(G1870&gt;=0,G1870&lt;0.595)),"F - Persecuting",(AND(G1870&gt;=0.595,G1870&lt;0.695)),"D - Intolerant",(AND(G1870&gt;=0.695,G1870&lt;0.795)),"C - Resistant",(AND(G1870&gt;=0.795,G1870&lt;0.895)),"B - Tolerant",(AND(G1870&gt;=0.895,G1870&lt;=1)),"A - Protecting")</f>
        <v>F - Persecuting</v>
      </c>
      <c r="I1870" s="10">
        <v>0</v>
      </c>
      <c r="J1870" s="10">
        <v>0</v>
      </c>
      <c r="K1870" s="5">
        <v>0</v>
      </c>
      <c r="L1870" s="5">
        <v>0</v>
      </c>
      <c r="M1870" s="5">
        <v>0</v>
      </c>
      <c r="N1870" s="5">
        <v>0</v>
      </c>
      <c r="O1870" s="5">
        <v>0</v>
      </c>
      <c r="P1870" s="5">
        <v>0</v>
      </c>
      <c r="Q1870" s="5">
        <v>0</v>
      </c>
      <c r="R1870" s="5">
        <v>0</v>
      </c>
      <c r="S1870" s="5">
        <v>0</v>
      </c>
      <c r="T1870" s="5">
        <v>0</v>
      </c>
      <c r="U1870" s="5">
        <v>0</v>
      </c>
      <c r="V1870" s="5">
        <v>0</v>
      </c>
      <c r="W1870" s="5">
        <v>1</v>
      </c>
      <c r="X1870" s="5">
        <v>0</v>
      </c>
      <c r="Y1870" s="5">
        <v>0</v>
      </c>
    </row>
    <row r="1871" spans="1:25" ht="18.75" customHeight="1" x14ac:dyDescent="0.15">
      <c r="A1871" s="2" t="s">
        <v>354</v>
      </c>
      <c r="B1871" s="2">
        <v>2019</v>
      </c>
      <c r="C1871" s="3">
        <v>1</v>
      </c>
      <c r="D1871" s="3" t="s">
        <v>355</v>
      </c>
      <c r="E1871" s="2" t="s">
        <v>44</v>
      </c>
      <c r="F1871" s="2" cm="1">
        <f t="array" ref="F1871">_xlfn.IFS(C1871=1,(I1871+J1871+K1871+L1871+M1871+N1871+O1871+P1871+Q1871+R1871+S1871+T1871+U1871+W1871+X1871+Y1871+V1871),C1871=0,(I1871+K1871+L1871+M1871+N1871+O1871+P1871+Q1871+R1871+S1871+T1871+U1871+W1871+X1871+Y1871+V1871))</f>
        <v>1</v>
      </c>
      <c r="G1871" s="4" cm="1">
        <f t="array" ref="G1871">_xlfn.IFS(C1871=1,((I1871+J1871+K1871+L1871+M1871+N1871+O1871+P1871+Q1871+R1871+S1871+T1871+U1871+W1871+X1871+Y1871+V1871)/17),C1871=0,((I1871+K1871+L1871+M1871+N1871+O1871+P1871+Q1871+R1871+S1871+T1871+U1871+W1871+X1871+Y1871+V1871)/16))</f>
        <v>5.8823529411764705E-2</v>
      </c>
      <c r="H1871" s="2" t="str" cm="1">
        <f t="array" ref="H1871">_xlfn.IFS((AND(G1871&gt;=0,G1871&lt;0.595)),"F - Persecuting",(AND(G1871&gt;=0.595,G1871&lt;0.695)),"D - Intolerant",(AND(G1871&gt;=0.695,G1871&lt;0.795)),"C - Resistant",(AND(G1871&gt;=0.795,G1871&lt;0.895)),"B - Tolerant",(AND(G1871&gt;=0.895,G1871&lt;=1)),"A - Protecting")</f>
        <v>F - Persecuting</v>
      </c>
      <c r="I1871" s="10">
        <v>0</v>
      </c>
      <c r="J1871" s="10">
        <v>0</v>
      </c>
      <c r="K1871" s="5">
        <v>0</v>
      </c>
      <c r="L1871" s="5">
        <v>0</v>
      </c>
      <c r="M1871" s="5">
        <v>0</v>
      </c>
      <c r="N1871" s="5">
        <v>0</v>
      </c>
      <c r="O1871" s="5">
        <v>0</v>
      </c>
      <c r="P1871" s="5">
        <v>0</v>
      </c>
      <c r="Q1871" s="5">
        <v>0</v>
      </c>
      <c r="R1871" s="5">
        <v>0</v>
      </c>
      <c r="S1871" s="5">
        <v>0</v>
      </c>
      <c r="T1871" s="5">
        <v>0</v>
      </c>
      <c r="U1871" s="5">
        <v>0</v>
      </c>
      <c r="V1871" s="5">
        <v>0</v>
      </c>
      <c r="W1871" s="5">
        <v>1</v>
      </c>
      <c r="X1871" s="5">
        <v>0</v>
      </c>
      <c r="Y1871" s="5">
        <v>0</v>
      </c>
    </row>
    <row r="1872" spans="1:25" ht="18.75" customHeight="1" x14ac:dyDescent="0.15">
      <c r="A1872" s="2" t="s">
        <v>354</v>
      </c>
      <c r="B1872" s="2">
        <v>2020</v>
      </c>
      <c r="C1872" s="3">
        <v>1</v>
      </c>
      <c r="D1872" s="3" t="s">
        <v>355</v>
      </c>
      <c r="E1872" s="2" t="s">
        <v>44</v>
      </c>
      <c r="F1872" s="2" cm="1">
        <f t="array" ref="F1872">_xlfn.IFS(C1872=1,(I1872+J1872+K1872+L1872+M1872+N1872+O1872+P1872+Q1872+R1872+S1872+T1872+U1872+W1872+X1872+Y1872+V1872),C1872=0,(I1872+K1872+L1872+M1872+N1872+O1872+P1872+Q1872+R1872+S1872+T1872+U1872+W1872+X1872+Y1872+V1872))</f>
        <v>1</v>
      </c>
      <c r="G1872" s="4" cm="1">
        <f t="array" ref="G1872">_xlfn.IFS(C1872=1,((I1872+J1872+K1872+L1872+M1872+N1872+O1872+P1872+Q1872+R1872+S1872+T1872+U1872+W1872+X1872+Y1872+V1872)/17),C1872=0,((I1872+K1872+L1872+M1872+N1872+O1872+P1872+Q1872+R1872+S1872+T1872+U1872+W1872+X1872+Y1872+V1872)/16))</f>
        <v>5.8823529411764705E-2</v>
      </c>
      <c r="H1872" s="2" t="str" cm="1">
        <f t="array" ref="H1872">_xlfn.IFS((AND(G1872&gt;=0,G1872&lt;0.595)),"F - Persecuting",(AND(G1872&gt;=0.595,G1872&lt;0.695)),"D - Intolerant",(AND(G1872&gt;=0.695,G1872&lt;0.795)),"C - Resistant",(AND(G1872&gt;=0.795,G1872&lt;0.895)),"B - Tolerant",(AND(G1872&gt;=0.895,G1872&lt;=1)),"A - Protecting")</f>
        <v>F - Persecuting</v>
      </c>
      <c r="I1872" s="5">
        <v>0</v>
      </c>
      <c r="J1872" s="5">
        <v>0</v>
      </c>
      <c r="K1872" s="5">
        <v>0</v>
      </c>
      <c r="L1872" s="5">
        <v>0</v>
      </c>
      <c r="M1872" s="5">
        <v>0</v>
      </c>
      <c r="N1872" s="5">
        <v>0</v>
      </c>
      <c r="O1872" s="5">
        <v>0</v>
      </c>
      <c r="P1872" s="5">
        <v>0</v>
      </c>
      <c r="Q1872" s="5">
        <v>0</v>
      </c>
      <c r="R1872" s="5">
        <v>0</v>
      </c>
      <c r="S1872" s="5">
        <v>0</v>
      </c>
      <c r="T1872" s="5">
        <v>0</v>
      </c>
      <c r="U1872" s="5">
        <v>0</v>
      </c>
      <c r="V1872" s="5">
        <v>0</v>
      </c>
      <c r="W1872" s="5">
        <v>1</v>
      </c>
      <c r="X1872" s="5">
        <v>0</v>
      </c>
      <c r="Y1872" s="5">
        <v>0</v>
      </c>
    </row>
    <row r="1873" spans="1:25" ht="18.75" customHeight="1" x14ac:dyDescent="0.15">
      <c r="A1873" s="2" t="s">
        <v>354</v>
      </c>
      <c r="B1873" s="2">
        <v>2021</v>
      </c>
      <c r="C1873" s="3">
        <v>1</v>
      </c>
      <c r="D1873" s="3" t="s">
        <v>355</v>
      </c>
      <c r="E1873" s="2" t="s">
        <v>44</v>
      </c>
      <c r="F1873" s="2" cm="1">
        <f t="array" ref="F1873">_xlfn.IFS(C1873=1,(I1873+J1873+K1873+L1873+M1873+N1873+O1873+P1873+Q1873+R1873+S1873+T1873+U1873+W1873+X1873+Y1873+V1873),C1873=0,(I1873+K1873+L1873+M1873+N1873+O1873+P1873+Q1873+R1873+S1873+T1873+U1873+W1873+X1873+Y1873+V1873))</f>
        <v>1</v>
      </c>
      <c r="G1873" s="4" cm="1">
        <f t="array" ref="G1873">_xlfn.IFS(C1873=1,((I1873+J1873+K1873+L1873+M1873+N1873+O1873+P1873+Q1873+R1873+S1873+T1873+U1873+W1873+X1873+Y1873+V1873)/17),C1873=0,((I1873+K1873+L1873+M1873+N1873+O1873+P1873+Q1873+R1873+S1873+T1873+U1873+W1873+X1873+Y1873+V1873)/16))</f>
        <v>5.8823529411764705E-2</v>
      </c>
      <c r="H1873" s="2" t="str" cm="1">
        <f t="array" ref="H1873">_xlfn.IFS((AND(G1873&gt;=0,G1873&lt;0.595)),"F - Persecuting",(AND(G1873&gt;=0.595,G1873&lt;0.695)),"D - Intolerant",(AND(G1873&gt;=0.695,G1873&lt;0.795)),"C - Resistant",(AND(G1873&gt;=0.795,G1873&lt;0.895)),"B - Tolerant",(AND(G1873&gt;=0.895,G1873&lt;=1)),"A - Protecting")</f>
        <v>F - Persecuting</v>
      </c>
      <c r="I1873" s="5">
        <v>0</v>
      </c>
      <c r="J1873" s="5">
        <v>0</v>
      </c>
      <c r="K1873" s="5">
        <v>0</v>
      </c>
      <c r="L1873" s="5">
        <v>0</v>
      </c>
      <c r="M1873" s="5">
        <v>0</v>
      </c>
      <c r="N1873" s="5">
        <v>0</v>
      </c>
      <c r="O1873" s="5">
        <v>0</v>
      </c>
      <c r="P1873" s="5">
        <v>0</v>
      </c>
      <c r="Q1873" s="5">
        <v>0</v>
      </c>
      <c r="R1873" s="5">
        <v>0</v>
      </c>
      <c r="S1873" s="5">
        <v>0</v>
      </c>
      <c r="T1873" s="5">
        <v>0</v>
      </c>
      <c r="U1873" s="5">
        <v>0</v>
      </c>
      <c r="V1873" s="5">
        <v>0</v>
      </c>
      <c r="W1873" s="5">
        <v>1</v>
      </c>
      <c r="X1873" s="5">
        <v>0</v>
      </c>
      <c r="Y1873" s="5">
        <v>0</v>
      </c>
    </row>
    <row r="1874" spans="1:25" ht="18.75" customHeight="1" x14ac:dyDescent="0.15">
      <c r="A1874" s="2" t="s">
        <v>354</v>
      </c>
      <c r="B1874" s="2">
        <v>2022</v>
      </c>
      <c r="C1874" s="3">
        <v>1</v>
      </c>
      <c r="D1874" s="3" t="s">
        <v>355</v>
      </c>
      <c r="E1874" s="2" t="s">
        <v>44</v>
      </c>
      <c r="F1874" s="2" cm="1">
        <f t="array" ref="F1874">_xlfn.IFS(C1874=1,(I1874+J1874+K1874+L1874+M1874+N1874+O1874+P1874+Q1874+R1874+S1874+T1874+U1874+W1874+X1874+Y1874+V1874),C1874=0,(I1874+K1874+L1874+M1874+N1874+O1874+P1874+Q1874+R1874+S1874+T1874+U1874+W1874+X1874+Y1874+V1874))</f>
        <v>1</v>
      </c>
      <c r="G1874" s="4" cm="1">
        <f t="array" ref="G1874">_xlfn.IFS(C1874=1,((I1874+J1874+K1874+L1874+M1874+N1874+O1874+P1874+Q1874+R1874+S1874+T1874+U1874+W1874+X1874+Y1874+V1874)/17),C1874=0,((I1874+K1874+L1874+M1874+N1874+O1874+P1874+Q1874+R1874+S1874+T1874+U1874+W1874+X1874+Y1874+V1874)/16))</f>
        <v>5.8823529411764705E-2</v>
      </c>
      <c r="H1874" s="2" t="str" cm="1">
        <f t="array" ref="H1874">_xlfn.IFS((AND(G1874&gt;=0,G1874&lt;0.595)),"F - Persecuting",(AND(G1874&gt;=0.595,G1874&lt;0.695)),"D - Intolerant",(AND(G1874&gt;=0.695,G1874&lt;0.795)),"C - Resistant",(AND(G1874&gt;=0.795,G1874&lt;0.895)),"B - Tolerant",(AND(G1874&gt;=0.895,G1874&lt;=1)),"A - Protecting")</f>
        <v>F - Persecuting</v>
      </c>
      <c r="I1874" s="5">
        <v>0</v>
      </c>
      <c r="J1874" s="5">
        <v>0</v>
      </c>
      <c r="K1874" s="5">
        <v>0</v>
      </c>
      <c r="L1874" s="5">
        <v>0</v>
      </c>
      <c r="M1874" s="5">
        <v>0</v>
      </c>
      <c r="N1874" s="5">
        <v>0</v>
      </c>
      <c r="O1874" s="5">
        <v>0</v>
      </c>
      <c r="P1874" s="5">
        <v>0</v>
      </c>
      <c r="Q1874" s="5">
        <v>0</v>
      </c>
      <c r="R1874" s="5">
        <v>0</v>
      </c>
      <c r="S1874" s="5">
        <v>0</v>
      </c>
      <c r="T1874" s="5">
        <v>0</v>
      </c>
      <c r="U1874" s="5">
        <v>0</v>
      </c>
      <c r="V1874" s="5">
        <v>0</v>
      </c>
      <c r="W1874" s="5">
        <v>1</v>
      </c>
      <c r="X1874" s="5">
        <v>0</v>
      </c>
      <c r="Y1874" s="5">
        <v>0</v>
      </c>
    </row>
    <row r="1875" spans="1:25" ht="18.75" customHeight="1" x14ac:dyDescent="0.15">
      <c r="A1875" s="2" t="s">
        <v>356</v>
      </c>
      <c r="B1875" s="2">
        <v>2011</v>
      </c>
      <c r="C1875" s="3">
        <v>1</v>
      </c>
      <c r="D1875" s="3" t="s">
        <v>357</v>
      </c>
      <c r="E1875" s="2" t="s">
        <v>47</v>
      </c>
      <c r="F1875" s="2" cm="1">
        <f t="array" ref="F1875">_xlfn.IFS(C1875=1,(I1875+J1875+K1875+L1875+M1875+N1875+O1875+P1875+Q1875+R1875+S1875+T1875+U1875+W1875+X1875+Y1875+V1875),C1875=0,(I1875+K1875+L1875+M1875+N1875+O1875+P1875+Q1875+R1875+S1875+T1875+U1875+W1875+X1875+Y1875+V1875))</f>
        <v>15</v>
      </c>
      <c r="G1875" s="4" cm="1">
        <f t="array" ref="G1875">_xlfn.IFS(C1875=1,((I1875+J1875+K1875+L1875+M1875+N1875+O1875+P1875+Q1875+R1875+S1875+T1875+U1875+W1875+X1875+Y1875+V1875)/17),C1875=0,((I1875+K1875+L1875+M1875+N1875+O1875+P1875+Q1875+R1875+S1875+T1875+U1875+W1875+X1875+Y1875+V1875)/16))</f>
        <v>0.88235294117647056</v>
      </c>
      <c r="H1875" s="2" t="str" cm="1">
        <f t="array" ref="H1875">_xlfn.IFS((AND(G1875&gt;=0,G1875&lt;0.595)),"F - Persecuting",(AND(G1875&gt;=0.595,G1875&lt;0.695)),"D - Intolerant",(AND(G1875&gt;=0.695,G1875&lt;0.795)),"C - Resistant",(AND(G1875&gt;=0.795,G1875&lt;0.895)),"B - Tolerant",(AND(G1875&gt;=0.895,G1875&lt;=1)),"A - Protecting")</f>
        <v>B - Tolerant</v>
      </c>
      <c r="I1875" s="5">
        <v>1</v>
      </c>
      <c r="J1875" s="5">
        <v>1</v>
      </c>
      <c r="K1875" s="5">
        <v>1</v>
      </c>
      <c r="L1875" s="5">
        <v>1</v>
      </c>
      <c r="M1875" s="5">
        <v>0</v>
      </c>
      <c r="N1875" s="5">
        <v>1</v>
      </c>
      <c r="O1875" s="5">
        <v>1</v>
      </c>
      <c r="P1875" s="5">
        <v>1</v>
      </c>
      <c r="Q1875" s="5">
        <v>1</v>
      </c>
      <c r="R1875" s="5">
        <v>1</v>
      </c>
      <c r="S1875" s="5">
        <v>1</v>
      </c>
      <c r="T1875" s="5">
        <v>1</v>
      </c>
      <c r="U1875" s="5">
        <v>1</v>
      </c>
      <c r="V1875" s="5">
        <v>1</v>
      </c>
      <c r="W1875" s="5">
        <v>1</v>
      </c>
      <c r="X1875" s="5">
        <v>0</v>
      </c>
      <c r="Y1875" s="5">
        <v>1</v>
      </c>
    </row>
    <row r="1876" spans="1:25" ht="18.75" customHeight="1" x14ac:dyDescent="0.15">
      <c r="A1876" s="2" t="s">
        <v>356</v>
      </c>
      <c r="B1876" s="2">
        <v>2012</v>
      </c>
      <c r="C1876" s="3">
        <v>1</v>
      </c>
      <c r="D1876" s="3" t="s">
        <v>357</v>
      </c>
      <c r="E1876" s="2" t="s">
        <v>47</v>
      </c>
      <c r="F1876" s="2" cm="1">
        <f t="array" ref="F1876">_xlfn.IFS(C1876=1,(I1876+J1876+K1876+L1876+M1876+N1876+O1876+P1876+Q1876+R1876+S1876+T1876+U1876+W1876+X1876+Y1876+V1876),C1876=0,(I1876+K1876+L1876+M1876+N1876+O1876+P1876+Q1876+R1876+S1876+T1876+U1876+W1876+X1876+Y1876+V1876))</f>
        <v>15</v>
      </c>
      <c r="G1876" s="4" cm="1">
        <f t="array" ref="G1876">_xlfn.IFS(C1876=1,((I1876+J1876+K1876+L1876+M1876+N1876+O1876+P1876+Q1876+R1876+S1876+T1876+U1876+W1876+X1876+Y1876+V1876)/17),C1876=0,((I1876+K1876+L1876+M1876+N1876+O1876+P1876+Q1876+R1876+S1876+T1876+U1876+W1876+X1876+Y1876+V1876)/16))</f>
        <v>0.88235294117647056</v>
      </c>
      <c r="H1876" s="2" t="str" cm="1">
        <f t="array" ref="H1876">_xlfn.IFS((AND(G1876&gt;=0,G1876&lt;0.595)),"F - Persecuting",(AND(G1876&gt;=0.595,G1876&lt;0.695)),"D - Intolerant",(AND(G1876&gt;=0.695,G1876&lt;0.795)),"C - Resistant",(AND(G1876&gt;=0.795,G1876&lt;0.895)),"B - Tolerant",(AND(G1876&gt;=0.895,G1876&lt;=1)),"A - Protecting")</f>
        <v>B - Tolerant</v>
      </c>
      <c r="I1876" s="5">
        <v>1</v>
      </c>
      <c r="J1876" s="5">
        <v>1</v>
      </c>
      <c r="K1876" s="5">
        <v>1</v>
      </c>
      <c r="L1876" s="5">
        <v>1</v>
      </c>
      <c r="M1876" s="5">
        <v>0</v>
      </c>
      <c r="N1876" s="5">
        <v>1</v>
      </c>
      <c r="O1876" s="5">
        <v>1</v>
      </c>
      <c r="P1876" s="5">
        <v>1</v>
      </c>
      <c r="Q1876" s="5">
        <v>1</v>
      </c>
      <c r="R1876" s="5">
        <v>1</v>
      </c>
      <c r="S1876" s="5">
        <v>1</v>
      </c>
      <c r="T1876" s="5">
        <v>1</v>
      </c>
      <c r="U1876" s="5">
        <v>1</v>
      </c>
      <c r="V1876" s="5">
        <v>1</v>
      </c>
      <c r="W1876" s="5">
        <v>1</v>
      </c>
      <c r="X1876" s="5">
        <v>0</v>
      </c>
      <c r="Y1876" s="5">
        <v>1</v>
      </c>
    </row>
    <row r="1877" spans="1:25" ht="18.75" customHeight="1" x14ac:dyDescent="0.15">
      <c r="A1877" s="2" t="s">
        <v>356</v>
      </c>
      <c r="B1877" s="2">
        <v>2013</v>
      </c>
      <c r="C1877" s="3">
        <v>1</v>
      </c>
      <c r="D1877" s="3" t="s">
        <v>357</v>
      </c>
      <c r="E1877" s="2" t="s">
        <v>47</v>
      </c>
      <c r="F1877" s="2" cm="1">
        <f t="array" ref="F1877">_xlfn.IFS(C1877=1,(I1877+J1877+K1877+L1877+M1877+N1877+O1877+P1877+Q1877+R1877+S1877+T1877+U1877+W1877+X1877+Y1877+V1877),C1877=0,(I1877+K1877+L1877+M1877+N1877+O1877+P1877+Q1877+R1877+S1877+T1877+U1877+W1877+X1877+Y1877+V1877))</f>
        <v>15</v>
      </c>
      <c r="G1877" s="4" cm="1">
        <f t="array" ref="G1877">_xlfn.IFS(C1877=1,((I1877+J1877+K1877+L1877+M1877+N1877+O1877+P1877+Q1877+R1877+S1877+T1877+U1877+W1877+X1877+Y1877+V1877)/17),C1877=0,((I1877+K1877+L1877+M1877+N1877+O1877+P1877+Q1877+R1877+S1877+T1877+U1877+W1877+X1877+Y1877+V1877)/16))</f>
        <v>0.88235294117647056</v>
      </c>
      <c r="H1877" s="2" t="str" cm="1">
        <f t="array" ref="H1877">_xlfn.IFS((AND(G1877&gt;=0,G1877&lt;0.595)),"F - Persecuting",(AND(G1877&gt;=0.595,G1877&lt;0.695)),"D - Intolerant",(AND(G1877&gt;=0.695,G1877&lt;0.795)),"C - Resistant",(AND(G1877&gt;=0.795,G1877&lt;0.895)),"B - Tolerant",(AND(G1877&gt;=0.895,G1877&lt;=1)),"A - Protecting")</f>
        <v>B - Tolerant</v>
      </c>
      <c r="I1877" s="5">
        <v>1</v>
      </c>
      <c r="J1877" s="5">
        <v>1</v>
      </c>
      <c r="K1877" s="5">
        <v>1</v>
      </c>
      <c r="L1877" s="5">
        <v>1</v>
      </c>
      <c r="M1877" s="5">
        <v>0</v>
      </c>
      <c r="N1877" s="5">
        <v>1</v>
      </c>
      <c r="O1877" s="5">
        <v>1</v>
      </c>
      <c r="P1877" s="5">
        <v>1</v>
      </c>
      <c r="Q1877" s="5">
        <v>1</v>
      </c>
      <c r="R1877" s="5">
        <v>1</v>
      </c>
      <c r="S1877" s="5">
        <v>1</v>
      </c>
      <c r="T1877" s="5">
        <v>1</v>
      </c>
      <c r="U1877" s="5">
        <v>1</v>
      </c>
      <c r="V1877" s="5">
        <v>1</v>
      </c>
      <c r="W1877" s="5">
        <v>1</v>
      </c>
      <c r="X1877" s="5">
        <v>0</v>
      </c>
      <c r="Y1877" s="5">
        <v>1</v>
      </c>
    </row>
    <row r="1878" spans="1:25" ht="18.75" customHeight="1" x14ac:dyDescent="0.15">
      <c r="A1878" s="2" t="s">
        <v>356</v>
      </c>
      <c r="B1878" s="2">
        <v>2014</v>
      </c>
      <c r="C1878" s="3">
        <v>1</v>
      </c>
      <c r="D1878" s="3" t="s">
        <v>357</v>
      </c>
      <c r="E1878" s="2" t="s">
        <v>47</v>
      </c>
      <c r="F1878" s="2" cm="1">
        <f t="array" ref="F1878">_xlfn.IFS(C1878=1,(I1878+J1878+K1878+L1878+M1878+N1878+O1878+P1878+Q1878+R1878+S1878+T1878+U1878+W1878+X1878+Y1878+V1878),C1878=0,(I1878+K1878+L1878+M1878+N1878+O1878+P1878+Q1878+R1878+S1878+T1878+U1878+W1878+X1878+Y1878+V1878))</f>
        <v>15</v>
      </c>
      <c r="G1878" s="4" cm="1">
        <f t="array" ref="G1878">_xlfn.IFS(C1878=1,((I1878+J1878+K1878+L1878+M1878+N1878+O1878+P1878+Q1878+R1878+S1878+T1878+U1878+W1878+X1878+Y1878+V1878)/17),C1878=0,((I1878+K1878+L1878+M1878+N1878+O1878+P1878+Q1878+R1878+S1878+T1878+U1878+W1878+X1878+Y1878+V1878)/16))</f>
        <v>0.88235294117647056</v>
      </c>
      <c r="H1878" s="2" t="str" cm="1">
        <f t="array" ref="H1878">_xlfn.IFS((AND(G1878&gt;=0,G1878&lt;0.595)),"F - Persecuting",(AND(G1878&gt;=0.595,G1878&lt;0.695)),"D - Intolerant",(AND(G1878&gt;=0.695,G1878&lt;0.795)),"C - Resistant",(AND(G1878&gt;=0.795,G1878&lt;0.895)),"B - Tolerant",(AND(G1878&gt;=0.895,G1878&lt;=1)),"A - Protecting")</f>
        <v>B - Tolerant</v>
      </c>
      <c r="I1878" s="5">
        <v>1</v>
      </c>
      <c r="J1878" s="5">
        <v>1</v>
      </c>
      <c r="K1878" s="5">
        <v>1</v>
      </c>
      <c r="L1878" s="5">
        <v>1</v>
      </c>
      <c r="M1878" s="5">
        <v>0</v>
      </c>
      <c r="N1878" s="5">
        <v>1</v>
      </c>
      <c r="O1878" s="5">
        <v>1</v>
      </c>
      <c r="P1878" s="5">
        <v>1</v>
      </c>
      <c r="Q1878" s="5">
        <v>1</v>
      </c>
      <c r="R1878" s="5">
        <v>1</v>
      </c>
      <c r="S1878" s="5">
        <v>1</v>
      </c>
      <c r="T1878" s="5">
        <v>1</v>
      </c>
      <c r="U1878" s="5">
        <v>1</v>
      </c>
      <c r="V1878" s="5">
        <v>1</v>
      </c>
      <c r="W1878" s="5">
        <v>1</v>
      </c>
      <c r="X1878" s="5">
        <v>0</v>
      </c>
      <c r="Y1878" s="5">
        <v>1</v>
      </c>
    </row>
    <row r="1879" spans="1:25" ht="18.75" customHeight="1" x14ac:dyDescent="0.15">
      <c r="A1879" s="2" t="s">
        <v>356</v>
      </c>
      <c r="B1879" s="2">
        <v>2015</v>
      </c>
      <c r="C1879" s="3">
        <v>1</v>
      </c>
      <c r="D1879" s="3" t="s">
        <v>357</v>
      </c>
      <c r="E1879" s="2" t="s">
        <v>47</v>
      </c>
      <c r="F1879" s="2" cm="1">
        <f t="array" ref="F1879">_xlfn.IFS(C1879=1,(I1879+J1879+K1879+L1879+M1879+N1879+O1879+P1879+Q1879+R1879+S1879+T1879+U1879+W1879+X1879+Y1879+V1879),C1879=0,(I1879+K1879+L1879+M1879+N1879+O1879+P1879+Q1879+R1879+S1879+T1879+U1879+W1879+X1879+Y1879+V1879))</f>
        <v>15</v>
      </c>
      <c r="G1879" s="4" cm="1">
        <f t="array" ref="G1879">_xlfn.IFS(C1879=1,((I1879+J1879+K1879+L1879+M1879+N1879+O1879+P1879+Q1879+R1879+S1879+T1879+U1879+W1879+X1879+Y1879+V1879)/17),C1879=0,((I1879+K1879+L1879+M1879+N1879+O1879+P1879+Q1879+R1879+S1879+T1879+U1879+W1879+X1879+Y1879+V1879)/16))</f>
        <v>0.88235294117647056</v>
      </c>
      <c r="H1879" s="2" t="str" cm="1">
        <f t="array" ref="H1879">_xlfn.IFS((AND(G1879&gt;=0,G1879&lt;0.595)),"F - Persecuting",(AND(G1879&gt;=0.595,G1879&lt;0.695)),"D - Intolerant",(AND(G1879&gt;=0.695,G1879&lt;0.795)),"C - Resistant",(AND(G1879&gt;=0.795,G1879&lt;0.895)),"B - Tolerant",(AND(G1879&gt;=0.895,G1879&lt;=1)),"A - Protecting")</f>
        <v>B - Tolerant</v>
      </c>
      <c r="I1879" s="5">
        <v>1</v>
      </c>
      <c r="J1879" s="5">
        <v>1</v>
      </c>
      <c r="K1879" s="5">
        <v>1</v>
      </c>
      <c r="L1879" s="5">
        <v>1</v>
      </c>
      <c r="M1879" s="5">
        <v>0</v>
      </c>
      <c r="N1879" s="5">
        <v>1</v>
      </c>
      <c r="O1879" s="5">
        <v>1</v>
      </c>
      <c r="P1879" s="5">
        <v>1</v>
      </c>
      <c r="Q1879" s="5">
        <v>1</v>
      </c>
      <c r="R1879" s="5">
        <v>1</v>
      </c>
      <c r="S1879" s="5">
        <v>1</v>
      </c>
      <c r="T1879" s="5">
        <v>1</v>
      </c>
      <c r="U1879" s="5">
        <v>1</v>
      </c>
      <c r="V1879" s="5">
        <v>1</v>
      </c>
      <c r="W1879" s="5">
        <v>1</v>
      </c>
      <c r="X1879" s="5">
        <v>0</v>
      </c>
      <c r="Y1879" s="5">
        <v>1</v>
      </c>
    </row>
    <row r="1880" spans="1:25" ht="18.75" customHeight="1" x14ac:dyDescent="0.15">
      <c r="A1880" s="2" t="s">
        <v>356</v>
      </c>
      <c r="B1880" s="2">
        <v>2016</v>
      </c>
      <c r="C1880" s="3">
        <v>1</v>
      </c>
      <c r="D1880" s="3" t="s">
        <v>357</v>
      </c>
      <c r="E1880" s="2" t="s">
        <v>47</v>
      </c>
      <c r="F1880" s="2" cm="1">
        <f t="array" ref="F1880">_xlfn.IFS(C1880=1,(I1880+J1880+K1880+L1880+M1880+N1880+O1880+P1880+Q1880+R1880+S1880+T1880+U1880+W1880+X1880+Y1880+V1880),C1880=0,(I1880+K1880+L1880+M1880+N1880+O1880+P1880+Q1880+R1880+S1880+T1880+U1880+W1880+X1880+Y1880+V1880))</f>
        <v>15</v>
      </c>
      <c r="G1880" s="4" cm="1">
        <f t="array" ref="G1880">_xlfn.IFS(C1880=1,((I1880+J1880+K1880+L1880+M1880+N1880+O1880+P1880+Q1880+R1880+S1880+T1880+U1880+W1880+X1880+Y1880+V1880)/17),C1880=0,((I1880+K1880+L1880+M1880+N1880+O1880+P1880+Q1880+R1880+S1880+T1880+U1880+W1880+X1880+Y1880+V1880)/16))</f>
        <v>0.88235294117647056</v>
      </c>
      <c r="H1880" s="2" t="str" cm="1">
        <f t="array" ref="H1880">_xlfn.IFS((AND(G1880&gt;=0,G1880&lt;0.595)),"F - Persecuting",(AND(G1880&gt;=0.595,G1880&lt;0.695)),"D - Intolerant",(AND(G1880&gt;=0.695,G1880&lt;0.795)),"C - Resistant",(AND(G1880&gt;=0.795,G1880&lt;0.895)),"B - Tolerant",(AND(G1880&gt;=0.895,G1880&lt;=1)),"A - Protecting")</f>
        <v>B - Tolerant</v>
      </c>
      <c r="I1880" s="5">
        <v>1</v>
      </c>
      <c r="J1880" s="5">
        <v>1</v>
      </c>
      <c r="K1880" s="5">
        <v>1</v>
      </c>
      <c r="L1880" s="5">
        <v>1</v>
      </c>
      <c r="M1880" s="5">
        <v>0</v>
      </c>
      <c r="N1880" s="5">
        <v>1</v>
      </c>
      <c r="O1880" s="5">
        <v>1</v>
      </c>
      <c r="P1880" s="5">
        <v>1</v>
      </c>
      <c r="Q1880" s="5">
        <v>1</v>
      </c>
      <c r="R1880" s="5">
        <v>1</v>
      </c>
      <c r="S1880" s="5">
        <v>1</v>
      </c>
      <c r="T1880" s="5">
        <v>1</v>
      </c>
      <c r="U1880" s="5">
        <v>1</v>
      </c>
      <c r="V1880" s="5">
        <v>1</v>
      </c>
      <c r="W1880" s="5">
        <v>1</v>
      </c>
      <c r="X1880" s="5">
        <v>0</v>
      </c>
      <c r="Y1880" s="5">
        <v>1</v>
      </c>
    </row>
    <row r="1881" spans="1:25" ht="18.75" customHeight="1" x14ac:dyDescent="0.15">
      <c r="A1881" s="2" t="s">
        <v>356</v>
      </c>
      <c r="B1881" s="2">
        <v>2017</v>
      </c>
      <c r="C1881" s="3">
        <v>1</v>
      </c>
      <c r="D1881" s="3" t="s">
        <v>357</v>
      </c>
      <c r="E1881" s="2" t="s">
        <v>47</v>
      </c>
      <c r="F1881" s="2" cm="1">
        <f t="array" ref="F1881">_xlfn.IFS(C1881=1,(I1881+J1881+K1881+L1881+M1881+N1881+O1881+P1881+Q1881+R1881+S1881+T1881+U1881+W1881+X1881+Y1881+V1881),C1881=0,(I1881+K1881+L1881+M1881+N1881+O1881+P1881+Q1881+R1881+S1881+T1881+U1881+W1881+X1881+Y1881+V1881))</f>
        <v>15</v>
      </c>
      <c r="G1881" s="4" cm="1">
        <f t="array" ref="G1881">_xlfn.IFS(C1881=1,((I1881+J1881+K1881+L1881+M1881+N1881+O1881+P1881+Q1881+R1881+S1881+T1881+U1881+W1881+X1881+Y1881+V1881)/17),C1881=0,((I1881+K1881+L1881+M1881+N1881+O1881+P1881+Q1881+R1881+S1881+T1881+U1881+W1881+X1881+Y1881+V1881)/16))</f>
        <v>0.88235294117647056</v>
      </c>
      <c r="H1881" s="2" t="str" cm="1">
        <f t="array" ref="H1881">_xlfn.IFS((AND(G1881&gt;=0,G1881&lt;0.595)),"F - Persecuting",(AND(G1881&gt;=0.595,G1881&lt;0.695)),"D - Intolerant",(AND(G1881&gt;=0.695,G1881&lt;0.795)),"C - Resistant",(AND(G1881&gt;=0.795,G1881&lt;0.895)),"B - Tolerant",(AND(G1881&gt;=0.895,G1881&lt;=1)),"A - Protecting")</f>
        <v>B - Tolerant</v>
      </c>
      <c r="I1881" s="5">
        <v>1</v>
      </c>
      <c r="J1881" s="5">
        <v>1</v>
      </c>
      <c r="K1881" s="5">
        <v>1</v>
      </c>
      <c r="L1881" s="5">
        <v>1</v>
      </c>
      <c r="M1881" s="5">
        <v>0</v>
      </c>
      <c r="N1881" s="5">
        <v>1</v>
      </c>
      <c r="O1881" s="5">
        <v>1</v>
      </c>
      <c r="P1881" s="5">
        <v>1</v>
      </c>
      <c r="Q1881" s="5">
        <v>1</v>
      </c>
      <c r="R1881" s="5">
        <v>1</v>
      </c>
      <c r="S1881" s="5">
        <v>1</v>
      </c>
      <c r="T1881" s="5">
        <v>1</v>
      </c>
      <c r="U1881" s="5">
        <v>1</v>
      </c>
      <c r="V1881" s="5">
        <v>1</v>
      </c>
      <c r="W1881" s="5">
        <v>1</v>
      </c>
      <c r="X1881" s="5">
        <v>0</v>
      </c>
      <c r="Y1881" s="5">
        <v>1</v>
      </c>
    </row>
    <row r="1882" spans="1:25" ht="18.75" customHeight="1" x14ac:dyDescent="0.15">
      <c r="A1882" s="2" t="s">
        <v>356</v>
      </c>
      <c r="B1882" s="2">
        <v>2018</v>
      </c>
      <c r="C1882" s="3">
        <v>1</v>
      </c>
      <c r="D1882" s="3" t="s">
        <v>357</v>
      </c>
      <c r="E1882" s="2" t="s">
        <v>47</v>
      </c>
      <c r="F1882" s="2" cm="1">
        <f t="array" ref="F1882">_xlfn.IFS(C1882=1,(I1882+J1882+K1882+L1882+M1882+N1882+O1882+P1882+Q1882+R1882+S1882+T1882+U1882+W1882+X1882+Y1882+V1882),C1882=0,(I1882+K1882+L1882+M1882+N1882+O1882+P1882+Q1882+R1882+S1882+T1882+U1882+W1882+X1882+Y1882+V1882))</f>
        <v>15</v>
      </c>
      <c r="G1882" s="4" cm="1">
        <f t="array" ref="G1882">_xlfn.IFS(C1882=1,((I1882+J1882+K1882+L1882+M1882+N1882+O1882+P1882+Q1882+R1882+S1882+T1882+U1882+W1882+X1882+Y1882+V1882)/17),C1882=0,((I1882+K1882+L1882+M1882+N1882+O1882+P1882+Q1882+R1882+S1882+T1882+U1882+W1882+X1882+Y1882+V1882)/16))</f>
        <v>0.88235294117647056</v>
      </c>
      <c r="H1882" s="2" t="str" cm="1">
        <f t="array" ref="H1882">_xlfn.IFS((AND(G1882&gt;=0,G1882&lt;0.595)),"F - Persecuting",(AND(G1882&gt;=0.595,G1882&lt;0.695)),"D - Intolerant",(AND(G1882&gt;=0.695,G1882&lt;0.795)),"C - Resistant",(AND(G1882&gt;=0.795,G1882&lt;0.895)),"B - Tolerant",(AND(G1882&gt;=0.895,G1882&lt;=1)),"A - Protecting")</f>
        <v>B - Tolerant</v>
      </c>
      <c r="I1882" s="5">
        <v>1</v>
      </c>
      <c r="J1882" s="5">
        <v>1</v>
      </c>
      <c r="K1882" s="5">
        <v>1</v>
      </c>
      <c r="L1882" s="5">
        <v>1</v>
      </c>
      <c r="M1882" s="5">
        <v>0</v>
      </c>
      <c r="N1882" s="5">
        <v>1</v>
      </c>
      <c r="O1882" s="5">
        <v>1</v>
      </c>
      <c r="P1882" s="5">
        <v>1</v>
      </c>
      <c r="Q1882" s="5">
        <v>1</v>
      </c>
      <c r="R1882" s="5">
        <v>1</v>
      </c>
      <c r="S1882" s="5">
        <v>1</v>
      </c>
      <c r="T1882" s="5">
        <v>1</v>
      </c>
      <c r="U1882" s="5">
        <v>1</v>
      </c>
      <c r="V1882" s="5">
        <v>1</v>
      </c>
      <c r="W1882" s="5">
        <v>1</v>
      </c>
      <c r="X1882" s="5">
        <v>0</v>
      </c>
      <c r="Y1882" s="5">
        <v>1</v>
      </c>
    </row>
    <row r="1883" spans="1:25" ht="18.75" customHeight="1" x14ac:dyDescent="0.15">
      <c r="A1883" s="2" t="s">
        <v>356</v>
      </c>
      <c r="B1883" s="2">
        <v>2019</v>
      </c>
      <c r="C1883" s="3">
        <v>1</v>
      </c>
      <c r="D1883" s="3" t="s">
        <v>357</v>
      </c>
      <c r="E1883" s="2" t="s">
        <v>47</v>
      </c>
      <c r="F1883" s="2" cm="1">
        <f t="array" ref="F1883">_xlfn.IFS(C1883=1,(I1883+J1883+K1883+L1883+M1883+N1883+O1883+P1883+Q1883+R1883+S1883+T1883+U1883+W1883+X1883+Y1883+V1883),C1883=0,(I1883+K1883+L1883+M1883+N1883+O1883+P1883+Q1883+R1883+S1883+T1883+U1883+W1883+X1883+Y1883+V1883))</f>
        <v>15</v>
      </c>
      <c r="G1883" s="4" cm="1">
        <f t="array" ref="G1883">_xlfn.IFS(C1883=1,((I1883+J1883+K1883+L1883+M1883+N1883+O1883+P1883+Q1883+R1883+S1883+T1883+U1883+W1883+X1883+Y1883+V1883)/17),C1883=0,((I1883+K1883+L1883+M1883+N1883+O1883+P1883+Q1883+R1883+S1883+T1883+U1883+W1883+X1883+Y1883+V1883)/16))</f>
        <v>0.88235294117647056</v>
      </c>
      <c r="H1883" s="2" t="str" cm="1">
        <f t="array" ref="H1883">_xlfn.IFS((AND(G1883&gt;=0,G1883&lt;0.595)),"F - Persecuting",(AND(G1883&gt;=0.595,G1883&lt;0.695)),"D - Intolerant",(AND(G1883&gt;=0.695,G1883&lt;0.795)),"C - Resistant",(AND(G1883&gt;=0.795,G1883&lt;0.895)),"B - Tolerant",(AND(G1883&gt;=0.895,G1883&lt;=1)),"A - Protecting")</f>
        <v>B - Tolerant</v>
      </c>
      <c r="I1883" s="5">
        <v>1</v>
      </c>
      <c r="J1883" s="5">
        <v>1</v>
      </c>
      <c r="K1883" s="5">
        <v>1</v>
      </c>
      <c r="L1883" s="5">
        <v>1</v>
      </c>
      <c r="M1883" s="5">
        <v>0</v>
      </c>
      <c r="N1883" s="5">
        <v>1</v>
      </c>
      <c r="O1883" s="5">
        <v>1</v>
      </c>
      <c r="P1883" s="5">
        <v>1</v>
      </c>
      <c r="Q1883" s="5">
        <v>1</v>
      </c>
      <c r="R1883" s="5">
        <v>1</v>
      </c>
      <c r="S1883" s="5">
        <v>1</v>
      </c>
      <c r="T1883" s="5">
        <v>1</v>
      </c>
      <c r="U1883" s="5">
        <v>1</v>
      </c>
      <c r="V1883" s="5">
        <v>1</v>
      </c>
      <c r="W1883" s="5">
        <v>1</v>
      </c>
      <c r="X1883" s="5">
        <v>0</v>
      </c>
      <c r="Y1883" s="5">
        <v>1</v>
      </c>
    </row>
    <row r="1884" spans="1:25" ht="18.75" customHeight="1" x14ac:dyDescent="0.15">
      <c r="A1884" s="2" t="s">
        <v>356</v>
      </c>
      <c r="B1884" s="2">
        <v>2020</v>
      </c>
      <c r="C1884" s="3">
        <v>1</v>
      </c>
      <c r="D1884" s="3" t="s">
        <v>357</v>
      </c>
      <c r="E1884" s="2" t="s">
        <v>47</v>
      </c>
      <c r="F1884" s="2" cm="1">
        <f t="array" ref="F1884">_xlfn.IFS(C1884=1,(I1884+J1884+K1884+L1884+M1884+N1884+O1884+P1884+Q1884+R1884+S1884+T1884+U1884+W1884+X1884+Y1884+V1884),C1884=0,(I1884+K1884+L1884+M1884+N1884+O1884+P1884+Q1884+R1884+S1884+T1884+U1884+W1884+X1884+Y1884+V1884))</f>
        <v>15</v>
      </c>
      <c r="G1884" s="4" cm="1">
        <f t="array" ref="G1884">_xlfn.IFS(C1884=1,((I1884+J1884+K1884+L1884+M1884+N1884+O1884+P1884+Q1884+R1884+S1884+T1884+U1884+W1884+X1884+Y1884+V1884)/17),C1884=0,((I1884+K1884+L1884+M1884+N1884+O1884+P1884+Q1884+R1884+S1884+T1884+U1884+W1884+X1884+Y1884+V1884)/16))</f>
        <v>0.88235294117647056</v>
      </c>
      <c r="H1884" s="2" t="str" cm="1">
        <f t="array" ref="H1884">_xlfn.IFS((AND(G1884&gt;=0,G1884&lt;0.595)),"F - Persecuting",(AND(G1884&gt;=0.595,G1884&lt;0.695)),"D - Intolerant",(AND(G1884&gt;=0.695,G1884&lt;0.795)),"C - Resistant",(AND(G1884&gt;=0.795,G1884&lt;0.895)),"B - Tolerant",(AND(G1884&gt;=0.895,G1884&lt;=1)),"A - Protecting")</f>
        <v>B - Tolerant</v>
      </c>
      <c r="I1884" s="5">
        <v>1</v>
      </c>
      <c r="J1884" s="5">
        <v>1</v>
      </c>
      <c r="K1884" s="5">
        <v>1</v>
      </c>
      <c r="L1884" s="5">
        <v>1</v>
      </c>
      <c r="M1884" s="5">
        <v>0</v>
      </c>
      <c r="N1884" s="5">
        <v>1</v>
      </c>
      <c r="O1884" s="5">
        <v>1</v>
      </c>
      <c r="P1884" s="5">
        <v>1</v>
      </c>
      <c r="Q1884" s="5">
        <v>1</v>
      </c>
      <c r="R1884" s="5">
        <v>1</v>
      </c>
      <c r="S1884" s="5">
        <v>1</v>
      </c>
      <c r="T1884" s="5">
        <v>1</v>
      </c>
      <c r="U1884" s="5">
        <v>1</v>
      </c>
      <c r="V1884" s="5">
        <v>1</v>
      </c>
      <c r="W1884" s="5">
        <v>1</v>
      </c>
      <c r="X1884" s="5">
        <v>0</v>
      </c>
      <c r="Y1884" s="5">
        <v>1</v>
      </c>
    </row>
    <row r="1885" spans="1:25" ht="18.75" customHeight="1" x14ac:dyDescent="0.15">
      <c r="A1885" s="2" t="s">
        <v>356</v>
      </c>
      <c r="B1885" s="2">
        <v>2021</v>
      </c>
      <c r="C1885" s="3">
        <v>1</v>
      </c>
      <c r="D1885" s="3" t="s">
        <v>357</v>
      </c>
      <c r="E1885" s="2" t="s">
        <v>47</v>
      </c>
      <c r="F1885" s="2" cm="1">
        <f t="array" ref="F1885">_xlfn.IFS(C1885=1,(I1885+J1885+K1885+L1885+M1885+N1885+O1885+P1885+Q1885+R1885+S1885+T1885+U1885+W1885+X1885+Y1885+V1885),C1885=0,(I1885+K1885+L1885+M1885+N1885+O1885+P1885+Q1885+R1885+S1885+T1885+U1885+W1885+X1885+Y1885+V1885))</f>
        <v>15</v>
      </c>
      <c r="G1885" s="4" cm="1">
        <f t="array" ref="G1885">_xlfn.IFS(C1885=1,((I1885+J1885+K1885+L1885+M1885+N1885+O1885+P1885+Q1885+R1885+S1885+T1885+U1885+W1885+X1885+Y1885+V1885)/17),C1885=0,((I1885+K1885+L1885+M1885+N1885+O1885+P1885+Q1885+R1885+S1885+T1885+U1885+W1885+X1885+Y1885+V1885)/16))</f>
        <v>0.88235294117647056</v>
      </c>
      <c r="H1885" s="2" t="str" cm="1">
        <f t="array" ref="H1885">_xlfn.IFS((AND(G1885&gt;=0,G1885&lt;0.595)),"F - Persecuting",(AND(G1885&gt;=0.595,G1885&lt;0.695)),"D - Intolerant",(AND(G1885&gt;=0.695,G1885&lt;0.795)),"C - Resistant",(AND(G1885&gt;=0.795,G1885&lt;0.895)),"B - Tolerant",(AND(G1885&gt;=0.895,G1885&lt;=1)),"A - Protecting")</f>
        <v>B - Tolerant</v>
      </c>
      <c r="I1885" s="5">
        <v>1</v>
      </c>
      <c r="J1885" s="5">
        <v>1</v>
      </c>
      <c r="K1885" s="5">
        <v>1</v>
      </c>
      <c r="L1885" s="5">
        <v>1</v>
      </c>
      <c r="M1885" s="5">
        <v>0</v>
      </c>
      <c r="N1885" s="5">
        <v>1</v>
      </c>
      <c r="O1885" s="5">
        <v>1</v>
      </c>
      <c r="P1885" s="5">
        <v>1</v>
      </c>
      <c r="Q1885" s="5">
        <v>1</v>
      </c>
      <c r="R1885" s="5">
        <v>1</v>
      </c>
      <c r="S1885" s="5">
        <v>1</v>
      </c>
      <c r="T1885" s="5">
        <v>1</v>
      </c>
      <c r="U1885" s="5">
        <v>1</v>
      </c>
      <c r="V1885" s="5">
        <v>1</v>
      </c>
      <c r="W1885" s="5">
        <v>1</v>
      </c>
      <c r="X1885" s="5">
        <v>0</v>
      </c>
      <c r="Y1885" s="5">
        <v>1</v>
      </c>
    </row>
    <row r="1886" spans="1:25" ht="18.75" customHeight="1" x14ac:dyDescent="0.15">
      <c r="A1886" s="2" t="s">
        <v>356</v>
      </c>
      <c r="B1886" s="2">
        <v>2022</v>
      </c>
      <c r="C1886" s="3">
        <v>1</v>
      </c>
      <c r="D1886" s="3" t="s">
        <v>357</v>
      </c>
      <c r="E1886" s="2" t="s">
        <v>47</v>
      </c>
      <c r="F1886" s="2" cm="1">
        <f t="array" ref="F1886">_xlfn.IFS(C1886=1,(I1886+J1886+K1886+L1886+M1886+N1886+O1886+P1886+Q1886+R1886+S1886+T1886+U1886+W1886+X1886+Y1886+V1886),C1886=0,(I1886+K1886+L1886+M1886+N1886+O1886+P1886+Q1886+R1886+S1886+T1886+U1886+W1886+X1886+Y1886+V1886))</f>
        <v>15</v>
      </c>
      <c r="G1886" s="4" cm="1">
        <f t="array" ref="G1886">_xlfn.IFS(C1886=1,((I1886+J1886+K1886+L1886+M1886+N1886+O1886+P1886+Q1886+R1886+S1886+T1886+U1886+W1886+X1886+Y1886+V1886)/17),C1886=0,((I1886+K1886+L1886+M1886+N1886+O1886+P1886+Q1886+R1886+S1886+T1886+U1886+W1886+X1886+Y1886+V1886)/16))</f>
        <v>0.88235294117647056</v>
      </c>
      <c r="H1886" s="2" t="str" cm="1">
        <f t="array" ref="H1886">_xlfn.IFS((AND(G1886&gt;=0,G1886&lt;0.595)),"F - Persecuting",(AND(G1886&gt;=0.595,G1886&lt;0.695)),"D - Intolerant",(AND(G1886&gt;=0.695,G1886&lt;0.795)),"C - Resistant",(AND(G1886&gt;=0.795,G1886&lt;0.895)),"B - Tolerant",(AND(G1886&gt;=0.895,G1886&lt;=1)),"A - Protecting")</f>
        <v>B - Tolerant</v>
      </c>
      <c r="I1886" s="5">
        <v>1</v>
      </c>
      <c r="J1886" s="5">
        <v>1</v>
      </c>
      <c r="K1886" s="5">
        <v>1</v>
      </c>
      <c r="L1886" s="5">
        <v>1</v>
      </c>
      <c r="M1886" s="5">
        <v>0</v>
      </c>
      <c r="N1886" s="5">
        <v>1</v>
      </c>
      <c r="O1886" s="5">
        <v>1</v>
      </c>
      <c r="P1886" s="5">
        <v>1</v>
      </c>
      <c r="Q1886" s="5">
        <v>1</v>
      </c>
      <c r="R1886" s="5">
        <v>1</v>
      </c>
      <c r="S1886" s="5">
        <v>1</v>
      </c>
      <c r="T1886" s="5">
        <v>1</v>
      </c>
      <c r="U1886" s="5">
        <v>1</v>
      </c>
      <c r="V1886" s="5">
        <v>1</v>
      </c>
      <c r="W1886" s="5">
        <v>1</v>
      </c>
      <c r="X1886" s="5">
        <v>0</v>
      </c>
      <c r="Y1886" s="5">
        <v>1</v>
      </c>
    </row>
    <row r="1887" spans="1:25" ht="18.75" customHeight="1" x14ac:dyDescent="0.15">
      <c r="A1887" s="2" t="s">
        <v>358</v>
      </c>
      <c r="B1887" s="2">
        <v>2011</v>
      </c>
      <c r="C1887" s="3">
        <v>1</v>
      </c>
      <c r="D1887" s="3" t="s">
        <v>359</v>
      </c>
      <c r="E1887" s="2" t="s">
        <v>51</v>
      </c>
      <c r="F1887" s="2" cm="1">
        <f t="array" ref="F1887">_xlfn.IFS(C1887=1,(I1887+J1887+K1887+L1887+M1887+N1887+O1887+P1887+Q1887+R1887+S1887+T1887+U1887+W1887+X1887+Y1887+V1887),C1887=0,(I1887+K1887+L1887+M1887+N1887+O1887+P1887+Q1887+R1887+S1887+T1887+U1887+W1887+X1887+Y1887+V1887))</f>
        <v>4</v>
      </c>
      <c r="G1887" s="4" cm="1">
        <f t="array" ref="G1887">_xlfn.IFS(C1887=1,((I1887+J1887+K1887+L1887+M1887+N1887+O1887+P1887+Q1887+R1887+S1887+T1887+U1887+W1887+X1887+Y1887+V1887)/17),C1887=0,((I1887+K1887+L1887+M1887+N1887+O1887+P1887+Q1887+R1887+S1887+T1887+U1887+W1887+X1887+Y1887+V1887)/16))</f>
        <v>0.23529411764705882</v>
      </c>
      <c r="H1887" s="2" t="str" cm="1">
        <f t="array" ref="H1887">_xlfn.IFS((AND(G1887&gt;=0,G1887&lt;0.595)),"F - Persecuting",(AND(G1887&gt;=0.595,G1887&lt;0.695)),"D - Intolerant",(AND(G1887&gt;=0.695,G1887&lt;0.795)),"C - Resistant",(AND(G1887&gt;=0.795,G1887&lt;0.895)),"B - Tolerant",(AND(G1887&gt;=0.895,G1887&lt;=1)),"A - Protecting")</f>
        <v>F - Persecuting</v>
      </c>
      <c r="I1887" s="10">
        <v>1</v>
      </c>
      <c r="J1887" s="10">
        <v>0</v>
      </c>
      <c r="K1887" s="5">
        <v>0</v>
      </c>
      <c r="L1887" s="5">
        <v>0</v>
      </c>
      <c r="M1887" s="5">
        <v>0</v>
      </c>
      <c r="N1887" s="5">
        <v>0</v>
      </c>
      <c r="O1887" s="5">
        <v>0</v>
      </c>
      <c r="P1887" s="5">
        <v>1</v>
      </c>
      <c r="Q1887" s="5">
        <v>0</v>
      </c>
      <c r="R1887" s="5">
        <v>0</v>
      </c>
      <c r="S1887" s="5">
        <v>0</v>
      </c>
      <c r="T1887" s="5">
        <v>0</v>
      </c>
      <c r="U1887" s="5">
        <v>0</v>
      </c>
      <c r="V1887" s="5">
        <v>0</v>
      </c>
      <c r="W1887" s="5">
        <v>1</v>
      </c>
      <c r="X1887" s="5">
        <v>1</v>
      </c>
      <c r="Y1887" s="5">
        <v>0</v>
      </c>
    </row>
    <row r="1888" spans="1:25" ht="18.75" customHeight="1" x14ac:dyDescent="0.15">
      <c r="A1888" s="2" t="s">
        <v>358</v>
      </c>
      <c r="B1888" s="2">
        <v>2012</v>
      </c>
      <c r="C1888" s="3">
        <v>1</v>
      </c>
      <c r="D1888" s="3" t="s">
        <v>359</v>
      </c>
      <c r="E1888" s="2" t="s">
        <v>51</v>
      </c>
      <c r="F1888" s="2" cm="1">
        <f t="array" ref="F1888">_xlfn.IFS(C1888=1,(I1888+J1888+K1888+L1888+M1888+N1888+O1888+P1888+Q1888+R1888+S1888+T1888+U1888+W1888+X1888+Y1888+V1888),C1888=0,(I1888+K1888+L1888+M1888+N1888+O1888+P1888+Q1888+R1888+S1888+T1888+U1888+W1888+X1888+Y1888+V1888))</f>
        <v>4</v>
      </c>
      <c r="G1888" s="4" cm="1">
        <f t="array" ref="G1888">_xlfn.IFS(C1888=1,((I1888+J1888+K1888+L1888+M1888+N1888+O1888+P1888+Q1888+R1888+S1888+T1888+U1888+W1888+X1888+Y1888+V1888)/17),C1888=0,((I1888+K1888+L1888+M1888+N1888+O1888+P1888+Q1888+R1888+S1888+T1888+U1888+W1888+X1888+Y1888+V1888)/16))</f>
        <v>0.23529411764705882</v>
      </c>
      <c r="H1888" s="2" t="str" cm="1">
        <f t="array" ref="H1888">_xlfn.IFS((AND(G1888&gt;=0,G1888&lt;0.595)),"F - Persecuting",(AND(G1888&gt;=0.595,G1888&lt;0.695)),"D - Intolerant",(AND(G1888&gt;=0.695,G1888&lt;0.795)),"C - Resistant",(AND(G1888&gt;=0.795,G1888&lt;0.895)),"B - Tolerant",(AND(G1888&gt;=0.895,G1888&lt;=1)),"A - Protecting")</f>
        <v>F - Persecuting</v>
      </c>
      <c r="I1888" s="10">
        <v>1</v>
      </c>
      <c r="J1888" s="10">
        <v>0</v>
      </c>
      <c r="K1888" s="5">
        <v>0</v>
      </c>
      <c r="L1888" s="5">
        <v>0</v>
      </c>
      <c r="M1888" s="5">
        <v>0</v>
      </c>
      <c r="N1888" s="5">
        <v>0</v>
      </c>
      <c r="O1888" s="5">
        <v>0</v>
      </c>
      <c r="P1888" s="5">
        <v>1</v>
      </c>
      <c r="Q1888" s="5">
        <v>0</v>
      </c>
      <c r="R1888" s="5">
        <v>0</v>
      </c>
      <c r="S1888" s="5">
        <v>0</v>
      </c>
      <c r="T1888" s="5">
        <v>0</v>
      </c>
      <c r="U1888" s="5">
        <v>0</v>
      </c>
      <c r="V1888" s="5">
        <v>0</v>
      </c>
      <c r="W1888" s="5">
        <v>1</v>
      </c>
      <c r="X1888" s="5">
        <v>1</v>
      </c>
      <c r="Y1888" s="5">
        <v>0</v>
      </c>
    </row>
    <row r="1889" spans="1:25" ht="18.75" customHeight="1" x14ac:dyDescent="0.15">
      <c r="A1889" s="2" t="s">
        <v>358</v>
      </c>
      <c r="B1889" s="2">
        <v>2013</v>
      </c>
      <c r="C1889" s="3">
        <v>1</v>
      </c>
      <c r="D1889" s="3" t="s">
        <v>359</v>
      </c>
      <c r="E1889" s="2" t="s">
        <v>51</v>
      </c>
      <c r="F1889" s="2" cm="1">
        <f t="array" ref="F1889">_xlfn.IFS(C1889=1,(I1889+J1889+K1889+L1889+M1889+N1889+O1889+P1889+Q1889+R1889+S1889+T1889+U1889+W1889+X1889+Y1889+V1889),C1889=0,(I1889+K1889+L1889+M1889+N1889+O1889+P1889+Q1889+R1889+S1889+T1889+U1889+W1889+X1889+Y1889+V1889))</f>
        <v>4</v>
      </c>
      <c r="G1889" s="4" cm="1">
        <f t="array" ref="G1889">_xlfn.IFS(C1889=1,((I1889+J1889+K1889+L1889+M1889+N1889+O1889+P1889+Q1889+R1889+S1889+T1889+U1889+W1889+X1889+Y1889+V1889)/17),C1889=0,((I1889+K1889+L1889+M1889+N1889+O1889+P1889+Q1889+R1889+S1889+T1889+U1889+W1889+X1889+Y1889+V1889)/16))</f>
        <v>0.23529411764705882</v>
      </c>
      <c r="H1889" s="2" t="str" cm="1">
        <f t="array" ref="H1889">_xlfn.IFS((AND(G1889&gt;=0,G1889&lt;0.595)),"F - Persecuting",(AND(G1889&gt;=0.595,G1889&lt;0.695)),"D - Intolerant",(AND(G1889&gt;=0.695,G1889&lt;0.795)),"C - Resistant",(AND(G1889&gt;=0.795,G1889&lt;0.895)),"B - Tolerant",(AND(G1889&gt;=0.895,G1889&lt;=1)),"A - Protecting")</f>
        <v>F - Persecuting</v>
      </c>
      <c r="I1889" s="10">
        <v>1</v>
      </c>
      <c r="J1889" s="10">
        <v>0</v>
      </c>
      <c r="K1889" s="5">
        <v>0</v>
      </c>
      <c r="L1889" s="5">
        <v>0</v>
      </c>
      <c r="M1889" s="5">
        <v>0</v>
      </c>
      <c r="N1889" s="5">
        <v>0</v>
      </c>
      <c r="O1889" s="5">
        <v>0</v>
      </c>
      <c r="P1889" s="5">
        <v>1</v>
      </c>
      <c r="Q1889" s="5">
        <v>0</v>
      </c>
      <c r="R1889" s="5">
        <v>0</v>
      </c>
      <c r="S1889" s="5">
        <v>0</v>
      </c>
      <c r="T1889" s="5">
        <v>0</v>
      </c>
      <c r="U1889" s="5">
        <v>0</v>
      </c>
      <c r="V1889" s="5">
        <v>0</v>
      </c>
      <c r="W1889" s="5">
        <v>1</v>
      </c>
      <c r="X1889" s="5">
        <v>1</v>
      </c>
      <c r="Y1889" s="5">
        <v>0</v>
      </c>
    </row>
    <row r="1890" spans="1:25" ht="18.75" customHeight="1" x14ac:dyDescent="0.15">
      <c r="A1890" s="2" t="s">
        <v>358</v>
      </c>
      <c r="B1890" s="2">
        <v>2014</v>
      </c>
      <c r="C1890" s="3">
        <v>1</v>
      </c>
      <c r="D1890" s="3" t="s">
        <v>359</v>
      </c>
      <c r="E1890" s="2" t="s">
        <v>51</v>
      </c>
      <c r="F1890" s="2" cm="1">
        <f t="array" ref="F1890">_xlfn.IFS(C1890=1,(I1890+J1890+K1890+L1890+M1890+N1890+O1890+P1890+Q1890+R1890+S1890+T1890+U1890+W1890+X1890+Y1890+V1890),C1890=0,(I1890+K1890+L1890+M1890+N1890+O1890+P1890+Q1890+R1890+S1890+T1890+U1890+W1890+X1890+Y1890+V1890))</f>
        <v>4</v>
      </c>
      <c r="G1890" s="4" cm="1">
        <f t="array" ref="G1890">_xlfn.IFS(C1890=1,((I1890+J1890+K1890+L1890+M1890+N1890+O1890+P1890+Q1890+R1890+S1890+T1890+U1890+W1890+X1890+Y1890+V1890)/17),C1890=0,((I1890+K1890+L1890+M1890+N1890+O1890+P1890+Q1890+R1890+S1890+T1890+U1890+W1890+X1890+Y1890+V1890)/16))</f>
        <v>0.23529411764705882</v>
      </c>
      <c r="H1890" s="2" t="str" cm="1">
        <f t="array" ref="H1890">_xlfn.IFS((AND(G1890&gt;=0,G1890&lt;0.595)),"F - Persecuting",(AND(G1890&gt;=0.595,G1890&lt;0.695)),"D - Intolerant",(AND(G1890&gt;=0.695,G1890&lt;0.795)),"C - Resistant",(AND(G1890&gt;=0.795,G1890&lt;0.895)),"B - Tolerant",(AND(G1890&gt;=0.895,G1890&lt;=1)),"A - Protecting")</f>
        <v>F - Persecuting</v>
      </c>
      <c r="I1890" s="10">
        <v>1</v>
      </c>
      <c r="J1890" s="10">
        <v>0</v>
      </c>
      <c r="K1890" s="5">
        <v>0</v>
      </c>
      <c r="L1890" s="5">
        <v>0</v>
      </c>
      <c r="M1890" s="5">
        <v>0</v>
      </c>
      <c r="N1890" s="5">
        <v>0</v>
      </c>
      <c r="O1890" s="5">
        <v>0</v>
      </c>
      <c r="P1890" s="5">
        <v>1</v>
      </c>
      <c r="Q1890" s="5">
        <v>0</v>
      </c>
      <c r="R1890" s="5">
        <v>0</v>
      </c>
      <c r="S1890" s="5">
        <v>0</v>
      </c>
      <c r="T1890" s="5">
        <v>0</v>
      </c>
      <c r="U1890" s="5">
        <v>0</v>
      </c>
      <c r="V1890" s="5">
        <v>0</v>
      </c>
      <c r="W1890" s="5">
        <v>1</v>
      </c>
      <c r="X1890" s="5">
        <v>1</v>
      </c>
      <c r="Y1890" s="5">
        <v>0</v>
      </c>
    </row>
    <row r="1891" spans="1:25" ht="18.75" customHeight="1" x14ac:dyDescent="0.15">
      <c r="A1891" s="2" t="s">
        <v>358</v>
      </c>
      <c r="B1891" s="2">
        <v>2015</v>
      </c>
      <c r="C1891" s="3">
        <v>1</v>
      </c>
      <c r="D1891" s="3" t="s">
        <v>359</v>
      </c>
      <c r="E1891" s="2" t="s">
        <v>51</v>
      </c>
      <c r="F1891" s="2" cm="1">
        <f t="array" ref="F1891">_xlfn.IFS(C1891=1,(I1891+J1891+K1891+L1891+M1891+N1891+O1891+P1891+Q1891+R1891+S1891+T1891+U1891+W1891+X1891+Y1891+V1891),C1891=0,(I1891+K1891+L1891+M1891+N1891+O1891+P1891+Q1891+R1891+S1891+T1891+U1891+W1891+X1891+Y1891+V1891))</f>
        <v>4</v>
      </c>
      <c r="G1891" s="4" cm="1">
        <f t="array" ref="G1891">_xlfn.IFS(C1891=1,((I1891+J1891+K1891+L1891+M1891+N1891+O1891+P1891+Q1891+R1891+S1891+T1891+U1891+W1891+X1891+Y1891+V1891)/17),C1891=0,((I1891+K1891+L1891+M1891+N1891+O1891+P1891+Q1891+R1891+S1891+T1891+U1891+W1891+X1891+Y1891+V1891)/16))</f>
        <v>0.23529411764705882</v>
      </c>
      <c r="H1891" s="2" t="str" cm="1">
        <f t="array" ref="H1891">_xlfn.IFS((AND(G1891&gt;=0,G1891&lt;0.595)),"F - Persecuting",(AND(G1891&gt;=0.595,G1891&lt;0.695)),"D - Intolerant",(AND(G1891&gt;=0.695,G1891&lt;0.795)),"C - Resistant",(AND(G1891&gt;=0.795,G1891&lt;0.895)),"B - Tolerant",(AND(G1891&gt;=0.895,G1891&lt;=1)),"A - Protecting")</f>
        <v>F - Persecuting</v>
      </c>
      <c r="I1891" s="10">
        <v>1</v>
      </c>
      <c r="J1891" s="10">
        <v>0</v>
      </c>
      <c r="K1891" s="5">
        <v>0</v>
      </c>
      <c r="L1891" s="5">
        <v>0</v>
      </c>
      <c r="M1891" s="5">
        <v>0</v>
      </c>
      <c r="N1891" s="5">
        <v>0</v>
      </c>
      <c r="O1891" s="5">
        <v>0</v>
      </c>
      <c r="P1891" s="5">
        <v>1</v>
      </c>
      <c r="Q1891" s="5">
        <v>0</v>
      </c>
      <c r="R1891" s="5">
        <v>0</v>
      </c>
      <c r="S1891" s="5">
        <v>0</v>
      </c>
      <c r="T1891" s="5">
        <v>0</v>
      </c>
      <c r="U1891" s="5">
        <v>0</v>
      </c>
      <c r="V1891" s="5">
        <v>0</v>
      </c>
      <c r="W1891" s="5">
        <v>1</v>
      </c>
      <c r="X1891" s="5">
        <v>1</v>
      </c>
      <c r="Y1891" s="5">
        <v>0</v>
      </c>
    </row>
    <row r="1892" spans="1:25" ht="18.75" customHeight="1" x14ac:dyDescent="0.15">
      <c r="A1892" s="2" t="s">
        <v>358</v>
      </c>
      <c r="B1892" s="2">
        <v>2016</v>
      </c>
      <c r="C1892" s="3">
        <v>1</v>
      </c>
      <c r="D1892" s="3" t="s">
        <v>359</v>
      </c>
      <c r="E1892" s="2" t="s">
        <v>51</v>
      </c>
      <c r="F1892" s="2" cm="1">
        <f t="array" ref="F1892">_xlfn.IFS(C1892=1,(I1892+J1892+K1892+L1892+M1892+N1892+O1892+P1892+Q1892+R1892+S1892+T1892+U1892+W1892+X1892+Y1892+V1892),C1892=0,(I1892+K1892+L1892+M1892+N1892+O1892+P1892+Q1892+R1892+S1892+T1892+U1892+W1892+X1892+Y1892+V1892))</f>
        <v>4</v>
      </c>
      <c r="G1892" s="4" cm="1">
        <f t="array" ref="G1892">_xlfn.IFS(C1892=1,((I1892+J1892+K1892+L1892+M1892+N1892+O1892+P1892+Q1892+R1892+S1892+T1892+U1892+W1892+X1892+Y1892+V1892)/17),C1892=0,((I1892+K1892+L1892+M1892+N1892+O1892+P1892+Q1892+R1892+S1892+T1892+U1892+W1892+X1892+Y1892+V1892)/16))</f>
        <v>0.23529411764705882</v>
      </c>
      <c r="H1892" s="2" t="str" cm="1">
        <f t="array" ref="H1892">_xlfn.IFS((AND(G1892&gt;=0,G1892&lt;0.595)),"F - Persecuting",(AND(G1892&gt;=0.595,G1892&lt;0.695)),"D - Intolerant",(AND(G1892&gt;=0.695,G1892&lt;0.795)),"C - Resistant",(AND(G1892&gt;=0.795,G1892&lt;0.895)),"B - Tolerant",(AND(G1892&gt;=0.895,G1892&lt;=1)),"A - Protecting")</f>
        <v>F - Persecuting</v>
      </c>
      <c r="I1892" s="10">
        <v>1</v>
      </c>
      <c r="J1892" s="10">
        <v>0</v>
      </c>
      <c r="K1892" s="5">
        <v>0</v>
      </c>
      <c r="L1892" s="5">
        <v>0</v>
      </c>
      <c r="M1892" s="5">
        <v>0</v>
      </c>
      <c r="N1892" s="5">
        <v>0</v>
      </c>
      <c r="O1892" s="5">
        <v>0</v>
      </c>
      <c r="P1892" s="5">
        <v>1</v>
      </c>
      <c r="Q1892" s="5">
        <v>0</v>
      </c>
      <c r="R1892" s="5">
        <v>0</v>
      </c>
      <c r="S1892" s="5">
        <v>0</v>
      </c>
      <c r="T1892" s="5">
        <v>0</v>
      </c>
      <c r="U1892" s="5">
        <v>0</v>
      </c>
      <c r="V1892" s="5">
        <v>0</v>
      </c>
      <c r="W1892" s="5">
        <v>1</v>
      </c>
      <c r="X1892" s="5">
        <v>1</v>
      </c>
      <c r="Y1892" s="5">
        <v>0</v>
      </c>
    </row>
    <row r="1893" spans="1:25" ht="18.75" customHeight="1" x14ac:dyDescent="0.15">
      <c r="A1893" s="2" t="s">
        <v>358</v>
      </c>
      <c r="B1893" s="2">
        <v>2017</v>
      </c>
      <c r="C1893" s="3">
        <v>1</v>
      </c>
      <c r="D1893" s="3" t="s">
        <v>359</v>
      </c>
      <c r="E1893" s="2" t="s">
        <v>51</v>
      </c>
      <c r="F1893" s="2" cm="1">
        <f t="array" ref="F1893">_xlfn.IFS(C1893=1,(I1893+J1893+K1893+L1893+M1893+N1893+O1893+P1893+Q1893+R1893+S1893+T1893+U1893+W1893+X1893+Y1893+V1893),C1893=0,(I1893+K1893+L1893+M1893+N1893+O1893+P1893+Q1893+R1893+S1893+T1893+U1893+W1893+X1893+Y1893+V1893))</f>
        <v>4</v>
      </c>
      <c r="G1893" s="4" cm="1">
        <f t="array" ref="G1893">_xlfn.IFS(C1893=1,((I1893+J1893+K1893+L1893+M1893+N1893+O1893+P1893+Q1893+R1893+S1893+T1893+U1893+W1893+X1893+Y1893+V1893)/17),C1893=0,((I1893+K1893+L1893+M1893+N1893+O1893+P1893+Q1893+R1893+S1893+T1893+U1893+W1893+X1893+Y1893+V1893)/16))</f>
        <v>0.23529411764705882</v>
      </c>
      <c r="H1893" s="2" t="str" cm="1">
        <f t="array" ref="H1893">_xlfn.IFS((AND(G1893&gt;=0,G1893&lt;0.595)),"F - Persecuting",(AND(G1893&gt;=0.595,G1893&lt;0.695)),"D - Intolerant",(AND(G1893&gt;=0.695,G1893&lt;0.795)),"C - Resistant",(AND(G1893&gt;=0.795,G1893&lt;0.895)),"B - Tolerant",(AND(G1893&gt;=0.895,G1893&lt;=1)),"A - Protecting")</f>
        <v>F - Persecuting</v>
      </c>
      <c r="I1893" s="10">
        <v>1</v>
      </c>
      <c r="J1893" s="10">
        <v>0</v>
      </c>
      <c r="K1893" s="5">
        <v>0</v>
      </c>
      <c r="L1893" s="5">
        <v>0</v>
      </c>
      <c r="M1893" s="5">
        <v>0</v>
      </c>
      <c r="N1893" s="5">
        <v>0</v>
      </c>
      <c r="O1893" s="5">
        <v>0</v>
      </c>
      <c r="P1893" s="5">
        <v>1</v>
      </c>
      <c r="Q1893" s="5">
        <v>0</v>
      </c>
      <c r="R1893" s="5">
        <v>0</v>
      </c>
      <c r="S1893" s="5">
        <v>0</v>
      </c>
      <c r="T1893" s="5">
        <v>0</v>
      </c>
      <c r="U1893" s="5">
        <v>0</v>
      </c>
      <c r="V1893" s="5">
        <v>0</v>
      </c>
      <c r="W1893" s="5">
        <v>1</v>
      </c>
      <c r="X1893" s="5">
        <v>1</v>
      </c>
      <c r="Y1893" s="5">
        <v>0</v>
      </c>
    </row>
    <row r="1894" spans="1:25" ht="18.75" customHeight="1" x14ac:dyDescent="0.15">
      <c r="A1894" s="2" t="s">
        <v>358</v>
      </c>
      <c r="B1894" s="2">
        <v>2018</v>
      </c>
      <c r="C1894" s="3">
        <v>1</v>
      </c>
      <c r="D1894" s="3" t="s">
        <v>359</v>
      </c>
      <c r="E1894" s="2" t="s">
        <v>51</v>
      </c>
      <c r="F1894" s="2" cm="1">
        <f t="array" ref="F1894">_xlfn.IFS(C1894=1,(I1894+J1894+K1894+L1894+M1894+N1894+O1894+P1894+Q1894+R1894+S1894+T1894+U1894+W1894+X1894+Y1894+V1894),C1894=0,(I1894+K1894+L1894+M1894+N1894+O1894+P1894+Q1894+R1894+S1894+T1894+U1894+W1894+X1894+Y1894+V1894))</f>
        <v>5</v>
      </c>
      <c r="G1894" s="4" cm="1">
        <f t="array" ref="G1894">_xlfn.IFS(C1894=1,((I1894+J1894+K1894+L1894+M1894+N1894+O1894+P1894+Q1894+R1894+S1894+T1894+U1894+W1894+X1894+Y1894+V1894)/17),C1894=0,((I1894+K1894+L1894+M1894+N1894+O1894+P1894+Q1894+R1894+S1894+T1894+U1894+W1894+X1894+Y1894+V1894)/16))</f>
        <v>0.29411764705882354</v>
      </c>
      <c r="H1894" s="2" t="str" cm="1">
        <f t="array" ref="H1894">_xlfn.IFS((AND(G1894&gt;=0,G1894&lt;0.595)),"F - Persecuting",(AND(G1894&gt;=0.595,G1894&lt;0.695)),"D - Intolerant",(AND(G1894&gt;=0.695,G1894&lt;0.795)),"C - Resistant",(AND(G1894&gt;=0.795,G1894&lt;0.895)),"B - Tolerant",(AND(G1894&gt;=0.895,G1894&lt;=1)),"A - Protecting")</f>
        <v>F - Persecuting</v>
      </c>
      <c r="I1894" s="10">
        <v>1</v>
      </c>
      <c r="J1894" s="10">
        <v>0</v>
      </c>
      <c r="K1894" s="5">
        <v>0</v>
      </c>
      <c r="L1894" s="5">
        <v>0</v>
      </c>
      <c r="M1894" s="5">
        <v>0</v>
      </c>
      <c r="N1894" s="5">
        <v>0</v>
      </c>
      <c r="O1894" s="5">
        <v>1</v>
      </c>
      <c r="P1894" s="5">
        <v>1</v>
      </c>
      <c r="Q1894" s="5">
        <v>0</v>
      </c>
      <c r="R1894" s="5">
        <v>0</v>
      </c>
      <c r="S1894" s="5">
        <v>0</v>
      </c>
      <c r="T1894" s="5">
        <v>0</v>
      </c>
      <c r="U1894" s="5">
        <v>0</v>
      </c>
      <c r="V1894" s="5">
        <v>0</v>
      </c>
      <c r="W1894" s="5">
        <v>1</v>
      </c>
      <c r="X1894" s="5">
        <v>1</v>
      </c>
      <c r="Y1894" s="5">
        <v>0</v>
      </c>
    </row>
    <row r="1895" spans="1:25" ht="18.75" customHeight="1" x14ac:dyDescent="0.15">
      <c r="A1895" s="2" t="s">
        <v>358</v>
      </c>
      <c r="B1895" s="2">
        <v>2019</v>
      </c>
      <c r="C1895" s="3">
        <v>1</v>
      </c>
      <c r="D1895" s="3" t="s">
        <v>359</v>
      </c>
      <c r="E1895" s="2" t="s">
        <v>51</v>
      </c>
      <c r="F1895" s="2" cm="1">
        <f t="array" ref="F1895">_xlfn.IFS(C1895=1,(I1895+J1895+K1895+L1895+M1895+N1895+O1895+P1895+Q1895+R1895+S1895+T1895+U1895+W1895+X1895+Y1895+V1895),C1895=0,(I1895+K1895+L1895+M1895+N1895+O1895+P1895+Q1895+R1895+S1895+T1895+U1895+W1895+X1895+Y1895+V1895))</f>
        <v>5</v>
      </c>
      <c r="G1895" s="4" cm="1">
        <f t="array" ref="G1895">_xlfn.IFS(C1895=1,((I1895+J1895+K1895+L1895+M1895+N1895+O1895+P1895+Q1895+R1895+S1895+T1895+U1895+W1895+X1895+Y1895+V1895)/17),C1895=0,((I1895+K1895+L1895+M1895+N1895+O1895+P1895+Q1895+R1895+S1895+T1895+U1895+W1895+X1895+Y1895+V1895)/16))</f>
        <v>0.29411764705882354</v>
      </c>
      <c r="H1895" s="2" t="str" cm="1">
        <f t="array" ref="H1895">_xlfn.IFS((AND(G1895&gt;=0,G1895&lt;0.595)),"F - Persecuting",(AND(G1895&gt;=0.595,G1895&lt;0.695)),"D - Intolerant",(AND(G1895&gt;=0.695,G1895&lt;0.795)),"C - Resistant",(AND(G1895&gt;=0.795,G1895&lt;0.895)),"B - Tolerant",(AND(G1895&gt;=0.895,G1895&lt;=1)),"A - Protecting")</f>
        <v>F - Persecuting</v>
      </c>
      <c r="I1895" s="10">
        <v>1</v>
      </c>
      <c r="J1895" s="10">
        <v>0</v>
      </c>
      <c r="K1895" s="5">
        <v>0</v>
      </c>
      <c r="L1895" s="5">
        <v>0</v>
      </c>
      <c r="M1895" s="5">
        <v>0</v>
      </c>
      <c r="N1895" s="5">
        <v>0</v>
      </c>
      <c r="O1895" s="5">
        <v>1</v>
      </c>
      <c r="P1895" s="5">
        <v>1</v>
      </c>
      <c r="Q1895" s="5">
        <v>0</v>
      </c>
      <c r="R1895" s="5">
        <v>0</v>
      </c>
      <c r="S1895" s="5">
        <v>0</v>
      </c>
      <c r="T1895" s="5">
        <v>0</v>
      </c>
      <c r="U1895" s="5">
        <v>0</v>
      </c>
      <c r="V1895" s="5">
        <v>0</v>
      </c>
      <c r="W1895" s="5">
        <v>1</v>
      </c>
      <c r="X1895" s="5">
        <v>1</v>
      </c>
      <c r="Y1895" s="5">
        <v>0</v>
      </c>
    </row>
    <row r="1896" spans="1:25" ht="18.75" customHeight="1" x14ac:dyDescent="0.15">
      <c r="A1896" s="2" t="s">
        <v>358</v>
      </c>
      <c r="B1896" s="2">
        <v>2020</v>
      </c>
      <c r="C1896" s="3">
        <v>1</v>
      </c>
      <c r="D1896" s="3" t="s">
        <v>359</v>
      </c>
      <c r="E1896" s="2" t="s">
        <v>51</v>
      </c>
      <c r="F1896" s="2" cm="1">
        <f t="array" ref="F1896">_xlfn.IFS(C1896=1,(I1896+J1896+K1896+L1896+M1896+N1896+O1896+P1896+Q1896+R1896+S1896+T1896+U1896+W1896+X1896+Y1896+V1896),C1896=0,(I1896+K1896+L1896+M1896+N1896+O1896+P1896+Q1896+R1896+S1896+T1896+U1896+W1896+X1896+Y1896+V1896))</f>
        <v>4</v>
      </c>
      <c r="G1896" s="4" cm="1">
        <f t="array" ref="G1896">_xlfn.IFS(C1896=1,((I1896+J1896+K1896+L1896+M1896+N1896+O1896+P1896+Q1896+R1896+S1896+T1896+U1896+W1896+X1896+Y1896+V1896)/17),C1896=0,((I1896+K1896+L1896+M1896+N1896+O1896+P1896+Q1896+R1896+S1896+T1896+U1896+W1896+X1896+Y1896+V1896)/16))</f>
        <v>0.23529411764705882</v>
      </c>
      <c r="H1896" s="2" t="str" cm="1">
        <f t="array" ref="H1896">_xlfn.IFS((AND(G1896&gt;=0,G1896&lt;0.595)),"F - Persecuting",(AND(G1896&gt;=0.595,G1896&lt;0.695)),"D - Intolerant",(AND(G1896&gt;=0.695,G1896&lt;0.795)),"C - Resistant",(AND(G1896&gt;=0.795,G1896&lt;0.895)),"B - Tolerant",(AND(G1896&gt;=0.895,G1896&lt;=1)),"A - Protecting")</f>
        <v>F - Persecuting</v>
      </c>
      <c r="I1896" s="5">
        <v>1</v>
      </c>
      <c r="J1896" s="5">
        <v>0</v>
      </c>
      <c r="K1896" s="5">
        <v>0</v>
      </c>
      <c r="L1896" s="5">
        <v>0</v>
      </c>
      <c r="M1896" s="5">
        <v>0</v>
      </c>
      <c r="N1896" s="5">
        <v>0</v>
      </c>
      <c r="O1896" s="5">
        <v>0</v>
      </c>
      <c r="P1896" s="5">
        <v>1</v>
      </c>
      <c r="Q1896" s="5">
        <v>0</v>
      </c>
      <c r="R1896" s="5">
        <v>0</v>
      </c>
      <c r="S1896" s="5">
        <v>0</v>
      </c>
      <c r="T1896" s="5">
        <v>0</v>
      </c>
      <c r="U1896" s="5">
        <v>0</v>
      </c>
      <c r="V1896" s="5">
        <v>0</v>
      </c>
      <c r="W1896" s="5">
        <v>1</v>
      </c>
      <c r="X1896" s="5">
        <v>1</v>
      </c>
      <c r="Y1896" s="5">
        <v>0</v>
      </c>
    </row>
    <row r="1897" spans="1:25" ht="18.75" customHeight="1" x14ac:dyDescent="0.15">
      <c r="A1897" s="2" t="s">
        <v>358</v>
      </c>
      <c r="B1897" s="2">
        <v>2021</v>
      </c>
      <c r="C1897" s="3">
        <v>1</v>
      </c>
      <c r="D1897" s="3" t="s">
        <v>359</v>
      </c>
      <c r="E1897" s="2" t="s">
        <v>51</v>
      </c>
      <c r="F1897" s="2" cm="1">
        <f t="array" ref="F1897">_xlfn.IFS(C1897=1,(I1897+J1897+K1897+L1897+M1897+N1897+O1897+P1897+Q1897+R1897+S1897+T1897+U1897+W1897+X1897+Y1897+V1897),C1897=0,(I1897+K1897+L1897+M1897+N1897+O1897+P1897+Q1897+R1897+S1897+T1897+U1897+W1897+X1897+Y1897+V1897))</f>
        <v>3</v>
      </c>
      <c r="G1897" s="4" cm="1">
        <f t="array" ref="G1897">_xlfn.IFS(C1897=1,((I1897+J1897+K1897+L1897+M1897+N1897+O1897+P1897+Q1897+R1897+S1897+T1897+U1897+W1897+X1897+Y1897+V1897)/17),C1897=0,((I1897+K1897+L1897+M1897+N1897+O1897+P1897+Q1897+R1897+S1897+T1897+U1897+W1897+X1897+Y1897+V1897)/16))</f>
        <v>0.17647058823529413</v>
      </c>
      <c r="H1897" s="2" t="str" cm="1">
        <f t="array" ref="H1897">_xlfn.IFS((AND(G1897&gt;=0,G1897&lt;0.595)),"F - Persecuting",(AND(G1897&gt;=0.595,G1897&lt;0.695)),"D - Intolerant",(AND(G1897&gt;=0.695,G1897&lt;0.795)),"C - Resistant",(AND(G1897&gt;=0.795,G1897&lt;0.895)),"B - Tolerant",(AND(G1897&gt;=0.895,G1897&lt;=1)),"A - Protecting")</f>
        <v>F - Persecuting</v>
      </c>
      <c r="I1897" s="5">
        <v>1</v>
      </c>
      <c r="J1897" s="5">
        <v>0</v>
      </c>
      <c r="K1897" s="5">
        <v>0</v>
      </c>
      <c r="L1897" s="5">
        <v>0</v>
      </c>
      <c r="M1897" s="5">
        <v>0</v>
      </c>
      <c r="N1897" s="5">
        <v>0</v>
      </c>
      <c r="O1897" s="5">
        <v>0</v>
      </c>
      <c r="P1897" s="5">
        <v>1</v>
      </c>
      <c r="Q1897" s="5">
        <v>0</v>
      </c>
      <c r="R1897" s="5">
        <v>0</v>
      </c>
      <c r="S1897" s="5">
        <v>0</v>
      </c>
      <c r="T1897" s="5">
        <v>0</v>
      </c>
      <c r="U1897" s="5">
        <v>0</v>
      </c>
      <c r="V1897" s="5">
        <v>0</v>
      </c>
      <c r="W1897" s="5">
        <v>1</v>
      </c>
      <c r="X1897" s="5">
        <v>0</v>
      </c>
      <c r="Y1897" s="5">
        <v>0</v>
      </c>
    </row>
    <row r="1898" spans="1:25" ht="18.75" customHeight="1" x14ac:dyDescent="0.15">
      <c r="A1898" s="2" t="s">
        <v>358</v>
      </c>
      <c r="B1898" s="2">
        <v>2022</v>
      </c>
      <c r="C1898" s="3">
        <v>1</v>
      </c>
      <c r="D1898" s="3" t="s">
        <v>359</v>
      </c>
      <c r="E1898" s="2" t="s">
        <v>51</v>
      </c>
      <c r="F1898" s="2" cm="1">
        <f t="array" ref="F1898">_xlfn.IFS(C1898=1,(I1898+J1898+K1898+L1898+M1898+N1898+O1898+P1898+Q1898+R1898+S1898+T1898+U1898+W1898+X1898+Y1898+V1898),C1898=0,(I1898+K1898+L1898+M1898+N1898+O1898+P1898+Q1898+R1898+S1898+T1898+U1898+W1898+X1898+Y1898+V1898))</f>
        <v>3</v>
      </c>
      <c r="G1898" s="4" cm="1">
        <f t="array" ref="G1898">_xlfn.IFS(C1898=1,((I1898+J1898+K1898+L1898+M1898+N1898+O1898+P1898+Q1898+R1898+S1898+T1898+U1898+W1898+X1898+Y1898+V1898)/17),C1898=0,((I1898+K1898+L1898+M1898+N1898+O1898+P1898+Q1898+R1898+S1898+T1898+U1898+W1898+X1898+Y1898+V1898)/16))</f>
        <v>0.17647058823529413</v>
      </c>
      <c r="H1898" s="2" t="str" cm="1">
        <f t="array" ref="H1898">_xlfn.IFS((AND(G1898&gt;=0,G1898&lt;0.595)),"F - Persecuting",(AND(G1898&gt;=0.595,G1898&lt;0.695)),"D - Intolerant",(AND(G1898&gt;=0.695,G1898&lt;0.795)),"C - Resistant",(AND(G1898&gt;=0.795,G1898&lt;0.895)),"B - Tolerant",(AND(G1898&gt;=0.895,G1898&lt;=1)),"A - Protecting")</f>
        <v>F - Persecuting</v>
      </c>
      <c r="I1898" s="5">
        <v>1</v>
      </c>
      <c r="J1898" s="5">
        <v>0</v>
      </c>
      <c r="K1898" s="5">
        <v>0</v>
      </c>
      <c r="L1898" s="5">
        <v>0</v>
      </c>
      <c r="M1898" s="5">
        <v>0</v>
      </c>
      <c r="N1898" s="5">
        <v>0</v>
      </c>
      <c r="O1898" s="5">
        <v>0</v>
      </c>
      <c r="P1898" s="5">
        <v>1</v>
      </c>
      <c r="Q1898" s="5">
        <v>0</v>
      </c>
      <c r="R1898" s="5">
        <v>0</v>
      </c>
      <c r="S1898" s="5">
        <v>0</v>
      </c>
      <c r="T1898" s="5">
        <v>0</v>
      </c>
      <c r="U1898" s="5">
        <v>0</v>
      </c>
      <c r="V1898" s="5">
        <v>0</v>
      </c>
      <c r="W1898" s="5">
        <v>1</v>
      </c>
      <c r="X1898" s="5">
        <v>0</v>
      </c>
      <c r="Y1898" s="5">
        <v>0</v>
      </c>
    </row>
    <row r="1899" spans="1:25" ht="18.75" customHeight="1" x14ac:dyDescent="0.15">
      <c r="A1899" s="2" t="s">
        <v>360</v>
      </c>
      <c r="B1899" s="2">
        <v>2011</v>
      </c>
      <c r="C1899" s="3">
        <v>1</v>
      </c>
      <c r="D1899" s="3" t="s">
        <v>361</v>
      </c>
      <c r="E1899" s="2" t="s">
        <v>41</v>
      </c>
      <c r="F1899" s="2" cm="1">
        <f t="array" ref="F1899">_xlfn.IFS(C1899=1,(I1899+J1899+K1899+L1899+M1899+N1899+O1899+P1899+Q1899+R1899+S1899+T1899+U1899+W1899+X1899+Y1899+V1899),C1899=0,(I1899+K1899+L1899+M1899+N1899+O1899+P1899+Q1899+R1899+S1899+T1899+U1899+W1899+X1899+Y1899+V1899))</f>
        <v>8</v>
      </c>
      <c r="G1899" s="4" cm="1">
        <f t="array" ref="G1899">_xlfn.IFS(C1899=1,((I1899+J1899+K1899+L1899+M1899+N1899+O1899+P1899+Q1899+R1899+S1899+T1899+U1899+W1899+X1899+Y1899+V1899)/17),C1899=0,((I1899+K1899+L1899+M1899+N1899+O1899+P1899+Q1899+R1899+S1899+T1899+U1899+W1899+X1899+Y1899+V1899)/16))</f>
        <v>0.47058823529411764</v>
      </c>
      <c r="H1899" s="2" t="str" cm="1">
        <f t="array" ref="H1899">_xlfn.IFS((AND(G1899&gt;=0,G1899&lt;0.595)),"F - Persecuting",(AND(G1899&gt;=0.595,G1899&lt;0.695)),"D - Intolerant",(AND(G1899&gt;=0.695,G1899&lt;0.795)),"C - Resistant",(AND(G1899&gt;=0.795,G1899&lt;0.895)),"B - Tolerant",(AND(G1899&gt;=0.895,G1899&lt;=1)),"A - Protecting")</f>
        <v>F - Persecuting</v>
      </c>
      <c r="I1899" s="10">
        <v>1</v>
      </c>
      <c r="J1899" s="10">
        <v>0</v>
      </c>
      <c r="K1899" s="5">
        <v>0</v>
      </c>
      <c r="L1899" s="5">
        <v>0</v>
      </c>
      <c r="M1899" s="5">
        <v>0</v>
      </c>
      <c r="N1899" s="5">
        <v>1</v>
      </c>
      <c r="O1899" s="5">
        <v>1</v>
      </c>
      <c r="P1899" s="5">
        <v>1</v>
      </c>
      <c r="Q1899" s="5">
        <v>0</v>
      </c>
      <c r="R1899" s="5">
        <v>0</v>
      </c>
      <c r="S1899" s="5">
        <v>0</v>
      </c>
      <c r="T1899" s="5">
        <v>1</v>
      </c>
      <c r="U1899" s="5">
        <v>1</v>
      </c>
      <c r="V1899" s="5">
        <v>1</v>
      </c>
      <c r="W1899" s="5">
        <v>1</v>
      </c>
      <c r="X1899" s="5">
        <v>0</v>
      </c>
      <c r="Y1899" s="6">
        <v>0</v>
      </c>
    </row>
    <row r="1900" spans="1:25" ht="18.75" customHeight="1" x14ac:dyDescent="0.15">
      <c r="A1900" s="2" t="s">
        <v>360</v>
      </c>
      <c r="B1900" s="2">
        <v>2012</v>
      </c>
      <c r="C1900" s="3">
        <v>1</v>
      </c>
      <c r="D1900" s="3" t="s">
        <v>361</v>
      </c>
      <c r="E1900" s="2" t="s">
        <v>41</v>
      </c>
      <c r="F1900" s="2" cm="1">
        <f t="array" ref="F1900">_xlfn.IFS(C1900=1,(I1900+J1900+K1900+L1900+M1900+N1900+O1900+P1900+Q1900+R1900+S1900+T1900+U1900+W1900+X1900+Y1900+V1900),C1900=0,(I1900+K1900+L1900+M1900+N1900+O1900+P1900+Q1900+R1900+S1900+T1900+U1900+W1900+X1900+Y1900+V1900))</f>
        <v>8</v>
      </c>
      <c r="G1900" s="4" cm="1">
        <f t="array" ref="G1900">_xlfn.IFS(C1900=1,((I1900+J1900+K1900+L1900+M1900+N1900+O1900+P1900+Q1900+R1900+S1900+T1900+U1900+W1900+X1900+Y1900+V1900)/17),C1900=0,((I1900+K1900+L1900+M1900+N1900+O1900+P1900+Q1900+R1900+S1900+T1900+U1900+W1900+X1900+Y1900+V1900)/16))</f>
        <v>0.47058823529411764</v>
      </c>
      <c r="H1900" s="2" t="str" cm="1">
        <f t="array" ref="H1900">_xlfn.IFS((AND(G1900&gt;=0,G1900&lt;0.595)),"F - Persecuting",(AND(G1900&gt;=0.595,G1900&lt;0.695)),"D - Intolerant",(AND(G1900&gt;=0.695,G1900&lt;0.795)),"C - Resistant",(AND(G1900&gt;=0.795,G1900&lt;0.895)),"B - Tolerant",(AND(G1900&gt;=0.895,G1900&lt;=1)),"A - Protecting")</f>
        <v>F - Persecuting</v>
      </c>
      <c r="I1900" s="10">
        <v>1</v>
      </c>
      <c r="J1900" s="10">
        <v>0</v>
      </c>
      <c r="K1900" s="5">
        <v>0</v>
      </c>
      <c r="L1900" s="5">
        <v>0</v>
      </c>
      <c r="M1900" s="5">
        <v>0</v>
      </c>
      <c r="N1900" s="5">
        <v>1</v>
      </c>
      <c r="O1900" s="5">
        <v>1</v>
      </c>
      <c r="P1900" s="5">
        <v>1</v>
      </c>
      <c r="Q1900" s="5">
        <v>0</v>
      </c>
      <c r="R1900" s="5">
        <v>0</v>
      </c>
      <c r="S1900" s="5">
        <v>0</v>
      </c>
      <c r="T1900" s="5">
        <v>1</v>
      </c>
      <c r="U1900" s="5">
        <v>1</v>
      </c>
      <c r="V1900" s="5">
        <v>1</v>
      </c>
      <c r="W1900" s="5">
        <v>1</v>
      </c>
      <c r="X1900" s="5">
        <v>0</v>
      </c>
      <c r="Y1900" s="6">
        <v>0</v>
      </c>
    </row>
    <row r="1901" spans="1:25" ht="18.75" customHeight="1" x14ac:dyDescent="0.15">
      <c r="A1901" s="2" t="s">
        <v>360</v>
      </c>
      <c r="B1901" s="2">
        <v>2013</v>
      </c>
      <c r="C1901" s="3">
        <v>1</v>
      </c>
      <c r="D1901" s="3" t="s">
        <v>361</v>
      </c>
      <c r="E1901" s="2" t="s">
        <v>41</v>
      </c>
      <c r="F1901" s="2" cm="1">
        <f t="array" ref="F1901">_xlfn.IFS(C1901=1,(I1901+J1901+K1901+L1901+M1901+N1901+O1901+P1901+Q1901+R1901+S1901+T1901+U1901+W1901+X1901+Y1901+V1901),C1901=0,(I1901+K1901+L1901+M1901+N1901+O1901+P1901+Q1901+R1901+S1901+T1901+U1901+W1901+X1901+Y1901+V1901))</f>
        <v>7</v>
      </c>
      <c r="G1901" s="4" cm="1">
        <f t="array" ref="G1901">_xlfn.IFS(C1901=1,((I1901+J1901+K1901+L1901+M1901+N1901+O1901+P1901+Q1901+R1901+S1901+T1901+U1901+W1901+X1901+Y1901+V1901)/17),C1901=0,((I1901+K1901+L1901+M1901+N1901+O1901+P1901+Q1901+R1901+S1901+T1901+U1901+W1901+X1901+Y1901+V1901)/16))</f>
        <v>0.41176470588235292</v>
      </c>
      <c r="H1901" s="2" t="str" cm="1">
        <f t="array" ref="H1901">_xlfn.IFS((AND(G1901&gt;=0,G1901&lt;0.595)),"F - Persecuting",(AND(G1901&gt;=0.595,G1901&lt;0.695)),"D - Intolerant",(AND(G1901&gt;=0.695,G1901&lt;0.795)),"C - Resistant",(AND(G1901&gt;=0.795,G1901&lt;0.895)),"B - Tolerant",(AND(G1901&gt;=0.895,G1901&lt;=1)),"A - Protecting")</f>
        <v>F - Persecuting</v>
      </c>
      <c r="I1901" s="10">
        <v>1</v>
      </c>
      <c r="J1901" s="10">
        <v>0</v>
      </c>
      <c r="K1901" s="5">
        <v>0</v>
      </c>
      <c r="L1901" s="5">
        <v>0</v>
      </c>
      <c r="M1901" s="5">
        <v>0</v>
      </c>
      <c r="N1901" s="5">
        <v>1</v>
      </c>
      <c r="O1901" s="5">
        <v>1</v>
      </c>
      <c r="P1901" s="5">
        <v>1</v>
      </c>
      <c r="Q1901" s="5">
        <v>0</v>
      </c>
      <c r="R1901" s="5">
        <v>0</v>
      </c>
      <c r="S1901" s="5">
        <v>0</v>
      </c>
      <c r="T1901" s="5">
        <v>1</v>
      </c>
      <c r="U1901" s="5">
        <v>1</v>
      </c>
      <c r="V1901" s="5">
        <v>1</v>
      </c>
      <c r="W1901" s="5">
        <v>0</v>
      </c>
      <c r="X1901" s="5">
        <v>0</v>
      </c>
      <c r="Y1901" s="6">
        <v>0</v>
      </c>
    </row>
    <row r="1902" spans="1:25" ht="18.75" customHeight="1" x14ac:dyDescent="0.15">
      <c r="A1902" s="2" t="s">
        <v>360</v>
      </c>
      <c r="B1902" s="2">
        <v>2014</v>
      </c>
      <c r="C1902" s="3">
        <v>1</v>
      </c>
      <c r="D1902" s="3" t="s">
        <v>361</v>
      </c>
      <c r="E1902" s="2" t="s">
        <v>41</v>
      </c>
      <c r="F1902" s="2" cm="1">
        <f t="array" ref="F1902">_xlfn.IFS(C1902=1,(I1902+J1902+K1902+L1902+M1902+N1902+O1902+P1902+Q1902+R1902+S1902+T1902+U1902+W1902+X1902+Y1902+V1902),C1902=0,(I1902+K1902+L1902+M1902+N1902+O1902+P1902+Q1902+R1902+S1902+T1902+U1902+W1902+X1902+Y1902+V1902))</f>
        <v>11</v>
      </c>
      <c r="G1902" s="4" cm="1">
        <f t="array" ref="G1902">_xlfn.IFS(C1902=1,((I1902+J1902+K1902+L1902+M1902+N1902+O1902+P1902+Q1902+R1902+S1902+T1902+U1902+W1902+X1902+Y1902+V1902)/17),C1902=0,((I1902+K1902+L1902+M1902+N1902+O1902+P1902+Q1902+R1902+S1902+T1902+U1902+W1902+X1902+Y1902+V1902)/16))</f>
        <v>0.6470588235294118</v>
      </c>
      <c r="H1902" s="2" t="str" cm="1">
        <f t="array" ref="H1902">_xlfn.IFS((AND(G1902&gt;=0,G1902&lt;0.595)),"F - Persecuting",(AND(G1902&gt;=0.595,G1902&lt;0.695)),"D - Intolerant",(AND(G1902&gt;=0.695,G1902&lt;0.795)),"C - Resistant",(AND(G1902&gt;=0.795,G1902&lt;0.895)),"B - Tolerant",(AND(G1902&gt;=0.895,G1902&lt;=1)),"A - Protecting")</f>
        <v>D - Intolerant</v>
      </c>
      <c r="I1902" s="10">
        <v>1</v>
      </c>
      <c r="J1902" s="10">
        <v>0</v>
      </c>
      <c r="K1902" s="5">
        <v>0</v>
      </c>
      <c r="L1902" s="5">
        <v>0</v>
      </c>
      <c r="M1902" s="5">
        <v>0</v>
      </c>
      <c r="N1902" s="5">
        <v>1</v>
      </c>
      <c r="O1902" s="5">
        <v>1</v>
      </c>
      <c r="P1902" s="5">
        <v>1</v>
      </c>
      <c r="Q1902" s="5">
        <v>1</v>
      </c>
      <c r="R1902" s="5">
        <v>1</v>
      </c>
      <c r="S1902" s="5">
        <v>1</v>
      </c>
      <c r="T1902" s="5">
        <v>1</v>
      </c>
      <c r="U1902" s="5">
        <v>1</v>
      </c>
      <c r="V1902" s="5">
        <v>1</v>
      </c>
      <c r="W1902" s="5">
        <v>1</v>
      </c>
      <c r="X1902" s="5">
        <v>0</v>
      </c>
      <c r="Y1902" s="6">
        <v>0</v>
      </c>
    </row>
    <row r="1903" spans="1:25" ht="18.75" customHeight="1" x14ac:dyDescent="0.15">
      <c r="A1903" s="2" t="s">
        <v>360</v>
      </c>
      <c r="B1903" s="2">
        <v>2015</v>
      </c>
      <c r="C1903" s="3">
        <v>1</v>
      </c>
      <c r="D1903" s="3" t="s">
        <v>361</v>
      </c>
      <c r="E1903" s="2" t="s">
        <v>41</v>
      </c>
      <c r="F1903" s="2" cm="1">
        <f t="array" ref="F1903">_xlfn.IFS(C1903=1,(I1903+J1903+K1903+L1903+M1903+N1903+O1903+P1903+Q1903+R1903+S1903+T1903+U1903+W1903+X1903+Y1903+V1903),C1903=0,(I1903+K1903+L1903+M1903+N1903+O1903+P1903+Q1903+R1903+S1903+T1903+U1903+W1903+X1903+Y1903+V1903))</f>
        <v>11</v>
      </c>
      <c r="G1903" s="4" cm="1">
        <f t="array" ref="G1903">_xlfn.IFS(C1903=1,((I1903+J1903+K1903+L1903+M1903+N1903+O1903+P1903+Q1903+R1903+S1903+T1903+U1903+W1903+X1903+Y1903+V1903)/17),C1903=0,((I1903+K1903+L1903+M1903+N1903+O1903+P1903+Q1903+R1903+S1903+T1903+U1903+W1903+X1903+Y1903+V1903)/16))</f>
        <v>0.6470588235294118</v>
      </c>
      <c r="H1903" s="2" t="str" cm="1">
        <f t="array" ref="H1903">_xlfn.IFS((AND(G1903&gt;=0,G1903&lt;0.595)),"F - Persecuting",(AND(G1903&gt;=0.595,G1903&lt;0.695)),"D - Intolerant",(AND(G1903&gt;=0.695,G1903&lt;0.795)),"C - Resistant",(AND(G1903&gt;=0.795,G1903&lt;0.895)),"B - Tolerant",(AND(G1903&gt;=0.895,G1903&lt;=1)),"A - Protecting")</f>
        <v>D - Intolerant</v>
      </c>
      <c r="I1903" s="10">
        <v>1</v>
      </c>
      <c r="J1903" s="10">
        <v>0</v>
      </c>
      <c r="K1903" s="5">
        <v>0</v>
      </c>
      <c r="L1903" s="5">
        <v>0</v>
      </c>
      <c r="M1903" s="5">
        <v>0</v>
      </c>
      <c r="N1903" s="5">
        <v>1</v>
      </c>
      <c r="O1903" s="5">
        <v>1</v>
      </c>
      <c r="P1903" s="5">
        <v>1</v>
      </c>
      <c r="Q1903" s="5">
        <v>1</v>
      </c>
      <c r="R1903" s="5">
        <v>1</v>
      </c>
      <c r="S1903" s="5">
        <v>1</v>
      </c>
      <c r="T1903" s="5">
        <v>1</v>
      </c>
      <c r="U1903" s="5">
        <v>1</v>
      </c>
      <c r="V1903" s="5">
        <v>1</v>
      </c>
      <c r="W1903" s="5">
        <v>1</v>
      </c>
      <c r="X1903" s="5">
        <v>0</v>
      </c>
      <c r="Y1903" s="6">
        <v>0</v>
      </c>
    </row>
    <row r="1904" spans="1:25" ht="18.75" customHeight="1" x14ac:dyDescent="0.15">
      <c r="A1904" s="2" t="s">
        <v>360</v>
      </c>
      <c r="B1904" s="2">
        <v>2016</v>
      </c>
      <c r="C1904" s="3">
        <v>1</v>
      </c>
      <c r="D1904" s="3" t="s">
        <v>361</v>
      </c>
      <c r="E1904" s="2" t="s">
        <v>41</v>
      </c>
      <c r="F1904" s="2" cm="1">
        <f t="array" ref="F1904">_xlfn.IFS(C1904=1,(I1904+J1904+K1904+L1904+M1904+N1904+O1904+P1904+Q1904+R1904+S1904+T1904+U1904+W1904+X1904+Y1904+V1904),C1904=0,(I1904+K1904+L1904+M1904+N1904+O1904+P1904+Q1904+R1904+S1904+T1904+U1904+W1904+X1904+Y1904+V1904))</f>
        <v>11</v>
      </c>
      <c r="G1904" s="4" cm="1">
        <f t="array" ref="G1904">_xlfn.IFS(C1904=1,((I1904+J1904+K1904+L1904+M1904+N1904+O1904+P1904+Q1904+R1904+S1904+T1904+U1904+W1904+X1904+Y1904+V1904)/17),C1904=0,((I1904+K1904+L1904+M1904+N1904+O1904+P1904+Q1904+R1904+S1904+T1904+U1904+W1904+X1904+Y1904+V1904)/16))</f>
        <v>0.6470588235294118</v>
      </c>
      <c r="H1904" s="2" t="str" cm="1">
        <f t="array" ref="H1904">_xlfn.IFS((AND(G1904&gt;=0,G1904&lt;0.595)),"F - Persecuting",(AND(G1904&gt;=0.595,G1904&lt;0.695)),"D - Intolerant",(AND(G1904&gt;=0.695,G1904&lt;0.795)),"C - Resistant",(AND(G1904&gt;=0.795,G1904&lt;0.895)),"B - Tolerant",(AND(G1904&gt;=0.895,G1904&lt;=1)),"A - Protecting")</f>
        <v>D - Intolerant</v>
      </c>
      <c r="I1904" s="10">
        <v>1</v>
      </c>
      <c r="J1904" s="10">
        <v>0</v>
      </c>
      <c r="K1904" s="5">
        <v>0</v>
      </c>
      <c r="L1904" s="5">
        <v>0</v>
      </c>
      <c r="M1904" s="5">
        <v>0</v>
      </c>
      <c r="N1904" s="5">
        <v>1</v>
      </c>
      <c r="O1904" s="5">
        <v>1</v>
      </c>
      <c r="P1904" s="5">
        <v>1</v>
      </c>
      <c r="Q1904" s="5">
        <v>1</v>
      </c>
      <c r="R1904" s="5">
        <v>1</v>
      </c>
      <c r="S1904" s="5">
        <v>1</v>
      </c>
      <c r="T1904" s="5">
        <v>1</v>
      </c>
      <c r="U1904" s="5">
        <v>1</v>
      </c>
      <c r="V1904" s="5">
        <v>1</v>
      </c>
      <c r="W1904" s="5">
        <v>1</v>
      </c>
      <c r="X1904" s="5">
        <v>0</v>
      </c>
      <c r="Y1904" s="6">
        <v>0</v>
      </c>
    </row>
    <row r="1905" spans="1:25" ht="18.75" customHeight="1" x14ac:dyDescent="0.15">
      <c r="A1905" s="2" t="s">
        <v>360</v>
      </c>
      <c r="B1905" s="2">
        <v>2017</v>
      </c>
      <c r="C1905" s="3">
        <v>1</v>
      </c>
      <c r="D1905" s="3" t="s">
        <v>361</v>
      </c>
      <c r="E1905" s="2" t="s">
        <v>41</v>
      </c>
      <c r="F1905" s="2" cm="1">
        <f t="array" ref="F1905">_xlfn.IFS(C1905=1,(I1905+J1905+K1905+L1905+M1905+N1905+O1905+P1905+Q1905+R1905+S1905+T1905+U1905+W1905+X1905+Y1905+V1905),C1905=0,(I1905+K1905+L1905+M1905+N1905+O1905+P1905+Q1905+R1905+S1905+T1905+U1905+W1905+X1905+Y1905+V1905))</f>
        <v>11</v>
      </c>
      <c r="G1905" s="4" cm="1">
        <f t="array" ref="G1905">_xlfn.IFS(C1905=1,((I1905+J1905+K1905+L1905+M1905+N1905+O1905+P1905+Q1905+R1905+S1905+T1905+U1905+W1905+X1905+Y1905+V1905)/17),C1905=0,((I1905+K1905+L1905+M1905+N1905+O1905+P1905+Q1905+R1905+S1905+T1905+U1905+W1905+X1905+Y1905+V1905)/16))</f>
        <v>0.6470588235294118</v>
      </c>
      <c r="H1905" s="2" t="str" cm="1">
        <f t="array" ref="H1905">_xlfn.IFS((AND(G1905&gt;=0,G1905&lt;0.595)),"F - Persecuting",(AND(G1905&gt;=0.595,G1905&lt;0.695)),"D - Intolerant",(AND(G1905&gt;=0.695,G1905&lt;0.795)),"C - Resistant",(AND(G1905&gt;=0.795,G1905&lt;0.895)),"B - Tolerant",(AND(G1905&gt;=0.895,G1905&lt;=1)),"A - Protecting")</f>
        <v>D - Intolerant</v>
      </c>
      <c r="I1905" s="10">
        <v>1</v>
      </c>
      <c r="J1905" s="10">
        <v>0</v>
      </c>
      <c r="K1905" s="5">
        <v>0</v>
      </c>
      <c r="L1905" s="5">
        <v>0</v>
      </c>
      <c r="M1905" s="5">
        <v>0</v>
      </c>
      <c r="N1905" s="5">
        <v>1</v>
      </c>
      <c r="O1905" s="5">
        <v>1</v>
      </c>
      <c r="P1905" s="5">
        <v>1</v>
      </c>
      <c r="Q1905" s="5">
        <v>1</v>
      </c>
      <c r="R1905" s="5">
        <v>1</v>
      </c>
      <c r="S1905" s="5">
        <v>1</v>
      </c>
      <c r="T1905" s="5">
        <v>1</v>
      </c>
      <c r="U1905" s="5">
        <v>1</v>
      </c>
      <c r="V1905" s="5">
        <v>1</v>
      </c>
      <c r="W1905" s="5">
        <v>1</v>
      </c>
      <c r="X1905" s="5">
        <v>0</v>
      </c>
      <c r="Y1905" s="6">
        <v>0</v>
      </c>
    </row>
    <row r="1906" spans="1:25" ht="18.75" customHeight="1" x14ac:dyDescent="0.15">
      <c r="A1906" s="2" t="s">
        <v>360</v>
      </c>
      <c r="B1906" s="2">
        <v>2018</v>
      </c>
      <c r="C1906" s="3">
        <v>1</v>
      </c>
      <c r="D1906" s="3" t="s">
        <v>361</v>
      </c>
      <c r="E1906" s="2" t="s">
        <v>41</v>
      </c>
      <c r="F1906" s="2" cm="1">
        <f t="array" ref="F1906">_xlfn.IFS(C1906=1,(I1906+J1906+K1906+L1906+M1906+N1906+O1906+P1906+Q1906+R1906+S1906+T1906+U1906+W1906+X1906+Y1906+V1906),C1906=0,(I1906+K1906+L1906+M1906+N1906+O1906+P1906+Q1906+R1906+S1906+T1906+U1906+W1906+X1906+Y1906+V1906))</f>
        <v>12</v>
      </c>
      <c r="G1906" s="4" cm="1">
        <f t="array" ref="G1906">_xlfn.IFS(C1906=1,((I1906+J1906+K1906+L1906+M1906+N1906+O1906+P1906+Q1906+R1906+S1906+T1906+U1906+W1906+X1906+Y1906+V1906)/17),C1906=0,((I1906+K1906+L1906+M1906+N1906+O1906+P1906+Q1906+R1906+S1906+T1906+U1906+W1906+X1906+Y1906+V1906)/16))</f>
        <v>0.70588235294117652</v>
      </c>
      <c r="H1906" s="2" t="str" cm="1">
        <f t="array" ref="H1906">_xlfn.IFS((AND(G1906&gt;=0,G1906&lt;0.595)),"F - Persecuting",(AND(G1906&gt;=0.595,G1906&lt;0.695)),"D - Intolerant",(AND(G1906&gt;=0.695,G1906&lt;0.795)),"C - Resistant",(AND(G1906&gt;=0.795,G1906&lt;0.895)),"B - Tolerant",(AND(G1906&gt;=0.895,G1906&lt;=1)),"A - Protecting")</f>
        <v>C - Resistant</v>
      </c>
      <c r="I1906" s="10">
        <v>1</v>
      </c>
      <c r="J1906" s="10">
        <v>0</v>
      </c>
      <c r="K1906" s="5">
        <v>1</v>
      </c>
      <c r="L1906" s="5">
        <v>0</v>
      </c>
      <c r="M1906" s="5">
        <v>0</v>
      </c>
      <c r="N1906" s="5">
        <v>1</v>
      </c>
      <c r="O1906" s="5">
        <v>1</v>
      </c>
      <c r="P1906" s="5">
        <v>1</v>
      </c>
      <c r="Q1906" s="5">
        <v>1</v>
      </c>
      <c r="R1906" s="5">
        <v>1</v>
      </c>
      <c r="S1906" s="5">
        <v>1</v>
      </c>
      <c r="T1906" s="5">
        <v>1</v>
      </c>
      <c r="U1906" s="5">
        <v>1</v>
      </c>
      <c r="V1906" s="5">
        <v>1</v>
      </c>
      <c r="W1906" s="5">
        <v>1</v>
      </c>
      <c r="X1906" s="5">
        <v>0</v>
      </c>
      <c r="Y1906" s="5">
        <v>0</v>
      </c>
    </row>
    <row r="1907" spans="1:25" ht="18.75" customHeight="1" x14ac:dyDescent="0.15">
      <c r="A1907" s="2" t="s">
        <v>360</v>
      </c>
      <c r="B1907" s="2">
        <v>2019</v>
      </c>
      <c r="C1907" s="3">
        <v>1</v>
      </c>
      <c r="D1907" s="3" t="s">
        <v>361</v>
      </c>
      <c r="E1907" s="2" t="s">
        <v>41</v>
      </c>
      <c r="F1907" s="2" cm="1">
        <f t="array" ref="F1907">_xlfn.IFS(C1907=1,(I1907+J1907+K1907+L1907+M1907+N1907+O1907+P1907+Q1907+R1907+S1907+T1907+U1907+W1907+X1907+Y1907+V1907),C1907=0,(I1907+K1907+L1907+M1907+N1907+O1907+P1907+Q1907+R1907+S1907+T1907+U1907+W1907+X1907+Y1907+V1907))</f>
        <v>12</v>
      </c>
      <c r="G1907" s="4" cm="1">
        <f t="array" ref="G1907">_xlfn.IFS(C1907=1,((I1907+J1907+K1907+L1907+M1907+N1907+O1907+P1907+Q1907+R1907+S1907+T1907+U1907+W1907+X1907+Y1907+V1907)/17),C1907=0,((I1907+K1907+L1907+M1907+N1907+O1907+P1907+Q1907+R1907+S1907+T1907+U1907+W1907+X1907+Y1907+V1907)/16))</f>
        <v>0.70588235294117652</v>
      </c>
      <c r="H1907" s="2" t="str" cm="1">
        <f t="array" ref="H1907">_xlfn.IFS((AND(G1907&gt;=0,G1907&lt;0.595)),"F - Persecuting",(AND(G1907&gt;=0.595,G1907&lt;0.695)),"D - Intolerant",(AND(G1907&gt;=0.695,G1907&lt;0.795)),"C - Resistant",(AND(G1907&gt;=0.795,G1907&lt;0.895)),"B - Tolerant",(AND(G1907&gt;=0.895,G1907&lt;=1)),"A - Protecting")</f>
        <v>C - Resistant</v>
      </c>
      <c r="I1907" s="10">
        <v>1</v>
      </c>
      <c r="J1907" s="10">
        <v>0</v>
      </c>
      <c r="K1907" s="5">
        <v>1</v>
      </c>
      <c r="L1907" s="5">
        <v>0</v>
      </c>
      <c r="M1907" s="5">
        <v>0</v>
      </c>
      <c r="N1907" s="5">
        <v>1</v>
      </c>
      <c r="O1907" s="5">
        <v>1</v>
      </c>
      <c r="P1907" s="5">
        <v>1</v>
      </c>
      <c r="Q1907" s="5">
        <v>1</v>
      </c>
      <c r="R1907" s="5">
        <v>1</v>
      </c>
      <c r="S1907" s="5">
        <v>1</v>
      </c>
      <c r="T1907" s="5">
        <v>1</v>
      </c>
      <c r="U1907" s="5">
        <v>1</v>
      </c>
      <c r="V1907" s="5">
        <v>1</v>
      </c>
      <c r="W1907" s="5">
        <v>1</v>
      </c>
      <c r="X1907" s="5">
        <v>0</v>
      </c>
      <c r="Y1907" s="5">
        <v>0</v>
      </c>
    </row>
    <row r="1908" spans="1:25" ht="18.75" customHeight="1" x14ac:dyDescent="0.15">
      <c r="A1908" s="2" t="s">
        <v>360</v>
      </c>
      <c r="B1908" s="2">
        <v>2020</v>
      </c>
      <c r="C1908" s="3">
        <v>1</v>
      </c>
      <c r="D1908" s="3" t="s">
        <v>361</v>
      </c>
      <c r="E1908" s="2" t="s">
        <v>41</v>
      </c>
      <c r="F1908" s="2" cm="1">
        <f t="array" ref="F1908">_xlfn.IFS(C1908=1,(I1908+J1908+K1908+L1908+M1908+N1908+O1908+P1908+Q1908+R1908+S1908+T1908+U1908+W1908+X1908+Y1908+V1908),C1908=0,(I1908+K1908+L1908+M1908+N1908+O1908+P1908+Q1908+R1908+S1908+T1908+U1908+W1908+X1908+Y1908+V1908))</f>
        <v>11</v>
      </c>
      <c r="G1908" s="4" cm="1">
        <f t="array" ref="G1908">_xlfn.IFS(C1908=1,((I1908+J1908+K1908+L1908+M1908+N1908+O1908+P1908+Q1908+R1908+S1908+T1908+U1908+W1908+X1908+Y1908+V1908)/17),C1908=0,((I1908+K1908+L1908+M1908+N1908+O1908+P1908+Q1908+R1908+S1908+T1908+U1908+W1908+X1908+Y1908+V1908)/16))</f>
        <v>0.6470588235294118</v>
      </c>
      <c r="H1908" s="2" t="str" cm="1">
        <f t="array" ref="H1908">_xlfn.IFS((AND(G1908&gt;=0,G1908&lt;0.595)),"F - Persecuting",(AND(G1908&gt;=0.595,G1908&lt;0.695)),"D - Intolerant",(AND(G1908&gt;=0.695,G1908&lt;0.795)),"C - Resistant",(AND(G1908&gt;=0.795,G1908&lt;0.895)),"B - Tolerant",(AND(G1908&gt;=0.895,G1908&lt;=1)),"A - Protecting")</f>
        <v>D - Intolerant</v>
      </c>
      <c r="I1908" s="5">
        <v>1</v>
      </c>
      <c r="J1908" s="5">
        <v>0</v>
      </c>
      <c r="K1908" s="5">
        <v>1</v>
      </c>
      <c r="L1908" s="5">
        <v>0</v>
      </c>
      <c r="M1908" s="5">
        <v>0</v>
      </c>
      <c r="N1908" s="5">
        <v>1</v>
      </c>
      <c r="O1908" s="5">
        <v>1</v>
      </c>
      <c r="P1908" s="5">
        <v>1</v>
      </c>
      <c r="Q1908" s="5">
        <v>0</v>
      </c>
      <c r="R1908" s="5">
        <v>1</v>
      </c>
      <c r="S1908" s="5">
        <v>1</v>
      </c>
      <c r="T1908" s="5">
        <v>1</v>
      </c>
      <c r="U1908" s="5">
        <v>1</v>
      </c>
      <c r="V1908" s="5">
        <v>1</v>
      </c>
      <c r="W1908" s="5">
        <v>1</v>
      </c>
      <c r="X1908" s="5">
        <v>0</v>
      </c>
      <c r="Y1908" s="5">
        <v>0</v>
      </c>
    </row>
    <row r="1909" spans="1:25" ht="18.75" customHeight="1" x14ac:dyDescent="0.15">
      <c r="A1909" s="2" t="s">
        <v>360</v>
      </c>
      <c r="B1909" s="2">
        <v>2021</v>
      </c>
      <c r="C1909" s="3">
        <v>1</v>
      </c>
      <c r="D1909" s="3" t="s">
        <v>361</v>
      </c>
      <c r="E1909" s="2" t="s">
        <v>41</v>
      </c>
      <c r="F1909" s="2" cm="1">
        <f t="array" ref="F1909">_xlfn.IFS(C1909=1,(I1909+J1909+K1909+L1909+M1909+N1909+O1909+P1909+Q1909+R1909+S1909+T1909+U1909+W1909+X1909+Y1909+V1909),C1909=0,(I1909+K1909+L1909+M1909+N1909+O1909+P1909+Q1909+R1909+S1909+T1909+U1909+W1909+X1909+Y1909+V1909))</f>
        <v>12</v>
      </c>
      <c r="G1909" s="4" cm="1">
        <f t="array" ref="G1909">_xlfn.IFS(C1909=1,((I1909+J1909+K1909+L1909+M1909+N1909+O1909+P1909+Q1909+R1909+S1909+T1909+U1909+W1909+X1909+Y1909+V1909)/17),C1909=0,((I1909+K1909+L1909+M1909+N1909+O1909+P1909+Q1909+R1909+S1909+T1909+U1909+W1909+X1909+Y1909+V1909)/16))</f>
        <v>0.70588235294117652</v>
      </c>
      <c r="H1909" s="2" t="str" cm="1">
        <f t="array" ref="H1909">_xlfn.IFS((AND(G1909&gt;=0,G1909&lt;0.595)),"F - Persecuting",(AND(G1909&gt;=0.595,G1909&lt;0.695)),"D - Intolerant",(AND(G1909&gt;=0.695,G1909&lt;0.795)),"C - Resistant",(AND(G1909&gt;=0.795,G1909&lt;0.895)),"B - Tolerant",(AND(G1909&gt;=0.895,G1909&lt;=1)),"A - Protecting")</f>
        <v>C - Resistant</v>
      </c>
      <c r="I1909" s="5">
        <v>1</v>
      </c>
      <c r="J1909" s="5">
        <v>0</v>
      </c>
      <c r="K1909" s="5">
        <v>1</v>
      </c>
      <c r="L1909" s="5">
        <v>0</v>
      </c>
      <c r="M1909" s="5">
        <v>0</v>
      </c>
      <c r="N1909" s="5">
        <v>1</v>
      </c>
      <c r="O1909" s="5">
        <v>1</v>
      </c>
      <c r="P1909" s="5">
        <v>1</v>
      </c>
      <c r="Q1909" s="5">
        <v>1</v>
      </c>
      <c r="R1909" s="5">
        <v>1</v>
      </c>
      <c r="S1909" s="5">
        <v>1</v>
      </c>
      <c r="T1909" s="5">
        <v>1</v>
      </c>
      <c r="U1909" s="5">
        <v>1</v>
      </c>
      <c r="V1909" s="5">
        <v>1</v>
      </c>
      <c r="W1909" s="5">
        <v>1</v>
      </c>
      <c r="X1909" s="5">
        <v>0</v>
      </c>
      <c r="Y1909" s="5">
        <v>0</v>
      </c>
    </row>
    <row r="1910" spans="1:25" ht="18.75" customHeight="1" x14ac:dyDescent="0.15">
      <c r="A1910" s="2" t="s">
        <v>360</v>
      </c>
      <c r="B1910" s="2">
        <v>2022</v>
      </c>
      <c r="C1910" s="3">
        <v>1</v>
      </c>
      <c r="D1910" s="3" t="s">
        <v>361</v>
      </c>
      <c r="E1910" s="2" t="s">
        <v>41</v>
      </c>
      <c r="F1910" s="2" cm="1">
        <f t="array" ref="F1910">_xlfn.IFS(C1910=1,(I1910+J1910+K1910+L1910+M1910+N1910+O1910+P1910+Q1910+R1910+S1910+T1910+U1910+W1910+X1910+Y1910+V1910),C1910=0,(I1910+K1910+L1910+M1910+N1910+O1910+P1910+Q1910+R1910+S1910+T1910+U1910+W1910+X1910+Y1910+V1910))</f>
        <v>11</v>
      </c>
      <c r="G1910" s="4" cm="1">
        <f t="array" ref="G1910">_xlfn.IFS(C1910=1,((I1910+J1910+K1910+L1910+M1910+N1910+O1910+P1910+Q1910+R1910+S1910+T1910+U1910+W1910+X1910+Y1910+V1910)/17),C1910=0,((I1910+K1910+L1910+M1910+N1910+O1910+P1910+Q1910+R1910+S1910+T1910+U1910+W1910+X1910+Y1910+V1910)/16))</f>
        <v>0.6470588235294118</v>
      </c>
      <c r="H1910" s="2" t="str" cm="1">
        <f t="array" ref="H1910">_xlfn.IFS((AND(G1910&gt;=0,G1910&lt;0.595)),"F - Persecuting",(AND(G1910&gt;=0.595,G1910&lt;0.695)),"D - Intolerant",(AND(G1910&gt;=0.695,G1910&lt;0.795)),"C - Resistant",(AND(G1910&gt;=0.795,G1910&lt;0.895)),"B - Tolerant",(AND(G1910&gt;=0.895,G1910&lt;=1)),"A - Protecting")</f>
        <v>D - Intolerant</v>
      </c>
      <c r="I1910" s="5">
        <v>1</v>
      </c>
      <c r="J1910" s="5">
        <v>0</v>
      </c>
      <c r="K1910" s="5">
        <v>1</v>
      </c>
      <c r="L1910" s="5">
        <v>0</v>
      </c>
      <c r="M1910" s="5">
        <v>0</v>
      </c>
      <c r="N1910" s="5">
        <v>1</v>
      </c>
      <c r="O1910" s="5">
        <v>1</v>
      </c>
      <c r="P1910" s="5">
        <v>1</v>
      </c>
      <c r="Q1910" s="5">
        <v>0</v>
      </c>
      <c r="R1910" s="5">
        <v>1</v>
      </c>
      <c r="S1910" s="5">
        <v>1</v>
      </c>
      <c r="T1910" s="5">
        <v>1</v>
      </c>
      <c r="U1910" s="5">
        <v>1</v>
      </c>
      <c r="V1910" s="5">
        <v>1</v>
      </c>
      <c r="W1910" s="5">
        <v>1</v>
      </c>
      <c r="X1910" s="5">
        <v>0</v>
      </c>
      <c r="Y1910" s="5">
        <v>0</v>
      </c>
    </row>
    <row r="1911" spans="1:25" ht="18.75" customHeight="1" x14ac:dyDescent="0.15">
      <c r="A1911" s="2" t="s">
        <v>362</v>
      </c>
      <c r="B1911" s="2">
        <v>2011</v>
      </c>
      <c r="C1911" s="3">
        <v>1</v>
      </c>
      <c r="D1911" s="3" t="s">
        <v>363</v>
      </c>
      <c r="E1911" s="2" t="s">
        <v>51</v>
      </c>
      <c r="F1911" s="2" cm="1">
        <f t="array" ref="F1911">_xlfn.IFS(C1911=1,(I1911+J1911+K1911+L1911+M1911+N1911+O1911+P1911+Q1911+R1911+S1911+T1911+U1911+W1911+X1911+Y1911+V1911),C1911=0,(I1911+K1911+L1911+M1911+N1911+O1911+P1911+Q1911+R1911+S1911+T1911+U1911+W1911+X1911+Y1911+V1911))</f>
        <v>3</v>
      </c>
      <c r="G1911" s="4" cm="1">
        <f t="array" ref="G1911">_xlfn.IFS(C1911=1,((I1911+J1911+K1911+L1911+M1911+N1911+O1911+P1911+Q1911+R1911+S1911+T1911+U1911+W1911+X1911+Y1911+V1911)/17),C1911=0,((I1911+K1911+L1911+M1911+N1911+O1911+P1911+Q1911+R1911+S1911+T1911+U1911+W1911+X1911+Y1911+V1911)/16))</f>
        <v>0.17647058823529413</v>
      </c>
      <c r="H1911" s="2" t="str" cm="1">
        <f t="array" ref="H1911">_xlfn.IFS((AND(G1911&gt;=0,G1911&lt;0.595)),"F - Persecuting",(AND(G1911&gt;=0.595,G1911&lt;0.695)),"D - Intolerant",(AND(G1911&gt;=0.695,G1911&lt;0.795)),"C - Resistant",(AND(G1911&gt;=0.795,G1911&lt;0.895)),"B - Tolerant",(AND(G1911&gt;=0.895,G1911&lt;=1)),"A - Protecting")</f>
        <v>F - Persecuting</v>
      </c>
      <c r="I1911" s="10">
        <v>1</v>
      </c>
      <c r="J1911" s="10">
        <v>0</v>
      </c>
      <c r="K1911" s="5">
        <v>0</v>
      </c>
      <c r="L1911" s="5">
        <v>0</v>
      </c>
      <c r="M1911" s="5">
        <v>0</v>
      </c>
      <c r="N1911" s="5">
        <v>0</v>
      </c>
      <c r="O1911" s="5">
        <v>0</v>
      </c>
      <c r="P1911" s="5">
        <v>0</v>
      </c>
      <c r="Q1911" s="5">
        <v>0</v>
      </c>
      <c r="R1911" s="5">
        <v>0</v>
      </c>
      <c r="S1911" s="5">
        <v>0</v>
      </c>
      <c r="T1911" s="5">
        <v>0</v>
      </c>
      <c r="U1911" s="5">
        <v>0</v>
      </c>
      <c r="V1911" s="5">
        <v>0</v>
      </c>
      <c r="W1911" s="5">
        <v>1</v>
      </c>
      <c r="X1911" s="5">
        <v>1</v>
      </c>
      <c r="Y1911" s="5">
        <v>0</v>
      </c>
    </row>
    <row r="1912" spans="1:25" ht="18.75" customHeight="1" x14ac:dyDescent="0.15">
      <c r="A1912" s="2" t="s">
        <v>362</v>
      </c>
      <c r="B1912" s="2">
        <v>2012</v>
      </c>
      <c r="C1912" s="3">
        <v>1</v>
      </c>
      <c r="D1912" s="3" t="s">
        <v>363</v>
      </c>
      <c r="E1912" s="2" t="s">
        <v>51</v>
      </c>
      <c r="F1912" s="2" cm="1">
        <f t="array" ref="F1912">_xlfn.IFS(C1912=1,(I1912+J1912+K1912+L1912+M1912+N1912+O1912+P1912+Q1912+R1912+S1912+T1912+U1912+W1912+X1912+Y1912+V1912),C1912=0,(I1912+K1912+L1912+M1912+N1912+O1912+P1912+Q1912+R1912+S1912+T1912+U1912+W1912+X1912+Y1912+V1912))</f>
        <v>3</v>
      </c>
      <c r="G1912" s="4" cm="1">
        <f t="array" ref="G1912">_xlfn.IFS(C1912=1,((I1912+J1912+K1912+L1912+M1912+N1912+O1912+P1912+Q1912+R1912+S1912+T1912+U1912+W1912+X1912+Y1912+V1912)/17),C1912=0,((I1912+K1912+L1912+M1912+N1912+O1912+P1912+Q1912+R1912+S1912+T1912+U1912+W1912+X1912+Y1912+V1912)/16))</f>
        <v>0.17647058823529413</v>
      </c>
      <c r="H1912" s="2" t="str" cm="1">
        <f t="array" ref="H1912">_xlfn.IFS((AND(G1912&gt;=0,G1912&lt;0.595)),"F - Persecuting",(AND(G1912&gt;=0.595,G1912&lt;0.695)),"D - Intolerant",(AND(G1912&gt;=0.695,G1912&lt;0.795)),"C - Resistant",(AND(G1912&gt;=0.795,G1912&lt;0.895)),"B - Tolerant",(AND(G1912&gt;=0.895,G1912&lt;=1)),"A - Protecting")</f>
        <v>F - Persecuting</v>
      </c>
      <c r="I1912" s="10">
        <v>1</v>
      </c>
      <c r="J1912" s="10">
        <v>0</v>
      </c>
      <c r="K1912" s="5">
        <v>0</v>
      </c>
      <c r="L1912" s="5">
        <v>0</v>
      </c>
      <c r="M1912" s="5">
        <v>0</v>
      </c>
      <c r="N1912" s="5">
        <v>0</v>
      </c>
      <c r="O1912" s="5">
        <v>0</v>
      </c>
      <c r="P1912" s="5">
        <v>0</v>
      </c>
      <c r="Q1912" s="5">
        <v>0</v>
      </c>
      <c r="R1912" s="5">
        <v>0</v>
      </c>
      <c r="S1912" s="5">
        <v>0</v>
      </c>
      <c r="T1912" s="5">
        <v>0</v>
      </c>
      <c r="U1912" s="5">
        <v>0</v>
      </c>
      <c r="V1912" s="5">
        <v>0</v>
      </c>
      <c r="W1912" s="5">
        <v>1</v>
      </c>
      <c r="X1912" s="5">
        <v>1</v>
      </c>
      <c r="Y1912" s="5">
        <v>0</v>
      </c>
    </row>
    <row r="1913" spans="1:25" ht="18.75" customHeight="1" x14ac:dyDescent="0.15">
      <c r="A1913" s="2" t="s">
        <v>362</v>
      </c>
      <c r="B1913" s="2">
        <v>2013</v>
      </c>
      <c r="C1913" s="3">
        <v>1</v>
      </c>
      <c r="D1913" s="3" t="s">
        <v>363</v>
      </c>
      <c r="E1913" s="2" t="s">
        <v>51</v>
      </c>
      <c r="F1913" s="2" cm="1">
        <f t="array" ref="F1913">_xlfn.IFS(C1913=1,(I1913+J1913+K1913+L1913+M1913+N1913+O1913+P1913+Q1913+R1913+S1913+T1913+U1913+W1913+X1913+Y1913+V1913),C1913=0,(I1913+K1913+L1913+M1913+N1913+O1913+P1913+Q1913+R1913+S1913+T1913+U1913+W1913+X1913+Y1913+V1913))</f>
        <v>3</v>
      </c>
      <c r="G1913" s="4" cm="1">
        <f t="array" ref="G1913">_xlfn.IFS(C1913=1,((I1913+J1913+K1913+L1913+M1913+N1913+O1913+P1913+Q1913+R1913+S1913+T1913+U1913+W1913+X1913+Y1913+V1913)/17),C1913=0,((I1913+K1913+L1913+M1913+N1913+O1913+P1913+Q1913+R1913+S1913+T1913+U1913+W1913+X1913+Y1913+V1913)/16))</f>
        <v>0.17647058823529413</v>
      </c>
      <c r="H1913" s="2" t="str" cm="1">
        <f t="array" ref="H1913">_xlfn.IFS((AND(G1913&gt;=0,G1913&lt;0.595)),"F - Persecuting",(AND(G1913&gt;=0.595,G1913&lt;0.695)),"D - Intolerant",(AND(G1913&gt;=0.695,G1913&lt;0.795)),"C - Resistant",(AND(G1913&gt;=0.795,G1913&lt;0.895)),"B - Tolerant",(AND(G1913&gt;=0.895,G1913&lt;=1)),"A - Protecting")</f>
        <v>F - Persecuting</v>
      </c>
      <c r="I1913" s="10">
        <v>1</v>
      </c>
      <c r="J1913" s="10">
        <v>0</v>
      </c>
      <c r="K1913" s="5">
        <v>0</v>
      </c>
      <c r="L1913" s="5">
        <v>0</v>
      </c>
      <c r="M1913" s="5">
        <v>0</v>
      </c>
      <c r="N1913" s="5">
        <v>0</v>
      </c>
      <c r="O1913" s="5">
        <v>0</v>
      </c>
      <c r="P1913" s="5">
        <v>0</v>
      </c>
      <c r="Q1913" s="5">
        <v>0</v>
      </c>
      <c r="R1913" s="5">
        <v>0</v>
      </c>
      <c r="S1913" s="5">
        <v>0</v>
      </c>
      <c r="T1913" s="5">
        <v>0</v>
      </c>
      <c r="U1913" s="5">
        <v>0</v>
      </c>
      <c r="V1913" s="5">
        <v>0</v>
      </c>
      <c r="W1913" s="5">
        <v>1</v>
      </c>
      <c r="X1913" s="5">
        <v>1</v>
      </c>
      <c r="Y1913" s="5">
        <v>0</v>
      </c>
    </row>
    <row r="1914" spans="1:25" ht="18.75" customHeight="1" x14ac:dyDescent="0.15">
      <c r="A1914" s="2" t="s">
        <v>362</v>
      </c>
      <c r="B1914" s="2">
        <v>2014</v>
      </c>
      <c r="C1914" s="3">
        <v>1</v>
      </c>
      <c r="D1914" s="3" t="s">
        <v>363</v>
      </c>
      <c r="E1914" s="2" t="s">
        <v>51</v>
      </c>
      <c r="F1914" s="2" cm="1">
        <f t="array" ref="F1914">_xlfn.IFS(C1914=1,(I1914+J1914+K1914+L1914+M1914+N1914+O1914+P1914+Q1914+R1914+S1914+T1914+U1914+W1914+X1914+Y1914+V1914),C1914=0,(I1914+K1914+L1914+M1914+N1914+O1914+P1914+Q1914+R1914+S1914+T1914+U1914+W1914+X1914+Y1914+V1914))</f>
        <v>4</v>
      </c>
      <c r="G1914" s="4" cm="1">
        <f t="array" ref="G1914">_xlfn.IFS(C1914=1,((I1914+J1914+K1914+L1914+M1914+N1914+O1914+P1914+Q1914+R1914+S1914+T1914+U1914+W1914+X1914+Y1914+V1914)/17),C1914=0,((I1914+K1914+L1914+M1914+N1914+O1914+P1914+Q1914+R1914+S1914+T1914+U1914+W1914+X1914+Y1914+V1914)/16))</f>
        <v>0.23529411764705882</v>
      </c>
      <c r="H1914" s="2" t="str" cm="1">
        <f t="array" ref="H1914">_xlfn.IFS((AND(G1914&gt;=0,G1914&lt;0.595)),"F - Persecuting",(AND(G1914&gt;=0.595,G1914&lt;0.695)),"D - Intolerant",(AND(G1914&gt;=0.695,G1914&lt;0.795)),"C - Resistant",(AND(G1914&gt;=0.795,G1914&lt;0.895)),"B - Tolerant",(AND(G1914&gt;=0.895,G1914&lt;=1)),"A - Protecting")</f>
        <v>F - Persecuting</v>
      </c>
      <c r="I1914" s="10">
        <v>1</v>
      </c>
      <c r="J1914" s="10">
        <v>0</v>
      </c>
      <c r="K1914" s="5">
        <v>0</v>
      </c>
      <c r="L1914" s="5">
        <v>0</v>
      </c>
      <c r="M1914" s="5">
        <v>0</v>
      </c>
      <c r="N1914" s="5">
        <v>0</v>
      </c>
      <c r="O1914" s="5">
        <v>1</v>
      </c>
      <c r="P1914" s="5">
        <v>0</v>
      </c>
      <c r="Q1914" s="5">
        <v>0</v>
      </c>
      <c r="R1914" s="5">
        <v>0</v>
      </c>
      <c r="S1914" s="5">
        <v>0</v>
      </c>
      <c r="T1914" s="5">
        <v>0</v>
      </c>
      <c r="U1914" s="5">
        <v>0</v>
      </c>
      <c r="V1914" s="5">
        <v>0</v>
      </c>
      <c r="W1914" s="5">
        <v>1</v>
      </c>
      <c r="X1914" s="5">
        <v>1</v>
      </c>
      <c r="Y1914" s="5">
        <v>0</v>
      </c>
    </row>
    <row r="1915" spans="1:25" ht="18.75" customHeight="1" x14ac:dyDescent="0.15">
      <c r="A1915" s="2" t="s">
        <v>362</v>
      </c>
      <c r="B1915" s="2">
        <v>2015</v>
      </c>
      <c r="C1915" s="3">
        <v>1</v>
      </c>
      <c r="D1915" s="3" t="s">
        <v>363</v>
      </c>
      <c r="E1915" s="2" t="s">
        <v>51</v>
      </c>
      <c r="F1915" s="2" cm="1">
        <f t="array" ref="F1915">_xlfn.IFS(C1915=1,(I1915+J1915+K1915+L1915+M1915+N1915+O1915+P1915+Q1915+R1915+S1915+T1915+U1915+W1915+X1915+Y1915+V1915),C1915=0,(I1915+K1915+L1915+M1915+N1915+O1915+P1915+Q1915+R1915+S1915+T1915+U1915+W1915+X1915+Y1915+V1915))</f>
        <v>4</v>
      </c>
      <c r="G1915" s="4" cm="1">
        <f t="array" ref="G1915">_xlfn.IFS(C1915=1,((I1915+J1915+K1915+L1915+M1915+N1915+O1915+P1915+Q1915+R1915+S1915+T1915+U1915+W1915+X1915+Y1915+V1915)/17),C1915=0,((I1915+K1915+L1915+M1915+N1915+O1915+P1915+Q1915+R1915+S1915+T1915+U1915+W1915+X1915+Y1915+V1915)/16))</f>
        <v>0.23529411764705882</v>
      </c>
      <c r="H1915" s="2" t="str" cm="1">
        <f t="array" ref="H1915">_xlfn.IFS((AND(G1915&gt;=0,G1915&lt;0.595)),"F - Persecuting",(AND(G1915&gt;=0.595,G1915&lt;0.695)),"D - Intolerant",(AND(G1915&gt;=0.695,G1915&lt;0.795)),"C - Resistant",(AND(G1915&gt;=0.795,G1915&lt;0.895)),"B - Tolerant",(AND(G1915&gt;=0.895,G1915&lt;=1)),"A - Protecting")</f>
        <v>F - Persecuting</v>
      </c>
      <c r="I1915" s="10">
        <v>1</v>
      </c>
      <c r="J1915" s="10">
        <v>0</v>
      </c>
      <c r="K1915" s="5">
        <v>0</v>
      </c>
      <c r="L1915" s="5">
        <v>0</v>
      </c>
      <c r="M1915" s="5">
        <v>0</v>
      </c>
      <c r="N1915" s="5">
        <v>0</v>
      </c>
      <c r="O1915" s="5">
        <v>0</v>
      </c>
      <c r="P1915" s="5">
        <v>1</v>
      </c>
      <c r="Q1915" s="5">
        <v>0</v>
      </c>
      <c r="R1915" s="5">
        <v>0</v>
      </c>
      <c r="S1915" s="5">
        <v>0</v>
      </c>
      <c r="T1915" s="5">
        <v>0</v>
      </c>
      <c r="U1915" s="5">
        <v>0</v>
      </c>
      <c r="V1915" s="5">
        <v>0</v>
      </c>
      <c r="W1915" s="5">
        <v>1</v>
      </c>
      <c r="X1915" s="5">
        <v>1</v>
      </c>
      <c r="Y1915" s="5">
        <v>0</v>
      </c>
    </row>
    <row r="1916" spans="1:25" ht="18.75" customHeight="1" x14ac:dyDescent="0.15">
      <c r="A1916" s="2" t="s">
        <v>362</v>
      </c>
      <c r="B1916" s="2">
        <v>2016</v>
      </c>
      <c r="C1916" s="3">
        <v>1</v>
      </c>
      <c r="D1916" s="3" t="s">
        <v>363</v>
      </c>
      <c r="E1916" s="2" t="s">
        <v>51</v>
      </c>
      <c r="F1916" s="2" cm="1">
        <f t="array" ref="F1916">_xlfn.IFS(C1916=1,(I1916+J1916+K1916+L1916+M1916+N1916+O1916+P1916+Q1916+R1916+S1916+T1916+U1916+W1916+X1916+Y1916+V1916),C1916=0,(I1916+K1916+L1916+M1916+N1916+O1916+P1916+Q1916+R1916+S1916+T1916+U1916+W1916+X1916+Y1916+V1916))</f>
        <v>8</v>
      </c>
      <c r="G1916" s="4" cm="1">
        <f t="array" ref="G1916">_xlfn.IFS(C1916=1,((I1916+J1916+K1916+L1916+M1916+N1916+O1916+P1916+Q1916+R1916+S1916+T1916+U1916+W1916+X1916+Y1916+V1916)/17),C1916=0,((I1916+K1916+L1916+M1916+N1916+O1916+P1916+Q1916+R1916+S1916+T1916+U1916+W1916+X1916+Y1916+V1916)/16))</f>
        <v>0.47058823529411764</v>
      </c>
      <c r="H1916" s="2" t="str" cm="1">
        <f t="array" ref="H1916">_xlfn.IFS((AND(G1916&gt;=0,G1916&lt;0.595)),"F - Persecuting",(AND(G1916&gt;=0.595,G1916&lt;0.695)),"D - Intolerant",(AND(G1916&gt;=0.695,G1916&lt;0.795)),"C - Resistant",(AND(G1916&gt;=0.795,G1916&lt;0.895)),"B - Tolerant",(AND(G1916&gt;=0.895,G1916&lt;=1)),"A - Protecting")</f>
        <v>F - Persecuting</v>
      </c>
      <c r="I1916" s="10">
        <v>1</v>
      </c>
      <c r="J1916" s="10">
        <v>0</v>
      </c>
      <c r="K1916" s="5">
        <v>0</v>
      </c>
      <c r="L1916" s="5">
        <v>0</v>
      </c>
      <c r="M1916" s="5">
        <v>0</v>
      </c>
      <c r="N1916" s="5">
        <v>1</v>
      </c>
      <c r="O1916" s="5">
        <v>1</v>
      </c>
      <c r="P1916" s="5">
        <v>1</v>
      </c>
      <c r="Q1916" s="5">
        <v>1</v>
      </c>
      <c r="R1916" s="5">
        <v>1</v>
      </c>
      <c r="S1916" s="5">
        <v>0</v>
      </c>
      <c r="T1916" s="5">
        <v>0</v>
      </c>
      <c r="U1916" s="5">
        <v>0</v>
      </c>
      <c r="V1916" s="5">
        <v>0</v>
      </c>
      <c r="W1916" s="5">
        <v>1</v>
      </c>
      <c r="X1916" s="5">
        <v>1</v>
      </c>
      <c r="Y1916" s="5">
        <v>0</v>
      </c>
    </row>
    <row r="1917" spans="1:25" ht="18.75" customHeight="1" x14ac:dyDescent="0.15">
      <c r="A1917" s="2" t="s">
        <v>362</v>
      </c>
      <c r="B1917" s="2">
        <v>2017</v>
      </c>
      <c r="C1917" s="3">
        <v>1</v>
      </c>
      <c r="D1917" s="3" t="s">
        <v>363</v>
      </c>
      <c r="E1917" s="2" t="s">
        <v>51</v>
      </c>
      <c r="F1917" s="2" cm="1">
        <f t="array" ref="F1917">_xlfn.IFS(C1917=1,(I1917+J1917+K1917+L1917+M1917+N1917+O1917+P1917+Q1917+R1917+S1917+T1917+U1917+W1917+X1917+Y1917+V1917),C1917=0,(I1917+K1917+L1917+M1917+N1917+O1917+P1917+Q1917+R1917+S1917+T1917+U1917+W1917+X1917+Y1917+V1917))</f>
        <v>8</v>
      </c>
      <c r="G1917" s="4" cm="1">
        <f t="array" ref="G1917">_xlfn.IFS(C1917=1,((I1917+J1917+K1917+L1917+M1917+N1917+O1917+P1917+Q1917+R1917+S1917+T1917+U1917+W1917+X1917+Y1917+V1917)/17),C1917=0,((I1917+K1917+L1917+M1917+N1917+O1917+P1917+Q1917+R1917+S1917+T1917+U1917+W1917+X1917+Y1917+V1917)/16))</f>
        <v>0.47058823529411764</v>
      </c>
      <c r="H1917" s="2" t="str" cm="1">
        <f t="array" ref="H1917">_xlfn.IFS((AND(G1917&gt;=0,G1917&lt;0.595)),"F - Persecuting",(AND(G1917&gt;=0.595,G1917&lt;0.695)),"D - Intolerant",(AND(G1917&gt;=0.695,G1917&lt;0.795)),"C - Resistant",(AND(G1917&gt;=0.795,G1917&lt;0.895)),"B - Tolerant",(AND(G1917&gt;=0.895,G1917&lt;=1)),"A - Protecting")</f>
        <v>F - Persecuting</v>
      </c>
      <c r="I1917" s="10">
        <v>1</v>
      </c>
      <c r="J1917" s="10">
        <v>0</v>
      </c>
      <c r="K1917" s="5">
        <v>0</v>
      </c>
      <c r="L1917" s="5">
        <v>0</v>
      </c>
      <c r="M1917" s="5">
        <v>0</v>
      </c>
      <c r="N1917" s="5">
        <v>1</v>
      </c>
      <c r="O1917" s="5">
        <v>1</v>
      </c>
      <c r="P1917" s="5">
        <v>1</v>
      </c>
      <c r="Q1917" s="5">
        <v>1</v>
      </c>
      <c r="R1917" s="5">
        <v>1</v>
      </c>
      <c r="S1917" s="5">
        <v>0</v>
      </c>
      <c r="T1917" s="5">
        <v>0</v>
      </c>
      <c r="U1917" s="5">
        <v>0</v>
      </c>
      <c r="V1917" s="5">
        <v>0</v>
      </c>
      <c r="W1917" s="5">
        <v>1</v>
      </c>
      <c r="X1917" s="5">
        <v>1</v>
      </c>
      <c r="Y1917" s="5">
        <v>0</v>
      </c>
    </row>
    <row r="1918" spans="1:25" ht="18.75" customHeight="1" x14ac:dyDescent="0.15">
      <c r="A1918" s="2" t="s">
        <v>362</v>
      </c>
      <c r="B1918" s="2">
        <v>2018</v>
      </c>
      <c r="C1918" s="3">
        <v>1</v>
      </c>
      <c r="D1918" s="3" t="s">
        <v>363</v>
      </c>
      <c r="E1918" s="2" t="s">
        <v>51</v>
      </c>
      <c r="F1918" s="2" cm="1">
        <f t="array" ref="F1918">_xlfn.IFS(C1918=1,(I1918+J1918+K1918+L1918+M1918+N1918+O1918+P1918+Q1918+R1918+S1918+T1918+U1918+W1918+X1918+Y1918+V1918),C1918=0,(I1918+K1918+L1918+M1918+N1918+O1918+P1918+Q1918+R1918+S1918+T1918+U1918+W1918+X1918+Y1918+V1918))</f>
        <v>8</v>
      </c>
      <c r="G1918" s="4" cm="1">
        <f t="array" ref="G1918">_xlfn.IFS(C1918=1,((I1918+J1918+K1918+L1918+M1918+N1918+O1918+P1918+Q1918+R1918+S1918+T1918+U1918+W1918+X1918+Y1918+V1918)/17),C1918=0,((I1918+K1918+L1918+M1918+N1918+O1918+P1918+Q1918+R1918+S1918+T1918+U1918+W1918+X1918+Y1918+V1918)/16))</f>
        <v>0.47058823529411764</v>
      </c>
      <c r="H1918" s="2" t="str" cm="1">
        <f t="array" ref="H1918">_xlfn.IFS((AND(G1918&gt;=0,G1918&lt;0.595)),"F - Persecuting",(AND(G1918&gt;=0.595,G1918&lt;0.695)),"D - Intolerant",(AND(G1918&gt;=0.695,G1918&lt;0.795)),"C - Resistant",(AND(G1918&gt;=0.795,G1918&lt;0.895)),"B - Tolerant",(AND(G1918&gt;=0.895,G1918&lt;=1)),"A - Protecting")</f>
        <v>F - Persecuting</v>
      </c>
      <c r="I1918" s="10">
        <v>1</v>
      </c>
      <c r="J1918" s="10">
        <v>0</v>
      </c>
      <c r="K1918" s="5">
        <v>0</v>
      </c>
      <c r="L1918" s="5">
        <v>0</v>
      </c>
      <c r="M1918" s="5">
        <v>0</v>
      </c>
      <c r="N1918" s="5">
        <v>1</v>
      </c>
      <c r="O1918" s="5">
        <v>1</v>
      </c>
      <c r="P1918" s="5">
        <v>1</v>
      </c>
      <c r="Q1918" s="5">
        <v>1</v>
      </c>
      <c r="R1918" s="5">
        <v>1</v>
      </c>
      <c r="S1918" s="5">
        <v>0</v>
      </c>
      <c r="T1918" s="5">
        <v>0</v>
      </c>
      <c r="U1918" s="5">
        <v>0</v>
      </c>
      <c r="V1918" s="5">
        <v>0</v>
      </c>
      <c r="W1918" s="5">
        <v>1</v>
      </c>
      <c r="X1918" s="5">
        <v>1</v>
      </c>
      <c r="Y1918" s="5">
        <v>0</v>
      </c>
    </row>
    <row r="1919" spans="1:25" ht="18.75" customHeight="1" x14ac:dyDescent="0.15">
      <c r="A1919" s="2" t="s">
        <v>362</v>
      </c>
      <c r="B1919" s="2">
        <v>2019</v>
      </c>
      <c r="C1919" s="3">
        <v>1</v>
      </c>
      <c r="D1919" s="3" t="s">
        <v>363</v>
      </c>
      <c r="E1919" s="2" t="s">
        <v>51</v>
      </c>
      <c r="F1919" s="2" cm="1">
        <f t="array" ref="F1919">_xlfn.IFS(C1919=1,(I1919+J1919+K1919+L1919+M1919+N1919+O1919+P1919+Q1919+R1919+S1919+T1919+U1919+W1919+X1919+Y1919+V1919),C1919=0,(I1919+K1919+L1919+M1919+N1919+O1919+P1919+Q1919+R1919+S1919+T1919+U1919+W1919+X1919+Y1919+V1919))</f>
        <v>8</v>
      </c>
      <c r="G1919" s="4" cm="1">
        <f t="array" ref="G1919">_xlfn.IFS(C1919=1,((I1919+J1919+K1919+L1919+M1919+N1919+O1919+P1919+Q1919+R1919+S1919+T1919+U1919+W1919+X1919+Y1919+V1919)/17),C1919=0,((I1919+K1919+L1919+M1919+N1919+O1919+P1919+Q1919+R1919+S1919+T1919+U1919+W1919+X1919+Y1919+V1919)/16))</f>
        <v>0.47058823529411764</v>
      </c>
      <c r="H1919" s="2" t="str" cm="1">
        <f t="array" ref="H1919">_xlfn.IFS((AND(G1919&gt;=0,G1919&lt;0.595)),"F - Persecuting",(AND(G1919&gt;=0.595,G1919&lt;0.695)),"D - Intolerant",(AND(G1919&gt;=0.695,G1919&lt;0.795)),"C - Resistant",(AND(G1919&gt;=0.795,G1919&lt;0.895)),"B - Tolerant",(AND(G1919&gt;=0.895,G1919&lt;=1)),"A - Protecting")</f>
        <v>F - Persecuting</v>
      </c>
      <c r="I1919" s="10">
        <v>1</v>
      </c>
      <c r="J1919" s="10">
        <v>0</v>
      </c>
      <c r="K1919" s="5">
        <v>0</v>
      </c>
      <c r="L1919" s="5">
        <v>0</v>
      </c>
      <c r="M1919" s="5">
        <v>0</v>
      </c>
      <c r="N1919" s="5">
        <v>1</v>
      </c>
      <c r="O1919" s="5">
        <v>1</v>
      </c>
      <c r="P1919" s="5">
        <v>1</v>
      </c>
      <c r="Q1919" s="5">
        <v>1</v>
      </c>
      <c r="R1919" s="5">
        <v>1</v>
      </c>
      <c r="S1919" s="5">
        <v>0</v>
      </c>
      <c r="T1919" s="5">
        <v>0</v>
      </c>
      <c r="U1919" s="5">
        <v>0</v>
      </c>
      <c r="V1919" s="5">
        <v>0</v>
      </c>
      <c r="W1919" s="5">
        <v>1</v>
      </c>
      <c r="X1919" s="5">
        <v>1</v>
      </c>
      <c r="Y1919" s="5">
        <v>0</v>
      </c>
    </row>
    <row r="1920" spans="1:25" ht="18.75" customHeight="1" x14ac:dyDescent="0.15">
      <c r="A1920" s="2" t="s">
        <v>362</v>
      </c>
      <c r="B1920" s="2">
        <v>2020</v>
      </c>
      <c r="C1920" s="3">
        <v>1</v>
      </c>
      <c r="D1920" s="3" t="s">
        <v>363</v>
      </c>
      <c r="E1920" s="2" t="s">
        <v>51</v>
      </c>
      <c r="F1920" s="2" cm="1">
        <f t="array" ref="F1920">_xlfn.IFS(C1920=1,(I1920+J1920+K1920+L1920+M1920+N1920+O1920+P1920+Q1920+R1920+S1920+T1920+U1920+W1920+X1920+Y1920+V1920),C1920=0,(I1920+K1920+L1920+M1920+N1920+O1920+P1920+Q1920+R1920+S1920+T1920+U1920+W1920+X1920+Y1920+V1920))</f>
        <v>8</v>
      </c>
      <c r="G1920" s="4" cm="1">
        <f t="array" ref="G1920">_xlfn.IFS(C1920=1,((I1920+J1920+K1920+L1920+M1920+N1920+O1920+P1920+Q1920+R1920+S1920+T1920+U1920+W1920+X1920+Y1920+V1920)/17),C1920=0,((I1920+K1920+L1920+M1920+N1920+O1920+P1920+Q1920+R1920+S1920+T1920+U1920+W1920+X1920+Y1920+V1920)/16))</f>
        <v>0.47058823529411764</v>
      </c>
      <c r="H1920" s="2" t="str" cm="1">
        <f t="array" ref="H1920">_xlfn.IFS((AND(G1920&gt;=0,G1920&lt;0.595)),"F - Persecuting",(AND(G1920&gt;=0.595,G1920&lt;0.695)),"D - Intolerant",(AND(G1920&gt;=0.695,G1920&lt;0.795)),"C - Resistant",(AND(G1920&gt;=0.795,G1920&lt;0.895)),"B - Tolerant",(AND(G1920&gt;=0.895,G1920&lt;=1)),"A - Protecting")</f>
        <v>F - Persecuting</v>
      </c>
      <c r="I1920" s="5">
        <v>1</v>
      </c>
      <c r="J1920" s="5">
        <v>0</v>
      </c>
      <c r="K1920" s="5">
        <v>0</v>
      </c>
      <c r="L1920" s="5">
        <v>0</v>
      </c>
      <c r="M1920" s="5">
        <v>0</v>
      </c>
      <c r="N1920" s="5">
        <v>1</v>
      </c>
      <c r="O1920" s="5">
        <v>1</v>
      </c>
      <c r="P1920" s="5">
        <v>1</v>
      </c>
      <c r="Q1920" s="5">
        <v>1</v>
      </c>
      <c r="R1920" s="5">
        <v>1</v>
      </c>
      <c r="S1920" s="5">
        <v>0</v>
      </c>
      <c r="T1920" s="5">
        <v>0</v>
      </c>
      <c r="U1920" s="5">
        <v>0</v>
      </c>
      <c r="V1920" s="5">
        <v>0</v>
      </c>
      <c r="W1920" s="5">
        <v>1</v>
      </c>
      <c r="X1920" s="5">
        <v>1</v>
      </c>
      <c r="Y1920" s="5">
        <v>0</v>
      </c>
    </row>
    <row r="1921" spans="1:25" ht="18.75" customHeight="1" x14ac:dyDescent="0.15">
      <c r="A1921" s="2" t="s">
        <v>362</v>
      </c>
      <c r="B1921" s="2">
        <v>2021</v>
      </c>
      <c r="C1921" s="3">
        <v>1</v>
      </c>
      <c r="D1921" s="3" t="s">
        <v>363</v>
      </c>
      <c r="E1921" s="2" t="s">
        <v>51</v>
      </c>
      <c r="F1921" s="2" cm="1">
        <f t="array" ref="F1921">_xlfn.IFS(C1921=1,(I1921+J1921+K1921+L1921+M1921+N1921+O1921+P1921+Q1921+R1921+S1921+T1921+U1921+W1921+X1921+Y1921+V1921),C1921=0,(I1921+K1921+L1921+M1921+N1921+O1921+P1921+Q1921+R1921+S1921+T1921+U1921+W1921+X1921+Y1921+V1921))</f>
        <v>9</v>
      </c>
      <c r="G1921" s="4" cm="1">
        <f t="array" ref="G1921">_xlfn.IFS(C1921=1,((I1921+J1921+K1921+L1921+M1921+N1921+O1921+P1921+Q1921+R1921+S1921+T1921+U1921+W1921+X1921+Y1921+V1921)/17),C1921=0,((I1921+K1921+L1921+M1921+N1921+O1921+P1921+Q1921+R1921+S1921+T1921+U1921+W1921+X1921+Y1921+V1921)/16))</f>
        <v>0.52941176470588236</v>
      </c>
      <c r="H1921" s="2" t="str" cm="1">
        <f t="array" ref="H1921">_xlfn.IFS((AND(G1921&gt;=0,G1921&lt;0.595)),"F - Persecuting",(AND(G1921&gt;=0.595,G1921&lt;0.695)),"D - Intolerant",(AND(G1921&gt;=0.695,G1921&lt;0.795)),"C - Resistant",(AND(G1921&gt;=0.795,G1921&lt;0.895)),"B - Tolerant",(AND(G1921&gt;=0.895,G1921&lt;=1)),"A - Protecting")</f>
        <v>F - Persecuting</v>
      </c>
      <c r="I1921" s="5">
        <v>1</v>
      </c>
      <c r="J1921" s="5">
        <v>0</v>
      </c>
      <c r="K1921" s="5">
        <v>0</v>
      </c>
      <c r="L1921" s="5">
        <v>0</v>
      </c>
      <c r="M1921" s="5">
        <v>0</v>
      </c>
      <c r="N1921" s="5">
        <v>1</v>
      </c>
      <c r="O1921" s="5">
        <v>1</v>
      </c>
      <c r="P1921" s="5">
        <v>1</v>
      </c>
      <c r="Q1921" s="5">
        <v>1</v>
      </c>
      <c r="R1921" s="5">
        <v>1</v>
      </c>
      <c r="S1921" s="5">
        <v>1</v>
      </c>
      <c r="T1921" s="5">
        <v>0</v>
      </c>
      <c r="U1921" s="5">
        <v>0</v>
      </c>
      <c r="V1921" s="5">
        <v>0</v>
      </c>
      <c r="W1921" s="5">
        <v>1</v>
      </c>
      <c r="X1921" s="5">
        <v>1</v>
      </c>
      <c r="Y1921" s="5">
        <v>0</v>
      </c>
    </row>
    <row r="1922" spans="1:25" ht="18.75" customHeight="1" x14ac:dyDescent="0.15">
      <c r="A1922" s="2" t="s">
        <v>362</v>
      </c>
      <c r="B1922" s="2">
        <v>2022</v>
      </c>
      <c r="C1922" s="3">
        <v>1</v>
      </c>
      <c r="D1922" s="3" t="s">
        <v>363</v>
      </c>
      <c r="E1922" s="2" t="s">
        <v>51</v>
      </c>
      <c r="F1922" s="2" cm="1">
        <f t="array" ref="F1922">_xlfn.IFS(C1922=1,(I1922+J1922+K1922+L1922+M1922+N1922+O1922+P1922+Q1922+R1922+S1922+T1922+U1922+W1922+X1922+Y1922+V1922),C1922=0,(I1922+K1922+L1922+M1922+N1922+O1922+P1922+Q1922+R1922+S1922+T1922+U1922+W1922+X1922+Y1922+V1922))</f>
        <v>10</v>
      </c>
      <c r="G1922" s="4" cm="1">
        <f t="array" ref="G1922">_xlfn.IFS(C1922=1,((I1922+J1922+K1922+L1922+M1922+N1922+O1922+P1922+Q1922+R1922+S1922+T1922+U1922+W1922+X1922+Y1922+V1922)/17),C1922=0,((I1922+K1922+L1922+M1922+N1922+O1922+P1922+Q1922+R1922+S1922+T1922+U1922+W1922+X1922+Y1922+V1922)/16))</f>
        <v>0.58823529411764708</v>
      </c>
      <c r="H1922" s="2" t="str" cm="1">
        <f t="array" ref="H1922">_xlfn.IFS((AND(G1922&gt;=0,G1922&lt;0.595)),"F - Persecuting",(AND(G1922&gt;=0.595,G1922&lt;0.695)),"D - Intolerant",(AND(G1922&gt;=0.695,G1922&lt;0.795)),"C - Resistant",(AND(G1922&gt;=0.795,G1922&lt;0.895)),"B - Tolerant",(AND(G1922&gt;=0.895,G1922&lt;=1)),"A - Protecting")</f>
        <v>F - Persecuting</v>
      </c>
      <c r="I1922" s="5">
        <v>1</v>
      </c>
      <c r="J1922" s="5">
        <v>0</v>
      </c>
      <c r="K1922" s="5">
        <v>0</v>
      </c>
      <c r="L1922" s="5">
        <v>0</v>
      </c>
      <c r="M1922" s="5">
        <v>0</v>
      </c>
      <c r="N1922" s="5">
        <v>1</v>
      </c>
      <c r="O1922" s="5">
        <v>1</v>
      </c>
      <c r="P1922" s="5">
        <v>1</v>
      </c>
      <c r="Q1922" s="5">
        <v>1</v>
      </c>
      <c r="R1922" s="5">
        <v>1</v>
      </c>
      <c r="S1922" s="5">
        <v>1</v>
      </c>
      <c r="T1922" s="5">
        <v>0</v>
      </c>
      <c r="U1922" s="5">
        <v>0</v>
      </c>
      <c r="V1922" s="5">
        <v>0</v>
      </c>
      <c r="W1922" s="5">
        <v>1</v>
      </c>
      <c r="X1922" s="5">
        <v>1</v>
      </c>
      <c r="Y1922" s="5">
        <v>1</v>
      </c>
    </row>
    <row r="1923" spans="1:25" ht="18.75" customHeight="1" x14ac:dyDescent="0.15">
      <c r="A1923" s="2" t="s">
        <v>364</v>
      </c>
      <c r="B1923" s="2">
        <v>2011</v>
      </c>
      <c r="C1923" s="3">
        <v>1</v>
      </c>
      <c r="D1923" s="3" t="s">
        <v>365</v>
      </c>
      <c r="E1923" s="2" t="s">
        <v>51</v>
      </c>
      <c r="F1923" s="2" cm="1">
        <f t="array" ref="F1923">_xlfn.IFS(C1923=1,(I1923+J1923+K1923+L1923+M1923+N1923+O1923+P1923+Q1923+R1923+S1923+T1923+U1923+W1923+X1923+Y1923+V1923),C1923=0,(I1923+K1923+L1923+M1923+N1923+O1923+P1923+Q1923+R1923+S1923+T1923+U1923+W1923+X1923+Y1923+V1923))</f>
        <v>4</v>
      </c>
      <c r="G1923" s="4" cm="1">
        <f t="array" ref="G1923">_xlfn.IFS(C1923=1,((I1923+J1923+K1923+L1923+M1923+N1923+O1923+P1923+Q1923+R1923+S1923+T1923+U1923+W1923+X1923+Y1923+V1923)/17),C1923=0,((I1923+K1923+L1923+M1923+N1923+O1923+P1923+Q1923+R1923+S1923+T1923+U1923+W1923+X1923+Y1923+V1923)/16))</f>
        <v>0.23529411764705882</v>
      </c>
      <c r="H1923" s="2" t="str" cm="1">
        <f t="array" ref="H1923">_xlfn.IFS((AND(G1923&gt;=0,G1923&lt;0.595)),"F - Persecuting",(AND(G1923&gt;=0.595,G1923&lt;0.695)),"D - Intolerant",(AND(G1923&gt;=0.695,G1923&lt;0.795)),"C - Resistant",(AND(G1923&gt;=0.795,G1923&lt;0.895)),"B - Tolerant",(AND(G1923&gt;=0.895,G1923&lt;=1)),"A - Protecting")</f>
        <v>F - Persecuting</v>
      </c>
      <c r="I1923" s="10">
        <v>1</v>
      </c>
      <c r="J1923" s="10">
        <v>0</v>
      </c>
      <c r="K1923" s="5">
        <v>0</v>
      </c>
      <c r="L1923" s="5">
        <v>0</v>
      </c>
      <c r="M1923" s="5">
        <v>0</v>
      </c>
      <c r="N1923" s="5">
        <v>0</v>
      </c>
      <c r="O1923" s="5">
        <v>1</v>
      </c>
      <c r="P1923" s="5">
        <v>1</v>
      </c>
      <c r="Q1923" s="5">
        <v>0</v>
      </c>
      <c r="R1923" s="5">
        <v>0</v>
      </c>
      <c r="S1923" s="5">
        <v>0</v>
      </c>
      <c r="T1923" s="5">
        <v>0</v>
      </c>
      <c r="U1923" s="5">
        <v>0</v>
      </c>
      <c r="V1923" s="5">
        <v>0</v>
      </c>
      <c r="W1923" s="5">
        <v>1</v>
      </c>
      <c r="X1923" s="5">
        <v>0</v>
      </c>
      <c r="Y1923" s="5">
        <v>0</v>
      </c>
    </row>
    <row r="1924" spans="1:25" ht="18.75" customHeight="1" x14ac:dyDescent="0.15">
      <c r="A1924" s="2" t="s">
        <v>364</v>
      </c>
      <c r="B1924" s="2">
        <v>2012</v>
      </c>
      <c r="C1924" s="3">
        <v>1</v>
      </c>
      <c r="D1924" s="3" t="s">
        <v>365</v>
      </c>
      <c r="E1924" s="2" t="s">
        <v>51</v>
      </c>
      <c r="F1924" s="2" cm="1">
        <f t="array" ref="F1924">_xlfn.IFS(C1924=1,(I1924+J1924+K1924+L1924+M1924+N1924+O1924+P1924+Q1924+R1924+S1924+T1924+U1924+W1924+X1924+Y1924+V1924),C1924=0,(I1924+K1924+L1924+M1924+N1924+O1924+P1924+Q1924+R1924+S1924+T1924+U1924+W1924+X1924+Y1924+V1924))</f>
        <v>4</v>
      </c>
      <c r="G1924" s="4" cm="1">
        <f t="array" ref="G1924">_xlfn.IFS(C1924=1,((I1924+J1924+K1924+L1924+M1924+N1924+O1924+P1924+Q1924+R1924+S1924+T1924+U1924+W1924+X1924+Y1924+V1924)/17),C1924=0,((I1924+K1924+L1924+M1924+N1924+O1924+P1924+Q1924+R1924+S1924+T1924+U1924+W1924+X1924+Y1924+V1924)/16))</f>
        <v>0.23529411764705882</v>
      </c>
      <c r="H1924" s="2" t="str" cm="1">
        <f t="array" ref="H1924">_xlfn.IFS((AND(G1924&gt;=0,G1924&lt;0.595)),"F - Persecuting",(AND(G1924&gt;=0.595,G1924&lt;0.695)),"D - Intolerant",(AND(G1924&gt;=0.695,G1924&lt;0.795)),"C - Resistant",(AND(G1924&gt;=0.795,G1924&lt;0.895)),"B - Tolerant",(AND(G1924&gt;=0.895,G1924&lt;=1)),"A - Protecting")</f>
        <v>F - Persecuting</v>
      </c>
      <c r="I1924" s="10">
        <v>1</v>
      </c>
      <c r="J1924" s="10">
        <v>0</v>
      </c>
      <c r="K1924" s="5">
        <v>0</v>
      </c>
      <c r="L1924" s="5">
        <v>0</v>
      </c>
      <c r="M1924" s="5">
        <v>0</v>
      </c>
      <c r="N1924" s="5">
        <v>0</v>
      </c>
      <c r="O1924" s="5">
        <v>1</v>
      </c>
      <c r="P1924" s="5">
        <v>1</v>
      </c>
      <c r="Q1924" s="5">
        <v>0</v>
      </c>
      <c r="R1924" s="5">
        <v>0</v>
      </c>
      <c r="S1924" s="5">
        <v>0</v>
      </c>
      <c r="T1924" s="5">
        <v>0</v>
      </c>
      <c r="U1924" s="5">
        <v>0</v>
      </c>
      <c r="V1924" s="5">
        <v>0</v>
      </c>
      <c r="W1924" s="5">
        <v>1</v>
      </c>
      <c r="X1924" s="5">
        <v>0</v>
      </c>
      <c r="Y1924" s="5">
        <v>0</v>
      </c>
    </row>
    <row r="1925" spans="1:25" ht="18.75" customHeight="1" x14ac:dyDescent="0.15">
      <c r="A1925" s="2" t="s">
        <v>364</v>
      </c>
      <c r="B1925" s="2">
        <v>2013</v>
      </c>
      <c r="C1925" s="3">
        <v>1</v>
      </c>
      <c r="D1925" s="3" t="s">
        <v>365</v>
      </c>
      <c r="E1925" s="2" t="s">
        <v>51</v>
      </c>
      <c r="F1925" s="2" cm="1">
        <f t="array" ref="F1925">_xlfn.IFS(C1925=1,(I1925+J1925+K1925+L1925+M1925+N1925+O1925+P1925+Q1925+R1925+S1925+T1925+U1925+W1925+X1925+Y1925+V1925),C1925=0,(I1925+K1925+L1925+M1925+N1925+O1925+P1925+Q1925+R1925+S1925+T1925+U1925+W1925+X1925+Y1925+V1925))</f>
        <v>5</v>
      </c>
      <c r="G1925" s="4" cm="1">
        <f t="array" ref="G1925">_xlfn.IFS(C1925=1,((I1925+J1925+K1925+L1925+M1925+N1925+O1925+P1925+Q1925+R1925+S1925+T1925+U1925+W1925+X1925+Y1925+V1925)/17),C1925=0,((I1925+K1925+L1925+M1925+N1925+O1925+P1925+Q1925+R1925+S1925+T1925+U1925+W1925+X1925+Y1925+V1925)/16))</f>
        <v>0.29411764705882354</v>
      </c>
      <c r="H1925" s="2" t="str" cm="1">
        <f t="array" ref="H1925">_xlfn.IFS((AND(G1925&gt;=0,G1925&lt;0.595)),"F - Persecuting",(AND(G1925&gt;=0.595,G1925&lt;0.695)),"D - Intolerant",(AND(G1925&gt;=0.695,G1925&lt;0.795)),"C - Resistant",(AND(G1925&gt;=0.795,G1925&lt;0.895)),"B - Tolerant",(AND(G1925&gt;=0.895,G1925&lt;=1)),"A - Protecting")</f>
        <v>F - Persecuting</v>
      </c>
      <c r="I1925" s="10">
        <v>1</v>
      </c>
      <c r="J1925" s="10">
        <v>0</v>
      </c>
      <c r="K1925" s="5">
        <v>0</v>
      </c>
      <c r="L1925" s="5">
        <v>0</v>
      </c>
      <c r="M1925" s="5">
        <v>0</v>
      </c>
      <c r="N1925" s="5">
        <v>0</v>
      </c>
      <c r="O1925" s="5">
        <v>1</v>
      </c>
      <c r="P1925" s="5">
        <v>1</v>
      </c>
      <c r="Q1925" s="5">
        <v>0</v>
      </c>
      <c r="R1925" s="5">
        <v>0</v>
      </c>
      <c r="S1925" s="5">
        <v>0</v>
      </c>
      <c r="T1925" s="5">
        <v>0</v>
      </c>
      <c r="U1925" s="5">
        <v>0</v>
      </c>
      <c r="V1925" s="5">
        <v>0</v>
      </c>
      <c r="W1925" s="5">
        <v>1</v>
      </c>
      <c r="X1925" s="5">
        <v>1</v>
      </c>
      <c r="Y1925" s="5">
        <v>0</v>
      </c>
    </row>
    <row r="1926" spans="1:25" ht="18.75" customHeight="1" x14ac:dyDescent="0.15">
      <c r="A1926" s="2" t="s">
        <v>364</v>
      </c>
      <c r="B1926" s="2">
        <v>2014</v>
      </c>
      <c r="C1926" s="3">
        <v>1</v>
      </c>
      <c r="D1926" s="3" t="s">
        <v>365</v>
      </c>
      <c r="E1926" s="2" t="s">
        <v>51</v>
      </c>
      <c r="F1926" s="2" cm="1">
        <f t="array" ref="F1926">_xlfn.IFS(C1926=1,(I1926+J1926+K1926+L1926+M1926+N1926+O1926+P1926+Q1926+R1926+S1926+T1926+U1926+W1926+X1926+Y1926+V1926),C1926=0,(I1926+K1926+L1926+M1926+N1926+O1926+P1926+Q1926+R1926+S1926+T1926+U1926+W1926+X1926+Y1926+V1926))</f>
        <v>5</v>
      </c>
      <c r="G1926" s="4" cm="1">
        <f t="array" ref="G1926">_xlfn.IFS(C1926=1,((I1926+J1926+K1926+L1926+M1926+N1926+O1926+P1926+Q1926+R1926+S1926+T1926+U1926+W1926+X1926+Y1926+V1926)/17),C1926=0,((I1926+K1926+L1926+M1926+N1926+O1926+P1926+Q1926+R1926+S1926+T1926+U1926+W1926+X1926+Y1926+V1926)/16))</f>
        <v>0.29411764705882354</v>
      </c>
      <c r="H1926" s="2" t="str" cm="1">
        <f t="array" ref="H1926">_xlfn.IFS((AND(G1926&gt;=0,G1926&lt;0.595)),"F - Persecuting",(AND(G1926&gt;=0.595,G1926&lt;0.695)),"D - Intolerant",(AND(G1926&gt;=0.695,G1926&lt;0.795)),"C - Resistant",(AND(G1926&gt;=0.795,G1926&lt;0.895)),"B - Tolerant",(AND(G1926&gt;=0.895,G1926&lt;=1)),"A - Protecting")</f>
        <v>F - Persecuting</v>
      </c>
      <c r="I1926" s="10">
        <v>1</v>
      </c>
      <c r="J1926" s="10">
        <v>0</v>
      </c>
      <c r="K1926" s="5">
        <v>0</v>
      </c>
      <c r="L1926" s="5">
        <v>0</v>
      </c>
      <c r="M1926" s="5">
        <v>0</v>
      </c>
      <c r="N1926" s="5">
        <v>0</v>
      </c>
      <c r="O1926" s="5">
        <v>1</v>
      </c>
      <c r="P1926" s="5">
        <v>1</v>
      </c>
      <c r="Q1926" s="5">
        <v>0</v>
      </c>
      <c r="R1926" s="5">
        <v>0</v>
      </c>
      <c r="S1926" s="5">
        <v>0</v>
      </c>
      <c r="T1926" s="5">
        <v>0</v>
      </c>
      <c r="U1926" s="5">
        <v>0</v>
      </c>
      <c r="V1926" s="5">
        <v>0</v>
      </c>
      <c r="W1926" s="5">
        <v>1</v>
      </c>
      <c r="X1926" s="5">
        <v>1</v>
      </c>
      <c r="Y1926" s="5">
        <v>0</v>
      </c>
    </row>
    <row r="1927" spans="1:25" ht="18.75" customHeight="1" x14ac:dyDescent="0.15">
      <c r="A1927" s="2" t="s">
        <v>364</v>
      </c>
      <c r="B1927" s="2">
        <v>2015</v>
      </c>
      <c r="C1927" s="3">
        <v>1</v>
      </c>
      <c r="D1927" s="3" t="s">
        <v>365</v>
      </c>
      <c r="E1927" s="2" t="s">
        <v>51</v>
      </c>
      <c r="F1927" s="2" cm="1">
        <f t="array" ref="F1927">_xlfn.IFS(C1927=1,(I1927+J1927+K1927+L1927+M1927+N1927+O1927+P1927+Q1927+R1927+S1927+T1927+U1927+W1927+X1927+Y1927+V1927),C1927=0,(I1927+K1927+L1927+M1927+N1927+O1927+P1927+Q1927+R1927+S1927+T1927+U1927+W1927+X1927+Y1927+V1927))</f>
        <v>5</v>
      </c>
      <c r="G1927" s="4" cm="1">
        <f t="array" ref="G1927">_xlfn.IFS(C1927=1,((I1927+J1927+K1927+L1927+M1927+N1927+O1927+P1927+Q1927+R1927+S1927+T1927+U1927+W1927+X1927+Y1927+V1927)/17),C1927=0,((I1927+K1927+L1927+M1927+N1927+O1927+P1927+Q1927+R1927+S1927+T1927+U1927+W1927+X1927+Y1927+V1927)/16))</f>
        <v>0.29411764705882354</v>
      </c>
      <c r="H1927" s="2" t="str" cm="1">
        <f t="array" ref="H1927">_xlfn.IFS((AND(G1927&gt;=0,G1927&lt;0.595)),"F - Persecuting",(AND(G1927&gt;=0.595,G1927&lt;0.695)),"D - Intolerant",(AND(G1927&gt;=0.695,G1927&lt;0.795)),"C - Resistant",(AND(G1927&gt;=0.795,G1927&lt;0.895)),"B - Tolerant",(AND(G1927&gt;=0.895,G1927&lt;=1)),"A - Protecting")</f>
        <v>F - Persecuting</v>
      </c>
      <c r="I1927" s="10">
        <v>1</v>
      </c>
      <c r="J1927" s="10">
        <v>0</v>
      </c>
      <c r="K1927" s="5">
        <v>0</v>
      </c>
      <c r="L1927" s="5">
        <v>0</v>
      </c>
      <c r="M1927" s="5">
        <v>0</v>
      </c>
      <c r="N1927" s="5">
        <v>0</v>
      </c>
      <c r="O1927" s="5">
        <v>1</v>
      </c>
      <c r="P1927" s="5">
        <v>1</v>
      </c>
      <c r="Q1927" s="5">
        <v>0</v>
      </c>
      <c r="R1927" s="5">
        <v>0</v>
      </c>
      <c r="S1927" s="5">
        <v>0</v>
      </c>
      <c r="T1927" s="5">
        <v>0</v>
      </c>
      <c r="U1927" s="5">
        <v>0</v>
      </c>
      <c r="V1927" s="5">
        <v>0</v>
      </c>
      <c r="W1927" s="5">
        <v>1</v>
      </c>
      <c r="X1927" s="5">
        <v>1</v>
      </c>
      <c r="Y1927" s="5">
        <v>0</v>
      </c>
    </row>
    <row r="1928" spans="1:25" ht="18.75" customHeight="1" x14ac:dyDescent="0.15">
      <c r="A1928" s="2" t="s">
        <v>364</v>
      </c>
      <c r="B1928" s="2">
        <v>2016</v>
      </c>
      <c r="C1928" s="3">
        <v>1</v>
      </c>
      <c r="D1928" s="3" t="s">
        <v>365</v>
      </c>
      <c r="E1928" s="2" t="s">
        <v>51</v>
      </c>
      <c r="F1928" s="2" cm="1">
        <f t="array" ref="F1928">_xlfn.IFS(C1928=1,(I1928+J1928+K1928+L1928+M1928+N1928+O1928+P1928+Q1928+R1928+S1928+T1928+U1928+W1928+X1928+Y1928+V1928),C1928=0,(I1928+K1928+L1928+M1928+N1928+O1928+P1928+Q1928+R1928+S1928+T1928+U1928+W1928+X1928+Y1928+V1928))</f>
        <v>5</v>
      </c>
      <c r="G1928" s="4" cm="1">
        <f t="array" ref="G1928">_xlfn.IFS(C1928=1,((I1928+J1928+K1928+L1928+M1928+N1928+O1928+P1928+Q1928+R1928+S1928+T1928+U1928+W1928+X1928+Y1928+V1928)/17),C1928=0,((I1928+K1928+L1928+M1928+N1928+O1928+P1928+Q1928+R1928+S1928+T1928+U1928+W1928+X1928+Y1928+V1928)/16))</f>
        <v>0.29411764705882354</v>
      </c>
      <c r="H1928" s="2" t="str" cm="1">
        <f t="array" ref="H1928">_xlfn.IFS((AND(G1928&gt;=0,G1928&lt;0.595)),"F - Persecuting",(AND(G1928&gt;=0.595,G1928&lt;0.695)),"D - Intolerant",(AND(G1928&gt;=0.695,G1928&lt;0.795)),"C - Resistant",(AND(G1928&gt;=0.795,G1928&lt;0.895)),"B - Tolerant",(AND(G1928&gt;=0.895,G1928&lt;=1)),"A - Protecting")</f>
        <v>F - Persecuting</v>
      </c>
      <c r="I1928" s="10">
        <v>1</v>
      </c>
      <c r="J1928" s="10">
        <v>0</v>
      </c>
      <c r="K1928" s="5">
        <v>0</v>
      </c>
      <c r="L1928" s="5">
        <v>0</v>
      </c>
      <c r="M1928" s="5">
        <v>0</v>
      </c>
      <c r="N1928" s="5">
        <v>0</v>
      </c>
      <c r="O1928" s="5">
        <v>1</v>
      </c>
      <c r="P1928" s="5">
        <v>1</v>
      </c>
      <c r="Q1928" s="5">
        <v>0</v>
      </c>
      <c r="R1928" s="5">
        <v>0</v>
      </c>
      <c r="S1928" s="5">
        <v>0</v>
      </c>
      <c r="T1928" s="5">
        <v>0</v>
      </c>
      <c r="U1928" s="5">
        <v>0</v>
      </c>
      <c r="V1928" s="5">
        <v>0</v>
      </c>
      <c r="W1928" s="5">
        <v>1</v>
      </c>
      <c r="X1928" s="5">
        <v>1</v>
      </c>
      <c r="Y1928" s="5">
        <v>0</v>
      </c>
    </row>
    <row r="1929" spans="1:25" ht="18.75" customHeight="1" x14ac:dyDescent="0.15">
      <c r="A1929" s="2" t="s">
        <v>364</v>
      </c>
      <c r="B1929" s="2">
        <v>2017</v>
      </c>
      <c r="C1929" s="3">
        <v>1</v>
      </c>
      <c r="D1929" s="3" t="s">
        <v>365</v>
      </c>
      <c r="E1929" s="2" t="s">
        <v>51</v>
      </c>
      <c r="F1929" s="2" cm="1">
        <f t="array" ref="F1929">_xlfn.IFS(C1929=1,(I1929+J1929+K1929+L1929+M1929+N1929+O1929+P1929+Q1929+R1929+S1929+T1929+U1929+W1929+X1929+Y1929+V1929),C1929=0,(I1929+K1929+L1929+M1929+N1929+O1929+P1929+Q1929+R1929+S1929+T1929+U1929+W1929+X1929+Y1929+V1929))</f>
        <v>5</v>
      </c>
      <c r="G1929" s="4" cm="1">
        <f t="array" ref="G1929">_xlfn.IFS(C1929=1,((I1929+J1929+K1929+L1929+M1929+N1929+O1929+P1929+Q1929+R1929+S1929+T1929+U1929+W1929+X1929+Y1929+V1929)/17),C1929=0,((I1929+K1929+L1929+M1929+N1929+O1929+P1929+Q1929+R1929+S1929+T1929+U1929+W1929+X1929+Y1929+V1929)/16))</f>
        <v>0.29411764705882354</v>
      </c>
      <c r="H1929" s="2" t="str" cm="1">
        <f t="array" ref="H1929">_xlfn.IFS((AND(G1929&gt;=0,G1929&lt;0.595)),"F - Persecuting",(AND(G1929&gt;=0.595,G1929&lt;0.695)),"D - Intolerant",(AND(G1929&gt;=0.695,G1929&lt;0.795)),"C - Resistant",(AND(G1929&gt;=0.795,G1929&lt;0.895)),"B - Tolerant",(AND(G1929&gt;=0.895,G1929&lt;=1)),"A - Protecting")</f>
        <v>F - Persecuting</v>
      </c>
      <c r="I1929" s="10">
        <v>1</v>
      </c>
      <c r="J1929" s="10">
        <v>0</v>
      </c>
      <c r="K1929" s="5">
        <v>0</v>
      </c>
      <c r="L1929" s="5">
        <v>0</v>
      </c>
      <c r="M1929" s="5">
        <v>0</v>
      </c>
      <c r="N1929" s="5">
        <v>0</v>
      </c>
      <c r="O1929" s="5">
        <v>1</v>
      </c>
      <c r="P1929" s="5">
        <v>1</v>
      </c>
      <c r="Q1929" s="5">
        <v>0</v>
      </c>
      <c r="R1929" s="5">
        <v>0</v>
      </c>
      <c r="S1929" s="5">
        <v>0</v>
      </c>
      <c r="T1929" s="5">
        <v>0</v>
      </c>
      <c r="U1929" s="5">
        <v>0</v>
      </c>
      <c r="V1929" s="5">
        <v>0</v>
      </c>
      <c r="W1929" s="5">
        <v>1</v>
      </c>
      <c r="X1929" s="5">
        <v>1</v>
      </c>
      <c r="Y1929" s="5">
        <v>0</v>
      </c>
    </row>
    <row r="1930" spans="1:25" ht="18.75" customHeight="1" x14ac:dyDescent="0.15">
      <c r="A1930" s="2" t="s">
        <v>364</v>
      </c>
      <c r="B1930" s="2">
        <v>2018</v>
      </c>
      <c r="C1930" s="3">
        <v>1</v>
      </c>
      <c r="D1930" s="3" t="s">
        <v>365</v>
      </c>
      <c r="E1930" s="2" t="s">
        <v>51</v>
      </c>
      <c r="F1930" s="2" cm="1">
        <f t="array" ref="F1930">_xlfn.IFS(C1930=1,(I1930+J1930+K1930+L1930+M1930+N1930+O1930+P1930+Q1930+R1930+S1930+T1930+U1930+W1930+X1930+Y1930+V1930),C1930=0,(I1930+K1930+L1930+M1930+N1930+O1930+P1930+Q1930+R1930+S1930+T1930+U1930+W1930+X1930+Y1930+V1930))</f>
        <v>4</v>
      </c>
      <c r="G1930" s="4" cm="1">
        <f t="array" ref="G1930">_xlfn.IFS(C1930=1,((I1930+J1930+K1930+L1930+M1930+N1930+O1930+P1930+Q1930+R1930+S1930+T1930+U1930+W1930+X1930+Y1930+V1930)/17),C1930=0,((I1930+K1930+L1930+M1930+N1930+O1930+P1930+Q1930+R1930+S1930+T1930+U1930+W1930+X1930+Y1930+V1930)/16))</f>
        <v>0.23529411764705882</v>
      </c>
      <c r="H1930" s="2" t="str" cm="1">
        <f t="array" ref="H1930">_xlfn.IFS((AND(G1930&gt;=0,G1930&lt;0.595)),"F - Persecuting",(AND(G1930&gt;=0.595,G1930&lt;0.695)),"D - Intolerant",(AND(G1930&gt;=0.695,G1930&lt;0.795)),"C - Resistant",(AND(G1930&gt;=0.795,G1930&lt;0.895)),"B - Tolerant",(AND(G1930&gt;=0.895,G1930&lt;=1)),"A - Protecting")</f>
        <v>F - Persecuting</v>
      </c>
      <c r="I1930" s="10">
        <v>1</v>
      </c>
      <c r="J1930" s="10">
        <v>0</v>
      </c>
      <c r="K1930" s="5">
        <v>0</v>
      </c>
      <c r="L1930" s="5">
        <v>0</v>
      </c>
      <c r="M1930" s="5">
        <v>0</v>
      </c>
      <c r="N1930" s="5">
        <v>0</v>
      </c>
      <c r="O1930" s="5">
        <v>1</v>
      </c>
      <c r="P1930" s="5">
        <v>1</v>
      </c>
      <c r="Q1930" s="5">
        <v>0</v>
      </c>
      <c r="R1930" s="5">
        <v>0</v>
      </c>
      <c r="S1930" s="5">
        <v>0</v>
      </c>
      <c r="T1930" s="5">
        <v>0</v>
      </c>
      <c r="U1930" s="5">
        <v>0</v>
      </c>
      <c r="V1930" s="5">
        <v>0</v>
      </c>
      <c r="W1930" s="5">
        <v>1</v>
      </c>
      <c r="X1930" s="5">
        <v>0</v>
      </c>
      <c r="Y1930" s="5">
        <v>0</v>
      </c>
    </row>
    <row r="1931" spans="1:25" ht="18.75" customHeight="1" x14ac:dyDescent="0.15">
      <c r="A1931" s="2" t="s">
        <v>364</v>
      </c>
      <c r="B1931" s="2">
        <v>2019</v>
      </c>
      <c r="C1931" s="3">
        <v>1</v>
      </c>
      <c r="D1931" s="3" t="s">
        <v>365</v>
      </c>
      <c r="E1931" s="2" t="s">
        <v>51</v>
      </c>
      <c r="F1931" s="2" cm="1">
        <f t="array" ref="F1931">_xlfn.IFS(C1931=1,(I1931+J1931+K1931+L1931+M1931+N1931+O1931+P1931+Q1931+R1931+S1931+T1931+U1931+W1931+X1931+Y1931+V1931),C1931=0,(I1931+K1931+L1931+M1931+N1931+O1931+P1931+Q1931+R1931+S1931+T1931+U1931+W1931+X1931+Y1931+V1931))</f>
        <v>4</v>
      </c>
      <c r="G1931" s="4" cm="1">
        <f t="array" ref="G1931">_xlfn.IFS(C1931=1,((I1931+J1931+K1931+L1931+M1931+N1931+O1931+P1931+Q1931+R1931+S1931+T1931+U1931+W1931+X1931+Y1931+V1931)/17),C1931=0,((I1931+K1931+L1931+M1931+N1931+O1931+P1931+Q1931+R1931+S1931+T1931+U1931+W1931+X1931+Y1931+V1931)/16))</f>
        <v>0.23529411764705882</v>
      </c>
      <c r="H1931" s="2" t="str" cm="1">
        <f t="array" ref="H1931">_xlfn.IFS((AND(G1931&gt;=0,G1931&lt;0.595)),"F - Persecuting",(AND(G1931&gt;=0.595,G1931&lt;0.695)),"D - Intolerant",(AND(G1931&gt;=0.695,G1931&lt;0.795)),"C - Resistant",(AND(G1931&gt;=0.795,G1931&lt;0.895)),"B - Tolerant",(AND(G1931&gt;=0.895,G1931&lt;=1)),"A - Protecting")</f>
        <v>F - Persecuting</v>
      </c>
      <c r="I1931" s="10">
        <v>1</v>
      </c>
      <c r="J1931" s="10">
        <v>0</v>
      </c>
      <c r="K1931" s="5">
        <v>0</v>
      </c>
      <c r="L1931" s="5">
        <v>0</v>
      </c>
      <c r="M1931" s="5">
        <v>0</v>
      </c>
      <c r="N1931" s="5">
        <v>0</v>
      </c>
      <c r="O1931" s="5">
        <v>1</v>
      </c>
      <c r="P1931" s="5">
        <v>1</v>
      </c>
      <c r="Q1931" s="5">
        <v>0</v>
      </c>
      <c r="R1931" s="5">
        <v>0</v>
      </c>
      <c r="S1931" s="5">
        <v>0</v>
      </c>
      <c r="T1931" s="5">
        <v>0</v>
      </c>
      <c r="U1931" s="5">
        <v>0</v>
      </c>
      <c r="V1931" s="5">
        <v>0</v>
      </c>
      <c r="W1931" s="5">
        <v>1</v>
      </c>
      <c r="X1931" s="5">
        <v>0</v>
      </c>
      <c r="Y1931" s="5">
        <v>0</v>
      </c>
    </row>
    <row r="1932" spans="1:25" ht="18.75" customHeight="1" x14ac:dyDescent="0.15">
      <c r="A1932" s="2" t="s">
        <v>364</v>
      </c>
      <c r="B1932" s="2">
        <v>2020</v>
      </c>
      <c r="C1932" s="3">
        <v>1</v>
      </c>
      <c r="D1932" s="3" t="s">
        <v>365</v>
      </c>
      <c r="E1932" s="2" t="s">
        <v>51</v>
      </c>
      <c r="F1932" s="2" cm="1">
        <f t="array" ref="F1932">_xlfn.IFS(C1932=1,(I1932+J1932+K1932+L1932+M1932+N1932+O1932+P1932+Q1932+R1932+S1932+T1932+U1932+W1932+X1932+Y1932+V1932),C1932=0,(I1932+K1932+L1932+M1932+N1932+O1932+P1932+Q1932+R1932+S1932+T1932+U1932+W1932+X1932+Y1932+V1932))</f>
        <v>3</v>
      </c>
      <c r="G1932" s="4" cm="1">
        <f t="array" ref="G1932">_xlfn.IFS(C1932=1,((I1932+J1932+K1932+L1932+M1932+N1932+O1932+P1932+Q1932+R1932+S1932+T1932+U1932+W1932+X1932+Y1932+V1932)/17),C1932=0,((I1932+K1932+L1932+M1932+N1932+O1932+P1932+Q1932+R1932+S1932+T1932+U1932+W1932+X1932+Y1932+V1932)/16))</f>
        <v>0.17647058823529413</v>
      </c>
      <c r="H1932" s="2" t="str" cm="1">
        <f t="array" ref="H1932">_xlfn.IFS((AND(G1932&gt;=0,G1932&lt;0.595)),"F - Persecuting",(AND(G1932&gt;=0.595,G1932&lt;0.695)),"D - Intolerant",(AND(G1932&gt;=0.695,G1932&lt;0.795)),"C - Resistant",(AND(G1932&gt;=0.795,G1932&lt;0.895)),"B - Tolerant",(AND(G1932&gt;=0.895,G1932&lt;=1)),"A - Protecting")</f>
        <v>F - Persecuting</v>
      </c>
      <c r="I1932" s="5">
        <v>1</v>
      </c>
      <c r="J1932" s="5">
        <v>0</v>
      </c>
      <c r="K1932" s="5">
        <v>0</v>
      </c>
      <c r="L1932" s="5">
        <v>0</v>
      </c>
      <c r="M1932" s="5">
        <v>0</v>
      </c>
      <c r="N1932" s="5">
        <v>0</v>
      </c>
      <c r="O1932" s="5">
        <v>0</v>
      </c>
      <c r="P1932" s="5">
        <v>1</v>
      </c>
      <c r="Q1932" s="5">
        <v>0</v>
      </c>
      <c r="R1932" s="5">
        <v>0</v>
      </c>
      <c r="S1932" s="5">
        <v>0</v>
      </c>
      <c r="T1932" s="5">
        <v>0</v>
      </c>
      <c r="U1932" s="5">
        <v>0</v>
      </c>
      <c r="V1932" s="5">
        <v>0</v>
      </c>
      <c r="W1932" s="5">
        <v>1</v>
      </c>
      <c r="X1932" s="5">
        <v>0</v>
      </c>
      <c r="Y1932" s="5">
        <v>0</v>
      </c>
    </row>
    <row r="1933" spans="1:25" ht="18.75" customHeight="1" x14ac:dyDescent="0.15">
      <c r="A1933" s="2" t="s">
        <v>364</v>
      </c>
      <c r="B1933" s="2">
        <v>2021</v>
      </c>
      <c r="C1933" s="3">
        <v>1</v>
      </c>
      <c r="D1933" s="3" t="s">
        <v>365</v>
      </c>
      <c r="E1933" s="2" t="s">
        <v>51</v>
      </c>
      <c r="F1933" s="2" cm="1">
        <f t="array" ref="F1933">_xlfn.IFS(C1933=1,(I1933+J1933+K1933+L1933+M1933+N1933+O1933+P1933+Q1933+R1933+S1933+T1933+U1933+W1933+X1933+Y1933+V1933),C1933=0,(I1933+K1933+L1933+M1933+N1933+O1933+P1933+Q1933+R1933+S1933+T1933+U1933+W1933+X1933+Y1933+V1933))</f>
        <v>3</v>
      </c>
      <c r="G1933" s="4" cm="1">
        <f t="array" ref="G1933">_xlfn.IFS(C1933=1,((I1933+J1933+K1933+L1933+M1933+N1933+O1933+P1933+Q1933+R1933+S1933+T1933+U1933+W1933+X1933+Y1933+V1933)/17),C1933=0,((I1933+K1933+L1933+M1933+N1933+O1933+P1933+Q1933+R1933+S1933+T1933+U1933+W1933+X1933+Y1933+V1933)/16))</f>
        <v>0.17647058823529413</v>
      </c>
      <c r="H1933" s="2" t="str" cm="1">
        <f t="array" ref="H1933">_xlfn.IFS((AND(G1933&gt;=0,G1933&lt;0.595)),"F - Persecuting",(AND(G1933&gt;=0.595,G1933&lt;0.695)),"D - Intolerant",(AND(G1933&gt;=0.695,G1933&lt;0.795)),"C - Resistant",(AND(G1933&gt;=0.795,G1933&lt;0.895)),"B - Tolerant",(AND(G1933&gt;=0.895,G1933&lt;=1)),"A - Protecting")</f>
        <v>F - Persecuting</v>
      </c>
      <c r="I1933" s="5">
        <v>1</v>
      </c>
      <c r="J1933" s="5">
        <v>0</v>
      </c>
      <c r="K1933" s="5">
        <v>0</v>
      </c>
      <c r="L1933" s="5">
        <v>0</v>
      </c>
      <c r="M1933" s="5">
        <v>0</v>
      </c>
      <c r="N1933" s="5">
        <v>0</v>
      </c>
      <c r="O1933" s="5">
        <v>0</v>
      </c>
      <c r="P1933" s="5">
        <v>1</v>
      </c>
      <c r="Q1933" s="5">
        <v>0</v>
      </c>
      <c r="R1933" s="5">
        <v>0</v>
      </c>
      <c r="S1933" s="5">
        <v>0</v>
      </c>
      <c r="T1933" s="5">
        <v>0</v>
      </c>
      <c r="U1933" s="5">
        <v>0</v>
      </c>
      <c r="V1933" s="5">
        <v>0</v>
      </c>
      <c r="W1933" s="5">
        <v>1</v>
      </c>
      <c r="X1933" s="5">
        <v>0</v>
      </c>
      <c r="Y1933" s="5">
        <v>0</v>
      </c>
    </row>
    <row r="1934" spans="1:25" ht="18.75" customHeight="1" x14ac:dyDescent="0.15">
      <c r="A1934" s="2" t="s">
        <v>364</v>
      </c>
      <c r="B1934" s="2">
        <v>2022</v>
      </c>
      <c r="C1934" s="3">
        <v>1</v>
      </c>
      <c r="D1934" s="3" t="s">
        <v>365</v>
      </c>
      <c r="E1934" s="2" t="s">
        <v>51</v>
      </c>
      <c r="F1934" s="2" cm="1">
        <f t="array" ref="F1934">_xlfn.IFS(C1934=1,(I1934+J1934+K1934+L1934+M1934+N1934+O1934+P1934+Q1934+R1934+S1934+T1934+U1934+W1934+X1934+Y1934+V1934),C1934=0,(I1934+K1934+L1934+M1934+N1934+O1934+P1934+Q1934+R1934+S1934+T1934+U1934+W1934+X1934+Y1934+V1934))</f>
        <v>3</v>
      </c>
      <c r="G1934" s="4" cm="1">
        <f t="array" ref="G1934">_xlfn.IFS(C1934=1,((I1934+J1934+K1934+L1934+M1934+N1934+O1934+P1934+Q1934+R1934+S1934+T1934+U1934+W1934+X1934+Y1934+V1934)/17),C1934=0,((I1934+K1934+L1934+M1934+N1934+O1934+P1934+Q1934+R1934+S1934+T1934+U1934+W1934+X1934+Y1934+V1934)/16))</f>
        <v>0.17647058823529413</v>
      </c>
      <c r="H1934" s="2" t="str" cm="1">
        <f t="array" ref="H1934">_xlfn.IFS((AND(G1934&gt;=0,G1934&lt;0.595)),"F - Persecuting",(AND(G1934&gt;=0.595,G1934&lt;0.695)),"D - Intolerant",(AND(G1934&gt;=0.695,G1934&lt;0.795)),"C - Resistant",(AND(G1934&gt;=0.795,G1934&lt;0.895)),"B - Tolerant",(AND(G1934&gt;=0.895,G1934&lt;=1)),"A - Protecting")</f>
        <v>F - Persecuting</v>
      </c>
      <c r="I1934" s="5">
        <v>1</v>
      </c>
      <c r="J1934" s="5">
        <v>0</v>
      </c>
      <c r="K1934" s="5">
        <v>0</v>
      </c>
      <c r="L1934" s="5">
        <v>0</v>
      </c>
      <c r="M1934" s="5">
        <v>0</v>
      </c>
      <c r="N1934" s="5">
        <v>0</v>
      </c>
      <c r="O1934" s="5">
        <v>0</v>
      </c>
      <c r="P1934" s="5">
        <v>1</v>
      </c>
      <c r="Q1934" s="5">
        <v>0</v>
      </c>
      <c r="R1934" s="5">
        <v>0</v>
      </c>
      <c r="S1934" s="5">
        <v>0</v>
      </c>
      <c r="T1934" s="5">
        <v>0</v>
      </c>
      <c r="U1934" s="5">
        <v>0</v>
      </c>
      <c r="V1934" s="5">
        <v>0</v>
      </c>
      <c r="W1934" s="5">
        <v>1</v>
      </c>
      <c r="X1934" s="5">
        <v>0</v>
      </c>
      <c r="Y1934" s="5">
        <v>0</v>
      </c>
    </row>
    <row r="1935" spans="1:25" ht="18.75" customHeight="1" x14ac:dyDescent="0.15">
      <c r="A1935" s="2" t="s">
        <v>366</v>
      </c>
      <c r="B1935" s="2">
        <v>2011</v>
      </c>
      <c r="C1935" s="3">
        <v>1</v>
      </c>
      <c r="D1935" s="3" t="s">
        <v>367</v>
      </c>
      <c r="E1935" s="2" t="s">
        <v>38</v>
      </c>
      <c r="F1935" s="2" cm="1">
        <f t="array" ref="F1935">_xlfn.IFS(C1935=1,(I1935+J1935+K1935+L1935+M1935+N1935+O1935+P1935+Q1935+R1935+S1935+T1935+U1935+W1935+X1935+Y1935+V1935),C1935=0,(I1935+K1935+L1935+M1935+N1935+O1935+P1935+Q1935+R1935+S1935+T1935+U1935+W1935+X1935+Y1935+V1935))</f>
        <v>7</v>
      </c>
      <c r="G1935" s="4" cm="1">
        <f t="array" ref="G1935">_xlfn.IFS(C1935=1,((I1935+J1935+K1935+L1935+M1935+N1935+O1935+P1935+Q1935+R1935+S1935+T1935+U1935+W1935+X1935+Y1935+V1935)/17),C1935=0,((I1935+K1935+L1935+M1935+N1935+O1935+P1935+Q1935+R1935+S1935+T1935+U1935+W1935+X1935+Y1935+V1935)/16))</f>
        <v>0.41176470588235292</v>
      </c>
      <c r="H1935" s="2" t="str" cm="1">
        <f t="array" ref="H1935">_xlfn.IFS((AND(G1935&gt;=0,G1935&lt;0.595)),"F - Persecuting",(AND(G1935&gt;=0.595,G1935&lt;0.695)),"D - Intolerant",(AND(G1935&gt;=0.695,G1935&lt;0.795)),"C - Resistant",(AND(G1935&gt;=0.795,G1935&lt;0.895)),"B - Tolerant",(AND(G1935&gt;=0.895,G1935&lt;=1)),"A - Protecting")</f>
        <v>F - Persecuting</v>
      </c>
      <c r="I1935" s="10">
        <v>1</v>
      </c>
      <c r="J1935" s="10">
        <v>0</v>
      </c>
      <c r="K1935" s="5">
        <v>1</v>
      </c>
      <c r="L1935" s="5">
        <v>0</v>
      </c>
      <c r="M1935" s="5">
        <v>0</v>
      </c>
      <c r="N1935" s="5">
        <v>0</v>
      </c>
      <c r="O1935" s="5">
        <v>0</v>
      </c>
      <c r="P1935" s="5">
        <v>1</v>
      </c>
      <c r="Q1935" s="5">
        <v>1</v>
      </c>
      <c r="R1935" s="5">
        <v>1</v>
      </c>
      <c r="S1935" s="5">
        <v>0</v>
      </c>
      <c r="T1935" s="5">
        <v>0</v>
      </c>
      <c r="U1935" s="5">
        <v>0</v>
      </c>
      <c r="V1935" s="5">
        <v>0</v>
      </c>
      <c r="W1935" s="5">
        <v>1</v>
      </c>
      <c r="X1935" s="5">
        <v>1</v>
      </c>
      <c r="Y1935" s="5">
        <v>0</v>
      </c>
    </row>
    <row r="1936" spans="1:25" ht="18.75" customHeight="1" x14ac:dyDescent="0.15">
      <c r="A1936" s="2" t="s">
        <v>366</v>
      </c>
      <c r="B1936" s="2">
        <v>2012</v>
      </c>
      <c r="C1936" s="3">
        <v>1</v>
      </c>
      <c r="D1936" s="3" t="s">
        <v>367</v>
      </c>
      <c r="E1936" s="2" t="s">
        <v>38</v>
      </c>
      <c r="F1936" s="2" cm="1">
        <f t="array" ref="F1936">_xlfn.IFS(C1936=1,(I1936+J1936+K1936+L1936+M1936+N1936+O1936+P1936+Q1936+R1936+S1936+T1936+U1936+W1936+X1936+Y1936+V1936),C1936=0,(I1936+K1936+L1936+M1936+N1936+O1936+P1936+Q1936+R1936+S1936+T1936+U1936+W1936+X1936+Y1936+V1936))</f>
        <v>7</v>
      </c>
      <c r="G1936" s="4" cm="1">
        <f t="array" ref="G1936">_xlfn.IFS(C1936=1,((I1936+J1936+K1936+L1936+M1936+N1936+O1936+P1936+Q1936+R1936+S1936+T1936+U1936+W1936+X1936+Y1936+V1936)/17),C1936=0,((I1936+K1936+L1936+M1936+N1936+O1936+P1936+Q1936+R1936+S1936+T1936+U1936+W1936+X1936+Y1936+V1936)/16))</f>
        <v>0.41176470588235292</v>
      </c>
      <c r="H1936" s="2" t="str" cm="1">
        <f t="array" ref="H1936">_xlfn.IFS((AND(G1936&gt;=0,G1936&lt;0.595)),"F - Persecuting",(AND(G1936&gt;=0.595,G1936&lt;0.695)),"D - Intolerant",(AND(G1936&gt;=0.695,G1936&lt;0.795)),"C - Resistant",(AND(G1936&gt;=0.795,G1936&lt;0.895)),"B - Tolerant",(AND(G1936&gt;=0.895,G1936&lt;=1)),"A - Protecting")</f>
        <v>F - Persecuting</v>
      </c>
      <c r="I1936" s="10">
        <v>1</v>
      </c>
      <c r="J1936" s="10">
        <v>0</v>
      </c>
      <c r="K1936" s="5">
        <v>1</v>
      </c>
      <c r="L1936" s="5">
        <v>0</v>
      </c>
      <c r="M1936" s="5">
        <v>0</v>
      </c>
      <c r="N1936" s="5">
        <v>0</v>
      </c>
      <c r="O1936" s="5">
        <v>0</v>
      </c>
      <c r="P1936" s="5">
        <v>1</v>
      </c>
      <c r="Q1936" s="5">
        <v>1</v>
      </c>
      <c r="R1936" s="5">
        <v>1</v>
      </c>
      <c r="S1936" s="5">
        <v>0</v>
      </c>
      <c r="T1936" s="5">
        <v>0</v>
      </c>
      <c r="U1936" s="5">
        <v>0</v>
      </c>
      <c r="V1936" s="5">
        <v>0</v>
      </c>
      <c r="W1936" s="5">
        <v>1</v>
      </c>
      <c r="X1936" s="5">
        <v>1</v>
      </c>
      <c r="Y1936" s="5">
        <v>0</v>
      </c>
    </row>
    <row r="1937" spans="1:25" ht="18.75" customHeight="1" x14ac:dyDescent="0.15">
      <c r="A1937" s="2" t="s">
        <v>366</v>
      </c>
      <c r="B1937" s="2">
        <v>2013</v>
      </c>
      <c r="C1937" s="3">
        <v>1</v>
      </c>
      <c r="D1937" s="3" t="s">
        <v>367</v>
      </c>
      <c r="E1937" s="2" t="s">
        <v>38</v>
      </c>
      <c r="F1937" s="2" cm="1">
        <f t="array" ref="F1937">_xlfn.IFS(C1937=1,(I1937+J1937+K1937+L1937+M1937+N1937+O1937+P1937+Q1937+R1937+S1937+T1937+U1937+W1937+X1937+Y1937+V1937),C1937=0,(I1937+K1937+L1937+M1937+N1937+O1937+P1937+Q1937+R1937+S1937+T1937+U1937+W1937+X1937+Y1937+V1937))</f>
        <v>7</v>
      </c>
      <c r="G1937" s="4" cm="1">
        <f t="array" ref="G1937">_xlfn.IFS(C1937=1,((I1937+J1937+K1937+L1937+M1937+N1937+O1937+P1937+Q1937+R1937+S1937+T1937+U1937+W1937+X1937+Y1937+V1937)/17),C1937=0,((I1937+K1937+L1937+M1937+N1937+O1937+P1937+Q1937+R1937+S1937+T1937+U1937+W1937+X1937+Y1937+V1937)/16))</f>
        <v>0.41176470588235292</v>
      </c>
      <c r="H1937" s="2" t="str" cm="1">
        <f t="array" ref="H1937">_xlfn.IFS((AND(G1937&gt;=0,G1937&lt;0.595)),"F - Persecuting",(AND(G1937&gt;=0.595,G1937&lt;0.695)),"D - Intolerant",(AND(G1937&gt;=0.695,G1937&lt;0.795)),"C - Resistant",(AND(G1937&gt;=0.795,G1937&lt;0.895)),"B - Tolerant",(AND(G1937&gt;=0.895,G1937&lt;=1)),"A - Protecting")</f>
        <v>F - Persecuting</v>
      </c>
      <c r="I1937" s="10">
        <v>1</v>
      </c>
      <c r="J1937" s="10">
        <v>0</v>
      </c>
      <c r="K1937" s="5">
        <v>1</v>
      </c>
      <c r="L1937" s="5">
        <v>0</v>
      </c>
      <c r="M1937" s="5">
        <v>0</v>
      </c>
      <c r="N1937" s="5">
        <v>0</v>
      </c>
      <c r="O1937" s="5">
        <v>0</v>
      </c>
      <c r="P1937" s="5">
        <v>1</v>
      </c>
      <c r="Q1937" s="5">
        <v>1</v>
      </c>
      <c r="R1937" s="5">
        <v>1</v>
      </c>
      <c r="S1937" s="5">
        <v>0</v>
      </c>
      <c r="T1937" s="5">
        <v>0</v>
      </c>
      <c r="U1937" s="5">
        <v>0</v>
      </c>
      <c r="V1937" s="5">
        <v>0</v>
      </c>
      <c r="W1937" s="5">
        <v>1</v>
      </c>
      <c r="X1937" s="5">
        <v>1</v>
      </c>
      <c r="Y1937" s="5">
        <v>0</v>
      </c>
    </row>
    <row r="1938" spans="1:25" ht="18.75" customHeight="1" x14ac:dyDescent="0.15">
      <c r="A1938" s="2" t="s">
        <v>366</v>
      </c>
      <c r="B1938" s="2">
        <v>2014</v>
      </c>
      <c r="C1938" s="3">
        <v>1</v>
      </c>
      <c r="D1938" s="3" t="s">
        <v>367</v>
      </c>
      <c r="E1938" s="2" t="s">
        <v>38</v>
      </c>
      <c r="F1938" s="2" cm="1">
        <f t="array" ref="F1938">_xlfn.IFS(C1938=1,(I1938+J1938+K1938+L1938+M1938+N1938+O1938+P1938+Q1938+R1938+S1938+T1938+U1938+W1938+X1938+Y1938+V1938),C1938=0,(I1938+K1938+L1938+M1938+N1938+O1938+P1938+Q1938+R1938+S1938+T1938+U1938+W1938+X1938+Y1938+V1938))</f>
        <v>8</v>
      </c>
      <c r="G1938" s="4" cm="1">
        <f t="array" ref="G1938">_xlfn.IFS(C1938=1,((I1938+J1938+K1938+L1938+M1938+N1938+O1938+P1938+Q1938+R1938+S1938+T1938+U1938+W1938+X1938+Y1938+V1938)/17),C1938=0,((I1938+K1938+L1938+M1938+N1938+O1938+P1938+Q1938+R1938+S1938+T1938+U1938+W1938+X1938+Y1938+V1938)/16))</f>
        <v>0.47058823529411764</v>
      </c>
      <c r="H1938" s="2" t="str" cm="1">
        <f t="array" ref="H1938">_xlfn.IFS((AND(G1938&gt;=0,G1938&lt;0.595)),"F - Persecuting",(AND(G1938&gt;=0.595,G1938&lt;0.695)),"D - Intolerant",(AND(G1938&gt;=0.695,G1938&lt;0.795)),"C - Resistant",(AND(G1938&gt;=0.795,G1938&lt;0.895)),"B - Tolerant",(AND(G1938&gt;=0.895,G1938&lt;=1)),"A - Protecting")</f>
        <v>F - Persecuting</v>
      </c>
      <c r="I1938" s="10">
        <v>1</v>
      </c>
      <c r="J1938" s="10">
        <v>0</v>
      </c>
      <c r="K1938" s="5">
        <v>1</v>
      </c>
      <c r="L1938" s="5">
        <v>0</v>
      </c>
      <c r="M1938" s="5">
        <v>0</v>
      </c>
      <c r="N1938" s="5">
        <v>0</v>
      </c>
      <c r="O1938" s="5">
        <v>0</v>
      </c>
      <c r="P1938" s="5">
        <v>1</v>
      </c>
      <c r="Q1938" s="5">
        <v>1</v>
      </c>
      <c r="R1938" s="5">
        <v>1</v>
      </c>
      <c r="S1938" s="5">
        <v>1</v>
      </c>
      <c r="T1938" s="5">
        <v>0</v>
      </c>
      <c r="U1938" s="5">
        <v>0</v>
      </c>
      <c r="V1938" s="5">
        <v>0</v>
      </c>
      <c r="W1938" s="5">
        <v>1</v>
      </c>
      <c r="X1938" s="5">
        <v>1</v>
      </c>
      <c r="Y1938" s="5">
        <v>0</v>
      </c>
    </row>
    <row r="1939" spans="1:25" ht="18.75" customHeight="1" x14ac:dyDescent="0.15">
      <c r="A1939" s="2" t="s">
        <v>366</v>
      </c>
      <c r="B1939" s="2">
        <v>2015</v>
      </c>
      <c r="C1939" s="3">
        <v>1</v>
      </c>
      <c r="D1939" s="3" t="s">
        <v>367</v>
      </c>
      <c r="E1939" s="2" t="s">
        <v>38</v>
      </c>
      <c r="F1939" s="2" cm="1">
        <f t="array" ref="F1939">_xlfn.IFS(C1939=1,(I1939+J1939+K1939+L1939+M1939+N1939+O1939+P1939+Q1939+R1939+S1939+T1939+U1939+W1939+X1939+Y1939+V1939),C1939=0,(I1939+K1939+L1939+M1939+N1939+O1939+P1939+Q1939+R1939+S1939+T1939+U1939+W1939+X1939+Y1939+V1939))</f>
        <v>8</v>
      </c>
      <c r="G1939" s="4" cm="1">
        <f t="array" ref="G1939">_xlfn.IFS(C1939=1,((I1939+J1939+K1939+L1939+M1939+N1939+O1939+P1939+Q1939+R1939+S1939+T1939+U1939+W1939+X1939+Y1939+V1939)/17),C1939=0,((I1939+K1939+L1939+M1939+N1939+O1939+P1939+Q1939+R1939+S1939+T1939+U1939+W1939+X1939+Y1939+V1939)/16))</f>
        <v>0.47058823529411764</v>
      </c>
      <c r="H1939" s="2" t="str" cm="1">
        <f t="array" ref="H1939">_xlfn.IFS((AND(G1939&gt;=0,G1939&lt;0.595)),"F - Persecuting",(AND(G1939&gt;=0.595,G1939&lt;0.695)),"D - Intolerant",(AND(G1939&gt;=0.695,G1939&lt;0.795)),"C - Resistant",(AND(G1939&gt;=0.795,G1939&lt;0.895)),"B - Tolerant",(AND(G1939&gt;=0.895,G1939&lt;=1)),"A - Protecting")</f>
        <v>F - Persecuting</v>
      </c>
      <c r="I1939" s="10">
        <v>1</v>
      </c>
      <c r="J1939" s="10">
        <v>0</v>
      </c>
      <c r="K1939" s="5">
        <v>1</v>
      </c>
      <c r="L1939" s="5">
        <v>0</v>
      </c>
      <c r="M1939" s="5">
        <v>0</v>
      </c>
      <c r="N1939" s="5">
        <v>0</v>
      </c>
      <c r="O1939" s="5">
        <v>0</v>
      </c>
      <c r="P1939" s="5">
        <v>1</v>
      </c>
      <c r="Q1939" s="5">
        <v>1</v>
      </c>
      <c r="R1939" s="5">
        <v>1</v>
      </c>
      <c r="S1939" s="5">
        <v>1</v>
      </c>
      <c r="T1939" s="5">
        <v>0</v>
      </c>
      <c r="U1939" s="5">
        <v>0</v>
      </c>
      <c r="V1939" s="5">
        <v>0</v>
      </c>
      <c r="W1939" s="5">
        <v>1</v>
      </c>
      <c r="X1939" s="5">
        <v>1</v>
      </c>
      <c r="Y1939" s="5">
        <v>0</v>
      </c>
    </row>
    <row r="1940" spans="1:25" ht="18.75" customHeight="1" x14ac:dyDescent="0.15">
      <c r="A1940" s="2" t="s">
        <v>366</v>
      </c>
      <c r="B1940" s="2">
        <v>2016</v>
      </c>
      <c r="C1940" s="3">
        <v>1</v>
      </c>
      <c r="D1940" s="3" t="s">
        <v>367</v>
      </c>
      <c r="E1940" s="2" t="s">
        <v>38</v>
      </c>
      <c r="F1940" s="2" cm="1">
        <f t="array" ref="F1940">_xlfn.IFS(C1940=1,(I1940+J1940+K1940+L1940+M1940+N1940+O1940+P1940+Q1940+R1940+S1940+T1940+U1940+W1940+X1940+Y1940+V1940),C1940=0,(I1940+K1940+L1940+M1940+N1940+O1940+P1940+Q1940+R1940+S1940+T1940+U1940+W1940+X1940+Y1940+V1940))</f>
        <v>8</v>
      </c>
      <c r="G1940" s="4" cm="1">
        <f t="array" ref="G1940">_xlfn.IFS(C1940=1,((I1940+J1940+K1940+L1940+M1940+N1940+O1940+P1940+Q1940+R1940+S1940+T1940+U1940+W1940+X1940+Y1940+V1940)/17),C1940=0,((I1940+K1940+L1940+M1940+N1940+O1940+P1940+Q1940+R1940+S1940+T1940+U1940+W1940+X1940+Y1940+V1940)/16))</f>
        <v>0.47058823529411764</v>
      </c>
      <c r="H1940" s="2" t="str" cm="1">
        <f t="array" ref="H1940">_xlfn.IFS((AND(G1940&gt;=0,G1940&lt;0.595)),"F - Persecuting",(AND(G1940&gt;=0.595,G1940&lt;0.695)),"D - Intolerant",(AND(G1940&gt;=0.695,G1940&lt;0.795)),"C - Resistant",(AND(G1940&gt;=0.795,G1940&lt;0.895)),"B - Tolerant",(AND(G1940&gt;=0.895,G1940&lt;=1)),"A - Protecting")</f>
        <v>F - Persecuting</v>
      </c>
      <c r="I1940" s="10">
        <v>1</v>
      </c>
      <c r="J1940" s="10">
        <v>0</v>
      </c>
      <c r="K1940" s="5">
        <v>1</v>
      </c>
      <c r="L1940" s="5">
        <v>0</v>
      </c>
      <c r="M1940" s="5">
        <v>0</v>
      </c>
      <c r="N1940" s="5">
        <v>0</v>
      </c>
      <c r="O1940" s="5">
        <v>0</v>
      </c>
      <c r="P1940" s="5">
        <v>1</v>
      </c>
      <c r="Q1940" s="5">
        <v>1</v>
      </c>
      <c r="R1940" s="5">
        <v>1</v>
      </c>
      <c r="S1940" s="5">
        <v>1</v>
      </c>
      <c r="T1940" s="5">
        <v>0</v>
      </c>
      <c r="U1940" s="5">
        <v>0</v>
      </c>
      <c r="V1940" s="5">
        <v>0</v>
      </c>
      <c r="W1940" s="5">
        <v>1</v>
      </c>
      <c r="X1940" s="5">
        <v>1</v>
      </c>
      <c r="Y1940" s="5">
        <v>0</v>
      </c>
    </row>
    <row r="1941" spans="1:25" ht="18.75" customHeight="1" x14ac:dyDescent="0.15">
      <c r="A1941" s="2" t="s">
        <v>366</v>
      </c>
      <c r="B1941" s="2">
        <v>2017</v>
      </c>
      <c r="C1941" s="3">
        <v>1</v>
      </c>
      <c r="D1941" s="3" t="s">
        <v>367</v>
      </c>
      <c r="E1941" s="2" t="s">
        <v>38</v>
      </c>
      <c r="F1941" s="2" cm="1">
        <f t="array" ref="F1941">_xlfn.IFS(C1941=1,(I1941+J1941+K1941+L1941+M1941+N1941+O1941+P1941+Q1941+R1941+S1941+T1941+U1941+W1941+X1941+Y1941+V1941),C1941=0,(I1941+K1941+L1941+M1941+N1941+O1941+P1941+Q1941+R1941+S1941+T1941+U1941+W1941+X1941+Y1941+V1941))</f>
        <v>8</v>
      </c>
      <c r="G1941" s="4" cm="1">
        <f t="array" ref="G1941">_xlfn.IFS(C1941=1,((I1941+J1941+K1941+L1941+M1941+N1941+O1941+P1941+Q1941+R1941+S1941+T1941+U1941+W1941+X1941+Y1941+V1941)/17),C1941=0,((I1941+K1941+L1941+M1941+N1941+O1941+P1941+Q1941+R1941+S1941+T1941+U1941+W1941+X1941+Y1941+V1941)/16))</f>
        <v>0.47058823529411764</v>
      </c>
      <c r="H1941" s="2" t="str" cm="1">
        <f t="array" ref="H1941">_xlfn.IFS((AND(G1941&gt;=0,G1941&lt;0.595)),"F - Persecuting",(AND(G1941&gt;=0.595,G1941&lt;0.695)),"D - Intolerant",(AND(G1941&gt;=0.695,G1941&lt;0.795)),"C - Resistant",(AND(G1941&gt;=0.795,G1941&lt;0.895)),"B - Tolerant",(AND(G1941&gt;=0.895,G1941&lt;=1)),"A - Protecting")</f>
        <v>F - Persecuting</v>
      </c>
      <c r="I1941" s="10">
        <v>1</v>
      </c>
      <c r="J1941" s="10">
        <v>0</v>
      </c>
      <c r="K1941" s="5">
        <v>1</v>
      </c>
      <c r="L1941" s="5">
        <v>0</v>
      </c>
      <c r="M1941" s="5">
        <v>0</v>
      </c>
      <c r="N1941" s="5">
        <v>0</v>
      </c>
      <c r="O1941" s="5">
        <v>0</v>
      </c>
      <c r="P1941" s="5">
        <v>1</v>
      </c>
      <c r="Q1941" s="5">
        <v>1</v>
      </c>
      <c r="R1941" s="5">
        <v>1</v>
      </c>
      <c r="S1941" s="5">
        <v>1</v>
      </c>
      <c r="T1941" s="5">
        <v>0</v>
      </c>
      <c r="U1941" s="5">
        <v>0</v>
      </c>
      <c r="V1941" s="5">
        <v>0</v>
      </c>
      <c r="W1941" s="5">
        <v>1</v>
      </c>
      <c r="X1941" s="5">
        <v>1</v>
      </c>
      <c r="Y1941" s="5">
        <v>0</v>
      </c>
    </row>
    <row r="1942" spans="1:25" ht="18.75" customHeight="1" x14ac:dyDescent="0.15">
      <c r="A1942" s="2" t="s">
        <v>366</v>
      </c>
      <c r="B1942" s="2">
        <v>2018</v>
      </c>
      <c r="C1942" s="3">
        <v>1</v>
      </c>
      <c r="D1942" s="3" t="s">
        <v>367</v>
      </c>
      <c r="E1942" s="2" t="s">
        <v>38</v>
      </c>
      <c r="F1942" s="2" cm="1">
        <f t="array" ref="F1942">_xlfn.IFS(C1942=1,(I1942+J1942+K1942+L1942+M1942+N1942+O1942+P1942+Q1942+R1942+S1942+T1942+U1942+W1942+X1942+Y1942+V1942),C1942=0,(I1942+K1942+L1942+M1942+N1942+O1942+P1942+Q1942+R1942+S1942+T1942+U1942+W1942+X1942+Y1942+V1942))</f>
        <v>8</v>
      </c>
      <c r="G1942" s="4" cm="1">
        <f t="array" ref="G1942">_xlfn.IFS(C1942=1,((I1942+J1942+K1942+L1942+M1942+N1942+O1942+P1942+Q1942+R1942+S1942+T1942+U1942+W1942+X1942+Y1942+V1942)/17),C1942=0,((I1942+K1942+L1942+M1942+N1942+O1942+P1942+Q1942+R1942+S1942+T1942+U1942+W1942+X1942+Y1942+V1942)/16))</f>
        <v>0.47058823529411764</v>
      </c>
      <c r="H1942" s="2" t="str" cm="1">
        <f t="array" ref="H1942">_xlfn.IFS((AND(G1942&gt;=0,G1942&lt;0.595)),"F - Persecuting",(AND(G1942&gt;=0.595,G1942&lt;0.695)),"D - Intolerant",(AND(G1942&gt;=0.695,G1942&lt;0.795)),"C - Resistant",(AND(G1942&gt;=0.795,G1942&lt;0.895)),"B - Tolerant",(AND(G1942&gt;=0.895,G1942&lt;=1)),"A - Protecting")</f>
        <v>F - Persecuting</v>
      </c>
      <c r="I1942" s="10">
        <v>1</v>
      </c>
      <c r="J1942" s="10">
        <v>0</v>
      </c>
      <c r="K1942" s="5">
        <v>1</v>
      </c>
      <c r="L1942" s="5">
        <v>0</v>
      </c>
      <c r="M1942" s="5">
        <v>0</v>
      </c>
      <c r="N1942" s="5">
        <v>0</v>
      </c>
      <c r="O1942" s="5">
        <v>0</v>
      </c>
      <c r="P1942" s="5">
        <v>1</v>
      </c>
      <c r="Q1942" s="5">
        <v>1</v>
      </c>
      <c r="R1942" s="5">
        <v>1</v>
      </c>
      <c r="S1942" s="5">
        <v>1</v>
      </c>
      <c r="T1942" s="5">
        <v>0</v>
      </c>
      <c r="U1942" s="5">
        <v>0</v>
      </c>
      <c r="V1942" s="5">
        <v>0</v>
      </c>
      <c r="W1942" s="5">
        <v>1</v>
      </c>
      <c r="X1942" s="5">
        <v>1</v>
      </c>
      <c r="Y1942" s="5">
        <v>0</v>
      </c>
    </row>
    <row r="1943" spans="1:25" ht="18.75" customHeight="1" x14ac:dyDescent="0.15">
      <c r="A1943" s="2" t="s">
        <v>366</v>
      </c>
      <c r="B1943" s="2">
        <v>2019</v>
      </c>
      <c r="C1943" s="3">
        <v>1</v>
      </c>
      <c r="D1943" s="3" t="s">
        <v>367</v>
      </c>
      <c r="E1943" s="2" t="s">
        <v>38</v>
      </c>
      <c r="F1943" s="2" cm="1">
        <f t="array" ref="F1943">_xlfn.IFS(C1943=1,(I1943+J1943+K1943+L1943+M1943+N1943+O1943+P1943+Q1943+R1943+S1943+T1943+U1943+W1943+X1943+Y1943+V1943),C1943=0,(I1943+K1943+L1943+M1943+N1943+O1943+P1943+Q1943+R1943+S1943+T1943+U1943+W1943+X1943+Y1943+V1943))</f>
        <v>8</v>
      </c>
      <c r="G1943" s="4" cm="1">
        <f t="array" ref="G1943">_xlfn.IFS(C1943=1,((I1943+J1943+K1943+L1943+M1943+N1943+O1943+P1943+Q1943+R1943+S1943+T1943+U1943+W1943+X1943+Y1943+V1943)/17),C1943=0,((I1943+K1943+L1943+M1943+N1943+O1943+P1943+Q1943+R1943+S1943+T1943+U1943+W1943+X1943+Y1943+V1943)/16))</f>
        <v>0.47058823529411764</v>
      </c>
      <c r="H1943" s="2" t="str" cm="1">
        <f t="array" ref="H1943">_xlfn.IFS((AND(G1943&gt;=0,G1943&lt;0.595)),"F - Persecuting",(AND(G1943&gt;=0.595,G1943&lt;0.695)),"D - Intolerant",(AND(G1943&gt;=0.695,G1943&lt;0.795)),"C - Resistant",(AND(G1943&gt;=0.795,G1943&lt;0.895)),"B - Tolerant",(AND(G1943&gt;=0.895,G1943&lt;=1)),"A - Protecting")</f>
        <v>F - Persecuting</v>
      </c>
      <c r="I1943" s="10">
        <v>1</v>
      </c>
      <c r="J1943" s="10">
        <v>0</v>
      </c>
      <c r="K1943" s="5">
        <v>1</v>
      </c>
      <c r="L1943" s="5">
        <v>0</v>
      </c>
      <c r="M1943" s="5">
        <v>0</v>
      </c>
      <c r="N1943" s="5">
        <v>0</v>
      </c>
      <c r="O1943" s="5">
        <v>0</v>
      </c>
      <c r="P1943" s="5">
        <v>1</v>
      </c>
      <c r="Q1943" s="5">
        <v>1</v>
      </c>
      <c r="R1943" s="5">
        <v>1</v>
      </c>
      <c r="S1943" s="5">
        <v>1</v>
      </c>
      <c r="T1943" s="5">
        <v>0</v>
      </c>
      <c r="U1943" s="5">
        <v>0</v>
      </c>
      <c r="V1943" s="5">
        <v>0</v>
      </c>
      <c r="W1943" s="5">
        <v>1</v>
      </c>
      <c r="X1943" s="5">
        <v>1</v>
      </c>
      <c r="Y1943" s="5">
        <v>0</v>
      </c>
    </row>
    <row r="1944" spans="1:25" ht="18.75" customHeight="1" x14ac:dyDescent="0.15">
      <c r="A1944" s="2" t="s">
        <v>366</v>
      </c>
      <c r="B1944" s="2">
        <v>2020</v>
      </c>
      <c r="C1944" s="3">
        <v>1</v>
      </c>
      <c r="D1944" s="3" t="s">
        <v>367</v>
      </c>
      <c r="E1944" s="2" t="s">
        <v>38</v>
      </c>
      <c r="F1944" s="2" cm="1">
        <f t="array" ref="F1944">_xlfn.IFS(C1944=1,(I1944+J1944+K1944+L1944+M1944+N1944+O1944+P1944+Q1944+R1944+S1944+T1944+U1944+W1944+X1944+Y1944+V1944),C1944=0,(I1944+K1944+L1944+M1944+N1944+O1944+P1944+Q1944+R1944+S1944+T1944+U1944+W1944+X1944+Y1944+V1944))</f>
        <v>8</v>
      </c>
      <c r="G1944" s="4" cm="1">
        <f t="array" ref="G1944">_xlfn.IFS(C1944=1,((I1944+J1944+K1944+L1944+M1944+N1944+O1944+P1944+Q1944+R1944+S1944+T1944+U1944+W1944+X1944+Y1944+V1944)/17),C1944=0,((I1944+K1944+L1944+M1944+N1944+O1944+P1944+Q1944+R1944+S1944+T1944+U1944+W1944+X1944+Y1944+V1944)/16))</f>
        <v>0.47058823529411764</v>
      </c>
      <c r="H1944" s="2" t="str" cm="1">
        <f t="array" ref="H1944">_xlfn.IFS((AND(G1944&gt;=0,G1944&lt;0.595)),"F - Persecuting",(AND(G1944&gt;=0.595,G1944&lt;0.695)),"D - Intolerant",(AND(G1944&gt;=0.695,G1944&lt;0.795)),"C - Resistant",(AND(G1944&gt;=0.795,G1944&lt;0.895)),"B - Tolerant",(AND(G1944&gt;=0.895,G1944&lt;=1)),"A - Protecting")</f>
        <v>F - Persecuting</v>
      </c>
      <c r="I1944" s="5">
        <v>1</v>
      </c>
      <c r="J1944" s="5">
        <v>0</v>
      </c>
      <c r="K1944" s="5">
        <v>1</v>
      </c>
      <c r="L1944" s="5">
        <v>0</v>
      </c>
      <c r="M1944" s="5">
        <v>0</v>
      </c>
      <c r="N1944" s="5">
        <v>0</v>
      </c>
      <c r="O1944" s="5">
        <v>0</v>
      </c>
      <c r="P1944" s="5">
        <v>1</v>
      </c>
      <c r="Q1944" s="5">
        <v>1</v>
      </c>
      <c r="R1944" s="5">
        <v>1</v>
      </c>
      <c r="S1944" s="5">
        <v>1</v>
      </c>
      <c r="T1944" s="5">
        <v>0</v>
      </c>
      <c r="U1944" s="5">
        <v>0</v>
      </c>
      <c r="V1944" s="5">
        <v>0</v>
      </c>
      <c r="W1944" s="5">
        <v>1</v>
      </c>
      <c r="X1944" s="5">
        <v>1</v>
      </c>
      <c r="Y1944" s="6">
        <v>0</v>
      </c>
    </row>
    <row r="1945" spans="1:25" ht="18.75" customHeight="1" x14ac:dyDescent="0.15">
      <c r="A1945" s="2" t="s">
        <v>366</v>
      </c>
      <c r="B1945" s="2">
        <v>2021</v>
      </c>
      <c r="C1945" s="3">
        <v>1</v>
      </c>
      <c r="D1945" s="3" t="s">
        <v>367</v>
      </c>
      <c r="E1945" s="2" t="s">
        <v>38</v>
      </c>
      <c r="F1945" s="2" cm="1">
        <f t="array" ref="F1945">_xlfn.IFS(C1945=1,(I1945+J1945+K1945+L1945+M1945+N1945+O1945+P1945+Q1945+R1945+S1945+T1945+U1945+W1945+X1945+Y1945+V1945),C1945=0,(I1945+K1945+L1945+M1945+N1945+O1945+P1945+Q1945+R1945+S1945+T1945+U1945+W1945+X1945+Y1945+V1945))</f>
        <v>8</v>
      </c>
      <c r="G1945" s="4" cm="1">
        <f t="array" ref="G1945">_xlfn.IFS(C1945=1,((I1945+J1945+K1945+L1945+M1945+N1945+O1945+P1945+Q1945+R1945+S1945+T1945+U1945+W1945+X1945+Y1945+V1945)/17),C1945=0,((I1945+K1945+L1945+M1945+N1945+O1945+P1945+Q1945+R1945+S1945+T1945+U1945+W1945+X1945+Y1945+V1945)/16))</f>
        <v>0.47058823529411764</v>
      </c>
      <c r="H1945" s="2" t="str" cm="1">
        <f t="array" ref="H1945">_xlfn.IFS((AND(G1945&gt;=0,G1945&lt;0.595)),"F - Persecuting",(AND(G1945&gt;=0.595,G1945&lt;0.695)),"D - Intolerant",(AND(G1945&gt;=0.695,G1945&lt;0.795)),"C - Resistant",(AND(G1945&gt;=0.795,G1945&lt;0.895)),"B - Tolerant",(AND(G1945&gt;=0.895,G1945&lt;=1)),"A - Protecting")</f>
        <v>F - Persecuting</v>
      </c>
      <c r="I1945" s="5">
        <v>1</v>
      </c>
      <c r="J1945" s="5">
        <v>0</v>
      </c>
      <c r="K1945" s="5">
        <v>1</v>
      </c>
      <c r="L1945" s="5">
        <v>0</v>
      </c>
      <c r="M1945" s="5">
        <v>0</v>
      </c>
      <c r="N1945" s="5">
        <v>0</v>
      </c>
      <c r="O1945" s="5">
        <v>0</v>
      </c>
      <c r="P1945" s="5">
        <v>1</v>
      </c>
      <c r="Q1945" s="5">
        <v>1</v>
      </c>
      <c r="R1945" s="5">
        <v>1</v>
      </c>
      <c r="S1945" s="5">
        <v>1</v>
      </c>
      <c r="T1945" s="5">
        <v>0</v>
      </c>
      <c r="U1945" s="5">
        <v>0</v>
      </c>
      <c r="V1945" s="5">
        <v>0</v>
      </c>
      <c r="W1945" s="5">
        <v>1</v>
      </c>
      <c r="X1945" s="5">
        <v>1</v>
      </c>
      <c r="Y1945" s="5">
        <v>0</v>
      </c>
    </row>
    <row r="1946" spans="1:25" ht="18.75" customHeight="1" x14ac:dyDescent="0.15">
      <c r="A1946" s="2" t="s">
        <v>366</v>
      </c>
      <c r="B1946" s="2">
        <v>2022</v>
      </c>
      <c r="C1946" s="3">
        <v>1</v>
      </c>
      <c r="D1946" s="3" t="s">
        <v>367</v>
      </c>
      <c r="E1946" s="2" t="s">
        <v>38</v>
      </c>
      <c r="F1946" s="2" cm="1">
        <f t="array" ref="F1946">_xlfn.IFS(C1946=1,(I1946+J1946+K1946+L1946+M1946+N1946+O1946+P1946+Q1946+R1946+S1946+T1946+U1946+W1946+X1946+Y1946+V1946),C1946=0,(I1946+K1946+L1946+M1946+N1946+O1946+P1946+Q1946+R1946+S1946+T1946+U1946+W1946+X1946+Y1946+V1946))</f>
        <v>8</v>
      </c>
      <c r="G1946" s="4" cm="1">
        <f t="array" ref="G1946">_xlfn.IFS(C1946=1,((I1946+J1946+K1946+L1946+M1946+N1946+O1946+P1946+Q1946+R1946+S1946+T1946+U1946+W1946+X1946+Y1946+V1946)/17),C1946=0,((I1946+K1946+L1946+M1946+N1946+O1946+P1946+Q1946+R1946+S1946+T1946+U1946+W1946+X1946+Y1946+V1946)/16))</f>
        <v>0.47058823529411764</v>
      </c>
      <c r="H1946" s="2" t="str" cm="1">
        <f t="array" ref="H1946">_xlfn.IFS((AND(G1946&gt;=0,G1946&lt;0.595)),"F - Persecuting",(AND(G1946&gt;=0.595,G1946&lt;0.695)),"D - Intolerant",(AND(G1946&gt;=0.695,G1946&lt;0.795)),"C - Resistant",(AND(G1946&gt;=0.795,G1946&lt;0.895)),"B - Tolerant",(AND(G1946&gt;=0.895,G1946&lt;=1)),"A - Protecting")</f>
        <v>F - Persecuting</v>
      </c>
      <c r="I1946" s="5">
        <v>1</v>
      </c>
      <c r="J1946" s="5">
        <v>0</v>
      </c>
      <c r="K1946" s="5">
        <v>1</v>
      </c>
      <c r="L1946" s="5">
        <v>0</v>
      </c>
      <c r="M1946" s="5">
        <v>0</v>
      </c>
      <c r="N1946" s="5">
        <v>0</v>
      </c>
      <c r="O1946" s="5">
        <v>0</v>
      </c>
      <c r="P1946" s="5">
        <v>1</v>
      </c>
      <c r="Q1946" s="5">
        <v>1</v>
      </c>
      <c r="R1946" s="5">
        <v>1</v>
      </c>
      <c r="S1946" s="5">
        <v>1</v>
      </c>
      <c r="T1946" s="5">
        <v>0</v>
      </c>
      <c r="U1946" s="5">
        <v>0</v>
      </c>
      <c r="V1946" s="5">
        <v>0</v>
      </c>
      <c r="W1946" s="5">
        <v>1</v>
      </c>
      <c r="X1946" s="5">
        <v>1</v>
      </c>
      <c r="Y1946" s="5">
        <v>0</v>
      </c>
    </row>
    <row r="1947" spans="1:25" ht="18.75" customHeight="1" x14ac:dyDescent="0.15">
      <c r="A1947" s="2" t="s">
        <v>368</v>
      </c>
      <c r="B1947" s="2">
        <v>2011</v>
      </c>
      <c r="C1947" s="3">
        <v>1</v>
      </c>
      <c r="D1947" s="3" t="s">
        <v>369</v>
      </c>
      <c r="E1947" s="2" t="s">
        <v>41</v>
      </c>
      <c r="F1947" s="2" cm="1">
        <f t="array" ref="F1947">_xlfn.IFS(C1947=1,(I1947+J1947+K1947+L1947+M1947+N1947+O1947+P1947+Q1947+R1947+S1947+T1947+U1947+W1947+X1947+Y1947+V1947),C1947=0,(I1947+K1947+L1947+M1947+N1947+O1947+P1947+Q1947+R1947+S1947+T1947+U1947+W1947+X1947+Y1947+V1947))</f>
        <v>14</v>
      </c>
      <c r="G1947" s="4" cm="1">
        <f t="array" ref="G1947">_xlfn.IFS(C1947=1,((I1947+J1947+K1947+L1947+M1947+N1947+O1947+P1947+Q1947+R1947+S1947+T1947+U1947+W1947+X1947+Y1947+V1947)/17),C1947=0,((I1947+K1947+L1947+M1947+N1947+O1947+P1947+Q1947+R1947+S1947+T1947+U1947+W1947+X1947+Y1947+V1947)/16))</f>
        <v>0.82352941176470584</v>
      </c>
      <c r="H1947" s="2" t="str" cm="1">
        <f t="array" ref="H1947">_xlfn.IFS((AND(G1947&gt;=0,G1947&lt;0.595)),"F - Persecuting",(AND(G1947&gt;=0.595,G1947&lt;0.695)),"D - Intolerant",(AND(G1947&gt;=0.695,G1947&lt;0.795)),"C - Resistant",(AND(G1947&gt;=0.795,G1947&lt;0.895)),"B - Tolerant",(AND(G1947&gt;=0.895,G1947&lt;=1)),"A - Protecting")</f>
        <v>B - Tolerant</v>
      </c>
      <c r="I1947" s="10">
        <v>1</v>
      </c>
      <c r="J1947" s="10">
        <v>0</v>
      </c>
      <c r="K1947" s="5">
        <v>1</v>
      </c>
      <c r="L1947" s="5">
        <v>0</v>
      </c>
      <c r="M1947" s="5">
        <v>0</v>
      </c>
      <c r="N1947" s="5">
        <v>1</v>
      </c>
      <c r="O1947" s="5">
        <v>1</v>
      </c>
      <c r="P1947" s="5">
        <v>1</v>
      </c>
      <c r="Q1947" s="5">
        <v>1</v>
      </c>
      <c r="R1947" s="5">
        <v>1</v>
      </c>
      <c r="S1947" s="5">
        <v>1</v>
      </c>
      <c r="T1947" s="5">
        <v>1</v>
      </c>
      <c r="U1947" s="5">
        <v>1</v>
      </c>
      <c r="V1947" s="5">
        <v>1</v>
      </c>
      <c r="W1947" s="5">
        <v>1</v>
      </c>
      <c r="X1947" s="5">
        <v>1</v>
      </c>
      <c r="Y1947" s="5">
        <v>1</v>
      </c>
    </row>
    <row r="1948" spans="1:25" ht="18.75" customHeight="1" x14ac:dyDescent="0.15">
      <c r="A1948" s="2" t="s">
        <v>368</v>
      </c>
      <c r="B1948" s="2">
        <v>2012</v>
      </c>
      <c r="C1948" s="3">
        <v>1</v>
      </c>
      <c r="D1948" s="3" t="s">
        <v>369</v>
      </c>
      <c r="E1948" s="2" t="s">
        <v>41</v>
      </c>
      <c r="F1948" s="2" cm="1">
        <f t="array" ref="F1948">_xlfn.IFS(C1948=1,(I1948+J1948+K1948+L1948+M1948+N1948+O1948+P1948+Q1948+R1948+S1948+T1948+U1948+W1948+X1948+Y1948+V1948),C1948=0,(I1948+K1948+L1948+M1948+N1948+O1948+P1948+Q1948+R1948+S1948+T1948+U1948+W1948+X1948+Y1948+V1948))</f>
        <v>14</v>
      </c>
      <c r="G1948" s="4" cm="1">
        <f t="array" ref="G1948">_xlfn.IFS(C1948=1,((I1948+J1948+K1948+L1948+M1948+N1948+O1948+P1948+Q1948+R1948+S1948+T1948+U1948+W1948+X1948+Y1948+V1948)/17),C1948=0,((I1948+K1948+L1948+M1948+N1948+O1948+P1948+Q1948+R1948+S1948+T1948+U1948+W1948+X1948+Y1948+V1948)/16))</f>
        <v>0.82352941176470584</v>
      </c>
      <c r="H1948" s="2" t="str" cm="1">
        <f t="array" ref="H1948">_xlfn.IFS((AND(G1948&gt;=0,G1948&lt;0.595)),"F - Persecuting",(AND(G1948&gt;=0.595,G1948&lt;0.695)),"D - Intolerant",(AND(G1948&gt;=0.695,G1948&lt;0.795)),"C - Resistant",(AND(G1948&gt;=0.795,G1948&lt;0.895)),"B - Tolerant",(AND(G1948&gt;=0.895,G1948&lt;=1)),"A - Protecting")</f>
        <v>B - Tolerant</v>
      </c>
      <c r="I1948" s="10">
        <v>1</v>
      </c>
      <c r="J1948" s="10">
        <v>0</v>
      </c>
      <c r="K1948" s="5">
        <v>1</v>
      </c>
      <c r="L1948" s="5">
        <v>0</v>
      </c>
      <c r="M1948" s="5">
        <v>0</v>
      </c>
      <c r="N1948" s="5">
        <v>1</v>
      </c>
      <c r="O1948" s="5">
        <v>1</v>
      </c>
      <c r="P1948" s="5">
        <v>1</v>
      </c>
      <c r="Q1948" s="5">
        <v>1</v>
      </c>
      <c r="R1948" s="5">
        <v>1</v>
      </c>
      <c r="S1948" s="5">
        <v>1</v>
      </c>
      <c r="T1948" s="5">
        <v>1</v>
      </c>
      <c r="U1948" s="5">
        <v>1</v>
      </c>
      <c r="V1948" s="5">
        <v>1</v>
      </c>
      <c r="W1948" s="5">
        <v>1</v>
      </c>
      <c r="X1948" s="5">
        <v>1</v>
      </c>
      <c r="Y1948" s="5">
        <v>1</v>
      </c>
    </row>
    <row r="1949" spans="1:25" ht="18.75" customHeight="1" x14ac:dyDescent="0.15">
      <c r="A1949" s="2" t="s">
        <v>368</v>
      </c>
      <c r="B1949" s="2">
        <v>2013</v>
      </c>
      <c r="C1949" s="3">
        <v>1</v>
      </c>
      <c r="D1949" s="3" t="s">
        <v>369</v>
      </c>
      <c r="E1949" s="2" t="s">
        <v>41</v>
      </c>
      <c r="F1949" s="2" cm="1">
        <f t="array" ref="F1949">_xlfn.IFS(C1949=1,(I1949+J1949+K1949+L1949+M1949+N1949+O1949+P1949+Q1949+R1949+S1949+T1949+U1949+W1949+X1949+Y1949+V1949),C1949=0,(I1949+K1949+L1949+M1949+N1949+O1949+P1949+Q1949+R1949+S1949+T1949+U1949+W1949+X1949+Y1949+V1949))</f>
        <v>14</v>
      </c>
      <c r="G1949" s="4" cm="1">
        <f t="array" ref="G1949">_xlfn.IFS(C1949=1,((I1949+J1949+K1949+L1949+M1949+N1949+O1949+P1949+Q1949+R1949+S1949+T1949+U1949+W1949+X1949+Y1949+V1949)/17),C1949=0,((I1949+K1949+L1949+M1949+N1949+O1949+P1949+Q1949+R1949+S1949+T1949+U1949+W1949+X1949+Y1949+V1949)/16))</f>
        <v>0.82352941176470584</v>
      </c>
      <c r="H1949" s="2" t="str" cm="1">
        <f t="array" ref="H1949">_xlfn.IFS((AND(G1949&gt;=0,G1949&lt;0.595)),"F - Persecuting",(AND(G1949&gt;=0.595,G1949&lt;0.695)),"D - Intolerant",(AND(G1949&gt;=0.695,G1949&lt;0.795)),"C - Resistant",(AND(G1949&gt;=0.795,G1949&lt;0.895)),"B - Tolerant",(AND(G1949&gt;=0.895,G1949&lt;=1)),"A - Protecting")</f>
        <v>B - Tolerant</v>
      </c>
      <c r="I1949" s="10">
        <v>1</v>
      </c>
      <c r="J1949" s="10">
        <v>0</v>
      </c>
      <c r="K1949" s="5">
        <v>1</v>
      </c>
      <c r="L1949" s="5">
        <v>0</v>
      </c>
      <c r="M1949" s="5">
        <v>0</v>
      </c>
      <c r="N1949" s="5">
        <v>1</v>
      </c>
      <c r="O1949" s="5">
        <v>1</v>
      </c>
      <c r="P1949" s="5">
        <v>1</v>
      </c>
      <c r="Q1949" s="5">
        <v>1</v>
      </c>
      <c r="R1949" s="5">
        <v>1</v>
      </c>
      <c r="S1949" s="5">
        <v>1</v>
      </c>
      <c r="T1949" s="5">
        <v>1</v>
      </c>
      <c r="U1949" s="5">
        <v>1</v>
      </c>
      <c r="V1949" s="5">
        <v>1</v>
      </c>
      <c r="W1949" s="5">
        <v>1</v>
      </c>
      <c r="X1949" s="5">
        <v>1</v>
      </c>
      <c r="Y1949" s="5">
        <v>1</v>
      </c>
    </row>
    <row r="1950" spans="1:25" ht="18.75" customHeight="1" x14ac:dyDescent="0.15">
      <c r="A1950" s="2" t="s">
        <v>368</v>
      </c>
      <c r="B1950" s="2">
        <v>2014</v>
      </c>
      <c r="C1950" s="3">
        <v>1</v>
      </c>
      <c r="D1950" s="3" t="s">
        <v>369</v>
      </c>
      <c r="E1950" s="2" t="s">
        <v>41</v>
      </c>
      <c r="F1950" s="2" cm="1">
        <f t="array" ref="F1950">_xlfn.IFS(C1950=1,(I1950+J1950+K1950+L1950+M1950+N1950+O1950+P1950+Q1950+R1950+S1950+T1950+U1950+W1950+X1950+Y1950+V1950),C1950=0,(I1950+K1950+L1950+M1950+N1950+O1950+P1950+Q1950+R1950+S1950+T1950+U1950+W1950+X1950+Y1950+V1950))</f>
        <v>14</v>
      </c>
      <c r="G1950" s="4" cm="1">
        <f t="array" ref="G1950">_xlfn.IFS(C1950=1,((I1950+J1950+K1950+L1950+M1950+N1950+O1950+P1950+Q1950+R1950+S1950+T1950+U1950+W1950+X1950+Y1950+V1950)/17),C1950=0,((I1950+K1950+L1950+M1950+N1950+O1950+P1950+Q1950+R1950+S1950+T1950+U1950+W1950+X1950+Y1950+V1950)/16))</f>
        <v>0.82352941176470584</v>
      </c>
      <c r="H1950" s="2" t="str" cm="1">
        <f t="array" ref="H1950">_xlfn.IFS((AND(G1950&gt;=0,G1950&lt;0.595)),"F - Persecuting",(AND(G1950&gt;=0.595,G1950&lt;0.695)),"D - Intolerant",(AND(G1950&gt;=0.695,G1950&lt;0.795)),"C - Resistant",(AND(G1950&gt;=0.795,G1950&lt;0.895)),"B - Tolerant",(AND(G1950&gt;=0.895,G1950&lt;=1)),"A - Protecting")</f>
        <v>B - Tolerant</v>
      </c>
      <c r="I1950" s="10">
        <v>1</v>
      </c>
      <c r="J1950" s="10">
        <v>0</v>
      </c>
      <c r="K1950" s="5">
        <v>1</v>
      </c>
      <c r="L1950" s="5">
        <v>0</v>
      </c>
      <c r="M1950" s="5">
        <v>0</v>
      </c>
      <c r="N1950" s="5">
        <v>1</v>
      </c>
      <c r="O1950" s="5">
        <v>1</v>
      </c>
      <c r="P1950" s="5">
        <v>1</v>
      </c>
      <c r="Q1950" s="5">
        <v>1</v>
      </c>
      <c r="R1950" s="5">
        <v>1</v>
      </c>
      <c r="S1950" s="5">
        <v>1</v>
      </c>
      <c r="T1950" s="5">
        <v>1</v>
      </c>
      <c r="U1950" s="5">
        <v>1</v>
      </c>
      <c r="V1950" s="5">
        <v>1</v>
      </c>
      <c r="W1950" s="5">
        <v>1</v>
      </c>
      <c r="X1950" s="5">
        <v>1</v>
      </c>
      <c r="Y1950" s="5">
        <v>1</v>
      </c>
    </row>
    <row r="1951" spans="1:25" ht="18.75" customHeight="1" x14ac:dyDescent="0.15">
      <c r="A1951" s="2" t="s">
        <v>368</v>
      </c>
      <c r="B1951" s="2">
        <v>2015</v>
      </c>
      <c r="C1951" s="3">
        <v>1</v>
      </c>
      <c r="D1951" s="3" t="s">
        <v>369</v>
      </c>
      <c r="E1951" s="2" t="s">
        <v>41</v>
      </c>
      <c r="F1951" s="2" cm="1">
        <f t="array" ref="F1951">_xlfn.IFS(C1951=1,(I1951+J1951+K1951+L1951+M1951+N1951+O1951+P1951+Q1951+R1951+S1951+T1951+U1951+W1951+X1951+Y1951+V1951),C1951=0,(I1951+K1951+L1951+M1951+N1951+O1951+P1951+Q1951+R1951+S1951+T1951+U1951+W1951+X1951+Y1951+V1951))</f>
        <v>14</v>
      </c>
      <c r="G1951" s="4" cm="1">
        <f t="array" ref="G1951">_xlfn.IFS(C1951=1,((I1951+J1951+K1951+L1951+M1951+N1951+O1951+P1951+Q1951+R1951+S1951+T1951+U1951+W1951+X1951+Y1951+V1951)/17),C1951=0,((I1951+K1951+L1951+M1951+N1951+O1951+P1951+Q1951+R1951+S1951+T1951+U1951+W1951+X1951+Y1951+V1951)/16))</f>
        <v>0.82352941176470584</v>
      </c>
      <c r="H1951" s="2" t="str" cm="1">
        <f t="array" ref="H1951">_xlfn.IFS((AND(G1951&gt;=0,G1951&lt;0.595)),"F - Persecuting",(AND(G1951&gt;=0.595,G1951&lt;0.695)),"D - Intolerant",(AND(G1951&gt;=0.695,G1951&lt;0.795)),"C - Resistant",(AND(G1951&gt;=0.795,G1951&lt;0.895)),"B - Tolerant",(AND(G1951&gt;=0.895,G1951&lt;=1)),"A - Protecting")</f>
        <v>B - Tolerant</v>
      </c>
      <c r="I1951" s="10">
        <v>1</v>
      </c>
      <c r="J1951" s="10">
        <v>0</v>
      </c>
      <c r="K1951" s="5">
        <v>1</v>
      </c>
      <c r="L1951" s="5">
        <v>0</v>
      </c>
      <c r="M1951" s="5">
        <v>0</v>
      </c>
      <c r="N1951" s="5">
        <v>1</v>
      </c>
      <c r="O1951" s="5">
        <v>1</v>
      </c>
      <c r="P1951" s="5">
        <v>1</v>
      </c>
      <c r="Q1951" s="5">
        <v>1</v>
      </c>
      <c r="R1951" s="5">
        <v>1</v>
      </c>
      <c r="S1951" s="5">
        <v>1</v>
      </c>
      <c r="T1951" s="5">
        <v>1</v>
      </c>
      <c r="U1951" s="5">
        <v>1</v>
      </c>
      <c r="V1951" s="5">
        <v>1</v>
      </c>
      <c r="W1951" s="5">
        <v>1</v>
      </c>
      <c r="X1951" s="5">
        <v>1</v>
      </c>
      <c r="Y1951" s="5">
        <v>1</v>
      </c>
    </row>
    <row r="1952" spans="1:25" ht="18.75" customHeight="1" x14ac:dyDescent="0.15">
      <c r="A1952" s="2" t="s">
        <v>368</v>
      </c>
      <c r="B1952" s="2">
        <v>2016</v>
      </c>
      <c r="C1952" s="3">
        <v>1</v>
      </c>
      <c r="D1952" s="3" t="s">
        <v>369</v>
      </c>
      <c r="E1952" s="2" t="s">
        <v>41</v>
      </c>
      <c r="F1952" s="2" cm="1">
        <f t="array" ref="F1952">_xlfn.IFS(C1952=1,(I1952+J1952+K1952+L1952+M1952+N1952+O1952+P1952+Q1952+R1952+S1952+T1952+U1952+W1952+X1952+Y1952+V1952),C1952=0,(I1952+K1952+L1952+M1952+N1952+O1952+P1952+Q1952+R1952+S1952+T1952+U1952+W1952+X1952+Y1952+V1952))</f>
        <v>14</v>
      </c>
      <c r="G1952" s="4" cm="1">
        <f t="array" ref="G1952">_xlfn.IFS(C1952=1,((I1952+J1952+K1952+L1952+M1952+N1952+O1952+P1952+Q1952+R1952+S1952+T1952+U1952+W1952+X1952+Y1952+V1952)/17),C1952=0,((I1952+K1952+L1952+M1952+N1952+O1952+P1952+Q1952+R1952+S1952+T1952+U1952+W1952+X1952+Y1952+V1952)/16))</f>
        <v>0.82352941176470584</v>
      </c>
      <c r="H1952" s="2" t="str" cm="1">
        <f t="array" ref="H1952">_xlfn.IFS((AND(G1952&gt;=0,G1952&lt;0.595)),"F - Persecuting",(AND(G1952&gt;=0.595,G1952&lt;0.695)),"D - Intolerant",(AND(G1952&gt;=0.695,G1952&lt;0.795)),"C - Resistant",(AND(G1952&gt;=0.795,G1952&lt;0.895)),"B - Tolerant",(AND(G1952&gt;=0.895,G1952&lt;=1)),"A - Protecting")</f>
        <v>B - Tolerant</v>
      </c>
      <c r="I1952" s="10">
        <v>1</v>
      </c>
      <c r="J1952" s="10">
        <v>0</v>
      </c>
      <c r="K1952" s="5">
        <v>1</v>
      </c>
      <c r="L1952" s="5">
        <v>0</v>
      </c>
      <c r="M1952" s="5">
        <v>0</v>
      </c>
      <c r="N1952" s="5">
        <v>1</v>
      </c>
      <c r="O1952" s="5">
        <v>1</v>
      </c>
      <c r="P1952" s="5">
        <v>1</v>
      </c>
      <c r="Q1952" s="5">
        <v>1</v>
      </c>
      <c r="R1952" s="5">
        <v>1</v>
      </c>
      <c r="S1952" s="5">
        <v>1</v>
      </c>
      <c r="T1952" s="5">
        <v>1</v>
      </c>
      <c r="U1952" s="5">
        <v>1</v>
      </c>
      <c r="V1952" s="5">
        <v>1</v>
      </c>
      <c r="W1952" s="5">
        <v>1</v>
      </c>
      <c r="X1952" s="5">
        <v>1</v>
      </c>
      <c r="Y1952" s="5">
        <v>1</v>
      </c>
    </row>
    <row r="1953" spans="1:25" ht="18.75" customHeight="1" x14ac:dyDescent="0.15">
      <c r="A1953" s="2" t="s">
        <v>368</v>
      </c>
      <c r="B1953" s="2">
        <v>2017</v>
      </c>
      <c r="C1953" s="3">
        <v>1</v>
      </c>
      <c r="D1953" s="3" t="s">
        <v>369</v>
      </c>
      <c r="E1953" s="2" t="s">
        <v>41</v>
      </c>
      <c r="F1953" s="2" cm="1">
        <f t="array" ref="F1953">_xlfn.IFS(C1953=1,(I1953+J1953+K1953+L1953+M1953+N1953+O1953+P1953+Q1953+R1953+S1953+T1953+U1953+W1953+X1953+Y1953+V1953),C1953=0,(I1953+K1953+L1953+M1953+N1953+O1953+P1953+Q1953+R1953+S1953+T1953+U1953+W1953+X1953+Y1953+V1953))</f>
        <v>14</v>
      </c>
      <c r="G1953" s="4" cm="1">
        <f t="array" ref="G1953">_xlfn.IFS(C1953=1,((I1953+J1953+K1953+L1953+M1953+N1953+O1953+P1953+Q1953+R1953+S1953+T1953+U1953+W1953+X1953+Y1953+V1953)/17),C1953=0,((I1953+K1953+L1953+M1953+N1953+O1953+P1953+Q1953+R1953+S1953+T1953+U1953+W1953+X1953+Y1953+V1953)/16))</f>
        <v>0.82352941176470584</v>
      </c>
      <c r="H1953" s="2" t="str" cm="1">
        <f t="array" ref="H1953">_xlfn.IFS((AND(G1953&gt;=0,G1953&lt;0.595)),"F - Persecuting",(AND(G1953&gt;=0.595,G1953&lt;0.695)),"D - Intolerant",(AND(G1953&gt;=0.695,G1953&lt;0.795)),"C - Resistant",(AND(G1953&gt;=0.795,G1953&lt;0.895)),"B - Tolerant",(AND(G1953&gt;=0.895,G1953&lt;=1)),"A - Protecting")</f>
        <v>B - Tolerant</v>
      </c>
      <c r="I1953" s="10">
        <v>1</v>
      </c>
      <c r="J1953" s="10">
        <v>0</v>
      </c>
      <c r="K1953" s="5">
        <v>1</v>
      </c>
      <c r="L1953" s="5">
        <v>0</v>
      </c>
      <c r="M1953" s="5">
        <v>0</v>
      </c>
      <c r="N1953" s="5">
        <v>1</v>
      </c>
      <c r="O1953" s="5">
        <v>1</v>
      </c>
      <c r="P1953" s="5">
        <v>1</v>
      </c>
      <c r="Q1953" s="5">
        <v>1</v>
      </c>
      <c r="R1953" s="5">
        <v>1</v>
      </c>
      <c r="S1953" s="5">
        <v>1</v>
      </c>
      <c r="T1953" s="5">
        <v>1</v>
      </c>
      <c r="U1953" s="5">
        <v>1</v>
      </c>
      <c r="V1953" s="5">
        <v>1</v>
      </c>
      <c r="W1953" s="5">
        <v>1</v>
      </c>
      <c r="X1953" s="5">
        <v>1</v>
      </c>
      <c r="Y1953" s="5">
        <v>1</v>
      </c>
    </row>
    <row r="1954" spans="1:25" ht="18.75" customHeight="1" x14ac:dyDescent="0.15">
      <c r="A1954" s="2" t="s">
        <v>368</v>
      </c>
      <c r="B1954" s="2">
        <v>2018</v>
      </c>
      <c r="C1954" s="3">
        <v>1</v>
      </c>
      <c r="D1954" s="3" t="s">
        <v>369</v>
      </c>
      <c r="E1954" s="2" t="s">
        <v>41</v>
      </c>
      <c r="F1954" s="2" cm="1">
        <f t="array" ref="F1954">_xlfn.IFS(C1954=1,(I1954+J1954+K1954+L1954+M1954+N1954+O1954+P1954+Q1954+R1954+S1954+T1954+U1954+W1954+X1954+Y1954+V1954),C1954=0,(I1954+K1954+L1954+M1954+N1954+O1954+P1954+Q1954+R1954+S1954+T1954+U1954+W1954+X1954+Y1954+V1954))</f>
        <v>13</v>
      </c>
      <c r="G1954" s="4" cm="1">
        <f t="array" ref="G1954">_xlfn.IFS(C1954=1,((I1954+J1954+K1954+L1954+M1954+N1954+O1954+P1954+Q1954+R1954+S1954+T1954+U1954+W1954+X1954+Y1954+V1954)/17),C1954=0,((I1954+K1954+L1954+M1954+N1954+O1954+P1954+Q1954+R1954+S1954+T1954+U1954+W1954+X1954+Y1954+V1954)/16))</f>
        <v>0.76470588235294112</v>
      </c>
      <c r="H1954" s="2" t="str" cm="1">
        <f t="array" ref="H1954">_xlfn.IFS((AND(G1954&gt;=0,G1954&lt;0.595)),"F - Persecuting",(AND(G1954&gt;=0.595,G1954&lt;0.695)),"D - Intolerant",(AND(G1954&gt;=0.695,G1954&lt;0.795)),"C - Resistant",(AND(G1954&gt;=0.795,G1954&lt;0.895)),"B - Tolerant",(AND(G1954&gt;=0.895,G1954&lt;=1)),"A - Protecting")</f>
        <v>C - Resistant</v>
      </c>
      <c r="I1954" s="10">
        <v>1</v>
      </c>
      <c r="J1954" s="11">
        <v>1</v>
      </c>
      <c r="K1954" s="5">
        <v>1</v>
      </c>
      <c r="L1954" s="5">
        <v>0</v>
      </c>
      <c r="M1954" s="5">
        <v>0</v>
      </c>
      <c r="N1954" s="5">
        <v>1</v>
      </c>
      <c r="O1954" s="5">
        <v>1</v>
      </c>
      <c r="P1954" s="5">
        <v>1</v>
      </c>
      <c r="Q1954" s="5">
        <v>1</v>
      </c>
      <c r="R1954" s="5">
        <v>1</v>
      </c>
      <c r="S1954" s="5">
        <v>1</v>
      </c>
      <c r="T1954" s="5">
        <v>1</v>
      </c>
      <c r="U1954" s="5">
        <v>1</v>
      </c>
      <c r="V1954" s="5">
        <v>1</v>
      </c>
      <c r="W1954" s="5">
        <v>1</v>
      </c>
      <c r="X1954" s="5">
        <v>0</v>
      </c>
      <c r="Y1954" s="5">
        <v>0</v>
      </c>
    </row>
    <row r="1955" spans="1:25" ht="18.75" customHeight="1" x14ac:dyDescent="0.15">
      <c r="A1955" s="2" t="s">
        <v>368</v>
      </c>
      <c r="B1955" s="2">
        <v>2019</v>
      </c>
      <c r="C1955" s="3">
        <v>1</v>
      </c>
      <c r="D1955" s="3" t="s">
        <v>369</v>
      </c>
      <c r="E1955" s="2" t="s">
        <v>41</v>
      </c>
      <c r="F1955" s="2" cm="1">
        <f t="array" ref="F1955">_xlfn.IFS(C1955=1,(I1955+J1955+K1955+L1955+M1955+N1955+O1955+P1955+Q1955+R1955+S1955+T1955+U1955+W1955+X1955+Y1955+V1955),C1955=0,(I1955+K1955+L1955+M1955+N1955+O1955+P1955+Q1955+R1955+S1955+T1955+U1955+W1955+X1955+Y1955+V1955))</f>
        <v>14</v>
      </c>
      <c r="G1955" s="4" cm="1">
        <f t="array" ref="G1955">_xlfn.IFS(C1955=1,((I1955+J1955+K1955+L1955+M1955+N1955+O1955+P1955+Q1955+R1955+S1955+T1955+U1955+W1955+X1955+Y1955+V1955)/17),C1955=0,((I1955+K1955+L1955+M1955+N1955+O1955+P1955+Q1955+R1955+S1955+T1955+U1955+W1955+X1955+Y1955+V1955)/16))</f>
        <v>0.82352941176470584</v>
      </c>
      <c r="H1955" s="2" t="str" cm="1">
        <f t="array" ref="H1955">_xlfn.IFS((AND(G1955&gt;=0,G1955&lt;0.595)),"F - Persecuting",(AND(G1955&gt;=0.595,G1955&lt;0.695)),"D - Intolerant",(AND(G1955&gt;=0.695,G1955&lt;0.795)),"C - Resistant",(AND(G1955&gt;=0.795,G1955&lt;0.895)),"B - Tolerant",(AND(G1955&gt;=0.895,G1955&lt;=1)),"A - Protecting")</f>
        <v>B - Tolerant</v>
      </c>
      <c r="I1955" s="10">
        <v>1</v>
      </c>
      <c r="J1955" s="11">
        <v>1</v>
      </c>
      <c r="K1955" s="5">
        <v>1</v>
      </c>
      <c r="L1955" s="5">
        <v>0</v>
      </c>
      <c r="M1955" s="5">
        <v>0</v>
      </c>
      <c r="N1955" s="5">
        <v>1</v>
      </c>
      <c r="O1955" s="5">
        <v>1</v>
      </c>
      <c r="P1955" s="5">
        <v>1</v>
      </c>
      <c r="Q1955" s="5">
        <v>1</v>
      </c>
      <c r="R1955" s="5">
        <v>1</v>
      </c>
      <c r="S1955" s="5">
        <v>1</v>
      </c>
      <c r="T1955" s="5">
        <v>1</v>
      </c>
      <c r="U1955" s="5">
        <v>1</v>
      </c>
      <c r="V1955" s="5">
        <v>1</v>
      </c>
      <c r="W1955" s="5">
        <v>1</v>
      </c>
      <c r="X1955" s="5">
        <v>0</v>
      </c>
      <c r="Y1955" s="5">
        <v>1</v>
      </c>
    </row>
    <row r="1956" spans="1:25" ht="18.75" customHeight="1" x14ac:dyDescent="0.15">
      <c r="A1956" s="2" t="s">
        <v>368</v>
      </c>
      <c r="B1956" s="2">
        <v>2020</v>
      </c>
      <c r="C1956" s="3">
        <v>1</v>
      </c>
      <c r="D1956" s="3" t="s">
        <v>369</v>
      </c>
      <c r="E1956" s="2" t="s">
        <v>41</v>
      </c>
      <c r="F1956" s="2" cm="1">
        <f t="array" ref="F1956">_xlfn.IFS(C1956=1,(I1956+J1956+K1956+L1956+M1956+N1956+O1956+P1956+Q1956+R1956+S1956+T1956+U1956+W1956+X1956+Y1956+V1956),C1956=0,(I1956+K1956+L1956+M1956+N1956+O1956+P1956+Q1956+R1956+S1956+T1956+U1956+W1956+X1956+Y1956+V1956))</f>
        <v>14</v>
      </c>
      <c r="G1956" s="4" cm="1">
        <f t="array" ref="G1956">_xlfn.IFS(C1956=1,((I1956+J1956+K1956+L1956+M1956+N1956+O1956+P1956+Q1956+R1956+S1956+T1956+U1956+W1956+X1956+Y1956+V1956)/17),C1956=0,((I1956+K1956+L1956+M1956+N1956+O1956+P1956+Q1956+R1956+S1956+T1956+U1956+W1956+X1956+Y1956+V1956)/16))</f>
        <v>0.82352941176470584</v>
      </c>
      <c r="H1956" s="2" t="str" cm="1">
        <f t="array" ref="H1956">_xlfn.IFS((AND(G1956&gt;=0,G1956&lt;0.595)),"F - Persecuting",(AND(G1956&gt;=0.595,G1956&lt;0.695)),"D - Intolerant",(AND(G1956&gt;=0.695,G1956&lt;0.795)),"C - Resistant",(AND(G1956&gt;=0.795,G1956&lt;0.895)),"B - Tolerant",(AND(G1956&gt;=0.895,G1956&lt;=1)),"A - Protecting")</f>
        <v>B - Tolerant</v>
      </c>
      <c r="I1956" s="5">
        <v>1</v>
      </c>
      <c r="J1956" s="5">
        <v>1</v>
      </c>
      <c r="K1956" s="5">
        <v>1</v>
      </c>
      <c r="L1956" s="5">
        <v>0</v>
      </c>
      <c r="M1956" s="5">
        <v>0</v>
      </c>
      <c r="N1956" s="5">
        <v>1</v>
      </c>
      <c r="O1956" s="5">
        <v>1</v>
      </c>
      <c r="P1956" s="5">
        <v>1</v>
      </c>
      <c r="Q1956" s="5">
        <v>1</v>
      </c>
      <c r="R1956" s="5">
        <v>1</v>
      </c>
      <c r="S1956" s="5">
        <v>1</v>
      </c>
      <c r="T1956" s="5">
        <v>1</v>
      </c>
      <c r="U1956" s="5">
        <v>1</v>
      </c>
      <c r="V1956" s="5">
        <v>1</v>
      </c>
      <c r="W1956" s="5">
        <v>1</v>
      </c>
      <c r="X1956" s="5">
        <v>0</v>
      </c>
      <c r="Y1956" s="6">
        <v>1</v>
      </c>
    </row>
    <row r="1957" spans="1:25" ht="18.75" customHeight="1" x14ac:dyDescent="0.15">
      <c r="A1957" s="2" t="s">
        <v>368</v>
      </c>
      <c r="B1957" s="2">
        <v>2021</v>
      </c>
      <c r="C1957" s="3">
        <v>1</v>
      </c>
      <c r="D1957" s="3" t="s">
        <v>369</v>
      </c>
      <c r="E1957" s="2" t="s">
        <v>41</v>
      </c>
      <c r="F1957" s="2" cm="1">
        <f t="array" ref="F1957">_xlfn.IFS(C1957=1,(I1957+J1957+K1957+L1957+M1957+N1957+O1957+P1957+Q1957+R1957+S1957+T1957+U1957+W1957+X1957+Y1957+V1957),C1957=0,(I1957+K1957+L1957+M1957+N1957+O1957+P1957+Q1957+R1957+S1957+T1957+U1957+W1957+X1957+Y1957+V1957))</f>
        <v>14</v>
      </c>
      <c r="G1957" s="4" cm="1">
        <f t="array" ref="G1957">_xlfn.IFS(C1957=1,((I1957+J1957+K1957+L1957+M1957+N1957+O1957+P1957+Q1957+R1957+S1957+T1957+U1957+W1957+X1957+Y1957+V1957)/17),C1957=0,((I1957+K1957+L1957+M1957+N1957+O1957+P1957+Q1957+R1957+S1957+T1957+U1957+W1957+X1957+Y1957+V1957)/16))</f>
        <v>0.82352941176470584</v>
      </c>
      <c r="H1957" s="2" t="str" cm="1">
        <f t="array" ref="H1957">_xlfn.IFS((AND(G1957&gt;=0,G1957&lt;0.595)),"F - Persecuting",(AND(G1957&gt;=0.595,G1957&lt;0.695)),"D - Intolerant",(AND(G1957&gt;=0.695,G1957&lt;0.795)),"C - Resistant",(AND(G1957&gt;=0.795,G1957&lt;0.895)),"B - Tolerant",(AND(G1957&gt;=0.895,G1957&lt;=1)),"A - Protecting")</f>
        <v>B - Tolerant</v>
      </c>
      <c r="I1957" s="5">
        <v>1</v>
      </c>
      <c r="J1957" s="5">
        <v>1</v>
      </c>
      <c r="K1957" s="5">
        <v>1</v>
      </c>
      <c r="L1957" s="5">
        <v>0</v>
      </c>
      <c r="M1957" s="5">
        <v>0</v>
      </c>
      <c r="N1957" s="5">
        <v>1</v>
      </c>
      <c r="O1957" s="5">
        <v>1</v>
      </c>
      <c r="P1957" s="5">
        <v>1</v>
      </c>
      <c r="Q1957" s="5">
        <v>1</v>
      </c>
      <c r="R1957" s="5">
        <v>1</v>
      </c>
      <c r="S1957" s="5">
        <v>1</v>
      </c>
      <c r="T1957" s="5">
        <v>1</v>
      </c>
      <c r="U1957" s="5">
        <v>1</v>
      </c>
      <c r="V1957" s="5">
        <v>1</v>
      </c>
      <c r="W1957" s="5">
        <v>1</v>
      </c>
      <c r="X1957" s="5">
        <v>0</v>
      </c>
      <c r="Y1957" s="6">
        <v>1</v>
      </c>
    </row>
    <row r="1958" spans="1:25" ht="18.75" customHeight="1" x14ac:dyDescent="0.15">
      <c r="A1958" s="2" t="s">
        <v>368</v>
      </c>
      <c r="B1958" s="2">
        <v>2022</v>
      </c>
      <c r="C1958" s="3">
        <v>1</v>
      </c>
      <c r="D1958" s="3" t="s">
        <v>369</v>
      </c>
      <c r="E1958" s="2" t="s">
        <v>41</v>
      </c>
      <c r="F1958" s="2" cm="1">
        <f t="array" ref="F1958">_xlfn.IFS(C1958=1,(I1958+J1958+K1958+L1958+M1958+N1958+O1958+P1958+Q1958+R1958+S1958+T1958+U1958+W1958+X1958+Y1958+V1958),C1958=0,(I1958+K1958+L1958+M1958+N1958+O1958+P1958+Q1958+R1958+S1958+T1958+U1958+W1958+X1958+Y1958+V1958))</f>
        <v>13</v>
      </c>
      <c r="G1958" s="4" cm="1">
        <f t="array" ref="G1958">_xlfn.IFS(C1958=1,((I1958+J1958+K1958+L1958+M1958+N1958+O1958+P1958+Q1958+R1958+S1958+T1958+U1958+W1958+X1958+Y1958+V1958)/17),C1958=0,((I1958+K1958+L1958+M1958+N1958+O1958+P1958+Q1958+R1958+S1958+T1958+U1958+W1958+X1958+Y1958+V1958)/16))</f>
        <v>0.76470588235294112</v>
      </c>
      <c r="H1958" s="2" t="str" cm="1">
        <f t="array" ref="H1958">_xlfn.IFS((AND(G1958&gt;=0,G1958&lt;0.595)),"F - Persecuting",(AND(G1958&gt;=0.595,G1958&lt;0.695)),"D - Intolerant",(AND(G1958&gt;=0.695,G1958&lt;0.795)),"C - Resistant",(AND(G1958&gt;=0.795,G1958&lt;0.895)),"B - Tolerant",(AND(G1958&gt;=0.895,G1958&lt;=1)),"A - Protecting")</f>
        <v>C - Resistant</v>
      </c>
      <c r="I1958" s="5">
        <v>1</v>
      </c>
      <c r="J1958" s="5">
        <v>1</v>
      </c>
      <c r="K1958" s="5">
        <v>1</v>
      </c>
      <c r="L1958" s="5">
        <v>0</v>
      </c>
      <c r="M1958" s="5">
        <v>0</v>
      </c>
      <c r="N1958" s="5">
        <v>1</v>
      </c>
      <c r="O1958" s="5">
        <v>1</v>
      </c>
      <c r="P1958" s="5">
        <v>1</v>
      </c>
      <c r="Q1958" s="5">
        <v>1</v>
      </c>
      <c r="R1958" s="5">
        <v>1</v>
      </c>
      <c r="S1958" s="5">
        <v>1</v>
      </c>
      <c r="T1958" s="5">
        <v>1</v>
      </c>
      <c r="U1958" s="5">
        <v>1</v>
      </c>
      <c r="V1958" s="5">
        <v>1</v>
      </c>
      <c r="W1958" s="5">
        <v>0</v>
      </c>
      <c r="X1958" s="5">
        <v>0</v>
      </c>
      <c r="Y1958" s="5">
        <v>1</v>
      </c>
    </row>
    <row r="1959" spans="1:25" ht="18.75" customHeight="1" x14ac:dyDescent="0.15">
      <c r="A1959" s="2" t="s">
        <v>370</v>
      </c>
      <c r="B1959" s="2">
        <v>2011</v>
      </c>
      <c r="C1959" s="3">
        <v>1</v>
      </c>
      <c r="D1959" s="3" t="s">
        <v>371</v>
      </c>
      <c r="E1959" s="2" t="s">
        <v>41</v>
      </c>
      <c r="F1959" s="2" cm="1">
        <f t="array" ref="F1959">_xlfn.IFS(C1959=1,(I1959+J1959+K1959+L1959+M1959+N1959+O1959+P1959+Q1959+R1959+S1959+T1959+U1959+W1959+X1959+Y1959+V1959),C1959=0,(I1959+K1959+L1959+M1959+N1959+O1959+P1959+Q1959+R1959+S1959+T1959+U1959+W1959+X1959+Y1959+V1959))</f>
        <v>10</v>
      </c>
      <c r="G1959" s="4" cm="1">
        <f t="array" ref="G1959">_xlfn.IFS(C1959=1,((I1959+J1959+K1959+L1959+M1959+N1959+O1959+P1959+Q1959+R1959+S1959+T1959+U1959+W1959+X1959+Y1959+V1959)/17),C1959=0,((I1959+K1959+L1959+M1959+N1959+O1959+P1959+Q1959+R1959+S1959+T1959+U1959+W1959+X1959+Y1959+V1959)/16))</f>
        <v>0.58823529411764708</v>
      </c>
      <c r="H1959" s="2" t="str" cm="1">
        <f t="array" ref="H1959">_xlfn.IFS((AND(G1959&gt;=0,G1959&lt;0.595)),"F - Persecuting",(AND(G1959&gt;=0.595,G1959&lt;0.695)),"D - Intolerant",(AND(G1959&gt;=0.695,G1959&lt;0.795)),"C - Resistant",(AND(G1959&gt;=0.795,G1959&lt;0.895)),"B - Tolerant",(AND(G1959&gt;=0.895,G1959&lt;=1)),"A - Protecting")</f>
        <v>F - Persecuting</v>
      </c>
      <c r="I1959" s="10">
        <v>1</v>
      </c>
      <c r="J1959" s="10">
        <v>0</v>
      </c>
      <c r="K1959" s="5">
        <v>1</v>
      </c>
      <c r="L1959" s="5">
        <v>0</v>
      </c>
      <c r="M1959" s="5">
        <v>0</v>
      </c>
      <c r="N1959" s="5">
        <v>1</v>
      </c>
      <c r="O1959" s="5">
        <v>1</v>
      </c>
      <c r="P1959" s="5">
        <v>1</v>
      </c>
      <c r="Q1959" s="5">
        <v>1</v>
      </c>
      <c r="R1959" s="5">
        <v>1</v>
      </c>
      <c r="S1959" s="5">
        <v>1</v>
      </c>
      <c r="T1959" s="5">
        <v>0</v>
      </c>
      <c r="U1959" s="5">
        <v>0</v>
      </c>
      <c r="V1959" s="5">
        <v>0</v>
      </c>
      <c r="W1959" s="5">
        <v>1</v>
      </c>
      <c r="X1959" s="5">
        <v>0</v>
      </c>
      <c r="Y1959" s="6">
        <v>1</v>
      </c>
    </row>
    <row r="1960" spans="1:25" ht="18.75" customHeight="1" x14ac:dyDescent="0.15">
      <c r="A1960" s="2" t="s">
        <v>370</v>
      </c>
      <c r="B1960" s="2">
        <v>2012</v>
      </c>
      <c r="C1960" s="3">
        <v>1</v>
      </c>
      <c r="D1960" s="3" t="s">
        <v>371</v>
      </c>
      <c r="E1960" s="2" t="s">
        <v>41</v>
      </c>
      <c r="F1960" s="2" cm="1">
        <f t="array" ref="F1960">_xlfn.IFS(C1960=1,(I1960+J1960+K1960+L1960+M1960+N1960+O1960+P1960+Q1960+R1960+S1960+T1960+U1960+W1960+X1960+Y1960+V1960),C1960=0,(I1960+K1960+L1960+M1960+N1960+O1960+P1960+Q1960+R1960+S1960+T1960+U1960+W1960+X1960+Y1960+V1960))</f>
        <v>9</v>
      </c>
      <c r="G1960" s="4" cm="1">
        <f t="array" ref="G1960">_xlfn.IFS(C1960=1,((I1960+J1960+K1960+L1960+M1960+N1960+O1960+P1960+Q1960+R1960+S1960+T1960+U1960+W1960+X1960+Y1960+V1960)/17),C1960=0,((I1960+K1960+L1960+M1960+N1960+O1960+P1960+Q1960+R1960+S1960+T1960+U1960+W1960+X1960+Y1960+V1960)/16))</f>
        <v>0.52941176470588236</v>
      </c>
      <c r="H1960" s="2" t="str" cm="1">
        <f t="array" ref="H1960">_xlfn.IFS((AND(G1960&gt;=0,G1960&lt;0.595)),"F - Persecuting",(AND(G1960&gt;=0.595,G1960&lt;0.695)),"D - Intolerant",(AND(G1960&gt;=0.695,G1960&lt;0.795)),"C - Resistant",(AND(G1960&gt;=0.795,G1960&lt;0.895)),"B - Tolerant",(AND(G1960&gt;=0.895,G1960&lt;=1)),"A - Protecting")</f>
        <v>F - Persecuting</v>
      </c>
      <c r="I1960" s="10">
        <v>1</v>
      </c>
      <c r="J1960" s="10">
        <v>0</v>
      </c>
      <c r="K1960" s="5">
        <v>1</v>
      </c>
      <c r="L1960" s="5">
        <v>0</v>
      </c>
      <c r="M1960" s="5">
        <v>0</v>
      </c>
      <c r="N1960" s="5">
        <v>1</v>
      </c>
      <c r="O1960" s="5">
        <v>1</v>
      </c>
      <c r="P1960" s="5">
        <v>1</v>
      </c>
      <c r="Q1960" s="5">
        <v>0</v>
      </c>
      <c r="R1960" s="5">
        <v>1</v>
      </c>
      <c r="S1960" s="5">
        <v>1</v>
      </c>
      <c r="T1960" s="5">
        <v>0</v>
      </c>
      <c r="U1960" s="5">
        <v>0</v>
      </c>
      <c r="V1960" s="5">
        <v>0</v>
      </c>
      <c r="W1960" s="5">
        <v>1</v>
      </c>
      <c r="X1960" s="5">
        <v>0</v>
      </c>
      <c r="Y1960" s="6">
        <v>1</v>
      </c>
    </row>
    <row r="1961" spans="1:25" ht="18.75" customHeight="1" x14ac:dyDescent="0.15">
      <c r="A1961" s="2" t="s">
        <v>370</v>
      </c>
      <c r="B1961" s="2">
        <v>2013</v>
      </c>
      <c r="C1961" s="3">
        <v>1</v>
      </c>
      <c r="D1961" s="3" t="s">
        <v>371</v>
      </c>
      <c r="E1961" s="2" t="s">
        <v>41</v>
      </c>
      <c r="F1961" s="2" cm="1">
        <f t="array" ref="F1961">_xlfn.IFS(C1961=1,(I1961+J1961+K1961+L1961+M1961+N1961+O1961+P1961+Q1961+R1961+S1961+T1961+U1961+W1961+X1961+Y1961+V1961),C1961=0,(I1961+K1961+L1961+M1961+N1961+O1961+P1961+Q1961+R1961+S1961+T1961+U1961+W1961+X1961+Y1961+V1961))</f>
        <v>10</v>
      </c>
      <c r="G1961" s="4" cm="1">
        <f t="array" ref="G1961">_xlfn.IFS(C1961=1,((I1961+J1961+K1961+L1961+M1961+N1961+O1961+P1961+Q1961+R1961+S1961+T1961+U1961+W1961+X1961+Y1961+V1961)/17),C1961=0,((I1961+K1961+L1961+M1961+N1961+O1961+P1961+Q1961+R1961+S1961+T1961+U1961+W1961+X1961+Y1961+V1961)/16))</f>
        <v>0.58823529411764708</v>
      </c>
      <c r="H1961" s="2" t="str" cm="1">
        <f t="array" ref="H1961">_xlfn.IFS((AND(G1961&gt;=0,G1961&lt;0.595)),"F - Persecuting",(AND(G1961&gt;=0.595,G1961&lt;0.695)),"D - Intolerant",(AND(G1961&gt;=0.695,G1961&lt;0.795)),"C - Resistant",(AND(G1961&gt;=0.795,G1961&lt;0.895)),"B - Tolerant",(AND(G1961&gt;=0.895,G1961&lt;=1)),"A - Protecting")</f>
        <v>F - Persecuting</v>
      </c>
      <c r="I1961" s="10">
        <v>1</v>
      </c>
      <c r="J1961" s="10">
        <v>0</v>
      </c>
      <c r="K1961" s="5">
        <v>1</v>
      </c>
      <c r="L1961" s="5">
        <v>0</v>
      </c>
      <c r="M1961" s="5">
        <v>0</v>
      </c>
      <c r="N1961" s="5">
        <v>1</v>
      </c>
      <c r="O1961" s="5">
        <v>1</v>
      </c>
      <c r="P1961" s="5">
        <v>1</v>
      </c>
      <c r="Q1961" s="5">
        <v>1</v>
      </c>
      <c r="R1961" s="5">
        <v>1</v>
      </c>
      <c r="S1961" s="5">
        <v>1</v>
      </c>
      <c r="T1961" s="5">
        <v>0</v>
      </c>
      <c r="U1961" s="5">
        <v>0</v>
      </c>
      <c r="V1961" s="5">
        <v>0</v>
      </c>
      <c r="W1961" s="5">
        <v>1</v>
      </c>
      <c r="X1961" s="5">
        <v>0</v>
      </c>
      <c r="Y1961" s="6">
        <v>1</v>
      </c>
    </row>
    <row r="1962" spans="1:25" ht="18.75" customHeight="1" x14ac:dyDescent="0.15">
      <c r="A1962" s="2" t="s">
        <v>370</v>
      </c>
      <c r="B1962" s="2">
        <v>2014</v>
      </c>
      <c r="C1962" s="3">
        <v>1</v>
      </c>
      <c r="D1962" s="3" t="s">
        <v>371</v>
      </c>
      <c r="E1962" s="2" t="s">
        <v>41</v>
      </c>
      <c r="F1962" s="2" cm="1">
        <f t="array" ref="F1962">_xlfn.IFS(C1962=1,(I1962+J1962+K1962+L1962+M1962+N1962+O1962+P1962+Q1962+R1962+S1962+T1962+U1962+W1962+X1962+Y1962+V1962),C1962=0,(I1962+K1962+L1962+M1962+N1962+O1962+P1962+Q1962+R1962+S1962+T1962+U1962+W1962+X1962+Y1962+V1962))</f>
        <v>10</v>
      </c>
      <c r="G1962" s="4" cm="1">
        <f t="array" ref="G1962">_xlfn.IFS(C1962=1,((I1962+J1962+K1962+L1962+M1962+N1962+O1962+P1962+Q1962+R1962+S1962+T1962+U1962+W1962+X1962+Y1962+V1962)/17),C1962=0,((I1962+K1962+L1962+M1962+N1962+O1962+P1962+Q1962+R1962+S1962+T1962+U1962+W1962+X1962+Y1962+V1962)/16))</f>
        <v>0.58823529411764708</v>
      </c>
      <c r="H1962" s="2" t="str" cm="1">
        <f t="array" ref="H1962">_xlfn.IFS((AND(G1962&gt;=0,G1962&lt;0.595)),"F - Persecuting",(AND(G1962&gt;=0.595,G1962&lt;0.695)),"D - Intolerant",(AND(G1962&gt;=0.695,G1962&lt;0.795)),"C - Resistant",(AND(G1962&gt;=0.795,G1962&lt;0.895)),"B - Tolerant",(AND(G1962&gt;=0.895,G1962&lt;=1)),"A - Protecting")</f>
        <v>F - Persecuting</v>
      </c>
      <c r="I1962" s="10">
        <v>1</v>
      </c>
      <c r="J1962" s="10">
        <v>0</v>
      </c>
      <c r="K1962" s="5">
        <v>1</v>
      </c>
      <c r="L1962" s="5">
        <v>0</v>
      </c>
      <c r="M1962" s="5">
        <v>0</v>
      </c>
      <c r="N1962" s="5">
        <v>1</v>
      </c>
      <c r="O1962" s="5">
        <v>1</v>
      </c>
      <c r="P1962" s="5">
        <v>1</v>
      </c>
      <c r="Q1962" s="5">
        <v>1</v>
      </c>
      <c r="R1962" s="5">
        <v>1</v>
      </c>
      <c r="S1962" s="5">
        <v>1</v>
      </c>
      <c r="T1962" s="5">
        <v>0</v>
      </c>
      <c r="U1962" s="5">
        <v>0</v>
      </c>
      <c r="V1962" s="5">
        <v>0</v>
      </c>
      <c r="W1962" s="5">
        <v>1</v>
      </c>
      <c r="X1962" s="5">
        <v>0</v>
      </c>
      <c r="Y1962" s="6">
        <v>1</v>
      </c>
    </row>
    <row r="1963" spans="1:25" ht="18.75" customHeight="1" x14ac:dyDescent="0.15">
      <c r="A1963" s="2" t="s">
        <v>370</v>
      </c>
      <c r="B1963" s="2">
        <v>2015</v>
      </c>
      <c r="C1963" s="3">
        <v>1</v>
      </c>
      <c r="D1963" s="3" t="s">
        <v>371</v>
      </c>
      <c r="E1963" s="2" t="s">
        <v>41</v>
      </c>
      <c r="F1963" s="2" cm="1">
        <f t="array" ref="F1963">_xlfn.IFS(C1963=1,(I1963+J1963+K1963+L1963+M1963+N1963+O1963+P1963+Q1963+R1963+S1963+T1963+U1963+W1963+X1963+Y1963+V1963),C1963=0,(I1963+K1963+L1963+M1963+N1963+O1963+P1963+Q1963+R1963+S1963+T1963+U1963+W1963+X1963+Y1963+V1963))</f>
        <v>10</v>
      </c>
      <c r="G1963" s="4" cm="1">
        <f t="array" ref="G1963">_xlfn.IFS(C1963=1,((I1963+J1963+K1963+L1963+M1963+N1963+O1963+P1963+Q1963+R1963+S1963+T1963+U1963+W1963+X1963+Y1963+V1963)/17),C1963=0,((I1963+K1963+L1963+M1963+N1963+O1963+P1963+Q1963+R1963+S1963+T1963+U1963+W1963+X1963+Y1963+V1963)/16))</f>
        <v>0.58823529411764708</v>
      </c>
      <c r="H1963" s="2" t="str" cm="1">
        <f t="array" ref="H1963">_xlfn.IFS((AND(G1963&gt;=0,G1963&lt;0.595)),"F - Persecuting",(AND(G1963&gt;=0.595,G1963&lt;0.695)),"D - Intolerant",(AND(G1963&gt;=0.695,G1963&lt;0.795)),"C - Resistant",(AND(G1963&gt;=0.795,G1963&lt;0.895)),"B - Tolerant",(AND(G1963&gt;=0.895,G1963&lt;=1)),"A - Protecting")</f>
        <v>F - Persecuting</v>
      </c>
      <c r="I1963" s="10">
        <v>1</v>
      </c>
      <c r="J1963" s="10">
        <v>0</v>
      </c>
      <c r="K1963" s="5">
        <v>1</v>
      </c>
      <c r="L1963" s="5">
        <v>0</v>
      </c>
      <c r="M1963" s="5">
        <v>0</v>
      </c>
      <c r="N1963" s="5">
        <v>1</v>
      </c>
      <c r="O1963" s="5">
        <v>1</v>
      </c>
      <c r="P1963" s="5">
        <v>1</v>
      </c>
      <c r="Q1963" s="5">
        <v>1</v>
      </c>
      <c r="R1963" s="5">
        <v>1</v>
      </c>
      <c r="S1963" s="5">
        <v>1</v>
      </c>
      <c r="T1963" s="5">
        <v>0</v>
      </c>
      <c r="U1963" s="5">
        <v>0</v>
      </c>
      <c r="V1963" s="5">
        <v>0</v>
      </c>
      <c r="W1963" s="5">
        <v>1</v>
      </c>
      <c r="X1963" s="5">
        <v>0</v>
      </c>
      <c r="Y1963" s="6">
        <v>1</v>
      </c>
    </row>
    <row r="1964" spans="1:25" ht="18.75" customHeight="1" x14ac:dyDescent="0.15">
      <c r="A1964" s="2" t="s">
        <v>370</v>
      </c>
      <c r="B1964" s="2">
        <v>2016</v>
      </c>
      <c r="C1964" s="3">
        <v>1</v>
      </c>
      <c r="D1964" s="3" t="s">
        <v>371</v>
      </c>
      <c r="E1964" s="2" t="s">
        <v>41</v>
      </c>
      <c r="F1964" s="2" cm="1">
        <f t="array" ref="F1964">_xlfn.IFS(C1964=1,(I1964+J1964+K1964+L1964+M1964+N1964+O1964+P1964+Q1964+R1964+S1964+T1964+U1964+W1964+X1964+Y1964+V1964),C1964=0,(I1964+K1964+L1964+M1964+N1964+O1964+P1964+Q1964+R1964+S1964+T1964+U1964+W1964+X1964+Y1964+V1964))</f>
        <v>14</v>
      </c>
      <c r="G1964" s="4" cm="1">
        <f t="array" ref="G1964">_xlfn.IFS(C1964=1,((I1964+J1964+K1964+L1964+M1964+N1964+O1964+P1964+Q1964+R1964+S1964+T1964+U1964+W1964+X1964+Y1964+V1964)/17),C1964=0,((I1964+K1964+L1964+M1964+N1964+O1964+P1964+Q1964+R1964+S1964+T1964+U1964+W1964+X1964+Y1964+V1964)/16))</f>
        <v>0.82352941176470584</v>
      </c>
      <c r="H1964" s="2" t="str" cm="1">
        <f t="array" ref="H1964">_xlfn.IFS((AND(G1964&gt;=0,G1964&lt;0.595)),"F - Persecuting",(AND(G1964&gt;=0.595,G1964&lt;0.695)),"D - Intolerant",(AND(G1964&gt;=0.695,G1964&lt;0.795)),"C - Resistant",(AND(G1964&gt;=0.795,G1964&lt;0.895)),"B - Tolerant",(AND(G1964&gt;=0.895,G1964&lt;=1)),"A - Protecting")</f>
        <v>B - Tolerant</v>
      </c>
      <c r="I1964" s="10">
        <v>1</v>
      </c>
      <c r="J1964" s="11">
        <v>1</v>
      </c>
      <c r="K1964" s="5">
        <v>1</v>
      </c>
      <c r="L1964" s="5">
        <v>0</v>
      </c>
      <c r="M1964" s="5">
        <v>0</v>
      </c>
      <c r="N1964" s="5">
        <v>1</v>
      </c>
      <c r="O1964" s="5">
        <v>1</v>
      </c>
      <c r="P1964" s="5">
        <v>1</v>
      </c>
      <c r="Q1964" s="5">
        <v>1</v>
      </c>
      <c r="R1964" s="5">
        <v>1</v>
      </c>
      <c r="S1964" s="5">
        <v>1</v>
      </c>
      <c r="T1964" s="5">
        <v>1</v>
      </c>
      <c r="U1964" s="5">
        <v>1</v>
      </c>
      <c r="V1964" s="5">
        <v>1</v>
      </c>
      <c r="W1964" s="5">
        <v>1</v>
      </c>
      <c r="X1964" s="5">
        <v>0</v>
      </c>
      <c r="Y1964" s="6">
        <v>1</v>
      </c>
    </row>
    <row r="1965" spans="1:25" ht="18.75" customHeight="1" x14ac:dyDescent="0.15">
      <c r="A1965" s="2" t="s">
        <v>370</v>
      </c>
      <c r="B1965" s="2">
        <v>2017</v>
      </c>
      <c r="C1965" s="3">
        <v>1</v>
      </c>
      <c r="D1965" s="3" t="s">
        <v>371</v>
      </c>
      <c r="E1965" s="2" t="s">
        <v>41</v>
      </c>
      <c r="F1965" s="2" cm="1">
        <f t="array" ref="F1965">_xlfn.IFS(C1965=1,(I1965+J1965+K1965+L1965+M1965+N1965+O1965+P1965+Q1965+R1965+S1965+T1965+U1965+W1965+X1965+Y1965+V1965),C1965=0,(I1965+K1965+L1965+M1965+N1965+O1965+P1965+Q1965+R1965+S1965+T1965+U1965+W1965+X1965+Y1965+V1965))</f>
        <v>15</v>
      </c>
      <c r="G1965" s="4" cm="1">
        <f t="array" ref="G1965">_xlfn.IFS(C1965=1,((I1965+J1965+K1965+L1965+M1965+N1965+O1965+P1965+Q1965+R1965+S1965+T1965+U1965+W1965+X1965+Y1965+V1965)/17),C1965=0,((I1965+K1965+L1965+M1965+N1965+O1965+P1965+Q1965+R1965+S1965+T1965+U1965+W1965+X1965+Y1965+V1965)/16))</f>
        <v>0.88235294117647056</v>
      </c>
      <c r="H1965" s="2" t="str" cm="1">
        <f t="array" ref="H1965">_xlfn.IFS((AND(G1965&gt;=0,G1965&lt;0.595)),"F - Persecuting",(AND(G1965&gt;=0.595,G1965&lt;0.695)),"D - Intolerant",(AND(G1965&gt;=0.695,G1965&lt;0.795)),"C - Resistant",(AND(G1965&gt;=0.795,G1965&lt;0.895)),"B - Tolerant",(AND(G1965&gt;=0.895,G1965&lt;=1)),"A - Protecting")</f>
        <v>B - Tolerant</v>
      </c>
      <c r="I1965" s="10">
        <v>1</v>
      </c>
      <c r="J1965" s="11">
        <v>1</v>
      </c>
      <c r="K1965" s="5">
        <v>1</v>
      </c>
      <c r="L1965" s="5">
        <v>1</v>
      </c>
      <c r="M1965" s="5">
        <v>0</v>
      </c>
      <c r="N1965" s="5">
        <v>1</v>
      </c>
      <c r="O1965" s="5">
        <v>1</v>
      </c>
      <c r="P1965" s="5">
        <v>1</v>
      </c>
      <c r="Q1965" s="5">
        <v>1</v>
      </c>
      <c r="R1965" s="5">
        <v>1</v>
      </c>
      <c r="S1965" s="5">
        <v>1</v>
      </c>
      <c r="T1965" s="5">
        <v>1</v>
      </c>
      <c r="U1965" s="5">
        <v>1</v>
      </c>
      <c r="V1965" s="5">
        <v>1</v>
      </c>
      <c r="W1965" s="5">
        <v>1</v>
      </c>
      <c r="X1965" s="5">
        <v>0</v>
      </c>
      <c r="Y1965" s="6">
        <v>1</v>
      </c>
    </row>
    <row r="1966" spans="1:25" ht="18.75" customHeight="1" x14ac:dyDescent="0.15">
      <c r="A1966" s="2" t="s">
        <v>370</v>
      </c>
      <c r="B1966" s="2">
        <v>2018</v>
      </c>
      <c r="C1966" s="3">
        <v>1</v>
      </c>
      <c r="D1966" s="3" t="s">
        <v>371</v>
      </c>
      <c r="E1966" s="2" t="s">
        <v>41</v>
      </c>
      <c r="F1966" s="2" cm="1">
        <f t="array" ref="F1966">_xlfn.IFS(C1966=1,(I1966+J1966+K1966+L1966+M1966+N1966+O1966+P1966+Q1966+R1966+S1966+T1966+U1966+W1966+X1966+Y1966+V1966),C1966=0,(I1966+K1966+L1966+M1966+N1966+O1966+P1966+Q1966+R1966+S1966+T1966+U1966+W1966+X1966+Y1966+V1966))</f>
        <v>16</v>
      </c>
      <c r="G1966" s="4" cm="1">
        <f t="array" ref="G1966">_xlfn.IFS(C1966=1,((I1966+J1966+K1966+L1966+M1966+N1966+O1966+P1966+Q1966+R1966+S1966+T1966+U1966+W1966+X1966+Y1966+V1966)/17),C1966=0,((I1966+K1966+L1966+M1966+N1966+O1966+P1966+Q1966+R1966+S1966+T1966+U1966+W1966+X1966+Y1966+V1966)/16))</f>
        <v>0.94117647058823528</v>
      </c>
      <c r="H1966" s="2" t="str" cm="1">
        <f t="array" ref="H1966">_xlfn.IFS((AND(G1966&gt;=0,G1966&lt;0.595)),"F - Persecuting",(AND(G1966&gt;=0.595,G1966&lt;0.695)),"D - Intolerant",(AND(G1966&gt;=0.695,G1966&lt;0.795)),"C - Resistant",(AND(G1966&gt;=0.795,G1966&lt;0.895)),"B - Tolerant",(AND(G1966&gt;=0.895,G1966&lt;=1)),"A - Protecting")</f>
        <v>A - Protecting</v>
      </c>
      <c r="I1966" s="10">
        <v>1</v>
      </c>
      <c r="J1966" s="11">
        <v>1</v>
      </c>
      <c r="K1966" s="5">
        <v>1</v>
      </c>
      <c r="L1966" s="5">
        <v>1</v>
      </c>
      <c r="M1966" s="5">
        <v>0</v>
      </c>
      <c r="N1966" s="5">
        <v>1</v>
      </c>
      <c r="O1966" s="5">
        <v>1</v>
      </c>
      <c r="P1966" s="5">
        <v>1</v>
      </c>
      <c r="Q1966" s="5">
        <v>1</v>
      </c>
      <c r="R1966" s="5">
        <v>1</v>
      </c>
      <c r="S1966" s="5">
        <v>1</v>
      </c>
      <c r="T1966" s="5">
        <v>1</v>
      </c>
      <c r="U1966" s="5">
        <v>1</v>
      </c>
      <c r="V1966" s="5">
        <v>1</v>
      </c>
      <c r="W1966" s="5">
        <v>1</v>
      </c>
      <c r="X1966" s="5">
        <v>1</v>
      </c>
      <c r="Y1966" s="6">
        <v>1</v>
      </c>
    </row>
    <row r="1967" spans="1:25" ht="18.75" customHeight="1" x14ac:dyDescent="0.15">
      <c r="A1967" s="2" t="s">
        <v>370</v>
      </c>
      <c r="B1967" s="2">
        <v>2019</v>
      </c>
      <c r="C1967" s="3">
        <v>1</v>
      </c>
      <c r="D1967" s="3" t="s">
        <v>371</v>
      </c>
      <c r="E1967" s="2" t="s">
        <v>41</v>
      </c>
      <c r="F1967" s="2" cm="1">
        <f t="array" ref="F1967">_xlfn.IFS(C1967=1,(I1967+J1967+K1967+L1967+M1967+N1967+O1967+P1967+Q1967+R1967+S1967+T1967+U1967+W1967+X1967+Y1967+V1967),C1967=0,(I1967+K1967+L1967+M1967+N1967+O1967+P1967+Q1967+R1967+S1967+T1967+U1967+W1967+X1967+Y1967+V1967))</f>
        <v>15</v>
      </c>
      <c r="G1967" s="4" cm="1">
        <f t="array" ref="G1967">_xlfn.IFS(C1967=1,((I1967+J1967+K1967+L1967+M1967+N1967+O1967+P1967+Q1967+R1967+S1967+T1967+U1967+W1967+X1967+Y1967+V1967)/17),C1967=0,((I1967+K1967+L1967+M1967+N1967+O1967+P1967+Q1967+R1967+S1967+T1967+U1967+W1967+X1967+Y1967+V1967)/16))</f>
        <v>0.88235294117647056</v>
      </c>
      <c r="H1967" s="2" t="str" cm="1">
        <f t="array" ref="H1967">_xlfn.IFS((AND(G1967&gt;=0,G1967&lt;0.595)),"F - Persecuting",(AND(G1967&gt;=0.595,G1967&lt;0.695)),"D - Intolerant",(AND(G1967&gt;=0.695,G1967&lt;0.795)),"C - Resistant",(AND(G1967&gt;=0.795,G1967&lt;0.895)),"B - Tolerant",(AND(G1967&gt;=0.895,G1967&lt;=1)),"A - Protecting")</f>
        <v>B - Tolerant</v>
      </c>
      <c r="I1967" s="10">
        <v>1</v>
      </c>
      <c r="J1967" s="11">
        <v>1</v>
      </c>
      <c r="K1967" s="5">
        <v>1</v>
      </c>
      <c r="L1967" s="5">
        <v>1</v>
      </c>
      <c r="M1967" s="5">
        <v>0</v>
      </c>
      <c r="N1967" s="5">
        <v>1</v>
      </c>
      <c r="O1967" s="5">
        <v>1</v>
      </c>
      <c r="P1967" s="5">
        <v>1</v>
      </c>
      <c r="Q1967" s="5">
        <v>1</v>
      </c>
      <c r="R1967" s="5">
        <v>1</v>
      </c>
      <c r="S1967" s="5">
        <v>1</v>
      </c>
      <c r="T1967" s="5">
        <v>1</v>
      </c>
      <c r="U1967" s="5">
        <v>1</v>
      </c>
      <c r="V1967" s="5">
        <v>1</v>
      </c>
      <c r="W1967" s="5">
        <v>1</v>
      </c>
      <c r="X1967" s="5">
        <v>0</v>
      </c>
      <c r="Y1967" s="5">
        <v>1</v>
      </c>
    </row>
    <row r="1968" spans="1:25" ht="18.75" customHeight="1" x14ac:dyDescent="0.15">
      <c r="A1968" s="2" t="s">
        <v>370</v>
      </c>
      <c r="B1968" s="2">
        <v>2020</v>
      </c>
      <c r="C1968" s="3">
        <v>1</v>
      </c>
      <c r="D1968" s="3" t="s">
        <v>371</v>
      </c>
      <c r="E1968" s="2" t="s">
        <v>41</v>
      </c>
      <c r="F1968" s="2" cm="1">
        <f t="array" ref="F1968">_xlfn.IFS(C1968=1,(I1968+J1968+K1968+L1968+M1968+N1968+O1968+P1968+Q1968+R1968+S1968+T1968+U1968+W1968+X1968+Y1968+V1968),C1968=0,(I1968+K1968+L1968+M1968+N1968+O1968+P1968+Q1968+R1968+S1968+T1968+U1968+W1968+X1968+Y1968+V1968))</f>
        <v>15</v>
      </c>
      <c r="G1968" s="4" cm="1">
        <f t="array" ref="G1968">_xlfn.IFS(C1968=1,((I1968+J1968+K1968+L1968+M1968+N1968+O1968+P1968+Q1968+R1968+S1968+T1968+U1968+W1968+X1968+Y1968+V1968)/17),C1968=0,((I1968+K1968+L1968+M1968+N1968+O1968+P1968+Q1968+R1968+S1968+T1968+U1968+W1968+X1968+Y1968+V1968)/16))</f>
        <v>0.88235294117647056</v>
      </c>
      <c r="H1968" s="2" t="str" cm="1">
        <f t="array" ref="H1968">_xlfn.IFS((AND(G1968&gt;=0,G1968&lt;0.595)),"F - Persecuting",(AND(G1968&gt;=0.595,G1968&lt;0.695)),"D - Intolerant",(AND(G1968&gt;=0.695,G1968&lt;0.795)),"C - Resistant",(AND(G1968&gt;=0.795,G1968&lt;0.895)),"B - Tolerant",(AND(G1968&gt;=0.895,G1968&lt;=1)),"A - Protecting")</f>
        <v>B - Tolerant</v>
      </c>
      <c r="I1968" s="5">
        <v>1</v>
      </c>
      <c r="J1968" s="5">
        <v>1</v>
      </c>
      <c r="K1968" s="5">
        <v>1</v>
      </c>
      <c r="L1968" s="5">
        <v>1</v>
      </c>
      <c r="M1968" s="5">
        <v>0</v>
      </c>
      <c r="N1968" s="5">
        <v>1</v>
      </c>
      <c r="O1968" s="5">
        <v>1</v>
      </c>
      <c r="P1968" s="5">
        <v>1</v>
      </c>
      <c r="Q1968" s="5">
        <v>1</v>
      </c>
      <c r="R1968" s="5">
        <v>1</v>
      </c>
      <c r="S1968" s="5">
        <v>1</v>
      </c>
      <c r="T1968" s="5">
        <v>1</v>
      </c>
      <c r="U1968" s="5">
        <v>1</v>
      </c>
      <c r="V1968" s="5">
        <v>1</v>
      </c>
      <c r="W1968" s="5">
        <v>1</v>
      </c>
      <c r="X1968" s="5">
        <v>0</v>
      </c>
      <c r="Y1968" s="5">
        <v>1</v>
      </c>
    </row>
    <row r="1969" spans="1:25" ht="18.75" customHeight="1" x14ac:dyDescent="0.15">
      <c r="A1969" s="2" t="s">
        <v>370</v>
      </c>
      <c r="B1969" s="2">
        <v>2021</v>
      </c>
      <c r="C1969" s="3">
        <v>1</v>
      </c>
      <c r="D1969" s="3" t="s">
        <v>371</v>
      </c>
      <c r="E1969" s="2" t="s">
        <v>41</v>
      </c>
      <c r="F1969" s="2" cm="1">
        <f t="array" ref="F1969">_xlfn.IFS(C1969=1,(I1969+J1969+K1969+L1969+M1969+N1969+O1969+P1969+Q1969+R1969+S1969+T1969+U1969+W1969+X1969+Y1969+V1969),C1969=0,(I1969+K1969+L1969+M1969+N1969+O1969+P1969+Q1969+R1969+S1969+T1969+U1969+W1969+X1969+Y1969+V1969))</f>
        <v>15</v>
      </c>
      <c r="G1969" s="4" cm="1">
        <f t="array" ref="G1969">_xlfn.IFS(C1969=1,((I1969+J1969+K1969+L1969+M1969+N1969+O1969+P1969+Q1969+R1969+S1969+T1969+U1969+W1969+X1969+Y1969+V1969)/17),C1969=0,((I1969+K1969+L1969+M1969+N1969+O1969+P1969+Q1969+R1969+S1969+T1969+U1969+W1969+X1969+Y1969+V1969)/16))</f>
        <v>0.88235294117647056</v>
      </c>
      <c r="H1969" s="2" t="str" cm="1">
        <f t="array" ref="H1969">_xlfn.IFS((AND(G1969&gt;=0,G1969&lt;0.595)),"F - Persecuting",(AND(G1969&gt;=0.595,G1969&lt;0.695)),"D - Intolerant",(AND(G1969&gt;=0.695,G1969&lt;0.795)),"C - Resistant",(AND(G1969&gt;=0.795,G1969&lt;0.895)),"B - Tolerant",(AND(G1969&gt;=0.895,G1969&lt;=1)),"A - Protecting")</f>
        <v>B - Tolerant</v>
      </c>
      <c r="I1969" s="5">
        <v>1</v>
      </c>
      <c r="J1969" s="5">
        <v>1</v>
      </c>
      <c r="K1969" s="5">
        <v>1</v>
      </c>
      <c r="L1969" s="5">
        <v>1</v>
      </c>
      <c r="M1969" s="5">
        <v>0</v>
      </c>
      <c r="N1969" s="5">
        <v>1</v>
      </c>
      <c r="O1969" s="5">
        <v>1</v>
      </c>
      <c r="P1969" s="5">
        <v>1</v>
      </c>
      <c r="Q1969" s="5">
        <v>1</v>
      </c>
      <c r="R1969" s="5">
        <v>1</v>
      </c>
      <c r="S1969" s="5">
        <v>1</v>
      </c>
      <c r="T1969" s="5">
        <v>1</v>
      </c>
      <c r="U1969" s="5">
        <v>1</v>
      </c>
      <c r="V1969" s="5">
        <v>1</v>
      </c>
      <c r="W1969" s="5">
        <v>1</v>
      </c>
      <c r="X1969" s="5">
        <v>0</v>
      </c>
      <c r="Y1969" s="5">
        <v>1</v>
      </c>
    </row>
    <row r="1970" spans="1:25" ht="18.75" customHeight="1" x14ac:dyDescent="0.15">
      <c r="A1970" s="2" t="s">
        <v>370</v>
      </c>
      <c r="B1970" s="2">
        <v>2022</v>
      </c>
      <c r="C1970" s="3">
        <v>1</v>
      </c>
      <c r="D1970" s="3" t="s">
        <v>371</v>
      </c>
      <c r="E1970" s="2" t="s">
        <v>41</v>
      </c>
      <c r="F1970" s="2" cm="1">
        <f t="array" ref="F1970">_xlfn.IFS(C1970=1,(I1970+J1970+K1970+L1970+M1970+N1970+O1970+P1970+Q1970+R1970+S1970+T1970+U1970+W1970+X1970+Y1970+V1970),C1970=0,(I1970+K1970+L1970+M1970+N1970+O1970+P1970+Q1970+R1970+S1970+T1970+U1970+W1970+X1970+Y1970+V1970))</f>
        <v>15</v>
      </c>
      <c r="G1970" s="4" cm="1">
        <f t="array" ref="G1970">_xlfn.IFS(C1970=1,((I1970+J1970+K1970+L1970+M1970+N1970+O1970+P1970+Q1970+R1970+S1970+T1970+U1970+W1970+X1970+Y1970+V1970)/17),C1970=0,((I1970+K1970+L1970+M1970+N1970+O1970+P1970+Q1970+R1970+S1970+T1970+U1970+W1970+X1970+Y1970+V1970)/16))</f>
        <v>0.88235294117647056</v>
      </c>
      <c r="H1970" s="2" t="str" cm="1">
        <f t="array" ref="H1970">_xlfn.IFS((AND(G1970&gt;=0,G1970&lt;0.595)),"F - Persecuting",(AND(G1970&gt;=0.595,G1970&lt;0.695)),"D - Intolerant",(AND(G1970&gt;=0.695,G1970&lt;0.795)),"C - Resistant",(AND(G1970&gt;=0.795,G1970&lt;0.895)),"B - Tolerant",(AND(G1970&gt;=0.895,G1970&lt;=1)),"A - Protecting")</f>
        <v>B - Tolerant</v>
      </c>
      <c r="I1970" s="5">
        <v>1</v>
      </c>
      <c r="J1970" s="5">
        <v>1</v>
      </c>
      <c r="K1970" s="5">
        <v>1</v>
      </c>
      <c r="L1970" s="5">
        <v>1</v>
      </c>
      <c r="M1970" s="5">
        <v>0</v>
      </c>
      <c r="N1970" s="5">
        <v>1</v>
      </c>
      <c r="O1970" s="5">
        <v>1</v>
      </c>
      <c r="P1970" s="5">
        <v>1</v>
      </c>
      <c r="Q1970" s="5">
        <v>1</v>
      </c>
      <c r="R1970" s="5">
        <v>1</v>
      </c>
      <c r="S1970" s="5">
        <v>1</v>
      </c>
      <c r="T1970" s="5">
        <v>1</v>
      </c>
      <c r="U1970" s="5">
        <v>1</v>
      </c>
      <c r="V1970" s="5">
        <v>1</v>
      </c>
      <c r="W1970" s="5">
        <v>1</v>
      </c>
      <c r="X1970" s="5">
        <v>0</v>
      </c>
      <c r="Y1970" s="5">
        <v>1</v>
      </c>
    </row>
    <row r="1971" spans="1:25" ht="18.75" customHeight="1" x14ac:dyDescent="0.15">
      <c r="A1971" s="2" t="s">
        <v>372</v>
      </c>
      <c r="B1971" s="2">
        <v>2011</v>
      </c>
      <c r="C1971" s="3">
        <v>0</v>
      </c>
      <c r="D1971" s="3" t="s">
        <v>373</v>
      </c>
      <c r="E1971" s="2" t="s">
        <v>38</v>
      </c>
      <c r="F1971" s="2" cm="1">
        <f t="array" ref="F1971">_xlfn.IFS(C1971=1,(I1971+J1971+K1971+L1971+M1971+N1971+O1971+P1971+Q1971+R1971+S1971+T1971+U1971+W1971+X1971+Y1971+V1971),C1971=0,(I1971+K1971+L1971+M1971+N1971+O1971+P1971+Q1971+R1971+S1971+T1971+U1971+W1971+X1971+Y1971+V1971))</f>
        <v>3</v>
      </c>
      <c r="G1971" s="4" cm="1">
        <f t="array" ref="G1971">_xlfn.IFS(C1971=1,((I1971+J1971+K1971+L1971+M1971+N1971+O1971+P1971+Q1971+R1971+S1971+T1971+U1971+W1971+X1971+Y1971+V1971)/17),C1971=0,((I1971+K1971+L1971+M1971+N1971+O1971+P1971+Q1971+R1971+S1971+T1971+U1971+W1971+X1971+Y1971+V1971)/16))</f>
        <v>0.1875</v>
      </c>
      <c r="H1971" s="2" t="str" cm="1">
        <f t="array" ref="H1971">_xlfn.IFS((AND(G1971&gt;=0,G1971&lt;0.595)),"F - Persecuting",(AND(G1971&gt;=0.595,G1971&lt;0.695)),"D - Intolerant",(AND(G1971&gt;=0.695,G1971&lt;0.795)),"C - Resistant",(AND(G1971&gt;=0.795,G1971&lt;0.895)),"B - Tolerant",(AND(G1971&gt;=0.895,G1971&lt;=1)),"A - Protecting")</f>
        <v>F - Persecuting</v>
      </c>
      <c r="I1971" s="10">
        <v>1</v>
      </c>
      <c r="J1971" s="10"/>
      <c r="K1971" s="5">
        <v>0</v>
      </c>
      <c r="L1971" s="5">
        <v>0</v>
      </c>
      <c r="M1971" s="5">
        <v>0</v>
      </c>
      <c r="N1971" s="5">
        <v>0</v>
      </c>
      <c r="O1971" s="5">
        <v>0</v>
      </c>
      <c r="P1971" s="5">
        <v>0</v>
      </c>
      <c r="Q1971" s="5">
        <v>0</v>
      </c>
      <c r="R1971" s="5">
        <v>0</v>
      </c>
      <c r="S1971" s="5">
        <v>0</v>
      </c>
      <c r="T1971" s="5">
        <v>0</v>
      </c>
      <c r="U1971" s="5">
        <v>0</v>
      </c>
      <c r="V1971" s="5">
        <v>0</v>
      </c>
      <c r="W1971" s="5">
        <v>1</v>
      </c>
      <c r="X1971" s="5">
        <v>1</v>
      </c>
      <c r="Y1971" s="5">
        <v>0</v>
      </c>
    </row>
    <row r="1972" spans="1:25" ht="18.75" customHeight="1" x14ac:dyDescent="0.15">
      <c r="A1972" s="2" t="s">
        <v>372</v>
      </c>
      <c r="B1972" s="2">
        <v>2012</v>
      </c>
      <c r="C1972" s="3">
        <v>0</v>
      </c>
      <c r="D1972" s="3" t="s">
        <v>373</v>
      </c>
      <c r="E1972" s="2" t="s">
        <v>38</v>
      </c>
      <c r="F1972" s="2" cm="1">
        <f t="array" ref="F1972">_xlfn.IFS(C1972=1,(I1972+J1972+K1972+L1972+M1972+N1972+O1972+P1972+Q1972+R1972+S1972+T1972+U1972+W1972+X1972+Y1972+V1972),C1972=0,(I1972+K1972+L1972+M1972+N1972+O1972+P1972+Q1972+R1972+S1972+T1972+U1972+W1972+X1972+Y1972+V1972))</f>
        <v>3</v>
      </c>
      <c r="G1972" s="4" cm="1">
        <f t="array" ref="G1972">_xlfn.IFS(C1972=1,((I1972+J1972+K1972+L1972+M1972+N1972+O1972+P1972+Q1972+R1972+S1972+T1972+U1972+W1972+X1972+Y1972+V1972)/17),C1972=0,((I1972+K1972+L1972+M1972+N1972+O1972+P1972+Q1972+R1972+S1972+T1972+U1972+W1972+X1972+Y1972+V1972)/16))</f>
        <v>0.1875</v>
      </c>
      <c r="H1972" s="2" t="str" cm="1">
        <f t="array" ref="H1972">_xlfn.IFS((AND(G1972&gt;=0,G1972&lt;0.595)),"F - Persecuting",(AND(G1972&gt;=0.595,G1972&lt;0.695)),"D - Intolerant",(AND(G1972&gt;=0.695,G1972&lt;0.795)),"C - Resistant",(AND(G1972&gt;=0.795,G1972&lt;0.895)),"B - Tolerant",(AND(G1972&gt;=0.895,G1972&lt;=1)),"A - Protecting")</f>
        <v>F - Persecuting</v>
      </c>
      <c r="I1972" s="10">
        <v>1</v>
      </c>
      <c r="J1972" s="10"/>
      <c r="K1972" s="5">
        <v>0</v>
      </c>
      <c r="L1972" s="5">
        <v>0</v>
      </c>
      <c r="M1972" s="5">
        <v>0</v>
      </c>
      <c r="N1972" s="5">
        <v>0</v>
      </c>
      <c r="O1972" s="5">
        <v>0</v>
      </c>
      <c r="P1972" s="5">
        <v>0</v>
      </c>
      <c r="Q1972" s="5">
        <v>0</v>
      </c>
      <c r="R1972" s="5">
        <v>0</v>
      </c>
      <c r="S1972" s="5">
        <v>0</v>
      </c>
      <c r="T1972" s="5">
        <v>0</v>
      </c>
      <c r="U1972" s="5">
        <v>0</v>
      </c>
      <c r="V1972" s="5">
        <v>0</v>
      </c>
      <c r="W1972" s="5">
        <v>1</v>
      </c>
      <c r="X1972" s="5">
        <v>1</v>
      </c>
      <c r="Y1972" s="5">
        <v>0</v>
      </c>
    </row>
    <row r="1973" spans="1:25" ht="18.75" customHeight="1" x14ac:dyDescent="0.15">
      <c r="A1973" s="2" t="s">
        <v>372</v>
      </c>
      <c r="B1973" s="2">
        <v>2013</v>
      </c>
      <c r="C1973" s="3">
        <v>0</v>
      </c>
      <c r="D1973" s="3" t="s">
        <v>373</v>
      </c>
      <c r="E1973" s="2" t="s">
        <v>38</v>
      </c>
      <c r="F1973" s="2" cm="1">
        <f t="array" ref="F1973">_xlfn.IFS(C1973=1,(I1973+J1973+K1973+L1973+M1973+N1973+O1973+P1973+Q1973+R1973+S1973+T1973+U1973+W1973+X1973+Y1973+V1973),C1973=0,(I1973+K1973+L1973+M1973+N1973+O1973+P1973+Q1973+R1973+S1973+T1973+U1973+W1973+X1973+Y1973+V1973))</f>
        <v>3</v>
      </c>
      <c r="G1973" s="4" cm="1">
        <f t="array" ref="G1973">_xlfn.IFS(C1973=1,((I1973+J1973+K1973+L1973+M1973+N1973+O1973+P1973+Q1973+R1973+S1973+T1973+U1973+W1973+X1973+Y1973+V1973)/17),C1973=0,((I1973+K1973+L1973+M1973+N1973+O1973+P1973+Q1973+R1973+S1973+T1973+U1973+W1973+X1973+Y1973+V1973)/16))</f>
        <v>0.1875</v>
      </c>
      <c r="H1973" s="2" t="str" cm="1">
        <f t="array" ref="H1973">_xlfn.IFS((AND(G1973&gt;=0,G1973&lt;0.595)),"F - Persecuting",(AND(G1973&gt;=0.595,G1973&lt;0.695)),"D - Intolerant",(AND(G1973&gt;=0.695,G1973&lt;0.795)),"C - Resistant",(AND(G1973&gt;=0.795,G1973&lt;0.895)),"B - Tolerant",(AND(G1973&gt;=0.895,G1973&lt;=1)),"A - Protecting")</f>
        <v>F - Persecuting</v>
      </c>
      <c r="I1973" s="10">
        <v>1</v>
      </c>
      <c r="J1973" s="10"/>
      <c r="K1973" s="5">
        <v>0</v>
      </c>
      <c r="L1973" s="5">
        <v>0</v>
      </c>
      <c r="M1973" s="5">
        <v>0</v>
      </c>
      <c r="N1973" s="5">
        <v>0</v>
      </c>
      <c r="O1973" s="5">
        <v>0</v>
      </c>
      <c r="P1973" s="5">
        <v>0</v>
      </c>
      <c r="Q1973" s="5">
        <v>0</v>
      </c>
      <c r="R1973" s="5">
        <v>0</v>
      </c>
      <c r="S1973" s="5">
        <v>0</v>
      </c>
      <c r="T1973" s="5">
        <v>0</v>
      </c>
      <c r="U1973" s="5">
        <v>0</v>
      </c>
      <c r="V1973" s="5">
        <v>0</v>
      </c>
      <c r="W1973" s="5">
        <v>1</v>
      </c>
      <c r="X1973" s="5">
        <v>1</v>
      </c>
      <c r="Y1973" s="5">
        <v>0</v>
      </c>
    </row>
    <row r="1974" spans="1:25" ht="18.75" customHeight="1" x14ac:dyDescent="0.15">
      <c r="A1974" s="2" t="s">
        <v>372</v>
      </c>
      <c r="B1974" s="2">
        <v>2014</v>
      </c>
      <c r="C1974" s="3">
        <v>0</v>
      </c>
      <c r="D1974" s="3" t="s">
        <v>373</v>
      </c>
      <c r="E1974" s="2" t="s">
        <v>38</v>
      </c>
      <c r="F1974" s="2" cm="1">
        <f t="array" ref="F1974">_xlfn.IFS(C1974=1,(I1974+J1974+K1974+L1974+M1974+N1974+O1974+P1974+Q1974+R1974+S1974+T1974+U1974+W1974+X1974+Y1974+V1974),C1974=0,(I1974+K1974+L1974+M1974+N1974+O1974+P1974+Q1974+R1974+S1974+T1974+U1974+W1974+X1974+Y1974+V1974))</f>
        <v>3</v>
      </c>
      <c r="G1974" s="4" cm="1">
        <f t="array" ref="G1974">_xlfn.IFS(C1974=1,((I1974+J1974+K1974+L1974+M1974+N1974+O1974+P1974+Q1974+R1974+S1974+T1974+U1974+W1974+X1974+Y1974+V1974)/17),C1974=0,((I1974+K1974+L1974+M1974+N1974+O1974+P1974+Q1974+R1974+S1974+T1974+U1974+W1974+X1974+Y1974+V1974)/16))</f>
        <v>0.1875</v>
      </c>
      <c r="H1974" s="2" t="str" cm="1">
        <f t="array" ref="H1974">_xlfn.IFS((AND(G1974&gt;=0,G1974&lt;0.595)),"F - Persecuting",(AND(G1974&gt;=0.595,G1974&lt;0.695)),"D - Intolerant",(AND(G1974&gt;=0.695,G1974&lt;0.795)),"C - Resistant",(AND(G1974&gt;=0.795,G1974&lt;0.895)),"B - Tolerant",(AND(G1974&gt;=0.895,G1974&lt;=1)),"A - Protecting")</f>
        <v>F - Persecuting</v>
      </c>
      <c r="I1974" s="10">
        <v>1</v>
      </c>
      <c r="J1974" s="10"/>
      <c r="K1974" s="5">
        <v>0</v>
      </c>
      <c r="L1974" s="5">
        <v>0</v>
      </c>
      <c r="M1974" s="5">
        <v>0</v>
      </c>
      <c r="N1974" s="5">
        <v>0</v>
      </c>
      <c r="O1974" s="5">
        <v>0</v>
      </c>
      <c r="P1974" s="5">
        <v>0</v>
      </c>
      <c r="Q1974" s="5">
        <v>0</v>
      </c>
      <c r="R1974" s="5">
        <v>0</v>
      </c>
      <c r="S1974" s="5">
        <v>0</v>
      </c>
      <c r="T1974" s="5">
        <v>0</v>
      </c>
      <c r="U1974" s="5">
        <v>0</v>
      </c>
      <c r="V1974" s="5">
        <v>0</v>
      </c>
      <c r="W1974" s="5">
        <v>1</v>
      </c>
      <c r="X1974" s="5">
        <v>1</v>
      </c>
      <c r="Y1974" s="5">
        <v>0</v>
      </c>
    </row>
    <row r="1975" spans="1:25" ht="18.75" customHeight="1" x14ac:dyDescent="0.15">
      <c r="A1975" s="2" t="s">
        <v>372</v>
      </c>
      <c r="B1975" s="2">
        <v>2015</v>
      </c>
      <c r="C1975" s="3">
        <v>0</v>
      </c>
      <c r="D1975" s="3" t="s">
        <v>373</v>
      </c>
      <c r="E1975" s="2" t="s">
        <v>38</v>
      </c>
      <c r="F1975" s="2" cm="1">
        <f t="array" ref="F1975">_xlfn.IFS(C1975=1,(I1975+J1975+K1975+L1975+M1975+N1975+O1975+P1975+Q1975+R1975+S1975+T1975+U1975+W1975+X1975+Y1975+V1975),C1975=0,(I1975+K1975+L1975+M1975+N1975+O1975+P1975+Q1975+R1975+S1975+T1975+U1975+W1975+X1975+Y1975+V1975))</f>
        <v>3</v>
      </c>
      <c r="G1975" s="4" cm="1">
        <f t="array" ref="G1975">_xlfn.IFS(C1975=1,((I1975+J1975+K1975+L1975+M1975+N1975+O1975+P1975+Q1975+R1975+S1975+T1975+U1975+W1975+X1975+Y1975+V1975)/17),C1975=0,((I1975+K1975+L1975+M1975+N1975+O1975+P1975+Q1975+R1975+S1975+T1975+U1975+W1975+X1975+Y1975+V1975)/16))</f>
        <v>0.1875</v>
      </c>
      <c r="H1975" s="2" t="str" cm="1">
        <f t="array" ref="H1975">_xlfn.IFS((AND(G1975&gt;=0,G1975&lt;0.595)),"F - Persecuting",(AND(G1975&gt;=0.595,G1975&lt;0.695)),"D - Intolerant",(AND(G1975&gt;=0.695,G1975&lt;0.795)),"C - Resistant",(AND(G1975&gt;=0.795,G1975&lt;0.895)),"B - Tolerant",(AND(G1975&gt;=0.895,G1975&lt;=1)),"A - Protecting")</f>
        <v>F - Persecuting</v>
      </c>
      <c r="I1975" s="10">
        <v>1</v>
      </c>
      <c r="J1975" s="10"/>
      <c r="K1975" s="5">
        <v>0</v>
      </c>
      <c r="L1975" s="5">
        <v>0</v>
      </c>
      <c r="M1975" s="5">
        <v>0</v>
      </c>
      <c r="N1975" s="5">
        <v>0</v>
      </c>
      <c r="O1975" s="5">
        <v>0</v>
      </c>
      <c r="P1975" s="5">
        <v>0</v>
      </c>
      <c r="Q1975" s="5">
        <v>0</v>
      </c>
      <c r="R1975" s="5">
        <v>0</v>
      </c>
      <c r="S1975" s="5">
        <v>0</v>
      </c>
      <c r="T1975" s="5">
        <v>0</v>
      </c>
      <c r="U1975" s="5">
        <v>0</v>
      </c>
      <c r="V1975" s="5">
        <v>0</v>
      </c>
      <c r="W1975" s="5">
        <v>1</v>
      </c>
      <c r="X1975" s="5">
        <v>1</v>
      </c>
      <c r="Y1975" s="5">
        <v>0</v>
      </c>
    </row>
    <row r="1976" spans="1:25" ht="18.75" customHeight="1" x14ac:dyDescent="0.15">
      <c r="A1976" s="2" t="s">
        <v>372</v>
      </c>
      <c r="B1976" s="2">
        <v>2016</v>
      </c>
      <c r="C1976" s="3">
        <v>0</v>
      </c>
      <c r="D1976" s="3" t="s">
        <v>373</v>
      </c>
      <c r="E1976" s="2" t="s">
        <v>38</v>
      </c>
      <c r="F1976" s="2" cm="1">
        <f t="array" ref="F1976">_xlfn.IFS(C1976=1,(I1976+J1976+K1976+L1976+M1976+N1976+O1976+P1976+Q1976+R1976+S1976+T1976+U1976+W1976+X1976+Y1976+V1976),C1976=0,(I1976+K1976+L1976+M1976+N1976+O1976+P1976+Q1976+R1976+S1976+T1976+U1976+W1976+X1976+Y1976+V1976))</f>
        <v>3</v>
      </c>
      <c r="G1976" s="4" cm="1">
        <f t="array" ref="G1976">_xlfn.IFS(C1976=1,((I1976+J1976+K1976+L1976+M1976+N1976+O1976+P1976+Q1976+R1976+S1976+T1976+U1976+W1976+X1976+Y1976+V1976)/17),C1976=0,((I1976+K1976+L1976+M1976+N1976+O1976+P1976+Q1976+R1976+S1976+T1976+U1976+W1976+X1976+Y1976+V1976)/16))</f>
        <v>0.1875</v>
      </c>
      <c r="H1976" s="2" t="str" cm="1">
        <f t="array" ref="H1976">_xlfn.IFS((AND(G1976&gt;=0,G1976&lt;0.595)),"F - Persecuting",(AND(G1976&gt;=0.595,G1976&lt;0.695)),"D - Intolerant",(AND(G1976&gt;=0.695,G1976&lt;0.795)),"C - Resistant",(AND(G1976&gt;=0.795,G1976&lt;0.895)),"B - Tolerant",(AND(G1976&gt;=0.895,G1976&lt;=1)),"A - Protecting")</f>
        <v>F - Persecuting</v>
      </c>
      <c r="I1976" s="10">
        <v>1</v>
      </c>
      <c r="J1976" s="10"/>
      <c r="K1976" s="5">
        <v>0</v>
      </c>
      <c r="L1976" s="5">
        <v>0</v>
      </c>
      <c r="M1976" s="5">
        <v>0</v>
      </c>
      <c r="N1976" s="5">
        <v>0</v>
      </c>
      <c r="O1976" s="5">
        <v>0</v>
      </c>
      <c r="P1976" s="5">
        <v>0</v>
      </c>
      <c r="Q1976" s="5">
        <v>0</v>
      </c>
      <c r="R1976" s="5">
        <v>0</v>
      </c>
      <c r="S1976" s="5">
        <v>0</v>
      </c>
      <c r="T1976" s="5">
        <v>0</v>
      </c>
      <c r="U1976" s="5">
        <v>0</v>
      </c>
      <c r="V1976" s="5">
        <v>0</v>
      </c>
      <c r="W1976" s="5">
        <v>1</v>
      </c>
      <c r="X1976" s="5">
        <v>1</v>
      </c>
      <c r="Y1976" s="5">
        <v>0</v>
      </c>
    </row>
    <row r="1977" spans="1:25" ht="18.75" customHeight="1" x14ac:dyDescent="0.15">
      <c r="A1977" s="2" t="s">
        <v>372</v>
      </c>
      <c r="B1977" s="2">
        <v>2017</v>
      </c>
      <c r="C1977" s="3">
        <v>0</v>
      </c>
      <c r="D1977" s="3" t="s">
        <v>373</v>
      </c>
      <c r="E1977" s="2" t="s">
        <v>38</v>
      </c>
      <c r="F1977" s="2" cm="1">
        <f t="array" ref="F1977">_xlfn.IFS(C1977=1,(I1977+J1977+K1977+L1977+M1977+N1977+O1977+P1977+Q1977+R1977+S1977+T1977+U1977+W1977+X1977+Y1977+V1977),C1977=0,(I1977+K1977+L1977+M1977+N1977+O1977+P1977+Q1977+R1977+S1977+T1977+U1977+W1977+X1977+Y1977+V1977))</f>
        <v>3</v>
      </c>
      <c r="G1977" s="4" cm="1">
        <f t="array" ref="G1977">_xlfn.IFS(C1977=1,((I1977+J1977+K1977+L1977+M1977+N1977+O1977+P1977+Q1977+R1977+S1977+T1977+U1977+W1977+X1977+Y1977+V1977)/17),C1977=0,((I1977+K1977+L1977+M1977+N1977+O1977+P1977+Q1977+R1977+S1977+T1977+U1977+W1977+X1977+Y1977+V1977)/16))</f>
        <v>0.1875</v>
      </c>
      <c r="H1977" s="2" t="str" cm="1">
        <f t="array" ref="H1977">_xlfn.IFS((AND(G1977&gt;=0,G1977&lt;0.595)),"F - Persecuting",(AND(G1977&gt;=0.595,G1977&lt;0.695)),"D - Intolerant",(AND(G1977&gt;=0.695,G1977&lt;0.795)),"C - Resistant",(AND(G1977&gt;=0.795,G1977&lt;0.895)),"B - Tolerant",(AND(G1977&gt;=0.895,G1977&lt;=1)),"A - Protecting")</f>
        <v>F - Persecuting</v>
      </c>
      <c r="I1977" s="10">
        <v>1</v>
      </c>
      <c r="J1977" s="10"/>
      <c r="K1977" s="5">
        <v>0</v>
      </c>
      <c r="L1977" s="5">
        <v>0</v>
      </c>
      <c r="M1977" s="5">
        <v>0</v>
      </c>
      <c r="N1977" s="5">
        <v>0</v>
      </c>
      <c r="O1977" s="5">
        <v>0</v>
      </c>
      <c r="P1977" s="5">
        <v>0</v>
      </c>
      <c r="Q1977" s="5">
        <v>0</v>
      </c>
      <c r="R1977" s="5">
        <v>0</v>
      </c>
      <c r="S1977" s="5">
        <v>0</v>
      </c>
      <c r="T1977" s="5">
        <v>0</v>
      </c>
      <c r="U1977" s="5">
        <v>0</v>
      </c>
      <c r="V1977" s="5">
        <v>0</v>
      </c>
      <c r="W1977" s="5">
        <v>1</v>
      </c>
      <c r="X1977" s="5">
        <v>1</v>
      </c>
      <c r="Y1977" s="5">
        <v>0</v>
      </c>
    </row>
    <row r="1978" spans="1:25" ht="18.75" customHeight="1" x14ac:dyDescent="0.15">
      <c r="A1978" s="2" t="s">
        <v>372</v>
      </c>
      <c r="B1978" s="2">
        <v>2018</v>
      </c>
      <c r="C1978" s="3">
        <v>0</v>
      </c>
      <c r="D1978" s="3" t="s">
        <v>373</v>
      </c>
      <c r="E1978" s="2" t="s">
        <v>38</v>
      </c>
      <c r="F1978" s="2" cm="1">
        <f t="array" ref="F1978">_xlfn.IFS(C1978=1,(I1978+J1978+K1978+L1978+M1978+N1978+O1978+P1978+Q1978+R1978+S1978+T1978+U1978+W1978+X1978+Y1978+V1978),C1978=0,(I1978+K1978+L1978+M1978+N1978+O1978+P1978+Q1978+R1978+S1978+T1978+U1978+W1978+X1978+Y1978+V1978))</f>
        <v>3</v>
      </c>
      <c r="G1978" s="4" cm="1">
        <f t="array" ref="G1978">_xlfn.IFS(C1978=1,((I1978+J1978+K1978+L1978+M1978+N1978+O1978+P1978+Q1978+R1978+S1978+T1978+U1978+W1978+X1978+Y1978+V1978)/17),C1978=0,((I1978+K1978+L1978+M1978+N1978+O1978+P1978+Q1978+R1978+S1978+T1978+U1978+W1978+X1978+Y1978+V1978)/16))</f>
        <v>0.1875</v>
      </c>
      <c r="H1978" s="2" t="str" cm="1">
        <f t="array" ref="H1978">_xlfn.IFS((AND(G1978&gt;=0,G1978&lt;0.595)),"F - Persecuting",(AND(G1978&gt;=0.595,G1978&lt;0.695)),"D - Intolerant",(AND(G1978&gt;=0.695,G1978&lt;0.795)),"C - Resistant",(AND(G1978&gt;=0.795,G1978&lt;0.895)),"B - Tolerant",(AND(G1978&gt;=0.895,G1978&lt;=1)),"A - Protecting")</f>
        <v>F - Persecuting</v>
      </c>
      <c r="I1978" s="10">
        <v>1</v>
      </c>
      <c r="J1978" s="10"/>
      <c r="K1978" s="5">
        <v>0</v>
      </c>
      <c r="L1978" s="5">
        <v>0</v>
      </c>
      <c r="M1978" s="5">
        <v>0</v>
      </c>
      <c r="N1978" s="5">
        <v>0</v>
      </c>
      <c r="O1978" s="5">
        <v>0</v>
      </c>
      <c r="P1978" s="5">
        <v>0</v>
      </c>
      <c r="Q1978" s="5">
        <v>0</v>
      </c>
      <c r="R1978" s="5">
        <v>0</v>
      </c>
      <c r="S1978" s="5">
        <v>0</v>
      </c>
      <c r="T1978" s="5">
        <v>0</v>
      </c>
      <c r="U1978" s="5">
        <v>0</v>
      </c>
      <c r="V1978" s="5">
        <v>0</v>
      </c>
      <c r="W1978" s="5">
        <v>1</v>
      </c>
      <c r="X1978" s="5">
        <v>1</v>
      </c>
      <c r="Y1978" s="5">
        <v>0</v>
      </c>
    </row>
    <row r="1979" spans="1:25" ht="18.75" customHeight="1" x14ac:dyDescent="0.15">
      <c r="A1979" s="2" t="s">
        <v>372</v>
      </c>
      <c r="B1979" s="2">
        <v>2019</v>
      </c>
      <c r="C1979" s="3">
        <v>0</v>
      </c>
      <c r="D1979" s="3" t="s">
        <v>373</v>
      </c>
      <c r="E1979" s="2" t="s">
        <v>38</v>
      </c>
      <c r="F1979" s="2" cm="1">
        <f t="array" ref="F1979">_xlfn.IFS(C1979=1,(I1979+J1979+K1979+L1979+M1979+N1979+O1979+P1979+Q1979+R1979+S1979+T1979+U1979+W1979+X1979+Y1979+V1979),C1979=0,(I1979+K1979+L1979+M1979+N1979+O1979+P1979+Q1979+R1979+S1979+T1979+U1979+W1979+X1979+Y1979+V1979))</f>
        <v>3</v>
      </c>
      <c r="G1979" s="4" cm="1">
        <f t="array" ref="G1979">_xlfn.IFS(C1979=1,((I1979+J1979+K1979+L1979+M1979+N1979+O1979+P1979+Q1979+R1979+S1979+T1979+U1979+W1979+X1979+Y1979+V1979)/17),C1979=0,((I1979+K1979+L1979+M1979+N1979+O1979+P1979+Q1979+R1979+S1979+T1979+U1979+W1979+X1979+Y1979+V1979)/16))</f>
        <v>0.1875</v>
      </c>
      <c r="H1979" s="2" t="str" cm="1">
        <f t="array" ref="H1979">_xlfn.IFS((AND(G1979&gt;=0,G1979&lt;0.595)),"F - Persecuting",(AND(G1979&gt;=0.595,G1979&lt;0.695)),"D - Intolerant",(AND(G1979&gt;=0.695,G1979&lt;0.795)),"C - Resistant",(AND(G1979&gt;=0.795,G1979&lt;0.895)),"B - Tolerant",(AND(G1979&gt;=0.895,G1979&lt;=1)),"A - Protecting")</f>
        <v>F - Persecuting</v>
      </c>
      <c r="I1979" s="10">
        <v>1</v>
      </c>
      <c r="J1979" s="10"/>
      <c r="K1979" s="5">
        <v>0</v>
      </c>
      <c r="L1979" s="5">
        <v>0</v>
      </c>
      <c r="M1979" s="5">
        <v>0</v>
      </c>
      <c r="N1979" s="5">
        <v>0</v>
      </c>
      <c r="O1979" s="5">
        <v>0</v>
      </c>
      <c r="P1979" s="5">
        <v>0</v>
      </c>
      <c r="Q1979" s="5">
        <v>0</v>
      </c>
      <c r="R1979" s="5">
        <v>0</v>
      </c>
      <c r="S1979" s="5">
        <v>0</v>
      </c>
      <c r="T1979" s="5">
        <v>0</v>
      </c>
      <c r="U1979" s="5">
        <v>0</v>
      </c>
      <c r="V1979" s="5">
        <v>0</v>
      </c>
      <c r="W1979" s="5">
        <v>1</v>
      </c>
      <c r="X1979" s="5">
        <v>1</v>
      </c>
      <c r="Y1979" s="5">
        <v>0</v>
      </c>
    </row>
    <row r="1980" spans="1:25" ht="18.75" customHeight="1" x14ac:dyDescent="0.15">
      <c r="A1980" s="2" t="s">
        <v>372</v>
      </c>
      <c r="B1980" s="2">
        <v>2020</v>
      </c>
      <c r="C1980" s="3">
        <v>0</v>
      </c>
      <c r="D1980" s="3" t="s">
        <v>373</v>
      </c>
      <c r="E1980" s="2" t="s">
        <v>38</v>
      </c>
      <c r="F1980" s="2" cm="1">
        <f t="array" ref="F1980">_xlfn.IFS(C1980=1,(I1980+J1980+K1980+L1980+M1980+N1980+O1980+P1980+Q1980+R1980+S1980+T1980+U1980+W1980+X1980+Y1980+V1980),C1980=0,(I1980+K1980+L1980+M1980+N1980+O1980+P1980+Q1980+R1980+S1980+T1980+U1980+W1980+X1980+Y1980+V1980))</f>
        <v>3</v>
      </c>
      <c r="G1980" s="4" cm="1">
        <f t="array" ref="G1980">_xlfn.IFS(C1980=1,((I1980+J1980+K1980+L1980+M1980+N1980+O1980+P1980+Q1980+R1980+S1980+T1980+U1980+W1980+X1980+Y1980+V1980)/17),C1980=0,((I1980+K1980+L1980+M1980+N1980+O1980+P1980+Q1980+R1980+S1980+T1980+U1980+W1980+X1980+Y1980+V1980)/16))</f>
        <v>0.1875</v>
      </c>
      <c r="H1980" s="2" t="str" cm="1">
        <f t="array" ref="H1980">_xlfn.IFS((AND(G1980&gt;=0,G1980&lt;0.595)),"F - Persecuting",(AND(G1980&gt;=0.595,G1980&lt;0.695)),"D - Intolerant",(AND(G1980&gt;=0.695,G1980&lt;0.795)),"C - Resistant",(AND(G1980&gt;=0.795,G1980&lt;0.895)),"B - Tolerant",(AND(G1980&gt;=0.895,G1980&lt;=1)),"A - Protecting")</f>
        <v>F - Persecuting</v>
      </c>
      <c r="I1980" s="5">
        <v>1</v>
      </c>
      <c r="J1980" s="7"/>
      <c r="K1980" s="5">
        <v>0</v>
      </c>
      <c r="L1980" s="5">
        <v>0</v>
      </c>
      <c r="M1980" s="5">
        <v>0</v>
      </c>
      <c r="N1980" s="5">
        <v>0</v>
      </c>
      <c r="O1980" s="5">
        <v>0</v>
      </c>
      <c r="P1980" s="5">
        <v>0</v>
      </c>
      <c r="Q1980" s="5">
        <v>0</v>
      </c>
      <c r="R1980" s="5">
        <v>0</v>
      </c>
      <c r="S1980" s="5">
        <v>0</v>
      </c>
      <c r="T1980" s="5">
        <v>0</v>
      </c>
      <c r="U1980" s="5">
        <v>0</v>
      </c>
      <c r="V1980" s="5">
        <v>0</v>
      </c>
      <c r="W1980" s="5">
        <v>1</v>
      </c>
      <c r="X1980" s="5">
        <v>1</v>
      </c>
      <c r="Y1980" s="5">
        <v>0</v>
      </c>
    </row>
    <row r="1981" spans="1:25" ht="18.75" customHeight="1" x14ac:dyDescent="0.15">
      <c r="A1981" s="2" t="s">
        <v>372</v>
      </c>
      <c r="B1981" s="2">
        <v>2021</v>
      </c>
      <c r="C1981" s="3">
        <v>0</v>
      </c>
      <c r="D1981" s="3" t="s">
        <v>373</v>
      </c>
      <c r="E1981" s="2" t="s">
        <v>38</v>
      </c>
      <c r="F1981" s="2" cm="1">
        <f t="array" ref="F1981">_xlfn.IFS(C1981=1,(I1981+J1981+K1981+L1981+M1981+N1981+O1981+P1981+Q1981+R1981+S1981+T1981+U1981+W1981+X1981+Y1981+V1981),C1981=0,(I1981+K1981+L1981+M1981+N1981+O1981+P1981+Q1981+R1981+S1981+T1981+U1981+W1981+X1981+Y1981+V1981))</f>
        <v>3</v>
      </c>
      <c r="G1981" s="4" cm="1">
        <f t="array" ref="G1981">_xlfn.IFS(C1981=1,((I1981+J1981+K1981+L1981+M1981+N1981+O1981+P1981+Q1981+R1981+S1981+T1981+U1981+W1981+X1981+Y1981+V1981)/17),C1981=0,((I1981+K1981+L1981+M1981+N1981+O1981+P1981+Q1981+R1981+S1981+T1981+U1981+W1981+X1981+Y1981+V1981)/16))</f>
        <v>0.1875</v>
      </c>
      <c r="H1981" s="2" t="str" cm="1">
        <f t="array" ref="H1981">_xlfn.IFS((AND(G1981&gt;=0,G1981&lt;0.595)),"F - Persecuting",(AND(G1981&gt;=0.595,G1981&lt;0.695)),"D - Intolerant",(AND(G1981&gt;=0.695,G1981&lt;0.795)),"C - Resistant",(AND(G1981&gt;=0.795,G1981&lt;0.895)),"B - Tolerant",(AND(G1981&gt;=0.895,G1981&lt;=1)),"A - Protecting")</f>
        <v>F - Persecuting</v>
      </c>
      <c r="I1981" s="5">
        <v>1</v>
      </c>
      <c r="J1981" s="5"/>
      <c r="K1981" s="5">
        <v>0</v>
      </c>
      <c r="L1981" s="5">
        <v>0</v>
      </c>
      <c r="M1981" s="5">
        <v>0</v>
      </c>
      <c r="N1981" s="5">
        <v>0</v>
      </c>
      <c r="O1981" s="5">
        <v>0</v>
      </c>
      <c r="P1981" s="5">
        <v>0</v>
      </c>
      <c r="Q1981" s="5">
        <v>0</v>
      </c>
      <c r="R1981" s="5">
        <v>0</v>
      </c>
      <c r="S1981" s="5">
        <v>0</v>
      </c>
      <c r="T1981" s="5">
        <v>0</v>
      </c>
      <c r="U1981" s="5">
        <v>0</v>
      </c>
      <c r="V1981" s="5">
        <v>0</v>
      </c>
      <c r="W1981" s="5">
        <v>1</v>
      </c>
      <c r="X1981" s="5">
        <v>1</v>
      </c>
      <c r="Y1981" s="5">
        <v>0</v>
      </c>
    </row>
    <row r="1982" spans="1:25" ht="18.75" customHeight="1" x14ac:dyDescent="0.15">
      <c r="A1982" s="2" t="s">
        <v>372</v>
      </c>
      <c r="B1982" s="2">
        <v>2022</v>
      </c>
      <c r="C1982" s="3">
        <v>0</v>
      </c>
      <c r="D1982" s="3" t="s">
        <v>373</v>
      </c>
      <c r="E1982" s="2" t="s">
        <v>38</v>
      </c>
      <c r="F1982" s="2" cm="1">
        <f t="array" ref="F1982">_xlfn.IFS(C1982=1,(I1982+J1982+K1982+L1982+M1982+N1982+O1982+P1982+Q1982+R1982+S1982+T1982+U1982+W1982+X1982+Y1982+V1982),C1982=0,(I1982+K1982+L1982+M1982+N1982+O1982+P1982+Q1982+R1982+S1982+T1982+U1982+W1982+X1982+Y1982+V1982))</f>
        <v>3</v>
      </c>
      <c r="G1982" s="4" cm="1">
        <f t="array" ref="G1982">_xlfn.IFS(C1982=1,((I1982+J1982+K1982+L1982+M1982+N1982+O1982+P1982+Q1982+R1982+S1982+T1982+U1982+W1982+X1982+Y1982+V1982)/17),C1982=0,((I1982+K1982+L1982+M1982+N1982+O1982+P1982+Q1982+R1982+S1982+T1982+U1982+W1982+X1982+Y1982+V1982)/16))</f>
        <v>0.1875</v>
      </c>
      <c r="H1982" s="2" t="str" cm="1">
        <f t="array" ref="H1982">_xlfn.IFS((AND(G1982&gt;=0,G1982&lt;0.595)),"F - Persecuting",(AND(G1982&gt;=0.595,G1982&lt;0.695)),"D - Intolerant",(AND(G1982&gt;=0.695,G1982&lt;0.795)),"C - Resistant",(AND(G1982&gt;=0.795,G1982&lt;0.895)),"B - Tolerant",(AND(G1982&gt;=0.895,G1982&lt;=1)),"A - Protecting")</f>
        <v>F - Persecuting</v>
      </c>
      <c r="I1982" s="5">
        <v>1</v>
      </c>
      <c r="J1982" s="5"/>
      <c r="K1982" s="5">
        <v>0</v>
      </c>
      <c r="L1982" s="5">
        <v>0</v>
      </c>
      <c r="M1982" s="5">
        <v>0</v>
      </c>
      <c r="N1982" s="5">
        <v>0</v>
      </c>
      <c r="O1982" s="5">
        <v>0</v>
      </c>
      <c r="P1982" s="5">
        <v>0</v>
      </c>
      <c r="Q1982" s="5">
        <v>0</v>
      </c>
      <c r="R1982" s="5">
        <v>0</v>
      </c>
      <c r="S1982" s="5">
        <v>0</v>
      </c>
      <c r="T1982" s="5">
        <v>0</v>
      </c>
      <c r="U1982" s="5">
        <v>0</v>
      </c>
      <c r="V1982" s="5">
        <v>0</v>
      </c>
      <c r="W1982" s="5">
        <v>1</v>
      </c>
      <c r="X1982" s="5">
        <v>1</v>
      </c>
      <c r="Y1982" s="5">
        <v>0</v>
      </c>
    </row>
    <row r="1983" spans="1:25" ht="18.75" customHeight="1" x14ac:dyDescent="0.15">
      <c r="A1983" s="2" t="s">
        <v>374</v>
      </c>
      <c r="B1983" s="2">
        <v>2011</v>
      </c>
      <c r="C1983" s="3">
        <v>1</v>
      </c>
      <c r="D1983" s="3" t="s">
        <v>375</v>
      </c>
      <c r="E1983" s="2" t="s">
        <v>51</v>
      </c>
      <c r="F1983" s="2" cm="1">
        <f t="array" ref="F1983">_xlfn.IFS(C1983=1,(I1983+J1983+K1983+L1983+M1983+N1983+O1983+P1983+Q1983+R1983+S1983+T1983+U1983+W1983+X1983+Y1983+V1983),C1983=0,(I1983+K1983+L1983+M1983+N1983+O1983+P1983+Q1983+R1983+S1983+T1983+U1983+W1983+X1983+Y1983+V1983))</f>
        <v>3</v>
      </c>
      <c r="G1983" s="4" cm="1">
        <f t="array" ref="G1983">_xlfn.IFS(C1983=1,((I1983+J1983+K1983+L1983+M1983+N1983+O1983+P1983+Q1983+R1983+S1983+T1983+U1983+W1983+X1983+Y1983+V1983)/17),C1983=0,((I1983+K1983+L1983+M1983+N1983+O1983+P1983+Q1983+R1983+S1983+T1983+U1983+W1983+X1983+Y1983+V1983)/16))</f>
        <v>0.17647058823529413</v>
      </c>
      <c r="H1983" s="2" t="str" cm="1">
        <f t="array" ref="H1983">_xlfn.IFS((AND(G1983&gt;=0,G1983&lt;0.595)),"F - Persecuting",(AND(G1983&gt;=0.595,G1983&lt;0.695)),"D - Intolerant",(AND(G1983&gt;=0.695,G1983&lt;0.795)),"C - Resistant",(AND(G1983&gt;=0.795,G1983&lt;0.895)),"B - Tolerant",(AND(G1983&gt;=0.895,G1983&lt;=1)),"A - Protecting")</f>
        <v>F - Persecuting</v>
      </c>
      <c r="I1983" s="10">
        <v>1</v>
      </c>
      <c r="J1983" s="10">
        <v>0</v>
      </c>
      <c r="K1983" s="5">
        <v>0</v>
      </c>
      <c r="L1983" s="5">
        <v>0</v>
      </c>
      <c r="M1983" s="5">
        <v>0</v>
      </c>
      <c r="N1983" s="5">
        <v>0</v>
      </c>
      <c r="O1983" s="5">
        <v>0</v>
      </c>
      <c r="P1983" s="5">
        <v>0</v>
      </c>
      <c r="Q1983" s="5">
        <v>0</v>
      </c>
      <c r="R1983" s="5">
        <v>0</v>
      </c>
      <c r="S1983" s="5">
        <v>0</v>
      </c>
      <c r="T1983" s="5">
        <v>0</v>
      </c>
      <c r="U1983" s="5">
        <v>0</v>
      </c>
      <c r="V1983" s="5">
        <v>0</v>
      </c>
      <c r="W1983" s="5">
        <v>1</v>
      </c>
      <c r="X1983" s="5">
        <v>1</v>
      </c>
      <c r="Y1983" s="5">
        <v>0</v>
      </c>
    </row>
    <row r="1984" spans="1:25" ht="18.75" customHeight="1" x14ac:dyDescent="0.15">
      <c r="A1984" s="2" t="s">
        <v>374</v>
      </c>
      <c r="B1984" s="2">
        <v>2012</v>
      </c>
      <c r="C1984" s="3">
        <v>1</v>
      </c>
      <c r="D1984" s="3" t="s">
        <v>375</v>
      </c>
      <c r="E1984" s="2" t="s">
        <v>51</v>
      </c>
      <c r="F1984" s="2" cm="1">
        <f t="array" ref="F1984">_xlfn.IFS(C1984=1,(I1984+J1984+K1984+L1984+M1984+N1984+O1984+P1984+Q1984+R1984+S1984+T1984+U1984+W1984+X1984+Y1984+V1984),C1984=0,(I1984+K1984+L1984+M1984+N1984+O1984+P1984+Q1984+R1984+S1984+T1984+U1984+W1984+X1984+Y1984+V1984))</f>
        <v>3</v>
      </c>
      <c r="G1984" s="4" cm="1">
        <f t="array" ref="G1984">_xlfn.IFS(C1984=1,((I1984+J1984+K1984+L1984+M1984+N1984+O1984+P1984+Q1984+R1984+S1984+T1984+U1984+W1984+X1984+Y1984+V1984)/17),C1984=0,((I1984+K1984+L1984+M1984+N1984+O1984+P1984+Q1984+R1984+S1984+T1984+U1984+W1984+X1984+Y1984+V1984)/16))</f>
        <v>0.17647058823529413</v>
      </c>
      <c r="H1984" s="2" t="str" cm="1">
        <f t="array" ref="H1984">_xlfn.IFS((AND(G1984&gt;=0,G1984&lt;0.595)),"F - Persecuting",(AND(G1984&gt;=0.595,G1984&lt;0.695)),"D - Intolerant",(AND(G1984&gt;=0.695,G1984&lt;0.795)),"C - Resistant",(AND(G1984&gt;=0.795,G1984&lt;0.895)),"B - Tolerant",(AND(G1984&gt;=0.895,G1984&lt;=1)),"A - Protecting")</f>
        <v>F - Persecuting</v>
      </c>
      <c r="I1984" s="10">
        <v>1</v>
      </c>
      <c r="J1984" s="10">
        <v>0</v>
      </c>
      <c r="K1984" s="5">
        <v>0</v>
      </c>
      <c r="L1984" s="5">
        <v>0</v>
      </c>
      <c r="M1984" s="5">
        <v>0</v>
      </c>
      <c r="N1984" s="5">
        <v>0</v>
      </c>
      <c r="O1984" s="5">
        <v>0</v>
      </c>
      <c r="P1984" s="5">
        <v>0</v>
      </c>
      <c r="Q1984" s="5">
        <v>0</v>
      </c>
      <c r="R1984" s="5">
        <v>0</v>
      </c>
      <c r="S1984" s="5">
        <v>0</v>
      </c>
      <c r="T1984" s="5">
        <v>0</v>
      </c>
      <c r="U1984" s="5">
        <v>0</v>
      </c>
      <c r="V1984" s="5">
        <v>0</v>
      </c>
      <c r="W1984" s="5">
        <v>1</v>
      </c>
      <c r="X1984" s="5">
        <v>1</v>
      </c>
      <c r="Y1984" s="5">
        <v>0</v>
      </c>
    </row>
    <row r="1985" spans="1:25" ht="18.75" customHeight="1" x14ac:dyDescent="0.15">
      <c r="A1985" s="2" t="s">
        <v>374</v>
      </c>
      <c r="B1985" s="2">
        <v>2013</v>
      </c>
      <c r="C1985" s="3">
        <v>1</v>
      </c>
      <c r="D1985" s="3" t="s">
        <v>375</v>
      </c>
      <c r="E1985" s="2" t="s">
        <v>51</v>
      </c>
      <c r="F1985" s="2" cm="1">
        <f t="array" ref="F1985">_xlfn.IFS(C1985=1,(I1985+J1985+K1985+L1985+M1985+N1985+O1985+P1985+Q1985+R1985+S1985+T1985+U1985+W1985+X1985+Y1985+V1985),C1985=0,(I1985+K1985+L1985+M1985+N1985+O1985+P1985+Q1985+R1985+S1985+T1985+U1985+W1985+X1985+Y1985+V1985))</f>
        <v>3</v>
      </c>
      <c r="G1985" s="4" cm="1">
        <f t="array" ref="G1985">_xlfn.IFS(C1985=1,((I1985+J1985+K1985+L1985+M1985+N1985+O1985+P1985+Q1985+R1985+S1985+T1985+U1985+W1985+X1985+Y1985+V1985)/17),C1985=0,((I1985+K1985+L1985+M1985+N1985+O1985+P1985+Q1985+R1985+S1985+T1985+U1985+W1985+X1985+Y1985+V1985)/16))</f>
        <v>0.17647058823529413</v>
      </c>
      <c r="H1985" s="2" t="str" cm="1">
        <f t="array" ref="H1985">_xlfn.IFS((AND(G1985&gt;=0,G1985&lt;0.595)),"F - Persecuting",(AND(G1985&gt;=0.595,G1985&lt;0.695)),"D - Intolerant",(AND(G1985&gt;=0.695,G1985&lt;0.795)),"C - Resistant",(AND(G1985&gt;=0.795,G1985&lt;0.895)),"B - Tolerant",(AND(G1985&gt;=0.895,G1985&lt;=1)),"A - Protecting")</f>
        <v>F - Persecuting</v>
      </c>
      <c r="I1985" s="10">
        <v>1</v>
      </c>
      <c r="J1985" s="10">
        <v>0</v>
      </c>
      <c r="K1985" s="5">
        <v>0</v>
      </c>
      <c r="L1985" s="5">
        <v>0</v>
      </c>
      <c r="M1985" s="5">
        <v>0</v>
      </c>
      <c r="N1985" s="5">
        <v>0</v>
      </c>
      <c r="O1985" s="5">
        <v>0</v>
      </c>
      <c r="P1985" s="5">
        <v>0</v>
      </c>
      <c r="Q1985" s="5">
        <v>0</v>
      </c>
      <c r="R1985" s="5">
        <v>0</v>
      </c>
      <c r="S1985" s="5">
        <v>0</v>
      </c>
      <c r="T1985" s="5">
        <v>0</v>
      </c>
      <c r="U1985" s="5">
        <v>0</v>
      </c>
      <c r="V1985" s="5">
        <v>0</v>
      </c>
      <c r="W1985" s="5">
        <v>1</v>
      </c>
      <c r="X1985" s="5">
        <v>1</v>
      </c>
      <c r="Y1985" s="5">
        <v>0</v>
      </c>
    </row>
    <row r="1986" spans="1:25" ht="18.75" customHeight="1" x14ac:dyDescent="0.15">
      <c r="A1986" s="2" t="s">
        <v>374</v>
      </c>
      <c r="B1986" s="2">
        <v>2014</v>
      </c>
      <c r="C1986" s="3">
        <v>1</v>
      </c>
      <c r="D1986" s="3" t="s">
        <v>375</v>
      </c>
      <c r="E1986" s="2" t="s">
        <v>51</v>
      </c>
      <c r="F1986" s="2" cm="1">
        <f t="array" ref="F1986">_xlfn.IFS(C1986=1,(I1986+J1986+K1986+L1986+M1986+N1986+O1986+P1986+Q1986+R1986+S1986+T1986+U1986+W1986+X1986+Y1986+V1986),C1986=0,(I1986+K1986+L1986+M1986+N1986+O1986+P1986+Q1986+R1986+S1986+T1986+U1986+W1986+X1986+Y1986+V1986))</f>
        <v>2</v>
      </c>
      <c r="G1986" s="4" cm="1">
        <f t="array" ref="G1986">_xlfn.IFS(C1986=1,((I1986+J1986+K1986+L1986+M1986+N1986+O1986+P1986+Q1986+R1986+S1986+T1986+U1986+W1986+X1986+Y1986+V1986)/17),C1986=0,((I1986+K1986+L1986+M1986+N1986+O1986+P1986+Q1986+R1986+S1986+T1986+U1986+W1986+X1986+Y1986+V1986)/16))</f>
        <v>0.11764705882352941</v>
      </c>
      <c r="H1986" s="2" t="str" cm="1">
        <f t="array" ref="H1986">_xlfn.IFS((AND(G1986&gt;=0,G1986&lt;0.595)),"F - Persecuting",(AND(G1986&gt;=0.595,G1986&lt;0.695)),"D - Intolerant",(AND(G1986&gt;=0.695,G1986&lt;0.795)),"C - Resistant",(AND(G1986&gt;=0.795,G1986&lt;0.895)),"B - Tolerant",(AND(G1986&gt;=0.895,G1986&lt;=1)),"A - Protecting")</f>
        <v>F - Persecuting</v>
      </c>
      <c r="I1986" s="10">
        <v>1</v>
      </c>
      <c r="J1986" s="10">
        <v>0</v>
      </c>
      <c r="K1986" s="5">
        <v>0</v>
      </c>
      <c r="L1986" s="5">
        <v>0</v>
      </c>
      <c r="M1986" s="5">
        <v>0</v>
      </c>
      <c r="N1986" s="5">
        <v>0</v>
      </c>
      <c r="O1986" s="5">
        <v>0</v>
      </c>
      <c r="P1986" s="5">
        <v>0</v>
      </c>
      <c r="Q1986" s="5">
        <v>0</v>
      </c>
      <c r="R1986" s="5">
        <v>0</v>
      </c>
      <c r="S1986" s="5">
        <v>0</v>
      </c>
      <c r="T1986" s="5">
        <v>0</v>
      </c>
      <c r="U1986" s="5">
        <v>0</v>
      </c>
      <c r="V1986" s="5">
        <v>0</v>
      </c>
      <c r="W1986" s="5">
        <v>1</v>
      </c>
      <c r="X1986" s="5">
        <v>0</v>
      </c>
      <c r="Y1986" s="5">
        <v>0</v>
      </c>
    </row>
    <row r="1987" spans="1:25" ht="18.75" customHeight="1" x14ac:dyDescent="0.15">
      <c r="A1987" s="2" t="s">
        <v>374</v>
      </c>
      <c r="B1987" s="2">
        <v>2015</v>
      </c>
      <c r="C1987" s="3">
        <v>1</v>
      </c>
      <c r="D1987" s="3" t="s">
        <v>375</v>
      </c>
      <c r="E1987" s="2" t="s">
        <v>51</v>
      </c>
      <c r="F1987" s="2" cm="1">
        <f t="array" ref="F1987">_xlfn.IFS(C1987=1,(I1987+J1987+K1987+L1987+M1987+N1987+O1987+P1987+Q1987+R1987+S1987+T1987+U1987+W1987+X1987+Y1987+V1987),C1987=0,(I1987+K1987+L1987+M1987+N1987+O1987+P1987+Q1987+R1987+S1987+T1987+U1987+W1987+X1987+Y1987+V1987))</f>
        <v>2</v>
      </c>
      <c r="G1987" s="4" cm="1">
        <f t="array" ref="G1987">_xlfn.IFS(C1987=1,((I1987+J1987+K1987+L1987+M1987+N1987+O1987+P1987+Q1987+R1987+S1987+T1987+U1987+W1987+X1987+Y1987+V1987)/17),C1987=0,((I1987+K1987+L1987+M1987+N1987+O1987+P1987+Q1987+R1987+S1987+T1987+U1987+W1987+X1987+Y1987+V1987)/16))</f>
        <v>0.11764705882352941</v>
      </c>
      <c r="H1987" s="2" t="str" cm="1">
        <f t="array" ref="H1987">_xlfn.IFS((AND(G1987&gt;=0,G1987&lt;0.595)),"F - Persecuting",(AND(G1987&gt;=0.595,G1987&lt;0.695)),"D - Intolerant",(AND(G1987&gt;=0.695,G1987&lt;0.795)),"C - Resistant",(AND(G1987&gt;=0.795,G1987&lt;0.895)),"B - Tolerant",(AND(G1987&gt;=0.895,G1987&lt;=1)),"A - Protecting")</f>
        <v>F - Persecuting</v>
      </c>
      <c r="I1987" s="10">
        <v>1</v>
      </c>
      <c r="J1987" s="10">
        <v>0</v>
      </c>
      <c r="K1987" s="5">
        <v>0</v>
      </c>
      <c r="L1987" s="5">
        <v>0</v>
      </c>
      <c r="M1987" s="5">
        <v>0</v>
      </c>
      <c r="N1987" s="5">
        <v>0</v>
      </c>
      <c r="O1987" s="5">
        <v>0</v>
      </c>
      <c r="P1987" s="5">
        <v>0</v>
      </c>
      <c r="Q1987" s="5">
        <v>0</v>
      </c>
      <c r="R1987" s="5">
        <v>0</v>
      </c>
      <c r="S1987" s="5">
        <v>0</v>
      </c>
      <c r="T1987" s="5">
        <v>0</v>
      </c>
      <c r="U1987" s="5">
        <v>0</v>
      </c>
      <c r="V1987" s="5">
        <v>0</v>
      </c>
      <c r="W1987" s="5">
        <v>1</v>
      </c>
      <c r="X1987" s="5">
        <v>0</v>
      </c>
      <c r="Y1987" s="5">
        <v>0</v>
      </c>
    </row>
    <row r="1988" spans="1:25" ht="18.75" customHeight="1" x14ac:dyDescent="0.15">
      <c r="A1988" s="2" t="s">
        <v>374</v>
      </c>
      <c r="B1988" s="2">
        <v>2016</v>
      </c>
      <c r="C1988" s="3">
        <v>1</v>
      </c>
      <c r="D1988" s="3" t="s">
        <v>375</v>
      </c>
      <c r="E1988" s="2" t="s">
        <v>51</v>
      </c>
      <c r="F1988" s="2" cm="1">
        <f t="array" ref="F1988">_xlfn.IFS(C1988=1,(I1988+J1988+K1988+L1988+M1988+N1988+O1988+P1988+Q1988+R1988+S1988+T1988+U1988+W1988+X1988+Y1988+V1988),C1988=0,(I1988+K1988+L1988+M1988+N1988+O1988+P1988+Q1988+R1988+S1988+T1988+U1988+W1988+X1988+Y1988+V1988))</f>
        <v>2</v>
      </c>
      <c r="G1988" s="4" cm="1">
        <f t="array" ref="G1988">_xlfn.IFS(C1988=1,((I1988+J1988+K1988+L1988+M1988+N1988+O1988+P1988+Q1988+R1988+S1988+T1988+U1988+W1988+X1988+Y1988+V1988)/17),C1988=0,((I1988+K1988+L1988+M1988+N1988+O1988+P1988+Q1988+R1988+S1988+T1988+U1988+W1988+X1988+Y1988+V1988)/16))</f>
        <v>0.11764705882352941</v>
      </c>
      <c r="H1988" s="2" t="str" cm="1">
        <f t="array" ref="H1988">_xlfn.IFS((AND(G1988&gt;=0,G1988&lt;0.595)),"F - Persecuting",(AND(G1988&gt;=0.595,G1988&lt;0.695)),"D - Intolerant",(AND(G1988&gt;=0.695,G1988&lt;0.795)),"C - Resistant",(AND(G1988&gt;=0.795,G1988&lt;0.895)),"B - Tolerant",(AND(G1988&gt;=0.895,G1988&lt;=1)),"A - Protecting")</f>
        <v>F - Persecuting</v>
      </c>
      <c r="I1988" s="10">
        <v>1</v>
      </c>
      <c r="J1988" s="10">
        <v>0</v>
      </c>
      <c r="K1988" s="5">
        <v>0</v>
      </c>
      <c r="L1988" s="5">
        <v>0</v>
      </c>
      <c r="M1988" s="5">
        <v>0</v>
      </c>
      <c r="N1988" s="5">
        <v>0</v>
      </c>
      <c r="O1988" s="5">
        <v>0</v>
      </c>
      <c r="P1988" s="5">
        <v>0</v>
      </c>
      <c r="Q1988" s="5">
        <v>0</v>
      </c>
      <c r="R1988" s="5">
        <v>0</v>
      </c>
      <c r="S1988" s="5">
        <v>0</v>
      </c>
      <c r="T1988" s="5">
        <v>0</v>
      </c>
      <c r="U1988" s="5">
        <v>0</v>
      </c>
      <c r="V1988" s="5">
        <v>0</v>
      </c>
      <c r="W1988" s="5">
        <v>1</v>
      </c>
      <c r="X1988" s="5">
        <v>0</v>
      </c>
      <c r="Y1988" s="5">
        <v>0</v>
      </c>
    </row>
    <row r="1989" spans="1:25" ht="18.75" customHeight="1" x14ac:dyDescent="0.15">
      <c r="A1989" s="2" t="s">
        <v>374</v>
      </c>
      <c r="B1989" s="2">
        <v>2017</v>
      </c>
      <c r="C1989" s="3">
        <v>1</v>
      </c>
      <c r="D1989" s="3" t="s">
        <v>375</v>
      </c>
      <c r="E1989" s="2" t="s">
        <v>51</v>
      </c>
      <c r="F1989" s="2" cm="1">
        <f t="array" ref="F1989">_xlfn.IFS(C1989=1,(I1989+J1989+K1989+L1989+M1989+N1989+O1989+P1989+Q1989+R1989+S1989+T1989+U1989+W1989+X1989+Y1989+V1989),C1989=0,(I1989+K1989+L1989+M1989+N1989+O1989+P1989+Q1989+R1989+S1989+T1989+U1989+W1989+X1989+Y1989+V1989))</f>
        <v>2</v>
      </c>
      <c r="G1989" s="4" cm="1">
        <f t="array" ref="G1989">_xlfn.IFS(C1989=1,((I1989+J1989+K1989+L1989+M1989+N1989+O1989+P1989+Q1989+R1989+S1989+T1989+U1989+W1989+X1989+Y1989+V1989)/17),C1989=0,((I1989+K1989+L1989+M1989+N1989+O1989+P1989+Q1989+R1989+S1989+T1989+U1989+W1989+X1989+Y1989+V1989)/16))</f>
        <v>0.11764705882352941</v>
      </c>
      <c r="H1989" s="2" t="str" cm="1">
        <f t="array" ref="H1989">_xlfn.IFS((AND(G1989&gt;=0,G1989&lt;0.595)),"F - Persecuting",(AND(G1989&gt;=0.595,G1989&lt;0.695)),"D - Intolerant",(AND(G1989&gt;=0.695,G1989&lt;0.795)),"C - Resistant",(AND(G1989&gt;=0.795,G1989&lt;0.895)),"B - Tolerant",(AND(G1989&gt;=0.895,G1989&lt;=1)),"A - Protecting")</f>
        <v>F - Persecuting</v>
      </c>
      <c r="I1989" s="10">
        <v>1</v>
      </c>
      <c r="J1989" s="10">
        <v>0</v>
      </c>
      <c r="K1989" s="5">
        <v>0</v>
      </c>
      <c r="L1989" s="5">
        <v>0</v>
      </c>
      <c r="M1989" s="5">
        <v>0</v>
      </c>
      <c r="N1989" s="5">
        <v>0</v>
      </c>
      <c r="O1989" s="5">
        <v>0</v>
      </c>
      <c r="P1989" s="5">
        <v>0</v>
      </c>
      <c r="Q1989" s="5">
        <v>0</v>
      </c>
      <c r="R1989" s="5">
        <v>0</v>
      </c>
      <c r="S1989" s="5">
        <v>0</v>
      </c>
      <c r="T1989" s="5">
        <v>0</v>
      </c>
      <c r="U1989" s="5">
        <v>0</v>
      </c>
      <c r="V1989" s="5">
        <v>0</v>
      </c>
      <c r="W1989" s="5">
        <v>1</v>
      </c>
      <c r="X1989" s="5">
        <v>0</v>
      </c>
      <c r="Y1989" s="5">
        <v>0</v>
      </c>
    </row>
    <row r="1990" spans="1:25" ht="18.75" customHeight="1" x14ac:dyDescent="0.15">
      <c r="A1990" s="2" t="s">
        <v>374</v>
      </c>
      <c r="B1990" s="2">
        <v>2018</v>
      </c>
      <c r="C1990" s="3">
        <v>1</v>
      </c>
      <c r="D1990" s="3" t="s">
        <v>375</v>
      </c>
      <c r="E1990" s="2" t="s">
        <v>51</v>
      </c>
      <c r="F1990" s="2" cm="1">
        <f t="array" ref="F1990">_xlfn.IFS(C1990=1,(I1990+J1990+K1990+L1990+M1990+N1990+O1990+P1990+Q1990+R1990+S1990+T1990+U1990+W1990+X1990+Y1990+V1990),C1990=0,(I1990+K1990+L1990+M1990+N1990+O1990+P1990+Q1990+R1990+S1990+T1990+U1990+W1990+X1990+Y1990+V1990))</f>
        <v>2</v>
      </c>
      <c r="G1990" s="4" cm="1">
        <f t="array" ref="G1990">_xlfn.IFS(C1990=1,((I1990+J1990+K1990+L1990+M1990+N1990+O1990+P1990+Q1990+R1990+S1990+T1990+U1990+W1990+X1990+Y1990+V1990)/17),C1990=0,((I1990+K1990+L1990+M1990+N1990+O1990+P1990+Q1990+R1990+S1990+T1990+U1990+W1990+X1990+Y1990+V1990)/16))</f>
        <v>0.11764705882352941</v>
      </c>
      <c r="H1990" s="2" t="str" cm="1">
        <f t="array" ref="H1990">_xlfn.IFS((AND(G1990&gt;=0,G1990&lt;0.595)),"F - Persecuting",(AND(G1990&gt;=0.595,G1990&lt;0.695)),"D - Intolerant",(AND(G1990&gt;=0.695,G1990&lt;0.795)),"C - Resistant",(AND(G1990&gt;=0.795,G1990&lt;0.895)),"B - Tolerant",(AND(G1990&gt;=0.895,G1990&lt;=1)),"A - Protecting")</f>
        <v>F - Persecuting</v>
      </c>
      <c r="I1990" s="10">
        <v>1</v>
      </c>
      <c r="J1990" s="10">
        <v>0</v>
      </c>
      <c r="K1990" s="5">
        <v>0</v>
      </c>
      <c r="L1990" s="5">
        <v>0</v>
      </c>
      <c r="M1990" s="5">
        <v>0</v>
      </c>
      <c r="N1990" s="5">
        <v>0</v>
      </c>
      <c r="O1990" s="5">
        <v>0</v>
      </c>
      <c r="P1990" s="5">
        <v>0</v>
      </c>
      <c r="Q1990" s="5">
        <v>0</v>
      </c>
      <c r="R1990" s="5">
        <v>0</v>
      </c>
      <c r="S1990" s="5">
        <v>0</v>
      </c>
      <c r="T1990" s="5">
        <v>0</v>
      </c>
      <c r="U1990" s="5">
        <v>0</v>
      </c>
      <c r="V1990" s="5">
        <v>0</v>
      </c>
      <c r="W1990" s="5">
        <v>1</v>
      </c>
      <c r="X1990" s="5">
        <v>0</v>
      </c>
      <c r="Y1990" s="5">
        <v>0</v>
      </c>
    </row>
    <row r="1991" spans="1:25" ht="18.75" customHeight="1" x14ac:dyDescent="0.15">
      <c r="A1991" s="2" t="s">
        <v>374</v>
      </c>
      <c r="B1991" s="2">
        <v>2019</v>
      </c>
      <c r="C1991" s="3">
        <v>1</v>
      </c>
      <c r="D1991" s="3" t="s">
        <v>375</v>
      </c>
      <c r="E1991" s="2" t="s">
        <v>51</v>
      </c>
      <c r="F1991" s="2" cm="1">
        <f t="array" ref="F1991">_xlfn.IFS(C1991=1,(I1991+J1991+K1991+L1991+M1991+N1991+O1991+P1991+Q1991+R1991+S1991+T1991+U1991+W1991+X1991+Y1991+V1991),C1991=0,(I1991+K1991+L1991+M1991+N1991+O1991+P1991+Q1991+R1991+S1991+T1991+U1991+W1991+X1991+Y1991+V1991))</f>
        <v>2</v>
      </c>
      <c r="G1991" s="4" cm="1">
        <f t="array" ref="G1991">_xlfn.IFS(C1991=1,((I1991+J1991+K1991+L1991+M1991+N1991+O1991+P1991+Q1991+R1991+S1991+T1991+U1991+W1991+X1991+Y1991+V1991)/17),C1991=0,((I1991+K1991+L1991+M1991+N1991+O1991+P1991+Q1991+R1991+S1991+T1991+U1991+W1991+X1991+Y1991+V1991)/16))</f>
        <v>0.11764705882352941</v>
      </c>
      <c r="H1991" s="2" t="str" cm="1">
        <f t="array" ref="H1991">_xlfn.IFS((AND(G1991&gt;=0,G1991&lt;0.595)),"F - Persecuting",(AND(G1991&gt;=0.595,G1991&lt;0.695)),"D - Intolerant",(AND(G1991&gt;=0.695,G1991&lt;0.795)),"C - Resistant",(AND(G1991&gt;=0.795,G1991&lt;0.895)),"B - Tolerant",(AND(G1991&gt;=0.895,G1991&lt;=1)),"A - Protecting")</f>
        <v>F - Persecuting</v>
      </c>
      <c r="I1991" s="10">
        <v>1</v>
      </c>
      <c r="J1991" s="10">
        <v>0</v>
      </c>
      <c r="K1991" s="5">
        <v>0</v>
      </c>
      <c r="L1991" s="5">
        <v>0</v>
      </c>
      <c r="M1991" s="5">
        <v>0</v>
      </c>
      <c r="N1991" s="5">
        <v>0</v>
      </c>
      <c r="O1991" s="5">
        <v>0</v>
      </c>
      <c r="P1991" s="5">
        <v>0</v>
      </c>
      <c r="Q1991" s="5">
        <v>0</v>
      </c>
      <c r="R1991" s="5">
        <v>0</v>
      </c>
      <c r="S1991" s="5">
        <v>0</v>
      </c>
      <c r="T1991" s="5">
        <v>0</v>
      </c>
      <c r="U1991" s="5">
        <v>0</v>
      </c>
      <c r="V1991" s="5">
        <v>0</v>
      </c>
      <c r="W1991" s="5">
        <v>1</v>
      </c>
      <c r="X1991" s="5">
        <v>0</v>
      </c>
      <c r="Y1991" s="5">
        <v>0</v>
      </c>
    </row>
    <row r="1992" spans="1:25" ht="18.75" customHeight="1" x14ac:dyDescent="0.15">
      <c r="A1992" s="2" t="s">
        <v>374</v>
      </c>
      <c r="B1992" s="2">
        <v>2020</v>
      </c>
      <c r="C1992" s="3">
        <v>1</v>
      </c>
      <c r="D1992" s="3" t="s">
        <v>375</v>
      </c>
      <c r="E1992" s="2" t="s">
        <v>51</v>
      </c>
      <c r="F1992" s="2" cm="1">
        <f t="array" ref="F1992">_xlfn.IFS(C1992=1,(I1992+J1992+K1992+L1992+M1992+N1992+O1992+P1992+Q1992+R1992+S1992+T1992+U1992+W1992+X1992+Y1992+V1992),C1992=0,(I1992+K1992+L1992+M1992+N1992+O1992+P1992+Q1992+R1992+S1992+T1992+U1992+W1992+X1992+Y1992+V1992))</f>
        <v>2</v>
      </c>
      <c r="G1992" s="4" cm="1">
        <f t="array" ref="G1992">_xlfn.IFS(C1992=1,((I1992+J1992+K1992+L1992+M1992+N1992+O1992+P1992+Q1992+R1992+S1992+T1992+U1992+W1992+X1992+Y1992+V1992)/17),C1992=0,((I1992+K1992+L1992+M1992+N1992+O1992+P1992+Q1992+R1992+S1992+T1992+U1992+W1992+X1992+Y1992+V1992)/16))</f>
        <v>0.11764705882352941</v>
      </c>
      <c r="H1992" s="2" t="str" cm="1">
        <f t="array" ref="H1992">_xlfn.IFS((AND(G1992&gt;=0,G1992&lt;0.595)),"F - Persecuting",(AND(G1992&gt;=0.595,G1992&lt;0.695)),"D - Intolerant",(AND(G1992&gt;=0.695,G1992&lt;0.795)),"C - Resistant",(AND(G1992&gt;=0.795,G1992&lt;0.895)),"B - Tolerant",(AND(G1992&gt;=0.895,G1992&lt;=1)),"A - Protecting")</f>
        <v>F - Persecuting</v>
      </c>
      <c r="I1992" s="5">
        <v>1</v>
      </c>
      <c r="J1992" s="5">
        <v>0</v>
      </c>
      <c r="K1992" s="5">
        <v>0</v>
      </c>
      <c r="L1992" s="5">
        <v>0</v>
      </c>
      <c r="M1992" s="5">
        <v>0</v>
      </c>
      <c r="N1992" s="6">
        <v>0</v>
      </c>
      <c r="O1992" s="5">
        <v>0</v>
      </c>
      <c r="P1992" s="5">
        <v>0</v>
      </c>
      <c r="Q1992" s="5">
        <v>0</v>
      </c>
      <c r="R1992" s="5">
        <v>0</v>
      </c>
      <c r="S1992" s="5">
        <v>0</v>
      </c>
      <c r="T1992" s="5">
        <v>0</v>
      </c>
      <c r="U1992" s="5">
        <v>0</v>
      </c>
      <c r="V1992" s="5">
        <v>0</v>
      </c>
      <c r="W1992" s="5">
        <v>1</v>
      </c>
      <c r="X1992" s="5">
        <v>0</v>
      </c>
      <c r="Y1992" s="5">
        <v>0</v>
      </c>
    </row>
    <row r="1993" spans="1:25" ht="18.75" customHeight="1" x14ac:dyDescent="0.15">
      <c r="A1993" s="2" t="s">
        <v>374</v>
      </c>
      <c r="B1993" s="2">
        <v>2021</v>
      </c>
      <c r="C1993" s="3">
        <v>1</v>
      </c>
      <c r="D1993" s="3" t="s">
        <v>375</v>
      </c>
      <c r="E1993" s="2" t="s">
        <v>51</v>
      </c>
      <c r="F1993" s="2" cm="1">
        <f t="array" ref="F1993">_xlfn.IFS(C1993=1,(I1993+J1993+K1993+L1993+M1993+N1993+O1993+P1993+Q1993+R1993+S1993+T1993+U1993+W1993+X1993+Y1993+V1993),C1993=0,(I1993+K1993+L1993+M1993+N1993+O1993+P1993+Q1993+R1993+S1993+T1993+U1993+W1993+X1993+Y1993+V1993))</f>
        <v>2</v>
      </c>
      <c r="G1993" s="4" cm="1">
        <f t="array" ref="G1993">_xlfn.IFS(C1993=1,((I1993+J1993+K1993+L1993+M1993+N1993+O1993+P1993+Q1993+R1993+S1993+T1993+U1993+W1993+X1993+Y1993+V1993)/17),C1993=0,((I1993+K1993+L1993+M1993+N1993+O1993+P1993+Q1993+R1993+S1993+T1993+U1993+W1993+X1993+Y1993+V1993)/16))</f>
        <v>0.11764705882352941</v>
      </c>
      <c r="H1993" s="2" t="str" cm="1">
        <f t="array" ref="H1993">_xlfn.IFS((AND(G1993&gt;=0,G1993&lt;0.595)),"F - Persecuting",(AND(G1993&gt;=0.595,G1993&lt;0.695)),"D - Intolerant",(AND(G1993&gt;=0.695,G1993&lt;0.795)),"C - Resistant",(AND(G1993&gt;=0.795,G1993&lt;0.895)),"B - Tolerant",(AND(G1993&gt;=0.895,G1993&lt;=1)),"A - Protecting")</f>
        <v>F - Persecuting</v>
      </c>
      <c r="I1993" s="5">
        <v>1</v>
      </c>
      <c r="J1993" s="5">
        <v>0</v>
      </c>
      <c r="K1993" s="5">
        <v>0</v>
      </c>
      <c r="L1993" s="5">
        <v>0</v>
      </c>
      <c r="M1993" s="5">
        <v>0</v>
      </c>
      <c r="N1993" s="5">
        <v>0</v>
      </c>
      <c r="O1993" s="5">
        <v>0</v>
      </c>
      <c r="P1993" s="5">
        <v>0</v>
      </c>
      <c r="Q1993" s="5">
        <v>0</v>
      </c>
      <c r="R1993" s="5">
        <v>0</v>
      </c>
      <c r="S1993" s="5">
        <v>0</v>
      </c>
      <c r="T1993" s="5">
        <v>0</v>
      </c>
      <c r="U1993" s="5">
        <v>0</v>
      </c>
      <c r="V1993" s="5">
        <v>0</v>
      </c>
      <c r="W1993" s="5">
        <v>1</v>
      </c>
      <c r="X1993" s="5">
        <v>0</v>
      </c>
      <c r="Y1993" s="5">
        <v>0</v>
      </c>
    </row>
    <row r="1994" spans="1:25" ht="18.75" customHeight="1" x14ac:dyDescent="0.15">
      <c r="A1994" s="2" t="s">
        <v>374</v>
      </c>
      <c r="B1994" s="2">
        <v>2022</v>
      </c>
      <c r="C1994" s="3">
        <v>1</v>
      </c>
      <c r="D1994" s="3" t="s">
        <v>375</v>
      </c>
      <c r="E1994" s="2" t="s">
        <v>51</v>
      </c>
      <c r="F1994" s="2" cm="1">
        <f t="array" ref="F1994">_xlfn.IFS(C1994=1,(I1994+J1994+K1994+L1994+M1994+N1994+O1994+P1994+Q1994+R1994+S1994+T1994+U1994+W1994+X1994+Y1994+V1994),C1994=0,(I1994+K1994+L1994+M1994+N1994+O1994+P1994+Q1994+R1994+S1994+T1994+U1994+W1994+X1994+Y1994+V1994))</f>
        <v>3</v>
      </c>
      <c r="G1994" s="4" cm="1">
        <f t="array" ref="G1994">_xlfn.IFS(C1994=1,((I1994+J1994+K1994+L1994+M1994+N1994+O1994+P1994+Q1994+R1994+S1994+T1994+U1994+W1994+X1994+Y1994+V1994)/17),C1994=0,((I1994+K1994+L1994+M1994+N1994+O1994+P1994+Q1994+R1994+S1994+T1994+U1994+W1994+X1994+Y1994+V1994)/16))</f>
        <v>0.17647058823529413</v>
      </c>
      <c r="H1994" s="2" t="str" cm="1">
        <f t="array" ref="H1994">_xlfn.IFS((AND(G1994&gt;=0,G1994&lt;0.595)),"F - Persecuting",(AND(G1994&gt;=0.595,G1994&lt;0.695)),"D - Intolerant",(AND(G1994&gt;=0.695,G1994&lt;0.795)),"C - Resistant",(AND(G1994&gt;=0.795,G1994&lt;0.895)),"B - Tolerant",(AND(G1994&gt;=0.895,G1994&lt;=1)),"A - Protecting")</f>
        <v>F - Persecuting</v>
      </c>
      <c r="I1994" s="5">
        <v>1</v>
      </c>
      <c r="J1994" s="5">
        <v>0</v>
      </c>
      <c r="K1994" s="5">
        <v>0</v>
      </c>
      <c r="L1994" s="5">
        <v>0</v>
      </c>
      <c r="M1994" s="5">
        <v>0</v>
      </c>
      <c r="N1994" s="5">
        <v>0</v>
      </c>
      <c r="O1994" s="5">
        <v>0</v>
      </c>
      <c r="P1994" s="5">
        <v>1</v>
      </c>
      <c r="Q1994" s="5">
        <v>0</v>
      </c>
      <c r="R1994" s="5">
        <v>0</v>
      </c>
      <c r="S1994" s="5">
        <v>0</v>
      </c>
      <c r="T1994" s="5">
        <v>0</v>
      </c>
      <c r="U1994" s="5">
        <v>0</v>
      </c>
      <c r="V1994" s="5">
        <v>0</v>
      </c>
      <c r="W1994" s="5">
        <v>1</v>
      </c>
      <c r="X1994" s="5">
        <v>0</v>
      </c>
      <c r="Y1994" s="5">
        <v>0</v>
      </c>
    </row>
    <row r="1995" spans="1:25" ht="18.75" customHeight="1" x14ac:dyDescent="0.15">
      <c r="A1995" s="2" t="s">
        <v>376</v>
      </c>
      <c r="B1995" s="2">
        <v>2011</v>
      </c>
      <c r="C1995" s="3">
        <v>1</v>
      </c>
      <c r="D1995" s="3" t="s">
        <v>377</v>
      </c>
      <c r="E1995" s="2" t="s">
        <v>51</v>
      </c>
      <c r="F1995" s="2" cm="1">
        <f t="array" ref="F1995">_xlfn.IFS(C1995=1,(I1995+J1995+K1995+L1995+M1995+N1995+O1995+P1995+Q1995+R1995+S1995+T1995+U1995+W1995+X1995+Y1995+V1995),C1995=0,(I1995+K1995+L1995+M1995+N1995+O1995+P1995+Q1995+R1995+S1995+T1995+U1995+W1995+X1995+Y1995+V1995))</f>
        <v>13</v>
      </c>
      <c r="G1995" s="4" cm="1">
        <f t="array" ref="G1995">_xlfn.IFS(C1995=1,((I1995+J1995+K1995+L1995+M1995+N1995+O1995+P1995+Q1995+R1995+S1995+T1995+U1995+W1995+X1995+Y1995+V1995)/17),C1995=0,((I1995+K1995+L1995+M1995+N1995+O1995+P1995+Q1995+R1995+S1995+T1995+U1995+W1995+X1995+Y1995+V1995)/16))</f>
        <v>0.76470588235294112</v>
      </c>
      <c r="H1995" s="2" t="str" cm="1">
        <f t="array" ref="H1995">_xlfn.IFS((AND(G1995&gt;=0,G1995&lt;0.595)),"F - Persecuting",(AND(G1995&gt;=0.595,G1995&lt;0.695)),"D - Intolerant",(AND(G1995&gt;=0.695,G1995&lt;0.795)),"C - Resistant",(AND(G1995&gt;=0.795,G1995&lt;0.895)),"B - Tolerant",(AND(G1995&gt;=0.895,G1995&lt;=1)),"A - Protecting")</f>
        <v>C - Resistant</v>
      </c>
      <c r="I1995" s="10">
        <v>1</v>
      </c>
      <c r="J1995" s="10">
        <v>1</v>
      </c>
      <c r="K1995" s="5">
        <v>1</v>
      </c>
      <c r="L1995" s="5">
        <v>0</v>
      </c>
      <c r="M1995" s="5">
        <v>1</v>
      </c>
      <c r="N1995" s="5">
        <v>1</v>
      </c>
      <c r="O1995" s="5">
        <v>1</v>
      </c>
      <c r="P1995" s="5">
        <v>1</v>
      </c>
      <c r="Q1995" s="5">
        <v>1</v>
      </c>
      <c r="R1995" s="5">
        <v>1</v>
      </c>
      <c r="S1995" s="5">
        <v>0</v>
      </c>
      <c r="T1995" s="5">
        <v>1</v>
      </c>
      <c r="U1995" s="5">
        <v>1</v>
      </c>
      <c r="V1995" s="5">
        <v>1</v>
      </c>
      <c r="W1995" s="5">
        <v>1</v>
      </c>
      <c r="X1995" s="5">
        <v>0</v>
      </c>
      <c r="Y1995" s="5">
        <v>0</v>
      </c>
    </row>
    <row r="1996" spans="1:25" ht="18.75" customHeight="1" x14ac:dyDescent="0.15">
      <c r="A1996" s="2" t="s">
        <v>376</v>
      </c>
      <c r="B1996" s="2">
        <v>2012</v>
      </c>
      <c r="C1996" s="3">
        <v>1</v>
      </c>
      <c r="D1996" s="3" t="s">
        <v>377</v>
      </c>
      <c r="E1996" s="2" t="s">
        <v>51</v>
      </c>
      <c r="F1996" s="2" cm="1">
        <f t="array" ref="F1996">_xlfn.IFS(C1996=1,(I1996+J1996+K1996+L1996+M1996+N1996+O1996+P1996+Q1996+R1996+S1996+T1996+U1996+W1996+X1996+Y1996+V1996),C1996=0,(I1996+K1996+L1996+M1996+N1996+O1996+P1996+Q1996+R1996+S1996+T1996+U1996+W1996+X1996+Y1996+V1996))</f>
        <v>12</v>
      </c>
      <c r="G1996" s="4" cm="1">
        <f t="array" ref="G1996">_xlfn.IFS(C1996=1,((I1996+J1996+K1996+L1996+M1996+N1996+O1996+P1996+Q1996+R1996+S1996+T1996+U1996+W1996+X1996+Y1996+V1996)/17),C1996=0,((I1996+K1996+L1996+M1996+N1996+O1996+P1996+Q1996+R1996+S1996+T1996+U1996+W1996+X1996+Y1996+V1996)/16))</f>
        <v>0.70588235294117652</v>
      </c>
      <c r="H1996" s="2" t="str" cm="1">
        <f t="array" ref="H1996">_xlfn.IFS((AND(G1996&gt;=0,G1996&lt;0.595)),"F - Persecuting",(AND(G1996&gt;=0.595,G1996&lt;0.695)),"D - Intolerant",(AND(G1996&gt;=0.695,G1996&lt;0.795)),"C - Resistant",(AND(G1996&gt;=0.795,G1996&lt;0.895)),"B - Tolerant",(AND(G1996&gt;=0.895,G1996&lt;=1)),"A - Protecting")</f>
        <v>C - Resistant</v>
      </c>
      <c r="I1996" s="10">
        <v>1</v>
      </c>
      <c r="J1996" s="10">
        <v>1</v>
      </c>
      <c r="K1996" s="5">
        <v>1</v>
      </c>
      <c r="L1996" s="5">
        <v>0</v>
      </c>
      <c r="M1996" s="5">
        <v>1</v>
      </c>
      <c r="N1996" s="5">
        <v>1</v>
      </c>
      <c r="O1996" s="5">
        <v>1</v>
      </c>
      <c r="P1996" s="5">
        <v>1</v>
      </c>
      <c r="Q1996" s="5">
        <v>0</v>
      </c>
      <c r="R1996" s="5">
        <v>1</v>
      </c>
      <c r="S1996" s="5">
        <v>1</v>
      </c>
      <c r="T1996" s="5">
        <v>1</v>
      </c>
      <c r="U1996" s="5">
        <v>1</v>
      </c>
      <c r="V1996" s="5">
        <v>1</v>
      </c>
      <c r="W1996" s="5">
        <v>0</v>
      </c>
      <c r="X1996" s="5">
        <v>0</v>
      </c>
      <c r="Y1996" s="5">
        <v>0</v>
      </c>
    </row>
    <row r="1997" spans="1:25" ht="18.75" customHeight="1" x14ac:dyDescent="0.15">
      <c r="A1997" s="2" t="s">
        <v>376</v>
      </c>
      <c r="B1997" s="2">
        <v>2013</v>
      </c>
      <c r="C1997" s="3">
        <v>1</v>
      </c>
      <c r="D1997" s="3" t="s">
        <v>377</v>
      </c>
      <c r="E1997" s="2" t="s">
        <v>51</v>
      </c>
      <c r="F1997" s="2" cm="1">
        <f t="array" ref="F1997">_xlfn.IFS(C1997=1,(I1997+J1997+K1997+L1997+M1997+N1997+O1997+P1997+Q1997+R1997+S1997+T1997+U1997+W1997+X1997+Y1997+V1997),C1997=0,(I1997+K1997+L1997+M1997+N1997+O1997+P1997+Q1997+R1997+S1997+T1997+U1997+W1997+X1997+Y1997+V1997))</f>
        <v>13</v>
      </c>
      <c r="G1997" s="4" cm="1">
        <f t="array" ref="G1997">_xlfn.IFS(C1997=1,((I1997+J1997+K1997+L1997+M1997+N1997+O1997+P1997+Q1997+R1997+S1997+T1997+U1997+W1997+X1997+Y1997+V1997)/17),C1997=0,((I1997+K1997+L1997+M1997+N1997+O1997+P1997+Q1997+R1997+S1997+T1997+U1997+W1997+X1997+Y1997+V1997)/16))</f>
        <v>0.76470588235294112</v>
      </c>
      <c r="H1997" s="2" t="str" cm="1">
        <f t="array" ref="H1997">_xlfn.IFS((AND(G1997&gt;=0,G1997&lt;0.595)),"F - Persecuting",(AND(G1997&gt;=0.595,G1997&lt;0.695)),"D - Intolerant",(AND(G1997&gt;=0.695,G1997&lt;0.795)),"C - Resistant",(AND(G1997&gt;=0.795,G1997&lt;0.895)),"B - Tolerant",(AND(G1997&gt;=0.895,G1997&lt;=1)),"A - Protecting")</f>
        <v>C - Resistant</v>
      </c>
      <c r="I1997" s="10">
        <v>1</v>
      </c>
      <c r="J1997" s="10">
        <v>1</v>
      </c>
      <c r="K1997" s="5">
        <v>1</v>
      </c>
      <c r="L1997" s="5">
        <v>0</v>
      </c>
      <c r="M1997" s="5">
        <v>1</v>
      </c>
      <c r="N1997" s="5">
        <v>1</v>
      </c>
      <c r="O1997" s="5">
        <v>1</v>
      </c>
      <c r="P1997" s="5">
        <v>1</v>
      </c>
      <c r="Q1997" s="5">
        <v>1</v>
      </c>
      <c r="R1997" s="5">
        <v>1</v>
      </c>
      <c r="S1997" s="5">
        <v>0</v>
      </c>
      <c r="T1997" s="5">
        <v>1</v>
      </c>
      <c r="U1997" s="5">
        <v>1</v>
      </c>
      <c r="V1997" s="5">
        <v>1</v>
      </c>
      <c r="W1997" s="5">
        <v>1</v>
      </c>
      <c r="X1997" s="5">
        <v>0</v>
      </c>
      <c r="Y1997" s="5">
        <v>0</v>
      </c>
    </row>
    <row r="1998" spans="1:25" ht="18.75" customHeight="1" x14ac:dyDescent="0.15">
      <c r="A1998" s="2" t="s">
        <v>376</v>
      </c>
      <c r="B1998" s="2">
        <v>2014</v>
      </c>
      <c r="C1998" s="3">
        <v>1</v>
      </c>
      <c r="D1998" s="3" t="s">
        <v>377</v>
      </c>
      <c r="E1998" s="2" t="s">
        <v>51</v>
      </c>
      <c r="F1998" s="2" cm="1">
        <f t="array" ref="F1998">_xlfn.IFS(C1998=1,(I1998+J1998+K1998+L1998+M1998+N1998+O1998+P1998+Q1998+R1998+S1998+T1998+U1998+W1998+X1998+Y1998+V1998),C1998=0,(I1998+K1998+L1998+M1998+N1998+O1998+P1998+Q1998+R1998+S1998+T1998+U1998+W1998+X1998+Y1998+V1998))</f>
        <v>13</v>
      </c>
      <c r="G1998" s="4" cm="1">
        <f t="array" ref="G1998">_xlfn.IFS(C1998=1,((I1998+J1998+K1998+L1998+M1998+N1998+O1998+P1998+Q1998+R1998+S1998+T1998+U1998+W1998+X1998+Y1998+V1998)/17),C1998=0,((I1998+K1998+L1998+M1998+N1998+O1998+P1998+Q1998+R1998+S1998+T1998+U1998+W1998+X1998+Y1998+V1998)/16))</f>
        <v>0.76470588235294112</v>
      </c>
      <c r="H1998" s="2" t="str" cm="1">
        <f t="array" ref="H1998">_xlfn.IFS((AND(G1998&gt;=0,G1998&lt;0.595)),"F - Persecuting",(AND(G1998&gt;=0.595,G1998&lt;0.695)),"D - Intolerant",(AND(G1998&gt;=0.695,G1998&lt;0.795)),"C - Resistant",(AND(G1998&gt;=0.795,G1998&lt;0.895)),"B - Tolerant",(AND(G1998&gt;=0.895,G1998&lt;=1)),"A - Protecting")</f>
        <v>C - Resistant</v>
      </c>
      <c r="I1998" s="10">
        <v>1</v>
      </c>
      <c r="J1998" s="10">
        <v>1</v>
      </c>
      <c r="K1998" s="5">
        <v>1</v>
      </c>
      <c r="L1998" s="5">
        <v>0</v>
      </c>
      <c r="M1998" s="5">
        <v>1</v>
      </c>
      <c r="N1998" s="5">
        <v>1</v>
      </c>
      <c r="O1998" s="5">
        <v>1</v>
      </c>
      <c r="P1998" s="5">
        <v>1</v>
      </c>
      <c r="Q1998" s="5">
        <v>1</v>
      </c>
      <c r="R1998" s="5">
        <v>1</v>
      </c>
      <c r="S1998" s="5">
        <v>0</v>
      </c>
      <c r="T1998" s="5">
        <v>1</v>
      </c>
      <c r="U1998" s="5">
        <v>1</v>
      </c>
      <c r="V1998" s="5">
        <v>1</v>
      </c>
      <c r="W1998" s="5">
        <v>1</v>
      </c>
      <c r="X1998" s="5">
        <v>0</v>
      </c>
      <c r="Y1998" s="5">
        <v>0</v>
      </c>
    </row>
    <row r="1999" spans="1:25" ht="18.75" customHeight="1" x14ac:dyDescent="0.15">
      <c r="A1999" s="2" t="s">
        <v>376</v>
      </c>
      <c r="B1999" s="2">
        <v>2015</v>
      </c>
      <c r="C1999" s="3">
        <v>1</v>
      </c>
      <c r="D1999" s="3" t="s">
        <v>377</v>
      </c>
      <c r="E1999" s="2" t="s">
        <v>51</v>
      </c>
      <c r="F1999" s="2" cm="1">
        <f t="array" ref="F1999">_xlfn.IFS(C1999=1,(I1999+J1999+K1999+L1999+M1999+N1999+O1999+P1999+Q1999+R1999+S1999+T1999+U1999+W1999+X1999+Y1999+V1999),C1999=0,(I1999+K1999+L1999+M1999+N1999+O1999+P1999+Q1999+R1999+S1999+T1999+U1999+W1999+X1999+Y1999+V1999))</f>
        <v>12</v>
      </c>
      <c r="G1999" s="4" cm="1">
        <f t="array" ref="G1999">_xlfn.IFS(C1999=1,((I1999+J1999+K1999+L1999+M1999+N1999+O1999+P1999+Q1999+R1999+S1999+T1999+U1999+W1999+X1999+Y1999+V1999)/17),C1999=0,((I1999+K1999+L1999+M1999+N1999+O1999+P1999+Q1999+R1999+S1999+T1999+U1999+W1999+X1999+Y1999+V1999)/16))</f>
        <v>0.70588235294117652</v>
      </c>
      <c r="H1999" s="2" t="str" cm="1">
        <f t="array" ref="H1999">_xlfn.IFS((AND(G1999&gt;=0,G1999&lt;0.595)),"F - Persecuting",(AND(G1999&gt;=0.595,G1999&lt;0.695)),"D - Intolerant",(AND(G1999&gt;=0.695,G1999&lt;0.795)),"C - Resistant",(AND(G1999&gt;=0.795,G1999&lt;0.895)),"B - Tolerant",(AND(G1999&gt;=0.895,G1999&lt;=1)),"A - Protecting")</f>
        <v>C - Resistant</v>
      </c>
      <c r="I1999" s="10">
        <v>1</v>
      </c>
      <c r="J1999" s="10">
        <v>1</v>
      </c>
      <c r="K1999" s="5">
        <v>1</v>
      </c>
      <c r="L1999" s="5">
        <v>0</v>
      </c>
      <c r="M1999" s="5">
        <v>1</v>
      </c>
      <c r="N1999" s="5">
        <v>1</v>
      </c>
      <c r="O1999" s="5">
        <v>1</v>
      </c>
      <c r="P1999" s="5">
        <v>1</v>
      </c>
      <c r="Q1999" s="5">
        <v>1</v>
      </c>
      <c r="R1999" s="5">
        <v>1</v>
      </c>
      <c r="S1999" s="5">
        <v>0</v>
      </c>
      <c r="T1999" s="5">
        <v>1</v>
      </c>
      <c r="U1999" s="5">
        <v>1</v>
      </c>
      <c r="V1999" s="5">
        <v>1</v>
      </c>
      <c r="W1999" s="5">
        <v>0</v>
      </c>
      <c r="X1999" s="5">
        <v>0</v>
      </c>
      <c r="Y1999" s="5">
        <v>0</v>
      </c>
    </row>
    <row r="2000" spans="1:25" ht="18.75" customHeight="1" x14ac:dyDescent="0.15">
      <c r="A2000" s="2" t="s">
        <v>376</v>
      </c>
      <c r="B2000" s="2">
        <v>2016</v>
      </c>
      <c r="C2000" s="3">
        <v>1</v>
      </c>
      <c r="D2000" s="3" t="s">
        <v>377</v>
      </c>
      <c r="E2000" s="2" t="s">
        <v>51</v>
      </c>
      <c r="F2000" s="2" cm="1">
        <f t="array" ref="F2000">_xlfn.IFS(C2000=1,(I2000+J2000+K2000+L2000+M2000+N2000+O2000+P2000+Q2000+R2000+S2000+T2000+U2000+W2000+X2000+Y2000+V2000),C2000=0,(I2000+K2000+L2000+M2000+N2000+O2000+P2000+Q2000+R2000+S2000+T2000+U2000+W2000+X2000+Y2000+V2000))</f>
        <v>14</v>
      </c>
      <c r="G2000" s="4" cm="1">
        <f t="array" ref="G2000">_xlfn.IFS(C2000=1,((I2000+J2000+K2000+L2000+M2000+N2000+O2000+P2000+Q2000+R2000+S2000+T2000+U2000+W2000+X2000+Y2000+V2000)/17),C2000=0,((I2000+K2000+L2000+M2000+N2000+O2000+P2000+Q2000+R2000+S2000+T2000+U2000+W2000+X2000+Y2000+V2000)/16))</f>
        <v>0.82352941176470584</v>
      </c>
      <c r="H2000" s="2" t="str" cm="1">
        <f t="array" ref="H2000">_xlfn.IFS((AND(G2000&gt;=0,G2000&lt;0.595)),"F - Persecuting",(AND(G2000&gt;=0.595,G2000&lt;0.695)),"D - Intolerant",(AND(G2000&gt;=0.695,G2000&lt;0.795)),"C - Resistant",(AND(G2000&gt;=0.795,G2000&lt;0.895)),"B - Tolerant",(AND(G2000&gt;=0.895,G2000&lt;=1)),"A - Protecting")</f>
        <v>B - Tolerant</v>
      </c>
      <c r="I2000" s="10">
        <v>1</v>
      </c>
      <c r="J2000" s="10">
        <v>1</v>
      </c>
      <c r="K2000" s="5">
        <v>1</v>
      </c>
      <c r="L2000" s="5">
        <v>0</v>
      </c>
      <c r="M2000" s="5">
        <v>1</v>
      </c>
      <c r="N2000" s="5">
        <v>1</v>
      </c>
      <c r="O2000" s="5">
        <v>1</v>
      </c>
      <c r="P2000" s="5">
        <v>1</v>
      </c>
      <c r="Q2000" s="5">
        <v>1</v>
      </c>
      <c r="R2000" s="5">
        <v>1</v>
      </c>
      <c r="S2000" s="5">
        <v>0</v>
      </c>
      <c r="T2000" s="5">
        <v>1</v>
      </c>
      <c r="U2000" s="5">
        <v>1</v>
      </c>
      <c r="V2000" s="5">
        <v>1</v>
      </c>
      <c r="W2000" s="5">
        <v>1</v>
      </c>
      <c r="X2000" s="5">
        <v>1</v>
      </c>
      <c r="Y2000" s="5">
        <v>0</v>
      </c>
    </row>
    <row r="2001" spans="1:25" ht="18.75" customHeight="1" x14ac:dyDescent="0.15">
      <c r="A2001" s="2" t="s">
        <v>376</v>
      </c>
      <c r="B2001" s="2">
        <v>2017</v>
      </c>
      <c r="C2001" s="3">
        <v>1</v>
      </c>
      <c r="D2001" s="3" t="s">
        <v>377</v>
      </c>
      <c r="E2001" s="2" t="s">
        <v>51</v>
      </c>
      <c r="F2001" s="2" cm="1">
        <f t="array" ref="F2001">_xlfn.IFS(C2001=1,(I2001+J2001+K2001+L2001+M2001+N2001+O2001+P2001+Q2001+R2001+S2001+T2001+U2001+W2001+X2001+Y2001+V2001),C2001=0,(I2001+K2001+L2001+M2001+N2001+O2001+P2001+Q2001+R2001+S2001+T2001+U2001+W2001+X2001+Y2001+V2001))</f>
        <v>12</v>
      </c>
      <c r="G2001" s="4" cm="1">
        <f t="array" ref="G2001">_xlfn.IFS(C2001=1,((I2001+J2001+K2001+L2001+M2001+N2001+O2001+P2001+Q2001+R2001+S2001+T2001+U2001+W2001+X2001+Y2001+V2001)/17),C2001=0,((I2001+K2001+L2001+M2001+N2001+O2001+P2001+Q2001+R2001+S2001+T2001+U2001+W2001+X2001+Y2001+V2001)/16))</f>
        <v>0.70588235294117652</v>
      </c>
      <c r="H2001" s="2" t="str" cm="1">
        <f t="array" ref="H2001">_xlfn.IFS((AND(G2001&gt;=0,G2001&lt;0.595)),"F - Persecuting",(AND(G2001&gt;=0.595,G2001&lt;0.695)),"D - Intolerant",(AND(G2001&gt;=0.695,G2001&lt;0.795)),"C - Resistant",(AND(G2001&gt;=0.795,G2001&lt;0.895)),"B - Tolerant",(AND(G2001&gt;=0.895,G2001&lt;=1)),"A - Protecting")</f>
        <v>C - Resistant</v>
      </c>
      <c r="I2001" s="10">
        <v>1</v>
      </c>
      <c r="J2001" s="10">
        <v>1</v>
      </c>
      <c r="K2001" s="5">
        <v>1</v>
      </c>
      <c r="L2001" s="5">
        <v>0</v>
      </c>
      <c r="M2001" s="5">
        <v>1</v>
      </c>
      <c r="N2001" s="5">
        <v>1</v>
      </c>
      <c r="O2001" s="5">
        <v>1</v>
      </c>
      <c r="P2001" s="5">
        <v>1</v>
      </c>
      <c r="Q2001" s="5">
        <v>1</v>
      </c>
      <c r="R2001" s="5">
        <v>1</v>
      </c>
      <c r="S2001" s="5">
        <v>0</v>
      </c>
      <c r="T2001" s="5">
        <v>1</v>
      </c>
      <c r="U2001" s="5">
        <v>1</v>
      </c>
      <c r="V2001" s="5">
        <v>1</v>
      </c>
      <c r="W2001" s="5">
        <v>0</v>
      </c>
      <c r="X2001" s="5">
        <v>0</v>
      </c>
      <c r="Y2001" s="5">
        <v>0</v>
      </c>
    </row>
    <row r="2002" spans="1:25" ht="18.75" customHeight="1" x14ac:dyDescent="0.15">
      <c r="A2002" s="2" t="s">
        <v>376</v>
      </c>
      <c r="B2002" s="2">
        <v>2018</v>
      </c>
      <c r="C2002" s="3">
        <v>1</v>
      </c>
      <c r="D2002" s="3" t="s">
        <v>377</v>
      </c>
      <c r="E2002" s="2" t="s">
        <v>51</v>
      </c>
      <c r="F2002" s="2" cm="1">
        <f t="array" ref="F2002">_xlfn.IFS(C2002=1,(I2002+J2002+K2002+L2002+M2002+N2002+O2002+P2002+Q2002+R2002+S2002+T2002+U2002+W2002+X2002+Y2002+V2002),C2002=0,(I2002+K2002+L2002+M2002+N2002+O2002+P2002+Q2002+R2002+S2002+T2002+U2002+W2002+X2002+Y2002+V2002))</f>
        <v>13</v>
      </c>
      <c r="G2002" s="4" cm="1">
        <f t="array" ref="G2002">_xlfn.IFS(C2002=1,((I2002+J2002+K2002+L2002+M2002+N2002+O2002+P2002+Q2002+R2002+S2002+T2002+U2002+W2002+X2002+Y2002+V2002)/17),C2002=0,((I2002+K2002+L2002+M2002+N2002+O2002+P2002+Q2002+R2002+S2002+T2002+U2002+W2002+X2002+Y2002+V2002)/16))</f>
        <v>0.76470588235294112</v>
      </c>
      <c r="H2002" s="2" t="str" cm="1">
        <f t="array" ref="H2002">_xlfn.IFS((AND(G2002&gt;=0,G2002&lt;0.595)),"F - Persecuting",(AND(G2002&gt;=0.595,G2002&lt;0.695)),"D - Intolerant",(AND(G2002&gt;=0.695,G2002&lt;0.795)),"C - Resistant",(AND(G2002&gt;=0.795,G2002&lt;0.895)),"B - Tolerant",(AND(G2002&gt;=0.895,G2002&lt;=1)),"A - Protecting")</f>
        <v>C - Resistant</v>
      </c>
      <c r="I2002" s="10">
        <v>1</v>
      </c>
      <c r="J2002" s="10">
        <v>1</v>
      </c>
      <c r="K2002" s="5">
        <v>1</v>
      </c>
      <c r="L2002" s="5">
        <v>0</v>
      </c>
      <c r="M2002" s="5">
        <v>1</v>
      </c>
      <c r="N2002" s="5">
        <v>1</v>
      </c>
      <c r="O2002" s="5">
        <v>1</v>
      </c>
      <c r="P2002" s="5">
        <v>1</v>
      </c>
      <c r="Q2002" s="5">
        <v>1</v>
      </c>
      <c r="R2002" s="5">
        <v>1</v>
      </c>
      <c r="S2002" s="5">
        <v>1</v>
      </c>
      <c r="T2002" s="5">
        <v>1</v>
      </c>
      <c r="U2002" s="5">
        <v>1</v>
      </c>
      <c r="V2002" s="5">
        <v>1</v>
      </c>
      <c r="W2002" s="5">
        <v>0</v>
      </c>
      <c r="X2002" s="5">
        <v>0</v>
      </c>
      <c r="Y2002" s="5">
        <v>0</v>
      </c>
    </row>
    <row r="2003" spans="1:25" ht="18.75" customHeight="1" x14ac:dyDescent="0.15">
      <c r="A2003" s="2" t="s">
        <v>376</v>
      </c>
      <c r="B2003" s="2">
        <v>2019</v>
      </c>
      <c r="C2003" s="3">
        <v>1</v>
      </c>
      <c r="D2003" s="3" t="s">
        <v>377</v>
      </c>
      <c r="E2003" s="2" t="s">
        <v>51</v>
      </c>
      <c r="F2003" s="2" cm="1">
        <f t="array" ref="F2003">_xlfn.IFS(C2003=1,(I2003+J2003+K2003+L2003+M2003+N2003+O2003+P2003+Q2003+R2003+S2003+T2003+U2003+W2003+X2003+Y2003+V2003),C2003=0,(I2003+K2003+L2003+M2003+N2003+O2003+P2003+Q2003+R2003+S2003+T2003+U2003+W2003+X2003+Y2003+V2003))</f>
        <v>14</v>
      </c>
      <c r="G2003" s="4" cm="1">
        <f t="array" ref="G2003">_xlfn.IFS(C2003=1,((I2003+J2003+K2003+L2003+M2003+N2003+O2003+P2003+Q2003+R2003+S2003+T2003+U2003+W2003+X2003+Y2003+V2003)/17),C2003=0,((I2003+K2003+L2003+M2003+N2003+O2003+P2003+Q2003+R2003+S2003+T2003+U2003+W2003+X2003+Y2003+V2003)/16))</f>
        <v>0.82352941176470584</v>
      </c>
      <c r="H2003" s="2" t="str" cm="1">
        <f t="array" ref="H2003">_xlfn.IFS((AND(G2003&gt;=0,G2003&lt;0.595)),"F - Persecuting",(AND(G2003&gt;=0.595,G2003&lt;0.695)),"D - Intolerant",(AND(G2003&gt;=0.695,G2003&lt;0.795)),"C - Resistant",(AND(G2003&gt;=0.795,G2003&lt;0.895)),"B - Tolerant",(AND(G2003&gt;=0.895,G2003&lt;=1)),"A - Protecting")</f>
        <v>B - Tolerant</v>
      </c>
      <c r="I2003" s="10">
        <v>1</v>
      </c>
      <c r="J2003" s="10">
        <v>1</v>
      </c>
      <c r="K2003" s="5">
        <v>1</v>
      </c>
      <c r="L2003" s="5">
        <v>0</v>
      </c>
      <c r="M2003" s="5">
        <v>1</v>
      </c>
      <c r="N2003" s="5">
        <v>1</v>
      </c>
      <c r="O2003" s="5">
        <v>1</v>
      </c>
      <c r="P2003" s="5">
        <v>1</v>
      </c>
      <c r="Q2003" s="5">
        <v>1</v>
      </c>
      <c r="R2003" s="5">
        <v>1</v>
      </c>
      <c r="S2003" s="5">
        <v>1</v>
      </c>
      <c r="T2003" s="5">
        <v>1</v>
      </c>
      <c r="U2003" s="5">
        <v>1</v>
      </c>
      <c r="V2003" s="5">
        <v>1</v>
      </c>
      <c r="W2003" s="5">
        <v>1</v>
      </c>
      <c r="X2003" s="5">
        <v>0</v>
      </c>
      <c r="Y2003" s="5">
        <v>0</v>
      </c>
    </row>
    <row r="2004" spans="1:25" ht="18.75" customHeight="1" x14ac:dyDescent="0.15">
      <c r="A2004" s="2" t="s">
        <v>376</v>
      </c>
      <c r="B2004" s="2">
        <v>2020</v>
      </c>
      <c r="C2004" s="3">
        <v>1</v>
      </c>
      <c r="D2004" s="3" t="s">
        <v>377</v>
      </c>
      <c r="E2004" s="2" t="s">
        <v>51</v>
      </c>
      <c r="F2004" s="2" cm="1">
        <f t="array" ref="F2004">_xlfn.IFS(C2004=1,(I2004+J2004+K2004+L2004+M2004+N2004+O2004+P2004+Q2004+R2004+S2004+T2004+U2004+W2004+X2004+Y2004+V2004),C2004=0,(I2004+K2004+L2004+M2004+N2004+O2004+P2004+Q2004+R2004+S2004+T2004+U2004+W2004+X2004+Y2004+V2004))</f>
        <v>13</v>
      </c>
      <c r="G2004" s="4" cm="1">
        <f t="array" ref="G2004">_xlfn.IFS(C2004=1,((I2004+J2004+K2004+L2004+M2004+N2004+O2004+P2004+Q2004+R2004+S2004+T2004+U2004+W2004+X2004+Y2004+V2004)/17),C2004=0,((I2004+K2004+L2004+M2004+N2004+O2004+P2004+Q2004+R2004+S2004+T2004+U2004+W2004+X2004+Y2004+V2004)/16))</f>
        <v>0.76470588235294112</v>
      </c>
      <c r="H2004" s="2" t="str" cm="1">
        <f t="array" ref="H2004">_xlfn.IFS((AND(G2004&gt;=0,G2004&lt;0.595)),"F - Persecuting",(AND(G2004&gt;=0.595,G2004&lt;0.695)),"D - Intolerant",(AND(G2004&gt;=0.695,G2004&lt;0.795)),"C - Resistant",(AND(G2004&gt;=0.795,G2004&lt;0.895)),"B - Tolerant",(AND(G2004&gt;=0.895,G2004&lt;=1)),"A - Protecting")</f>
        <v>C - Resistant</v>
      </c>
      <c r="I2004" s="5">
        <v>1</v>
      </c>
      <c r="J2004" s="5">
        <v>1</v>
      </c>
      <c r="K2004" s="5">
        <v>1</v>
      </c>
      <c r="L2004" s="5">
        <v>0</v>
      </c>
      <c r="M2004" s="5">
        <v>1</v>
      </c>
      <c r="N2004" s="5">
        <v>1</v>
      </c>
      <c r="O2004" s="5">
        <v>1</v>
      </c>
      <c r="P2004" s="5">
        <v>1</v>
      </c>
      <c r="Q2004" s="5">
        <v>1</v>
      </c>
      <c r="R2004" s="5">
        <v>1</v>
      </c>
      <c r="S2004" s="5">
        <v>1</v>
      </c>
      <c r="T2004" s="5">
        <v>1</v>
      </c>
      <c r="U2004" s="5">
        <v>1</v>
      </c>
      <c r="V2004" s="5">
        <v>1</v>
      </c>
      <c r="W2004" s="5">
        <v>0</v>
      </c>
      <c r="X2004" s="5">
        <v>0</v>
      </c>
      <c r="Y2004" s="5">
        <v>0</v>
      </c>
    </row>
    <row r="2005" spans="1:25" ht="18.75" customHeight="1" x14ac:dyDescent="0.15">
      <c r="A2005" s="2" t="s">
        <v>376</v>
      </c>
      <c r="B2005" s="2">
        <v>2021</v>
      </c>
      <c r="C2005" s="3">
        <v>1</v>
      </c>
      <c r="D2005" s="3" t="s">
        <v>377</v>
      </c>
      <c r="E2005" s="2" t="s">
        <v>51</v>
      </c>
      <c r="F2005" s="2" cm="1">
        <f t="array" ref="F2005">_xlfn.IFS(C2005=1,(I2005+J2005+K2005+L2005+M2005+N2005+O2005+P2005+Q2005+R2005+S2005+T2005+U2005+W2005+X2005+Y2005+V2005),C2005=0,(I2005+K2005+L2005+M2005+N2005+O2005+P2005+Q2005+R2005+S2005+T2005+U2005+W2005+X2005+Y2005+V2005))</f>
        <v>13</v>
      </c>
      <c r="G2005" s="4" cm="1">
        <f t="array" ref="G2005">_xlfn.IFS(C2005=1,((I2005+J2005+K2005+L2005+M2005+N2005+O2005+P2005+Q2005+R2005+S2005+T2005+U2005+W2005+X2005+Y2005+V2005)/17),C2005=0,((I2005+K2005+L2005+M2005+N2005+O2005+P2005+Q2005+R2005+S2005+T2005+U2005+W2005+X2005+Y2005+V2005)/16))</f>
        <v>0.76470588235294112</v>
      </c>
      <c r="H2005" s="2" t="str" cm="1">
        <f t="array" ref="H2005">_xlfn.IFS((AND(G2005&gt;=0,G2005&lt;0.595)),"F - Persecuting",(AND(G2005&gt;=0.595,G2005&lt;0.695)),"D - Intolerant",(AND(G2005&gt;=0.695,G2005&lt;0.795)),"C - Resistant",(AND(G2005&gt;=0.795,G2005&lt;0.895)),"B - Tolerant",(AND(G2005&gt;=0.895,G2005&lt;=1)),"A - Protecting")</f>
        <v>C - Resistant</v>
      </c>
      <c r="I2005" s="5">
        <v>1</v>
      </c>
      <c r="J2005" s="5">
        <v>1</v>
      </c>
      <c r="K2005" s="5">
        <v>1</v>
      </c>
      <c r="L2005" s="5">
        <v>0</v>
      </c>
      <c r="M2005" s="5">
        <v>0</v>
      </c>
      <c r="N2005" s="5">
        <v>1</v>
      </c>
      <c r="O2005" s="5">
        <v>1</v>
      </c>
      <c r="P2005" s="5">
        <v>1</v>
      </c>
      <c r="Q2005" s="5">
        <v>1</v>
      </c>
      <c r="R2005" s="5">
        <v>1</v>
      </c>
      <c r="S2005" s="5">
        <v>1</v>
      </c>
      <c r="T2005" s="5">
        <v>1</v>
      </c>
      <c r="U2005" s="5">
        <v>1</v>
      </c>
      <c r="V2005" s="5">
        <v>1</v>
      </c>
      <c r="W2005" s="5">
        <v>1</v>
      </c>
      <c r="X2005" s="5">
        <v>0</v>
      </c>
      <c r="Y2005" s="5">
        <v>0</v>
      </c>
    </row>
    <row r="2006" spans="1:25" ht="18.75" customHeight="1" x14ac:dyDescent="0.15">
      <c r="A2006" s="2" t="s">
        <v>376</v>
      </c>
      <c r="B2006" s="2">
        <v>2022</v>
      </c>
      <c r="C2006" s="3">
        <v>1</v>
      </c>
      <c r="D2006" s="3" t="s">
        <v>377</v>
      </c>
      <c r="E2006" s="2" t="s">
        <v>51</v>
      </c>
      <c r="F2006" s="2" cm="1">
        <f t="array" ref="F2006">_xlfn.IFS(C2006=1,(I2006+J2006+K2006+L2006+M2006+N2006+O2006+P2006+Q2006+R2006+S2006+T2006+U2006+W2006+X2006+Y2006+V2006),C2006=0,(I2006+K2006+L2006+M2006+N2006+O2006+P2006+Q2006+R2006+S2006+T2006+U2006+W2006+X2006+Y2006+V2006))</f>
        <v>13</v>
      </c>
      <c r="G2006" s="4" cm="1">
        <f t="array" ref="G2006">_xlfn.IFS(C2006=1,((I2006+J2006+K2006+L2006+M2006+N2006+O2006+P2006+Q2006+R2006+S2006+T2006+U2006+W2006+X2006+Y2006+V2006)/17),C2006=0,((I2006+K2006+L2006+M2006+N2006+O2006+P2006+Q2006+R2006+S2006+T2006+U2006+W2006+X2006+Y2006+V2006)/16))</f>
        <v>0.76470588235294112</v>
      </c>
      <c r="H2006" s="2" t="str" cm="1">
        <f t="array" ref="H2006">_xlfn.IFS((AND(G2006&gt;=0,G2006&lt;0.595)),"F - Persecuting",(AND(G2006&gt;=0.595,G2006&lt;0.695)),"D - Intolerant",(AND(G2006&gt;=0.695,G2006&lt;0.795)),"C - Resistant",(AND(G2006&gt;=0.795,G2006&lt;0.895)),"B - Tolerant",(AND(G2006&gt;=0.895,G2006&lt;=1)),"A - Protecting")</f>
        <v>C - Resistant</v>
      </c>
      <c r="I2006" s="5">
        <v>1</v>
      </c>
      <c r="J2006" s="5">
        <v>1</v>
      </c>
      <c r="K2006" s="5">
        <v>1</v>
      </c>
      <c r="L2006" s="5">
        <v>0</v>
      </c>
      <c r="M2006" s="5">
        <v>1</v>
      </c>
      <c r="N2006" s="5">
        <v>1</v>
      </c>
      <c r="O2006" s="5">
        <v>1</v>
      </c>
      <c r="P2006" s="5">
        <v>1</v>
      </c>
      <c r="Q2006" s="5">
        <v>1</v>
      </c>
      <c r="R2006" s="5">
        <v>1</v>
      </c>
      <c r="S2006" s="5">
        <v>1</v>
      </c>
      <c r="T2006" s="5">
        <v>1</v>
      </c>
      <c r="U2006" s="5">
        <v>1</v>
      </c>
      <c r="V2006" s="5">
        <v>1</v>
      </c>
      <c r="W2006" s="5">
        <v>0</v>
      </c>
      <c r="X2006" s="5">
        <v>0</v>
      </c>
      <c r="Y2006" s="5">
        <v>0</v>
      </c>
    </row>
    <row r="2007" spans="1:25" ht="18.75" customHeight="1" x14ac:dyDescent="0.15">
      <c r="A2007" s="2" t="s">
        <v>378</v>
      </c>
      <c r="B2007" s="2">
        <v>2011</v>
      </c>
      <c r="C2007" s="3">
        <v>1</v>
      </c>
      <c r="D2007" s="3" t="s">
        <v>379</v>
      </c>
      <c r="E2007" s="2" t="s">
        <v>38</v>
      </c>
      <c r="F2007" s="2" cm="1">
        <f t="array" ref="F2007">_xlfn.IFS(C2007=1,(I2007+J2007+K2007+L2007+M2007+N2007+O2007+P2007+Q2007+R2007+S2007+T2007+U2007+W2007+X2007+Y2007+V2007),C2007=0,(I2007+K2007+L2007+M2007+N2007+O2007+P2007+Q2007+R2007+S2007+T2007+U2007+W2007+X2007+Y2007+V2007))</f>
        <v>7</v>
      </c>
      <c r="G2007" s="4" cm="1">
        <f t="array" ref="G2007">_xlfn.IFS(C2007=1,((I2007+J2007+K2007+L2007+M2007+N2007+O2007+P2007+Q2007+R2007+S2007+T2007+U2007+W2007+X2007+Y2007+V2007)/17),C2007=0,((I2007+K2007+L2007+M2007+N2007+O2007+P2007+Q2007+R2007+S2007+T2007+U2007+W2007+X2007+Y2007+V2007)/16))</f>
        <v>0.41176470588235292</v>
      </c>
      <c r="H2007" s="2" t="str" cm="1">
        <f t="array" ref="H2007">_xlfn.IFS((AND(G2007&gt;=0,G2007&lt;0.595)),"F - Persecuting",(AND(G2007&gt;=0.595,G2007&lt;0.695)),"D - Intolerant",(AND(G2007&gt;=0.695,G2007&lt;0.795)),"C - Resistant",(AND(G2007&gt;=0.795,G2007&lt;0.895)),"B - Tolerant",(AND(G2007&gt;=0.895,G2007&lt;=1)),"A - Protecting")</f>
        <v>F - Persecuting</v>
      </c>
      <c r="I2007" s="10">
        <v>1</v>
      </c>
      <c r="J2007" s="10">
        <v>0</v>
      </c>
      <c r="K2007" s="5">
        <v>1</v>
      </c>
      <c r="L2007" s="5">
        <v>0</v>
      </c>
      <c r="M2007" s="5">
        <v>0</v>
      </c>
      <c r="N2007" s="5">
        <v>1</v>
      </c>
      <c r="O2007" s="5">
        <v>0</v>
      </c>
      <c r="P2007" s="5">
        <v>1</v>
      </c>
      <c r="Q2007" s="5">
        <v>0</v>
      </c>
      <c r="R2007" s="5">
        <v>1</v>
      </c>
      <c r="S2007" s="5">
        <v>0</v>
      </c>
      <c r="T2007" s="5">
        <v>0</v>
      </c>
      <c r="U2007" s="5">
        <v>0</v>
      </c>
      <c r="V2007" s="5">
        <v>0</v>
      </c>
      <c r="W2007" s="5">
        <v>1</v>
      </c>
      <c r="X2007" s="5">
        <v>0</v>
      </c>
      <c r="Y2007" s="5">
        <v>1</v>
      </c>
    </row>
    <row r="2008" spans="1:25" ht="18.75" customHeight="1" x14ac:dyDescent="0.15">
      <c r="A2008" s="2" t="s">
        <v>378</v>
      </c>
      <c r="B2008" s="2">
        <v>2012</v>
      </c>
      <c r="C2008" s="3">
        <v>1</v>
      </c>
      <c r="D2008" s="3" t="s">
        <v>379</v>
      </c>
      <c r="E2008" s="2" t="s">
        <v>38</v>
      </c>
      <c r="F2008" s="2" cm="1">
        <f t="array" ref="F2008">_xlfn.IFS(C2008=1,(I2008+J2008+K2008+L2008+M2008+N2008+O2008+P2008+Q2008+R2008+S2008+T2008+U2008+W2008+X2008+Y2008+V2008),C2008=0,(I2008+K2008+L2008+M2008+N2008+O2008+P2008+Q2008+R2008+S2008+T2008+U2008+W2008+X2008+Y2008+V2008))</f>
        <v>8</v>
      </c>
      <c r="G2008" s="4" cm="1">
        <f t="array" ref="G2008">_xlfn.IFS(C2008=1,((I2008+J2008+K2008+L2008+M2008+N2008+O2008+P2008+Q2008+R2008+S2008+T2008+U2008+W2008+X2008+Y2008+V2008)/17),C2008=0,((I2008+K2008+L2008+M2008+N2008+O2008+P2008+Q2008+R2008+S2008+T2008+U2008+W2008+X2008+Y2008+V2008)/16))</f>
        <v>0.47058823529411764</v>
      </c>
      <c r="H2008" s="2" t="str" cm="1">
        <f t="array" ref="H2008">_xlfn.IFS((AND(G2008&gt;=0,G2008&lt;0.595)),"F - Persecuting",(AND(G2008&gt;=0.595,G2008&lt;0.695)),"D - Intolerant",(AND(G2008&gt;=0.695,G2008&lt;0.795)),"C - Resistant",(AND(G2008&gt;=0.795,G2008&lt;0.895)),"B - Tolerant",(AND(G2008&gt;=0.895,G2008&lt;=1)),"A - Protecting")</f>
        <v>F - Persecuting</v>
      </c>
      <c r="I2008" s="10">
        <v>1</v>
      </c>
      <c r="J2008" s="10">
        <v>0</v>
      </c>
      <c r="K2008" s="5">
        <v>1</v>
      </c>
      <c r="L2008" s="5">
        <v>0</v>
      </c>
      <c r="M2008" s="5">
        <v>0</v>
      </c>
      <c r="N2008" s="5">
        <v>1</v>
      </c>
      <c r="O2008" s="5">
        <v>0</v>
      </c>
      <c r="P2008" s="5">
        <v>1</v>
      </c>
      <c r="Q2008" s="5">
        <v>0</v>
      </c>
      <c r="R2008" s="5">
        <v>1</v>
      </c>
      <c r="S2008" s="5">
        <v>0</v>
      </c>
      <c r="T2008" s="5">
        <v>0</v>
      </c>
      <c r="U2008" s="5">
        <v>0</v>
      </c>
      <c r="V2008" s="5">
        <v>0</v>
      </c>
      <c r="W2008" s="5">
        <v>1</v>
      </c>
      <c r="X2008" s="5">
        <v>1</v>
      </c>
      <c r="Y2008" s="5">
        <v>1</v>
      </c>
    </row>
    <row r="2009" spans="1:25" ht="18.75" customHeight="1" x14ac:dyDescent="0.15">
      <c r="A2009" s="2" t="s">
        <v>378</v>
      </c>
      <c r="B2009" s="2">
        <v>2013</v>
      </c>
      <c r="C2009" s="3">
        <v>1</v>
      </c>
      <c r="D2009" s="3" t="s">
        <v>379</v>
      </c>
      <c r="E2009" s="2" t="s">
        <v>38</v>
      </c>
      <c r="F2009" s="2" cm="1">
        <f t="array" ref="F2009">_xlfn.IFS(C2009=1,(I2009+J2009+K2009+L2009+M2009+N2009+O2009+P2009+Q2009+R2009+S2009+T2009+U2009+W2009+X2009+Y2009+V2009),C2009=0,(I2009+K2009+L2009+M2009+N2009+O2009+P2009+Q2009+R2009+S2009+T2009+U2009+W2009+X2009+Y2009+V2009))</f>
        <v>8</v>
      </c>
      <c r="G2009" s="4" cm="1">
        <f t="array" ref="G2009">_xlfn.IFS(C2009=1,((I2009+J2009+K2009+L2009+M2009+N2009+O2009+P2009+Q2009+R2009+S2009+T2009+U2009+W2009+X2009+Y2009+V2009)/17),C2009=0,((I2009+K2009+L2009+M2009+N2009+O2009+P2009+Q2009+R2009+S2009+T2009+U2009+W2009+X2009+Y2009+V2009)/16))</f>
        <v>0.47058823529411764</v>
      </c>
      <c r="H2009" s="2" t="str" cm="1">
        <f t="array" ref="H2009">_xlfn.IFS((AND(G2009&gt;=0,G2009&lt;0.595)),"F - Persecuting",(AND(G2009&gt;=0.595,G2009&lt;0.695)),"D - Intolerant",(AND(G2009&gt;=0.695,G2009&lt;0.795)),"C - Resistant",(AND(G2009&gt;=0.795,G2009&lt;0.895)),"B - Tolerant",(AND(G2009&gt;=0.895,G2009&lt;=1)),"A - Protecting")</f>
        <v>F - Persecuting</v>
      </c>
      <c r="I2009" s="10">
        <v>1</v>
      </c>
      <c r="J2009" s="10">
        <v>0</v>
      </c>
      <c r="K2009" s="5">
        <v>1</v>
      </c>
      <c r="L2009" s="5">
        <v>0</v>
      </c>
      <c r="M2009" s="5">
        <v>0</v>
      </c>
      <c r="N2009" s="5">
        <v>1</v>
      </c>
      <c r="O2009" s="5">
        <v>0</v>
      </c>
      <c r="P2009" s="5">
        <v>1</v>
      </c>
      <c r="Q2009" s="5">
        <v>0</v>
      </c>
      <c r="R2009" s="5">
        <v>1</v>
      </c>
      <c r="S2009" s="5">
        <v>0</v>
      </c>
      <c r="T2009" s="5">
        <v>0</v>
      </c>
      <c r="U2009" s="5">
        <v>0</v>
      </c>
      <c r="V2009" s="5">
        <v>0</v>
      </c>
      <c r="W2009" s="5">
        <v>1</v>
      </c>
      <c r="X2009" s="5">
        <v>1</v>
      </c>
      <c r="Y2009" s="5">
        <v>1</v>
      </c>
    </row>
    <row r="2010" spans="1:25" ht="18.75" customHeight="1" x14ac:dyDescent="0.15">
      <c r="A2010" s="2" t="s">
        <v>378</v>
      </c>
      <c r="B2010" s="2">
        <v>2014</v>
      </c>
      <c r="C2010" s="3">
        <v>1</v>
      </c>
      <c r="D2010" s="3" t="s">
        <v>379</v>
      </c>
      <c r="E2010" s="2" t="s">
        <v>38</v>
      </c>
      <c r="F2010" s="2" cm="1">
        <f t="array" ref="F2010">_xlfn.IFS(C2010=1,(I2010+J2010+K2010+L2010+M2010+N2010+O2010+P2010+Q2010+R2010+S2010+T2010+U2010+W2010+X2010+Y2010+V2010),C2010=0,(I2010+K2010+L2010+M2010+N2010+O2010+P2010+Q2010+R2010+S2010+T2010+U2010+W2010+X2010+Y2010+V2010))</f>
        <v>8</v>
      </c>
      <c r="G2010" s="4" cm="1">
        <f t="array" ref="G2010">_xlfn.IFS(C2010=1,((I2010+J2010+K2010+L2010+M2010+N2010+O2010+P2010+Q2010+R2010+S2010+T2010+U2010+W2010+X2010+Y2010+V2010)/17),C2010=0,((I2010+K2010+L2010+M2010+N2010+O2010+P2010+Q2010+R2010+S2010+T2010+U2010+W2010+X2010+Y2010+V2010)/16))</f>
        <v>0.47058823529411764</v>
      </c>
      <c r="H2010" s="2" t="str" cm="1">
        <f t="array" ref="H2010">_xlfn.IFS((AND(G2010&gt;=0,G2010&lt;0.595)),"F - Persecuting",(AND(G2010&gt;=0.595,G2010&lt;0.695)),"D - Intolerant",(AND(G2010&gt;=0.695,G2010&lt;0.795)),"C - Resistant",(AND(G2010&gt;=0.795,G2010&lt;0.895)),"B - Tolerant",(AND(G2010&gt;=0.895,G2010&lt;=1)),"A - Protecting")</f>
        <v>F - Persecuting</v>
      </c>
      <c r="I2010" s="10">
        <v>1</v>
      </c>
      <c r="J2010" s="10">
        <v>0</v>
      </c>
      <c r="K2010" s="5">
        <v>1</v>
      </c>
      <c r="L2010" s="5">
        <v>0</v>
      </c>
      <c r="M2010" s="5">
        <v>0</v>
      </c>
      <c r="N2010" s="5">
        <v>1</v>
      </c>
      <c r="O2010" s="5">
        <v>0</v>
      </c>
      <c r="P2010" s="5">
        <v>1</v>
      </c>
      <c r="Q2010" s="5">
        <v>0</v>
      </c>
      <c r="R2010" s="5">
        <v>1</v>
      </c>
      <c r="S2010" s="5">
        <v>0</v>
      </c>
      <c r="T2010" s="5">
        <v>0</v>
      </c>
      <c r="U2010" s="5">
        <v>0</v>
      </c>
      <c r="V2010" s="5">
        <v>0</v>
      </c>
      <c r="W2010" s="5">
        <v>1</v>
      </c>
      <c r="X2010" s="5">
        <v>1</v>
      </c>
      <c r="Y2010" s="5">
        <v>1</v>
      </c>
    </row>
    <row r="2011" spans="1:25" ht="18.75" customHeight="1" x14ac:dyDescent="0.15">
      <c r="A2011" s="2" t="s">
        <v>378</v>
      </c>
      <c r="B2011" s="2">
        <v>2015</v>
      </c>
      <c r="C2011" s="3">
        <v>1</v>
      </c>
      <c r="D2011" s="3" t="s">
        <v>379</v>
      </c>
      <c r="E2011" s="2" t="s">
        <v>38</v>
      </c>
      <c r="F2011" s="2" cm="1">
        <f t="array" ref="F2011">_xlfn.IFS(C2011=1,(I2011+J2011+K2011+L2011+M2011+N2011+O2011+P2011+Q2011+R2011+S2011+T2011+U2011+W2011+X2011+Y2011+V2011),C2011=0,(I2011+K2011+L2011+M2011+N2011+O2011+P2011+Q2011+R2011+S2011+T2011+U2011+W2011+X2011+Y2011+V2011))</f>
        <v>8</v>
      </c>
      <c r="G2011" s="4" cm="1">
        <f t="array" ref="G2011">_xlfn.IFS(C2011=1,((I2011+J2011+K2011+L2011+M2011+N2011+O2011+P2011+Q2011+R2011+S2011+T2011+U2011+W2011+X2011+Y2011+V2011)/17),C2011=0,((I2011+K2011+L2011+M2011+N2011+O2011+P2011+Q2011+R2011+S2011+T2011+U2011+W2011+X2011+Y2011+V2011)/16))</f>
        <v>0.47058823529411764</v>
      </c>
      <c r="H2011" s="2" t="str" cm="1">
        <f t="array" ref="H2011">_xlfn.IFS((AND(G2011&gt;=0,G2011&lt;0.595)),"F - Persecuting",(AND(G2011&gt;=0.595,G2011&lt;0.695)),"D - Intolerant",(AND(G2011&gt;=0.695,G2011&lt;0.795)),"C - Resistant",(AND(G2011&gt;=0.795,G2011&lt;0.895)),"B - Tolerant",(AND(G2011&gt;=0.895,G2011&lt;=1)),"A - Protecting")</f>
        <v>F - Persecuting</v>
      </c>
      <c r="I2011" s="10">
        <v>1</v>
      </c>
      <c r="J2011" s="10">
        <v>0</v>
      </c>
      <c r="K2011" s="5">
        <v>1</v>
      </c>
      <c r="L2011" s="5">
        <v>0</v>
      </c>
      <c r="M2011" s="5">
        <v>0</v>
      </c>
      <c r="N2011" s="5">
        <v>1</v>
      </c>
      <c r="O2011" s="5">
        <v>0</v>
      </c>
      <c r="P2011" s="5">
        <v>1</v>
      </c>
      <c r="Q2011" s="5">
        <v>0</v>
      </c>
      <c r="R2011" s="5">
        <v>1</v>
      </c>
      <c r="S2011" s="5">
        <v>0</v>
      </c>
      <c r="T2011" s="5">
        <v>0</v>
      </c>
      <c r="U2011" s="5">
        <v>0</v>
      </c>
      <c r="V2011" s="5">
        <v>0</v>
      </c>
      <c r="W2011" s="5">
        <v>1</v>
      </c>
      <c r="X2011" s="5">
        <v>1</v>
      </c>
      <c r="Y2011" s="5">
        <v>1</v>
      </c>
    </row>
    <row r="2012" spans="1:25" ht="18.75" customHeight="1" x14ac:dyDescent="0.15">
      <c r="A2012" s="2" t="s">
        <v>378</v>
      </c>
      <c r="B2012" s="2">
        <v>2016</v>
      </c>
      <c r="C2012" s="3">
        <v>1</v>
      </c>
      <c r="D2012" s="3" t="s">
        <v>379</v>
      </c>
      <c r="E2012" s="2" t="s">
        <v>38</v>
      </c>
      <c r="F2012" s="2" cm="1">
        <f t="array" ref="F2012">_xlfn.IFS(C2012=1,(I2012+J2012+K2012+L2012+M2012+N2012+O2012+P2012+Q2012+R2012+S2012+T2012+U2012+W2012+X2012+Y2012+V2012),C2012=0,(I2012+K2012+L2012+M2012+N2012+O2012+P2012+Q2012+R2012+S2012+T2012+U2012+W2012+X2012+Y2012+V2012))</f>
        <v>8</v>
      </c>
      <c r="G2012" s="4" cm="1">
        <f t="array" ref="G2012">_xlfn.IFS(C2012=1,((I2012+J2012+K2012+L2012+M2012+N2012+O2012+P2012+Q2012+R2012+S2012+T2012+U2012+W2012+X2012+Y2012+V2012)/17),C2012=0,((I2012+K2012+L2012+M2012+N2012+O2012+P2012+Q2012+R2012+S2012+T2012+U2012+W2012+X2012+Y2012+V2012)/16))</f>
        <v>0.47058823529411764</v>
      </c>
      <c r="H2012" s="2" t="str" cm="1">
        <f t="array" ref="H2012">_xlfn.IFS((AND(G2012&gt;=0,G2012&lt;0.595)),"F - Persecuting",(AND(G2012&gt;=0.595,G2012&lt;0.695)),"D - Intolerant",(AND(G2012&gt;=0.695,G2012&lt;0.795)),"C - Resistant",(AND(G2012&gt;=0.795,G2012&lt;0.895)),"B - Tolerant",(AND(G2012&gt;=0.895,G2012&lt;=1)),"A - Protecting")</f>
        <v>F - Persecuting</v>
      </c>
      <c r="I2012" s="10">
        <v>1</v>
      </c>
      <c r="J2012" s="10">
        <v>0</v>
      </c>
      <c r="K2012" s="5">
        <v>1</v>
      </c>
      <c r="L2012" s="5">
        <v>0</v>
      </c>
      <c r="M2012" s="5">
        <v>0</v>
      </c>
      <c r="N2012" s="5">
        <v>1</v>
      </c>
      <c r="O2012" s="5">
        <v>0</v>
      </c>
      <c r="P2012" s="5">
        <v>1</v>
      </c>
      <c r="Q2012" s="5">
        <v>0</v>
      </c>
      <c r="R2012" s="5">
        <v>1</v>
      </c>
      <c r="S2012" s="5">
        <v>0</v>
      </c>
      <c r="T2012" s="5">
        <v>0</v>
      </c>
      <c r="U2012" s="5">
        <v>0</v>
      </c>
      <c r="V2012" s="5">
        <v>0</v>
      </c>
      <c r="W2012" s="5">
        <v>1</v>
      </c>
      <c r="X2012" s="5">
        <v>1</v>
      </c>
      <c r="Y2012" s="5">
        <v>1</v>
      </c>
    </row>
    <row r="2013" spans="1:25" ht="18.75" customHeight="1" x14ac:dyDescent="0.15">
      <c r="A2013" s="2" t="s">
        <v>378</v>
      </c>
      <c r="B2013" s="2">
        <v>2017</v>
      </c>
      <c r="C2013" s="3">
        <v>1</v>
      </c>
      <c r="D2013" s="3" t="s">
        <v>379</v>
      </c>
      <c r="E2013" s="2" t="s">
        <v>38</v>
      </c>
      <c r="F2013" s="2" cm="1">
        <f t="array" ref="F2013">_xlfn.IFS(C2013=1,(I2013+J2013+K2013+L2013+M2013+N2013+O2013+P2013+Q2013+R2013+S2013+T2013+U2013+W2013+X2013+Y2013+V2013),C2013=0,(I2013+K2013+L2013+M2013+N2013+O2013+P2013+Q2013+R2013+S2013+T2013+U2013+W2013+X2013+Y2013+V2013))</f>
        <v>10</v>
      </c>
      <c r="G2013" s="4" cm="1">
        <f t="array" ref="G2013">_xlfn.IFS(C2013=1,((I2013+J2013+K2013+L2013+M2013+N2013+O2013+P2013+Q2013+R2013+S2013+T2013+U2013+W2013+X2013+Y2013+V2013)/17),C2013=0,((I2013+K2013+L2013+M2013+N2013+O2013+P2013+Q2013+R2013+S2013+T2013+U2013+W2013+X2013+Y2013+V2013)/16))</f>
        <v>0.58823529411764708</v>
      </c>
      <c r="H2013" s="2" t="str" cm="1">
        <f t="array" ref="H2013">_xlfn.IFS((AND(G2013&gt;=0,G2013&lt;0.595)),"F - Persecuting",(AND(G2013&gt;=0.595,G2013&lt;0.695)),"D - Intolerant",(AND(G2013&gt;=0.695,G2013&lt;0.795)),"C - Resistant",(AND(G2013&gt;=0.795,G2013&lt;0.895)),"B - Tolerant",(AND(G2013&gt;=0.895,G2013&lt;=1)),"A - Protecting")</f>
        <v>F - Persecuting</v>
      </c>
      <c r="I2013" s="10">
        <v>1</v>
      </c>
      <c r="J2013" s="10">
        <v>0</v>
      </c>
      <c r="K2013" s="5">
        <v>1</v>
      </c>
      <c r="L2013" s="5">
        <v>0</v>
      </c>
      <c r="M2013" s="5">
        <v>0</v>
      </c>
      <c r="N2013" s="5">
        <v>1</v>
      </c>
      <c r="O2013" s="5">
        <v>1</v>
      </c>
      <c r="P2013" s="5">
        <v>1</v>
      </c>
      <c r="Q2013" s="5">
        <v>1</v>
      </c>
      <c r="R2013" s="5">
        <v>1</v>
      </c>
      <c r="S2013" s="5">
        <v>0</v>
      </c>
      <c r="T2013" s="5">
        <v>0</v>
      </c>
      <c r="U2013" s="5">
        <v>0</v>
      </c>
      <c r="V2013" s="5">
        <v>0</v>
      </c>
      <c r="W2013" s="5">
        <v>1</v>
      </c>
      <c r="X2013" s="5">
        <v>1</v>
      </c>
      <c r="Y2013" s="5">
        <v>1</v>
      </c>
    </row>
    <row r="2014" spans="1:25" ht="18.75" customHeight="1" x14ac:dyDescent="0.15">
      <c r="A2014" s="2" t="s">
        <v>378</v>
      </c>
      <c r="B2014" s="2">
        <v>2018</v>
      </c>
      <c r="C2014" s="3">
        <v>1</v>
      </c>
      <c r="D2014" s="3" t="s">
        <v>379</v>
      </c>
      <c r="E2014" s="2" t="s">
        <v>38</v>
      </c>
      <c r="F2014" s="2" cm="1">
        <f t="array" ref="F2014">_xlfn.IFS(C2014=1,(I2014+J2014+K2014+L2014+M2014+N2014+O2014+P2014+Q2014+R2014+S2014+T2014+U2014+W2014+X2014+Y2014+V2014),C2014=0,(I2014+K2014+L2014+M2014+N2014+O2014+P2014+Q2014+R2014+S2014+T2014+U2014+W2014+X2014+Y2014+V2014))</f>
        <v>10</v>
      </c>
      <c r="G2014" s="4" cm="1">
        <f t="array" ref="G2014">_xlfn.IFS(C2014=1,((I2014+J2014+K2014+L2014+M2014+N2014+O2014+P2014+Q2014+R2014+S2014+T2014+U2014+W2014+X2014+Y2014+V2014)/17),C2014=0,((I2014+K2014+L2014+M2014+N2014+O2014+P2014+Q2014+R2014+S2014+T2014+U2014+W2014+X2014+Y2014+V2014)/16))</f>
        <v>0.58823529411764708</v>
      </c>
      <c r="H2014" s="2" t="str" cm="1">
        <f t="array" ref="H2014">_xlfn.IFS((AND(G2014&gt;=0,G2014&lt;0.595)),"F - Persecuting",(AND(G2014&gt;=0.595,G2014&lt;0.695)),"D - Intolerant",(AND(G2014&gt;=0.695,G2014&lt;0.795)),"C - Resistant",(AND(G2014&gt;=0.795,G2014&lt;0.895)),"B - Tolerant",(AND(G2014&gt;=0.895,G2014&lt;=1)),"A - Protecting")</f>
        <v>F - Persecuting</v>
      </c>
      <c r="I2014" s="10">
        <v>1</v>
      </c>
      <c r="J2014" s="10">
        <v>0</v>
      </c>
      <c r="K2014" s="5">
        <v>1</v>
      </c>
      <c r="L2014" s="5">
        <v>0</v>
      </c>
      <c r="M2014" s="5">
        <v>0</v>
      </c>
      <c r="N2014" s="5">
        <v>1</v>
      </c>
      <c r="O2014" s="5">
        <v>1</v>
      </c>
      <c r="P2014" s="5">
        <v>1</v>
      </c>
      <c r="Q2014" s="5">
        <v>0</v>
      </c>
      <c r="R2014" s="5">
        <v>1</v>
      </c>
      <c r="S2014" s="5">
        <v>1</v>
      </c>
      <c r="T2014" s="5">
        <v>0</v>
      </c>
      <c r="U2014" s="5">
        <v>0</v>
      </c>
      <c r="V2014" s="5">
        <v>0</v>
      </c>
      <c r="W2014" s="5">
        <v>1</v>
      </c>
      <c r="X2014" s="5">
        <v>1</v>
      </c>
      <c r="Y2014" s="5">
        <v>1</v>
      </c>
    </row>
    <row r="2015" spans="1:25" ht="18.75" customHeight="1" x14ac:dyDescent="0.15">
      <c r="A2015" s="2" t="s">
        <v>378</v>
      </c>
      <c r="B2015" s="2">
        <v>2019</v>
      </c>
      <c r="C2015" s="3">
        <v>1</v>
      </c>
      <c r="D2015" s="3" t="s">
        <v>379</v>
      </c>
      <c r="E2015" s="2" t="s">
        <v>38</v>
      </c>
      <c r="F2015" s="2" cm="1">
        <f t="array" ref="F2015">_xlfn.IFS(C2015=1,(I2015+J2015+K2015+L2015+M2015+N2015+O2015+P2015+Q2015+R2015+S2015+T2015+U2015+W2015+X2015+Y2015+V2015),C2015=0,(I2015+K2015+L2015+M2015+N2015+O2015+P2015+Q2015+R2015+S2015+T2015+U2015+W2015+X2015+Y2015+V2015))</f>
        <v>10</v>
      </c>
      <c r="G2015" s="4" cm="1">
        <f t="array" ref="G2015">_xlfn.IFS(C2015=1,((I2015+J2015+K2015+L2015+M2015+N2015+O2015+P2015+Q2015+R2015+S2015+T2015+U2015+W2015+X2015+Y2015+V2015)/17),C2015=0,((I2015+K2015+L2015+M2015+N2015+O2015+P2015+Q2015+R2015+S2015+T2015+U2015+W2015+X2015+Y2015+V2015)/16))</f>
        <v>0.58823529411764708</v>
      </c>
      <c r="H2015" s="2" t="str" cm="1">
        <f t="array" ref="H2015">_xlfn.IFS((AND(G2015&gt;=0,G2015&lt;0.595)),"F - Persecuting",(AND(G2015&gt;=0.595,G2015&lt;0.695)),"D - Intolerant",(AND(G2015&gt;=0.695,G2015&lt;0.795)),"C - Resistant",(AND(G2015&gt;=0.795,G2015&lt;0.895)),"B - Tolerant",(AND(G2015&gt;=0.895,G2015&lt;=1)),"A - Protecting")</f>
        <v>F - Persecuting</v>
      </c>
      <c r="I2015" s="10">
        <v>1</v>
      </c>
      <c r="J2015" s="10">
        <v>0</v>
      </c>
      <c r="K2015" s="5">
        <v>1</v>
      </c>
      <c r="L2015" s="5">
        <v>0</v>
      </c>
      <c r="M2015" s="5">
        <v>0</v>
      </c>
      <c r="N2015" s="5">
        <v>1</v>
      </c>
      <c r="O2015" s="5">
        <v>1</v>
      </c>
      <c r="P2015" s="5">
        <v>1</v>
      </c>
      <c r="Q2015" s="5">
        <v>0</v>
      </c>
      <c r="R2015" s="5">
        <v>1</v>
      </c>
      <c r="S2015" s="5">
        <v>1</v>
      </c>
      <c r="T2015" s="5">
        <v>0</v>
      </c>
      <c r="U2015" s="5">
        <v>0</v>
      </c>
      <c r="V2015" s="5">
        <v>0</v>
      </c>
      <c r="W2015" s="5">
        <v>1</v>
      </c>
      <c r="X2015" s="5">
        <v>1</v>
      </c>
      <c r="Y2015" s="5">
        <v>1</v>
      </c>
    </row>
    <row r="2016" spans="1:25" ht="18.75" customHeight="1" x14ac:dyDescent="0.15">
      <c r="A2016" s="2" t="s">
        <v>378</v>
      </c>
      <c r="B2016" s="2">
        <v>2020</v>
      </c>
      <c r="C2016" s="3">
        <v>1</v>
      </c>
      <c r="D2016" s="3" t="s">
        <v>379</v>
      </c>
      <c r="E2016" s="2" t="s">
        <v>38</v>
      </c>
      <c r="F2016" s="2" cm="1">
        <f t="array" ref="F2016">_xlfn.IFS(C2016=1,(I2016+J2016+K2016+L2016+M2016+N2016+O2016+P2016+Q2016+R2016+S2016+T2016+U2016+W2016+X2016+Y2016+V2016),C2016=0,(I2016+K2016+L2016+M2016+N2016+O2016+P2016+Q2016+R2016+S2016+T2016+U2016+W2016+X2016+Y2016+V2016))</f>
        <v>10</v>
      </c>
      <c r="G2016" s="4" cm="1">
        <f t="array" ref="G2016">_xlfn.IFS(C2016=1,((I2016+J2016+K2016+L2016+M2016+N2016+O2016+P2016+Q2016+R2016+S2016+T2016+U2016+W2016+X2016+Y2016+V2016)/17),C2016=0,((I2016+K2016+L2016+M2016+N2016+O2016+P2016+Q2016+R2016+S2016+T2016+U2016+W2016+X2016+Y2016+V2016)/16))</f>
        <v>0.58823529411764708</v>
      </c>
      <c r="H2016" s="2" t="str" cm="1">
        <f t="array" ref="H2016">_xlfn.IFS((AND(G2016&gt;=0,G2016&lt;0.595)),"F - Persecuting",(AND(G2016&gt;=0.595,G2016&lt;0.695)),"D - Intolerant",(AND(G2016&gt;=0.695,G2016&lt;0.795)),"C - Resistant",(AND(G2016&gt;=0.795,G2016&lt;0.895)),"B - Tolerant",(AND(G2016&gt;=0.895,G2016&lt;=1)),"A - Protecting")</f>
        <v>F - Persecuting</v>
      </c>
      <c r="I2016" s="5">
        <v>1</v>
      </c>
      <c r="J2016" s="5">
        <v>0</v>
      </c>
      <c r="K2016" s="5">
        <v>1</v>
      </c>
      <c r="L2016" s="5">
        <v>0</v>
      </c>
      <c r="M2016" s="5">
        <v>0</v>
      </c>
      <c r="N2016" s="5">
        <v>1</v>
      </c>
      <c r="O2016" s="5">
        <v>1</v>
      </c>
      <c r="P2016" s="5">
        <v>1</v>
      </c>
      <c r="Q2016" s="5">
        <v>0</v>
      </c>
      <c r="R2016" s="5">
        <v>1</v>
      </c>
      <c r="S2016" s="5">
        <v>1</v>
      </c>
      <c r="T2016" s="5">
        <v>0</v>
      </c>
      <c r="U2016" s="5">
        <v>0</v>
      </c>
      <c r="V2016" s="5">
        <v>0</v>
      </c>
      <c r="W2016" s="5">
        <v>1</v>
      </c>
      <c r="X2016" s="5">
        <v>1</v>
      </c>
      <c r="Y2016" s="5">
        <v>1</v>
      </c>
    </row>
    <row r="2017" spans="1:25" ht="18.75" customHeight="1" x14ac:dyDescent="0.15">
      <c r="A2017" s="2" t="s">
        <v>378</v>
      </c>
      <c r="B2017" s="2">
        <v>2021</v>
      </c>
      <c r="C2017" s="3">
        <v>1</v>
      </c>
      <c r="D2017" s="3" t="s">
        <v>379</v>
      </c>
      <c r="E2017" s="2" t="s">
        <v>38</v>
      </c>
      <c r="F2017" s="2" cm="1">
        <f t="array" ref="F2017">_xlfn.IFS(C2017=1,(I2017+J2017+K2017+L2017+M2017+N2017+O2017+P2017+Q2017+R2017+S2017+T2017+U2017+W2017+X2017+Y2017+V2017),C2017=0,(I2017+K2017+L2017+M2017+N2017+O2017+P2017+Q2017+R2017+S2017+T2017+U2017+W2017+X2017+Y2017+V2017))</f>
        <v>11</v>
      </c>
      <c r="G2017" s="4" cm="1">
        <f t="array" ref="G2017">_xlfn.IFS(C2017=1,((I2017+J2017+K2017+L2017+M2017+N2017+O2017+P2017+Q2017+R2017+S2017+T2017+U2017+W2017+X2017+Y2017+V2017)/17),C2017=0,((I2017+K2017+L2017+M2017+N2017+O2017+P2017+Q2017+R2017+S2017+T2017+U2017+W2017+X2017+Y2017+V2017)/16))</f>
        <v>0.6470588235294118</v>
      </c>
      <c r="H2017" s="2" t="str" cm="1">
        <f t="array" ref="H2017">_xlfn.IFS((AND(G2017&gt;=0,G2017&lt;0.595)),"F - Persecuting",(AND(G2017&gt;=0.595,G2017&lt;0.695)),"D - Intolerant",(AND(G2017&gt;=0.695,G2017&lt;0.795)),"C - Resistant",(AND(G2017&gt;=0.795,G2017&lt;0.895)),"B - Tolerant",(AND(G2017&gt;=0.895,G2017&lt;=1)),"A - Protecting")</f>
        <v>D - Intolerant</v>
      </c>
      <c r="I2017" s="5">
        <v>1</v>
      </c>
      <c r="J2017" s="5">
        <v>0</v>
      </c>
      <c r="K2017" s="5">
        <v>1</v>
      </c>
      <c r="L2017" s="5">
        <v>0</v>
      </c>
      <c r="M2017" s="5">
        <v>0</v>
      </c>
      <c r="N2017" s="5">
        <v>1</v>
      </c>
      <c r="O2017" s="5">
        <v>1</v>
      </c>
      <c r="P2017" s="5">
        <v>1</v>
      </c>
      <c r="Q2017" s="5">
        <v>1</v>
      </c>
      <c r="R2017" s="5">
        <v>1</v>
      </c>
      <c r="S2017" s="5">
        <v>1</v>
      </c>
      <c r="T2017" s="5">
        <v>0</v>
      </c>
      <c r="U2017" s="5">
        <v>0</v>
      </c>
      <c r="V2017" s="5">
        <v>0</v>
      </c>
      <c r="W2017" s="5">
        <v>1</v>
      </c>
      <c r="X2017" s="5">
        <v>1</v>
      </c>
      <c r="Y2017" s="5">
        <v>1</v>
      </c>
    </row>
    <row r="2018" spans="1:25" ht="18.75" customHeight="1" x14ac:dyDescent="0.15">
      <c r="A2018" s="2" t="s">
        <v>378</v>
      </c>
      <c r="B2018" s="2">
        <v>2022</v>
      </c>
      <c r="C2018" s="3">
        <v>1</v>
      </c>
      <c r="D2018" s="3" t="s">
        <v>379</v>
      </c>
      <c r="E2018" s="2" t="s">
        <v>38</v>
      </c>
      <c r="F2018" s="2" cm="1">
        <f t="array" ref="F2018">_xlfn.IFS(C2018=1,(I2018+J2018+K2018+L2018+M2018+N2018+O2018+P2018+Q2018+R2018+S2018+T2018+U2018+W2018+X2018+Y2018+V2018),C2018=0,(I2018+K2018+L2018+M2018+N2018+O2018+P2018+Q2018+R2018+S2018+T2018+U2018+W2018+X2018+Y2018+V2018))</f>
        <v>10</v>
      </c>
      <c r="G2018" s="4" cm="1">
        <f t="array" ref="G2018">_xlfn.IFS(C2018=1,((I2018+J2018+K2018+L2018+M2018+N2018+O2018+P2018+Q2018+R2018+S2018+T2018+U2018+W2018+X2018+Y2018+V2018)/17),C2018=0,((I2018+K2018+L2018+M2018+N2018+O2018+P2018+Q2018+R2018+S2018+T2018+U2018+W2018+X2018+Y2018+V2018)/16))</f>
        <v>0.58823529411764708</v>
      </c>
      <c r="H2018" s="2" t="str" cm="1">
        <f t="array" ref="H2018">_xlfn.IFS((AND(G2018&gt;=0,G2018&lt;0.595)),"F - Persecuting",(AND(G2018&gt;=0.595,G2018&lt;0.695)),"D - Intolerant",(AND(G2018&gt;=0.695,G2018&lt;0.795)),"C - Resistant",(AND(G2018&gt;=0.795,G2018&lt;0.895)),"B - Tolerant",(AND(G2018&gt;=0.895,G2018&lt;=1)),"A - Protecting")</f>
        <v>F - Persecuting</v>
      </c>
      <c r="I2018" s="5">
        <v>1</v>
      </c>
      <c r="J2018" s="5">
        <v>0</v>
      </c>
      <c r="K2018" s="5">
        <v>1</v>
      </c>
      <c r="L2018" s="5">
        <v>0</v>
      </c>
      <c r="M2018" s="5">
        <v>0</v>
      </c>
      <c r="N2018" s="5">
        <v>1</v>
      </c>
      <c r="O2018" s="5">
        <v>1</v>
      </c>
      <c r="P2018" s="5">
        <v>1</v>
      </c>
      <c r="Q2018" s="5">
        <v>1</v>
      </c>
      <c r="R2018" s="5">
        <v>1</v>
      </c>
      <c r="S2018" s="5">
        <v>1</v>
      </c>
      <c r="T2018" s="5">
        <v>0</v>
      </c>
      <c r="U2018" s="5">
        <v>0</v>
      </c>
      <c r="V2018" s="5">
        <v>0</v>
      </c>
      <c r="W2018" s="5">
        <v>1</v>
      </c>
      <c r="X2018" s="5">
        <v>0</v>
      </c>
      <c r="Y2018" s="5">
        <v>1</v>
      </c>
    </row>
    <row r="2019" spans="1:25" ht="18.75" customHeight="1" x14ac:dyDescent="0.15">
      <c r="A2019" s="2" t="s">
        <v>380</v>
      </c>
      <c r="B2019" s="2">
        <v>2011</v>
      </c>
      <c r="C2019" s="3">
        <v>1</v>
      </c>
      <c r="D2019" s="3" t="s">
        <v>381</v>
      </c>
      <c r="E2019" s="2" t="s">
        <v>51</v>
      </c>
      <c r="F2019" s="2" cm="1">
        <f t="array" ref="F2019">_xlfn.IFS(C2019=1,(I2019+J2019+K2019+L2019+M2019+N2019+O2019+P2019+Q2019+R2019+S2019+T2019+U2019+W2019+X2019+Y2019+V2019),C2019=0,(I2019+K2019+L2019+M2019+N2019+O2019+P2019+Q2019+R2019+S2019+T2019+U2019+W2019+X2019+Y2019+V2019))</f>
        <v>2</v>
      </c>
      <c r="G2019" s="4" cm="1">
        <f t="array" ref="G2019">_xlfn.IFS(C2019=1,((I2019+J2019+K2019+L2019+M2019+N2019+O2019+P2019+Q2019+R2019+S2019+T2019+U2019+W2019+X2019+Y2019+V2019)/17),C2019=0,((I2019+K2019+L2019+M2019+N2019+O2019+P2019+Q2019+R2019+S2019+T2019+U2019+W2019+X2019+Y2019+V2019)/16))</f>
        <v>0.11764705882352941</v>
      </c>
      <c r="H2019" s="2" t="str" cm="1">
        <f t="array" ref="H2019">_xlfn.IFS((AND(G2019&gt;=0,G2019&lt;0.595)),"F - Persecuting",(AND(G2019&gt;=0.595,G2019&lt;0.695)),"D - Intolerant",(AND(G2019&gt;=0.695,G2019&lt;0.795)),"C - Resistant",(AND(G2019&gt;=0.795,G2019&lt;0.895)),"B - Tolerant",(AND(G2019&gt;=0.895,G2019&lt;=1)),"A - Protecting")</f>
        <v>F - Persecuting</v>
      </c>
      <c r="I2019" s="10">
        <v>0</v>
      </c>
      <c r="J2019" s="10">
        <v>0</v>
      </c>
      <c r="K2019" s="5">
        <v>0</v>
      </c>
      <c r="L2019" s="5">
        <v>0</v>
      </c>
      <c r="M2019" s="5">
        <v>0</v>
      </c>
      <c r="N2019" s="5">
        <v>0</v>
      </c>
      <c r="O2019" s="5">
        <v>0</v>
      </c>
      <c r="P2019" s="5">
        <v>0</v>
      </c>
      <c r="Q2019" s="5">
        <v>0</v>
      </c>
      <c r="R2019" s="5">
        <v>0</v>
      </c>
      <c r="S2019" s="5">
        <v>0</v>
      </c>
      <c r="T2019" s="5">
        <v>0</v>
      </c>
      <c r="U2019" s="5">
        <v>0</v>
      </c>
      <c r="V2019" s="5">
        <v>0</v>
      </c>
      <c r="W2019" s="5">
        <v>1</v>
      </c>
      <c r="X2019" s="5">
        <v>1</v>
      </c>
      <c r="Y2019" s="5">
        <v>0</v>
      </c>
    </row>
    <row r="2020" spans="1:25" ht="18.75" customHeight="1" x14ac:dyDescent="0.15">
      <c r="A2020" s="2" t="s">
        <v>380</v>
      </c>
      <c r="B2020" s="2">
        <v>2012</v>
      </c>
      <c r="C2020" s="3">
        <v>1</v>
      </c>
      <c r="D2020" s="3" t="s">
        <v>381</v>
      </c>
      <c r="E2020" s="2" t="s">
        <v>51</v>
      </c>
      <c r="F2020" s="2" cm="1">
        <f t="array" ref="F2020">_xlfn.IFS(C2020=1,(I2020+J2020+K2020+L2020+M2020+N2020+O2020+P2020+Q2020+R2020+S2020+T2020+U2020+W2020+X2020+Y2020+V2020),C2020=0,(I2020+K2020+L2020+M2020+N2020+O2020+P2020+Q2020+R2020+S2020+T2020+U2020+W2020+X2020+Y2020+V2020))</f>
        <v>2</v>
      </c>
      <c r="G2020" s="4" cm="1">
        <f t="array" ref="G2020">_xlfn.IFS(C2020=1,((I2020+J2020+K2020+L2020+M2020+N2020+O2020+P2020+Q2020+R2020+S2020+T2020+U2020+W2020+X2020+Y2020+V2020)/17),C2020=0,((I2020+K2020+L2020+M2020+N2020+O2020+P2020+Q2020+R2020+S2020+T2020+U2020+W2020+X2020+Y2020+V2020)/16))</f>
        <v>0.11764705882352941</v>
      </c>
      <c r="H2020" s="2" t="str" cm="1">
        <f t="array" ref="H2020">_xlfn.IFS((AND(G2020&gt;=0,G2020&lt;0.595)),"F - Persecuting",(AND(G2020&gt;=0.595,G2020&lt;0.695)),"D - Intolerant",(AND(G2020&gt;=0.695,G2020&lt;0.795)),"C - Resistant",(AND(G2020&gt;=0.795,G2020&lt;0.895)),"B - Tolerant",(AND(G2020&gt;=0.895,G2020&lt;=1)),"A - Protecting")</f>
        <v>F - Persecuting</v>
      </c>
      <c r="I2020" s="10">
        <v>0</v>
      </c>
      <c r="J2020" s="10">
        <v>0</v>
      </c>
      <c r="K2020" s="5">
        <v>0</v>
      </c>
      <c r="L2020" s="5">
        <v>0</v>
      </c>
      <c r="M2020" s="5">
        <v>0</v>
      </c>
      <c r="N2020" s="5">
        <v>0</v>
      </c>
      <c r="O2020" s="5">
        <v>0</v>
      </c>
      <c r="P2020" s="5">
        <v>0</v>
      </c>
      <c r="Q2020" s="5">
        <v>0</v>
      </c>
      <c r="R2020" s="5">
        <v>0</v>
      </c>
      <c r="S2020" s="5">
        <v>0</v>
      </c>
      <c r="T2020" s="5">
        <v>0</v>
      </c>
      <c r="U2020" s="5">
        <v>0</v>
      </c>
      <c r="V2020" s="5">
        <v>0</v>
      </c>
      <c r="W2020" s="5">
        <v>1</v>
      </c>
      <c r="X2020" s="5">
        <v>1</v>
      </c>
      <c r="Y2020" s="5">
        <v>0</v>
      </c>
    </row>
    <row r="2021" spans="1:25" ht="18.75" customHeight="1" x14ac:dyDescent="0.15">
      <c r="A2021" s="2" t="s">
        <v>380</v>
      </c>
      <c r="B2021" s="2">
        <v>2013</v>
      </c>
      <c r="C2021" s="3">
        <v>1</v>
      </c>
      <c r="D2021" s="3" t="s">
        <v>381</v>
      </c>
      <c r="E2021" s="2" t="s">
        <v>51</v>
      </c>
      <c r="F2021" s="2" cm="1">
        <f t="array" ref="F2021">_xlfn.IFS(C2021=1,(I2021+J2021+K2021+L2021+M2021+N2021+O2021+P2021+Q2021+R2021+S2021+T2021+U2021+W2021+X2021+Y2021+V2021),C2021=0,(I2021+K2021+L2021+M2021+N2021+O2021+P2021+Q2021+R2021+S2021+T2021+U2021+W2021+X2021+Y2021+V2021))</f>
        <v>2</v>
      </c>
      <c r="G2021" s="4" cm="1">
        <f t="array" ref="G2021">_xlfn.IFS(C2021=1,((I2021+J2021+K2021+L2021+M2021+N2021+O2021+P2021+Q2021+R2021+S2021+T2021+U2021+W2021+X2021+Y2021+V2021)/17),C2021=0,((I2021+K2021+L2021+M2021+N2021+O2021+P2021+Q2021+R2021+S2021+T2021+U2021+W2021+X2021+Y2021+V2021)/16))</f>
        <v>0.11764705882352941</v>
      </c>
      <c r="H2021" s="2" t="str" cm="1">
        <f t="array" ref="H2021">_xlfn.IFS((AND(G2021&gt;=0,G2021&lt;0.595)),"F - Persecuting",(AND(G2021&gt;=0.595,G2021&lt;0.695)),"D - Intolerant",(AND(G2021&gt;=0.695,G2021&lt;0.795)),"C - Resistant",(AND(G2021&gt;=0.795,G2021&lt;0.895)),"B - Tolerant",(AND(G2021&gt;=0.895,G2021&lt;=1)),"A - Protecting")</f>
        <v>F - Persecuting</v>
      </c>
      <c r="I2021" s="10">
        <v>0</v>
      </c>
      <c r="J2021" s="10">
        <v>0</v>
      </c>
      <c r="K2021" s="5">
        <v>0</v>
      </c>
      <c r="L2021" s="5">
        <v>0</v>
      </c>
      <c r="M2021" s="5">
        <v>0</v>
      </c>
      <c r="N2021" s="5">
        <v>0</v>
      </c>
      <c r="O2021" s="5">
        <v>0</v>
      </c>
      <c r="P2021" s="5">
        <v>0</v>
      </c>
      <c r="Q2021" s="5">
        <v>0</v>
      </c>
      <c r="R2021" s="5">
        <v>0</v>
      </c>
      <c r="S2021" s="5">
        <v>0</v>
      </c>
      <c r="T2021" s="5">
        <v>0</v>
      </c>
      <c r="U2021" s="5">
        <v>0</v>
      </c>
      <c r="V2021" s="5">
        <v>0</v>
      </c>
      <c r="W2021" s="5">
        <v>1</v>
      </c>
      <c r="X2021" s="5">
        <v>1</v>
      </c>
      <c r="Y2021" s="5">
        <v>0</v>
      </c>
    </row>
    <row r="2022" spans="1:25" ht="18.75" customHeight="1" x14ac:dyDescent="0.15">
      <c r="A2022" s="2" t="s">
        <v>380</v>
      </c>
      <c r="B2022" s="2">
        <v>2014</v>
      </c>
      <c r="C2022" s="3">
        <v>1</v>
      </c>
      <c r="D2022" s="3" t="s">
        <v>381</v>
      </c>
      <c r="E2022" s="2" t="s">
        <v>51</v>
      </c>
      <c r="F2022" s="2" cm="1">
        <f t="array" ref="F2022">_xlfn.IFS(C2022=1,(I2022+J2022+K2022+L2022+M2022+N2022+O2022+P2022+Q2022+R2022+S2022+T2022+U2022+W2022+X2022+Y2022+V2022),C2022=0,(I2022+K2022+L2022+M2022+N2022+O2022+P2022+Q2022+R2022+S2022+T2022+U2022+W2022+X2022+Y2022+V2022))</f>
        <v>2</v>
      </c>
      <c r="G2022" s="4" cm="1">
        <f t="array" ref="G2022">_xlfn.IFS(C2022=1,((I2022+J2022+K2022+L2022+M2022+N2022+O2022+P2022+Q2022+R2022+S2022+T2022+U2022+W2022+X2022+Y2022+V2022)/17),C2022=0,((I2022+K2022+L2022+M2022+N2022+O2022+P2022+Q2022+R2022+S2022+T2022+U2022+W2022+X2022+Y2022+V2022)/16))</f>
        <v>0.11764705882352941</v>
      </c>
      <c r="H2022" s="2" t="str" cm="1">
        <f t="array" ref="H2022">_xlfn.IFS((AND(G2022&gt;=0,G2022&lt;0.595)),"F - Persecuting",(AND(G2022&gt;=0.595,G2022&lt;0.695)),"D - Intolerant",(AND(G2022&gt;=0.695,G2022&lt;0.795)),"C - Resistant",(AND(G2022&gt;=0.795,G2022&lt;0.895)),"B - Tolerant",(AND(G2022&gt;=0.895,G2022&lt;=1)),"A - Protecting")</f>
        <v>F - Persecuting</v>
      </c>
      <c r="I2022" s="10">
        <v>0</v>
      </c>
      <c r="J2022" s="10">
        <v>0</v>
      </c>
      <c r="K2022" s="5">
        <v>0</v>
      </c>
      <c r="L2022" s="5">
        <v>0</v>
      </c>
      <c r="M2022" s="5">
        <v>0</v>
      </c>
      <c r="N2022" s="5">
        <v>0</v>
      </c>
      <c r="O2022" s="5">
        <v>0</v>
      </c>
      <c r="P2022" s="5">
        <v>0</v>
      </c>
      <c r="Q2022" s="5">
        <v>0</v>
      </c>
      <c r="R2022" s="5">
        <v>0</v>
      </c>
      <c r="S2022" s="5">
        <v>0</v>
      </c>
      <c r="T2022" s="5">
        <v>0</v>
      </c>
      <c r="U2022" s="5">
        <v>0</v>
      </c>
      <c r="V2022" s="5">
        <v>0</v>
      </c>
      <c r="W2022" s="5">
        <v>1</v>
      </c>
      <c r="X2022" s="5">
        <v>1</v>
      </c>
      <c r="Y2022" s="5">
        <v>0</v>
      </c>
    </row>
    <row r="2023" spans="1:25" ht="18.75" customHeight="1" x14ac:dyDescent="0.15">
      <c r="A2023" s="2" t="s">
        <v>380</v>
      </c>
      <c r="B2023" s="2">
        <v>2015</v>
      </c>
      <c r="C2023" s="3">
        <v>1</v>
      </c>
      <c r="D2023" s="3" t="s">
        <v>381</v>
      </c>
      <c r="E2023" s="2" t="s">
        <v>51</v>
      </c>
      <c r="F2023" s="2" cm="1">
        <f t="array" ref="F2023">_xlfn.IFS(C2023=1,(I2023+J2023+K2023+L2023+M2023+N2023+O2023+P2023+Q2023+R2023+S2023+T2023+U2023+W2023+X2023+Y2023+V2023),C2023=0,(I2023+K2023+L2023+M2023+N2023+O2023+P2023+Q2023+R2023+S2023+T2023+U2023+W2023+X2023+Y2023+V2023))</f>
        <v>2</v>
      </c>
      <c r="G2023" s="4" cm="1">
        <f t="array" ref="G2023">_xlfn.IFS(C2023=1,((I2023+J2023+K2023+L2023+M2023+N2023+O2023+P2023+Q2023+R2023+S2023+T2023+U2023+W2023+X2023+Y2023+V2023)/17),C2023=0,((I2023+K2023+L2023+M2023+N2023+O2023+P2023+Q2023+R2023+S2023+T2023+U2023+W2023+X2023+Y2023+V2023)/16))</f>
        <v>0.11764705882352941</v>
      </c>
      <c r="H2023" s="2" t="str" cm="1">
        <f t="array" ref="H2023">_xlfn.IFS((AND(G2023&gt;=0,G2023&lt;0.595)),"F - Persecuting",(AND(G2023&gt;=0.595,G2023&lt;0.695)),"D - Intolerant",(AND(G2023&gt;=0.695,G2023&lt;0.795)),"C - Resistant",(AND(G2023&gt;=0.795,G2023&lt;0.895)),"B - Tolerant",(AND(G2023&gt;=0.895,G2023&lt;=1)),"A - Protecting")</f>
        <v>F - Persecuting</v>
      </c>
      <c r="I2023" s="10">
        <v>0</v>
      </c>
      <c r="J2023" s="10">
        <v>0</v>
      </c>
      <c r="K2023" s="5">
        <v>0</v>
      </c>
      <c r="L2023" s="5">
        <v>0</v>
      </c>
      <c r="M2023" s="5">
        <v>0</v>
      </c>
      <c r="N2023" s="5">
        <v>0</v>
      </c>
      <c r="O2023" s="5">
        <v>0</v>
      </c>
      <c r="P2023" s="5">
        <v>0</v>
      </c>
      <c r="Q2023" s="5">
        <v>0</v>
      </c>
      <c r="R2023" s="5">
        <v>0</v>
      </c>
      <c r="S2023" s="5">
        <v>0</v>
      </c>
      <c r="T2023" s="5">
        <v>0</v>
      </c>
      <c r="U2023" s="5">
        <v>0</v>
      </c>
      <c r="V2023" s="5">
        <v>0</v>
      </c>
      <c r="W2023" s="5">
        <v>1</v>
      </c>
      <c r="X2023" s="5">
        <v>1</v>
      </c>
      <c r="Y2023" s="5">
        <v>0</v>
      </c>
    </row>
    <row r="2024" spans="1:25" ht="18.75" customHeight="1" x14ac:dyDescent="0.15">
      <c r="A2024" s="2" t="s">
        <v>380</v>
      </c>
      <c r="B2024" s="2">
        <v>2016</v>
      </c>
      <c r="C2024" s="3">
        <v>1</v>
      </c>
      <c r="D2024" s="3" t="s">
        <v>381</v>
      </c>
      <c r="E2024" s="2" t="s">
        <v>51</v>
      </c>
      <c r="F2024" s="2" cm="1">
        <f t="array" ref="F2024">_xlfn.IFS(C2024=1,(I2024+J2024+K2024+L2024+M2024+N2024+O2024+P2024+Q2024+R2024+S2024+T2024+U2024+W2024+X2024+Y2024+V2024),C2024=0,(I2024+K2024+L2024+M2024+N2024+O2024+P2024+Q2024+R2024+S2024+T2024+U2024+W2024+X2024+Y2024+V2024))</f>
        <v>2</v>
      </c>
      <c r="G2024" s="4" cm="1">
        <f t="array" ref="G2024">_xlfn.IFS(C2024=1,((I2024+J2024+K2024+L2024+M2024+N2024+O2024+P2024+Q2024+R2024+S2024+T2024+U2024+W2024+X2024+Y2024+V2024)/17),C2024=0,((I2024+K2024+L2024+M2024+N2024+O2024+P2024+Q2024+R2024+S2024+T2024+U2024+W2024+X2024+Y2024+V2024)/16))</f>
        <v>0.11764705882352941</v>
      </c>
      <c r="H2024" s="2" t="str" cm="1">
        <f t="array" ref="H2024">_xlfn.IFS((AND(G2024&gt;=0,G2024&lt;0.595)),"F - Persecuting",(AND(G2024&gt;=0.595,G2024&lt;0.695)),"D - Intolerant",(AND(G2024&gt;=0.695,G2024&lt;0.795)),"C - Resistant",(AND(G2024&gt;=0.795,G2024&lt;0.895)),"B - Tolerant",(AND(G2024&gt;=0.895,G2024&lt;=1)),"A - Protecting")</f>
        <v>F - Persecuting</v>
      </c>
      <c r="I2024" s="10">
        <v>0</v>
      </c>
      <c r="J2024" s="10">
        <v>0</v>
      </c>
      <c r="K2024" s="5">
        <v>0</v>
      </c>
      <c r="L2024" s="5">
        <v>0</v>
      </c>
      <c r="M2024" s="5">
        <v>0</v>
      </c>
      <c r="N2024" s="5">
        <v>0</v>
      </c>
      <c r="O2024" s="5">
        <v>0</v>
      </c>
      <c r="P2024" s="5">
        <v>0</v>
      </c>
      <c r="Q2024" s="5">
        <v>0</v>
      </c>
      <c r="R2024" s="5">
        <v>0</v>
      </c>
      <c r="S2024" s="5">
        <v>0</v>
      </c>
      <c r="T2024" s="5">
        <v>0</v>
      </c>
      <c r="U2024" s="5">
        <v>0</v>
      </c>
      <c r="V2024" s="5">
        <v>0</v>
      </c>
      <c r="W2024" s="5">
        <v>1</v>
      </c>
      <c r="X2024" s="5">
        <v>1</v>
      </c>
      <c r="Y2024" s="5">
        <v>0</v>
      </c>
    </row>
    <row r="2025" spans="1:25" ht="18.75" customHeight="1" x14ac:dyDescent="0.15">
      <c r="A2025" s="2" t="s">
        <v>380</v>
      </c>
      <c r="B2025" s="2">
        <v>2017</v>
      </c>
      <c r="C2025" s="3">
        <v>1</v>
      </c>
      <c r="D2025" s="3" t="s">
        <v>381</v>
      </c>
      <c r="E2025" s="2" t="s">
        <v>51</v>
      </c>
      <c r="F2025" s="2" cm="1">
        <f t="array" ref="F2025">_xlfn.IFS(C2025=1,(I2025+J2025+K2025+L2025+M2025+N2025+O2025+P2025+Q2025+R2025+S2025+T2025+U2025+W2025+X2025+Y2025+V2025),C2025=0,(I2025+K2025+L2025+M2025+N2025+O2025+P2025+Q2025+R2025+S2025+T2025+U2025+W2025+X2025+Y2025+V2025))</f>
        <v>1</v>
      </c>
      <c r="G2025" s="4" cm="1">
        <f t="array" ref="G2025">_xlfn.IFS(C2025=1,((I2025+J2025+K2025+L2025+M2025+N2025+O2025+P2025+Q2025+R2025+S2025+T2025+U2025+W2025+X2025+Y2025+V2025)/17),C2025=0,((I2025+K2025+L2025+M2025+N2025+O2025+P2025+Q2025+R2025+S2025+T2025+U2025+W2025+X2025+Y2025+V2025)/16))</f>
        <v>5.8823529411764705E-2</v>
      </c>
      <c r="H2025" s="2" t="str" cm="1">
        <f t="array" ref="H2025">_xlfn.IFS((AND(G2025&gt;=0,G2025&lt;0.595)),"F - Persecuting",(AND(G2025&gt;=0.595,G2025&lt;0.695)),"D - Intolerant",(AND(G2025&gt;=0.695,G2025&lt;0.795)),"C - Resistant",(AND(G2025&gt;=0.795,G2025&lt;0.895)),"B - Tolerant",(AND(G2025&gt;=0.895,G2025&lt;=1)),"A - Protecting")</f>
        <v>F - Persecuting</v>
      </c>
      <c r="I2025" s="10">
        <v>0</v>
      </c>
      <c r="J2025" s="10">
        <v>0</v>
      </c>
      <c r="K2025" s="5">
        <v>0</v>
      </c>
      <c r="L2025" s="5">
        <v>0</v>
      </c>
      <c r="M2025" s="5">
        <v>0</v>
      </c>
      <c r="N2025" s="5">
        <v>0</v>
      </c>
      <c r="O2025" s="5">
        <v>0</v>
      </c>
      <c r="P2025" s="5">
        <v>0</v>
      </c>
      <c r="Q2025" s="5">
        <v>0</v>
      </c>
      <c r="R2025" s="5">
        <v>0</v>
      </c>
      <c r="S2025" s="5">
        <v>0</v>
      </c>
      <c r="T2025" s="5">
        <v>0</v>
      </c>
      <c r="U2025" s="5">
        <v>0</v>
      </c>
      <c r="V2025" s="5">
        <v>0</v>
      </c>
      <c r="W2025" s="5">
        <v>1</v>
      </c>
      <c r="X2025" s="5">
        <v>0</v>
      </c>
      <c r="Y2025" s="5">
        <v>0</v>
      </c>
    </row>
    <row r="2026" spans="1:25" ht="18.75" customHeight="1" x14ac:dyDescent="0.15">
      <c r="A2026" s="2" t="s">
        <v>380</v>
      </c>
      <c r="B2026" s="2">
        <v>2018</v>
      </c>
      <c r="C2026" s="3">
        <v>1</v>
      </c>
      <c r="D2026" s="3" t="s">
        <v>381</v>
      </c>
      <c r="E2026" s="2" t="s">
        <v>51</v>
      </c>
      <c r="F2026" s="2" cm="1">
        <f t="array" ref="F2026">_xlfn.IFS(C2026=1,(I2026+J2026+K2026+L2026+M2026+N2026+O2026+P2026+Q2026+R2026+S2026+T2026+U2026+W2026+X2026+Y2026+V2026),C2026=0,(I2026+K2026+L2026+M2026+N2026+O2026+P2026+Q2026+R2026+S2026+T2026+U2026+W2026+X2026+Y2026+V2026))</f>
        <v>1</v>
      </c>
      <c r="G2026" s="4" cm="1">
        <f t="array" ref="G2026">_xlfn.IFS(C2026=1,((I2026+J2026+K2026+L2026+M2026+N2026+O2026+P2026+Q2026+R2026+S2026+T2026+U2026+W2026+X2026+Y2026+V2026)/17),C2026=0,((I2026+K2026+L2026+M2026+N2026+O2026+P2026+Q2026+R2026+S2026+T2026+U2026+W2026+X2026+Y2026+V2026)/16))</f>
        <v>5.8823529411764705E-2</v>
      </c>
      <c r="H2026" s="2" t="str" cm="1">
        <f t="array" ref="H2026">_xlfn.IFS((AND(G2026&gt;=0,G2026&lt;0.595)),"F - Persecuting",(AND(G2026&gt;=0.595,G2026&lt;0.695)),"D - Intolerant",(AND(G2026&gt;=0.695,G2026&lt;0.795)),"C - Resistant",(AND(G2026&gt;=0.795,G2026&lt;0.895)),"B - Tolerant",(AND(G2026&gt;=0.895,G2026&lt;=1)),"A - Protecting")</f>
        <v>F - Persecuting</v>
      </c>
      <c r="I2026" s="10">
        <v>0</v>
      </c>
      <c r="J2026" s="10">
        <v>0</v>
      </c>
      <c r="K2026" s="5">
        <v>0</v>
      </c>
      <c r="L2026" s="5">
        <v>0</v>
      </c>
      <c r="M2026" s="5">
        <v>0</v>
      </c>
      <c r="N2026" s="5">
        <v>0</v>
      </c>
      <c r="O2026" s="5">
        <v>0</v>
      </c>
      <c r="P2026" s="6">
        <v>0</v>
      </c>
      <c r="Q2026" s="5">
        <v>0</v>
      </c>
      <c r="R2026" s="5">
        <v>0</v>
      </c>
      <c r="S2026" s="5">
        <v>0</v>
      </c>
      <c r="T2026" s="5">
        <v>0</v>
      </c>
      <c r="U2026" s="5">
        <v>0</v>
      </c>
      <c r="V2026" s="5">
        <v>0</v>
      </c>
      <c r="W2026" s="5">
        <v>1</v>
      </c>
      <c r="X2026" s="5">
        <v>0</v>
      </c>
      <c r="Y2026" s="5">
        <v>0</v>
      </c>
    </row>
    <row r="2027" spans="1:25" ht="18.75" customHeight="1" x14ac:dyDescent="0.15">
      <c r="A2027" s="2" t="s">
        <v>380</v>
      </c>
      <c r="B2027" s="2">
        <v>2019</v>
      </c>
      <c r="C2027" s="3">
        <v>1</v>
      </c>
      <c r="D2027" s="3" t="s">
        <v>381</v>
      </c>
      <c r="E2027" s="2" t="s">
        <v>51</v>
      </c>
      <c r="F2027" s="2" cm="1">
        <f t="array" ref="F2027">_xlfn.IFS(C2027=1,(I2027+J2027+K2027+L2027+M2027+N2027+O2027+P2027+Q2027+R2027+S2027+T2027+U2027+W2027+X2027+Y2027+V2027),C2027=0,(I2027+K2027+L2027+M2027+N2027+O2027+P2027+Q2027+R2027+S2027+T2027+U2027+W2027+X2027+Y2027+V2027))</f>
        <v>1</v>
      </c>
      <c r="G2027" s="4" cm="1">
        <f t="array" ref="G2027">_xlfn.IFS(C2027=1,((I2027+J2027+K2027+L2027+M2027+N2027+O2027+P2027+Q2027+R2027+S2027+T2027+U2027+W2027+X2027+Y2027+V2027)/17),C2027=0,((I2027+K2027+L2027+M2027+N2027+O2027+P2027+Q2027+R2027+S2027+T2027+U2027+W2027+X2027+Y2027+V2027)/16))</f>
        <v>5.8823529411764705E-2</v>
      </c>
      <c r="H2027" s="2" t="str" cm="1">
        <f t="array" ref="H2027">_xlfn.IFS((AND(G2027&gt;=0,G2027&lt;0.595)),"F - Persecuting",(AND(G2027&gt;=0.595,G2027&lt;0.695)),"D - Intolerant",(AND(G2027&gt;=0.695,G2027&lt;0.795)),"C - Resistant",(AND(G2027&gt;=0.795,G2027&lt;0.895)),"B - Tolerant",(AND(G2027&gt;=0.895,G2027&lt;=1)),"A - Protecting")</f>
        <v>F - Persecuting</v>
      </c>
      <c r="I2027" s="10">
        <v>0</v>
      </c>
      <c r="J2027" s="10">
        <v>0</v>
      </c>
      <c r="K2027" s="5">
        <v>0</v>
      </c>
      <c r="L2027" s="5">
        <v>0</v>
      </c>
      <c r="M2027" s="5">
        <v>0</v>
      </c>
      <c r="N2027" s="5">
        <v>0</v>
      </c>
      <c r="O2027" s="5">
        <v>0</v>
      </c>
      <c r="P2027" s="5">
        <v>0</v>
      </c>
      <c r="Q2027" s="5">
        <v>0</v>
      </c>
      <c r="R2027" s="5">
        <v>0</v>
      </c>
      <c r="S2027" s="5">
        <v>0</v>
      </c>
      <c r="T2027" s="5">
        <v>0</v>
      </c>
      <c r="U2027" s="5">
        <v>0</v>
      </c>
      <c r="V2027" s="5">
        <v>0</v>
      </c>
      <c r="W2027" s="5">
        <v>1</v>
      </c>
      <c r="X2027" s="5">
        <v>0</v>
      </c>
      <c r="Y2027" s="5">
        <v>0</v>
      </c>
    </row>
    <row r="2028" spans="1:25" ht="18.75" customHeight="1" x14ac:dyDescent="0.15">
      <c r="A2028" s="2" t="s">
        <v>380</v>
      </c>
      <c r="B2028" s="2">
        <v>2020</v>
      </c>
      <c r="C2028" s="3">
        <v>1</v>
      </c>
      <c r="D2028" s="3" t="s">
        <v>381</v>
      </c>
      <c r="E2028" s="2" t="s">
        <v>51</v>
      </c>
      <c r="F2028" s="2" cm="1">
        <f t="array" ref="F2028">_xlfn.IFS(C2028=1,(I2028+J2028+K2028+L2028+M2028+N2028+O2028+P2028+Q2028+R2028+S2028+T2028+U2028+W2028+X2028+Y2028+V2028),C2028=0,(I2028+K2028+L2028+M2028+N2028+O2028+P2028+Q2028+R2028+S2028+T2028+U2028+W2028+X2028+Y2028+V2028))</f>
        <v>1</v>
      </c>
      <c r="G2028" s="4" cm="1">
        <f t="array" ref="G2028">_xlfn.IFS(C2028=1,((I2028+J2028+K2028+L2028+M2028+N2028+O2028+P2028+Q2028+R2028+S2028+T2028+U2028+W2028+X2028+Y2028+V2028)/17),C2028=0,((I2028+K2028+L2028+M2028+N2028+O2028+P2028+Q2028+R2028+S2028+T2028+U2028+W2028+X2028+Y2028+V2028)/16))</f>
        <v>5.8823529411764705E-2</v>
      </c>
      <c r="H2028" s="2" t="str" cm="1">
        <f t="array" ref="H2028">_xlfn.IFS((AND(G2028&gt;=0,G2028&lt;0.595)),"F - Persecuting",(AND(G2028&gt;=0.595,G2028&lt;0.695)),"D - Intolerant",(AND(G2028&gt;=0.695,G2028&lt;0.795)),"C - Resistant",(AND(G2028&gt;=0.795,G2028&lt;0.895)),"B - Tolerant",(AND(G2028&gt;=0.895,G2028&lt;=1)),"A - Protecting")</f>
        <v>F - Persecuting</v>
      </c>
      <c r="I2028" s="5">
        <v>0</v>
      </c>
      <c r="J2028" s="5">
        <v>0</v>
      </c>
      <c r="K2028" s="5">
        <v>0</v>
      </c>
      <c r="L2028" s="5">
        <v>0</v>
      </c>
      <c r="M2028" s="5">
        <v>0</v>
      </c>
      <c r="N2028" s="5">
        <v>0</v>
      </c>
      <c r="O2028" s="5">
        <v>0</v>
      </c>
      <c r="P2028" s="5">
        <v>0</v>
      </c>
      <c r="Q2028" s="5">
        <v>0</v>
      </c>
      <c r="R2028" s="5">
        <v>0</v>
      </c>
      <c r="S2028" s="5">
        <v>0</v>
      </c>
      <c r="T2028" s="5">
        <v>0</v>
      </c>
      <c r="U2028" s="5">
        <v>0</v>
      </c>
      <c r="V2028" s="5">
        <v>0</v>
      </c>
      <c r="W2028" s="5">
        <v>1</v>
      </c>
      <c r="X2028" s="5">
        <v>0</v>
      </c>
      <c r="Y2028" s="5">
        <v>0</v>
      </c>
    </row>
    <row r="2029" spans="1:25" ht="18.75" customHeight="1" x14ac:dyDescent="0.15">
      <c r="A2029" s="2" t="s">
        <v>380</v>
      </c>
      <c r="B2029" s="2">
        <v>2021</v>
      </c>
      <c r="C2029" s="3">
        <v>1</v>
      </c>
      <c r="D2029" s="3" t="s">
        <v>381</v>
      </c>
      <c r="E2029" s="2" t="s">
        <v>51</v>
      </c>
      <c r="F2029" s="2" cm="1">
        <f t="array" ref="F2029">_xlfn.IFS(C2029=1,(I2029+J2029+K2029+L2029+M2029+N2029+O2029+P2029+Q2029+R2029+S2029+T2029+U2029+W2029+X2029+Y2029+V2029),C2029=0,(I2029+K2029+L2029+M2029+N2029+O2029+P2029+Q2029+R2029+S2029+T2029+U2029+W2029+X2029+Y2029+V2029))</f>
        <v>1</v>
      </c>
      <c r="G2029" s="4" cm="1">
        <f t="array" ref="G2029">_xlfn.IFS(C2029=1,((I2029+J2029+K2029+L2029+M2029+N2029+O2029+P2029+Q2029+R2029+S2029+T2029+U2029+W2029+X2029+Y2029+V2029)/17),C2029=0,((I2029+K2029+L2029+M2029+N2029+O2029+P2029+Q2029+R2029+S2029+T2029+U2029+W2029+X2029+Y2029+V2029)/16))</f>
        <v>5.8823529411764705E-2</v>
      </c>
      <c r="H2029" s="2" t="str" cm="1">
        <f t="array" ref="H2029">_xlfn.IFS((AND(G2029&gt;=0,G2029&lt;0.595)),"F - Persecuting",(AND(G2029&gt;=0.595,G2029&lt;0.695)),"D - Intolerant",(AND(G2029&gt;=0.695,G2029&lt;0.795)),"C - Resistant",(AND(G2029&gt;=0.795,G2029&lt;0.895)),"B - Tolerant",(AND(G2029&gt;=0.895,G2029&lt;=1)),"A - Protecting")</f>
        <v>F - Persecuting</v>
      </c>
      <c r="I2029" s="5">
        <v>0</v>
      </c>
      <c r="J2029" s="5">
        <v>0</v>
      </c>
      <c r="K2029" s="5">
        <v>0</v>
      </c>
      <c r="L2029" s="5">
        <v>0</v>
      </c>
      <c r="M2029" s="5">
        <v>0</v>
      </c>
      <c r="N2029" s="5">
        <v>0</v>
      </c>
      <c r="O2029" s="5">
        <v>0</v>
      </c>
      <c r="P2029" s="5">
        <v>0</v>
      </c>
      <c r="Q2029" s="5">
        <v>0</v>
      </c>
      <c r="R2029" s="5">
        <v>0</v>
      </c>
      <c r="S2029" s="5">
        <v>0</v>
      </c>
      <c r="T2029" s="5">
        <v>0</v>
      </c>
      <c r="U2029" s="5">
        <v>0</v>
      </c>
      <c r="V2029" s="5">
        <v>0</v>
      </c>
      <c r="W2029" s="5">
        <v>1</v>
      </c>
      <c r="X2029" s="5">
        <v>0</v>
      </c>
      <c r="Y2029" s="5">
        <v>0</v>
      </c>
    </row>
    <row r="2030" spans="1:25" ht="18.75" customHeight="1" x14ac:dyDescent="0.15">
      <c r="A2030" s="2" t="s">
        <v>380</v>
      </c>
      <c r="B2030" s="2">
        <v>2022</v>
      </c>
      <c r="C2030" s="3">
        <v>1</v>
      </c>
      <c r="D2030" s="3" t="s">
        <v>381</v>
      </c>
      <c r="E2030" s="2" t="s">
        <v>51</v>
      </c>
      <c r="F2030" s="2" cm="1">
        <f t="array" ref="F2030">_xlfn.IFS(C2030=1,(I2030+J2030+K2030+L2030+M2030+N2030+O2030+P2030+Q2030+R2030+S2030+T2030+U2030+W2030+X2030+Y2030+V2030),C2030=0,(I2030+K2030+L2030+M2030+N2030+O2030+P2030+Q2030+R2030+S2030+T2030+U2030+W2030+X2030+Y2030+V2030))</f>
        <v>1</v>
      </c>
      <c r="G2030" s="4" cm="1">
        <f t="array" ref="G2030">_xlfn.IFS(C2030=1,((I2030+J2030+K2030+L2030+M2030+N2030+O2030+P2030+Q2030+R2030+S2030+T2030+U2030+W2030+X2030+Y2030+V2030)/17),C2030=0,((I2030+K2030+L2030+M2030+N2030+O2030+P2030+Q2030+R2030+S2030+T2030+U2030+W2030+X2030+Y2030+V2030)/16))</f>
        <v>5.8823529411764705E-2</v>
      </c>
      <c r="H2030" s="2" t="str" cm="1">
        <f t="array" ref="H2030">_xlfn.IFS((AND(G2030&gt;=0,G2030&lt;0.595)),"F - Persecuting",(AND(G2030&gt;=0.595,G2030&lt;0.695)),"D - Intolerant",(AND(G2030&gt;=0.695,G2030&lt;0.795)),"C - Resistant",(AND(G2030&gt;=0.795,G2030&lt;0.895)),"B - Tolerant",(AND(G2030&gt;=0.895,G2030&lt;=1)),"A - Protecting")</f>
        <v>F - Persecuting</v>
      </c>
      <c r="I2030" s="5">
        <v>0</v>
      </c>
      <c r="J2030" s="5">
        <v>0</v>
      </c>
      <c r="K2030" s="5">
        <v>0</v>
      </c>
      <c r="L2030" s="5">
        <v>0</v>
      </c>
      <c r="M2030" s="5">
        <v>0</v>
      </c>
      <c r="N2030" s="5">
        <v>0</v>
      </c>
      <c r="O2030" s="5">
        <v>0</v>
      </c>
      <c r="P2030" s="5">
        <v>0</v>
      </c>
      <c r="Q2030" s="5">
        <v>0</v>
      </c>
      <c r="R2030" s="5">
        <v>0</v>
      </c>
      <c r="S2030" s="5">
        <v>0</v>
      </c>
      <c r="T2030" s="5">
        <v>0</v>
      </c>
      <c r="U2030" s="5">
        <v>0</v>
      </c>
      <c r="V2030" s="5">
        <v>0</v>
      </c>
      <c r="W2030" s="5">
        <v>1</v>
      </c>
      <c r="X2030" s="5">
        <v>0</v>
      </c>
      <c r="Y2030" s="5">
        <v>0</v>
      </c>
    </row>
    <row r="2031" spans="1:25" ht="18.75" customHeight="1" x14ac:dyDescent="0.15">
      <c r="A2031" s="2" t="s">
        <v>382</v>
      </c>
      <c r="B2031" s="2">
        <v>2011</v>
      </c>
      <c r="C2031" s="3">
        <v>1</v>
      </c>
      <c r="D2031" s="3" t="s">
        <v>383</v>
      </c>
      <c r="E2031" s="2" t="s">
        <v>47</v>
      </c>
      <c r="F2031" s="2" cm="1">
        <f t="array" ref="F2031">_xlfn.IFS(C2031=1,(I2031+J2031+K2031+L2031+M2031+N2031+O2031+P2031+Q2031+R2031+S2031+T2031+U2031+W2031+X2031+Y2031+V2031),C2031=0,(I2031+K2031+L2031+M2031+N2031+O2031+P2031+Q2031+R2031+S2031+T2031+U2031+W2031+X2031+Y2031+V2031))</f>
        <v>13</v>
      </c>
      <c r="G2031" s="4" cm="1">
        <f t="array" ref="G2031">_xlfn.IFS(C2031=1,((I2031+J2031+K2031+L2031+M2031+N2031+O2031+P2031+Q2031+R2031+S2031+T2031+U2031+W2031+X2031+Y2031+V2031)/17),C2031=0,((I2031+K2031+L2031+M2031+N2031+O2031+P2031+Q2031+R2031+S2031+T2031+U2031+W2031+X2031+Y2031+V2031)/16))</f>
        <v>0.76470588235294112</v>
      </c>
      <c r="H2031" s="2" t="str" cm="1">
        <f t="array" ref="H2031">_xlfn.IFS((AND(G2031&gt;=0,G2031&lt;0.595)),"F - Persecuting",(AND(G2031&gt;=0.595,G2031&lt;0.695)),"D - Intolerant",(AND(G2031&gt;=0.695,G2031&lt;0.795)),"C - Resistant",(AND(G2031&gt;=0.795,G2031&lt;0.895)),"B - Tolerant",(AND(G2031&gt;=0.895,G2031&lt;=1)),"A - Protecting")</f>
        <v>C - Resistant</v>
      </c>
      <c r="I2031" s="10">
        <v>1</v>
      </c>
      <c r="J2031" s="10">
        <v>1</v>
      </c>
      <c r="K2031" s="5">
        <v>1</v>
      </c>
      <c r="L2031" s="5">
        <v>0</v>
      </c>
      <c r="M2031" s="5">
        <v>0</v>
      </c>
      <c r="N2031" s="5">
        <v>1</v>
      </c>
      <c r="O2031" s="5">
        <v>1</v>
      </c>
      <c r="P2031" s="5">
        <v>1</v>
      </c>
      <c r="Q2031" s="5">
        <v>1</v>
      </c>
      <c r="R2031" s="5">
        <v>1</v>
      </c>
      <c r="S2031" s="5">
        <v>1</v>
      </c>
      <c r="T2031" s="5">
        <v>1</v>
      </c>
      <c r="U2031" s="5">
        <v>1</v>
      </c>
      <c r="V2031" s="5">
        <v>1</v>
      </c>
      <c r="W2031" s="5">
        <v>0</v>
      </c>
      <c r="X2031" s="5">
        <v>0</v>
      </c>
      <c r="Y2031" s="5">
        <v>1</v>
      </c>
    </row>
    <row r="2032" spans="1:25" ht="18.75" customHeight="1" x14ac:dyDescent="0.15">
      <c r="A2032" s="2" t="s">
        <v>382</v>
      </c>
      <c r="B2032" s="2">
        <v>2012</v>
      </c>
      <c r="C2032" s="3">
        <v>1</v>
      </c>
      <c r="D2032" s="3" t="s">
        <v>383</v>
      </c>
      <c r="E2032" s="2" t="s">
        <v>47</v>
      </c>
      <c r="F2032" s="2" cm="1">
        <f t="array" ref="F2032">_xlfn.IFS(C2032=1,(I2032+J2032+K2032+L2032+M2032+N2032+O2032+P2032+Q2032+R2032+S2032+T2032+U2032+W2032+X2032+Y2032+V2032),C2032=0,(I2032+K2032+L2032+M2032+N2032+O2032+P2032+Q2032+R2032+S2032+T2032+U2032+W2032+X2032+Y2032+V2032))</f>
        <v>15</v>
      </c>
      <c r="G2032" s="4" cm="1">
        <f t="array" ref="G2032">_xlfn.IFS(C2032=1,((I2032+J2032+K2032+L2032+M2032+N2032+O2032+P2032+Q2032+R2032+S2032+T2032+U2032+W2032+X2032+Y2032+V2032)/17),C2032=0,((I2032+K2032+L2032+M2032+N2032+O2032+P2032+Q2032+R2032+S2032+T2032+U2032+W2032+X2032+Y2032+V2032)/16))</f>
        <v>0.88235294117647056</v>
      </c>
      <c r="H2032" s="2" t="str" cm="1">
        <f t="array" ref="H2032">_xlfn.IFS((AND(G2032&gt;=0,G2032&lt;0.595)),"F - Persecuting",(AND(G2032&gt;=0.595,G2032&lt;0.695)),"D - Intolerant",(AND(G2032&gt;=0.695,G2032&lt;0.795)),"C - Resistant",(AND(G2032&gt;=0.795,G2032&lt;0.895)),"B - Tolerant",(AND(G2032&gt;=0.895,G2032&lt;=1)),"A - Protecting")</f>
        <v>B - Tolerant</v>
      </c>
      <c r="I2032" s="10">
        <v>1</v>
      </c>
      <c r="J2032" s="10">
        <v>1</v>
      </c>
      <c r="K2032" s="5">
        <v>1</v>
      </c>
      <c r="L2032" s="5">
        <v>0</v>
      </c>
      <c r="M2032" s="5">
        <v>0</v>
      </c>
      <c r="N2032" s="5">
        <v>1</v>
      </c>
      <c r="O2032" s="5">
        <v>1</v>
      </c>
      <c r="P2032" s="5">
        <v>1</v>
      </c>
      <c r="Q2032" s="5">
        <v>1</v>
      </c>
      <c r="R2032" s="5">
        <v>1</v>
      </c>
      <c r="S2032" s="5">
        <v>1</v>
      </c>
      <c r="T2032" s="5">
        <v>1</v>
      </c>
      <c r="U2032" s="5">
        <v>1</v>
      </c>
      <c r="V2032" s="5">
        <v>1</v>
      </c>
      <c r="W2032" s="5">
        <v>1</v>
      </c>
      <c r="X2032" s="5">
        <v>1</v>
      </c>
      <c r="Y2032" s="5">
        <v>1</v>
      </c>
    </row>
    <row r="2033" spans="1:25" ht="18.75" customHeight="1" x14ac:dyDescent="0.15">
      <c r="A2033" s="2" t="s">
        <v>382</v>
      </c>
      <c r="B2033" s="2">
        <v>2013</v>
      </c>
      <c r="C2033" s="3">
        <v>1</v>
      </c>
      <c r="D2033" s="3" t="s">
        <v>383</v>
      </c>
      <c r="E2033" s="2" t="s">
        <v>47</v>
      </c>
      <c r="F2033" s="2" cm="1">
        <f t="array" ref="F2033">_xlfn.IFS(C2033=1,(I2033+J2033+K2033+L2033+M2033+N2033+O2033+P2033+Q2033+R2033+S2033+T2033+U2033+W2033+X2033+Y2033+V2033),C2033=0,(I2033+K2033+L2033+M2033+N2033+O2033+P2033+Q2033+R2033+S2033+T2033+U2033+W2033+X2033+Y2033+V2033))</f>
        <v>15</v>
      </c>
      <c r="G2033" s="4" cm="1">
        <f t="array" ref="G2033">_xlfn.IFS(C2033=1,((I2033+J2033+K2033+L2033+M2033+N2033+O2033+P2033+Q2033+R2033+S2033+T2033+U2033+W2033+X2033+Y2033+V2033)/17),C2033=0,((I2033+K2033+L2033+M2033+N2033+O2033+P2033+Q2033+R2033+S2033+T2033+U2033+W2033+X2033+Y2033+V2033)/16))</f>
        <v>0.88235294117647056</v>
      </c>
      <c r="H2033" s="2" t="str" cm="1">
        <f t="array" ref="H2033">_xlfn.IFS((AND(G2033&gt;=0,G2033&lt;0.595)),"F - Persecuting",(AND(G2033&gt;=0.595,G2033&lt;0.695)),"D - Intolerant",(AND(G2033&gt;=0.695,G2033&lt;0.795)),"C - Resistant",(AND(G2033&gt;=0.795,G2033&lt;0.895)),"B - Tolerant",(AND(G2033&gt;=0.895,G2033&lt;=1)),"A - Protecting")</f>
        <v>B - Tolerant</v>
      </c>
      <c r="I2033" s="10">
        <v>1</v>
      </c>
      <c r="J2033" s="10">
        <v>1</v>
      </c>
      <c r="K2033" s="5">
        <v>1</v>
      </c>
      <c r="L2033" s="5">
        <v>0</v>
      </c>
      <c r="M2033" s="5">
        <v>0</v>
      </c>
      <c r="N2033" s="5">
        <v>1</v>
      </c>
      <c r="O2033" s="5">
        <v>1</v>
      </c>
      <c r="P2033" s="5">
        <v>1</v>
      </c>
      <c r="Q2033" s="5">
        <v>1</v>
      </c>
      <c r="R2033" s="5">
        <v>1</v>
      </c>
      <c r="S2033" s="5">
        <v>1</v>
      </c>
      <c r="T2033" s="5">
        <v>1</v>
      </c>
      <c r="U2033" s="5">
        <v>1</v>
      </c>
      <c r="V2033" s="5">
        <v>1</v>
      </c>
      <c r="W2033" s="5">
        <v>1</v>
      </c>
      <c r="X2033" s="5">
        <v>1</v>
      </c>
      <c r="Y2033" s="5">
        <v>1</v>
      </c>
    </row>
    <row r="2034" spans="1:25" ht="18.75" customHeight="1" x14ac:dyDescent="0.15">
      <c r="A2034" s="2" t="s">
        <v>382</v>
      </c>
      <c r="B2034" s="2">
        <v>2014</v>
      </c>
      <c r="C2034" s="3">
        <v>1</v>
      </c>
      <c r="D2034" s="3" t="s">
        <v>383</v>
      </c>
      <c r="E2034" s="2" t="s">
        <v>47</v>
      </c>
      <c r="F2034" s="2" cm="1">
        <f t="array" ref="F2034">_xlfn.IFS(C2034=1,(I2034+J2034+K2034+L2034+M2034+N2034+O2034+P2034+Q2034+R2034+S2034+T2034+U2034+W2034+X2034+Y2034+V2034),C2034=0,(I2034+K2034+L2034+M2034+N2034+O2034+P2034+Q2034+R2034+S2034+T2034+U2034+W2034+X2034+Y2034+V2034))</f>
        <v>13</v>
      </c>
      <c r="G2034" s="4" cm="1">
        <f t="array" ref="G2034">_xlfn.IFS(C2034=1,((I2034+J2034+K2034+L2034+M2034+N2034+O2034+P2034+Q2034+R2034+S2034+T2034+U2034+W2034+X2034+Y2034+V2034)/17),C2034=0,((I2034+K2034+L2034+M2034+N2034+O2034+P2034+Q2034+R2034+S2034+T2034+U2034+W2034+X2034+Y2034+V2034)/16))</f>
        <v>0.76470588235294112</v>
      </c>
      <c r="H2034" s="2" t="str" cm="1">
        <f t="array" ref="H2034">_xlfn.IFS((AND(G2034&gt;=0,G2034&lt;0.595)),"F - Persecuting",(AND(G2034&gt;=0.595,G2034&lt;0.695)),"D - Intolerant",(AND(G2034&gt;=0.695,G2034&lt;0.795)),"C - Resistant",(AND(G2034&gt;=0.795,G2034&lt;0.895)),"B - Tolerant",(AND(G2034&gt;=0.895,G2034&lt;=1)),"A - Protecting")</f>
        <v>C - Resistant</v>
      </c>
      <c r="I2034" s="10">
        <v>1</v>
      </c>
      <c r="J2034" s="10">
        <v>1</v>
      </c>
      <c r="K2034" s="5">
        <v>1</v>
      </c>
      <c r="L2034" s="5">
        <v>0</v>
      </c>
      <c r="M2034" s="5">
        <v>0</v>
      </c>
      <c r="N2034" s="5">
        <v>1</v>
      </c>
      <c r="O2034" s="5">
        <v>1</v>
      </c>
      <c r="P2034" s="5">
        <v>1</v>
      </c>
      <c r="Q2034" s="5">
        <v>1</v>
      </c>
      <c r="R2034" s="5">
        <v>1</v>
      </c>
      <c r="S2034" s="5">
        <v>1</v>
      </c>
      <c r="T2034" s="5">
        <v>1</v>
      </c>
      <c r="U2034" s="5">
        <v>1</v>
      </c>
      <c r="V2034" s="5">
        <v>1</v>
      </c>
      <c r="W2034" s="5">
        <v>0</v>
      </c>
      <c r="X2034" s="5">
        <v>0</v>
      </c>
      <c r="Y2034" s="5">
        <v>1</v>
      </c>
    </row>
    <row r="2035" spans="1:25" ht="18.75" customHeight="1" x14ac:dyDescent="0.15">
      <c r="A2035" s="2" t="s">
        <v>382</v>
      </c>
      <c r="B2035" s="2">
        <v>2015</v>
      </c>
      <c r="C2035" s="3">
        <v>1</v>
      </c>
      <c r="D2035" s="3" t="s">
        <v>383</v>
      </c>
      <c r="E2035" s="2" t="s">
        <v>47</v>
      </c>
      <c r="F2035" s="2" cm="1">
        <f t="array" ref="F2035">_xlfn.IFS(C2035=1,(I2035+J2035+K2035+L2035+M2035+N2035+O2035+P2035+Q2035+R2035+S2035+T2035+U2035+W2035+X2035+Y2035+V2035),C2035=0,(I2035+K2035+L2035+M2035+N2035+O2035+P2035+Q2035+R2035+S2035+T2035+U2035+W2035+X2035+Y2035+V2035))</f>
        <v>13</v>
      </c>
      <c r="G2035" s="4" cm="1">
        <f t="array" ref="G2035">_xlfn.IFS(C2035=1,((I2035+J2035+K2035+L2035+M2035+N2035+O2035+P2035+Q2035+R2035+S2035+T2035+U2035+W2035+X2035+Y2035+V2035)/17),C2035=0,((I2035+K2035+L2035+M2035+N2035+O2035+P2035+Q2035+R2035+S2035+T2035+U2035+W2035+X2035+Y2035+V2035)/16))</f>
        <v>0.76470588235294112</v>
      </c>
      <c r="H2035" s="2" t="str" cm="1">
        <f t="array" ref="H2035">_xlfn.IFS((AND(G2035&gt;=0,G2035&lt;0.595)),"F - Persecuting",(AND(G2035&gt;=0.595,G2035&lt;0.695)),"D - Intolerant",(AND(G2035&gt;=0.695,G2035&lt;0.795)),"C - Resistant",(AND(G2035&gt;=0.795,G2035&lt;0.895)),"B - Tolerant",(AND(G2035&gt;=0.895,G2035&lt;=1)),"A - Protecting")</f>
        <v>C - Resistant</v>
      </c>
      <c r="I2035" s="10">
        <v>1</v>
      </c>
      <c r="J2035" s="10">
        <v>1</v>
      </c>
      <c r="K2035" s="5">
        <v>1</v>
      </c>
      <c r="L2035" s="5">
        <v>0</v>
      </c>
      <c r="M2035" s="5">
        <v>0</v>
      </c>
      <c r="N2035" s="5">
        <v>1</v>
      </c>
      <c r="O2035" s="5">
        <v>1</v>
      </c>
      <c r="P2035" s="5">
        <v>1</v>
      </c>
      <c r="Q2035" s="5">
        <v>1</v>
      </c>
      <c r="R2035" s="5">
        <v>1</v>
      </c>
      <c r="S2035" s="5">
        <v>1</v>
      </c>
      <c r="T2035" s="5">
        <v>1</v>
      </c>
      <c r="U2035" s="5">
        <v>1</v>
      </c>
      <c r="V2035" s="5">
        <v>1</v>
      </c>
      <c r="W2035" s="5">
        <v>0</v>
      </c>
      <c r="X2035" s="5">
        <v>0</v>
      </c>
      <c r="Y2035" s="5">
        <v>1</v>
      </c>
    </row>
    <row r="2036" spans="1:25" ht="18.75" customHeight="1" x14ac:dyDescent="0.15">
      <c r="A2036" s="2" t="s">
        <v>382</v>
      </c>
      <c r="B2036" s="2">
        <v>2016</v>
      </c>
      <c r="C2036" s="3">
        <v>1</v>
      </c>
      <c r="D2036" s="3" t="s">
        <v>383</v>
      </c>
      <c r="E2036" s="2" t="s">
        <v>47</v>
      </c>
      <c r="F2036" s="2" cm="1">
        <f t="array" ref="F2036">_xlfn.IFS(C2036=1,(I2036+J2036+K2036+L2036+M2036+N2036+O2036+P2036+Q2036+R2036+S2036+T2036+U2036+W2036+X2036+Y2036+V2036),C2036=0,(I2036+K2036+L2036+M2036+N2036+O2036+P2036+Q2036+R2036+S2036+T2036+U2036+W2036+X2036+Y2036+V2036))</f>
        <v>15</v>
      </c>
      <c r="G2036" s="4" cm="1">
        <f t="array" ref="G2036">_xlfn.IFS(C2036=1,((I2036+J2036+K2036+L2036+M2036+N2036+O2036+P2036+Q2036+R2036+S2036+T2036+U2036+W2036+X2036+Y2036+V2036)/17),C2036=0,((I2036+K2036+L2036+M2036+N2036+O2036+P2036+Q2036+R2036+S2036+T2036+U2036+W2036+X2036+Y2036+V2036)/16))</f>
        <v>0.88235294117647056</v>
      </c>
      <c r="H2036" s="2" t="str" cm="1">
        <f t="array" ref="H2036">_xlfn.IFS((AND(G2036&gt;=0,G2036&lt;0.595)),"F - Persecuting",(AND(G2036&gt;=0.595,G2036&lt;0.695)),"D - Intolerant",(AND(G2036&gt;=0.695,G2036&lt;0.795)),"C - Resistant",(AND(G2036&gt;=0.795,G2036&lt;0.895)),"B - Tolerant",(AND(G2036&gt;=0.895,G2036&lt;=1)),"A - Protecting")</f>
        <v>B - Tolerant</v>
      </c>
      <c r="I2036" s="10">
        <v>1</v>
      </c>
      <c r="J2036" s="10">
        <v>1</v>
      </c>
      <c r="K2036" s="5">
        <v>1</v>
      </c>
      <c r="L2036" s="5">
        <v>0</v>
      </c>
      <c r="M2036" s="5">
        <v>0</v>
      </c>
      <c r="N2036" s="5">
        <v>1</v>
      </c>
      <c r="O2036" s="5">
        <v>1</v>
      </c>
      <c r="P2036" s="5">
        <v>1</v>
      </c>
      <c r="Q2036" s="5">
        <v>1</v>
      </c>
      <c r="R2036" s="5">
        <v>1</v>
      </c>
      <c r="S2036" s="5">
        <v>1</v>
      </c>
      <c r="T2036" s="5">
        <v>1</v>
      </c>
      <c r="U2036" s="5">
        <v>1</v>
      </c>
      <c r="V2036" s="5">
        <v>1</v>
      </c>
      <c r="W2036" s="5">
        <v>1</v>
      </c>
      <c r="X2036" s="5">
        <v>1</v>
      </c>
      <c r="Y2036" s="5">
        <v>1</v>
      </c>
    </row>
    <row r="2037" spans="1:25" ht="18.75" customHeight="1" x14ac:dyDescent="0.15">
      <c r="A2037" s="2" t="s">
        <v>382</v>
      </c>
      <c r="B2037" s="2">
        <v>2017</v>
      </c>
      <c r="C2037" s="3">
        <v>1</v>
      </c>
      <c r="D2037" s="3" t="s">
        <v>383</v>
      </c>
      <c r="E2037" s="2" t="s">
        <v>47</v>
      </c>
      <c r="F2037" s="2" cm="1">
        <f t="array" ref="F2037">_xlfn.IFS(C2037=1,(I2037+J2037+K2037+L2037+M2037+N2037+O2037+P2037+Q2037+R2037+S2037+T2037+U2037+W2037+X2037+Y2037+V2037),C2037=0,(I2037+K2037+L2037+M2037+N2037+O2037+P2037+Q2037+R2037+S2037+T2037+U2037+W2037+X2037+Y2037+V2037))</f>
        <v>15</v>
      </c>
      <c r="G2037" s="4" cm="1">
        <f t="array" ref="G2037">_xlfn.IFS(C2037=1,((I2037+J2037+K2037+L2037+M2037+N2037+O2037+P2037+Q2037+R2037+S2037+T2037+U2037+W2037+X2037+Y2037+V2037)/17),C2037=0,((I2037+K2037+L2037+M2037+N2037+O2037+P2037+Q2037+R2037+S2037+T2037+U2037+W2037+X2037+Y2037+V2037)/16))</f>
        <v>0.88235294117647056</v>
      </c>
      <c r="H2037" s="2" t="str" cm="1">
        <f t="array" ref="H2037">_xlfn.IFS((AND(G2037&gt;=0,G2037&lt;0.595)),"F - Persecuting",(AND(G2037&gt;=0.595,G2037&lt;0.695)),"D - Intolerant",(AND(G2037&gt;=0.695,G2037&lt;0.795)),"C - Resistant",(AND(G2037&gt;=0.795,G2037&lt;0.895)),"B - Tolerant",(AND(G2037&gt;=0.895,G2037&lt;=1)),"A - Protecting")</f>
        <v>B - Tolerant</v>
      </c>
      <c r="I2037" s="10">
        <v>1</v>
      </c>
      <c r="J2037" s="10">
        <v>1</v>
      </c>
      <c r="K2037" s="5">
        <v>1</v>
      </c>
      <c r="L2037" s="5">
        <v>0</v>
      </c>
      <c r="M2037" s="5">
        <v>0</v>
      </c>
      <c r="N2037" s="5">
        <v>1</v>
      </c>
      <c r="O2037" s="5">
        <v>1</v>
      </c>
      <c r="P2037" s="5">
        <v>1</v>
      </c>
      <c r="Q2037" s="5">
        <v>1</v>
      </c>
      <c r="R2037" s="5">
        <v>1</v>
      </c>
      <c r="S2037" s="5">
        <v>1</v>
      </c>
      <c r="T2037" s="5">
        <v>1</v>
      </c>
      <c r="U2037" s="5">
        <v>1</v>
      </c>
      <c r="V2037" s="5">
        <v>1</v>
      </c>
      <c r="W2037" s="5">
        <v>1</v>
      </c>
      <c r="X2037" s="5">
        <v>1</v>
      </c>
      <c r="Y2037" s="5">
        <v>1</v>
      </c>
    </row>
    <row r="2038" spans="1:25" ht="18.75" customHeight="1" x14ac:dyDescent="0.15">
      <c r="A2038" s="2" t="s">
        <v>382</v>
      </c>
      <c r="B2038" s="2">
        <v>2018</v>
      </c>
      <c r="C2038" s="3">
        <v>1</v>
      </c>
      <c r="D2038" s="3" t="s">
        <v>383</v>
      </c>
      <c r="E2038" s="2" t="s">
        <v>47</v>
      </c>
      <c r="F2038" s="2" cm="1">
        <f t="array" ref="F2038">_xlfn.IFS(C2038=1,(I2038+J2038+K2038+L2038+M2038+N2038+O2038+P2038+Q2038+R2038+S2038+T2038+U2038+W2038+X2038+Y2038+V2038),C2038=0,(I2038+K2038+L2038+M2038+N2038+O2038+P2038+Q2038+R2038+S2038+T2038+U2038+W2038+X2038+Y2038+V2038))</f>
        <v>13</v>
      </c>
      <c r="G2038" s="4" cm="1">
        <f t="array" ref="G2038">_xlfn.IFS(C2038=1,((I2038+J2038+K2038+L2038+M2038+N2038+O2038+P2038+Q2038+R2038+S2038+T2038+U2038+W2038+X2038+Y2038+V2038)/17),C2038=0,((I2038+K2038+L2038+M2038+N2038+O2038+P2038+Q2038+R2038+S2038+T2038+U2038+W2038+X2038+Y2038+V2038)/16))</f>
        <v>0.76470588235294112</v>
      </c>
      <c r="H2038" s="2" t="str" cm="1">
        <f t="array" ref="H2038">_xlfn.IFS((AND(G2038&gt;=0,G2038&lt;0.595)),"F - Persecuting",(AND(G2038&gt;=0.595,G2038&lt;0.695)),"D - Intolerant",(AND(G2038&gt;=0.695,G2038&lt;0.795)),"C - Resistant",(AND(G2038&gt;=0.795,G2038&lt;0.895)),"B - Tolerant",(AND(G2038&gt;=0.895,G2038&lt;=1)),"A - Protecting")</f>
        <v>C - Resistant</v>
      </c>
      <c r="I2038" s="10">
        <v>1</v>
      </c>
      <c r="J2038" s="10">
        <v>1</v>
      </c>
      <c r="K2038" s="5">
        <v>1</v>
      </c>
      <c r="L2038" s="5">
        <v>0</v>
      </c>
      <c r="M2038" s="5">
        <v>0</v>
      </c>
      <c r="N2038" s="5">
        <v>1</v>
      </c>
      <c r="O2038" s="5">
        <v>1</v>
      </c>
      <c r="P2038" s="5">
        <v>1</v>
      </c>
      <c r="Q2038" s="5">
        <v>1</v>
      </c>
      <c r="R2038" s="5">
        <v>1</v>
      </c>
      <c r="S2038" s="5">
        <v>1</v>
      </c>
      <c r="T2038" s="5">
        <v>1</v>
      </c>
      <c r="U2038" s="5">
        <v>1</v>
      </c>
      <c r="V2038" s="5">
        <v>1</v>
      </c>
      <c r="W2038" s="5">
        <v>0</v>
      </c>
      <c r="X2038" s="5">
        <v>0</v>
      </c>
      <c r="Y2038" s="5">
        <v>1</v>
      </c>
    </row>
    <row r="2039" spans="1:25" ht="18.75" customHeight="1" x14ac:dyDescent="0.15">
      <c r="A2039" s="2" t="s">
        <v>382</v>
      </c>
      <c r="B2039" s="2">
        <v>2019</v>
      </c>
      <c r="C2039" s="3">
        <v>1</v>
      </c>
      <c r="D2039" s="3" t="s">
        <v>383</v>
      </c>
      <c r="E2039" s="2" t="s">
        <v>47</v>
      </c>
      <c r="F2039" s="2" cm="1">
        <f t="array" ref="F2039">_xlfn.IFS(C2039=1,(I2039+J2039+K2039+L2039+M2039+N2039+O2039+P2039+Q2039+R2039+S2039+T2039+U2039+W2039+X2039+Y2039+V2039),C2039=0,(I2039+K2039+L2039+M2039+N2039+O2039+P2039+Q2039+R2039+S2039+T2039+U2039+W2039+X2039+Y2039+V2039))</f>
        <v>13</v>
      </c>
      <c r="G2039" s="4" cm="1">
        <f t="array" ref="G2039">_xlfn.IFS(C2039=1,((I2039+J2039+K2039+L2039+M2039+N2039+O2039+P2039+Q2039+R2039+S2039+T2039+U2039+W2039+X2039+Y2039+V2039)/17),C2039=0,((I2039+K2039+L2039+M2039+N2039+O2039+P2039+Q2039+R2039+S2039+T2039+U2039+W2039+X2039+Y2039+V2039)/16))</f>
        <v>0.76470588235294112</v>
      </c>
      <c r="H2039" s="2" t="str" cm="1">
        <f t="array" ref="H2039">_xlfn.IFS((AND(G2039&gt;=0,G2039&lt;0.595)),"F - Persecuting",(AND(G2039&gt;=0.595,G2039&lt;0.695)),"D - Intolerant",(AND(G2039&gt;=0.695,G2039&lt;0.795)),"C - Resistant",(AND(G2039&gt;=0.795,G2039&lt;0.895)),"B - Tolerant",(AND(G2039&gt;=0.895,G2039&lt;=1)),"A - Protecting")</f>
        <v>C - Resistant</v>
      </c>
      <c r="I2039" s="10">
        <v>1</v>
      </c>
      <c r="J2039" s="10">
        <v>1</v>
      </c>
      <c r="K2039" s="5">
        <v>1</v>
      </c>
      <c r="L2039" s="5">
        <v>0</v>
      </c>
      <c r="M2039" s="5">
        <v>0</v>
      </c>
      <c r="N2039" s="5">
        <v>1</v>
      </c>
      <c r="O2039" s="5">
        <v>1</v>
      </c>
      <c r="P2039" s="5">
        <v>1</v>
      </c>
      <c r="Q2039" s="5">
        <v>1</v>
      </c>
      <c r="R2039" s="5">
        <v>1</v>
      </c>
      <c r="S2039" s="5">
        <v>1</v>
      </c>
      <c r="T2039" s="5">
        <v>1</v>
      </c>
      <c r="U2039" s="5">
        <v>1</v>
      </c>
      <c r="V2039" s="5">
        <v>1</v>
      </c>
      <c r="W2039" s="5">
        <v>0</v>
      </c>
      <c r="X2039" s="5">
        <v>0</v>
      </c>
      <c r="Y2039" s="5">
        <v>1</v>
      </c>
    </row>
    <row r="2040" spans="1:25" ht="18.75" customHeight="1" x14ac:dyDescent="0.15">
      <c r="A2040" s="2" t="s">
        <v>382</v>
      </c>
      <c r="B2040" s="2">
        <v>2020</v>
      </c>
      <c r="C2040" s="3">
        <v>1</v>
      </c>
      <c r="D2040" s="3" t="s">
        <v>383</v>
      </c>
      <c r="E2040" s="2" t="s">
        <v>47</v>
      </c>
      <c r="F2040" s="2" cm="1">
        <f t="array" ref="F2040">_xlfn.IFS(C2040=1,(I2040+J2040+K2040+L2040+M2040+N2040+O2040+P2040+Q2040+R2040+S2040+T2040+U2040+W2040+X2040+Y2040+V2040),C2040=0,(I2040+K2040+L2040+M2040+N2040+O2040+P2040+Q2040+R2040+S2040+T2040+U2040+W2040+X2040+Y2040+V2040))</f>
        <v>13</v>
      </c>
      <c r="G2040" s="4" cm="1">
        <f t="array" ref="G2040">_xlfn.IFS(C2040=1,((I2040+J2040+K2040+L2040+M2040+N2040+O2040+P2040+Q2040+R2040+S2040+T2040+U2040+W2040+X2040+Y2040+V2040)/17),C2040=0,((I2040+K2040+L2040+M2040+N2040+O2040+P2040+Q2040+R2040+S2040+T2040+U2040+W2040+X2040+Y2040+V2040)/16))</f>
        <v>0.76470588235294112</v>
      </c>
      <c r="H2040" s="2" t="str" cm="1">
        <f t="array" ref="H2040">_xlfn.IFS((AND(G2040&gt;=0,G2040&lt;0.595)),"F - Persecuting",(AND(G2040&gt;=0.595,G2040&lt;0.695)),"D - Intolerant",(AND(G2040&gt;=0.695,G2040&lt;0.795)),"C - Resistant",(AND(G2040&gt;=0.795,G2040&lt;0.895)),"B - Tolerant",(AND(G2040&gt;=0.895,G2040&lt;=1)),"A - Protecting")</f>
        <v>C - Resistant</v>
      </c>
      <c r="I2040" s="5">
        <v>1</v>
      </c>
      <c r="J2040" s="5">
        <v>1</v>
      </c>
      <c r="K2040" s="5">
        <v>1</v>
      </c>
      <c r="L2040" s="5">
        <v>0</v>
      </c>
      <c r="M2040" s="5">
        <v>0</v>
      </c>
      <c r="N2040" s="5">
        <v>1</v>
      </c>
      <c r="O2040" s="5">
        <v>1</v>
      </c>
      <c r="P2040" s="5">
        <v>1</v>
      </c>
      <c r="Q2040" s="5">
        <v>1</v>
      </c>
      <c r="R2040" s="5">
        <v>1</v>
      </c>
      <c r="S2040" s="5">
        <v>1</v>
      </c>
      <c r="T2040" s="5">
        <v>1</v>
      </c>
      <c r="U2040" s="5">
        <v>1</v>
      </c>
      <c r="V2040" s="5">
        <v>1</v>
      </c>
      <c r="W2040" s="5">
        <v>0</v>
      </c>
      <c r="X2040" s="5">
        <v>0</v>
      </c>
      <c r="Y2040" s="5">
        <v>1</v>
      </c>
    </row>
    <row r="2041" spans="1:25" ht="18.75" customHeight="1" x14ac:dyDescent="0.15">
      <c r="A2041" s="2" t="s">
        <v>382</v>
      </c>
      <c r="B2041" s="2">
        <v>2021</v>
      </c>
      <c r="C2041" s="3">
        <v>1</v>
      </c>
      <c r="D2041" s="3" t="s">
        <v>383</v>
      </c>
      <c r="E2041" s="2" t="s">
        <v>47</v>
      </c>
      <c r="F2041" s="2" cm="1">
        <f t="array" ref="F2041">_xlfn.IFS(C2041=1,(I2041+J2041+K2041+L2041+M2041+N2041+O2041+P2041+Q2041+R2041+S2041+T2041+U2041+W2041+X2041+Y2041+V2041),C2041=0,(I2041+K2041+L2041+M2041+N2041+O2041+P2041+Q2041+R2041+S2041+T2041+U2041+W2041+X2041+Y2041+V2041))</f>
        <v>13</v>
      </c>
      <c r="G2041" s="4" cm="1">
        <f t="array" ref="G2041">_xlfn.IFS(C2041=1,((I2041+J2041+K2041+L2041+M2041+N2041+O2041+P2041+Q2041+R2041+S2041+T2041+U2041+W2041+X2041+Y2041+V2041)/17),C2041=0,((I2041+K2041+L2041+M2041+N2041+O2041+P2041+Q2041+R2041+S2041+T2041+U2041+W2041+X2041+Y2041+V2041)/16))</f>
        <v>0.76470588235294112</v>
      </c>
      <c r="H2041" s="2" t="str" cm="1">
        <f t="array" ref="H2041">_xlfn.IFS((AND(G2041&gt;=0,G2041&lt;0.595)),"F - Persecuting",(AND(G2041&gt;=0.595,G2041&lt;0.695)),"D - Intolerant",(AND(G2041&gt;=0.695,G2041&lt;0.795)),"C - Resistant",(AND(G2041&gt;=0.795,G2041&lt;0.895)),"B - Tolerant",(AND(G2041&gt;=0.895,G2041&lt;=1)),"A - Protecting")</f>
        <v>C - Resistant</v>
      </c>
      <c r="I2041" s="5">
        <v>1</v>
      </c>
      <c r="J2041" s="5">
        <v>1</v>
      </c>
      <c r="K2041" s="5">
        <v>1</v>
      </c>
      <c r="L2041" s="5">
        <v>0</v>
      </c>
      <c r="M2041" s="5">
        <v>0</v>
      </c>
      <c r="N2041" s="5">
        <v>1</v>
      </c>
      <c r="O2041" s="5">
        <v>1</v>
      </c>
      <c r="P2041" s="5">
        <v>1</v>
      </c>
      <c r="Q2041" s="5">
        <v>0</v>
      </c>
      <c r="R2041" s="5">
        <v>1</v>
      </c>
      <c r="S2041" s="5">
        <v>1</v>
      </c>
      <c r="T2041" s="6">
        <v>1</v>
      </c>
      <c r="U2041" s="6">
        <v>1</v>
      </c>
      <c r="V2041" s="5">
        <v>1</v>
      </c>
      <c r="W2041" s="5">
        <v>1</v>
      </c>
      <c r="X2041" s="5">
        <v>0</v>
      </c>
      <c r="Y2041" s="5">
        <v>1</v>
      </c>
    </row>
    <row r="2042" spans="1:25" ht="18.75" customHeight="1" x14ac:dyDescent="0.15">
      <c r="A2042" s="2" t="s">
        <v>382</v>
      </c>
      <c r="B2042" s="2">
        <v>2022</v>
      </c>
      <c r="C2042" s="3">
        <v>1</v>
      </c>
      <c r="D2042" s="3" t="s">
        <v>383</v>
      </c>
      <c r="E2042" s="2" t="s">
        <v>47</v>
      </c>
      <c r="F2042" s="2" cm="1">
        <f t="array" ref="F2042">_xlfn.IFS(C2042=1,(I2042+J2042+K2042+L2042+M2042+N2042+O2042+P2042+Q2042+R2042+S2042+T2042+U2042+W2042+X2042+Y2042+V2042),C2042=0,(I2042+K2042+L2042+M2042+N2042+O2042+P2042+Q2042+R2042+S2042+T2042+U2042+W2042+X2042+Y2042+V2042))</f>
        <v>13</v>
      </c>
      <c r="G2042" s="4" cm="1">
        <f t="array" ref="G2042">_xlfn.IFS(C2042=1,((I2042+J2042+K2042+L2042+M2042+N2042+O2042+P2042+Q2042+R2042+S2042+T2042+U2042+W2042+X2042+Y2042+V2042)/17),C2042=0,((I2042+K2042+L2042+M2042+N2042+O2042+P2042+Q2042+R2042+S2042+T2042+U2042+W2042+X2042+Y2042+V2042)/16))</f>
        <v>0.76470588235294112</v>
      </c>
      <c r="H2042" s="2" t="str" cm="1">
        <f t="array" ref="H2042">_xlfn.IFS((AND(G2042&gt;=0,G2042&lt;0.595)),"F - Persecuting",(AND(G2042&gt;=0.595,G2042&lt;0.695)),"D - Intolerant",(AND(G2042&gt;=0.695,G2042&lt;0.795)),"C - Resistant",(AND(G2042&gt;=0.795,G2042&lt;0.895)),"B - Tolerant",(AND(G2042&gt;=0.895,G2042&lt;=1)),"A - Protecting")</f>
        <v>C - Resistant</v>
      </c>
      <c r="I2042" s="5">
        <v>1</v>
      </c>
      <c r="J2042" s="5">
        <v>1</v>
      </c>
      <c r="K2042" s="5">
        <v>1</v>
      </c>
      <c r="L2042" s="5">
        <v>0</v>
      </c>
      <c r="M2042" s="5">
        <v>0</v>
      </c>
      <c r="N2042" s="5">
        <v>1</v>
      </c>
      <c r="O2042" s="5">
        <v>1</v>
      </c>
      <c r="P2042" s="5">
        <v>1</v>
      </c>
      <c r="Q2042" s="5">
        <v>1</v>
      </c>
      <c r="R2042" s="5">
        <v>1</v>
      </c>
      <c r="S2042" s="5">
        <v>1</v>
      </c>
      <c r="T2042" s="5">
        <v>1</v>
      </c>
      <c r="U2042" s="5">
        <v>1</v>
      </c>
      <c r="V2042" s="5">
        <v>1</v>
      </c>
      <c r="W2042" s="5">
        <v>0</v>
      </c>
      <c r="X2042" s="5">
        <v>0</v>
      </c>
      <c r="Y2042" s="5">
        <v>1</v>
      </c>
    </row>
    <row r="2043" spans="1:25" ht="18.75" customHeight="1" x14ac:dyDescent="0.15">
      <c r="A2043" s="2" t="s">
        <v>384</v>
      </c>
      <c r="B2043" s="2">
        <v>2011</v>
      </c>
      <c r="C2043" s="3">
        <v>1</v>
      </c>
      <c r="D2043" s="3" t="s">
        <v>385</v>
      </c>
      <c r="E2043" s="2" t="s">
        <v>38</v>
      </c>
      <c r="F2043" s="2" cm="1">
        <f t="array" ref="F2043">_xlfn.IFS(C2043=1,(I2043+J2043+K2043+L2043+M2043+N2043+O2043+P2043+Q2043+R2043+S2043+T2043+U2043+W2043+X2043+Y2043+V2043),C2043=0,(I2043+K2043+L2043+M2043+N2043+O2043+P2043+Q2043+R2043+S2043+T2043+U2043+W2043+X2043+Y2043+V2043))</f>
        <v>6</v>
      </c>
      <c r="G2043" s="4" cm="1">
        <f t="array" ref="G2043">_xlfn.IFS(C2043=1,((I2043+J2043+K2043+L2043+M2043+N2043+O2043+P2043+Q2043+R2043+S2043+T2043+U2043+W2043+X2043+Y2043+V2043)/17),C2043=0,((I2043+K2043+L2043+M2043+N2043+O2043+P2043+Q2043+R2043+S2043+T2043+U2043+W2043+X2043+Y2043+V2043)/16))</f>
        <v>0.35294117647058826</v>
      </c>
      <c r="H2043" s="2" t="str" cm="1">
        <f t="array" ref="H2043">_xlfn.IFS((AND(G2043&gt;=0,G2043&lt;0.595)),"F - Persecuting",(AND(G2043&gt;=0.595,G2043&lt;0.695)),"D - Intolerant",(AND(G2043&gt;=0.695,G2043&lt;0.795)),"C - Resistant",(AND(G2043&gt;=0.795,G2043&lt;0.895)),"B - Tolerant",(AND(G2043&gt;=0.895,G2043&lt;=1)),"A - Protecting")</f>
        <v>F - Persecuting</v>
      </c>
      <c r="I2043" s="10">
        <v>1</v>
      </c>
      <c r="J2043" s="10">
        <v>0</v>
      </c>
      <c r="K2043" s="5">
        <v>1</v>
      </c>
      <c r="L2043" s="5">
        <v>0</v>
      </c>
      <c r="M2043" s="5">
        <v>0</v>
      </c>
      <c r="N2043" s="5">
        <v>0</v>
      </c>
      <c r="O2043" s="5">
        <v>1</v>
      </c>
      <c r="P2043" s="5">
        <v>1</v>
      </c>
      <c r="Q2043" s="5">
        <v>0</v>
      </c>
      <c r="R2043" s="5">
        <v>1</v>
      </c>
      <c r="S2043" s="5">
        <v>0</v>
      </c>
      <c r="T2043" s="5">
        <v>0</v>
      </c>
      <c r="U2043" s="5">
        <v>0</v>
      </c>
      <c r="V2043" s="5">
        <v>0</v>
      </c>
      <c r="W2043" s="5">
        <v>1</v>
      </c>
      <c r="X2043" s="5">
        <v>0</v>
      </c>
      <c r="Y2043" s="5">
        <v>0</v>
      </c>
    </row>
    <row r="2044" spans="1:25" ht="18.75" customHeight="1" x14ac:dyDescent="0.15">
      <c r="A2044" s="2" t="s">
        <v>384</v>
      </c>
      <c r="B2044" s="2">
        <v>2012</v>
      </c>
      <c r="C2044" s="3">
        <v>1</v>
      </c>
      <c r="D2044" s="3" t="s">
        <v>385</v>
      </c>
      <c r="E2044" s="2" t="s">
        <v>38</v>
      </c>
      <c r="F2044" s="2" cm="1">
        <f t="array" ref="F2044">_xlfn.IFS(C2044=1,(I2044+J2044+K2044+L2044+M2044+N2044+O2044+P2044+Q2044+R2044+S2044+T2044+U2044+W2044+X2044+Y2044+V2044),C2044=0,(I2044+K2044+L2044+M2044+N2044+O2044+P2044+Q2044+R2044+S2044+T2044+U2044+W2044+X2044+Y2044+V2044))</f>
        <v>7</v>
      </c>
      <c r="G2044" s="4" cm="1">
        <f t="array" ref="G2044">_xlfn.IFS(C2044=1,((I2044+J2044+K2044+L2044+M2044+N2044+O2044+P2044+Q2044+R2044+S2044+T2044+U2044+W2044+X2044+Y2044+V2044)/17),C2044=0,((I2044+K2044+L2044+M2044+N2044+O2044+P2044+Q2044+R2044+S2044+T2044+U2044+W2044+X2044+Y2044+V2044)/16))</f>
        <v>0.41176470588235292</v>
      </c>
      <c r="H2044" s="2" t="str" cm="1">
        <f t="array" ref="H2044">_xlfn.IFS((AND(G2044&gt;=0,G2044&lt;0.595)),"F - Persecuting",(AND(G2044&gt;=0.595,G2044&lt;0.695)),"D - Intolerant",(AND(G2044&gt;=0.695,G2044&lt;0.795)),"C - Resistant",(AND(G2044&gt;=0.795,G2044&lt;0.895)),"B - Tolerant",(AND(G2044&gt;=0.895,G2044&lt;=1)),"A - Protecting")</f>
        <v>F - Persecuting</v>
      </c>
      <c r="I2044" s="10">
        <v>1</v>
      </c>
      <c r="J2044" s="10">
        <v>0</v>
      </c>
      <c r="K2044" s="5">
        <v>1</v>
      </c>
      <c r="L2044" s="5">
        <v>0</v>
      </c>
      <c r="M2044" s="5">
        <v>0</v>
      </c>
      <c r="N2044" s="5">
        <v>0</v>
      </c>
      <c r="O2044" s="5">
        <v>1</v>
      </c>
      <c r="P2044" s="5">
        <v>1</v>
      </c>
      <c r="Q2044" s="5">
        <v>0</v>
      </c>
      <c r="R2044" s="5">
        <v>1</v>
      </c>
      <c r="S2044" s="5">
        <v>0</v>
      </c>
      <c r="T2044" s="5">
        <v>0</v>
      </c>
      <c r="U2044" s="5">
        <v>0</v>
      </c>
      <c r="V2044" s="5">
        <v>0</v>
      </c>
      <c r="W2044" s="5">
        <v>1</v>
      </c>
      <c r="X2044" s="5">
        <v>1</v>
      </c>
      <c r="Y2044" s="5">
        <v>0</v>
      </c>
    </row>
    <row r="2045" spans="1:25" ht="18.75" customHeight="1" x14ac:dyDescent="0.15">
      <c r="A2045" s="2" t="s">
        <v>384</v>
      </c>
      <c r="B2045" s="2">
        <v>2013</v>
      </c>
      <c r="C2045" s="3">
        <v>1</v>
      </c>
      <c r="D2045" s="3" t="s">
        <v>385</v>
      </c>
      <c r="E2045" s="2" t="s">
        <v>38</v>
      </c>
      <c r="F2045" s="2" cm="1">
        <f t="array" ref="F2045">_xlfn.IFS(C2045=1,(I2045+J2045+K2045+L2045+M2045+N2045+O2045+P2045+Q2045+R2045+S2045+T2045+U2045+W2045+X2045+Y2045+V2045),C2045=0,(I2045+K2045+L2045+M2045+N2045+O2045+P2045+Q2045+R2045+S2045+T2045+U2045+W2045+X2045+Y2045+V2045))</f>
        <v>7</v>
      </c>
      <c r="G2045" s="4" cm="1">
        <f t="array" ref="G2045">_xlfn.IFS(C2045=1,((I2045+J2045+K2045+L2045+M2045+N2045+O2045+P2045+Q2045+R2045+S2045+T2045+U2045+W2045+X2045+Y2045+V2045)/17),C2045=0,((I2045+K2045+L2045+M2045+N2045+O2045+P2045+Q2045+R2045+S2045+T2045+U2045+W2045+X2045+Y2045+V2045)/16))</f>
        <v>0.41176470588235292</v>
      </c>
      <c r="H2045" s="2" t="str" cm="1">
        <f t="array" ref="H2045">_xlfn.IFS((AND(G2045&gt;=0,G2045&lt;0.595)),"F - Persecuting",(AND(G2045&gt;=0.595,G2045&lt;0.695)),"D - Intolerant",(AND(G2045&gt;=0.695,G2045&lt;0.795)),"C - Resistant",(AND(G2045&gt;=0.795,G2045&lt;0.895)),"B - Tolerant",(AND(G2045&gt;=0.895,G2045&lt;=1)),"A - Protecting")</f>
        <v>F - Persecuting</v>
      </c>
      <c r="I2045" s="10">
        <v>1</v>
      </c>
      <c r="J2045" s="10">
        <v>0</v>
      </c>
      <c r="K2045" s="5">
        <v>1</v>
      </c>
      <c r="L2045" s="5">
        <v>0</v>
      </c>
      <c r="M2045" s="5">
        <v>0</v>
      </c>
      <c r="N2045" s="5">
        <v>0</v>
      </c>
      <c r="O2045" s="5">
        <v>1</v>
      </c>
      <c r="P2045" s="5">
        <v>1</v>
      </c>
      <c r="Q2045" s="5">
        <v>0</v>
      </c>
      <c r="R2045" s="5">
        <v>1</v>
      </c>
      <c r="S2045" s="5">
        <v>0</v>
      </c>
      <c r="T2045" s="5">
        <v>0</v>
      </c>
      <c r="U2045" s="5">
        <v>0</v>
      </c>
      <c r="V2045" s="5">
        <v>0</v>
      </c>
      <c r="W2045" s="5">
        <v>1</v>
      </c>
      <c r="X2045" s="5">
        <v>1</v>
      </c>
      <c r="Y2045" s="5">
        <v>0</v>
      </c>
    </row>
    <row r="2046" spans="1:25" ht="18.75" customHeight="1" x14ac:dyDescent="0.15">
      <c r="A2046" s="2" t="s">
        <v>384</v>
      </c>
      <c r="B2046" s="2">
        <v>2014</v>
      </c>
      <c r="C2046" s="3">
        <v>1</v>
      </c>
      <c r="D2046" s="3" t="s">
        <v>385</v>
      </c>
      <c r="E2046" s="2" t="s">
        <v>38</v>
      </c>
      <c r="F2046" s="2" cm="1">
        <f t="array" ref="F2046">_xlfn.IFS(C2046=1,(I2046+J2046+K2046+L2046+M2046+N2046+O2046+P2046+Q2046+R2046+S2046+T2046+U2046+W2046+X2046+Y2046+V2046),C2046=0,(I2046+K2046+L2046+M2046+N2046+O2046+P2046+Q2046+R2046+S2046+T2046+U2046+W2046+X2046+Y2046+V2046))</f>
        <v>7</v>
      </c>
      <c r="G2046" s="4" cm="1">
        <f t="array" ref="G2046">_xlfn.IFS(C2046=1,((I2046+J2046+K2046+L2046+M2046+N2046+O2046+P2046+Q2046+R2046+S2046+T2046+U2046+W2046+X2046+Y2046+V2046)/17),C2046=0,((I2046+K2046+L2046+M2046+N2046+O2046+P2046+Q2046+R2046+S2046+T2046+U2046+W2046+X2046+Y2046+V2046)/16))</f>
        <v>0.41176470588235292</v>
      </c>
      <c r="H2046" s="2" t="str" cm="1">
        <f t="array" ref="H2046">_xlfn.IFS((AND(G2046&gt;=0,G2046&lt;0.595)),"F - Persecuting",(AND(G2046&gt;=0.595,G2046&lt;0.695)),"D - Intolerant",(AND(G2046&gt;=0.695,G2046&lt;0.795)),"C - Resistant",(AND(G2046&gt;=0.795,G2046&lt;0.895)),"B - Tolerant",(AND(G2046&gt;=0.895,G2046&lt;=1)),"A - Protecting")</f>
        <v>F - Persecuting</v>
      </c>
      <c r="I2046" s="10">
        <v>1</v>
      </c>
      <c r="J2046" s="10">
        <v>0</v>
      </c>
      <c r="K2046" s="5">
        <v>1</v>
      </c>
      <c r="L2046" s="5">
        <v>0</v>
      </c>
      <c r="M2046" s="5">
        <v>0</v>
      </c>
      <c r="N2046" s="5">
        <v>0</v>
      </c>
      <c r="O2046" s="5">
        <v>1</v>
      </c>
      <c r="P2046" s="5">
        <v>1</v>
      </c>
      <c r="Q2046" s="5">
        <v>0</v>
      </c>
      <c r="R2046" s="5">
        <v>1</v>
      </c>
      <c r="S2046" s="5">
        <v>0</v>
      </c>
      <c r="T2046" s="5">
        <v>0</v>
      </c>
      <c r="U2046" s="5">
        <v>0</v>
      </c>
      <c r="V2046" s="5">
        <v>0</v>
      </c>
      <c r="W2046" s="5">
        <v>1</v>
      </c>
      <c r="X2046" s="5">
        <v>1</v>
      </c>
      <c r="Y2046" s="5">
        <v>0</v>
      </c>
    </row>
    <row r="2047" spans="1:25" ht="18.75" customHeight="1" x14ac:dyDescent="0.15">
      <c r="A2047" s="2" t="s">
        <v>384</v>
      </c>
      <c r="B2047" s="2">
        <v>2015</v>
      </c>
      <c r="C2047" s="3">
        <v>1</v>
      </c>
      <c r="D2047" s="3" t="s">
        <v>385</v>
      </c>
      <c r="E2047" s="2" t="s">
        <v>38</v>
      </c>
      <c r="F2047" s="2" cm="1">
        <f t="array" ref="F2047">_xlfn.IFS(C2047=1,(I2047+J2047+K2047+L2047+M2047+N2047+O2047+P2047+Q2047+R2047+S2047+T2047+U2047+W2047+X2047+Y2047+V2047),C2047=0,(I2047+K2047+L2047+M2047+N2047+O2047+P2047+Q2047+R2047+S2047+T2047+U2047+W2047+X2047+Y2047+V2047))</f>
        <v>6</v>
      </c>
      <c r="G2047" s="4" cm="1">
        <f t="array" ref="G2047">_xlfn.IFS(C2047=1,((I2047+J2047+K2047+L2047+M2047+N2047+O2047+P2047+Q2047+R2047+S2047+T2047+U2047+W2047+X2047+Y2047+V2047)/17),C2047=0,((I2047+K2047+L2047+M2047+N2047+O2047+P2047+Q2047+R2047+S2047+T2047+U2047+W2047+X2047+Y2047+V2047)/16))</f>
        <v>0.35294117647058826</v>
      </c>
      <c r="H2047" s="2" t="str" cm="1">
        <f t="array" ref="H2047">_xlfn.IFS((AND(G2047&gt;=0,G2047&lt;0.595)),"F - Persecuting",(AND(G2047&gt;=0.595,G2047&lt;0.695)),"D - Intolerant",(AND(G2047&gt;=0.695,G2047&lt;0.795)),"C - Resistant",(AND(G2047&gt;=0.795,G2047&lt;0.895)),"B - Tolerant",(AND(G2047&gt;=0.895,G2047&lt;=1)),"A - Protecting")</f>
        <v>F - Persecuting</v>
      </c>
      <c r="I2047" s="10">
        <v>1</v>
      </c>
      <c r="J2047" s="10">
        <v>0</v>
      </c>
      <c r="K2047" s="5">
        <v>1</v>
      </c>
      <c r="L2047" s="5">
        <v>0</v>
      </c>
      <c r="M2047" s="5">
        <v>0</v>
      </c>
      <c r="N2047" s="5">
        <v>0</v>
      </c>
      <c r="O2047" s="5">
        <v>1</v>
      </c>
      <c r="P2047" s="5">
        <v>1</v>
      </c>
      <c r="Q2047" s="5">
        <v>0</v>
      </c>
      <c r="R2047" s="5">
        <v>1</v>
      </c>
      <c r="S2047" s="5">
        <v>0</v>
      </c>
      <c r="T2047" s="5">
        <v>0</v>
      </c>
      <c r="U2047" s="5">
        <v>0</v>
      </c>
      <c r="V2047" s="5">
        <v>0</v>
      </c>
      <c r="W2047" s="5">
        <v>1</v>
      </c>
      <c r="X2047" s="5">
        <v>0</v>
      </c>
      <c r="Y2047" s="5">
        <v>0</v>
      </c>
    </row>
    <row r="2048" spans="1:25" ht="18.75" customHeight="1" x14ac:dyDescent="0.15">
      <c r="A2048" s="2" t="s">
        <v>384</v>
      </c>
      <c r="B2048" s="2">
        <v>2016</v>
      </c>
      <c r="C2048" s="3">
        <v>1</v>
      </c>
      <c r="D2048" s="3" t="s">
        <v>385</v>
      </c>
      <c r="E2048" s="2" t="s">
        <v>38</v>
      </c>
      <c r="F2048" s="2" cm="1">
        <f t="array" ref="F2048">_xlfn.IFS(C2048=1,(I2048+J2048+K2048+L2048+M2048+N2048+O2048+P2048+Q2048+R2048+S2048+T2048+U2048+W2048+X2048+Y2048+V2048),C2048=0,(I2048+K2048+L2048+M2048+N2048+O2048+P2048+Q2048+R2048+S2048+T2048+U2048+W2048+X2048+Y2048+V2048))</f>
        <v>7</v>
      </c>
      <c r="G2048" s="4" cm="1">
        <f t="array" ref="G2048">_xlfn.IFS(C2048=1,((I2048+J2048+K2048+L2048+M2048+N2048+O2048+P2048+Q2048+R2048+S2048+T2048+U2048+W2048+X2048+Y2048+V2048)/17),C2048=0,((I2048+K2048+L2048+M2048+N2048+O2048+P2048+Q2048+R2048+S2048+T2048+U2048+W2048+X2048+Y2048+V2048)/16))</f>
        <v>0.41176470588235292</v>
      </c>
      <c r="H2048" s="2" t="str" cm="1">
        <f t="array" ref="H2048">_xlfn.IFS((AND(G2048&gt;=0,G2048&lt;0.595)),"F - Persecuting",(AND(G2048&gt;=0.595,G2048&lt;0.695)),"D - Intolerant",(AND(G2048&gt;=0.695,G2048&lt;0.795)),"C - Resistant",(AND(G2048&gt;=0.795,G2048&lt;0.895)),"B - Tolerant",(AND(G2048&gt;=0.895,G2048&lt;=1)),"A - Protecting")</f>
        <v>F - Persecuting</v>
      </c>
      <c r="I2048" s="10">
        <v>1</v>
      </c>
      <c r="J2048" s="10">
        <v>0</v>
      </c>
      <c r="K2048" s="5">
        <v>1</v>
      </c>
      <c r="L2048" s="5">
        <v>1</v>
      </c>
      <c r="M2048" s="5">
        <v>0</v>
      </c>
      <c r="N2048" s="5">
        <v>0</v>
      </c>
      <c r="O2048" s="5">
        <v>1</v>
      </c>
      <c r="P2048" s="5">
        <v>1</v>
      </c>
      <c r="Q2048" s="5">
        <v>0</v>
      </c>
      <c r="R2048" s="5">
        <v>1</v>
      </c>
      <c r="S2048" s="5">
        <v>0</v>
      </c>
      <c r="T2048" s="5">
        <v>0</v>
      </c>
      <c r="U2048" s="5">
        <v>0</v>
      </c>
      <c r="V2048" s="5">
        <v>0</v>
      </c>
      <c r="W2048" s="5">
        <v>1</v>
      </c>
      <c r="X2048" s="5">
        <v>0</v>
      </c>
      <c r="Y2048" s="5">
        <v>0</v>
      </c>
    </row>
    <row r="2049" spans="1:25" ht="18.75" customHeight="1" x14ac:dyDescent="0.15">
      <c r="A2049" s="2" t="s">
        <v>384</v>
      </c>
      <c r="B2049" s="2">
        <v>2017</v>
      </c>
      <c r="C2049" s="3">
        <v>1</v>
      </c>
      <c r="D2049" s="3" t="s">
        <v>385</v>
      </c>
      <c r="E2049" s="2" t="s">
        <v>38</v>
      </c>
      <c r="F2049" s="2" cm="1">
        <f t="array" ref="F2049">_xlfn.IFS(C2049=1,(I2049+J2049+K2049+L2049+M2049+N2049+O2049+P2049+Q2049+R2049+S2049+T2049+U2049+W2049+X2049+Y2049+V2049),C2049=0,(I2049+K2049+L2049+M2049+N2049+O2049+P2049+Q2049+R2049+S2049+T2049+U2049+W2049+X2049+Y2049+V2049))</f>
        <v>7</v>
      </c>
      <c r="G2049" s="4" cm="1">
        <f t="array" ref="G2049">_xlfn.IFS(C2049=1,((I2049+J2049+K2049+L2049+M2049+N2049+O2049+P2049+Q2049+R2049+S2049+T2049+U2049+W2049+X2049+Y2049+V2049)/17),C2049=0,((I2049+K2049+L2049+M2049+N2049+O2049+P2049+Q2049+R2049+S2049+T2049+U2049+W2049+X2049+Y2049+V2049)/16))</f>
        <v>0.41176470588235292</v>
      </c>
      <c r="H2049" s="2" t="str" cm="1">
        <f t="array" ref="H2049">_xlfn.IFS((AND(G2049&gt;=0,G2049&lt;0.595)),"F - Persecuting",(AND(G2049&gt;=0.595,G2049&lt;0.695)),"D - Intolerant",(AND(G2049&gt;=0.695,G2049&lt;0.795)),"C - Resistant",(AND(G2049&gt;=0.795,G2049&lt;0.895)),"B - Tolerant",(AND(G2049&gt;=0.895,G2049&lt;=1)),"A - Protecting")</f>
        <v>F - Persecuting</v>
      </c>
      <c r="I2049" s="10">
        <v>1</v>
      </c>
      <c r="J2049" s="10">
        <v>0</v>
      </c>
      <c r="K2049" s="5">
        <v>1</v>
      </c>
      <c r="L2049" s="5">
        <v>1</v>
      </c>
      <c r="M2049" s="5">
        <v>0</v>
      </c>
      <c r="N2049" s="5">
        <v>0</v>
      </c>
      <c r="O2049" s="5">
        <v>1</v>
      </c>
      <c r="P2049" s="5">
        <v>1</v>
      </c>
      <c r="Q2049" s="5">
        <v>0</v>
      </c>
      <c r="R2049" s="5">
        <v>1</v>
      </c>
      <c r="S2049" s="5">
        <v>0</v>
      </c>
      <c r="T2049" s="5">
        <v>0</v>
      </c>
      <c r="U2049" s="5">
        <v>0</v>
      </c>
      <c r="V2049" s="5">
        <v>0</v>
      </c>
      <c r="W2049" s="5">
        <v>1</v>
      </c>
      <c r="X2049" s="5">
        <v>0</v>
      </c>
      <c r="Y2049" s="5">
        <v>0</v>
      </c>
    </row>
    <row r="2050" spans="1:25" ht="18.75" customHeight="1" x14ac:dyDescent="0.15">
      <c r="A2050" s="2" t="s">
        <v>384</v>
      </c>
      <c r="B2050" s="2">
        <v>2018</v>
      </c>
      <c r="C2050" s="3">
        <v>1</v>
      </c>
      <c r="D2050" s="3" t="s">
        <v>385</v>
      </c>
      <c r="E2050" s="2" t="s">
        <v>38</v>
      </c>
      <c r="F2050" s="2" cm="1">
        <f t="array" ref="F2050">_xlfn.IFS(C2050=1,(I2050+J2050+K2050+L2050+M2050+N2050+O2050+P2050+Q2050+R2050+S2050+T2050+U2050+W2050+X2050+Y2050+V2050),C2050=0,(I2050+K2050+L2050+M2050+N2050+O2050+P2050+Q2050+R2050+S2050+T2050+U2050+W2050+X2050+Y2050+V2050))</f>
        <v>7</v>
      </c>
      <c r="G2050" s="4" cm="1">
        <f t="array" ref="G2050">_xlfn.IFS(C2050=1,((I2050+J2050+K2050+L2050+M2050+N2050+O2050+P2050+Q2050+R2050+S2050+T2050+U2050+W2050+X2050+Y2050+V2050)/17),C2050=0,((I2050+K2050+L2050+M2050+N2050+O2050+P2050+Q2050+R2050+S2050+T2050+U2050+W2050+X2050+Y2050+V2050)/16))</f>
        <v>0.41176470588235292</v>
      </c>
      <c r="H2050" s="2" t="str" cm="1">
        <f t="array" ref="H2050">_xlfn.IFS((AND(G2050&gt;=0,G2050&lt;0.595)),"F - Persecuting",(AND(G2050&gt;=0.595,G2050&lt;0.695)),"D - Intolerant",(AND(G2050&gt;=0.695,G2050&lt;0.795)),"C - Resistant",(AND(G2050&gt;=0.795,G2050&lt;0.895)),"B - Tolerant",(AND(G2050&gt;=0.895,G2050&lt;=1)),"A - Protecting")</f>
        <v>F - Persecuting</v>
      </c>
      <c r="I2050" s="10">
        <v>1</v>
      </c>
      <c r="J2050" s="10">
        <v>0</v>
      </c>
      <c r="K2050" s="5">
        <v>1</v>
      </c>
      <c r="L2050" s="5">
        <v>1</v>
      </c>
      <c r="M2050" s="5">
        <v>0</v>
      </c>
      <c r="N2050" s="5">
        <v>0</v>
      </c>
      <c r="O2050" s="5">
        <v>1</v>
      </c>
      <c r="P2050" s="5">
        <v>1</v>
      </c>
      <c r="Q2050" s="5">
        <v>0</v>
      </c>
      <c r="R2050" s="5">
        <v>1</v>
      </c>
      <c r="S2050" s="5">
        <v>0</v>
      </c>
      <c r="T2050" s="5">
        <v>0</v>
      </c>
      <c r="U2050" s="5">
        <v>0</v>
      </c>
      <c r="V2050" s="5">
        <v>0</v>
      </c>
      <c r="W2050" s="5">
        <v>1</v>
      </c>
      <c r="X2050" s="5">
        <v>0</v>
      </c>
      <c r="Y2050" s="5">
        <v>0</v>
      </c>
    </row>
    <row r="2051" spans="1:25" ht="18.75" customHeight="1" x14ac:dyDescent="0.15">
      <c r="A2051" s="2" t="s">
        <v>384</v>
      </c>
      <c r="B2051" s="2">
        <v>2019</v>
      </c>
      <c r="C2051" s="3">
        <v>1</v>
      </c>
      <c r="D2051" s="3" t="s">
        <v>385</v>
      </c>
      <c r="E2051" s="2" t="s">
        <v>38</v>
      </c>
      <c r="F2051" s="2" cm="1">
        <f t="array" ref="F2051">_xlfn.IFS(C2051=1,(I2051+J2051+K2051+L2051+M2051+N2051+O2051+P2051+Q2051+R2051+S2051+T2051+U2051+W2051+X2051+Y2051+V2051),C2051=0,(I2051+K2051+L2051+M2051+N2051+O2051+P2051+Q2051+R2051+S2051+T2051+U2051+W2051+X2051+Y2051+V2051))</f>
        <v>7</v>
      </c>
      <c r="G2051" s="4" cm="1">
        <f t="array" ref="G2051">_xlfn.IFS(C2051=1,((I2051+J2051+K2051+L2051+M2051+N2051+O2051+P2051+Q2051+R2051+S2051+T2051+U2051+W2051+X2051+Y2051+V2051)/17),C2051=0,((I2051+K2051+L2051+M2051+N2051+O2051+P2051+Q2051+R2051+S2051+T2051+U2051+W2051+X2051+Y2051+V2051)/16))</f>
        <v>0.41176470588235292</v>
      </c>
      <c r="H2051" s="2" t="str" cm="1">
        <f t="array" ref="H2051">_xlfn.IFS((AND(G2051&gt;=0,G2051&lt;0.595)),"F - Persecuting",(AND(G2051&gt;=0.595,G2051&lt;0.695)),"D - Intolerant",(AND(G2051&gt;=0.695,G2051&lt;0.795)),"C - Resistant",(AND(G2051&gt;=0.795,G2051&lt;0.895)),"B - Tolerant",(AND(G2051&gt;=0.895,G2051&lt;=1)),"A - Protecting")</f>
        <v>F - Persecuting</v>
      </c>
      <c r="I2051" s="10">
        <v>1</v>
      </c>
      <c r="J2051" s="10">
        <v>0</v>
      </c>
      <c r="K2051" s="5">
        <v>1</v>
      </c>
      <c r="L2051" s="5">
        <v>1</v>
      </c>
      <c r="M2051" s="5">
        <v>0</v>
      </c>
      <c r="N2051" s="5">
        <v>0</v>
      </c>
      <c r="O2051" s="5">
        <v>1</v>
      </c>
      <c r="P2051" s="5">
        <v>1</v>
      </c>
      <c r="Q2051" s="6">
        <v>0</v>
      </c>
      <c r="R2051" s="5">
        <v>1</v>
      </c>
      <c r="S2051" s="5">
        <v>0</v>
      </c>
      <c r="T2051" s="5">
        <v>0</v>
      </c>
      <c r="U2051" s="5">
        <v>0</v>
      </c>
      <c r="V2051" s="5">
        <v>0</v>
      </c>
      <c r="W2051" s="5">
        <v>1</v>
      </c>
      <c r="X2051" s="5">
        <v>0</v>
      </c>
      <c r="Y2051" s="5">
        <v>0</v>
      </c>
    </row>
    <row r="2052" spans="1:25" ht="18.75" customHeight="1" x14ac:dyDescent="0.15">
      <c r="A2052" s="2" t="s">
        <v>384</v>
      </c>
      <c r="B2052" s="2">
        <v>2020</v>
      </c>
      <c r="C2052" s="3">
        <v>1</v>
      </c>
      <c r="D2052" s="3" t="s">
        <v>385</v>
      </c>
      <c r="E2052" s="2" t="s">
        <v>38</v>
      </c>
      <c r="F2052" s="2" cm="1">
        <f t="array" ref="F2052">_xlfn.IFS(C2052=1,(I2052+J2052+K2052+L2052+M2052+N2052+O2052+P2052+Q2052+R2052+S2052+T2052+U2052+W2052+X2052+Y2052+V2052),C2052=0,(I2052+K2052+L2052+M2052+N2052+O2052+P2052+Q2052+R2052+S2052+T2052+U2052+W2052+X2052+Y2052+V2052))</f>
        <v>7</v>
      </c>
      <c r="G2052" s="4" cm="1">
        <f t="array" ref="G2052">_xlfn.IFS(C2052=1,((I2052+J2052+K2052+L2052+M2052+N2052+O2052+P2052+Q2052+R2052+S2052+T2052+U2052+W2052+X2052+Y2052+V2052)/17),C2052=0,((I2052+K2052+L2052+M2052+N2052+O2052+P2052+Q2052+R2052+S2052+T2052+U2052+W2052+X2052+Y2052+V2052)/16))</f>
        <v>0.41176470588235292</v>
      </c>
      <c r="H2052" s="2" t="str" cm="1">
        <f t="array" ref="H2052">_xlfn.IFS((AND(G2052&gt;=0,G2052&lt;0.595)),"F - Persecuting",(AND(G2052&gt;=0.595,G2052&lt;0.695)),"D - Intolerant",(AND(G2052&gt;=0.695,G2052&lt;0.795)),"C - Resistant",(AND(G2052&gt;=0.795,G2052&lt;0.895)),"B - Tolerant",(AND(G2052&gt;=0.895,G2052&lt;=1)),"A - Protecting")</f>
        <v>F - Persecuting</v>
      </c>
      <c r="I2052" s="5">
        <v>1</v>
      </c>
      <c r="J2052" s="5">
        <v>0</v>
      </c>
      <c r="K2052" s="5">
        <v>1</v>
      </c>
      <c r="L2052" s="5">
        <v>1</v>
      </c>
      <c r="M2052" s="5">
        <v>0</v>
      </c>
      <c r="N2052" s="5">
        <v>0</v>
      </c>
      <c r="O2052" s="5">
        <v>1</v>
      </c>
      <c r="P2052" s="5">
        <v>1</v>
      </c>
      <c r="Q2052" s="5">
        <v>0</v>
      </c>
      <c r="R2052" s="5">
        <v>1</v>
      </c>
      <c r="S2052" s="5">
        <v>0</v>
      </c>
      <c r="T2052" s="5">
        <v>0</v>
      </c>
      <c r="U2052" s="5">
        <v>0</v>
      </c>
      <c r="V2052" s="5">
        <v>0</v>
      </c>
      <c r="W2052" s="5">
        <v>1</v>
      </c>
      <c r="X2052" s="5">
        <v>0</v>
      </c>
      <c r="Y2052" s="5">
        <v>0</v>
      </c>
    </row>
    <row r="2053" spans="1:25" ht="18.75" customHeight="1" x14ac:dyDescent="0.15">
      <c r="A2053" s="2" t="s">
        <v>384</v>
      </c>
      <c r="B2053" s="2">
        <v>2021</v>
      </c>
      <c r="C2053" s="3">
        <v>1</v>
      </c>
      <c r="D2053" s="3" t="s">
        <v>385</v>
      </c>
      <c r="E2053" s="2" t="s">
        <v>38</v>
      </c>
      <c r="F2053" s="2" cm="1">
        <f t="array" ref="F2053">_xlfn.IFS(C2053=1,(I2053+J2053+K2053+L2053+M2053+N2053+O2053+P2053+Q2053+R2053+S2053+T2053+U2053+W2053+X2053+Y2053+V2053),C2053=0,(I2053+K2053+L2053+M2053+N2053+O2053+P2053+Q2053+R2053+S2053+T2053+U2053+W2053+X2053+Y2053+V2053))</f>
        <v>7</v>
      </c>
      <c r="G2053" s="4" cm="1">
        <f t="array" ref="G2053">_xlfn.IFS(C2053=1,((I2053+J2053+K2053+L2053+M2053+N2053+O2053+P2053+Q2053+R2053+S2053+T2053+U2053+W2053+X2053+Y2053+V2053)/17),C2053=0,((I2053+K2053+L2053+M2053+N2053+O2053+P2053+Q2053+R2053+S2053+T2053+U2053+W2053+X2053+Y2053+V2053)/16))</f>
        <v>0.41176470588235292</v>
      </c>
      <c r="H2053" s="2" t="str" cm="1">
        <f t="array" ref="H2053">_xlfn.IFS((AND(G2053&gt;=0,G2053&lt;0.595)),"F - Persecuting",(AND(G2053&gt;=0.595,G2053&lt;0.695)),"D - Intolerant",(AND(G2053&gt;=0.695,G2053&lt;0.795)),"C - Resistant",(AND(G2053&gt;=0.795,G2053&lt;0.895)),"B - Tolerant",(AND(G2053&gt;=0.895,G2053&lt;=1)),"A - Protecting")</f>
        <v>F - Persecuting</v>
      </c>
      <c r="I2053" s="5">
        <v>1</v>
      </c>
      <c r="J2053" s="5">
        <v>0</v>
      </c>
      <c r="K2053" s="5">
        <v>1</v>
      </c>
      <c r="L2053" s="6">
        <v>1</v>
      </c>
      <c r="M2053" s="5">
        <v>0</v>
      </c>
      <c r="N2053" s="5">
        <v>0</v>
      </c>
      <c r="O2053" s="5">
        <v>1</v>
      </c>
      <c r="P2053" s="5">
        <v>1</v>
      </c>
      <c r="Q2053" s="5">
        <v>0</v>
      </c>
      <c r="R2053" s="5">
        <v>1</v>
      </c>
      <c r="S2053" s="5">
        <v>0</v>
      </c>
      <c r="T2053" s="5">
        <v>0</v>
      </c>
      <c r="U2053" s="5">
        <v>0</v>
      </c>
      <c r="V2053" s="5">
        <v>0</v>
      </c>
      <c r="W2053" s="5">
        <v>1</v>
      </c>
      <c r="X2053" s="5">
        <v>0</v>
      </c>
      <c r="Y2053" s="5">
        <v>0</v>
      </c>
    </row>
    <row r="2054" spans="1:25" ht="18.75" customHeight="1" x14ac:dyDescent="0.15">
      <c r="A2054" s="2" t="s">
        <v>384</v>
      </c>
      <c r="B2054" s="2">
        <v>2022</v>
      </c>
      <c r="C2054" s="3">
        <v>1</v>
      </c>
      <c r="D2054" s="3" t="s">
        <v>385</v>
      </c>
      <c r="E2054" s="2" t="s">
        <v>38</v>
      </c>
      <c r="F2054" s="2" cm="1">
        <f t="array" ref="F2054">_xlfn.IFS(C2054=1,(I2054+J2054+K2054+L2054+M2054+N2054+O2054+P2054+Q2054+R2054+S2054+T2054+U2054+W2054+X2054+Y2054+V2054),C2054=0,(I2054+K2054+L2054+M2054+N2054+O2054+P2054+Q2054+R2054+S2054+T2054+U2054+W2054+X2054+Y2054+V2054))</f>
        <v>7</v>
      </c>
      <c r="G2054" s="4" cm="1">
        <f t="array" ref="G2054">_xlfn.IFS(C2054=1,((I2054+J2054+K2054+L2054+M2054+N2054+O2054+P2054+Q2054+R2054+S2054+T2054+U2054+W2054+X2054+Y2054+V2054)/17),C2054=0,((I2054+K2054+L2054+M2054+N2054+O2054+P2054+Q2054+R2054+S2054+T2054+U2054+W2054+X2054+Y2054+V2054)/16))</f>
        <v>0.41176470588235292</v>
      </c>
      <c r="H2054" s="2" t="str" cm="1">
        <f t="array" ref="H2054">_xlfn.IFS((AND(G2054&gt;=0,G2054&lt;0.595)),"F - Persecuting",(AND(G2054&gt;=0.595,G2054&lt;0.695)),"D - Intolerant",(AND(G2054&gt;=0.695,G2054&lt;0.795)),"C - Resistant",(AND(G2054&gt;=0.795,G2054&lt;0.895)),"B - Tolerant",(AND(G2054&gt;=0.895,G2054&lt;=1)),"A - Protecting")</f>
        <v>F - Persecuting</v>
      </c>
      <c r="I2054" s="5">
        <v>1</v>
      </c>
      <c r="J2054" s="5">
        <v>0</v>
      </c>
      <c r="K2054" s="5">
        <v>1</v>
      </c>
      <c r="L2054" s="5">
        <v>1</v>
      </c>
      <c r="M2054" s="5">
        <v>0</v>
      </c>
      <c r="N2054" s="5">
        <v>0</v>
      </c>
      <c r="O2054" s="5">
        <v>1</v>
      </c>
      <c r="P2054" s="5">
        <v>1</v>
      </c>
      <c r="Q2054" s="5">
        <v>0</v>
      </c>
      <c r="R2054" s="5">
        <v>1</v>
      </c>
      <c r="S2054" s="5">
        <v>0</v>
      </c>
      <c r="T2054" s="5">
        <v>0</v>
      </c>
      <c r="U2054" s="5">
        <v>0</v>
      </c>
      <c r="V2054" s="5">
        <v>0</v>
      </c>
      <c r="W2054" s="5">
        <v>1</v>
      </c>
      <c r="X2054" s="5">
        <v>0</v>
      </c>
      <c r="Y2054" s="5">
        <v>0</v>
      </c>
    </row>
    <row r="2055" spans="1:25" ht="18.75" customHeight="1" x14ac:dyDescent="0.15">
      <c r="A2055" s="2" t="s">
        <v>386</v>
      </c>
      <c r="B2055" s="2">
        <v>2011</v>
      </c>
      <c r="C2055" s="3">
        <v>1</v>
      </c>
      <c r="D2055" s="3" t="s">
        <v>387</v>
      </c>
      <c r="E2055" s="2" t="s">
        <v>51</v>
      </c>
      <c r="F2055" s="2" cm="1">
        <f t="array" ref="F2055">_xlfn.IFS(C2055=1,(I2055+J2055+K2055+L2055+M2055+N2055+O2055+P2055+Q2055+R2055+S2055+T2055+U2055+W2055+X2055+Y2055+V2055),C2055=0,(I2055+K2055+L2055+M2055+N2055+O2055+P2055+Q2055+R2055+S2055+T2055+U2055+W2055+X2055+Y2055+V2055))</f>
        <v>4</v>
      </c>
      <c r="G2055" s="4" cm="1">
        <f t="array" ref="G2055">_xlfn.IFS(C2055=1,((I2055+J2055+K2055+L2055+M2055+N2055+O2055+P2055+Q2055+R2055+S2055+T2055+U2055+W2055+X2055+Y2055+V2055)/17),C2055=0,((I2055+K2055+L2055+M2055+N2055+O2055+P2055+Q2055+R2055+S2055+T2055+U2055+W2055+X2055+Y2055+V2055)/16))</f>
        <v>0.23529411764705882</v>
      </c>
      <c r="H2055" s="2" t="str" cm="1">
        <f t="array" ref="H2055">_xlfn.IFS((AND(G2055&gt;=0,G2055&lt;0.595)),"F - Persecuting",(AND(G2055&gt;=0.595,G2055&lt;0.695)),"D - Intolerant",(AND(G2055&gt;=0.695,G2055&lt;0.795)),"C - Resistant",(AND(G2055&gt;=0.795,G2055&lt;0.895)),"B - Tolerant",(AND(G2055&gt;=0.895,G2055&lt;=1)),"A - Protecting")</f>
        <v>F - Persecuting</v>
      </c>
      <c r="I2055" s="10">
        <v>1</v>
      </c>
      <c r="J2055" s="10">
        <v>0</v>
      </c>
      <c r="K2055" s="5">
        <v>0</v>
      </c>
      <c r="L2055" s="5">
        <v>0</v>
      </c>
      <c r="M2055" s="5">
        <v>0</v>
      </c>
      <c r="N2055" s="5">
        <v>0</v>
      </c>
      <c r="O2055" s="5">
        <v>0</v>
      </c>
      <c r="P2055" s="6">
        <v>1</v>
      </c>
      <c r="Q2055" s="5">
        <v>0</v>
      </c>
      <c r="R2055" s="5">
        <v>0</v>
      </c>
      <c r="S2055" s="5">
        <v>0</v>
      </c>
      <c r="T2055" s="5">
        <v>0</v>
      </c>
      <c r="U2055" s="5">
        <v>0</v>
      </c>
      <c r="V2055" s="5">
        <v>0</v>
      </c>
      <c r="W2055" s="5">
        <v>1</v>
      </c>
      <c r="X2055" s="5">
        <v>1</v>
      </c>
      <c r="Y2055" s="5">
        <v>0</v>
      </c>
    </row>
    <row r="2056" spans="1:25" ht="18.75" customHeight="1" x14ac:dyDescent="0.15">
      <c r="A2056" s="2" t="s">
        <v>386</v>
      </c>
      <c r="B2056" s="2">
        <v>2012</v>
      </c>
      <c r="C2056" s="3">
        <v>1</v>
      </c>
      <c r="D2056" s="3" t="s">
        <v>387</v>
      </c>
      <c r="E2056" s="2" t="s">
        <v>51</v>
      </c>
      <c r="F2056" s="2" cm="1">
        <f t="array" ref="F2056">_xlfn.IFS(C2056=1,(I2056+J2056+K2056+L2056+M2056+N2056+O2056+P2056+Q2056+R2056+S2056+T2056+U2056+W2056+X2056+Y2056+V2056),C2056=0,(I2056+K2056+L2056+M2056+N2056+O2056+P2056+Q2056+R2056+S2056+T2056+U2056+W2056+X2056+Y2056+V2056))</f>
        <v>4</v>
      </c>
      <c r="G2056" s="4" cm="1">
        <f t="array" ref="G2056">_xlfn.IFS(C2056=1,((I2056+J2056+K2056+L2056+M2056+N2056+O2056+P2056+Q2056+R2056+S2056+T2056+U2056+W2056+X2056+Y2056+V2056)/17),C2056=0,((I2056+K2056+L2056+M2056+N2056+O2056+P2056+Q2056+R2056+S2056+T2056+U2056+W2056+X2056+Y2056+V2056)/16))</f>
        <v>0.23529411764705882</v>
      </c>
      <c r="H2056" s="2" t="str" cm="1">
        <f t="array" ref="H2056">_xlfn.IFS((AND(G2056&gt;=0,G2056&lt;0.595)),"F - Persecuting",(AND(G2056&gt;=0.595,G2056&lt;0.695)),"D - Intolerant",(AND(G2056&gt;=0.695,G2056&lt;0.795)),"C - Resistant",(AND(G2056&gt;=0.795,G2056&lt;0.895)),"B - Tolerant",(AND(G2056&gt;=0.895,G2056&lt;=1)),"A - Protecting")</f>
        <v>F - Persecuting</v>
      </c>
      <c r="I2056" s="10">
        <v>1</v>
      </c>
      <c r="J2056" s="10">
        <v>0</v>
      </c>
      <c r="K2056" s="5">
        <v>0</v>
      </c>
      <c r="L2056" s="5">
        <v>0</v>
      </c>
      <c r="M2056" s="5">
        <v>0</v>
      </c>
      <c r="N2056" s="5">
        <v>0</v>
      </c>
      <c r="O2056" s="5">
        <v>0</v>
      </c>
      <c r="P2056" s="6">
        <v>1</v>
      </c>
      <c r="Q2056" s="5">
        <v>0</v>
      </c>
      <c r="R2056" s="5">
        <v>0</v>
      </c>
      <c r="S2056" s="5">
        <v>0</v>
      </c>
      <c r="T2056" s="5">
        <v>0</v>
      </c>
      <c r="U2056" s="5">
        <v>0</v>
      </c>
      <c r="V2056" s="5">
        <v>0</v>
      </c>
      <c r="W2056" s="5">
        <v>1</v>
      </c>
      <c r="X2056" s="5">
        <v>1</v>
      </c>
      <c r="Y2056" s="5">
        <v>0</v>
      </c>
    </row>
    <row r="2057" spans="1:25" ht="18.75" customHeight="1" x14ac:dyDescent="0.15">
      <c r="A2057" s="2" t="s">
        <v>386</v>
      </c>
      <c r="B2057" s="2">
        <v>2013</v>
      </c>
      <c r="C2057" s="3">
        <v>1</v>
      </c>
      <c r="D2057" s="3" t="s">
        <v>387</v>
      </c>
      <c r="E2057" s="2" t="s">
        <v>51</v>
      </c>
      <c r="F2057" s="2" cm="1">
        <f t="array" ref="F2057">_xlfn.IFS(C2057=1,(I2057+J2057+K2057+L2057+M2057+N2057+O2057+P2057+Q2057+R2057+S2057+T2057+U2057+W2057+X2057+Y2057+V2057),C2057=0,(I2057+K2057+L2057+M2057+N2057+O2057+P2057+Q2057+R2057+S2057+T2057+U2057+W2057+X2057+Y2057+V2057))</f>
        <v>4</v>
      </c>
      <c r="G2057" s="4" cm="1">
        <f t="array" ref="G2057">_xlfn.IFS(C2057=1,((I2057+J2057+K2057+L2057+M2057+N2057+O2057+P2057+Q2057+R2057+S2057+T2057+U2057+W2057+X2057+Y2057+V2057)/17),C2057=0,((I2057+K2057+L2057+M2057+N2057+O2057+P2057+Q2057+R2057+S2057+T2057+U2057+W2057+X2057+Y2057+V2057)/16))</f>
        <v>0.23529411764705882</v>
      </c>
      <c r="H2057" s="2" t="str" cm="1">
        <f t="array" ref="H2057">_xlfn.IFS((AND(G2057&gt;=0,G2057&lt;0.595)),"F - Persecuting",(AND(G2057&gt;=0.595,G2057&lt;0.695)),"D - Intolerant",(AND(G2057&gt;=0.695,G2057&lt;0.795)),"C - Resistant",(AND(G2057&gt;=0.795,G2057&lt;0.895)),"B - Tolerant",(AND(G2057&gt;=0.895,G2057&lt;=1)),"A - Protecting")</f>
        <v>F - Persecuting</v>
      </c>
      <c r="I2057" s="10">
        <v>1</v>
      </c>
      <c r="J2057" s="10">
        <v>0</v>
      </c>
      <c r="K2057" s="5">
        <v>0</v>
      </c>
      <c r="L2057" s="5">
        <v>0</v>
      </c>
      <c r="M2057" s="5">
        <v>0</v>
      </c>
      <c r="N2057" s="5">
        <v>0</v>
      </c>
      <c r="O2057" s="5">
        <v>0</v>
      </c>
      <c r="P2057" s="6">
        <v>1</v>
      </c>
      <c r="Q2057" s="5">
        <v>0</v>
      </c>
      <c r="R2057" s="5">
        <v>0</v>
      </c>
      <c r="S2057" s="5">
        <v>0</v>
      </c>
      <c r="T2057" s="5">
        <v>0</v>
      </c>
      <c r="U2057" s="5">
        <v>0</v>
      </c>
      <c r="V2057" s="5">
        <v>0</v>
      </c>
      <c r="W2057" s="5">
        <v>1</v>
      </c>
      <c r="X2057" s="5">
        <v>1</v>
      </c>
      <c r="Y2057" s="5">
        <v>0</v>
      </c>
    </row>
    <row r="2058" spans="1:25" ht="18.75" customHeight="1" x14ac:dyDescent="0.15">
      <c r="A2058" s="2" t="s">
        <v>386</v>
      </c>
      <c r="B2058" s="2">
        <v>2014</v>
      </c>
      <c r="C2058" s="3">
        <v>1</v>
      </c>
      <c r="D2058" s="3" t="s">
        <v>387</v>
      </c>
      <c r="E2058" s="2" t="s">
        <v>51</v>
      </c>
      <c r="F2058" s="2" cm="1">
        <f t="array" ref="F2058">_xlfn.IFS(C2058=1,(I2058+J2058+K2058+L2058+M2058+N2058+O2058+P2058+Q2058+R2058+S2058+T2058+U2058+W2058+X2058+Y2058+V2058),C2058=0,(I2058+K2058+L2058+M2058+N2058+O2058+P2058+Q2058+R2058+S2058+T2058+U2058+W2058+X2058+Y2058+V2058))</f>
        <v>4</v>
      </c>
      <c r="G2058" s="4" cm="1">
        <f t="array" ref="G2058">_xlfn.IFS(C2058=1,((I2058+J2058+K2058+L2058+M2058+N2058+O2058+P2058+Q2058+R2058+S2058+T2058+U2058+W2058+X2058+Y2058+V2058)/17),C2058=0,((I2058+K2058+L2058+M2058+N2058+O2058+P2058+Q2058+R2058+S2058+T2058+U2058+W2058+X2058+Y2058+V2058)/16))</f>
        <v>0.23529411764705882</v>
      </c>
      <c r="H2058" s="2" t="str" cm="1">
        <f t="array" ref="H2058">_xlfn.IFS((AND(G2058&gt;=0,G2058&lt;0.595)),"F - Persecuting",(AND(G2058&gt;=0.595,G2058&lt;0.695)),"D - Intolerant",(AND(G2058&gt;=0.695,G2058&lt;0.795)),"C - Resistant",(AND(G2058&gt;=0.795,G2058&lt;0.895)),"B - Tolerant",(AND(G2058&gt;=0.895,G2058&lt;=1)),"A - Protecting")</f>
        <v>F - Persecuting</v>
      </c>
      <c r="I2058" s="10">
        <v>1</v>
      </c>
      <c r="J2058" s="10">
        <v>0</v>
      </c>
      <c r="K2058" s="5">
        <v>0</v>
      </c>
      <c r="L2058" s="5">
        <v>0</v>
      </c>
      <c r="M2058" s="5">
        <v>0</v>
      </c>
      <c r="N2058" s="5">
        <v>0</v>
      </c>
      <c r="O2058" s="5">
        <v>0</v>
      </c>
      <c r="P2058" s="6">
        <v>1</v>
      </c>
      <c r="Q2058" s="5">
        <v>0</v>
      </c>
      <c r="R2058" s="5">
        <v>0</v>
      </c>
      <c r="S2058" s="5">
        <v>0</v>
      </c>
      <c r="T2058" s="5">
        <v>0</v>
      </c>
      <c r="U2058" s="5">
        <v>0</v>
      </c>
      <c r="V2058" s="5">
        <v>0</v>
      </c>
      <c r="W2058" s="5">
        <v>1</v>
      </c>
      <c r="X2058" s="5">
        <v>1</v>
      </c>
      <c r="Y2058" s="5">
        <v>0</v>
      </c>
    </row>
    <row r="2059" spans="1:25" ht="18.75" customHeight="1" x14ac:dyDescent="0.15">
      <c r="A2059" s="2" t="s">
        <v>386</v>
      </c>
      <c r="B2059" s="2">
        <v>2015</v>
      </c>
      <c r="C2059" s="3">
        <v>1</v>
      </c>
      <c r="D2059" s="3" t="s">
        <v>387</v>
      </c>
      <c r="E2059" s="2" t="s">
        <v>51</v>
      </c>
      <c r="F2059" s="2" cm="1">
        <f t="array" ref="F2059">_xlfn.IFS(C2059=1,(I2059+J2059+K2059+L2059+M2059+N2059+O2059+P2059+Q2059+R2059+S2059+T2059+U2059+W2059+X2059+Y2059+V2059),C2059=0,(I2059+K2059+L2059+M2059+N2059+O2059+P2059+Q2059+R2059+S2059+T2059+U2059+W2059+X2059+Y2059+V2059))</f>
        <v>4</v>
      </c>
      <c r="G2059" s="4" cm="1">
        <f t="array" ref="G2059">_xlfn.IFS(C2059=1,((I2059+J2059+K2059+L2059+M2059+N2059+O2059+P2059+Q2059+R2059+S2059+T2059+U2059+W2059+X2059+Y2059+V2059)/17),C2059=0,((I2059+K2059+L2059+M2059+N2059+O2059+P2059+Q2059+R2059+S2059+T2059+U2059+W2059+X2059+Y2059+V2059)/16))</f>
        <v>0.23529411764705882</v>
      </c>
      <c r="H2059" s="2" t="str" cm="1">
        <f t="array" ref="H2059">_xlfn.IFS((AND(G2059&gt;=0,G2059&lt;0.595)),"F - Persecuting",(AND(G2059&gt;=0.595,G2059&lt;0.695)),"D - Intolerant",(AND(G2059&gt;=0.695,G2059&lt;0.795)),"C - Resistant",(AND(G2059&gt;=0.795,G2059&lt;0.895)),"B - Tolerant",(AND(G2059&gt;=0.895,G2059&lt;=1)),"A - Protecting")</f>
        <v>F - Persecuting</v>
      </c>
      <c r="I2059" s="10">
        <v>1</v>
      </c>
      <c r="J2059" s="10">
        <v>0</v>
      </c>
      <c r="K2059" s="5">
        <v>0</v>
      </c>
      <c r="L2059" s="5">
        <v>0</v>
      </c>
      <c r="M2059" s="5">
        <v>0</v>
      </c>
      <c r="N2059" s="5">
        <v>0</v>
      </c>
      <c r="O2059" s="5">
        <v>0</v>
      </c>
      <c r="P2059" s="6">
        <v>1</v>
      </c>
      <c r="Q2059" s="5">
        <v>0</v>
      </c>
      <c r="R2059" s="5">
        <v>0</v>
      </c>
      <c r="S2059" s="5">
        <v>0</v>
      </c>
      <c r="T2059" s="5">
        <v>0</v>
      </c>
      <c r="U2059" s="5">
        <v>0</v>
      </c>
      <c r="V2059" s="5">
        <v>0</v>
      </c>
      <c r="W2059" s="5">
        <v>1</v>
      </c>
      <c r="X2059" s="5">
        <v>1</v>
      </c>
      <c r="Y2059" s="5">
        <v>0</v>
      </c>
    </row>
    <row r="2060" spans="1:25" ht="18.75" customHeight="1" x14ac:dyDescent="0.15">
      <c r="A2060" s="2" t="s">
        <v>386</v>
      </c>
      <c r="B2060" s="2">
        <v>2016</v>
      </c>
      <c r="C2060" s="3">
        <v>1</v>
      </c>
      <c r="D2060" s="3" t="s">
        <v>387</v>
      </c>
      <c r="E2060" s="2" t="s">
        <v>51</v>
      </c>
      <c r="F2060" s="2" cm="1">
        <f t="array" ref="F2060">_xlfn.IFS(C2060=1,(I2060+J2060+K2060+L2060+M2060+N2060+O2060+P2060+Q2060+R2060+S2060+T2060+U2060+W2060+X2060+Y2060+V2060),C2060=0,(I2060+K2060+L2060+M2060+N2060+O2060+P2060+Q2060+R2060+S2060+T2060+U2060+W2060+X2060+Y2060+V2060))</f>
        <v>4</v>
      </c>
      <c r="G2060" s="4" cm="1">
        <f t="array" ref="G2060">_xlfn.IFS(C2060=1,((I2060+J2060+K2060+L2060+M2060+N2060+O2060+P2060+Q2060+R2060+S2060+T2060+U2060+W2060+X2060+Y2060+V2060)/17),C2060=0,((I2060+K2060+L2060+M2060+N2060+O2060+P2060+Q2060+R2060+S2060+T2060+U2060+W2060+X2060+Y2060+V2060)/16))</f>
        <v>0.23529411764705882</v>
      </c>
      <c r="H2060" s="2" t="str" cm="1">
        <f t="array" ref="H2060">_xlfn.IFS((AND(G2060&gt;=0,G2060&lt;0.595)),"F - Persecuting",(AND(G2060&gt;=0.595,G2060&lt;0.695)),"D - Intolerant",(AND(G2060&gt;=0.695,G2060&lt;0.795)),"C - Resistant",(AND(G2060&gt;=0.795,G2060&lt;0.895)),"B - Tolerant",(AND(G2060&gt;=0.895,G2060&lt;=1)),"A - Protecting")</f>
        <v>F - Persecuting</v>
      </c>
      <c r="I2060" s="10">
        <v>1</v>
      </c>
      <c r="J2060" s="10">
        <v>0</v>
      </c>
      <c r="K2060" s="5">
        <v>0</v>
      </c>
      <c r="L2060" s="5">
        <v>0</v>
      </c>
      <c r="M2060" s="5">
        <v>0</v>
      </c>
      <c r="N2060" s="5">
        <v>0</v>
      </c>
      <c r="O2060" s="5">
        <v>0</v>
      </c>
      <c r="P2060" s="6">
        <v>1</v>
      </c>
      <c r="Q2060" s="5">
        <v>0</v>
      </c>
      <c r="R2060" s="5">
        <v>0</v>
      </c>
      <c r="S2060" s="5">
        <v>0</v>
      </c>
      <c r="T2060" s="5">
        <v>0</v>
      </c>
      <c r="U2060" s="5">
        <v>0</v>
      </c>
      <c r="V2060" s="5">
        <v>0</v>
      </c>
      <c r="W2060" s="5">
        <v>1</v>
      </c>
      <c r="X2060" s="5">
        <v>1</v>
      </c>
      <c r="Y2060" s="5">
        <v>0</v>
      </c>
    </row>
    <row r="2061" spans="1:25" ht="18.75" customHeight="1" x14ac:dyDescent="0.15">
      <c r="A2061" s="2" t="s">
        <v>386</v>
      </c>
      <c r="B2061" s="2">
        <v>2017</v>
      </c>
      <c r="C2061" s="3">
        <v>1</v>
      </c>
      <c r="D2061" s="3" t="s">
        <v>387</v>
      </c>
      <c r="E2061" s="2" t="s">
        <v>51</v>
      </c>
      <c r="F2061" s="2" cm="1">
        <f t="array" ref="F2061">_xlfn.IFS(C2061=1,(I2061+J2061+K2061+L2061+M2061+N2061+O2061+P2061+Q2061+R2061+S2061+T2061+U2061+W2061+X2061+Y2061+V2061),C2061=0,(I2061+K2061+L2061+M2061+N2061+O2061+P2061+Q2061+R2061+S2061+T2061+U2061+W2061+X2061+Y2061+V2061))</f>
        <v>4</v>
      </c>
      <c r="G2061" s="4" cm="1">
        <f t="array" ref="G2061">_xlfn.IFS(C2061=1,((I2061+J2061+K2061+L2061+M2061+N2061+O2061+P2061+Q2061+R2061+S2061+T2061+U2061+W2061+X2061+Y2061+V2061)/17),C2061=0,((I2061+K2061+L2061+M2061+N2061+O2061+P2061+Q2061+R2061+S2061+T2061+U2061+W2061+X2061+Y2061+V2061)/16))</f>
        <v>0.23529411764705882</v>
      </c>
      <c r="H2061" s="2" t="str" cm="1">
        <f t="array" ref="H2061">_xlfn.IFS((AND(G2061&gt;=0,G2061&lt;0.595)),"F - Persecuting",(AND(G2061&gt;=0.595,G2061&lt;0.695)),"D - Intolerant",(AND(G2061&gt;=0.695,G2061&lt;0.795)),"C - Resistant",(AND(G2061&gt;=0.795,G2061&lt;0.895)),"B - Tolerant",(AND(G2061&gt;=0.895,G2061&lt;=1)),"A - Protecting")</f>
        <v>F - Persecuting</v>
      </c>
      <c r="I2061" s="10">
        <v>1</v>
      </c>
      <c r="J2061" s="10">
        <v>0</v>
      </c>
      <c r="K2061" s="5">
        <v>0</v>
      </c>
      <c r="L2061" s="5">
        <v>0</v>
      </c>
      <c r="M2061" s="5">
        <v>0</v>
      </c>
      <c r="N2061" s="5">
        <v>0</v>
      </c>
      <c r="O2061" s="5">
        <v>0</v>
      </c>
      <c r="P2061" s="6">
        <v>1</v>
      </c>
      <c r="Q2061" s="5">
        <v>0</v>
      </c>
      <c r="R2061" s="5">
        <v>0</v>
      </c>
      <c r="S2061" s="5">
        <v>0</v>
      </c>
      <c r="T2061" s="5">
        <v>0</v>
      </c>
      <c r="U2061" s="5">
        <v>0</v>
      </c>
      <c r="V2061" s="5">
        <v>0</v>
      </c>
      <c r="W2061" s="5">
        <v>1</v>
      </c>
      <c r="X2061" s="5">
        <v>1</v>
      </c>
      <c r="Y2061" s="5">
        <v>0</v>
      </c>
    </row>
    <row r="2062" spans="1:25" ht="18.75" customHeight="1" x14ac:dyDescent="0.15">
      <c r="A2062" s="2" t="s">
        <v>386</v>
      </c>
      <c r="B2062" s="2">
        <v>2018</v>
      </c>
      <c r="C2062" s="3">
        <v>1</v>
      </c>
      <c r="D2062" s="3" t="s">
        <v>387</v>
      </c>
      <c r="E2062" s="2" t="s">
        <v>51</v>
      </c>
      <c r="F2062" s="2" cm="1">
        <f t="array" ref="F2062">_xlfn.IFS(C2062=1,(I2062+J2062+K2062+L2062+M2062+N2062+O2062+P2062+Q2062+R2062+S2062+T2062+U2062+W2062+X2062+Y2062+V2062),C2062=0,(I2062+K2062+L2062+M2062+N2062+O2062+P2062+Q2062+R2062+S2062+T2062+U2062+W2062+X2062+Y2062+V2062))</f>
        <v>4</v>
      </c>
      <c r="G2062" s="4" cm="1">
        <f t="array" ref="G2062">_xlfn.IFS(C2062=1,((I2062+J2062+K2062+L2062+M2062+N2062+O2062+P2062+Q2062+R2062+S2062+T2062+U2062+W2062+X2062+Y2062+V2062)/17),C2062=0,((I2062+K2062+L2062+M2062+N2062+O2062+P2062+Q2062+R2062+S2062+T2062+U2062+W2062+X2062+Y2062+V2062)/16))</f>
        <v>0.23529411764705882</v>
      </c>
      <c r="H2062" s="2" t="str" cm="1">
        <f t="array" ref="H2062">_xlfn.IFS((AND(G2062&gt;=0,G2062&lt;0.595)),"F - Persecuting",(AND(G2062&gt;=0.595,G2062&lt;0.695)),"D - Intolerant",(AND(G2062&gt;=0.695,G2062&lt;0.795)),"C - Resistant",(AND(G2062&gt;=0.795,G2062&lt;0.895)),"B - Tolerant",(AND(G2062&gt;=0.895,G2062&lt;=1)),"A - Protecting")</f>
        <v>F - Persecuting</v>
      </c>
      <c r="I2062" s="10">
        <v>1</v>
      </c>
      <c r="J2062" s="10">
        <v>0</v>
      </c>
      <c r="K2062" s="5">
        <v>0</v>
      </c>
      <c r="L2062" s="5">
        <v>0</v>
      </c>
      <c r="M2062" s="5">
        <v>0</v>
      </c>
      <c r="N2062" s="5">
        <v>0</v>
      </c>
      <c r="O2062" s="5">
        <v>0</v>
      </c>
      <c r="P2062" s="5">
        <v>1</v>
      </c>
      <c r="Q2062" s="5">
        <v>0</v>
      </c>
      <c r="R2062" s="5">
        <v>0</v>
      </c>
      <c r="S2062" s="5">
        <v>0</v>
      </c>
      <c r="T2062" s="5">
        <v>0</v>
      </c>
      <c r="U2062" s="5">
        <v>0</v>
      </c>
      <c r="V2062" s="5">
        <v>0</v>
      </c>
      <c r="W2062" s="5">
        <v>1</v>
      </c>
      <c r="X2062" s="5">
        <v>1</v>
      </c>
      <c r="Y2062" s="5">
        <v>0</v>
      </c>
    </row>
    <row r="2063" spans="1:25" ht="18.75" customHeight="1" x14ac:dyDescent="0.15">
      <c r="A2063" s="2" t="s">
        <v>386</v>
      </c>
      <c r="B2063" s="2">
        <v>2019</v>
      </c>
      <c r="C2063" s="3">
        <v>1</v>
      </c>
      <c r="D2063" s="3" t="s">
        <v>387</v>
      </c>
      <c r="E2063" s="2" t="s">
        <v>51</v>
      </c>
      <c r="F2063" s="2" cm="1">
        <f t="array" ref="F2063">_xlfn.IFS(C2063=1,(I2063+J2063+K2063+L2063+M2063+N2063+O2063+P2063+Q2063+R2063+S2063+T2063+U2063+W2063+X2063+Y2063+V2063),C2063=0,(I2063+K2063+L2063+M2063+N2063+O2063+P2063+Q2063+R2063+S2063+T2063+U2063+W2063+X2063+Y2063+V2063))</f>
        <v>4</v>
      </c>
      <c r="G2063" s="4" cm="1">
        <f t="array" ref="G2063">_xlfn.IFS(C2063=1,((I2063+J2063+K2063+L2063+M2063+N2063+O2063+P2063+Q2063+R2063+S2063+T2063+U2063+W2063+X2063+Y2063+V2063)/17),C2063=0,((I2063+K2063+L2063+M2063+N2063+O2063+P2063+Q2063+R2063+S2063+T2063+U2063+W2063+X2063+Y2063+V2063)/16))</f>
        <v>0.23529411764705882</v>
      </c>
      <c r="H2063" s="2" t="str" cm="1">
        <f t="array" ref="H2063">_xlfn.IFS((AND(G2063&gt;=0,G2063&lt;0.595)),"F - Persecuting",(AND(G2063&gt;=0.595,G2063&lt;0.695)),"D - Intolerant",(AND(G2063&gt;=0.695,G2063&lt;0.795)),"C - Resistant",(AND(G2063&gt;=0.795,G2063&lt;0.895)),"B - Tolerant",(AND(G2063&gt;=0.895,G2063&lt;=1)),"A - Protecting")</f>
        <v>F - Persecuting</v>
      </c>
      <c r="I2063" s="10">
        <v>1</v>
      </c>
      <c r="J2063" s="10">
        <v>0</v>
      </c>
      <c r="K2063" s="5">
        <v>0</v>
      </c>
      <c r="L2063" s="5">
        <v>0</v>
      </c>
      <c r="M2063" s="5">
        <v>0</v>
      </c>
      <c r="N2063" s="5">
        <v>0</v>
      </c>
      <c r="O2063" s="5">
        <v>0</v>
      </c>
      <c r="P2063" s="5">
        <v>1</v>
      </c>
      <c r="Q2063" s="5">
        <v>0</v>
      </c>
      <c r="R2063" s="5">
        <v>0</v>
      </c>
      <c r="S2063" s="5">
        <v>0</v>
      </c>
      <c r="T2063" s="5">
        <v>0</v>
      </c>
      <c r="U2063" s="5">
        <v>0</v>
      </c>
      <c r="V2063" s="5">
        <v>0</v>
      </c>
      <c r="W2063" s="5">
        <v>1</v>
      </c>
      <c r="X2063" s="5">
        <v>1</v>
      </c>
      <c r="Y2063" s="5">
        <v>0</v>
      </c>
    </row>
    <row r="2064" spans="1:25" ht="18.75" customHeight="1" x14ac:dyDescent="0.15">
      <c r="A2064" s="2" t="s">
        <v>386</v>
      </c>
      <c r="B2064" s="2">
        <v>2020</v>
      </c>
      <c r="C2064" s="3">
        <v>1</v>
      </c>
      <c r="D2064" s="3" t="s">
        <v>387</v>
      </c>
      <c r="E2064" s="2" t="s">
        <v>51</v>
      </c>
      <c r="F2064" s="2" cm="1">
        <f t="array" ref="F2064">_xlfn.IFS(C2064=1,(I2064+J2064+K2064+L2064+M2064+N2064+O2064+P2064+Q2064+R2064+S2064+T2064+U2064+W2064+X2064+Y2064+V2064),C2064=0,(I2064+K2064+L2064+M2064+N2064+O2064+P2064+Q2064+R2064+S2064+T2064+U2064+W2064+X2064+Y2064+V2064))</f>
        <v>4</v>
      </c>
      <c r="G2064" s="4" cm="1">
        <f t="array" ref="G2064">_xlfn.IFS(C2064=1,((I2064+J2064+K2064+L2064+M2064+N2064+O2064+P2064+Q2064+R2064+S2064+T2064+U2064+W2064+X2064+Y2064+V2064)/17),C2064=0,((I2064+K2064+L2064+M2064+N2064+O2064+P2064+Q2064+R2064+S2064+T2064+U2064+W2064+X2064+Y2064+V2064)/16))</f>
        <v>0.23529411764705882</v>
      </c>
      <c r="H2064" s="2" t="str" cm="1">
        <f t="array" ref="H2064">_xlfn.IFS((AND(G2064&gt;=0,G2064&lt;0.595)),"F - Persecuting",(AND(G2064&gt;=0.595,G2064&lt;0.695)),"D - Intolerant",(AND(G2064&gt;=0.695,G2064&lt;0.795)),"C - Resistant",(AND(G2064&gt;=0.795,G2064&lt;0.895)),"B - Tolerant",(AND(G2064&gt;=0.895,G2064&lt;=1)),"A - Protecting")</f>
        <v>F - Persecuting</v>
      </c>
      <c r="I2064" s="5">
        <v>1</v>
      </c>
      <c r="J2064" s="5">
        <v>0</v>
      </c>
      <c r="K2064" s="5">
        <v>0</v>
      </c>
      <c r="L2064" s="5">
        <v>0</v>
      </c>
      <c r="M2064" s="5">
        <v>0</v>
      </c>
      <c r="N2064" s="5">
        <v>0</v>
      </c>
      <c r="O2064" s="5">
        <v>0</v>
      </c>
      <c r="P2064" s="5">
        <v>1</v>
      </c>
      <c r="Q2064" s="5">
        <v>0</v>
      </c>
      <c r="R2064" s="5">
        <v>0</v>
      </c>
      <c r="S2064" s="5">
        <v>0</v>
      </c>
      <c r="T2064" s="5">
        <v>0</v>
      </c>
      <c r="U2064" s="5">
        <v>0</v>
      </c>
      <c r="V2064" s="5">
        <v>0</v>
      </c>
      <c r="W2064" s="5">
        <v>1</v>
      </c>
      <c r="X2064" s="5">
        <v>1</v>
      </c>
      <c r="Y2064" s="5">
        <v>0</v>
      </c>
    </row>
    <row r="2065" spans="1:25" ht="18.75" customHeight="1" x14ac:dyDescent="0.15">
      <c r="A2065" s="2" t="s">
        <v>386</v>
      </c>
      <c r="B2065" s="2">
        <v>2021</v>
      </c>
      <c r="C2065" s="3">
        <v>1</v>
      </c>
      <c r="D2065" s="3" t="s">
        <v>387</v>
      </c>
      <c r="E2065" s="2" t="s">
        <v>51</v>
      </c>
      <c r="F2065" s="2" cm="1">
        <f t="array" ref="F2065">_xlfn.IFS(C2065=1,(I2065+J2065+K2065+L2065+M2065+N2065+O2065+P2065+Q2065+R2065+S2065+T2065+U2065+W2065+X2065+Y2065+V2065),C2065=0,(I2065+K2065+L2065+M2065+N2065+O2065+P2065+Q2065+R2065+S2065+T2065+U2065+W2065+X2065+Y2065+V2065))</f>
        <v>4</v>
      </c>
      <c r="G2065" s="4" cm="1">
        <f t="array" ref="G2065">_xlfn.IFS(C2065=1,((I2065+J2065+K2065+L2065+M2065+N2065+O2065+P2065+Q2065+R2065+S2065+T2065+U2065+W2065+X2065+Y2065+V2065)/17),C2065=0,((I2065+K2065+L2065+M2065+N2065+O2065+P2065+Q2065+R2065+S2065+T2065+U2065+W2065+X2065+Y2065+V2065)/16))</f>
        <v>0.23529411764705882</v>
      </c>
      <c r="H2065" s="2" t="str" cm="1">
        <f t="array" ref="H2065">_xlfn.IFS((AND(G2065&gt;=0,G2065&lt;0.595)),"F - Persecuting",(AND(G2065&gt;=0.595,G2065&lt;0.695)),"D - Intolerant",(AND(G2065&gt;=0.695,G2065&lt;0.795)),"C - Resistant",(AND(G2065&gt;=0.795,G2065&lt;0.895)),"B - Tolerant",(AND(G2065&gt;=0.895,G2065&lt;=1)),"A - Protecting")</f>
        <v>F - Persecuting</v>
      </c>
      <c r="I2065" s="5">
        <v>1</v>
      </c>
      <c r="J2065" s="5">
        <v>0</v>
      </c>
      <c r="K2065" s="5">
        <v>0</v>
      </c>
      <c r="L2065" s="5">
        <v>0</v>
      </c>
      <c r="M2065" s="5">
        <v>0</v>
      </c>
      <c r="N2065" s="5">
        <v>0</v>
      </c>
      <c r="O2065" s="5">
        <v>0</v>
      </c>
      <c r="P2065" s="5">
        <v>1</v>
      </c>
      <c r="Q2065" s="5">
        <v>0</v>
      </c>
      <c r="R2065" s="5">
        <v>0</v>
      </c>
      <c r="S2065" s="5">
        <v>0</v>
      </c>
      <c r="T2065" s="5">
        <v>0</v>
      </c>
      <c r="U2065" s="5">
        <v>0</v>
      </c>
      <c r="V2065" s="5">
        <v>0</v>
      </c>
      <c r="W2065" s="5">
        <v>1</v>
      </c>
      <c r="X2065" s="5">
        <v>1</v>
      </c>
      <c r="Y2065" s="5">
        <v>0</v>
      </c>
    </row>
    <row r="2066" spans="1:25" ht="18.75" customHeight="1" x14ac:dyDescent="0.15">
      <c r="A2066" s="2" t="s">
        <v>386</v>
      </c>
      <c r="B2066" s="2">
        <v>2022</v>
      </c>
      <c r="C2066" s="3">
        <v>1</v>
      </c>
      <c r="D2066" s="3" t="s">
        <v>387</v>
      </c>
      <c r="E2066" s="2" t="s">
        <v>51</v>
      </c>
      <c r="F2066" s="2" cm="1">
        <f t="array" ref="F2066">_xlfn.IFS(C2066=1,(I2066+J2066+K2066+L2066+M2066+N2066+O2066+P2066+Q2066+R2066+S2066+T2066+U2066+W2066+X2066+Y2066+V2066),C2066=0,(I2066+K2066+L2066+M2066+N2066+O2066+P2066+Q2066+R2066+S2066+T2066+U2066+W2066+X2066+Y2066+V2066))</f>
        <v>3</v>
      </c>
      <c r="G2066" s="4" cm="1">
        <f t="array" ref="G2066">_xlfn.IFS(C2066=1,((I2066+J2066+K2066+L2066+M2066+N2066+O2066+P2066+Q2066+R2066+S2066+T2066+U2066+W2066+X2066+Y2066+V2066)/17),C2066=0,((I2066+K2066+L2066+M2066+N2066+O2066+P2066+Q2066+R2066+S2066+T2066+U2066+W2066+X2066+Y2066+V2066)/16))</f>
        <v>0.17647058823529413</v>
      </c>
      <c r="H2066" s="2" t="str" cm="1">
        <f t="array" ref="H2066">_xlfn.IFS((AND(G2066&gt;=0,G2066&lt;0.595)),"F - Persecuting",(AND(G2066&gt;=0.595,G2066&lt;0.695)),"D - Intolerant",(AND(G2066&gt;=0.695,G2066&lt;0.795)),"C - Resistant",(AND(G2066&gt;=0.795,G2066&lt;0.895)),"B - Tolerant",(AND(G2066&gt;=0.895,G2066&lt;=1)),"A - Protecting")</f>
        <v>F - Persecuting</v>
      </c>
      <c r="I2066" s="5">
        <v>1</v>
      </c>
      <c r="J2066" s="5">
        <v>0</v>
      </c>
      <c r="K2066" s="5">
        <v>0</v>
      </c>
      <c r="L2066" s="5">
        <v>0</v>
      </c>
      <c r="M2066" s="5">
        <v>0</v>
      </c>
      <c r="N2066" s="5">
        <v>0</v>
      </c>
      <c r="O2066" s="5">
        <v>0</v>
      </c>
      <c r="P2066" s="5">
        <v>1</v>
      </c>
      <c r="Q2066" s="5">
        <v>0</v>
      </c>
      <c r="R2066" s="5">
        <v>0</v>
      </c>
      <c r="S2066" s="5">
        <v>0</v>
      </c>
      <c r="T2066" s="5">
        <v>0</v>
      </c>
      <c r="U2066" s="5">
        <v>0</v>
      </c>
      <c r="V2066" s="5">
        <v>0</v>
      </c>
      <c r="W2066" s="5">
        <v>1</v>
      </c>
      <c r="X2066" s="5">
        <v>0</v>
      </c>
      <c r="Y2066" s="5">
        <v>0</v>
      </c>
    </row>
    <row r="2067" spans="1:25" ht="18.75" customHeight="1" x14ac:dyDescent="0.15">
      <c r="A2067" s="2" t="s">
        <v>388</v>
      </c>
      <c r="B2067" s="2">
        <v>2011</v>
      </c>
      <c r="C2067" s="3">
        <v>1</v>
      </c>
      <c r="D2067" s="3" t="s">
        <v>389</v>
      </c>
      <c r="E2067" s="2" t="s">
        <v>54</v>
      </c>
      <c r="F2067" s="2" cm="1">
        <f t="array" ref="F2067">_xlfn.IFS(C2067=1,(I2067+J2067+K2067+L2067+M2067+N2067+O2067+P2067+Q2067+R2067+S2067+T2067+U2067+W2067+X2067+Y2067+V2067),C2067=0,(I2067+K2067+L2067+M2067+N2067+O2067+P2067+Q2067+R2067+S2067+T2067+U2067+W2067+X2067+Y2067+V2067))</f>
        <v>9</v>
      </c>
      <c r="G2067" s="4" cm="1">
        <f t="array" ref="G2067">_xlfn.IFS(C2067=1,((I2067+J2067+K2067+L2067+M2067+N2067+O2067+P2067+Q2067+R2067+S2067+T2067+U2067+W2067+X2067+Y2067+V2067)/17),C2067=0,((I2067+K2067+L2067+M2067+N2067+O2067+P2067+Q2067+R2067+S2067+T2067+U2067+W2067+X2067+Y2067+V2067)/16))</f>
        <v>0.52941176470588236</v>
      </c>
      <c r="H2067" s="2" t="str" cm="1">
        <f t="array" ref="H2067">_xlfn.IFS((AND(G2067&gt;=0,G2067&lt;0.595)),"F - Persecuting",(AND(G2067&gt;=0.595,G2067&lt;0.695)),"D - Intolerant",(AND(G2067&gt;=0.695,G2067&lt;0.795)),"C - Resistant",(AND(G2067&gt;=0.795,G2067&lt;0.895)),"B - Tolerant",(AND(G2067&gt;=0.895,G2067&lt;=1)),"A - Protecting")</f>
        <v>F - Persecuting</v>
      </c>
      <c r="I2067" s="10">
        <v>1</v>
      </c>
      <c r="J2067" s="10">
        <v>0</v>
      </c>
      <c r="K2067" s="5">
        <v>0</v>
      </c>
      <c r="L2067" s="5">
        <v>0</v>
      </c>
      <c r="M2067" s="5">
        <v>0</v>
      </c>
      <c r="N2067" s="5">
        <v>1</v>
      </c>
      <c r="O2067" s="5">
        <v>1</v>
      </c>
      <c r="P2067" s="5">
        <v>1</v>
      </c>
      <c r="Q2067" s="5">
        <v>1</v>
      </c>
      <c r="R2067" s="5">
        <v>1</v>
      </c>
      <c r="S2067" s="5">
        <v>1</v>
      </c>
      <c r="T2067" s="5">
        <v>0</v>
      </c>
      <c r="U2067" s="5">
        <v>0</v>
      </c>
      <c r="V2067" s="5">
        <v>0</v>
      </c>
      <c r="W2067" s="5">
        <v>1</v>
      </c>
      <c r="X2067" s="5">
        <v>1</v>
      </c>
      <c r="Y2067" s="5">
        <v>0</v>
      </c>
    </row>
    <row r="2068" spans="1:25" ht="18.75" customHeight="1" x14ac:dyDescent="0.15">
      <c r="A2068" s="2" t="s">
        <v>388</v>
      </c>
      <c r="B2068" s="2">
        <v>2012</v>
      </c>
      <c r="C2068" s="3">
        <v>1</v>
      </c>
      <c r="D2068" s="3" t="s">
        <v>389</v>
      </c>
      <c r="E2068" s="2" t="s">
        <v>54</v>
      </c>
      <c r="F2068" s="2" cm="1">
        <f t="array" ref="F2068">_xlfn.IFS(C2068=1,(I2068+J2068+K2068+L2068+M2068+N2068+O2068+P2068+Q2068+R2068+S2068+T2068+U2068+W2068+X2068+Y2068+V2068),C2068=0,(I2068+K2068+L2068+M2068+N2068+O2068+P2068+Q2068+R2068+S2068+T2068+U2068+W2068+X2068+Y2068+V2068))</f>
        <v>9</v>
      </c>
      <c r="G2068" s="4" cm="1">
        <f t="array" ref="G2068">_xlfn.IFS(C2068=1,((I2068+J2068+K2068+L2068+M2068+N2068+O2068+P2068+Q2068+R2068+S2068+T2068+U2068+W2068+X2068+Y2068+V2068)/17),C2068=0,((I2068+K2068+L2068+M2068+N2068+O2068+P2068+Q2068+R2068+S2068+T2068+U2068+W2068+X2068+Y2068+V2068)/16))</f>
        <v>0.52941176470588236</v>
      </c>
      <c r="H2068" s="2" t="str" cm="1">
        <f t="array" ref="H2068">_xlfn.IFS((AND(G2068&gt;=0,G2068&lt;0.595)),"F - Persecuting",(AND(G2068&gt;=0.595,G2068&lt;0.695)),"D - Intolerant",(AND(G2068&gt;=0.695,G2068&lt;0.795)),"C - Resistant",(AND(G2068&gt;=0.795,G2068&lt;0.895)),"B - Tolerant",(AND(G2068&gt;=0.895,G2068&lt;=1)),"A - Protecting")</f>
        <v>F - Persecuting</v>
      </c>
      <c r="I2068" s="10">
        <v>1</v>
      </c>
      <c r="J2068" s="10">
        <v>0</v>
      </c>
      <c r="K2068" s="5">
        <v>0</v>
      </c>
      <c r="L2068" s="5">
        <v>0</v>
      </c>
      <c r="M2068" s="5">
        <v>0</v>
      </c>
      <c r="N2068" s="5">
        <v>1</v>
      </c>
      <c r="O2068" s="5">
        <v>1</v>
      </c>
      <c r="P2068" s="5">
        <v>1</v>
      </c>
      <c r="Q2068" s="5">
        <v>1</v>
      </c>
      <c r="R2068" s="5">
        <v>1</v>
      </c>
      <c r="S2068" s="5">
        <v>1</v>
      </c>
      <c r="T2068" s="5">
        <v>0</v>
      </c>
      <c r="U2068" s="5">
        <v>0</v>
      </c>
      <c r="V2068" s="5">
        <v>0</v>
      </c>
      <c r="W2068" s="5">
        <v>1</v>
      </c>
      <c r="X2068" s="5">
        <v>1</v>
      </c>
      <c r="Y2068" s="5">
        <v>0</v>
      </c>
    </row>
    <row r="2069" spans="1:25" ht="18.75" customHeight="1" x14ac:dyDescent="0.15">
      <c r="A2069" s="2" t="s">
        <v>388</v>
      </c>
      <c r="B2069" s="2">
        <v>2013</v>
      </c>
      <c r="C2069" s="3">
        <v>1</v>
      </c>
      <c r="D2069" s="3" t="s">
        <v>389</v>
      </c>
      <c r="E2069" s="2" t="s">
        <v>54</v>
      </c>
      <c r="F2069" s="2" cm="1">
        <f t="array" ref="F2069">_xlfn.IFS(C2069=1,(I2069+J2069+K2069+L2069+M2069+N2069+O2069+P2069+Q2069+R2069+S2069+T2069+U2069+W2069+X2069+Y2069+V2069),C2069=0,(I2069+K2069+L2069+M2069+N2069+O2069+P2069+Q2069+R2069+S2069+T2069+U2069+W2069+X2069+Y2069+V2069))</f>
        <v>9</v>
      </c>
      <c r="G2069" s="4" cm="1">
        <f t="array" ref="G2069">_xlfn.IFS(C2069=1,((I2069+J2069+K2069+L2069+M2069+N2069+O2069+P2069+Q2069+R2069+S2069+T2069+U2069+W2069+X2069+Y2069+V2069)/17),C2069=0,((I2069+K2069+L2069+M2069+N2069+O2069+P2069+Q2069+R2069+S2069+T2069+U2069+W2069+X2069+Y2069+V2069)/16))</f>
        <v>0.52941176470588236</v>
      </c>
      <c r="H2069" s="2" t="str" cm="1">
        <f t="array" ref="H2069">_xlfn.IFS((AND(G2069&gt;=0,G2069&lt;0.595)),"F - Persecuting",(AND(G2069&gt;=0.595,G2069&lt;0.695)),"D - Intolerant",(AND(G2069&gt;=0.695,G2069&lt;0.795)),"C - Resistant",(AND(G2069&gt;=0.795,G2069&lt;0.895)),"B - Tolerant",(AND(G2069&gt;=0.895,G2069&lt;=1)),"A - Protecting")</f>
        <v>F - Persecuting</v>
      </c>
      <c r="I2069" s="10">
        <v>1</v>
      </c>
      <c r="J2069" s="10">
        <v>0</v>
      </c>
      <c r="K2069" s="5">
        <v>0</v>
      </c>
      <c r="L2069" s="5">
        <v>0</v>
      </c>
      <c r="M2069" s="5">
        <v>0</v>
      </c>
      <c r="N2069" s="5">
        <v>1</v>
      </c>
      <c r="O2069" s="5">
        <v>1</v>
      </c>
      <c r="P2069" s="5">
        <v>1</v>
      </c>
      <c r="Q2069" s="5">
        <v>1</v>
      </c>
      <c r="R2069" s="5">
        <v>1</v>
      </c>
      <c r="S2069" s="5">
        <v>1</v>
      </c>
      <c r="T2069" s="5">
        <v>0</v>
      </c>
      <c r="U2069" s="5">
        <v>0</v>
      </c>
      <c r="V2069" s="5">
        <v>0</v>
      </c>
      <c r="W2069" s="5">
        <v>1</v>
      </c>
      <c r="X2069" s="5">
        <v>1</v>
      </c>
      <c r="Y2069" s="5">
        <v>0</v>
      </c>
    </row>
    <row r="2070" spans="1:25" ht="18.75" customHeight="1" x14ac:dyDescent="0.15">
      <c r="A2070" s="2" t="s">
        <v>388</v>
      </c>
      <c r="B2070" s="2">
        <v>2014</v>
      </c>
      <c r="C2070" s="3">
        <v>1</v>
      </c>
      <c r="D2070" s="3" t="s">
        <v>389</v>
      </c>
      <c r="E2070" s="2" t="s">
        <v>54</v>
      </c>
      <c r="F2070" s="2" cm="1">
        <f t="array" ref="F2070">_xlfn.IFS(C2070=1,(I2070+J2070+K2070+L2070+M2070+N2070+O2070+P2070+Q2070+R2070+S2070+T2070+U2070+W2070+X2070+Y2070+V2070),C2070=0,(I2070+K2070+L2070+M2070+N2070+O2070+P2070+Q2070+R2070+S2070+T2070+U2070+W2070+X2070+Y2070+V2070))</f>
        <v>8</v>
      </c>
      <c r="G2070" s="4" cm="1">
        <f t="array" ref="G2070">_xlfn.IFS(C2070=1,((I2070+J2070+K2070+L2070+M2070+N2070+O2070+P2070+Q2070+R2070+S2070+T2070+U2070+W2070+X2070+Y2070+V2070)/17),C2070=0,((I2070+K2070+L2070+M2070+N2070+O2070+P2070+Q2070+R2070+S2070+T2070+U2070+W2070+X2070+Y2070+V2070)/16))</f>
        <v>0.47058823529411764</v>
      </c>
      <c r="H2070" s="2" t="str" cm="1">
        <f t="array" ref="H2070">_xlfn.IFS((AND(G2070&gt;=0,G2070&lt;0.595)),"F - Persecuting",(AND(G2070&gt;=0.595,G2070&lt;0.695)),"D - Intolerant",(AND(G2070&gt;=0.695,G2070&lt;0.795)),"C - Resistant",(AND(G2070&gt;=0.795,G2070&lt;0.895)),"B - Tolerant",(AND(G2070&gt;=0.895,G2070&lt;=1)),"A - Protecting")</f>
        <v>F - Persecuting</v>
      </c>
      <c r="I2070" s="10">
        <v>1</v>
      </c>
      <c r="J2070" s="10">
        <v>0</v>
      </c>
      <c r="K2070" s="5">
        <v>0</v>
      </c>
      <c r="L2070" s="5">
        <v>0</v>
      </c>
      <c r="M2070" s="5">
        <v>0</v>
      </c>
      <c r="N2070" s="5">
        <v>1</v>
      </c>
      <c r="O2070" s="5">
        <v>1</v>
      </c>
      <c r="P2070" s="5">
        <v>1</v>
      </c>
      <c r="Q2070" s="5">
        <v>1</v>
      </c>
      <c r="R2070" s="5">
        <v>1</v>
      </c>
      <c r="S2070" s="5">
        <v>1</v>
      </c>
      <c r="T2070" s="5">
        <v>0</v>
      </c>
      <c r="U2070" s="5">
        <v>0</v>
      </c>
      <c r="V2070" s="5">
        <v>0</v>
      </c>
      <c r="W2070" s="5">
        <v>1</v>
      </c>
      <c r="X2070" s="5">
        <v>0</v>
      </c>
      <c r="Y2070" s="5">
        <v>0</v>
      </c>
    </row>
    <row r="2071" spans="1:25" ht="18.75" customHeight="1" x14ac:dyDescent="0.15">
      <c r="A2071" s="2" t="s">
        <v>388</v>
      </c>
      <c r="B2071" s="2">
        <v>2015</v>
      </c>
      <c r="C2071" s="3">
        <v>1</v>
      </c>
      <c r="D2071" s="3" t="s">
        <v>389</v>
      </c>
      <c r="E2071" s="2" t="s">
        <v>54</v>
      </c>
      <c r="F2071" s="2" cm="1">
        <f t="array" ref="F2071">_xlfn.IFS(C2071=1,(I2071+J2071+K2071+L2071+M2071+N2071+O2071+P2071+Q2071+R2071+S2071+T2071+U2071+W2071+X2071+Y2071+V2071),C2071=0,(I2071+K2071+L2071+M2071+N2071+O2071+P2071+Q2071+R2071+S2071+T2071+U2071+W2071+X2071+Y2071+V2071))</f>
        <v>8</v>
      </c>
      <c r="G2071" s="4" cm="1">
        <f t="array" ref="G2071">_xlfn.IFS(C2071=1,((I2071+J2071+K2071+L2071+M2071+N2071+O2071+P2071+Q2071+R2071+S2071+T2071+U2071+W2071+X2071+Y2071+V2071)/17),C2071=0,((I2071+K2071+L2071+M2071+N2071+O2071+P2071+Q2071+R2071+S2071+T2071+U2071+W2071+X2071+Y2071+V2071)/16))</f>
        <v>0.47058823529411764</v>
      </c>
      <c r="H2071" s="2" t="str" cm="1">
        <f t="array" ref="H2071">_xlfn.IFS((AND(G2071&gt;=0,G2071&lt;0.595)),"F - Persecuting",(AND(G2071&gt;=0.595,G2071&lt;0.695)),"D - Intolerant",(AND(G2071&gt;=0.695,G2071&lt;0.795)),"C - Resistant",(AND(G2071&gt;=0.795,G2071&lt;0.895)),"B - Tolerant",(AND(G2071&gt;=0.895,G2071&lt;=1)),"A - Protecting")</f>
        <v>F - Persecuting</v>
      </c>
      <c r="I2071" s="10">
        <v>1</v>
      </c>
      <c r="J2071" s="10">
        <v>0</v>
      </c>
      <c r="K2071" s="5">
        <v>0</v>
      </c>
      <c r="L2071" s="5">
        <v>0</v>
      </c>
      <c r="M2071" s="5">
        <v>0</v>
      </c>
      <c r="N2071" s="5">
        <v>1</v>
      </c>
      <c r="O2071" s="5">
        <v>1</v>
      </c>
      <c r="P2071" s="5">
        <v>1</v>
      </c>
      <c r="Q2071" s="5">
        <v>1</v>
      </c>
      <c r="R2071" s="5">
        <v>1</v>
      </c>
      <c r="S2071" s="5">
        <v>1</v>
      </c>
      <c r="T2071" s="5">
        <v>0</v>
      </c>
      <c r="U2071" s="5">
        <v>0</v>
      </c>
      <c r="V2071" s="5">
        <v>0</v>
      </c>
      <c r="W2071" s="5">
        <v>1</v>
      </c>
      <c r="X2071" s="5">
        <v>0</v>
      </c>
      <c r="Y2071" s="5">
        <v>0</v>
      </c>
    </row>
    <row r="2072" spans="1:25" ht="18.75" customHeight="1" x14ac:dyDescent="0.15">
      <c r="A2072" s="2" t="s">
        <v>388</v>
      </c>
      <c r="B2072" s="2">
        <v>2016</v>
      </c>
      <c r="C2072" s="3">
        <v>1</v>
      </c>
      <c r="D2072" s="3" t="s">
        <v>389</v>
      </c>
      <c r="E2072" s="2" t="s">
        <v>54</v>
      </c>
      <c r="F2072" s="2" cm="1">
        <f t="array" ref="F2072">_xlfn.IFS(C2072=1,(I2072+J2072+K2072+L2072+M2072+N2072+O2072+P2072+Q2072+R2072+S2072+T2072+U2072+W2072+X2072+Y2072+V2072),C2072=0,(I2072+K2072+L2072+M2072+N2072+O2072+P2072+Q2072+R2072+S2072+T2072+U2072+W2072+X2072+Y2072+V2072))</f>
        <v>8</v>
      </c>
      <c r="G2072" s="4" cm="1">
        <f t="array" ref="G2072">_xlfn.IFS(C2072=1,((I2072+J2072+K2072+L2072+M2072+N2072+O2072+P2072+Q2072+R2072+S2072+T2072+U2072+W2072+X2072+Y2072+V2072)/17),C2072=0,((I2072+K2072+L2072+M2072+N2072+O2072+P2072+Q2072+R2072+S2072+T2072+U2072+W2072+X2072+Y2072+V2072)/16))</f>
        <v>0.47058823529411764</v>
      </c>
      <c r="H2072" s="2" t="str" cm="1">
        <f t="array" ref="H2072">_xlfn.IFS((AND(G2072&gt;=0,G2072&lt;0.595)),"F - Persecuting",(AND(G2072&gt;=0.595,G2072&lt;0.695)),"D - Intolerant",(AND(G2072&gt;=0.695,G2072&lt;0.795)),"C - Resistant",(AND(G2072&gt;=0.795,G2072&lt;0.895)),"B - Tolerant",(AND(G2072&gt;=0.895,G2072&lt;=1)),"A - Protecting")</f>
        <v>F - Persecuting</v>
      </c>
      <c r="I2072" s="10">
        <v>1</v>
      </c>
      <c r="J2072" s="10">
        <v>0</v>
      </c>
      <c r="K2072" s="5">
        <v>0</v>
      </c>
      <c r="L2072" s="5">
        <v>0</v>
      </c>
      <c r="M2072" s="5">
        <v>0</v>
      </c>
      <c r="N2072" s="5">
        <v>1</v>
      </c>
      <c r="O2072" s="5">
        <v>1</v>
      </c>
      <c r="P2072" s="5">
        <v>1</v>
      </c>
      <c r="Q2072" s="5">
        <v>1</v>
      </c>
      <c r="R2072" s="5">
        <v>1</v>
      </c>
      <c r="S2072" s="5">
        <v>1</v>
      </c>
      <c r="T2072" s="5">
        <v>0</v>
      </c>
      <c r="U2072" s="5">
        <v>0</v>
      </c>
      <c r="V2072" s="5">
        <v>0</v>
      </c>
      <c r="W2072" s="5">
        <v>1</v>
      </c>
      <c r="X2072" s="5">
        <v>0</v>
      </c>
      <c r="Y2072" s="5">
        <v>0</v>
      </c>
    </row>
    <row r="2073" spans="1:25" ht="18.75" customHeight="1" x14ac:dyDescent="0.15">
      <c r="A2073" s="2" t="s">
        <v>388</v>
      </c>
      <c r="B2073" s="2">
        <v>2017</v>
      </c>
      <c r="C2073" s="3">
        <v>1</v>
      </c>
      <c r="D2073" s="3" t="s">
        <v>389</v>
      </c>
      <c r="E2073" s="2" t="s">
        <v>54</v>
      </c>
      <c r="F2073" s="2" cm="1">
        <f t="array" ref="F2073">_xlfn.IFS(C2073=1,(I2073+J2073+K2073+L2073+M2073+N2073+O2073+P2073+Q2073+R2073+S2073+T2073+U2073+W2073+X2073+Y2073+V2073),C2073=0,(I2073+K2073+L2073+M2073+N2073+O2073+P2073+Q2073+R2073+S2073+T2073+U2073+W2073+X2073+Y2073+V2073))</f>
        <v>9</v>
      </c>
      <c r="G2073" s="4" cm="1">
        <f t="array" ref="G2073">_xlfn.IFS(C2073=1,((I2073+J2073+K2073+L2073+M2073+N2073+O2073+P2073+Q2073+R2073+S2073+T2073+U2073+W2073+X2073+Y2073+V2073)/17),C2073=0,((I2073+K2073+L2073+M2073+N2073+O2073+P2073+Q2073+R2073+S2073+T2073+U2073+W2073+X2073+Y2073+V2073)/16))</f>
        <v>0.52941176470588236</v>
      </c>
      <c r="H2073" s="2" t="str" cm="1">
        <f t="array" ref="H2073">_xlfn.IFS((AND(G2073&gt;=0,G2073&lt;0.595)),"F - Persecuting",(AND(G2073&gt;=0.595,G2073&lt;0.695)),"D - Intolerant",(AND(G2073&gt;=0.695,G2073&lt;0.795)),"C - Resistant",(AND(G2073&gt;=0.795,G2073&lt;0.895)),"B - Tolerant",(AND(G2073&gt;=0.895,G2073&lt;=1)),"A - Protecting")</f>
        <v>F - Persecuting</v>
      </c>
      <c r="I2073" s="10">
        <v>1</v>
      </c>
      <c r="J2073" s="10">
        <v>0</v>
      </c>
      <c r="K2073" s="5">
        <v>1</v>
      </c>
      <c r="L2073" s="5">
        <v>0</v>
      </c>
      <c r="M2073" s="5">
        <v>0</v>
      </c>
      <c r="N2073" s="5">
        <v>1</v>
      </c>
      <c r="O2073" s="5">
        <v>1</v>
      </c>
      <c r="P2073" s="5">
        <v>1</v>
      </c>
      <c r="Q2073" s="5">
        <v>1</v>
      </c>
      <c r="R2073" s="5">
        <v>1</v>
      </c>
      <c r="S2073" s="5">
        <v>1</v>
      </c>
      <c r="T2073" s="5">
        <v>0</v>
      </c>
      <c r="U2073" s="5">
        <v>0</v>
      </c>
      <c r="V2073" s="5">
        <v>0</v>
      </c>
      <c r="W2073" s="5">
        <v>1</v>
      </c>
      <c r="X2073" s="5">
        <v>0</v>
      </c>
      <c r="Y2073" s="5">
        <v>0</v>
      </c>
    </row>
    <row r="2074" spans="1:25" ht="18.75" customHeight="1" x14ac:dyDescent="0.15">
      <c r="A2074" s="2" t="s">
        <v>388</v>
      </c>
      <c r="B2074" s="2">
        <v>2018</v>
      </c>
      <c r="C2074" s="3">
        <v>1</v>
      </c>
      <c r="D2074" s="3" t="s">
        <v>389</v>
      </c>
      <c r="E2074" s="2" t="s">
        <v>54</v>
      </c>
      <c r="F2074" s="2" cm="1">
        <f t="array" ref="F2074">_xlfn.IFS(C2074=1,(I2074+J2074+K2074+L2074+M2074+N2074+O2074+P2074+Q2074+R2074+S2074+T2074+U2074+W2074+X2074+Y2074+V2074),C2074=0,(I2074+K2074+L2074+M2074+N2074+O2074+P2074+Q2074+R2074+S2074+T2074+U2074+W2074+X2074+Y2074+V2074))</f>
        <v>9</v>
      </c>
      <c r="G2074" s="4" cm="1">
        <f t="array" ref="G2074">_xlfn.IFS(C2074=1,((I2074+J2074+K2074+L2074+M2074+N2074+O2074+P2074+Q2074+R2074+S2074+T2074+U2074+W2074+X2074+Y2074+V2074)/17),C2074=0,((I2074+K2074+L2074+M2074+N2074+O2074+P2074+Q2074+R2074+S2074+T2074+U2074+W2074+X2074+Y2074+V2074)/16))</f>
        <v>0.52941176470588236</v>
      </c>
      <c r="H2074" s="2" t="str" cm="1">
        <f t="array" ref="H2074">_xlfn.IFS((AND(G2074&gt;=0,G2074&lt;0.595)),"F - Persecuting",(AND(G2074&gt;=0.595,G2074&lt;0.695)),"D - Intolerant",(AND(G2074&gt;=0.695,G2074&lt;0.795)),"C - Resistant",(AND(G2074&gt;=0.795,G2074&lt;0.895)),"B - Tolerant",(AND(G2074&gt;=0.895,G2074&lt;=1)),"A - Protecting")</f>
        <v>F - Persecuting</v>
      </c>
      <c r="I2074" s="10">
        <v>1</v>
      </c>
      <c r="J2074" s="10">
        <v>0</v>
      </c>
      <c r="K2074" s="5">
        <v>1</v>
      </c>
      <c r="L2074" s="5">
        <v>0</v>
      </c>
      <c r="M2074" s="5">
        <v>0</v>
      </c>
      <c r="N2074" s="5">
        <v>1</v>
      </c>
      <c r="O2074" s="5">
        <v>1</v>
      </c>
      <c r="P2074" s="5">
        <v>1</v>
      </c>
      <c r="Q2074" s="5">
        <v>1</v>
      </c>
      <c r="R2074" s="5">
        <v>1</v>
      </c>
      <c r="S2074" s="5">
        <v>1</v>
      </c>
      <c r="T2074" s="5">
        <v>0</v>
      </c>
      <c r="U2074" s="5">
        <v>0</v>
      </c>
      <c r="V2074" s="5">
        <v>0</v>
      </c>
      <c r="W2074" s="5">
        <v>1</v>
      </c>
      <c r="X2074" s="5">
        <v>0</v>
      </c>
      <c r="Y2074" s="5">
        <v>0</v>
      </c>
    </row>
    <row r="2075" spans="1:25" ht="18.75" customHeight="1" x14ac:dyDescent="0.15">
      <c r="A2075" s="2" t="s">
        <v>388</v>
      </c>
      <c r="B2075" s="2">
        <v>2019</v>
      </c>
      <c r="C2075" s="3">
        <v>1</v>
      </c>
      <c r="D2075" s="3" t="s">
        <v>389</v>
      </c>
      <c r="E2075" s="2" t="s">
        <v>54</v>
      </c>
      <c r="F2075" s="2" cm="1">
        <f t="array" ref="F2075">_xlfn.IFS(C2075=1,(I2075+J2075+K2075+L2075+M2075+N2075+O2075+P2075+Q2075+R2075+S2075+T2075+U2075+W2075+X2075+Y2075+V2075),C2075=0,(I2075+K2075+L2075+M2075+N2075+O2075+P2075+Q2075+R2075+S2075+T2075+U2075+W2075+X2075+Y2075+V2075))</f>
        <v>9</v>
      </c>
      <c r="G2075" s="4" cm="1">
        <f t="array" ref="G2075">_xlfn.IFS(C2075=1,((I2075+J2075+K2075+L2075+M2075+N2075+O2075+P2075+Q2075+R2075+S2075+T2075+U2075+W2075+X2075+Y2075+V2075)/17),C2075=0,((I2075+K2075+L2075+M2075+N2075+O2075+P2075+Q2075+R2075+S2075+T2075+U2075+W2075+X2075+Y2075+V2075)/16))</f>
        <v>0.52941176470588236</v>
      </c>
      <c r="H2075" s="2" t="str" cm="1">
        <f t="array" ref="H2075">_xlfn.IFS((AND(G2075&gt;=0,G2075&lt;0.595)),"F - Persecuting",(AND(G2075&gt;=0.595,G2075&lt;0.695)),"D - Intolerant",(AND(G2075&gt;=0.695,G2075&lt;0.795)),"C - Resistant",(AND(G2075&gt;=0.795,G2075&lt;0.895)),"B - Tolerant",(AND(G2075&gt;=0.895,G2075&lt;=1)),"A - Protecting")</f>
        <v>F - Persecuting</v>
      </c>
      <c r="I2075" s="10">
        <v>1</v>
      </c>
      <c r="J2075" s="10">
        <v>0</v>
      </c>
      <c r="K2075" s="5">
        <v>1</v>
      </c>
      <c r="L2075" s="5">
        <v>0</v>
      </c>
      <c r="M2075" s="5">
        <v>0</v>
      </c>
      <c r="N2075" s="5">
        <v>1</v>
      </c>
      <c r="O2075" s="5">
        <v>1</v>
      </c>
      <c r="P2075" s="5">
        <v>1</v>
      </c>
      <c r="Q2075" s="5">
        <v>1</v>
      </c>
      <c r="R2075" s="5">
        <v>1</v>
      </c>
      <c r="S2075" s="5">
        <v>1</v>
      </c>
      <c r="T2075" s="5">
        <v>0</v>
      </c>
      <c r="U2075" s="5">
        <v>0</v>
      </c>
      <c r="V2075" s="5">
        <v>0</v>
      </c>
      <c r="W2075" s="5">
        <v>1</v>
      </c>
      <c r="X2075" s="5">
        <v>0</v>
      </c>
      <c r="Y2075" s="5">
        <v>0</v>
      </c>
    </row>
    <row r="2076" spans="1:25" ht="18.75" customHeight="1" x14ac:dyDescent="0.15">
      <c r="A2076" s="2" t="s">
        <v>388</v>
      </c>
      <c r="B2076" s="2">
        <v>2020</v>
      </c>
      <c r="C2076" s="3">
        <v>1</v>
      </c>
      <c r="D2076" s="3" t="s">
        <v>389</v>
      </c>
      <c r="E2076" s="2" t="s">
        <v>54</v>
      </c>
      <c r="F2076" s="2" cm="1">
        <f t="array" ref="F2076">_xlfn.IFS(C2076=1,(I2076+J2076+K2076+L2076+M2076+N2076+O2076+P2076+Q2076+R2076+S2076+T2076+U2076+W2076+X2076+Y2076+V2076),C2076=0,(I2076+K2076+L2076+M2076+N2076+O2076+P2076+Q2076+R2076+S2076+T2076+U2076+W2076+X2076+Y2076+V2076))</f>
        <v>9</v>
      </c>
      <c r="G2076" s="4" cm="1">
        <f t="array" ref="G2076">_xlfn.IFS(C2076=1,((I2076+J2076+K2076+L2076+M2076+N2076+O2076+P2076+Q2076+R2076+S2076+T2076+U2076+W2076+X2076+Y2076+V2076)/17),C2076=0,((I2076+K2076+L2076+M2076+N2076+O2076+P2076+Q2076+R2076+S2076+T2076+U2076+W2076+X2076+Y2076+V2076)/16))</f>
        <v>0.52941176470588236</v>
      </c>
      <c r="H2076" s="2" t="str" cm="1">
        <f t="array" ref="H2076">_xlfn.IFS((AND(G2076&gt;=0,G2076&lt;0.595)),"F - Persecuting",(AND(G2076&gt;=0.595,G2076&lt;0.695)),"D - Intolerant",(AND(G2076&gt;=0.695,G2076&lt;0.795)),"C - Resistant",(AND(G2076&gt;=0.795,G2076&lt;0.895)),"B - Tolerant",(AND(G2076&gt;=0.895,G2076&lt;=1)),"A - Protecting")</f>
        <v>F - Persecuting</v>
      </c>
      <c r="I2076" s="5">
        <v>1</v>
      </c>
      <c r="J2076" s="5">
        <v>0</v>
      </c>
      <c r="K2076" s="5">
        <v>1</v>
      </c>
      <c r="L2076" s="5">
        <v>0</v>
      </c>
      <c r="M2076" s="5">
        <v>0</v>
      </c>
      <c r="N2076" s="5">
        <v>1</v>
      </c>
      <c r="O2076" s="5">
        <v>1</v>
      </c>
      <c r="P2076" s="5">
        <v>1</v>
      </c>
      <c r="Q2076" s="5">
        <v>1</v>
      </c>
      <c r="R2076" s="5">
        <v>1</v>
      </c>
      <c r="S2076" s="5">
        <v>1</v>
      </c>
      <c r="T2076" s="5">
        <v>0</v>
      </c>
      <c r="U2076" s="5">
        <v>0</v>
      </c>
      <c r="V2076" s="5">
        <v>0</v>
      </c>
      <c r="W2076" s="5">
        <v>1</v>
      </c>
      <c r="X2076" s="5">
        <v>0</v>
      </c>
      <c r="Y2076" s="5">
        <v>0</v>
      </c>
    </row>
    <row r="2077" spans="1:25" ht="18.75" customHeight="1" x14ac:dyDescent="0.15">
      <c r="A2077" s="2" t="s">
        <v>388</v>
      </c>
      <c r="B2077" s="2">
        <v>2021</v>
      </c>
      <c r="C2077" s="3">
        <v>1</v>
      </c>
      <c r="D2077" s="3" t="s">
        <v>389</v>
      </c>
      <c r="E2077" s="2" t="s">
        <v>54</v>
      </c>
      <c r="F2077" s="2" cm="1">
        <f t="array" ref="F2077">_xlfn.IFS(C2077=1,(I2077+J2077+K2077+L2077+M2077+N2077+O2077+P2077+Q2077+R2077+S2077+T2077+U2077+W2077+X2077+Y2077+V2077),C2077=0,(I2077+K2077+L2077+M2077+N2077+O2077+P2077+Q2077+R2077+S2077+T2077+U2077+W2077+X2077+Y2077+V2077))</f>
        <v>9</v>
      </c>
      <c r="G2077" s="4" cm="1">
        <f t="array" ref="G2077">_xlfn.IFS(C2077=1,((I2077+J2077+K2077+L2077+M2077+N2077+O2077+P2077+Q2077+R2077+S2077+T2077+U2077+W2077+X2077+Y2077+V2077)/17),C2077=0,((I2077+K2077+L2077+M2077+N2077+O2077+P2077+Q2077+R2077+S2077+T2077+U2077+W2077+X2077+Y2077+V2077)/16))</f>
        <v>0.52941176470588236</v>
      </c>
      <c r="H2077" s="2" t="str" cm="1">
        <f t="array" ref="H2077">_xlfn.IFS((AND(G2077&gt;=0,G2077&lt;0.595)),"F - Persecuting",(AND(G2077&gt;=0.595,G2077&lt;0.695)),"D - Intolerant",(AND(G2077&gt;=0.695,G2077&lt;0.795)),"C - Resistant",(AND(G2077&gt;=0.795,G2077&lt;0.895)),"B - Tolerant",(AND(G2077&gt;=0.895,G2077&lt;=1)),"A - Protecting")</f>
        <v>F - Persecuting</v>
      </c>
      <c r="I2077" s="5">
        <v>1</v>
      </c>
      <c r="J2077" s="5">
        <v>0</v>
      </c>
      <c r="K2077" s="5">
        <v>1</v>
      </c>
      <c r="L2077" s="5">
        <v>0</v>
      </c>
      <c r="M2077" s="5">
        <v>0</v>
      </c>
      <c r="N2077" s="5">
        <v>1</v>
      </c>
      <c r="O2077" s="5">
        <v>1</v>
      </c>
      <c r="P2077" s="5">
        <v>1</v>
      </c>
      <c r="Q2077" s="5">
        <v>1</v>
      </c>
      <c r="R2077" s="5">
        <v>1</v>
      </c>
      <c r="S2077" s="5">
        <v>1</v>
      </c>
      <c r="T2077" s="5">
        <v>0</v>
      </c>
      <c r="U2077" s="5">
        <v>0</v>
      </c>
      <c r="V2077" s="5">
        <v>0</v>
      </c>
      <c r="W2077" s="5">
        <v>1</v>
      </c>
      <c r="X2077" s="5">
        <v>0</v>
      </c>
      <c r="Y2077" s="5">
        <v>0</v>
      </c>
    </row>
    <row r="2078" spans="1:25" ht="18.75" customHeight="1" x14ac:dyDescent="0.15">
      <c r="A2078" s="2" t="s">
        <v>388</v>
      </c>
      <c r="B2078" s="2">
        <v>2022</v>
      </c>
      <c r="C2078" s="3">
        <v>1</v>
      </c>
      <c r="D2078" s="3" t="s">
        <v>389</v>
      </c>
      <c r="E2078" s="2" t="s">
        <v>54</v>
      </c>
      <c r="F2078" s="2" cm="1">
        <f t="array" ref="F2078">_xlfn.IFS(C2078=1,(I2078+J2078+K2078+L2078+M2078+N2078+O2078+P2078+Q2078+R2078+S2078+T2078+U2078+W2078+X2078+Y2078+V2078),C2078=0,(I2078+K2078+L2078+M2078+N2078+O2078+P2078+Q2078+R2078+S2078+T2078+U2078+W2078+X2078+Y2078+V2078))</f>
        <v>9</v>
      </c>
      <c r="G2078" s="4" cm="1">
        <f t="array" ref="G2078">_xlfn.IFS(C2078=1,((I2078+J2078+K2078+L2078+M2078+N2078+O2078+P2078+Q2078+R2078+S2078+T2078+U2078+W2078+X2078+Y2078+V2078)/17),C2078=0,((I2078+K2078+L2078+M2078+N2078+O2078+P2078+Q2078+R2078+S2078+T2078+U2078+W2078+X2078+Y2078+V2078)/16))</f>
        <v>0.52941176470588236</v>
      </c>
      <c r="H2078" s="2" t="str" cm="1">
        <f t="array" ref="H2078">_xlfn.IFS((AND(G2078&gt;=0,G2078&lt;0.595)),"F - Persecuting",(AND(G2078&gt;=0.595,G2078&lt;0.695)),"D - Intolerant",(AND(G2078&gt;=0.695,G2078&lt;0.795)),"C - Resistant",(AND(G2078&gt;=0.795,G2078&lt;0.895)),"B - Tolerant",(AND(G2078&gt;=0.895,G2078&lt;=1)),"A - Protecting")</f>
        <v>F - Persecuting</v>
      </c>
      <c r="I2078" s="5">
        <v>1</v>
      </c>
      <c r="J2078" s="5">
        <v>0</v>
      </c>
      <c r="K2078" s="5">
        <v>1</v>
      </c>
      <c r="L2078" s="5">
        <v>0</v>
      </c>
      <c r="M2078" s="5">
        <v>0</v>
      </c>
      <c r="N2078" s="5">
        <v>1</v>
      </c>
      <c r="O2078" s="5">
        <v>1</v>
      </c>
      <c r="P2078" s="5">
        <v>1</v>
      </c>
      <c r="Q2078" s="5">
        <v>1</v>
      </c>
      <c r="R2078" s="5">
        <v>1</v>
      </c>
      <c r="S2078" s="5">
        <v>1</v>
      </c>
      <c r="T2078" s="5">
        <v>0</v>
      </c>
      <c r="U2078" s="5">
        <v>0</v>
      </c>
      <c r="V2078" s="5">
        <v>0</v>
      </c>
      <c r="W2078" s="5">
        <v>1</v>
      </c>
      <c r="X2078" s="5">
        <v>0</v>
      </c>
      <c r="Y2078" s="5">
        <v>0</v>
      </c>
    </row>
    <row r="2079" spans="1:25" ht="18.75" customHeight="1" x14ac:dyDescent="0.15">
      <c r="A2079" s="2" t="s">
        <v>390</v>
      </c>
      <c r="B2079" s="2">
        <v>2011</v>
      </c>
      <c r="C2079" s="3">
        <v>1</v>
      </c>
      <c r="D2079" s="3" t="s">
        <v>391</v>
      </c>
      <c r="E2079" s="2" t="s">
        <v>47</v>
      </c>
      <c r="F2079" s="2" cm="1">
        <f t="array" ref="F2079">_xlfn.IFS(C2079=1,(I2079+J2079+K2079+L2079+M2079+N2079+O2079+P2079+Q2079+R2079+S2079+T2079+U2079+W2079+X2079+Y2079+V2079),C2079=0,(I2079+K2079+L2079+M2079+N2079+O2079+P2079+Q2079+R2079+S2079+T2079+U2079+W2079+X2079+Y2079+V2079))</f>
        <v>14</v>
      </c>
      <c r="G2079" s="4" cm="1">
        <f t="array" ref="G2079">_xlfn.IFS(C2079=1,((I2079+J2079+K2079+L2079+M2079+N2079+O2079+P2079+Q2079+R2079+S2079+T2079+U2079+W2079+X2079+Y2079+V2079)/17),C2079=0,((I2079+K2079+L2079+M2079+N2079+O2079+P2079+Q2079+R2079+S2079+T2079+U2079+W2079+X2079+Y2079+V2079)/16))</f>
        <v>0.82352941176470584</v>
      </c>
      <c r="H2079" s="2" t="str" cm="1">
        <f t="array" ref="H2079">_xlfn.IFS((AND(G2079&gt;=0,G2079&lt;0.595)),"F - Persecuting",(AND(G2079&gt;=0.595,G2079&lt;0.695)),"D - Intolerant",(AND(G2079&gt;=0.695,G2079&lt;0.795)),"C - Resistant",(AND(G2079&gt;=0.795,G2079&lt;0.895)),"B - Tolerant",(AND(G2079&gt;=0.895,G2079&lt;=1)),"A - Protecting")</f>
        <v>B - Tolerant</v>
      </c>
      <c r="I2079" s="10">
        <v>1</v>
      </c>
      <c r="J2079" s="10">
        <v>1</v>
      </c>
      <c r="K2079" s="5">
        <v>1</v>
      </c>
      <c r="L2079" s="5">
        <v>0</v>
      </c>
      <c r="M2079" s="5">
        <v>0</v>
      </c>
      <c r="N2079" s="5">
        <v>1</v>
      </c>
      <c r="O2079" s="5">
        <v>1</v>
      </c>
      <c r="P2079" s="5">
        <v>1</v>
      </c>
      <c r="Q2079" s="5">
        <v>1</v>
      </c>
      <c r="R2079" s="5">
        <v>1</v>
      </c>
      <c r="S2079" s="5">
        <v>1</v>
      </c>
      <c r="T2079" s="5">
        <v>1</v>
      </c>
      <c r="U2079" s="5">
        <v>1</v>
      </c>
      <c r="V2079" s="5">
        <v>1</v>
      </c>
      <c r="W2079" s="5">
        <v>1</v>
      </c>
      <c r="X2079" s="5">
        <v>0</v>
      </c>
      <c r="Y2079" s="5">
        <v>1</v>
      </c>
    </row>
    <row r="2080" spans="1:25" ht="18.75" customHeight="1" x14ac:dyDescent="0.15">
      <c r="A2080" s="2" t="s">
        <v>390</v>
      </c>
      <c r="B2080" s="2">
        <v>2012</v>
      </c>
      <c r="C2080" s="3">
        <v>1</v>
      </c>
      <c r="D2080" s="3" t="s">
        <v>391</v>
      </c>
      <c r="E2080" s="2" t="s">
        <v>47</v>
      </c>
      <c r="F2080" s="2" cm="1">
        <f t="array" ref="F2080">_xlfn.IFS(C2080=1,(I2080+J2080+K2080+L2080+M2080+N2080+O2080+P2080+Q2080+R2080+S2080+T2080+U2080+W2080+X2080+Y2080+V2080),C2080=0,(I2080+K2080+L2080+M2080+N2080+O2080+P2080+Q2080+R2080+S2080+T2080+U2080+W2080+X2080+Y2080+V2080))</f>
        <v>14</v>
      </c>
      <c r="G2080" s="4" cm="1">
        <f t="array" ref="G2080">_xlfn.IFS(C2080=1,((I2080+J2080+K2080+L2080+M2080+N2080+O2080+P2080+Q2080+R2080+S2080+T2080+U2080+W2080+X2080+Y2080+V2080)/17),C2080=0,((I2080+K2080+L2080+M2080+N2080+O2080+P2080+Q2080+R2080+S2080+T2080+U2080+W2080+X2080+Y2080+V2080)/16))</f>
        <v>0.82352941176470584</v>
      </c>
      <c r="H2080" s="2" t="str" cm="1">
        <f t="array" ref="H2080">_xlfn.IFS((AND(G2080&gt;=0,G2080&lt;0.595)),"F - Persecuting",(AND(G2080&gt;=0.595,G2080&lt;0.695)),"D - Intolerant",(AND(G2080&gt;=0.695,G2080&lt;0.795)),"C - Resistant",(AND(G2080&gt;=0.795,G2080&lt;0.895)),"B - Tolerant",(AND(G2080&gt;=0.895,G2080&lt;=1)),"A - Protecting")</f>
        <v>B - Tolerant</v>
      </c>
      <c r="I2080" s="10">
        <v>1</v>
      </c>
      <c r="J2080" s="10">
        <v>1</v>
      </c>
      <c r="K2080" s="5">
        <v>1</v>
      </c>
      <c r="L2080" s="5">
        <v>0</v>
      </c>
      <c r="M2080" s="5">
        <v>0</v>
      </c>
      <c r="N2080" s="5">
        <v>1</v>
      </c>
      <c r="O2080" s="5">
        <v>1</v>
      </c>
      <c r="P2080" s="5">
        <v>1</v>
      </c>
      <c r="Q2080" s="5">
        <v>1</v>
      </c>
      <c r="R2080" s="5">
        <v>1</v>
      </c>
      <c r="S2080" s="5">
        <v>1</v>
      </c>
      <c r="T2080" s="5">
        <v>1</v>
      </c>
      <c r="U2080" s="5">
        <v>1</v>
      </c>
      <c r="V2080" s="5">
        <v>1</v>
      </c>
      <c r="W2080" s="5">
        <v>1</v>
      </c>
      <c r="X2080" s="5">
        <v>0</v>
      </c>
      <c r="Y2080" s="5">
        <v>1</v>
      </c>
    </row>
    <row r="2081" spans="1:25" ht="18.75" customHeight="1" x14ac:dyDescent="0.15">
      <c r="A2081" s="2" t="s">
        <v>390</v>
      </c>
      <c r="B2081" s="2">
        <v>2013</v>
      </c>
      <c r="C2081" s="3">
        <v>1</v>
      </c>
      <c r="D2081" s="3" t="s">
        <v>391</v>
      </c>
      <c r="E2081" s="2" t="s">
        <v>47</v>
      </c>
      <c r="F2081" s="2" cm="1">
        <f t="array" ref="F2081">_xlfn.IFS(C2081=1,(I2081+J2081+K2081+L2081+M2081+N2081+O2081+P2081+Q2081+R2081+S2081+T2081+U2081+W2081+X2081+Y2081+V2081),C2081=0,(I2081+K2081+L2081+M2081+N2081+O2081+P2081+Q2081+R2081+S2081+T2081+U2081+W2081+X2081+Y2081+V2081))</f>
        <v>14</v>
      </c>
      <c r="G2081" s="4" cm="1">
        <f t="array" ref="G2081">_xlfn.IFS(C2081=1,((I2081+J2081+K2081+L2081+M2081+N2081+O2081+P2081+Q2081+R2081+S2081+T2081+U2081+W2081+X2081+Y2081+V2081)/17),C2081=0,((I2081+K2081+L2081+M2081+N2081+O2081+P2081+Q2081+R2081+S2081+T2081+U2081+W2081+X2081+Y2081+V2081)/16))</f>
        <v>0.82352941176470584</v>
      </c>
      <c r="H2081" s="2" t="str" cm="1">
        <f t="array" ref="H2081">_xlfn.IFS((AND(G2081&gt;=0,G2081&lt;0.595)),"F - Persecuting",(AND(G2081&gt;=0.595,G2081&lt;0.695)),"D - Intolerant",(AND(G2081&gt;=0.695,G2081&lt;0.795)),"C - Resistant",(AND(G2081&gt;=0.795,G2081&lt;0.895)),"B - Tolerant",(AND(G2081&gt;=0.895,G2081&lt;=1)),"A - Protecting")</f>
        <v>B - Tolerant</v>
      </c>
      <c r="I2081" s="10">
        <v>1</v>
      </c>
      <c r="J2081" s="10">
        <v>1</v>
      </c>
      <c r="K2081" s="5">
        <v>1</v>
      </c>
      <c r="L2081" s="5">
        <v>0</v>
      </c>
      <c r="M2081" s="5">
        <v>0</v>
      </c>
      <c r="N2081" s="5">
        <v>1</v>
      </c>
      <c r="O2081" s="5">
        <v>1</v>
      </c>
      <c r="P2081" s="5">
        <v>1</v>
      </c>
      <c r="Q2081" s="5">
        <v>1</v>
      </c>
      <c r="R2081" s="5">
        <v>1</v>
      </c>
      <c r="S2081" s="5">
        <v>1</v>
      </c>
      <c r="T2081" s="5">
        <v>1</v>
      </c>
      <c r="U2081" s="5">
        <v>1</v>
      </c>
      <c r="V2081" s="5">
        <v>1</v>
      </c>
      <c r="W2081" s="5">
        <v>1</v>
      </c>
      <c r="X2081" s="5">
        <v>0</v>
      </c>
      <c r="Y2081" s="5">
        <v>1</v>
      </c>
    </row>
    <row r="2082" spans="1:25" ht="18.75" customHeight="1" x14ac:dyDescent="0.15">
      <c r="A2082" s="2" t="s">
        <v>390</v>
      </c>
      <c r="B2082" s="2">
        <v>2014</v>
      </c>
      <c r="C2082" s="3">
        <v>1</v>
      </c>
      <c r="D2082" s="3" t="s">
        <v>391</v>
      </c>
      <c r="E2082" s="2" t="s">
        <v>47</v>
      </c>
      <c r="F2082" s="2" cm="1">
        <f t="array" ref="F2082">_xlfn.IFS(C2082=1,(I2082+J2082+K2082+L2082+M2082+N2082+O2082+P2082+Q2082+R2082+S2082+T2082+U2082+W2082+X2082+Y2082+V2082),C2082=0,(I2082+K2082+L2082+M2082+N2082+O2082+P2082+Q2082+R2082+S2082+T2082+U2082+W2082+X2082+Y2082+V2082))</f>
        <v>14</v>
      </c>
      <c r="G2082" s="4" cm="1">
        <f t="array" ref="G2082">_xlfn.IFS(C2082=1,((I2082+J2082+K2082+L2082+M2082+N2082+O2082+P2082+Q2082+R2082+S2082+T2082+U2082+W2082+X2082+Y2082+V2082)/17),C2082=0,((I2082+K2082+L2082+M2082+N2082+O2082+P2082+Q2082+R2082+S2082+T2082+U2082+W2082+X2082+Y2082+V2082)/16))</f>
        <v>0.82352941176470584</v>
      </c>
      <c r="H2082" s="2" t="str" cm="1">
        <f t="array" ref="H2082">_xlfn.IFS((AND(G2082&gt;=0,G2082&lt;0.595)),"F - Persecuting",(AND(G2082&gt;=0.595,G2082&lt;0.695)),"D - Intolerant",(AND(G2082&gt;=0.695,G2082&lt;0.795)),"C - Resistant",(AND(G2082&gt;=0.795,G2082&lt;0.895)),"B - Tolerant",(AND(G2082&gt;=0.895,G2082&lt;=1)),"A - Protecting")</f>
        <v>B - Tolerant</v>
      </c>
      <c r="I2082" s="10">
        <v>1</v>
      </c>
      <c r="J2082" s="10">
        <v>1</v>
      </c>
      <c r="K2082" s="5">
        <v>1</v>
      </c>
      <c r="L2082" s="5">
        <v>0</v>
      </c>
      <c r="M2082" s="5">
        <v>0</v>
      </c>
      <c r="N2082" s="5">
        <v>1</v>
      </c>
      <c r="O2082" s="5">
        <v>1</v>
      </c>
      <c r="P2082" s="5">
        <v>1</v>
      </c>
      <c r="Q2082" s="5">
        <v>1</v>
      </c>
      <c r="R2082" s="5">
        <v>1</v>
      </c>
      <c r="S2082" s="5">
        <v>1</v>
      </c>
      <c r="T2082" s="5">
        <v>1</v>
      </c>
      <c r="U2082" s="5">
        <v>1</v>
      </c>
      <c r="V2082" s="5">
        <v>1</v>
      </c>
      <c r="W2082" s="5">
        <v>1</v>
      </c>
      <c r="X2082" s="5">
        <v>0</v>
      </c>
      <c r="Y2082" s="5">
        <v>1</v>
      </c>
    </row>
    <row r="2083" spans="1:25" ht="18.75" customHeight="1" x14ac:dyDescent="0.15">
      <c r="A2083" s="2" t="s">
        <v>390</v>
      </c>
      <c r="B2083" s="2">
        <v>2015</v>
      </c>
      <c r="C2083" s="3">
        <v>1</v>
      </c>
      <c r="D2083" s="3" t="s">
        <v>391</v>
      </c>
      <c r="E2083" s="2" t="s">
        <v>47</v>
      </c>
      <c r="F2083" s="2" cm="1">
        <f t="array" ref="F2083">_xlfn.IFS(C2083=1,(I2083+J2083+K2083+L2083+M2083+N2083+O2083+P2083+Q2083+R2083+S2083+T2083+U2083+W2083+X2083+Y2083+V2083),C2083=0,(I2083+K2083+L2083+M2083+N2083+O2083+P2083+Q2083+R2083+S2083+T2083+U2083+W2083+X2083+Y2083+V2083))</f>
        <v>14</v>
      </c>
      <c r="G2083" s="4" cm="1">
        <f t="array" ref="G2083">_xlfn.IFS(C2083=1,((I2083+J2083+K2083+L2083+M2083+N2083+O2083+P2083+Q2083+R2083+S2083+T2083+U2083+W2083+X2083+Y2083+V2083)/17),C2083=0,((I2083+K2083+L2083+M2083+N2083+O2083+P2083+Q2083+R2083+S2083+T2083+U2083+W2083+X2083+Y2083+V2083)/16))</f>
        <v>0.82352941176470584</v>
      </c>
      <c r="H2083" s="2" t="str" cm="1">
        <f t="array" ref="H2083">_xlfn.IFS((AND(G2083&gt;=0,G2083&lt;0.595)),"F - Persecuting",(AND(G2083&gt;=0.595,G2083&lt;0.695)),"D - Intolerant",(AND(G2083&gt;=0.695,G2083&lt;0.795)),"C - Resistant",(AND(G2083&gt;=0.795,G2083&lt;0.895)),"B - Tolerant",(AND(G2083&gt;=0.895,G2083&lt;=1)),"A - Protecting")</f>
        <v>B - Tolerant</v>
      </c>
      <c r="I2083" s="10">
        <v>1</v>
      </c>
      <c r="J2083" s="10">
        <v>1</v>
      </c>
      <c r="K2083" s="5">
        <v>1</v>
      </c>
      <c r="L2083" s="5">
        <v>0</v>
      </c>
      <c r="M2083" s="5">
        <v>0</v>
      </c>
      <c r="N2083" s="5">
        <v>1</v>
      </c>
      <c r="O2083" s="5">
        <v>1</v>
      </c>
      <c r="P2083" s="5">
        <v>1</v>
      </c>
      <c r="Q2083" s="5">
        <v>1</v>
      </c>
      <c r="R2083" s="5">
        <v>1</v>
      </c>
      <c r="S2083" s="5">
        <v>1</v>
      </c>
      <c r="T2083" s="5">
        <v>1</v>
      </c>
      <c r="U2083" s="5">
        <v>1</v>
      </c>
      <c r="V2083" s="5">
        <v>1</v>
      </c>
      <c r="W2083" s="5">
        <v>1</v>
      </c>
      <c r="X2083" s="5">
        <v>0</v>
      </c>
      <c r="Y2083" s="5">
        <v>1</v>
      </c>
    </row>
    <row r="2084" spans="1:25" ht="18.75" customHeight="1" x14ac:dyDescent="0.15">
      <c r="A2084" s="2" t="s">
        <v>390</v>
      </c>
      <c r="B2084" s="2">
        <v>2016</v>
      </c>
      <c r="C2084" s="3">
        <v>1</v>
      </c>
      <c r="D2084" s="3" t="s">
        <v>391</v>
      </c>
      <c r="E2084" s="2" t="s">
        <v>47</v>
      </c>
      <c r="F2084" s="2" cm="1">
        <f t="array" ref="F2084">_xlfn.IFS(C2084=1,(I2084+J2084+K2084+L2084+M2084+N2084+O2084+P2084+Q2084+R2084+S2084+T2084+U2084+W2084+X2084+Y2084+V2084),C2084=0,(I2084+K2084+L2084+M2084+N2084+O2084+P2084+Q2084+R2084+S2084+T2084+U2084+W2084+X2084+Y2084+V2084))</f>
        <v>13</v>
      </c>
      <c r="G2084" s="4" cm="1">
        <f t="array" ref="G2084">_xlfn.IFS(C2084=1,((I2084+J2084+K2084+L2084+M2084+N2084+O2084+P2084+Q2084+R2084+S2084+T2084+U2084+W2084+X2084+Y2084+V2084)/17),C2084=0,((I2084+K2084+L2084+M2084+N2084+O2084+P2084+Q2084+R2084+S2084+T2084+U2084+W2084+X2084+Y2084+V2084)/16))</f>
        <v>0.76470588235294112</v>
      </c>
      <c r="H2084" s="2" t="str" cm="1">
        <f t="array" ref="H2084">_xlfn.IFS((AND(G2084&gt;=0,G2084&lt;0.595)),"F - Persecuting",(AND(G2084&gt;=0.595,G2084&lt;0.695)),"D - Intolerant",(AND(G2084&gt;=0.695,G2084&lt;0.795)),"C - Resistant",(AND(G2084&gt;=0.795,G2084&lt;0.895)),"B - Tolerant",(AND(G2084&gt;=0.895,G2084&lt;=1)),"A - Protecting")</f>
        <v>C - Resistant</v>
      </c>
      <c r="I2084" s="10">
        <v>1</v>
      </c>
      <c r="J2084" s="10">
        <v>1</v>
      </c>
      <c r="K2084" s="5">
        <v>1</v>
      </c>
      <c r="L2084" s="5">
        <v>0</v>
      </c>
      <c r="M2084" s="5">
        <v>0</v>
      </c>
      <c r="N2084" s="5">
        <v>1</v>
      </c>
      <c r="O2084" s="5">
        <v>1</v>
      </c>
      <c r="P2084" s="5">
        <v>1</v>
      </c>
      <c r="Q2084" s="5">
        <v>1</v>
      </c>
      <c r="R2084" s="5">
        <v>1</v>
      </c>
      <c r="S2084" s="5">
        <v>1</v>
      </c>
      <c r="T2084" s="5">
        <v>1</v>
      </c>
      <c r="U2084" s="5">
        <v>1</v>
      </c>
      <c r="V2084" s="5">
        <v>1</v>
      </c>
      <c r="W2084" s="5">
        <v>0</v>
      </c>
      <c r="X2084" s="5">
        <v>0</v>
      </c>
      <c r="Y2084" s="5">
        <v>1</v>
      </c>
    </row>
    <row r="2085" spans="1:25" ht="18.75" customHeight="1" x14ac:dyDescent="0.15">
      <c r="A2085" s="2" t="s">
        <v>390</v>
      </c>
      <c r="B2085" s="2">
        <v>2017</v>
      </c>
      <c r="C2085" s="3">
        <v>1</v>
      </c>
      <c r="D2085" s="3" t="s">
        <v>391</v>
      </c>
      <c r="E2085" s="2" t="s">
        <v>47</v>
      </c>
      <c r="F2085" s="2" cm="1">
        <f t="array" ref="F2085">_xlfn.IFS(C2085=1,(I2085+J2085+K2085+L2085+M2085+N2085+O2085+P2085+Q2085+R2085+S2085+T2085+U2085+W2085+X2085+Y2085+V2085),C2085=0,(I2085+K2085+L2085+M2085+N2085+O2085+P2085+Q2085+R2085+S2085+T2085+U2085+W2085+X2085+Y2085+V2085))</f>
        <v>14</v>
      </c>
      <c r="G2085" s="4" cm="1">
        <f t="array" ref="G2085">_xlfn.IFS(C2085=1,((I2085+J2085+K2085+L2085+M2085+N2085+O2085+P2085+Q2085+R2085+S2085+T2085+U2085+W2085+X2085+Y2085+V2085)/17),C2085=0,((I2085+K2085+L2085+M2085+N2085+O2085+P2085+Q2085+R2085+S2085+T2085+U2085+W2085+X2085+Y2085+V2085)/16))</f>
        <v>0.82352941176470584</v>
      </c>
      <c r="H2085" s="2" t="str" cm="1">
        <f t="array" ref="H2085">_xlfn.IFS((AND(G2085&gt;=0,G2085&lt;0.595)),"F - Persecuting",(AND(G2085&gt;=0.595,G2085&lt;0.695)),"D - Intolerant",(AND(G2085&gt;=0.695,G2085&lt;0.795)),"C - Resistant",(AND(G2085&gt;=0.795,G2085&lt;0.895)),"B - Tolerant",(AND(G2085&gt;=0.895,G2085&lt;=1)),"A - Protecting")</f>
        <v>B - Tolerant</v>
      </c>
      <c r="I2085" s="10">
        <v>1</v>
      </c>
      <c r="J2085" s="10">
        <v>1</v>
      </c>
      <c r="K2085" s="5">
        <v>1</v>
      </c>
      <c r="L2085" s="5">
        <v>0</v>
      </c>
      <c r="M2085" s="5">
        <v>0</v>
      </c>
      <c r="N2085" s="5">
        <v>1</v>
      </c>
      <c r="O2085" s="5">
        <v>1</v>
      </c>
      <c r="P2085" s="5">
        <v>1</v>
      </c>
      <c r="Q2085" s="5">
        <v>1</v>
      </c>
      <c r="R2085" s="5">
        <v>1</v>
      </c>
      <c r="S2085" s="5">
        <v>1</v>
      </c>
      <c r="T2085" s="5">
        <v>1</v>
      </c>
      <c r="U2085" s="5">
        <v>1</v>
      </c>
      <c r="V2085" s="5">
        <v>1</v>
      </c>
      <c r="W2085" s="5">
        <v>1</v>
      </c>
      <c r="X2085" s="5">
        <v>0</v>
      </c>
      <c r="Y2085" s="5">
        <v>1</v>
      </c>
    </row>
    <row r="2086" spans="1:25" ht="18.75" customHeight="1" x14ac:dyDescent="0.15">
      <c r="A2086" s="2" t="s">
        <v>390</v>
      </c>
      <c r="B2086" s="2">
        <v>2018</v>
      </c>
      <c r="C2086" s="3">
        <v>1</v>
      </c>
      <c r="D2086" s="3" t="s">
        <v>391</v>
      </c>
      <c r="E2086" s="2" t="s">
        <v>47</v>
      </c>
      <c r="F2086" s="2" cm="1">
        <f t="array" ref="F2086">_xlfn.IFS(C2086=1,(I2086+J2086+K2086+L2086+M2086+N2086+O2086+P2086+Q2086+R2086+S2086+T2086+U2086+W2086+X2086+Y2086+V2086),C2086=0,(I2086+K2086+L2086+M2086+N2086+O2086+P2086+Q2086+R2086+S2086+T2086+U2086+W2086+X2086+Y2086+V2086))</f>
        <v>13</v>
      </c>
      <c r="G2086" s="4" cm="1">
        <f t="array" ref="G2086">_xlfn.IFS(C2086=1,((I2086+J2086+K2086+L2086+M2086+N2086+O2086+P2086+Q2086+R2086+S2086+T2086+U2086+W2086+X2086+Y2086+V2086)/17),C2086=0,((I2086+K2086+L2086+M2086+N2086+O2086+P2086+Q2086+R2086+S2086+T2086+U2086+W2086+X2086+Y2086+V2086)/16))</f>
        <v>0.76470588235294112</v>
      </c>
      <c r="H2086" s="2" t="str" cm="1">
        <f t="array" ref="H2086">_xlfn.IFS((AND(G2086&gt;=0,G2086&lt;0.595)),"F - Persecuting",(AND(G2086&gt;=0.595,G2086&lt;0.695)),"D - Intolerant",(AND(G2086&gt;=0.695,G2086&lt;0.795)),"C - Resistant",(AND(G2086&gt;=0.795,G2086&lt;0.895)),"B - Tolerant",(AND(G2086&gt;=0.895,G2086&lt;=1)),"A - Protecting")</f>
        <v>C - Resistant</v>
      </c>
      <c r="I2086" s="10">
        <v>1</v>
      </c>
      <c r="J2086" s="10">
        <v>1</v>
      </c>
      <c r="K2086" s="5">
        <v>1</v>
      </c>
      <c r="L2086" s="5">
        <v>0</v>
      </c>
      <c r="M2086" s="5">
        <v>0</v>
      </c>
      <c r="N2086" s="5">
        <v>1</v>
      </c>
      <c r="O2086" s="5">
        <v>1</v>
      </c>
      <c r="P2086" s="5">
        <v>1</v>
      </c>
      <c r="Q2086" s="5">
        <v>0</v>
      </c>
      <c r="R2086" s="5">
        <v>1</v>
      </c>
      <c r="S2086" s="5">
        <v>1</v>
      </c>
      <c r="T2086" s="5">
        <v>1</v>
      </c>
      <c r="U2086" s="5">
        <v>1</v>
      </c>
      <c r="V2086" s="5">
        <v>1</v>
      </c>
      <c r="W2086" s="5">
        <v>1</v>
      </c>
      <c r="X2086" s="5">
        <v>0</v>
      </c>
      <c r="Y2086" s="5">
        <v>1</v>
      </c>
    </row>
    <row r="2087" spans="1:25" ht="18.75" customHeight="1" x14ac:dyDescent="0.15">
      <c r="A2087" s="2" t="s">
        <v>390</v>
      </c>
      <c r="B2087" s="2">
        <v>2019</v>
      </c>
      <c r="C2087" s="3">
        <v>1</v>
      </c>
      <c r="D2087" s="3" t="s">
        <v>391</v>
      </c>
      <c r="E2087" s="2" t="s">
        <v>47</v>
      </c>
      <c r="F2087" s="2" cm="1">
        <f t="array" ref="F2087">_xlfn.IFS(C2087=1,(I2087+J2087+K2087+L2087+M2087+N2087+O2087+P2087+Q2087+R2087+S2087+T2087+U2087+W2087+X2087+Y2087+V2087),C2087=0,(I2087+K2087+L2087+M2087+N2087+O2087+P2087+Q2087+R2087+S2087+T2087+U2087+W2087+X2087+Y2087+V2087))</f>
        <v>13</v>
      </c>
      <c r="G2087" s="4" cm="1">
        <f t="array" ref="G2087">_xlfn.IFS(C2087=1,((I2087+J2087+K2087+L2087+M2087+N2087+O2087+P2087+Q2087+R2087+S2087+T2087+U2087+W2087+X2087+Y2087+V2087)/17),C2087=0,((I2087+K2087+L2087+M2087+N2087+O2087+P2087+Q2087+R2087+S2087+T2087+U2087+W2087+X2087+Y2087+V2087)/16))</f>
        <v>0.76470588235294112</v>
      </c>
      <c r="H2087" s="2" t="str" cm="1">
        <f t="array" ref="H2087">_xlfn.IFS((AND(G2087&gt;=0,G2087&lt;0.595)),"F - Persecuting",(AND(G2087&gt;=0.595,G2087&lt;0.695)),"D - Intolerant",(AND(G2087&gt;=0.695,G2087&lt;0.795)),"C - Resistant",(AND(G2087&gt;=0.795,G2087&lt;0.895)),"B - Tolerant",(AND(G2087&gt;=0.895,G2087&lt;=1)),"A - Protecting")</f>
        <v>C - Resistant</v>
      </c>
      <c r="I2087" s="10">
        <v>1</v>
      </c>
      <c r="J2087" s="10">
        <v>1</v>
      </c>
      <c r="K2087" s="5">
        <v>1</v>
      </c>
      <c r="L2087" s="5">
        <v>0</v>
      </c>
      <c r="M2087" s="5">
        <v>0</v>
      </c>
      <c r="N2087" s="5">
        <v>1</v>
      </c>
      <c r="O2087" s="5">
        <v>1</v>
      </c>
      <c r="P2087" s="5">
        <v>1</v>
      </c>
      <c r="Q2087" s="5">
        <v>1</v>
      </c>
      <c r="R2087" s="5">
        <v>1</v>
      </c>
      <c r="S2087" s="5">
        <v>1</v>
      </c>
      <c r="T2087" s="5">
        <v>1</v>
      </c>
      <c r="U2087" s="5">
        <v>1</v>
      </c>
      <c r="V2087" s="5">
        <v>1</v>
      </c>
      <c r="W2087" s="5">
        <v>0</v>
      </c>
      <c r="X2087" s="5">
        <v>0</v>
      </c>
      <c r="Y2087" s="5">
        <v>1</v>
      </c>
    </row>
    <row r="2088" spans="1:25" ht="18.75" customHeight="1" x14ac:dyDescent="0.15">
      <c r="A2088" s="2" t="s">
        <v>390</v>
      </c>
      <c r="B2088" s="2">
        <v>2020</v>
      </c>
      <c r="C2088" s="3">
        <v>1</v>
      </c>
      <c r="D2088" s="3" t="s">
        <v>391</v>
      </c>
      <c r="E2088" s="2" t="s">
        <v>47</v>
      </c>
      <c r="F2088" s="2" cm="1">
        <f t="array" ref="F2088">_xlfn.IFS(C2088=1,(I2088+J2088+K2088+L2088+M2088+N2088+O2088+P2088+Q2088+R2088+S2088+T2088+U2088+W2088+X2088+Y2088+V2088),C2088=0,(I2088+K2088+L2088+M2088+N2088+O2088+P2088+Q2088+R2088+S2088+T2088+U2088+W2088+X2088+Y2088+V2088))</f>
        <v>14</v>
      </c>
      <c r="G2088" s="4" cm="1">
        <f t="array" ref="G2088">_xlfn.IFS(C2088=1,((I2088+J2088+K2088+L2088+M2088+N2088+O2088+P2088+Q2088+R2088+S2088+T2088+U2088+W2088+X2088+Y2088+V2088)/17),C2088=0,((I2088+K2088+L2088+M2088+N2088+O2088+P2088+Q2088+R2088+S2088+T2088+U2088+W2088+X2088+Y2088+V2088)/16))</f>
        <v>0.82352941176470584</v>
      </c>
      <c r="H2088" s="2" t="str" cm="1">
        <f t="array" ref="H2088">_xlfn.IFS((AND(G2088&gt;=0,G2088&lt;0.595)),"F - Persecuting",(AND(G2088&gt;=0.595,G2088&lt;0.695)),"D - Intolerant",(AND(G2088&gt;=0.695,G2088&lt;0.795)),"C - Resistant",(AND(G2088&gt;=0.795,G2088&lt;0.895)),"B - Tolerant",(AND(G2088&gt;=0.895,G2088&lt;=1)),"A - Protecting")</f>
        <v>B - Tolerant</v>
      </c>
      <c r="I2088" s="5">
        <v>1</v>
      </c>
      <c r="J2088" s="5">
        <v>1</v>
      </c>
      <c r="K2088" s="5">
        <v>1</v>
      </c>
      <c r="L2088" s="5">
        <v>0</v>
      </c>
      <c r="M2088" s="5">
        <v>0</v>
      </c>
      <c r="N2088" s="5">
        <v>1</v>
      </c>
      <c r="O2088" s="5">
        <v>1</v>
      </c>
      <c r="P2088" s="5">
        <v>1</v>
      </c>
      <c r="Q2088" s="5">
        <v>1</v>
      </c>
      <c r="R2088" s="5">
        <v>1</v>
      </c>
      <c r="S2088" s="5">
        <v>1</v>
      </c>
      <c r="T2088" s="5">
        <v>1</v>
      </c>
      <c r="U2088" s="5">
        <v>1</v>
      </c>
      <c r="V2088" s="5">
        <v>1</v>
      </c>
      <c r="W2088" s="5">
        <v>1</v>
      </c>
      <c r="X2088" s="5">
        <v>0</v>
      </c>
      <c r="Y2088" s="5">
        <v>1</v>
      </c>
    </row>
    <row r="2089" spans="1:25" ht="18.75" customHeight="1" x14ac:dyDescent="0.15">
      <c r="A2089" s="2" t="s">
        <v>390</v>
      </c>
      <c r="B2089" s="2">
        <v>2021</v>
      </c>
      <c r="C2089" s="3">
        <v>1</v>
      </c>
      <c r="D2089" s="3" t="s">
        <v>391</v>
      </c>
      <c r="E2089" s="2" t="s">
        <v>47</v>
      </c>
      <c r="F2089" s="2" cm="1">
        <f t="array" ref="F2089">_xlfn.IFS(C2089=1,(I2089+J2089+K2089+L2089+M2089+N2089+O2089+P2089+Q2089+R2089+S2089+T2089+U2089+W2089+X2089+Y2089+V2089),C2089=0,(I2089+K2089+L2089+M2089+N2089+O2089+P2089+Q2089+R2089+S2089+T2089+U2089+W2089+X2089+Y2089+V2089))</f>
        <v>15</v>
      </c>
      <c r="G2089" s="4" cm="1">
        <f t="array" ref="G2089">_xlfn.IFS(C2089=1,((I2089+J2089+K2089+L2089+M2089+N2089+O2089+P2089+Q2089+R2089+S2089+T2089+U2089+W2089+X2089+Y2089+V2089)/17),C2089=0,((I2089+K2089+L2089+M2089+N2089+O2089+P2089+Q2089+R2089+S2089+T2089+U2089+W2089+X2089+Y2089+V2089)/16))</f>
        <v>0.88235294117647056</v>
      </c>
      <c r="H2089" s="2" t="str" cm="1">
        <f t="array" ref="H2089">_xlfn.IFS((AND(G2089&gt;=0,G2089&lt;0.595)),"F - Persecuting",(AND(G2089&gt;=0.595,G2089&lt;0.695)),"D - Intolerant",(AND(G2089&gt;=0.695,G2089&lt;0.795)),"C - Resistant",(AND(G2089&gt;=0.795,G2089&lt;0.895)),"B - Tolerant",(AND(G2089&gt;=0.895,G2089&lt;=1)),"A - Protecting")</f>
        <v>B - Tolerant</v>
      </c>
      <c r="I2089" s="5">
        <v>1</v>
      </c>
      <c r="J2089" s="5">
        <v>1</v>
      </c>
      <c r="K2089" s="5">
        <v>1</v>
      </c>
      <c r="L2089" s="5">
        <v>0</v>
      </c>
      <c r="M2089" s="5">
        <v>0</v>
      </c>
      <c r="N2089" s="5">
        <v>1</v>
      </c>
      <c r="O2089" s="5">
        <v>1</v>
      </c>
      <c r="P2089" s="5">
        <v>1</v>
      </c>
      <c r="Q2089" s="5">
        <v>1</v>
      </c>
      <c r="R2089" s="5">
        <v>1</v>
      </c>
      <c r="S2089" s="5">
        <v>1</v>
      </c>
      <c r="T2089" s="5">
        <v>1</v>
      </c>
      <c r="U2089" s="5">
        <v>1</v>
      </c>
      <c r="V2089" s="5">
        <v>1</v>
      </c>
      <c r="W2089" s="5">
        <v>1</v>
      </c>
      <c r="X2089" s="5">
        <v>1</v>
      </c>
      <c r="Y2089" s="5">
        <v>1</v>
      </c>
    </row>
    <row r="2090" spans="1:25" ht="18.75" customHeight="1" x14ac:dyDescent="0.15">
      <c r="A2090" s="2" t="s">
        <v>390</v>
      </c>
      <c r="B2090" s="2">
        <v>2022</v>
      </c>
      <c r="C2090" s="3">
        <v>1</v>
      </c>
      <c r="D2090" s="3" t="s">
        <v>391</v>
      </c>
      <c r="E2090" s="2" t="s">
        <v>47</v>
      </c>
      <c r="F2090" s="2" cm="1">
        <f t="array" ref="F2090">_xlfn.IFS(C2090=1,(I2090+J2090+K2090+L2090+M2090+N2090+O2090+P2090+Q2090+R2090+S2090+T2090+U2090+W2090+X2090+Y2090+V2090),C2090=0,(I2090+K2090+L2090+M2090+N2090+O2090+P2090+Q2090+R2090+S2090+T2090+U2090+W2090+X2090+Y2090+V2090))</f>
        <v>14</v>
      </c>
      <c r="G2090" s="4" cm="1">
        <f t="array" ref="G2090">_xlfn.IFS(C2090=1,((I2090+J2090+K2090+L2090+M2090+N2090+O2090+P2090+Q2090+R2090+S2090+T2090+U2090+W2090+X2090+Y2090+V2090)/17),C2090=0,((I2090+K2090+L2090+M2090+N2090+O2090+P2090+Q2090+R2090+S2090+T2090+U2090+W2090+X2090+Y2090+V2090)/16))</f>
        <v>0.82352941176470584</v>
      </c>
      <c r="H2090" s="2" t="str" cm="1">
        <f t="array" ref="H2090">_xlfn.IFS((AND(G2090&gt;=0,G2090&lt;0.595)),"F - Persecuting",(AND(G2090&gt;=0.595,G2090&lt;0.695)),"D - Intolerant",(AND(G2090&gt;=0.695,G2090&lt;0.795)),"C - Resistant",(AND(G2090&gt;=0.795,G2090&lt;0.895)),"B - Tolerant",(AND(G2090&gt;=0.895,G2090&lt;=1)),"A - Protecting")</f>
        <v>B - Tolerant</v>
      </c>
      <c r="I2090" s="5">
        <v>1</v>
      </c>
      <c r="J2090" s="5">
        <v>1</v>
      </c>
      <c r="K2090" s="5">
        <v>1</v>
      </c>
      <c r="L2090" s="5">
        <v>1</v>
      </c>
      <c r="M2090" s="5">
        <v>0</v>
      </c>
      <c r="N2090" s="5">
        <v>1</v>
      </c>
      <c r="O2090" s="5">
        <v>1</v>
      </c>
      <c r="P2090" s="5">
        <v>1</v>
      </c>
      <c r="Q2090" s="5">
        <v>1</v>
      </c>
      <c r="R2090" s="5">
        <v>1</v>
      </c>
      <c r="S2090" s="5">
        <v>1</v>
      </c>
      <c r="T2090" s="5">
        <v>1</v>
      </c>
      <c r="U2090" s="5">
        <v>1</v>
      </c>
      <c r="V2090" s="5">
        <v>1</v>
      </c>
      <c r="W2090" s="5">
        <v>0</v>
      </c>
      <c r="X2090" s="5">
        <v>0</v>
      </c>
      <c r="Y2090" s="5">
        <v>1</v>
      </c>
    </row>
    <row r="2091" spans="1:25" ht="18.75" customHeight="1" x14ac:dyDescent="0.15">
      <c r="A2091" s="2" t="s">
        <v>392</v>
      </c>
      <c r="B2091" s="2">
        <v>2011</v>
      </c>
      <c r="C2091" s="3">
        <v>1</v>
      </c>
      <c r="D2091" s="3" t="s">
        <v>393</v>
      </c>
      <c r="E2091" s="2" t="s">
        <v>47</v>
      </c>
      <c r="F2091" s="2" cm="1">
        <f t="array" ref="F2091">_xlfn.IFS(C2091=1,(I2091+J2091+K2091+L2091+M2091+N2091+O2091+P2091+Q2091+R2091+S2091+T2091+U2091+W2091+X2091+Y2091+V2091),C2091=0,(I2091+K2091+L2091+M2091+N2091+O2091+P2091+Q2091+R2091+S2091+T2091+U2091+W2091+X2091+Y2091+V2091))</f>
        <v>10</v>
      </c>
      <c r="G2091" s="4" cm="1">
        <f t="array" ref="G2091">_xlfn.IFS(C2091=1,((I2091+J2091+K2091+L2091+M2091+N2091+O2091+P2091+Q2091+R2091+S2091+T2091+U2091+W2091+X2091+Y2091+V2091)/17),C2091=0,((I2091+K2091+L2091+M2091+N2091+O2091+P2091+Q2091+R2091+S2091+T2091+U2091+W2091+X2091+Y2091+V2091)/16))</f>
        <v>0.58823529411764708</v>
      </c>
      <c r="H2091" s="2" t="str" cm="1">
        <f t="array" ref="H2091">_xlfn.IFS((AND(G2091&gt;=0,G2091&lt;0.595)),"F - Persecuting",(AND(G2091&gt;=0.595,G2091&lt;0.695)),"D - Intolerant",(AND(G2091&gt;=0.695,G2091&lt;0.795)),"C - Resistant",(AND(G2091&gt;=0.795,G2091&lt;0.895)),"B - Tolerant",(AND(G2091&gt;=0.895,G2091&lt;=1)),"A - Protecting")</f>
        <v>F - Persecuting</v>
      </c>
      <c r="I2091" s="10">
        <v>1</v>
      </c>
      <c r="J2091" s="10">
        <v>0</v>
      </c>
      <c r="K2091" s="5">
        <v>1</v>
      </c>
      <c r="L2091" s="5">
        <v>0</v>
      </c>
      <c r="M2091" s="5">
        <v>0</v>
      </c>
      <c r="N2091" s="5">
        <v>1</v>
      </c>
      <c r="O2091" s="5">
        <v>1</v>
      </c>
      <c r="P2091" s="5">
        <v>1</v>
      </c>
      <c r="Q2091" s="5">
        <v>1</v>
      </c>
      <c r="R2091" s="5">
        <v>1</v>
      </c>
      <c r="S2091" s="5">
        <v>1</v>
      </c>
      <c r="T2091" s="5">
        <v>0</v>
      </c>
      <c r="U2091" s="5">
        <v>0</v>
      </c>
      <c r="V2091" s="5">
        <v>0</v>
      </c>
      <c r="W2091" s="5">
        <v>1</v>
      </c>
      <c r="X2091" s="5">
        <v>0</v>
      </c>
      <c r="Y2091" s="6">
        <v>1</v>
      </c>
    </row>
    <row r="2092" spans="1:25" ht="18.75" customHeight="1" x14ac:dyDescent="0.15">
      <c r="A2092" s="2" t="s">
        <v>392</v>
      </c>
      <c r="B2092" s="2">
        <v>2012</v>
      </c>
      <c r="C2092" s="3">
        <v>1</v>
      </c>
      <c r="D2092" s="3" t="s">
        <v>393</v>
      </c>
      <c r="E2092" s="2" t="s">
        <v>47</v>
      </c>
      <c r="F2092" s="2" cm="1">
        <f t="array" ref="F2092">_xlfn.IFS(C2092=1,(I2092+J2092+K2092+L2092+M2092+N2092+O2092+P2092+Q2092+R2092+S2092+T2092+U2092+W2092+X2092+Y2092+V2092),C2092=0,(I2092+K2092+L2092+M2092+N2092+O2092+P2092+Q2092+R2092+S2092+T2092+U2092+W2092+X2092+Y2092+V2092))</f>
        <v>10</v>
      </c>
      <c r="G2092" s="4" cm="1">
        <f t="array" ref="G2092">_xlfn.IFS(C2092=1,((I2092+J2092+K2092+L2092+M2092+N2092+O2092+P2092+Q2092+R2092+S2092+T2092+U2092+W2092+X2092+Y2092+V2092)/17),C2092=0,((I2092+K2092+L2092+M2092+N2092+O2092+P2092+Q2092+R2092+S2092+T2092+U2092+W2092+X2092+Y2092+V2092)/16))</f>
        <v>0.58823529411764708</v>
      </c>
      <c r="H2092" s="2" t="str" cm="1">
        <f t="array" ref="H2092">_xlfn.IFS((AND(G2092&gt;=0,G2092&lt;0.595)),"F - Persecuting",(AND(G2092&gt;=0.595,G2092&lt;0.695)),"D - Intolerant",(AND(G2092&gt;=0.695,G2092&lt;0.795)),"C - Resistant",(AND(G2092&gt;=0.795,G2092&lt;0.895)),"B - Tolerant",(AND(G2092&gt;=0.895,G2092&lt;=1)),"A - Protecting")</f>
        <v>F - Persecuting</v>
      </c>
      <c r="I2092" s="10">
        <v>1</v>
      </c>
      <c r="J2092" s="10">
        <v>0</v>
      </c>
      <c r="K2092" s="5">
        <v>1</v>
      </c>
      <c r="L2092" s="5">
        <v>0</v>
      </c>
      <c r="M2092" s="5">
        <v>0</v>
      </c>
      <c r="N2092" s="5">
        <v>1</v>
      </c>
      <c r="O2092" s="5">
        <v>1</v>
      </c>
      <c r="P2092" s="5">
        <v>1</v>
      </c>
      <c r="Q2092" s="5">
        <v>1</v>
      </c>
      <c r="R2092" s="5">
        <v>1</v>
      </c>
      <c r="S2092" s="5">
        <v>1</v>
      </c>
      <c r="T2092" s="5">
        <v>0</v>
      </c>
      <c r="U2092" s="5">
        <v>0</v>
      </c>
      <c r="V2092" s="5">
        <v>0</v>
      </c>
      <c r="W2092" s="5">
        <v>1</v>
      </c>
      <c r="X2092" s="5">
        <v>0</v>
      </c>
      <c r="Y2092" s="6">
        <v>1</v>
      </c>
    </row>
    <row r="2093" spans="1:25" ht="18.75" customHeight="1" x14ac:dyDescent="0.15">
      <c r="A2093" s="2" t="s">
        <v>392</v>
      </c>
      <c r="B2093" s="2">
        <v>2013</v>
      </c>
      <c r="C2093" s="3">
        <v>1</v>
      </c>
      <c r="D2093" s="3" t="s">
        <v>393</v>
      </c>
      <c r="E2093" s="2" t="s">
        <v>47</v>
      </c>
      <c r="F2093" s="2" cm="1">
        <f t="array" ref="F2093">_xlfn.IFS(C2093=1,(I2093+J2093+K2093+L2093+M2093+N2093+O2093+P2093+Q2093+R2093+S2093+T2093+U2093+W2093+X2093+Y2093+V2093),C2093=0,(I2093+K2093+L2093+M2093+N2093+O2093+P2093+Q2093+R2093+S2093+T2093+U2093+W2093+X2093+Y2093+V2093))</f>
        <v>10</v>
      </c>
      <c r="G2093" s="4" cm="1">
        <f t="array" ref="G2093">_xlfn.IFS(C2093=1,((I2093+J2093+K2093+L2093+M2093+N2093+O2093+P2093+Q2093+R2093+S2093+T2093+U2093+W2093+X2093+Y2093+V2093)/17),C2093=0,((I2093+K2093+L2093+M2093+N2093+O2093+P2093+Q2093+R2093+S2093+T2093+U2093+W2093+X2093+Y2093+V2093)/16))</f>
        <v>0.58823529411764708</v>
      </c>
      <c r="H2093" s="2" t="str" cm="1">
        <f t="array" ref="H2093">_xlfn.IFS((AND(G2093&gt;=0,G2093&lt;0.595)),"F - Persecuting",(AND(G2093&gt;=0.595,G2093&lt;0.695)),"D - Intolerant",(AND(G2093&gt;=0.695,G2093&lt;0.795)),"C - Resistant",(AND(G2093&gt;=0.795,G2093&lt;0.895)),"B - Tolerant",(AND(G2093&gt;=0.895,G2093&lt;=1)),"A - Protecting")</f>
        <v>F - Persecuting</v>
      </c>
      <c r="I2093" s="10">
        <v>1</v>
      </c>
      <c r="J2093" s="10">
        <v>0</v>
      </c>
      <c r="K2093" s="5">
        <v>1</v>
      </c>
      <c r="L2093" s="5">
        <v>0</v>
      </c>
      <c r="M2093" s="5">
        <v>0</v>
      </c>
      <c r="N2093" s="5">
        <v>1</v>
      </c>
      <c r="O2093" s="5">
        <v>1</v>
      </c>
      <c r="P2093" s="5">
        <v>1</v>
      </c>
      <c r="Q2093" s="5">
        <v>1</v>
      </c>
      <c r="R2093" s="5">
        <v>1</v>
      </c>
      <c r="S2093" s="5">
        <v>1</v>
      </c>
      <c r="T2093" s="5">
        <v>0</v>
      </c>
      <c r="U2093" s="5">
        <v>0</v>
      </c>
      <c r="V2093" s="5">
        <v>0</v>
      </c>
      <c r="W2093" s="5">
        <v>1</v>
      </c>
      <c r="X2093" s="5">
        <v>0</v>
      </c>
      <c r="Y2093" s="6">
        <v>1</v>
      </c>
    </row>
    <row r="2094" spans="1:25" ht="18.75" customHeight="1" x14ac:dyDescent="0.15">
      <c r="A2094" s="2" t="s">
        <v>392</v>
      </c>
      <c r="B2094" s="2">
        <v>2014</v>
      </c>
      <c r="C2094" s="3">
        <v>1</v>
      </c>
      <c r="D2094" s="3" t="s">
        <v>393</v>
      </c>
      <c r="E2094" s="2" t="s">
        <v>47</v>
      </c>
      <c r="F2094" s="2" cm="1">
        <f t="array" ref="F2094">_xlfn.IFS(C2094=1,(I2094+J2094+K2094+L2094+M2094+N2094+O2094+P2094+Q2094+R2094+S2094+T2094+U2094+W2094+X2094+Y2094+V2094),C2094=0,(I2094+K2094+L2094+M2094+N2094+O2094+P2094+Q2094+R2094+S2094+T2094+U2094+W2094+X2094+Y2094+V2094))</f>
        <v>10</v>
      </c>
      <c r="G2094" s="4" cm="1">
        <f t="array" ref="G2094">_xlfn.IFS(C2094=1,((I2094+J2094+K2094+L2094+M2094+N2094+O2094+P2094+Q2094+R2094+S2094+T2094+U2094+W2094+X2094+Y2094+V2094)/17),C2094=0,((I2094+K2094+L2094+M2094+N2094+O2094+P2094+Q2094+R2094+S2094+T2094+U2094+W2094+X2094+Y2094+V2094)/16))</f>
        <v>0.58823529411764708</v>
      </c>
      <c r="H2094" s="2" t="str" cm="1">
        <f t="array" ref="H2094">_xlfn.IFS((AND(G2094&gt;=0,G2094&lt;0.595)),"F - Persecuting",(AND(G2094&gt;=0.595,G2094&lt;0.695)),"D - Intolerant",(AND(G2094&gt;=0.695,G2094&lt;0.795)),"C - Resistant",(AND(G2094&gt;=0.795,G2094&lt;0.895)),"B - Tolerant",(AND(G2094&gt;=0.895,G2094&lt;=1)),"A - Protecting")</f>
        <v>F - Persecuting</v>
      </c>
      <c r="I2094" s="10">
        <v>1</v>
      </c>
      <c r="J2094" s="10">
        <v>0</v>
      </c>
      <c r="K2094" s="5">
        <v>1</v>
      </c>
      <c r="L2094" s="5">
        <v>0</v>
      </c>
      <c r="M2094" s="5">
        <v>0</v>
      </c>
      <c r="N2094" s="5">
        <v>1</v>
      </c>
      <c r="O2094" s="5">
        <v>1</v>
      </c>
      <c r="P2094" s="5">
        <v>1</v>
      </c>
      <c r="Q2094" s="5">
        <v>1</v>
      </c>
      <c r="R2094" s="5">
        <v>1</v>
      </c>
      <c r="S2094" s="5">
        <v>1</v>
      </c>
      <c r="T2094" s="5">
        <v>0</v>
      </c>
      <c r="U2094" s="5">
        <v>0</v>
      </c>
      <c r="V2094" s="5">
        <v>0</v>
      </c>
      <c r="W2094" s="5">
        <v>1</v>
      </c>
      <c r="X2094" s="5">
        <v>0</v>
      </c>
      <c r="Y2094" s="6">
        <v>1</v>
      </c>
    </row>
    <row r="2095" spans="1:25" ht="18.75" customHeight="1" x14ac:dyDescent="0.15">
      <c r="A2095" s="2" t="s">
        <v>392</v>
      </c>
      <c r="B2095" s="2">
        <v>2015</v>
      </c>
      <c r="C2095" s="3">
        <v>1</v>
      </c>
      <c r="D2095" s="3" t="s">
        <v>393</v>
      </c>
      <c r="E2095" s="2" t="s">
        <v>47</v>
      </c>
      <c r="F2095" s="2" cm="1">
        <f t="array" ref="F2095">_xlfn.IFS(C2095=1,(I2095+J2095+K2095+L2095+M2095+N2095+O2095+P2095+Q2095+R2095+S2095+T2095+U2095+W2095+X2095+Y2095+V2095),C2095=0,(I2095+K2095+L2095+M2095+N2095+O2095+P2095+Q2095+R2095+S2095+T2095+U2095+W2095+X2095+Y2095+V2095))</f>
        <v>10</v>
      </c>
      <c r="G2095" s="4" cm="1">
        <f t="array" ref="G2095">_xlfn.IFS(C2095=1,((I2095+J2095+K2095+L2095+M2095+N2095+O2095+P2095+Q2095+R2095+S2095+T2095+U2095+W2095+X2095+Y2095+V2095)/17),C2095=0,((I2095+K2095+L2095+M2095+N2095+O2095+P2095+Q2095+R2095+S2095+T2095+U2095+W2095+X2095+Y2095+V2095)/16))</f>
        <v>0.58823529411764708</v>
      </c>
      <c r="H2095" s="2" t="str" cm="1">
        <f t="array" ref="H2095">_xlfn.IFS((AND(G2095&gt;=0,G2095&lt;0.595)),"F - Persecuting",(AND(G2095&gt;=0.595,G2095&lt;0.695)),"D - Intolerant",(AND(G2095&gt;=0.695,G2095&lt;0.795)),"C - Resistant",(AND(G2095&gt;=0.795,G2095&lt;0.895)),"B - Tolerant",(AND(G2095&gt;=0.895,G2095&lt;=1)),"A - Protecting")</f>
        <v>F - Persecuting</v>
      </c>
      <c r="I2095" s="10">
        <v>1</v>
      </c>
      <c r="J2095" s="10">
        <v>0</v>
      </c>
      <c r="K2095" s="5">
        <v>1</v>
      </c>
      <c r="L2095" s="5">
        <v>0</v>
      </c>
      <c r="M2095" s="5">
        <v>0</v>
      </c>
      <c r="N2095" s="5">
        <v>1</v>
      </c>
      <c r="O2095" s="5">
        <v>1</v>
      </c>
      <c r="P2095" s="5">
        <v>1</v>
      </c>
      <c r="Q2095" s="5">
        <v>1</v>
      </c>
      <c r="R2095" s="5">
        <v>1</v>
      </c>
      <c r="S2095" s="5">
        <v>1</v>
      </c>
      <c r="T2095" s="5">
        <v>0</v>
      </c>
      <c r="U2095" s="5">
        <v>0</v>
      </c>
      <c r="V2095" s="5">
        <v>0</v>
      </c>
      <c r="W2095" s="5">
        <v>1</v>
      </c>
      <c r="X2095" s="5">
        <v>0</v>
      </c>
      <c r="Y2095" s="6">
        <v>1</v>
      </c>
    </row>
    <row r="2096" spans="1:25" ht="18.75" customHeight="1" x14ac:dyDescent="0.15">
      <c r="A2096" s="2" t="s">
        <v>392</v>
      </c>
      <c r="B2096" s="2">
        <v>2016</v>
      </c>
      <c r="C2096" s="3">
        <v>1</v>
      </c>
      <c r="D2096" s="3" t="s">
        <v>393</v>
      </c>
      <c r="E2096" s="2" t="s">
        <v>47</v>
      </c>
      <c r="F2096" s="2" cm="1">
        <f t="array" ref="F2096">_xlfn.IFS(C2096=1,(I2096+J2096+K2096+L2096+M2096+N2096+O2096+P2096+Q2096+R2096+S2096+T2096+U2096+W2096+X2096+Y2096+V2096),C2096=0,(I2096+K2096+L2096+M2096+N2096+O2096+P2096+Q2096+R2096+S2096+T2096+U2096+W2096+X2096+Y2096+V2096))</f>
        <v>10</v>
      </c>
      <c r="G2096" s="4" cm="1">
        <f t="array" ref="G2096">_xlfn.IFS(C2096=1,((I2096+J2096+K2096+L2096+M2096+N2096+O2096+P2096+Q2096+R2096+S2096+T2096+U2096+W2096+X2096+Y2096+V2096)/17),C2096=0,((I2096+K2096+L2096+M2096+N2096+O2096+P2096+Q2096+R2096+S2096+T2096+U2096+W2096+X2096+Y2096+V2096)/16))</f>
        <v>0.58823529411764708</v>
      </c>
      <c r="H2096" s="2" t="str" cm="1">
        <f t="array" ref="H2096">_xlfn.IFS((AND(G2096&gt;=0,G2096&lt;0.595)),"F - Persecuting",(AND(G2096&gt;=0.595,G2096&lt;0.695)),"D - Intolerant",(AND(G2096&gt;=0.695,G2096&lt;0.795)),"C - Resistant",(AND(G2096&gt;=0.795,G2096&lt;0.895)),"B - Tolerant",(AND(G2096&gt;=0.895,G2096&lt;=1)),"A - Protecting")</f>
        <v>F - Persecuting</v>
      </c>
      <c r="I2096" s="10">
        <v>1</v>
      </c>
      <c r="J2096" s="10">
        <v>0</v>
      </c>
      <c r="K2096" s="5">
        <v>1</v>
      </c>
      <c r="L2096" s="5">
        <v>0</v>
      </c>
      <c r="M2096" s="5">
        <v>0</v>
      </c>
      <c r="N2096" s="5">
        <v>1</v>
      </c>
      <c r="O2096" s="5">
        <v>1</v>
      </c>
      <c r="P2096" s="5">
        <v>1</v>
      </c>
      <c r="Q2096" s="5">
        <v>1</v>
      </c>
      <c r="R2096" s="5">
        <v>1</v>
      </c>
      <c r="S2096" s="5">
        <v>1</v>
      </c>
      <c r="T2096" s="5">
        <v>0</v>
      </c>
      <c r="U2096" s="5">
        <v>0</v>
      </c>
      <c r="V2096" s="5">
        <v>0</v>
      </c>
      <c r="W2096" s="5">
        <v>1</v>
      </c>
      <c r="X2096" s="5">
        <v>0</v>
      </c>
      <c r="Y2096" s="6">
        <v>1</v>
      </c>
    </row>
    <row r="2097" spans="1:25" ht="18.75" customHeight="1" x14ac:dyDescent="0.15">
      <c r="A2097" s="2" t="s">
        <v>392</v>
      </c>
      <c r="B2097" s="2">
        <v>2017</v>
      </c>
      <c r="C2097" s="3">
        <v>1</v>
      </c>
      <c r="D2097" s="3" t="s">
        <v>393</v>
      </c>
      <c r="E2097" s="2" t="s">
        <v>47</v>
      </c>
      <c r="F2097" s="2" cm="1">
        <f t="array" ref="F2097">_xlfn.IFS(C2097=1,(I2097+J2097+K2097+L2097+M2097+N2097+O2097+P2097+Q2097+R2097+S2097+T2097+U2097+W2097+X2097+Y2097+V2097),C2097=0,(I2097+K2097+L2097+M2097+N2097+O2097+P2097+Q2097+R2097+S2097+T2097+U2097+W2097+X2097+Y2097+V2097))</f>
        <v>10</v>
      </c>
      <c r="G2097" s="4" cm="1">
        <f t="array" ref="G2097">_xlfn.IFS(C2097=1,((I2097+J2097+K2097+L2097+M2097+N2097+O2097+P2097+Q2097+R2097+S2097+T2097+U2097+W2097+X2097+Y2097+V2097)/17),C2097=0,((I2097+K2097+L2097+M2097+N2097+O2097+P2097+Q2097+R2097+S2097+T2097+U2097+W2097+X2097+Y2097+V2097)/16))</f>
        <v>0.58823529411764708</v>
      </c>
      <c r="H2097" s="2" t="str" cm="1">
        <f t="array" ref="H2097">_xlfn.IFS((AND(G2097&gt;=0,G2097&lt;0.595)),"F - Persecuting",(AND(G2097&gt;=0.595,G2097&lt;0.695)),"D - Intolerant",(AND(G2097&gt;=0.695,G2097&lt;0.795)),"C - Resistant",(AND(G2097&gt;=0.795,G2097&lt;0.895)),"B - Tolerant",(AND(G2097&gt;=0.895,G2097&lt;=1)),"A - Protecting")</f>
        <v>F - Persecuting</v>
      </c>
      <c r="I2097" s="10">
        <v>1</v>
      </c>
      <c r="J2097" s="10">
        <v>0</v>
      </c>
      <c r="K2097" s="5">
        <v>1</v>
      </c>
      <c r="L2097" s="5">
        <v>0</v>
      </c>
      <c r="M2097" s="5">
        <v>0</v>
      </c>
      <c r="N2097" s="5">
        <v>1</v>
      </c>
      <c r="O2097" s="5">
        <v>1</v>
      </c>
      <c r="P2097" s="5">
        <v>1</v>
      </c>
      <c r="Q2097" s="5">
        <v>1</v>
      </c>
      <c r="R2097" s="5">
        <v>1</v>
      </c>
      <c r="S2097" s="5">
        <v>1</v>
      </c>
      <c r="T2097" s="5">
        <v>0</v>
      </c>
      <c r="U2097" s="5">
        <v>0</v>
      </c>
      <c r="V2097" s="5">
        <v>0</v>
      </c>
      <c r="W2097" s="5">
        <v>1</v>
      </c>
      <c r="X2097" s="5">
        <v>0</v>
      </c>
      <c r="Y2097" s="6">
        <v>1</v>
      </c>
    </row>
    <row r="2098" spans="1:25" ht="18.75" customHeight="1" x14ac:dyDescent="0.15">
      <c r="A2098" s="2" t="s">
        <v>392</v>
      </c>
      <c r="B2098" s="2">
        <v>2018</v>
      </c>
      <c r="C2098" s="3">
        <v>1</v>
      </c>
      <c r="D2098" s="3" t="s">
        <v>393</v>
      </c>
      <c r="E2098" s="2" t="s">
        <v>47</v>
      </c>
      <c r="F2098" s="2" cm="1">
        <f t="array" ref="F2098">_xlfn.IFS(C2098=1,(I2098+J2098+K2098+L2098+M2098+N2098+O2098+P2098+Q2098+R2098+S2098+T2098+U2098+W2098+X2098+Y2098+V2098),C2098=0,(I2098+K2098+L2098+M2098+N2098+O2098+P2098+Q2098+R2098+S2098+T2098+U2098+W2098+X2098+Y2098+V2098))</f>
        <v>10</v>
      </c>
      <c r="G2098" s="4" cm="1">
        <f t="array" ref="G2098">_xlfn.IFS(C2098=1,((I2098+J2098+K2098+L2098+M2098+N2098+O2098+P2098+Q2098+R2098+S2098+T2098+U2098+W2098+X2098+Y2098+V2098)/17),C2098=0,((I2098+K2098+L2098+M2098+N2098+O2098+P2098+Q2098+R2098+S2098+T2098+U2098+W2098+X2098+Y2098+V2098)/16))</f>
        <v>0.58823529411764708</v>
      </c>
      <c r="H2098" s="2" t="str" cm="1">
        <f t="array" ref="H2098">_xlfn.IFS((AND(G2098&gt;=0,G2098&lt;0.595)),"F - Persecuting",(AND(G2098&gt;=0.595,G2098&lt;0.695)),"D - Intolerant",(AND(G2098&gt;=0.695,G2098&lt;0.795)),"C - Resistant",(AND(G2098&gt;=0.795,G2098&lt;0.895)),"B - Tolerant",(AND(G2098&gt;=0.895,G2098&lt;=1)),"A - Protecting")</f>
        <v>F - Persecuting</v>
      </c>
      <c r="I2098" s="10">
        <v>1</v>
      </c>
      <c r="J2098" s="10">
        <v>0</v>
      </c>
      <c r="K2098" s="5">
        <v>1</v>
      </c>
      <c r="L2098" s="5">
        <v>0</v>
      </c>
      <c r="M2098" s="5">
        <v>0</v>
      </c>
      <c r="N2098" s="5">
        <v>1</v>
      </c>
      <c r="O2098" s="5">
        <v>1</v>
      </c>
      <c r="P2098" s="5">
        <v>1</v>
      </c>
      <c r="Q2098" s="5">
        <v>1</v>
      </c>
      <c r="R2098" s="5">
        <v>1</v>
      </c>
      <c r="S2098" s="5">
        <v>1</v>
      </c>
      <c r="T2098" s="5">
        <v>0</v>
      </c>
      <c r="U2098" s="5">
        <v>0</v>
      </c>
      <c r="V2098" s="5">
        <v>0</v>
      </c>
      <c r="W2098" s="5">
        <v>1</v>
      </c>
      <c r="X2098" s="5">
        <v>0</v>
      </c>
      <c r="Y2098" s="5">
        <v>1</v>
      </c>
    </row>
    <row r="2099" spans="1:25" ht="18.75" customHeight="1" x14ac:dyDescent="0.15">
      <c r="A2099" s="2" t="s">
        <v>392</v>
      </c>
      <c r="B2099" s="2">
        <v>2019</v>
      </c>
      <c r="C2099" s="3">
        <v>1</v>
      </c>
      <c r="D2099" s="3" t="s">
        <v>393</v>
      </c>
      <c r="E2099" s="2" t="s">
        <v>47</v>
      </c>
      <c r="F2099" s="2" cm="1">
        <f t="array" ref="F2099">_xlfn.IFS(C2099=1,(I2099+J2099+K2099+L2099+M2099+N2099+O2099+P2099+Q2099+R2099+S2099+T2099+U2099+W2099+X2099+Y2099+V2099),C2099=0,(I2099+K2099+L2099+M2099+N2099+O2099+P2099+Q2099+R2099+S2099+T2099+U2099+W2099+X2099+Y2099+V2099))</f>
        <v>13</v>
      </c>
      <c r="G2099" s="4" cm="1">
        <f t="array" ref="G2099">_xlfn.IFS(C2099=1,((I2099+J2099+K2099+L2099+M2099+N2099+O2099+P2099+Q2099+R2099+S2099+T2099+U2099+W2099+X2099+Y2099+V2099)/17),C2099=0,((I2099+K2099+L2099+M2099+N2099+O2099+P2099+Q2099+R2099+S2099+T2099+U2099+W2099+X2099+Y2099+V2099)/16))</f>
        <v>0.76470588235294112</v>
      </c>
      <c r="H2099" s="2" t="str" cm="1">
        <f t="array" ref="H2099">_xlfn.IFS((AND(G2099&gt;=0,G2099&lt;0.595)),"F - Persecuting",(AND(G2099&gt;=0.595,G2099&lt;0.695)),"D - Intolerant",(AND(G2099&gt;=0.695,G2099&lt;0.795)),"C - Resistant",(AND(G2099&gt;=0.795,G2099&lt;0.895)),"B - Tolerant",(AND(G2099&gt;=0.895,G2099&lt;=1)),"A - Protecting")</f>
        <v>C - Resistant</v>
      </c>
      <c r="I2099" s="10">
        <v>1</v>
      </c>
      <c r="J2099" s="10">
        <v>0</v>
      </c>
      <c r="K2099" s="5">
        <v>1</v>
      </c>
      <c r="L2099" s="5">
        <v>0</v>
      </c>
      <c r="M2099" s="5">
        <v>0</v>
      </c>
      <c r="N2099" s="5">
        <v>1</v>
      </c>
      <c r="O2099" s="5">
        <v>1</v>
      </c>
      <c r="P2099" s="5">
        <v>1</v>
      </c>
      <c r="Q2099" s="5">
        <v>1</v>
      </c>
      <c r="R2099" s="5">
        <v>1</v>
      </c>
      <c r="S2099" s="5">
        <v>1</v>
      </c>
      <c r="T2099" s="5">
        <v>1</v>
      </c>
      <c r="U2099" s="5">
        <v>1</v>
      </c>
      <c r="V2099" s="5">
        <v>1</v>
      </c>
      <c r="W2099" s="5">
        <v>1</v>
      </c>
      <c r="X2099" s="5">
        <v>0</v>
      </c>
      <c r="Y2099" s="5">
        <v>1</v>
      </c>
    </row>
    <row r="2100" spans="1:25" ht="18.75" customHeight="1" x14ac:dyDescent="0.15">
      <c r="A2100" s="2" t="s">
        <v>392</v>
      </c>
      <c r="B2100" s="2">
        <v>2020</v>
      </c>
      <c r="C2100" s="3">
        <v>1</v>
      </c>
      <c r="D2100" s="3" t="s">
        <v>393</v>
      </c>
      <c r="E2100" s="2" t="s">
        <v>47</v>
      </c>
      <c r="F2100" s="2" cm="1">
        <f t="array" ref="F2100">_xlfn.IFS(C2100=1,(I2100+J2100+K2100+L2100+M2100+N2100+O2100+P2100+Q2100+R2100+S2100+T2100+U2100+W2100+X2100+Y2100+V2100),C2100=0,(I2100+K2100+L2100+M2100+N2100+O2100+P2100+Q2100+R2100+S2100+T2100+U2100+W2100+X2100+Y2100+V2100))</f>
        <v>13</v>
      </c>
      <c r="G2100" s="4" cm="1">
        <f t="array" ref="G2100">_xlfn.IFS(C2100=1,((I2100+J2100+K2100+L2100+M2100+N2100+O2100+P2100+Q2100+R2100+S2100+T2100+U2100+W2100+X2100+Y2100+V2100)/17),C2100=0,((I2100+K2100+L2100+M2100+N2100+O2100+P2100+Q2100+R2100+S2100+T2100+U2100+W2100+X2100+Y2100+V2100)/16))</f>
        <v>0.76470588235294112</v>
      </c>
      <c r="H2100" s="2" t="str" cm="1">
        <f t="array" ref="H2100">_xlfn.IFS((AND(G2100&gt;=0,G2100&lt;0.595)),"F - Persecuting",(AND(G2100&gt;=0.595,G2100&lt;0.695)),"D - Intolerant",(AND(G2100&gt;=0.695,G2100&lt;0.795)),"C - Resistant",(AND(G2100&gt;=0.795,G2100&lt;0.895)),"B - Tolerant",(AND(G2100&gt;=0.895,G2100&lt;=1)),"A - Protecting")</f>
        <v>C - Resistant</v>
      </c>
      <c r="I2100" s="5">
        <v>1</v>
      </c>
      <c r="J2100" s="5">
        <v>0</v>
      </c>
      <c r="K2100" s="5">
        <v>1</v>
      </c>
      <c r="L2100" s="5">
        <v>0</v>
      </c>
      <c r="M2100" s="5">
        <v>0</v>
      </c>
      <c r="N2100" s="5">
        <v>1</v>
      </c>
      <c r="O2100" s="5">
        <v>1</v>
      </c>
      <c r="P2100" s="5">
        <v>1</v>
      </c>
      <c r="Q2100" s="5">
        <v>1</v>
      </c>
      <c r="R2100" s="5">
        <v>1</v>
      </c>
      <c r="S2100" s="5">
        <v>1</v>
      </c>
      <c r="T2100" s="5">
        <v>1</v>
      </c>
      <c r="U2100" s="5">
        <v>1</v>
      </c>
      <c r="V2100" s="5">
        <v>1</v>
      </c>
      <c r="W2100" s="5">
        <v>1</v>
      </c>
      <c r="X2100" s="5">
        <v>0</v>
      </c>
      <c r="Y2100" s="5">
        <v>1</v>
      </c>
    </row>
    <row r="2101" spans="1:25" ht="18.75" customHeight="1" x14ac:dyDescent="0.15">
      <c r="A2101" s="2" t="s">
        <v>392</v>
      </c>
      <c r="B2101" s="2">
        <v>2021</v>
      </c>
      <c r="C2101" s="3">
        <v>1</v>
      </c>
      <c r="D2101" s="3" t="s">
        <v>393</v>
      </c>
      <c r="E2101" s="2" t="s">
        <v>47</v>
      </c>
      <c r="F2101" s="2" cm="1">
        <f t="array" ref="F2101">_xlfn.IFS(C2101=1,(I2101+J2101+K2101+L2101+M2101+N2101+O2101+P2101+Q2101+R2101+S2101+T2101+U2101+W2101+X2101+Y2101+V2101),C2101=0,(I2101+K2101+L2101+M2101+N2101+O2101+P2101+Q2101+R2101+S2101+T2101+U2101+W2101+X2101+Y2101+V2101))</f>
        <v>15</v>
      </c>
      <c r="G2101" s="4" cm="1">
        <f t="array" ref="G2101">_xlfn.IFS(C2101=1,((I2101+J2101+K2101+L2101+M2101+N2101+O2101+P2101+Q2101+R2101+S2101+T2101+U2101+W2101+X2101+Y2101+V2101)/17),C2101=0,((I2101+K2101+L2101+M2101+N2101+O2101+P2101+Q2101+R2101+S2101+T2101+U2101+W2101+X2101+Y2101+V2101)/16))</f>
        <v>0.88235294117647056</v>
      </c>
      <c r="H2101" s="2" t="str" cm="1">
        <f t="array" ref="H2101">_xlfn.IFS((AND(G2101&gt;=0,G2101&lt;0.595)),"F - Persecuting",(AND(G2101&gt;=0.595,G2101&lt;0.695)),"D - Intolerant",(AND(G2101&gt;=0.695,G2101&lt;0.795)),"C - Resistant",(AND(G2101&gt;=0.795,G2101&lt;0.895)),"B - Tolerant",(AND(G2101&gt;=0.895,G2101&lt;=1)),"A - Protecting")</f>
        <v>B - Tolerant</v>
      </c>
      <c r="I2101" s="5">
        <v>1</v>
      </c>
      <c r="J2101" s="5">
        <v>0</v>
      </c>
      <c r="K2101" s="5">
        <v>1</v>
      </c>
      <c r="L2101" s="5">
        <v>1</v>
      </c>
      <c r="M2101" s="5">
        <v>1</v>
      </c>
      <c r="N2101" s="5">
        <v>1</v>
      </c>
      <c r="O2101" s="5">
        <v>1</v>
      </c>
      <c r="P2101" s="5">
        <v>1</v>
      </c>
      <c r="Q2101" s="5">
        <v>1</v>
      </c>
      <c r="R2101" s="5">
        <v>1</v>
      </c>
      <c r="S2101" s="5">
        <v>1</v>
      </c>
      <c r="T2101" s="5">
        <v>1</v>
      </c>
      <c r="U2101" s="5">
        <v>1</v>
      </c>
      <c r="V2101" s="5">
        <v>1</v>
      </c>
      <c r="W2101" s="5">
        <v>1</v>
      </c>
      <c r="X2101" s="5">
        <v>0</v>
      </c>
      <c r="Y2101" s="5">
        <v>1</v>
      </c>
    </row>
    <row r="2102" spans="1:25" ht="18.75" customHeight="1" x14ac:dyDescent="0.15">
      <c r="A2102" s="2" t="s">
        <v>392</v>
      </c>
      <c r="B2102" s="2">
        <v>2022</v>
      </c>
      <c r="C2102" s="3">
        <v>1</v>
      </c>
      <c r="D2102" s="3" t="s">
        <v>393</v>
      </c>
      <c r="E2102" s="2" t="s">
        <v>47</v>
      </c>
      <c r="F2102" s="2" cm="1">
        <f t="array" ref="F2102">_xlfn.IFS(C2102=1,(I2102+J2102+K2102+L2102+M2102+N2102+O2102+P2102+Q2102+R2102+S2102+T2102+U2102+W2102+X2102+Y2102+V2102),C2102=0,(I2102+K2102+L2102+M2102+N2102+O2102+P2102+Q2102+R2102+S2102+T2102+U2102+W2102+X2102+Y2102+V2102))</f>
        <v>14</v>
      </c>
      <c r="G2102" s="4" cm="1">
        <f t="array" ref="G2102">_xlfn.IFS(C2102=1,((I2102+J2102+K2102+L2102+M2102+N2102+O2102+P2102+Q2102+R2102+S2102+T2102+U2102+W2102+X2102+Y2102+V2102)/17),C2102=0,((I2102+K2102+L2102+M2102+N2102+O2102+P2102+Q2102+R2102+S2102+T2102+U2102+W2102+X2102+Y2102+V2102)/16))</f>
        <v>0.82352941176470584</v>
      </c>
      <c r="H2102" s="2" t="str" cm="1">
        <f t="array" ref="H2102">_xlfn.IFS((AND(G2102&gt;=0,G2102&lt;0.595)),"F - Persecuting",(AND(G2102&gt;=0.595,G2102&lt;0.695)),"D - Intolerant",(AND(G2102&gt;=0.695,G2102&lt;0.795)),"C - Resistant",(AND(G2102&gt;=0.795,G2102&lt;0.895)),"B - Tolerant",(AND(G2102&gt;=0.895,G2102&lt;=1)),"A - Protecting")</f>
        <v>B - Tolerant</v>
      </c>
      <c r="I2102" s="5">
        <v>1</v>
      </c>
      <c r="J2102" s="5">
        <v>0</v>
      </c>
      <c r="K2102" s="5">
        <v>1</v>
      </c>
      <c r="L2102" s="5">
        <v>1</v>
      </c>
      <c r="M2102" s="5">
        <v>1</v>
      </c>
      <c r="N2102" s="5">
        <v>1</v>
      </c>
      <c r="O2102" s="5">
        <v>1</v>
      </c>
      <c r="P2102" s="5">
        <v>1</v>
      </c>
      <c r="Q2102" s="5">
        <v>1</v>
      </c>
      <c r="R2102" s="5">
        <v>1</v>
      </c>
      <c r="S2102" s="5">
        <v>1</v>
      </c>
      <c r="T2102" s="5">
        <v>1</v>
      </c>
      <c r="U2102" s="5">
        <v>1</v>
      </c>
      <c r="V2102" s="5">
        <v>1</v>
      </c>
      <c r="W2102" s="5">
        <v>0</v>
      </c>
      <c r="X2102" s="5">
        <v>0</v>
      </c>
      <c r="Y2102" s="5">
        <v>1</v>
      </c>
    </row>
    <row r="2103" spans="1:25" ht="18.75" customHeight="1" x14ac:dyDescent="0.15">
      <c r="A2103" s="2" t="s">
        <v>394</v>
      </c>
      <c r="B2103" s="2">
        <v>2011</v>
      </c>
      <c r="C2103" s="3">
        <v>1</v>
      </c>
      <c r="D2103" s="3" t="s">
        <v>395</v>
      </c>
      <c r="E2103" s="2" t="s">
        <v>44</v>
      </c>
      <c r="F2103" s="2" cm="1">
        <f t="array" ref="F2103">_xlfn.IFS(C2103=1,(I2103+J2103+K2103+L2103+M2103+N2103+O2103+P2103+Q2103+R2103+S2103+T2103+U2103+W2103+X2103+Y2103+V2103),C2103=0,(I2103+K2103+L2103+M2103+N2103+O2103+P2103+Q2103+R2103+S2103+T2103+U2103+W2103+X2103+Y2103+V2103))</f>
        <v>3</v>
      </c>
      <c r="G2103" s="4" cm="1">
        <f t="array" ref="G2103">_xlfn.IFS(C2103=1,((I2103+J2103+K2103+L2103+M2103+N2103+O2103+P2103+Q2103+R2103+S2103+T2103+U2103+W2103+X2103+Y2103+V2103)/17),C2103=0,((I2103+K2103+L2103+M2103+N2103+O2103+P2103+Q2103+R2103+S2103+T2103+U2103+W2103+X2103+Y2103+V2103)/16))</f>
        <v>0.17647058823529413</v>
      </c>
      <c r="H2103" s="2" t="str" cm="1">
        <f t="array" ref="H2103">_xlfn.IFS((AND(G2103&gt;=0,G2103&lt;0.595)),"F - Persecuting",(AND(G2103&gt;=0.595,G2103&lt;0.695)),"D - Intolerant",(AND(G2103&gt;=0.695,G2103&lt;0.795)),"C - Resistant",(AND(G2103&gt;=0.795,G2103&lt;0.895)),"B - Tolerant",(AND(G2103&gt;=0.895,G2103&lt;=1)),"A - Protecting")</f>
        <v>F - Persecuting</v>
      </c>
      <c r="I2103" s="10">
        <v>1</v>
      </c>
      <c r="J2103" s="10">
        <v>0</v>
      </c>
      <c r="K2103" s="5">
        <v>0</v>
      </c>
      <c r="L2103" s="5">
        <v>0</v>
      </c>
      <c r="M2103" s="5">
        <v>0</v>
      </c>
      <c r="N2103" s="5">
        <v>0</v>
      </c>
      <c r="O2103" s="5">
        <v>0</v>
      </c>
      <c r="P2103" s="5">
        <v>0</v>
      </c>
      <c r="Q2103" s="5">
        <v>0</v>
      </c>
      <c r="R2103" s="5">
        <v>0</v>
      </c>
      <c r="S2103" s="5">
        <v>0</v>
      </c>
      <c r="T2103" s="5">
        <v>0</v>
      </c>
      <c r="U2103" s="5">
        <v>0</v>
      </c>
      <c r="V2103" s="5">
        <v>0</v>
      </c>
      <c r="W2103" s="5">
        <v>1</v>
      </c>
      <c r="X2103" s="5">
        <v>1</v>
      </c>
      <c r="Y2103" s="5">
        <v>0</v>
      </c>
    </row>
    <row r="2104" spans="1:25" ht="18.75" customHeight="1" x14ac:dyDescent="0.15">
      <c r="A2104" s="2" t="s">
        <v>394</v>
      </c>
      <c r="B2104" s="2">
        <v>2012</v>
      </c>
      <c r="C2104" s="3">
        <v>1</v>
      </c>
      <c r="D2104" s="3" t="s">
        <v>395</v>
      </c>
      <c r="E2104" s="2" t="s">
        <v>44</v>
      </c>
      <c r="F2104" s="2" cm="1">
        <f t="array" ref="F2104">_xlfn.IFS(C2104=1,(I2104+J2104+K2104+L2104+M2104+N2104+O2104+P2104+Q2104+R2104+S2104+T2104+U2104+W2104+X2104+Y2104+V2104),C2104=0,(I2104+K2104+L2104+M2104+N2104+O2104+P2104+Q2104+R2104+S2104+T2104+U2104+W2104+X2104+Y2104+V2104))</f>
        <v>3</v>
      </c>
      <c r="G2104" s="4" cm="1">
        <f t="array" ref="G2104">_xlfn.IFS(C2104=1,((I2104+J2104+K2104+L2104+M2104+N2104+O2104+P2104+Q2104+R2104+S2104+T2104+U2104+W2104+X2104+Y2104+V2104)/17),C2104=0,((I2104+K2104+L2104+M2104+N2104+O2104+P2104+Q2104+R2104+S2104+T2104+U2104+W2104+X2104+Y2104+V2104)/16))</f>
        <v>0.17647058823529413</v>
      </c>
      <c r="H2104" s="2" t="str" cm="1">
        <f t="array" ref="H2104">_xlfn.IFS((AND(G2104&gt;=0,G2104&lt;0.595)),"F - Persecuting",(AND(G2104&gt;=0.595,G2104&lt;0.695)),"D - Intolerant",(AND(G2104&gt;=0.695,G2104&lt;0.795)),"C - Resistant",(AND(G2104&gt;=0.795,G2104&lt;0.895)),"B - Tolerant",(AND(G2104&gt;=0.895,G2104&lt;=1)),"A - Protecting")</f>
        <v>F - Persecuting</v>
      </c>
      <c r="I2104" s="10">
        <v>1</v>
      </c>
      <c r="J2104" s="10">
        <v>0</v>
      </c>
      <c r="K2104" s="5">
        <v>0</v>
      </c>
      <c r="L2104" s="5">
        <v>0</v>
      </c>
      <c r="M2104" s="5">
        <v>0</v>
      </c>
      <c r="N2104" s="5">
        <v>0</v>
      </c>
      <c r="O2104" s="5">
        <v>0</v>
      </c>
      <c r="P2104" s="5">
        <v>0</v>
      </c>
      <c r="Q2104" s="5">
        <v>0</v>
      </c>
      <c r="R2104" s="5">
        <v>0</v>
      </c>
      <c r="S2104" s="5">
        <v>0</v>
      </c>
      <c r="T2104" s="5">
        <v>0</v>
      </c>
      <c r="U2104" s="5">
        <v>0</v>
      </c>
      <c r="V2104" s="5">
        <v>0</v>
      </c>
      <c r="W2104" s="5">
        <v>1</v>
      </c>
      <c r="X2104" s="5">
        <v>1</v>
      </c>
      <c r="Y2104" s="5">
        <v>0</v>
      </c>
    </row>
    <row r="2105" spans="1:25" ht="18.75" customHeight="1" x14ac:dyDescent="0.15">
      <c r="A2105" s="2" t="s">
        <v>394</v>
      </c>
      <c r="B2105" s="2">
        <v>2013</v>
      </c>
      <c r="C2105" s="3">
        <v>1</v>
      </c>
      <c r="D2105" s="3" t="s">
        <v>395</v>
      </c>
      <c r="E2105" s="2" t="s">
        <v>44</v>
      </c>
      <c r="F2105" s="2" cm="1">
        <f t="array" ref="F2105">_xlfn.IFS(C2105=1,(I2105+J2105+K2105+L2105+M2105+N2105+O2105+P2105+Q2105+R2105+S2105+T2105+U2105+W2105+X2105+Y2105+V2105),C2105=0,(I2105+K2105+L2105+M2105+N2105+O2105+P2105+Q2105+R2105+S2105+T2105+U2105+W2105+X2105+Y2105+V2105))</f>
        <v>3</v>
      </c>
      <c r="G2105" s="4" cm="1">
        <f t="array" ref="G2105">_xlfn.IFS(C2105=1,((I2105+J2105+K2105+L2105+M2105+N2105+O2105+P2105+Q2105+R2105+S2105+T2105+U2105+W2105+X2105+Y2105+V2105)/17),C2105=0,((I2105+K2105+L2105+M2105+N2105+O2105+P2105+Q2105+R2105+S2105+T2105+U2105+W2105+X2105+Y2105+V2105)/16))</f>
        <v>0.17647058823529413</v>
      </c>
      <c r="H2105" s="2" t="str" cm="1">
        <f t="array" ref="H2105">_xlfn.IFS((AND(G2105&gt;=0,G2105&lt;0.595)),"F - Persecuting",(AND(G2105&gt;=0.595,G2105&lt;0.695)),"D - Intolerant",(AND(G2105&gt;=0.695,G2105&lt;0.795)),"C - Resistant",(AND(G2105&gt;=0.795,G2105&lt;0.895)),"B - Tolerant",(AND(G2105&gt;=0.895,G2105&lt;=1)),"A - Protecting")</f>
        <v>F - Persecuting</v>
      </c>
      <c r="I2105" s="10">
        <v>1</v>
      </c>
      <c r="J2105" s="10">
        <v>0</v>
      </c>
      <c r="K2105" s="5">
        <v>0</v>
      </c>
      <c r="L2105" s="5">
        <v>0</v>
      </c>
      <c r="M2105" s="5">
        <v>0</v>
      </c>
      <c r="N2105" s="5">
        <v>0</v>
      </c>
      <c r="O2105" s="5">
        <v>0</v>
      </c>
      <c r="P2105" s="5">
        <v>0</v>
      </c>
      <c r="Q2105" s="5">
        <v>0</v>
      </c>
      <c r="R2105" s="5">
        <v>0</v>
      </c>
      <c r="S2105" s="5">
        <v>0</v>
      </c>
      <c r="T2105" s="5">
        <v>0</v>
      </c>
      <c r="U2105" s="5">
        <v>0</v>
      </c>
      <c r="V2105" s="5">
        <v>0</v>
      </c>
      <c r="W2105" s="5">
        <v>1</v>
      </c>
      <c r="X2105" s="5">
        <v>1</v>
      </c>
      <c r="Y2105" s="5">
        <v>0</v>
      </c>
    </row>
    <row r="2106" spans="1:25" ht="18.75" customHeight="1" x14ac:dyDescent="0.15">
      <c r="A2106" s="2" t="s">
        <v>394</v>
      </c>
      <c r="B2106" s="2">
        <v>2014</v>
      </c>
      <c r="C2106" s="3">
        <v>1</v>
      </c>
      <c r="D2106" s="3" t="s">
        <v>395</v>
      </c>
      <c r="E2106" s="2" t="s">
        <v>44</v>
      </c>
      <c r="F2106" s="2" cm="1">
        <f t="array" ref="F2106">_xlfn.IFS(C2106=1,(I2106+J2106+K2106+L2106+M2106+N2106+O2106+P2106+Q2106+R2106+S2106+T2106+U2106+W2106+X2106+Y2106+V2106),C2106=0,(I2106+K2106+L2106+M2106+N2106+O2106+P2106+Q2106+R2106+S2106+T2106+U2106+W2106+X2106+Y2106+V2106))</f>
        <v>3</v>
      </c>
      <c r="G2106" s="4" cm="1">
        <f t="array" ref="G2106">_xlfn.IFS(C2106=1,((I2106+J2106+K2106+L2106+M2106+N2106+O2106+P2106+Q2106+R2106+S2106+T2106+U2106+W2106+X2106+Y2106+V2106)/17),C2106=0,((I2106+K2106+L2106+M2106+N2106+O2106+P2106+Q2106+R2106+S2106+T2106+U2106+W2106+X2106+Y2106+V2106)/16))</f>
        <v>0.17647058823529413</v>
      </c>
      <c r="H2106" s="2" t="str" cm="1">
        <f t="array" ref="H2106">_xlfn.IFS((AND(G2106&gt;=0,G2106&lt;0.595)),"F - Persecuting",(AND(G2106&gt;=0.595,G2106&lt;0.695)),"D - Intolerant",(AND(G2106&gt;=0.695,G2106&lt;0.795)),"C - Resistant",(AND(G2106&gt;=0.795,G2106&lt;0.895)),"B - Tolerant",(AND(G2106&gt;=0.895,G2106&lt;=1)),"A - Protecting")</f>
        <v>F - Persecuting</v>
      </c>
      <c r="I2106" s="10">
        <v>1</v>
      </c>
      <c r="J2106" s="10">
        <v>0</v>
      </c>
      <c r="K2106" s="5">
        <v>0</v>
      </c>
      <c r="L2106" s="5">
        <v>0</v>
      </c>
      <c r="M2106" s="5">
        <v>0</v>
      </c>
      <c r="N2106" s="5">
        <v>0</v>
      </c>
      <c r="O2106" s="5">
        <v>0</v>
      </c>
      <c r="P2106" s="5">
        <v>0</v>
      </c>
      <c r="Q2106" s="5">
        <v>0</v>
      </c>
      <c r="R2106" s="5">
        <v>0</v>
      </c>
      <c r="S2106" s="5">
        <v>0</v>
      </c>
      <c r="T2106" s="5">
        <v>0</v>
      </c>
      <c r="U2106" s="5">
        <v>0</v>
      </c>
      <c r="V2106" s="5">
        <v>0</v>
      </c>
      <c r="W2106" s="5">
        <v>1</v>
      </c>
      <c r="X2106" s="5">
        <v>1</v>
      </c>
      <c r="Y2106" s="5">
        <v>0</v>
      </c>
    </row>
    <row r="2107" spans="1:25" ht="18.75" customHeight="1" x14ac:dyDescent="0.15">
      <c r="A2107" s="2" t="s">
        <v>394</v>
      </c>
      <c r="B2107" s="2">
        <v>2015</v>
      </c>
      <c r="C2107" s="3">
        <v>1</v>
      </c>
      <c r="D2107" s="3" t="s">
        <v>395</v>
      </c>
      <c r="E2107" s="2" t="s">
        <v>44</v>
      </c>
      <c r="F2107" s="2" cm="1">
        <f t="array" ref="F2107">_xlfn.IFS(C2107=1,(I2107+J2107+K2107+L2107+M2107+N2107+O2107+P2107+Q2107+R2107+S2107+T2107+U2107+W2107+X2107+Y2107+V2107),C2107=0,(I2107+K2107+L2107+M2107+N2107+O2107+P2107+Q2107+R2107+S2107+T2107+U2107+W2107+X2107+Y2107+V2107))</f>
        <v>3</v>
      </c>
      <c r="G2107" s="4" cm="1">
        <f t="array" ref="G2107">_xlfn.IFS(C2107=1,((I2107+J2107+K2107+L2107+M2107+N2107+O2107+P2107+Q2107+R2107+S2107+T2107+U2107+W2107+X2107+Y2107+V2107)/17),C2107=0,((I2107+K2107+L2107+M2107+N2107+O2107+P2107+Q2107+R2107+S2107+T2107+U2107+W2107+X2107+Y2107+V2107)/16))</f>
        <v>0.17647058823529413</v>
      </c>
      <c r="H2107" s="2" t="str" cm="1">
        <f t="array" ref="H2107">_xlfn.IFS((AND(G2107&gt;=0,G2107&lt;0.595)),"F - Persecuting",(AND(G2107&gt;=0.595,G2107&lt;0.695)),"D - Intolerant",(AND(G2107&gt;=0.695,G2107&lt;0.795)),"C - Resistant",(AND(G2107&gt;=0.795,G2107&lt;0.895)),"B - Tolerant",(AND(G2107&gt;=0.895,G2107&lt;=1)),"A - Protecting")</f>
        <v>F - Persecuting</v>
      </c>
      <c r="I2107" s="10">
        <v>1</v>
      </c>
      <c r="J2107" s="10">
        <v>0</v>
      </c>
      <c r="K2107" s="5">
        <v>0</v>
      </c>
      <c r="L2107" s="5">
        <v>0</v>
      </c>
      <c r="M2107" s="5">
        <v>0</v>
      </c>
      <c r="N2107" s="5">
        <v>0</v>
      </c>
      <c r="O2107" s="5">
        <v>0</v>
      </c>
      <c r="P2107" s="5">
        <v>0</v>
      </c>
      <c r="Q2107" s="5">
        <v>0</v>
      </c>
      <c r="R2107" s="5">
        <v>0</v>
      </c>
      <c r="S2107" s="5">
        <v>0</v>
      </c>
      <c r="T2107" s="5">
        <v>0</v>
      </c>
      <c r="U2107" s="5">
        <v>0</v>
      </c>
      <c r="V2107" s="5">
        <v>0</v>
      </c>
      <c r="W2107" s="5">
        <v>1</v>
      </c>
      <c r="X2107" s="5">
        <v>1</v>
      </c>
      <c r="Y2107" s="5">
        <v>0</v>
      </c>
    </row>
    <row r="2108" spans="1:25" ht="18.75" customHeight="1" x14ac:dyDescent="0.15">
      <c r="A2108" s="2" t="s">
        <v>394</v>
      </c>
      <c r="B2108" s="2">
        <v>2016</v>
      </c>
      <c r="C2108" s="3">
        <v>1</v>
      </c>
      <c r="D2108" s="3" t="s">
        <v>395</v>
      </c>
      <c r="E2108" s="2" t="s">
        <v>44</v>
      </c>
      <c r="F2108" s="2" cm="1">
        <f t="array" ref="F2108">_xlfn.IFS(C2108=1,(I2108+J2108+K2108+L2108+M2108+N2108+O2108+P2108+Q2108+R2108+S2108+T2108+U2108+W2108+X2108+Y2108+V2108),C2108=0,(I2108+K2108+L2108+M2108+N2108+O2108+P2108+Q2108+R2108+S2108+T2108+U2108+W2108+X2108+Y2108+V2108))</f>
        <v>3</v>
      </c>
      <c r="G2108" s="4" cm="1">
        <f t="array" ref="G2108">_xlfn.IFS(C2108=1,((I2108+J2108+K2108+L2108+M2108+N2108+O2108+P2108+Q2108+R2108+S2108+T2108+U2108+W2108+X2108+Y2108+V2108)/17),C2108=0,((I2108+K2108+L2108+M2108+N2108+O2108+P2108+Q2108+R2108+S2108+T2108+U2108+W2108+X2108+Y2108+V2108)/16))</f>
        <v>0.17647058823529413</v>
      </c>
      <c r="H2108" s="2" t="str" cm="1">
        <f t="array" ref="H2108">_xlfn.IFS((AND(G2108&gt;=0,G2108&lt;0.595)),"F - Persecuting",(AND(G2108&gt;=0.595,G2108&lt;0.695)),"D - Intolerant",(AND(G2108&gt;=0.695,G2108&lt;0.795)),"C - Resistant",(AND(G2108&gt;=0.795,G2108&lt;0.895)),"B - Tolerant",(AND(G2108&gt;=0.895,G2108&lt;=1)),"A - Protecting")</f>
        <v>F - Persecuting</v>
      </c>
      <c r="I2108" s="10">
        <v>1</v>
      </c>
      <c r="J2108" s="10">
        <v>0</v>
      </c>
      <c r="K2108" s="5">
        <v>0</v>
      </c>
      <c r="L2108" s="5">
        <v>0</v>
      </c>
      <c r="M2108" s="5">
        <v>0</v>
      </c>
      <c r="N2108" s="5">
        <v>0</v>
      </c>
      <c r="O2108" s="5">
        <v>0</v>
      </c>
      <c r="P2108" s="5">
        <v>0</v>
      </c>
      <c r="Q2108" s="5">
        <v>0</v>
      </c>
      <c r="R2108" s="5">
        <v>0</v>
      </c>
      <c r="S2108" s="5">
        <v>0</v>
      </c>
      <c r="T2108" s="5">
        <v>0</v>
      </c>
      <c r="U2108" s="5">
        <v>0</v>
      </c>
      <c r="V2108" s="5">
        <v>0</v>
      </c>
      <c r="W2108" s="5">
        <v>1</v>
      </c>
      <c r="X2108" s="5">
        <v>1</v>
      </c>
      <c r="Y2108" s="5">
        <v>0</v>
      </c>
    </row>
    <row r="2109" spans="1:25" ht="18.75" customHeight="1" x14ac:dyDescent="0.15">
      <c r="A2109" s="2" t="s">
        <v>394</v>
      </c>
      <c r="B2109" s="2">
        <v>2017</v>
      </c>
      <c r="C2109" s="3">
        <v>1</v>
      </c>
      <c r="D2109" s="3" t="s">
        <v>395</v>
      </c>
      <c r="E2109" s="2" t="s">
        <v>44</v>
      </c>
      <c r="F2109" s="2" cm="1">
        <f t="array" ref="F2109">_xlfn.IFS(C2109=1,(I2109+J2109+K2109+L2109+M2109+N2109+O2109+P2109+Q2109+R2109+S2109+T2109+U2109+W2109+X2109+Y2109+V2109),C2109=0,(I2109+K2109+L2109+M2109+N2109+O2109+P2109+Q2109+R2109+S2109+T2109+U2109+W2109+X2109+Y2109+V2109))</f>
        <v>3</v>
      </c>
      <c r="G2109" s="4" cm="1">
        <f t="array" ref="G2109">_xlfn.IFS(C2109=1,((I2109+J2109+K2109+L2109+M2109+N2109+O2109+P2109+Q2109+R2109+S2109+T2109+U2109+W2109+X2109+Y2109+V2109)/17),C2109=0,((I2109+K2109+L2109+M2109+N2109+O2109+P2109+Q2109+R2109+S2109+T2109+U2109+W2109+X2109+Y2109+V2109)/16))</f>
        <v>0.17647058823529413</v>
      </c>
      <c r="H2109" s="2" t="str" cm="1">
        <f t="array" ref="H2109">_xlfn.IFS((AND(G2109&gt;=0,G2109&lt;0.595)),"F - Persecuting",(AND(G2109&gt;=0.595,G2109&lt;0.695)),"D - Intolerant",(AND(G2109&gt;=0.695,G2109&lt;0.795)),"C - Resistant",(AND(G2109&gt;=0.795,G2109&lt;0.895)),"B - Tolerant",(AND(G2109&gt;=0.895,G2109&lt;=1)),"A - Protecting")</f>
        <v>F - Persecuting</v>
      </c>
      <c r="I2109" s="10">
        <v>1</v>
      </c>
      <c r="J2109" s="10">
        <v>0</v>
      </c>
      <c r="K2109" s="5">
        <v>0</v>
      </c>
      <c r="L2109" s="5">
        <v>0</v>
      </c>
      <c r="M2109" s="5">
        <v>0</v>
      </c>
      <c r="N2109" s="5">
        <v>0</v>
      </c>
      <c r="O2109" s="5">
        <v>0</v>
      </c>
      <c r="P2109" s="5">
        <v>0</v>
      </c>
      <c r="Q2109" s="5">
        <v>0</v>
      </c>
      <c r="R2109" s="5">
        <v>0</v>
      </c>
      <c r="S2109" s="5">
        <v>0</v>
      </c>
      <c r="T2109" s="5">
        <v>0</v>
      </c>
      <c r="U2109" s="5">
        <v>0</v>
      </c>
      <c r="V2109" s="5">
        <v>0</v>
      </c>
      <c r="W2109" s="5">
        <v>1</v>
      </c>
      <c r="X2109" s="5">
        <v>1</v>
      </c>
      <c r="Y2109" s="5">
        <v>0</v>
      </c>
    </row>
    <row r="2110" spans="1:25" ht="18.75" customHeight="1" x14ac:dyDescent="0.15">
      <c r="A2110" s="2" t="s">
        <v>394</v>
      </c>
      <c r="B2110" s="2">
        <v>2018</v>
      </c>
      <c r="C2110" s="3">
        <v>1</v>
      </c>
      <c r="D2110" s="3" t="s">
        <v>395</v>
      </c>
      <c r="E2110" s="2" t="s">
        <v>44</v>
      </c>
      <c r="F2110" s="2" cm="1">
        <f t="array" ref="F2110">_xlfn.IFS(C2110=1,(I2110+J2110+K2110+L2110+M2110+N2110+O2110+P2110+Q2110+R2110+S2110+T2110+U2110+W2110+X2110+Y2110+V2110),C2110=0,(I2110+K2110+L2110+M2110+N2110+O2110+P2110+Q2110+R2110+S2110+T2110+U2110+W2110+X2110+Y2110+V2110))</f>
        <v>2</v>
      </c>
      <c r="G2110" s="4" cm="1">
        <f t="array" ref="G2110">_xlfn.IFS(C2110=1,((I2110+J2110+K2110+L2110+M2110+N2110+O2110+P2110+Q2110+R2110+S2110+T2110+U2110+W2110+X2110+Y2110+V2110)/17),C2110=0,((I2110+K2110+L2110+M2110+N2110+O2110+P2110+Q2110+R2110+S2110+T2110+U2110+W2110+X2110+Y2110+V2110)/16))</f>
        <v>0.11764705882352941</v>
      </c>
      <c r="H2110" s="2" t="str" cm="1">
        <f t="array" ref="H2110">_xlfn.IFS((AND(G2110&gt;=0,G2110&lt;0.595)),"F - Persecuting",(AND(G2110&gt;=0.595,G2110&lt;0.695)),"D - Intolerant",(AND(G2110&gt;=0.695,G2110&lt;0.795)),"C - Resistant",(AND(G2110&gt;=0.795,G2110&lt;0.895)),"B - Tolerant",(AND(G2110&gt;=0.895,G2110&lt;=1)),"A - Protecting")</f>
        <v>F - Persecuting</v>
      </c>
      <c r="I2110" s="10">
        <v>1</v>
      </c>
      <c r="J2110" s="10">
        <v>0</v>
      </c>
      <c r="K2110" s="5">
        <v>0</v>
      </c>
      <c r="L2110" s="5">
        <v>0</v>
      </c>
      <c r="M2110" s="5">
        <v>0</v>
      </c>
      <c r="N2110" s="5">
        <v>0</v>
      </c>
      <c r="O2110" s="5">
        <v>0</v>
      </c>
      <c r="P2110" s="5">
        <v>0</v>
      </c>
      <c r="Q2110" s="5">
        <v>0</v>
      </c>
      <c r="R2110" s="5">
        <v>0</v>
      </c>
      <c r="S2110" s="5">
        <v>0</v>
      </c>
      <c r="T2110" s="5">
        <v>0</v>
      </c>
      <c r="U2110" s="5">
        <v>0</v>
      </c>
      <c r="V2110" s="5">
        <v>0</v>
      </c>
      <c r="W2110" s="5">
        <v>1</v>
      </c>
      <c r="X2110" s="5">
        <v>0</v>
      </c>
      <c r="Y2110" s="5">
        <v>0</v>
      </c>
    </row>
    <row r="2111" spans="1:25" ht="18.75" customHeight="1" x14ac:dyDescent="0.15">
      <c r="A2111" s="2" t="s">
        <v>394</v>
      </c>
      <c r="B2111" s="2">
        <v>2019</v>
      </c>
      <c r="C2111" s="3">
        <v>1</v>
      </c>
      <c r="D2111" s="3" t="s">
        <v>395</v>
      </c>
      <c r="E2111" s="2" t="s">
        <v>44</v>
      </c>
      <c r="F2111" s="2" cm="1">
        <f t="array" ref="F2111">_xlfn.IFS(C2111=1,(I2111+J2111+K2111+L2111+M2111+N2111+O2111+P2111+Q2111+R2111+S2111+T2111+U2111+W2111+X2111+Y2111+V2111),C2111=0,(I2111+K2111+L2111+M2111+N2111+O2111+P2111+Q2111+R2111+S2111+T2111+U2111+W2111+X2111+Y2111+V2111))</f>
        <v>2</v>
      </c>
      <c r="G2111" s="4" cm="1">
        <f t="array" ref="G2111">_xlfn.IFS(C2111=1,((I2111+J2111+K2111+L2111+M2111+N2111+O2111+P2111+Q2111+R2111+S2111+T2111+U2111+W2111+X2111+Y2111+V2111)/17),C2111=0,((I2111+K2111+L2111+M2111+N2111+O2111+P2111+Q2111+R2111+S2111+T2111+U2111+W2111+X2111+Y2111+V2111)/16))</f>
        <v>0.11764705882352941</v>
      </c>
      <c r="H2111" s="2" t="str" cm="1">
        <f t="array" ref="H2111">_xlfn.IFS((AND(G2111&gt;=0,G2111&lt;0.595)),"F - Persecuting",(AND(G2111&gt;=0.595,G2111&lt;0.695)),"D - Intolerant",(AND(G2111&gt;=0.695,G2111&lt;0.795)),"C - Resistant",(AND(G2111&gt;=0.795,G2111&lt;0.895)),"B - Tolerant",(AND(G2111&gt;=0.895,G2111&lt;=1)),"A - Protecting")</f>
        <v>F - Persecuting</v>
      </c>
      <c r="I2111" s="10">
        <v>1</v>
      </c>
      <c r="J2111" s="10">
        <v>0</v>
      </c>
      <c r="K2111" s="5">
        <v>0</v>
      </c>
      <c r="L2111" s="5">
        <v>0</v>
      </c>
      <c r="M2111" s="5">
        <v>0</v>
      </c>
      <c r="N2111" s="5">
        <v>0</v>
      </c>
      <c r="O2111" s="5">
        <v>0</v>
      </c>
      <c r="P2111" s="5">
        <v>0</v>
      </c>
      <c r="Q2111" s="5">
        <v>0</v>
      </c>
      <c r="R2111" s="5">
        <v>0</v>
      </c>
      <c r="S2111" s="5">
        <v>0</v>
      </c>
      <c r="T2111" s="5">
        <v>0</v>
      </c>
      <c r="U2111" s="5">
        <v>0</v>
      </c>
      <c r="V2111" s="5">
        <v>0</v>
      </c>
      <c r="W2111" s="5">
        <v>1</v>
      </c>
      <c r="X2111" s="5">
        <v>0</v>
      </c>
      <c r="Y2111" s="5">
        <v>0</v>
      </c>
    </row>
    <row r="2112" spans="1:25" ht="18.75" customHeight="1" x14ac:dyDescent="0.15">
      <c r="A2112" s="8" t="s">
        <v>394</v>
      </c>
      <c r="B2112" s="2">
        <v>2020</v>
      </c>
      <c r="C2112" s="3">
        <v>1</v>
      </c>
      <c r="D2112" s="3" t="s">
        <v>395</v>
      </c>
      <c r="E2112" s="2" t="s">
        <v>44</v>
      </c>
      <c r="F2112" s="2" cm="1">
        <f t="array" ref="F2112">_xlfn.IFS(C2112=1,(I2112+J2112+K2112+L2112+M2112+N2112+O2112+P2112+Q2112+R2112+S2112+T2112+U2112+W2112+X2112+Y2112+V2112),C2112=0,(I2112+K2112+L2112+M2112+N2112+O2112+P2112+Q2112+R2112+S2112+T2112+U2112+W2112+X2112+Y2112+V2112))</f>
        <v>2</v>
      </c>
      <c r="G2112" s="4" cm="1">
        <f t="array" ref="G2112">_xlfn.IFS(C2112=1,((I2112+J2112+K2112+L2112+M2112+N2112+O2112+P2112+Q2112+R2112+S2112+T2112+U2112+W2112+X2112+Y2112+V2112)/17),C2112=0,((I2112+K2112+L2112+M2112+N2112+O2112+P2112+Q2112+R2112+S2112+T2112+U2112+W2112+X2112+Y2112+V2112)/16))</f>
        <v>0.11764705882352941</v>
      </c>
      <c r="H2112" s="2" t="str" cm="1">
        <f t="array" ref="H2112">_xlfn.IFS((AND(G2112&gt;=0,G2112&lt;0.595)),"F - Persecuting",(AND(G2112&gt;=0.595,G2112&lt;0.695)),"D - Intolerant",(AND(G2112&gt;=0.695,G2112&lt;0.795)),"C - Resistant",(AND(G2112&gt;=0.795,G2112&lt;0.895)),"B - Tolerant",(AND(G2112&gt;=0.895,G2112&lt;=1)),"A - Protecting")</f>
        <v>F - Persecuting</v>
      </c>
      <c r="I2112" s="5">
        <v>1</v>
      </c>
      <c r="J2112" s="5">
        <v>0</v>
      </c>
      <c r="K2112" s="5">
        <v>0</v>
      </c>
      <c r="L2112" s="5">
        <v>0</v>
      </c>
      <c r="M2112" s="5">
        <v>0</v>
      </c>
      <c r="N2112" s="5">
        <v>0</v>
      </c>
      <c r="O2112" s="5">
        <v>0</v>
      </c>
      <c r="P2112" s="5">
        <v>0</v>
      </c>
      <c r="Q2112" s="5">
        <v>0</v>
      </c>
      <c r="R2112" s="5">
        <v>0</v>
      </c>
      <c r="S2112" s="5">
        <v>0</v>
      </c>
      <c r="T2112" s="5">
        <v>0</v>
      </c>
      <c r="U2112" s="5">
        <v>0</v>
      </c>
      <c r="V2112" s="5">
        <v>0</v>
      </c>
      <c r="W2112" s="5">
        <v>1</v>
      </c>
      <c r="X2112" s="5">
        <v>0</v>
      </c>
      <c r="Y2112" s="5">
        <v>0</v>
      </c>
    </row>
    <row r="2113" spans="1:25" ht="18.75" customHeight="1" x14ac:dyDescent="0.15">
      <c r="A2113" s="2" t="s">
        <v>394</v>
      </c>
      <c r="B2113" s="2">
        <v>2021</v>
      </c>
      <c r="C2113" s="3">
        <v>1</v>
      </c>
      <c r="D2113" s="3" t="s">
        <v>395</v>
      </c>
      <c r="E2113" s="2" t="s">
        <v>44</v>
      </c>
      <c r="F2113" s="2" cm="1">
        <f t="array" ref="F2113">_xlfn.IFS(C2113=1,(I2113+J2113+K2113+L2113+M2113+N2113+O2113+P2113+Q2113+R2113+S2113+T2113+U2113+W2113+X2113+Y2113+V2113),C2113=0,(I2113+K2113+L2113+M2113+N2113+O2113+P2113+Q2113+R2113+S2113+T2113+U2113+W2113+X2113+Y2113+V2113))</f>
        <v>2</v>
      </c>
      <c r="G2113" s="4" cm="1">
        <f t="array" ref="G2113">_xlfn.IFS(C2113=1,((I2113+J2113+K2113+L2113+M2113+N2113+O2113+P2113+Q2113+R2113+S2113+T2113+U2113+W2113+X2113+Y2113+V2113)/17),C2113=0,((I2113+K2113+L2113+M2113+N2113+O2113+P2113+Q2113+R2113+S2113+T2113+U2113+W2113+X2113+Y2113+V2113)/16))</f>
        <v>0.11764705882352941</v>
      </c>
      <c r="H2113" s="2" t="str" cm="1">
        <f t="array" ref="H2113">_xlfn.IFS((AND(G2113&gt;=0,G2113&lt;0.595)),"F - Persecuting",(AND(G2113&gt;=0.595,G2113&lt;0.695)),"D - Intolerant",(AND(G2113&gt;=0.695,G2113&lt;0.795)),"C - Resistant",(AND(G2113&gt;=0.795,G2113&lt;0.895)),"B - Tolerant",(AND(G2113&gt;=0.895,G2113&lt;=1)),"A - Protecting")</f>
        <v>F - Persecuting</v>
      </c>
      <c r="I2113" s="5">
        <v>1</v>
      </c>
      <c r="J2113" s="5">
        <v>0</v>
      </c>
      <c r="K2113" s="5">
        <v>0</v>
      </c>
      <c r="L2113" s="5">
        <v>0</v>
      </c>
      <c r="M2113" s="5">
        <v>0</v>
      </c>
      <c r="N2113" s="5">
        <v>0</v>
      </c>
      <c r="O2113" s="5">
        <v>0</v>
      </c>
      <c r="P2113" s="5">
        <v>0</v>
      </c>
      <c r="Q2113" s="5">
        <v>0</v>
      </c>
      <c r="R2113" s="5">
        <v>0</v>
      </c>
      <c r="S2113" s="5">
        <v>0</v>
      </c>
      <c r="T2113" s="5">
        <v>0</v>
      </c>
      <c r="U2113" s="5">
        <v>0</v>
      </c>
      <c r="V2113" s="5">
        <v>0</v>
      </c>
      <c r="W2113" s="5">
        <v>1</v>
      </c>
      <c r="X2113" s="5">
        <v>0</v>
      </c>
      <c r="Y2113" s="5">
        <v>0</v>
      </c>
    </row>
    <row r="2114" spans="1:25" ht="18.75" customHeight="1" x14ac:dyDescent="0.15">
      <c r="A2114" s="2" t="s">
        <v>394</v>
      </c>
      <c r="B2114" s="2">
        <v>2022</v>
      </c>
      <c r="C2114" s="3">
        <v>1</v>
      </c>
      <c r="D2114" s="3" t="s">
        <v>395</v>
      </c>
      <c r="E2114" s="2" t="s">
        <v>44</v>
      </c>
      <c r="F2114" s="2" cm="1">
        <f t="array" ref="F2114">_xlfn.IFS(C2114=1,(I2114+J2114+K2114+L2114+M2114+N2114+O2114+P2114+Q2114+R2114+S2114+T2114+U2114+W2114+X2114+Y2114+V2114),C2114=0,(I2114+K2114+L2114+M2114+N2114+O2114+P2114+Q2114+R2114+S2114+T2114+U2114+W2114+X2114+Y2114+V2114))</f>
        <v>2</v>
      </c>
      <c r="G2114" s="4" cm="1">
        <f t="array" ref="G2114">_xlfn.IFS(C2114=1,((I2114+J2114+K2114+L2114+M2114+N2114+O2114+P2114+Q2114+R2114+S2114+T2114+U2114+W2114+X2114+Y2114+V2114)/17),C2114=0,((I2114+K2114+L2114+M2114+N2114+O2114+P2114+Q2114+R2114+S2114+T2114+U2114+W2114+X2114+Y2114+V2114)/16))</f>
        <v>0.11764705882352941</v>
      </c>
      <c r="H2114" s="2" t="str" cm="1">
        <f t="array" ref="H2114">_xlfn.IFS((AND(G2114&gt;=0,G2114&lt;0.595)),"F - Persecuting",(AND(G2114&gt;=0.595,G2114&lt;0.695)),"D - Intolerant",(AND(G2114&gt;=0.695,G2114&lt;0.795)),"C - Resistant",(AND(G2114&gt;=0.795,G2114&lt;0.895)),"B - Tolerant",(AND(G2114&gt;=0.895,G2114&lt;=1)),"A - Protecting")</f>
        <v>F - Persecuting</v>
      </c>
      <c r="I2114" s="5">
        <v>1</v>
      </c>
      <c r="J2114" s="5">
        <v>0</v>
      </c>
      <c r="K2114" s="5">
        <v>0</v>
      </c>
      <c r="L2114" s="5">
        <v>0</v>
      </c>
      <c r="M2114" s="5">
        <v>0</v>
      </c>
      <c r="N2114" s="5">
        <v>0</v>
      </c>
      <c r="O2114" s="5">
        <v>0</v>
      </c>
      <c r="P2114" s="5">
        <v>0</v>
      </c>
      <c r="Q2114" s="5">
        <v>0</v>
      </c>
      <c r="R2114" s="5">
        <v>0</v>
      </c>
      <c r="S2114" s="5">
        <v>0</v>
      </c>
      <c r="T2114" s="5">
        <v>0</v>
      </c>
      <c r="U2114" s="5">
        <v>0</v>
      </c>
      <c r="V2114" s="5">
        <v>0</v>
      </c>
      <c r="W2114" s="5">
        <v>1</v>
      </c>
      <c r="X2114" s="5">
        <v>0</v>
      </c>
      <c r="Y2114" s="5">
        <v>0</v>
      </c>
    </row>
    <row r="2115" spans="1:25" ht="18.75" customHeight="1" x14ac:dyDescent="0.15">
      <c r="A2115" s="2" t="s">
        <v>396</v>
      </c>
      <c r="B2115" s="2">
        <v>2011</v>
      </c>
      <c r="C2115" s="3">
        <v>1</v>
      </c>
      <c r="D2115" s="3" t="s">
        <v>397</v>
      </c>
      <c r="E2115" s="2" t="s">
        <v>38</v>
      </c>
      <c r="F2115" s="2" cm="1">
        <f t="array" ref="F2115">_xlfn.IFS(C2115=1,(I2115+J2115+K2115+L2115+M2115+N2115+O2115+P2115+Q2115+R2115+S2115+T2115+U2115+W2115+X2115+Y2115+V2115),C2115=0,(I2115+K2115+L2115+M2115+N2115+O2115+P2115+Q2115+R2115+S2115+T2115+U2115+W2115+X2115+Y2115+V2115))</f>
        <v>12</v>
      </c>
      <c r="G2115" s="4" cm="1">
        <f t="array" ref="G2115">_xlfn.IFS(C2115=1,((I2115+J2115+K2115+L2115+M2115+N2115+O2115+P2115+Q2115+R2115+S2115+T2115+U2115+W2115+X2115+Y2115+V2115)/17),C2115=0,((I2115+K2115+L2115+M2115+N2115+O2115+P2115+Q2115+R2115+S2115+T2115+U2115+W2115+X2115+Y2115+V2115)/16))</f>
        <v>0.70588235294117652</v>
      </c>
      <c r="H2115" s="2" t="str" cm="1">
        <f t="array" ref="H2115">_xlfn.IFS((AND(G2115&gt;=0,G2115&lt;0.595)),"F - Persecuting",(AND(G2115&gt;=0.595,G2115&lt;0.695)),"D - Intolerant",(AND(G2115&gt;=0.695,G2115&lt;0.795)),"C - Resistant",(AND(G2115&gt;=0.795,G2115&lt;0.895)),"B - Tolerant",(AND(G2115&gt;=0.895,G2115&lt;=1)),"A - Protecting")</f>
        <v>C - Resistant</v>
      </c>
      <c r="I2115" s="10">
        <v>1</v>
      </c>
      <c r="J2115" s="10">
        <v>1</v>
      </c>
      <c r="K2115" s="5">
        <v>1</v>
      </c>
      <c r="L2115" s="5">
        <v>0</v>
      </c>
      <c r="M2115" s="5">
        <v>0</v>
      </c>
      <c r="N2115" s="5">
        <v>1</v>
      </c>
      <c r="O2115" s="5">
        <v>1</v>
      </c>
      <c r="P2115" s="5">
        <v>1</v>
      </c>
      <c r="Q2115" s="5">
        <v>1</v>
      </c>
      <c r="R2115" s="5">
        <v>1</v>
      </c>
      <c r="S2115" s="5">
        <v>1</v>
      </c>
      <c r="T2115" s="5">
        <v>0</v>
      </c>
      <c r="U2115" s="5">
        <v>0</v>
      </c>
      <c r="V2115" s="5">
        <v>0</v>
      </c>
      <c r="W2115" s="5">
        <v>1</v>
      </c>
      <c r="X2115" s="5">
        <v>1</v>
      </c>
      <c r="Y2115" s="5">
        <v>1</v>
      </c>
    </row>
    <row r="2116" spans="1:25" ht="18.75" customHeight="1" x14ac:dyDescent="0.15">
      <c r="A2116" s="2" t="s">
        <v>396</v>
      </c>
      <c r="B2116" s="2">
        <v>2012</v>
      </c>
      <c r="C2116" s="3">
        <v>1</v>
      </c>
      <c r="D2116" s="3" t="s">
        <v>397</v>
      </c>
      <c r="E2116" s="2" t="s">
        <v>38</v>
      </c>
      <c r="F2116" s="2" cm="1">
        <f t="array" ref="F2116">_xlfn.IFS(C2116=1,(I2116+J2116+K2116+L2116+M2116+N2116+O2116+P2116+Q2116+R2116+S2116+T2116+U2116+W2116+X2116+Y2116+V2116),C2116=0,(I2116+K2116+L2116+M2116+N2116+O2116+P2116+Q2116+R2116+S2116+T2116+U2116+W2116+X2116+Y2116+V2116))</f>
        <v>12</v>
      </c>
      <c r="G2116" s="4" cm="1">
        <f t="array" ref="G2116">_xlfn.IFS(C2116=1,((I2116+J2116+K2116+L2116+M2116+N2116+O2116+P2116+Q2116+R2116+S2116+T2116+U2116+W2116+X2116+Y2116+V2116)/17),C2116=0,((I2116+K2116+L2116+M2116+N2116+O2116+P2116+Q2116+R2116+S2116+T2116+U2116+W2116+X2116+Y2116+V2116)/16))</f>
        <v>0.70588235294117652</v>
      </c>
      <c r="H2116" s="2" t="str" cm="1">
        <f t="array" ref="H2116">_xlfn.IFS((AND(G2116&gt;=0,G2116&lt;0.595)),"F - Persecuting",(AND(G2116&gt;=0.595,G2116&lt;0.695)),"D - Intolerant",(AND(G2116&gt;=0.695,G2116&lt;0.795)),"C - Resistant",(AND(G2116&gt;=0.795,G2116&lt;0.895)),"B - Tolerant",(AND(G2116&gt;=0.895,G2116&lt;=1)),"A - Protecting")</f>
        <v>C - Resistant</v>
      </c>
      <c r="I2116" s="10">
        <v>1</v>
      </c>
      <c r="J2116" s="10">
        <v>1</v>
      </c>
      <c r="K2116" s="5">
        <v>1</v>
      </c>
      <c r="L2116" s="5">
        <v>0</v>
      </c>
      <c r="M2116" s="5">
        <v>0</v>
      </c>
      <c r="N2116" s="5">
        <v>1</v>
      </c>
      <c r="O2116" s="5">
        <v>1</v>
      </c>
      <c r="P2116" s="5">
        <v>1</v>
      </c>
      <c r="Q2116" s="5">
        <v>1</v>
      </c>
      <c r="R2116" s="5">
        <v>1</v>
      </c>
      <c r="S2116" s="5">
        <v>1</v>
      </c>
      <c r="T2116" s="5">
        <v>0</v>
      </c>
      <c r="U2116" s="5">
        <v>0</v>
      </c>
      <c r="V2116" s="5">
        <v>0</v>
      </c>
      <c r="W2116" s="5">
        <v>1</v>
      </c>
      <c r="X2116" s="5">
        <v>1</v>
      </c>
      <c r="Y2116" s="5">
        <v>1</v>
      </c>
    </row>
    <row r="2117" spans="1:25" ht="18.75" customHeight="1" x14ac:dyDescent="0.15">
      <c r="A2117" s="2" t="s">
        <v>396</v>
      </c>
      <c r="B2117" s="2">
        <v>2013</v>
      </c>
      <c r="C2117" s="3">
        <v>1</v>
      </c>
      <c r="D2117" s="3" t="s">
        <v>397</v>
      </c>
      <c r="E2117" s="2" t="s">
        <v>38</v>
      </c>
      <c r="F2117" s="2" cm="1">
        <f t="array" ref="F2117">_xlfn.IFS(C2117=1,(I2117+J2117+K2117+L2117+M2117+N2117+O2117+P2117+Q2117+R2117+S2117+T2117+U2117+W2117+X2117+Y2117+V2117),C2117=0,(I2117+K2117+L2117+M2117+N2117+O2117+P2117+Q2117+R2117+S2117+T2117+U2117+W2117+X2117+Y2117+V2117))</f>
        <v>12</v>
      </c>
      <c r="G2117" s="4" cm="1">
        <f t="array" ref="G2117">_xlfn.IFS(C2117=1,((I2117+J2117+K2117+L2117+M2117+N2117+O2117+P2117+Q2117+R2117+S2117+T2117+U2117+W2117+X2117+Y2117+V2117)/17),C2117=0,((I2117+K2117+L2117+M2117+N2117+O2117+P2117+Q2117+R2117+S2117+T2117+U2117+W2117+X2117+Y2117+V2117)/16))</f>
        <v>0.70588235294117652</v>
      </c>
      <c r="H2117" s="2" t="str" cm="1">
        <f t="array" ref="H2117">_xlfn.IFS((AND(G2117&gt;=0,G2117&lt;0.595)),"F - Persecuting",(AND(G2117&gt;=0.595,G2117&lt;0.695)),"D - Intolerant",(AND(G2117&gt;=0.695,G2117&lt;0.795)),"C - Resistant",(AND(G2117&gt;=0.795,G2117&lt;0.895)),"B - Tolerant",(AND(G2117&gt;=0.895,G2117&lt;=1)),"A - Protecting")</f>
        <v>C - Resistant</v>
      </c>
      <c r="I2117" s="10">
        <v>1</v>
      </c>
      <c r="J2117" s="10">
        <v>1</v>
      </c>
      <c r="K2117" s="5">
        <v>1</v>
      </c>
      <c r="L2117" s="5">
        <v>0</v>
      </c>
      <c r="M2117" s="5">
        <v>0</v>
      </c>
      <c r="N2117" s="5">
        <v>1</v>
      </c>
      <c r="O2117" s="5">
        <v>1</v>
      </c>
      <c r="P2117" s="5">
        <v>1</v>
      </c>
      <c r="Q2117" s="5">
        <v>1</v>
      </c>
      <c r="R2117" s="5">
        <v>1</v>
      </c>
      <c r="S2117" s="5">
        <v>1</v>
      </c>
      <c r="T2117" s="5">
        <v>0</v>
      </c>
      <c r="U2117" s="5">
        <v>0</v>
      </c>
      <c r="V2117" s="5">
        <v>0</v>
      </c>
      <c r="W2117" s="5">
        <v>1</v>
      </c>
      <c r="X2117" s="5">
        <v>1</v>
      </c>
      <c r="Y2117" s="5">
        <v>1</v>
      </c>
    </row>
    <row r="2118" spans="1:25" ht="18.75" customHeight="1" x14ac:dyDescent="0.15">
      <c r="A2118" s="2" t="s">
        <v>396</v>
      </c>
      <c r="B2118" s="2">
        <v>2014</v>
      </c>
      <c r="C2118" s="3">
        <v>1</v>
      </c>
      <c r="D2118" s="3" t="s">
        <v>397</v>
      </c>
      <c r="E2118" s="2" t="s">
        <v>38</v>
      </c>
      <c r="F2118" s="2" cm="1">
        <f t="array" ref="F2118">_xlfn.IFS(C2118=1,(I2118+J2118+K2118+L2118+M2118+N2118+O2118+P2118+Q2118+R2118+S2118+T2118+U2118+W2118+X2118+Y2118+V2118),C2118=0,(I2118+K2118+L2118+M2118+N2118+O2118+P2118+Q2118+R2118+S2118+T2118+U2118+W2118+X2118+Y2118+V2118))</f>
        <v>12</v>
      </c>
      <c r="G2118" s="4" cm="1">
        <f t="array" ref="G2118">_xlfn.IFS(C2118=1,((I2118+J2118+K2118+L2118+M2118+N2118+O2118+P2118+Q2118+R2118+S2118+T2118+U2118+W2118+X2118+Y2118+V2118)/17),C2118=0,((I2118+K2118+L2118+M2118+N2118+O2118+P2118+Q2118+R2118+S2118+T2118+U2118+W2118+X2118+Y2118+V2118)/16))</f>
        <v>0.70588235294117652</v>
      </c>
      <c r="H2118" s="2" t="str" cm="1">
        <f t="array" ref="H2118">_xlfn.IFS((AND(G2118&gt;=0,G2118&lt;0.595)),"F - Persecuting",(AND(G2118&gt;=0.595,G2118&lt;0.695)),"D - Intolerant",(AND(G2118&gt;=0.695,G2118&lt;0.795)),"C - Resistant",(AND(G2118&gt;=0.795,G2118&lt;0.895)),"B - Tolerant",(AND(G2118&gt;=0.895,G2118&lt;=1)),"A - Protecting")</f>
        <v>C - Resistant</v>
      </c>
      <c r="I2118" s="10">
        <v>1</v>
      </c>
      <c r="J2118" s="10">
        <v>1</v>
      </c>
      <c r="K2118" s="5">
        <v>1</v>
      </c>
      <c r="L2118" s="5">
        <v>0</v>
      </c>
      <c r="M2118" s="5">
        <v>0</v>
      </c>
      <c r="N2118" s="5">
        <v>1</v>
      </c>
      <c r="O2118" s="5">
        <v>1</v>
      </c>
      <c r="P2118" s="5">
        <v>1</v>
      </c>
      <c r="Q2118" s="5">
        <v>1</v>
      </c>
      <c r="R2118" s="5">
        <v>1</v>
      </c>
      <c r="S2118" s="5">
        <v>1</v>
      </c>
      <c r="T2118" s="5">
        <v>0</v>
      </c>
      <c r="U2118" s="5">
        <v>0</v>
      </c>
      <c r="V2118" s="5">
        <v>0</v>
      </c>
      <c r="W2118" s="5">
        <v>1</v>
      </c>
      <c r="X2118" s="5">
        <v>1</v>
      </c>
      <c r="Y2118" s="5">
        <v>1</v>
      </c>
    </row>
    <row r="2119" spans="1:25" ht="18.75" customHeight="1" x14ac:dyDescent="0.15">
      <c r="A2119" s="2" t="s">
        <v>396</v>
      </c>
      <c r="B2119" s="2">
        <v>2015</v>
      </c>
      <c r="C2119" s="3">
        <v>1</v>
      </c>
      <c r="D2119" s="3" t="s">
        <v>397</v>
      </c>
      <c r="E2119" s="2" t="s">
        <v>38</v>
      </c>
      <c r="F2119" s="2" cm="1">
        <f t="array" ref="F2119">_xlfn.IFS(C2119=1,(I2119+J2119+K2119+L2119+M2119+N2119+O2119+P2119+Q2119+R2119+S2119+T2119+U2119+W2119+X2119+Y2119+V2119),C2119=0,(I2119+K2119+L2119+M2119+N2119+O2119+P2119+Q2119+R2119+S2119+T2119+U2119+W2119+X2119+Y2119+V2119))</f>
        <v>11</v>
      </c>
      <c r="G2119" s="4" cm="1">
        <f t="array" ref="G2119">_xlfn.IFS(C2119=1,((I2119+J2119+K2119+L2119+M2119+N2119+O2119+P2119+Q2119+R2119+S2119+T2119+U2119+W2119+X2119+Y2119+V2119)/17),C2119=0,((I2119+K2119+L2119+M2119+N2119+O2119+P2119+Q2119+R2119+S2119+T2119+U2119+W2119+X2119+Y2119+V2119)/16))</f>
        <v>0.6470588235294118</v>
      </c>
      <c r="H2119" s="2" t="str" cm="1">
        <f t="array" ref="H2119">_xlfn.IFS((AND(G2119&gt;=0,G2119&lt;0.595)),"F - Persecuting",(AND(G2119&gt;=0.595,G2119&lt;0.695)),"D - Intolerant",(AND(G2119&gt;=0.695,G2119&lt;0.795)),"C - Resistant",(AND(G2119&gt;=0.795,G2119&lt;0.895)),"B - Tolerant",(AND(G2119&gt;=0.895,G2119&lt;=1)),"A - Protecting")</f>
        <v>D - Intolerant</v>
      </c>
      <c r="I2119" s="10">
        <v>1</v>
      </c>
      <c r="J2119" s="10">
        <v>1</v>
      </c>
      <c r="K2119" s="5">
        <v>1</v>
      </c>
      <c r="L2119" s="5">
        <v>0</v>
      </c>
      <c r="M2119" s="5">
        <v>0</v>
      </c>
      <c r="N2119" s="5">
        <v>1</v>
      </c>
      <c r="O2119" s="5">
        <v>1</v>
      </c>
      <c r="P2119" s="5">
        <v>1</v>
      </c>
      <c r="Q2119" s="5">
        <v>1</v>
      </c>
      <c r="R2119" s="5">
        <v>1</v>
      </c>
      <c r="S2119" s="5">
        <v>1</v>
      </c>
      <c r="T2119" s="5">
        <v>0</v>
      </c>
      <c r="U2119" s="5">
        <v>0</v>
      </c>
      <c r="V2119" s="5">
        <v>0</v>
      </c>
      <c r="W2119" s="5">
        <v>1</v>
      </c>
      <c r="X2119" s="5">
        <v>0</v>
      </c>
      <c r="Y2119" s="5">
        <v>1</v>
      </c>
    </row>
    <row r="2120" spans="1:25" ht="18.75" customHeight="1" x14ac:dyDescent="0.15">
      <c r="A2120" s="2" t="s">
        <v>396</v>
      </c>
      <c r="B2120" s="2">
        <v>2016</v>
      </c>
      <c r="C2120" s="3">
        <v>1</v>
      </c>
      <c r="D2120" s="3" t="s">
        <v>397</v>
      </c>
      <c r="E2120" s="2" t="s">
        <v>38</v>
      </c>
      <c r="F2120" s="2" cm="1">
        <f t="array" ref="F2120">_xlfn.IFS(C2120=1,(I2120+J2120+K2120+L2120+M2120+N2120+O2120+P2120+Q2120+R2120+S2120+T2120+U2120+W2120+X2120+Y2120+V2120),C2120=0,(I2120+K2120+L2120+M2120+N2120+O2120+P2120+Q2120+R2120+S2120+T2120+U2120+W2120+X2120+Y2120+V2120))</f>
        <v>11</v>
      </c>
      <c r="G2120" s="4" cm="1">
        <f t="array" ref="G2120">_xlfn.IFS(C2120=1,((I2120+J2120+K2120+L2120+M2120+N2120+O2120+P2120+Q2120+R2120+S2120+T2120+U2120+W2120+X2120+Y2120+V2120)/17),C2120=0,((I2120+K2120+L2120+M2120+N2120+O2120+P2120+Q2120+R2120+S2120+T2120+U2120+W2120+X2120+Y2120+V2120)/16))</f>
        <v>0.6470588235294118</v>
      </c>
      <c r="H2120" s="2" t="str" cm="1">
        <f t="array" ref="H2120">_xlfn.IFS((AND(G2120&gt;=0,G2120&lt;0.595)),"F - Persecuting",(AND(G2120&gt;=0.595,G2120&lt;0.695)),"D - Intolerant",(AND(G2120&gt;=0.695,G2120&lt;0.795)),"C - Resistant",(AND(G2120&gt;=0.795,G2120&lt;0.895)),"B - Tolerant",(AND(G2120&gt;=0.895,G2120&lt;=1)),"A - Protecting")</f>
        <v>D - Intolerant</v>
      </c>
      <c r="I2120" s="10">
        <v>1</v>
      </c>
      <c r="J2120" s="10">
        <v>1</v>
      </c>
      <c r="K2120" s="5">
        <v>1</v>
      </c>
      <c r="L2120" s="5">
        <v>0</v>
      </c>
      <c r="M2120" s="5">
        <v>0</v>
      </c>
      <c r="N2120" s="5">
        <v>1</v>
      </c>
      <c r="O2120" s="5">
        <v>1</v>
      </c>
      <c r="P2120" s="5">
        <v>1</v>
      </c>
      <c r="Q2120" s="5">
        <v>1</v>
      </c>
      <c r="R2120" s="5">
        <v>1</v>
      </c>
      <c r="S2120" s="5">
        <v>1</v>
      </c>
      <c r="T2120" s="5">
        <v>0</v>
      </c>
      <c r="U2120" s="5">
        <v>0</v>
      </c>
      <c r="V2120" s="5">
        <v>0</v>
      </c>
      <c r="W2120" s="5">
        <v>1</v>
      </c>
      <c r="X2120" s="5">
        <v>0</v>
      </c>
      <c r="Y2120" s="5">
        <v>1</v>
      </c>
    </row>
    <row r="2121" spans="1:25" ht="18.75" customHeight="1" x14ac:dyDescent="0.15">
      <c r="A2121" s="2" t="s">
        <v>396</v>
      </c>
      <c r="B2121" s="2">
        <v>2017</v>
      </c>
      <c r="C2121" s="3">
        <v>1</v>
      </c>
      <c r="D2121" s="3" t="s">
        <v>397</v>
      </c>
      <c r="E2121" s="2" t="s">
        <v>38</v>
      </c>
      <c r="F2121" s="2" cm="1">
        <f t="array" ref="F2121">_xlfn.IFS(C2121=1,(I2121+J2121+K2121+L2121+M2121+N2121+O2121+P2121+Q2121+R2121+S2121+T2121+U2121+W2121+X2121+Y2121+V2121),C2121=0,(I2121+K2121+L2121+M2121+N2121+O2121+P2121+Q2121+R2121+S2121+T2121+U2121+W2121+X2121+Y2121+V2121))</f>
        <v>11</v>
      </c>
      <c r="G2121" s="4" cm="1">
        <f t="array" ref="G2121">_xlfn.IFS(C2121=1,((I2121+J2121+K2121+L2121+M2121+N2121+O2121+P2121+Q2121+R2121+S2121+T2121+U2121+W2121+X2121+Y2121+V2121)/17),C2121=0,((I2121+K2121+L2121+M2121+N2121+O2121+P2121+Q2121+R2121+S2121+T2121+U2121+W2121+X2121+Y2121+V2121)/16))</f>
        <v>0.6470588235294118</v>
      </c>
      <c r="H2121" s="2" t="str" cm="1">
        <f t="array" ref="H2121">_xlfn.IFS((AND(G2121&gt;=0,G2121&lt;0.595)),"F - Persecuting",(AND(G2121&gt;=0.595,G2121&lt;0.695)),"D - Intolerant",(AND(G2121&gt;=0.695,G2121&lt;0.795)),"C - Resistant",(AND(G2121&gt;=0.795,G2121&lt;0.895)),"B - Tolerant",(AND(G2121&gt;=0.895,G2121&lt;=1)),"A - Protecting")</f>
        <v>D - Intolerant</v>
      </c>
      <c r="I2121" s="10">
        <v>1</v>
      </c>
      <c r="J2121" s="10">
        <v>1</v>
      </c>
      <c r="K2121" s="5">
        <v>1</v>
      </c>
      <c r="L2121" s="5">
        <v>0</v>
      </c>
      <c r="M2121" s="5">
        <v>0</v>
      </c>
      <c r="N2121" s="5">
        <v>1</v>
      </c>
      <c r="O2121" s="5">
        <v>1</v>
      </c>
      <c r="P2121" s="5">
        <v>1</v>
      </c>
      <c r="Q2121" s="5">
        <v>1</v>
      </c>
      <c r="R2121" s="5">
        <v>1</v>
      </c>
      <c r="S2121" s="5">
        <v>1</v>
      </c>
      <c r="T2121" s="5">
        <v>0</v>
      </c>
      <c r="U2121" s="5">
        <v>0</v>
      </c>
      <c r="V2121" s="5">
        <v>0</v>
      </c>
      <c r="W2121" s="5">
        <v>1</v>
      </c>
      <c r="X2121" s="5">
        <v>0</v>
      </c>
      <c r="Y2121" s="5">
        <v>1</v>
      </c>
    </row>
    <row r="2122" spans="1:25" ht="18.75" customHeight="1" x14ac:dyDescent="0.15">
      <c r="A2122" s="2" t="s">
        <v>396</v>
      </c>
      <c r="B2122" s="2">
        <v>2018</v>
      </c>
      <c r="C2122" s="3">
        <v>1</v>
      </c>
      <c r="D2122" s="3" t="s">
        <v>397</v>
      </c>
      <c r="E2122" s="2" t="s">
        <v>38</v>
      </c>
      <c r="F2122" s="2" cm="1">
        <f t="array" ref="F2122">_xlfn.IFS(C2122=1,(I2122+J2122+K2122+L2122+M2122+N2122+O2122+P2122+Q2122+R2122+S2122+T2122+U2122+W2122+X2122+Y2122+V2122),C2122=0,(I2122+K2122+L2122+M2122+N2122+O2122+P2122+Q2122+R2122+S2122+T2122+U2122+W2122+X2122+Y2122+V2122))</f>
        <v>11</v>
      </c>
      <c r="G2122" s="4" cm="1">
        <f t="array" ref="G2122">_xlfn.IFS(C2122=1,((I2122+J2122+K2122+L2122+M2122+N2122+O2122+P2122+Q2122+R2122+S2122+T2122+U2122+W2122+X2122+Y2122+V2122)/17),C2122=0,((I2122+K2122+L2122+M2122+N2122+O2122+P2122+Q2122+R2122+S2122+T2122+U2122+W2122+X2122+Y2122+V2122)/16))</f>
        <v>0.6470588235294118</v>
      </c>
      <c r="H2122" s="2" t="str" cm="1">
        <f t="array" ref="H2122">_xlfn.IFS((AND(G2122&gt;=0,G2122&lt;0.595)),"F - Persecuting",(AND(G2122&gt;=0.595,G2122&lt;0.695)),"D - Intolerant",(AND(G2122&gt;=0.695,G2122&lt;0.795)),"C - Resistant",(AND(G2122&gt;=0.795,G2122&lt;0.895)),"B - Tolerant",(AND(G2122&gt;=0.895,G2122&lt;=1)),"A - Protecting")</f>
        <v>D - Intolerant</v>
      </c>
      <c r="I2122" s="10">
        <v>1</v>
      </c>
      <c r="J2122" s="10">
        <v>1</v>
      </c>
      <c r="K2122" s="5">
        <v>1</v>
      </c>
      <c r="L2122" s="5">
        <v>0</v>
      </c>
      <c r="M2122" s="5">
        <v>0</v>
      </c>
      <c r="N2122" s="5">
        <v>1</v>
      </c>
      <c r="O2122" s="5">
        <v>1</v>
      </c>
      <c r="P2122" s="5">
        <v>1</v>
      </c>
      <c r="Q2122" s="5">
        <v>1</v>
      </c>
      <c r="R2122" s="5">
        <v>1</v>
      </c>
      <c r="S2122" s="5">
        <v>1</v>
      </c>
      <c r="T2122" s="5">
        <v>0</v>
      </c>
      <c r="U2122" s="5">
        <v>0</v>
      </c>
      <c r="V2122" s="5">
        <v>0</v>
      </c>
      <c r="W2122" s="5">
        <v>1</v>
      </c>
      <c r="X2122" s="5">
        <v>0</v>
      </c>
      <c r="Y2122" s="5">
        <v>1</v>
      </c>
    </row>
    <row r="2123" spans="1:25" ht="18.75" customHeight="1" x14ac:dyDescent="0.15">
      <c r="A2123" s="2" t="s">
        <v>396</v>
      </c>
      <c r="B2123" s="2">
        <v>2019</v>
      </c>
      <c r="C2123" s="3">
        <v>1</v>
      </c>
      <c r="D2123" s="3" t="s">
        <v>397</v>
      </c>
      <c r="E2123" s="2" t="s">
        <v>38</v>
      </c>
      <c r="F2123" s="2" cm="1">
        <f t="array" ref="F2123">_xlfn.IFS(C2123=1,(I2123+J2123+K2123+L2123+M2123+N2123+O2123+P2123+Q2123+R2123+S2123+T2123+U2123+W2123+X2123+Y2123+V2123),C2123=0,(I2123+K2123+L2123+M2123+N2123+O2123+P2123+Q2123+R2123+S2123+T2123+U2123+W2123+X2123+Y2123+V2123))</f>
        <v>11</v>
      </c>
      <c r="G2123" s="4" cm="1">
        <f t="array" ref="G2123">_xlfn.IFS(C2123=1,((I2123+J2123+K2123+L2123+M2123+N2123+O2123+P2123+Q2123+R2123+S2123+T2123+U2123+W2123+X2123+Y2123+V2123)/17),C2123=0,((I2123+K2123+L2123+M2123+N2123+O2123+P2123+Q2123+R2123+S2123+T2123+U2123+W2123+X2123+Y2123+V2123)/16))</f>
        <v>0.6470588235294118</v>
      </c>
      <c r="H2123" s="2" t="str" cm="1">
        <f t="array" ref="H2123">_xlfn.IFS((AND(G2123&gt;=0,G2123&lt;0.595)),"F - Persecuting",(AND(G2123&gt;=0.595,G2123&lt;0.695)),"D - Intolerant",(AND(G2123&gt;=0.695,G2123&lt;0.795)),"C - Resistant",(AND(G2123&gt;=0.795,G2123&lt;0.895)),"B - Tolerant",(AND(G2123&gt;=0.895,G2123&lt;=1)),"A - Protecting")</f>
        <v>D - Intolerant</v>
      </c>
      <c r="I2123" s="10">
        <v>1</v>
      </c>
      <c r="J2123" s="10">
        <v>1</v>
      </c>
      <c r="K2123" s="5">
        <v>1</v>
      </c>
      <c r="L2123" s="5">
        <v>0</v>
      </c>
      <c r="M2123" s="5">
        <v>0</v>
      </c>
      <c r="N2123" s="5">
        <v>1</v>
      </c>
      <c r="O2123" s="5">
        <v>1</v>
      </c>
      <c r="P2123" s="5">
        <v>1</v>
      </c>
      <c r="Q2123" s="5">
        <v>1</v>
      </c>
      <c r="R2123" s="5">
        <v>1</v>
      </c>
      <c r="S2123" s="5">
        <v>1</v>
      </c>
      <c r="T2123" s="5">
        <v>0</v>
      </c>
      <c r="U2123" s="5">
        <v>0</v>
      </c>
      <c r="V2123" s="5">
        <v>0</v>
      </c>
      <c r="W2123" s="5">
        <v>1</v>
      </c>
      <c r="X2123" s="5">
        <v>0</v>
      </c>
      <c r="Y2123" s="5">
        <v>1</v>
      </c>
    </row>
    <row r="2124" spans="1:25" ht="18.75" customHeight="1" x14ac:dyDescent="0.15">
      <c r="A2124" s="2" t="s">
        <v>396</v>
      </c>
      <c r="B2124" s="2">
        <v>2020</v>
      </c>
      <c r="C2124" s="3">
        <v>1</v>
      </c>
      <c r="D2124" s="3" t="s">
        <v>397</v>
      </c>
      <c r="E2124" s="2" t="s">
        <v>38</v>
      </c>
      <c r="F2124" s="2" cm="1">
        <f t="array" ref="F2124">_xlfn.IFS(C2124=1,(I2124+J2124+K2124+L2124+M2124+N2124+O2124+P2124+Q2124+R2124+S2124+T2124+U2124+W2124+X2124+Y2124+V2124),C2124=0,(I2124+K2124+L2124+M2124+N2124+O2124+P2124+Q2124+R2124+S2124+T2124+U2124+W2124+X2124+Y2124+V2124))</f>
        <v>11</v>
      </c>
      <c r="G2124" s="4" cm="1">
        <f t="array" ref="G2124">_xlfn.IFS(C2124=1,((I2124+J2124+K2124+L2124+M2124+N2124+O2124+P2124+Q2124+R2124+S2124+T2124+U2124+W2124+X2124+Y2124+V2124)/17),C2124=0,((I2124+K2124+L2124+M2124+N2124+O2124+P2124+Q2124+R2124+S2124+T2124+U2124+W2124+X2124+Y2124+V2124)/16))</f>
        <v>0.6470588235294118</v>
      </c>
      <c r="H2124" s="2" t="str" cm="1">
        <f t="array" ref="H2124">_xlfn.IFS((AND(G2124&gt;=0,G2124&lt;0.595)),"F - Persecuting",(AND(G2124&gt;=0.595,G2124&lt;0.695)),"D - Intolerant",(AND(G2124&gt;=0.695,G2124&lt;0.795)),"C - Resistant",(AND(G2124&gt;=0.795,G2124&lt;0.895)),"B - Tolerant",(AND(G2124&gt;=0.895,G2124&lt;=1)),"A - Protecting")</f>
        <v>D - Intolerant</v>
      </c>
      <c r="I2124" s="5">
        <v>1</v>
      </c>
      <c r="J2124" s="5">
        <v>1</v>
      </c>
      <c r="K2124" s="5">
        <v>1</v>
      </c>
      <c r="L2124" s="5">
        <v>0</v>
      </c>
      <c r="M2124" s="5">
        <v>0</v>
      </c>
      <c r="N2124" s="5">
        <v>1</v>
      </c>
      <c r="O2124" s="5">
        <v>1</v>
      </c>
      <c r="P2124" s="5">
        <v>1</v>
      </c>
      <c r="Q2124" s="5">
        <v>1</v>
      </c>
      <c r="R2124" s="5">
        <v>1</v>
      </c>
      <c r="S2124" s="5">
        <v>1</v>
      </c>
      <c r="T2124" s="5">
        <v>0</v>
      </c>
      <c r="U2124" s="5">
        <v>0</v>
      </c>
      <c r="V2124" s="5">
        <v>0</v>
      </c>
      <c r="W2124" s="5">
        <v>1</v>
      </c>
      <c r="X2124" s="5">
        <v>0</v>
      </c>
      <c r="Y2124" s="5">
        <v>1</v>
      </c>
    </row>
    <row r="2125" spans="1:25" ht="18.75" customHeight="1" x14ac:dyDescent="0.15">
      <c r="A2125" s="2" t="s">
        <v>396</v>
      </c>
      <c r="B2125" s="2">
        <v>2021</v>
      </c>
      <c r="C2125" s="3">
        <v>1</v>
      </c>
      <c r="D2125" s="3" t="s">
        <v>397</v>
      </c>
      <c r="E2125" s="2" t="s">
        <v>38</v>
      </c>
      <c r="F2125" s="2" cm="1">
        <f t="array" ref="F2125">_xlfn.IFS(C2125=1,(I2125+J2125+K2125+L2125+M2125+N2125+O2125+P2125+Q2125+R2125+S2125+T2125+U2125+W2125+X2125+Y2125+V2125),C2125=0,(I2125+K2125+L2125+M2125+N2125+O2125+P2125+Q2125+R2125+S2125+T2125+U2125+W2125+X2125+Y2125+V2125))</f>
        <v>12</v>
      </c>
      <c r="G2125" s="4" cm="1">
        <f t="array" ref="G2125">_xlfn.IFS(C2125=1,((I2125+J2125+K2125+L2125+M2125+N2125+O2125+P2125+Q2125+R2125+S2125+T2125+U2125+W2125+X2125+Y2125+V2125)/17),C2125=0,((I2125+K2125+L2125+M2125+N2125+O2125+P2125+Q2125+R2125+S2125+T2125+U2125+W2125+X2125+Y2125+V2125)/16))</f>
        <v>0.70588235294117652</v>
      </c>
      <c r="H2125" s="2" t="str" cm="1">
        <f t="array" ref="H2125">_xlfn.IFS((AND(G2125&gt;=0,G2125&lt;0.595)),"F - Persecuting",(AND(G2125&gt;=0.595,G2125&lt;0.695)),"D - Intolerant",(AND(G2125&gt;=0.695,G2125&lt;0.795)),"C - Resistant",(AND(G2125&gt;=0.795,G2125&lt;0.895)),"B - Tolerant",(AND(G2125&gt;=0.895,G2125&lt;=1)),"A - Protecting")</f>
        <v>C - Resistant</v>
      </c>
      <c r="I2125" s="5">
        <v>1</v>
      </c>
      <c r="J2125" s="5">
        <v>1</v>
      </c>
      <c r="K2125" s="5">
        <v>1</v>
      </c>
      <c r="L2125" s="5">
        <v>1</v>
      </c>
      <c r="M2125" s="5">
        <v>0</v>
      </c>
      <c r="N2125" s="5">
        <v>1</v>
      </c>
      <c r="O2125" s="5">
        <v>1</v>
      </c>
      <c r="P2125" s="5">
        <v>1</v>
      </c>
      <c r="Q2125" s="5">
        <v>1</v>
      </c>
      <c r="R2125" s="5">
        <v>1</v>
      </c>
      <c r="S2125" s="5">
        <v>1</v>
      </c>
      <c r="T2125" s="5">
        <v>0</v>
      </c>
      <c r="U2125" s="5">
        <v>0</v>
      </c>
      <c r="V2125" s="5">
        <v>0</v>
      </c>
      <c r="W2125" s="5">
        <v>1</v>
      </c>
      <c r="X2125" s="5">
        <v>0</v>
      </c>
      <c r="Y2125" s="5">
        <v>1</v>
      </c>
    </row>
    <row r="2126" spans="1:25" ht="18.75" customHeight="1" x14ac:dyDescent="0.15">
      <c r="A2126" s="2" t="s">
        <v>396</v>
      </c>
      <c r="B2126" s="2">
        <v>2022</v>
      </c>
      <c r="C2126" s="3">
        <v>1</v>
      </c>
      <c r="D2126" s="3" t="s">
        <v>397</v>
      </c>
      <c r="E2126" s="2" t="s">
        <v>38</v>
      </c>
      <c r="F2126" s="2" cm="1">
        <f t="array" ref="F2126">_xlfn.IFS(C2126=1,(I2126+J2126+K2126+L2126+M2126+N2126+O2126+P2126+Q2126+R2126+S2126+T2126+U2126+W2126+X2126+Y2126+V2126),C2126=0,(I2126+K2126+L2126+M2126+N2126+O2126+P2126+Q2126+R2126+S2126+T2126+U2126+W2126+X2126+Y2126+V2126))</f>
        <v>13</v>
      </c>
      <c r="G2126" s="4" cm="1">
        <f t="array" ref="G2126">_xlfn.IFS(C2126=1,((I2126+J2126+K2126+L2126+M2126+N2126+O2126+P2126+Q2126+R2126+S2126+T2126+U2126+W2126+X2126+Y2126+V2126)/17),C2126=0,((I2126+K2126+L2126+M2126+N2126+O2126+P2126+Q2126+R2126+S2126+T2126+U2126+W2126+X2126+Y2126+V2126)/16))</f>
        <v>0.76470588235294112</v>
      </c>
      <c r="H2126" s="2" t="str" cm="1">
        <f t="array" ref="H2126">_xlfn.IFS((AND(G2126&gt;=0,G2126&lt;0.595)),"F - Persecuting",(AND(G2126&gt;=0.595,G2126&lt;0.695)),"D - Intolerant",(AND(G2126&gt;=0.695,G2126&lt;0.795)),"C - Resistant",(AND(G2126&gt;=0.795,G2126&lt;0.895)),"B - Tolerant",(AND(G2126&gt;=0.895,G2126&lt;=1)),"A - Protecting")</f>
        <v>C - Resistant</v>
      </c>
      <c r="I2126" s="5">
        <v>1</v>
      </c>
      <c r="J2126" s="5">
        <v>1</v>
      </c>
      <c r="K2126" s="5">
        <v>1</v>
      </c>
      <c r="L2126" s="5">
        <v>1</v>
      </c>
      <c r="M2126" s="5">
        <v>0</v>
      </c>
      <c r="N2126" s="5">
        <v>1</v>
      </c>
      <c r="O2126" s="5">
        <v>1</v>
      </c>
      <c r="P2126" s="5">
        <v>1</v>
      </c>
      <c r="Q2126" s="5">
        <v>1</v>
      </c>
      <c r="R2126" s="5">
        <v>1</v>
      </c>
      <c r="S2126" s="5">
        <v>1</v>
      </c>
      <c r="T2126" s="5">
        <v>0</v>
      </c>
      <c r="U2126" s="5">
        <v>0</v>
      </c>
      <c r="V2126" s="5">
        <v>0</v>
      </c>
      <c r="W2126" s="5">
        <v>1</v>
      </c>
      <c r="X2126" s="5">
        <v>1</v>
      </c>
      <c r="Y2126" s="5">
        <v>1</v>
      </c>
    </row>
    <row r="2127" spans="1:25" ht="18.75" customHeight="1" x14ac:dyDescent="0.15">
      <c r="A2127" s="2" t="s">
        <v>398</v>
      </c>
      <c r="B2127" s="2">
        <v>2011</v>
      </c>
      <c r="C2127" s="3">
        <v>1</v>
      </c>
      <c r="D2127" s="3" t="s">
        <v>399</v>
      </c>
      <c r="E2127" s="2" t="s">
        <v>41</v>
      </c>
      <c r="F2127" s="2" cm="1">
        <f t="array" ref="F2127">_xlfn.IFS(C2127=1,(I2127+J2127+K2127+L2127+M2127+N2127+O2127+P2127+Q2127+R2127+S2127+T2127+U2127+W2127+X2127+Y2127+V2127),C2127=0,(I2127+K2127+L2127+M2127+N2127+O2127+P2127+Q2127+R2127+S2127+T2127+U2127+W2127+X2127+Y2127+V2127))</f>
        <v>5</v>
      </c>
      <c r="G2127" s="4" cm="1">
        <f t="array" ref="G2127">_xlfn.IFS(C2127=1,((I2127+J2127+K2127+L2127+M2127+N2127+O2127+P2127+Q2127+R2127+S2127+T2127+U2127+W2127+X2127+Y2127+V2127)/17),C2127=0,((I2127+K2127+L2127+M2127+N2127+O2127+P2127+Q2127+R2127+S2127+T2127+U2127+W2127+X2127+Y2127+V2127)/16))</f>
        <v>0.29411764705882354</v>
      </c>
      <c r="H2127" s="2" t="str" cm="1">
        <f t="array" ref="H2127">_xlfn.IFS((AND(G2127&gt;=0,G2127&lt;0.595)),"F - Persecuting",(AND(G2127&gt;=0.595,G2127&lt;0.695)),"D - Intolerant",(AND(G2127&gt;=0.695,G2127&lt;0.795)),"C - Resistant",(AND(G2127&gt;=0.795,G2127&lt;0.895)),"B - Tolerant",(AND(G2127&gt;=0.895,G2127&lt;=1)),"A - Protecting")</f>
        <v>F - Persecuting</v>
      </c>
      <c r="I2127" s="10">
        <v>1</v>
      </c>
      <c r="J2127" s="10">
        <v>0</v>
      </c>
      <c r="K2127" s="5">
        <v>1</v>
      </c>
      <c r="L2127" s="5">
        <v>0</v>
      </c>
      <c r="M2127" s="5">
        <v>0</v>
      </c>
      <c r="N2127" s="5">
        <v>0</v>
      </c>
      <c r="O2127" s="5">
        <v>0</v>
      </c>
      <c r="P2127" s="5">
        <v>1</v>
      </c>
      <c r="Q2127" s="5">
        <v>0</v>
      </c>
      <c r="R2127" s="5">
        <v>0</v>
      </c>
      <c r="S2127" s="5">
        <v>0</v>
      </c>
      <c r="T2127" s="5">
        <v>0</v>
      </c>
      <c r="U2127" s="5">
        <v>0</v>
      </c>
      <c r="V2127" s="5">
        <v>0</v>
      </c>
      <c r="W2127" s="5">
        <v>1</v>
      </c>
      <c r="X2127" s="5">
        <v>1</v>
      </c>
      <c r="Y2127" s="5">
        <v>0</v>
      </c>
    </row>
    <row r="2128" spans="1:25" ht="18.75" customHeight="1" x14ac:dyDescent="0.15">
      <c r="A2128" s="2" t="s">
        <v>398</v>
      </c>
      <c r="B2128" s="2">
        <v>2012</v>
      </c>
      <c r="C2128" s="3">
        <v>1</v>
      </c>
      <c r="D2128" s="3" t="s">
        <v>399</v>
      </c>
      <c r="E2128" s="2" t="s">
        <v>41</v>
      </c>
      <c r="F2128" s="2" cm="1">
        <f t="array" ref="F2128">_xlfn.IFS(C2128=1,(I2128+J2128+K2128+L2128+M2128+N2128+O2128+P2128+Q2128+R2128+S2128+T2128+U2128+W2128+X2128+Y2128+V2128),C2128=0,(I2128+K2128+L2128+M2128+N2128+O2128+P2128+Q2128+R2128+S2128+T2128+U2128+W2128+X2128+Y2128+V2128))</f>
        <v>4</v>
      </c>
      <c r="G2128" s="4" cm="1">
        <f t="array" ref="G2128">_xlfn.IFS(C2128=1,((I2128+J2128+K2128+L2128+M2128+N2128+O2128+P2128+Q2128+R2128+S2128+T2128+U2128+W2128+X2128+Y2128+V2128)/17),C2128=0,((I2128+K2128+L2128+M2128+N2128+O2128+P2128+Q2128+R2128+S2128+T2128+U2128+W2128+X2128+Y2128+V2128)/16))</f>
        <v>0.23529411764705882</v>
      </c>
      <c r="H2128" s="2" t="str" cm="1">
        <f t="array" ref="H2128">_xlfn.IFS((AND(G2128&gt;=0,G2128&lt;0.595)),"F - Persecuting",(AND(G2128&gt;=0.595,G2128&lt;0.695)),"D - Intolerant",(AND(G2128&gt;=0.695,G2128&lt;0.795)),"C - Resistant",(AND(G2128&gt;=0.795,G2128&lt;0.895)),"B - Tolerant",(AND(G2128&gt;=0.895,G2128&lt;=1)),"A - Protecting")</f>
        <v>F - Persecuting</v>
      </c>
      <c r="I2128" s="10">
        <v>1</v>
      </c>
      <c r="J2128" s="10">
        <v>0</v>
      </c>
      <c r="K2128" s="5">
        <v>1</v>
      </c>
      <c r="L2128" s="5">
        <v>0</v>
      </c>
      <c r="M2128" s="5">
        <v>0</v>
      </c>
      <c r="N2128" s="5">
        <v>0</v>
      </c>
      <c r="O2128" s="5">
        <v>0</v>
      </c>
      <c r="P2128" s="5">
        <v>1</v>
      </c>
      <c r="Q2128" s="5">
        <v>0</v>
      </c>
      <c r="R2128" s="5">
        <v>0</v>
      </c>
      <c r="S2128" s="5">
        <v>0</v>
      </c>
      <c r="T2128" s="5">
        <v>0</v>
      </c>
      <c r="U2128" s="5">
        <v>0</v>
      </c>
      <c r="V2128" s="5">
        <v>0</v>
      </c>
      <c r="W2128" s="5">
        <v>1</v>
      </c>
      <c r="X2128" s="5">
        <v>0</v>
      </c>
      <c r="Y2128" s="5">
        <v>0</v>
      </c>
    </row>
    <row r="2129" spans="1:25" ht="18.75" customHeight="1" x14ac:dyDescent="0.15">
      <c r="A2129" s="2" t="s">
        <v>398</v>
      </c>
      <c r="B2129" s="2">
        <v>2013</v>
      </c>
      <c r="C2129" s="3">
        <v>1</v>
      </c>
      <c r="D2129" s="3" t="s">
        <v>399</v>
      </c>
      <c r="E2129" s="2" t="s">
        <v>41</v>
      </c>
      <c r="F2129" s="2" cm="1">
        <f t="array" ref="F2129">_xlfn.IFS(C2129=1,(I2129+J2129+K2129+L2129+M2129+N2129+O2129+P2129+Q2129+R2129+S2129+T2129+U2129+W2129+X2129+Y2129+V2129),C2129=0,(I2129+K2129+L2129+M2129+N2129+O2129+P2129+Q2129+R2129+S2129+T2129+U2129+W2129+X2129+Y2129+V2129))</f>
        <v>5</v>
      </c>
      <c r="G2129" s="4" cm="1">
        <f t="array" ref="G2129">_xlfn.IFS(C2129=1,((I2129+J2129+K2129+L2129+M2129+N2129+O2129+P2129+Q2129+R2129+S2129+T2129+U2129+W2129+X2129+Y2129+V2129)/17),C2129=0,((I2129+K2129+L2129+M2129+N2129+O2129+P2129+Q2129+R2129+S2129+T2129+U2129+W2129+X2129+Y2129+V2129)/16))</f>
        <v>0.29411764705882354</v>
      </c>
      <c r="H2129" s="2" t="str" cm="1">
        <f t="array" ref="H2129">_xlfn.IFS((AND(G2129&gt;=0,G2129&lt;0.595)),"F - Persecuting",(AND(G2129&gt;=0.595,G2129&lt;0.695)),"D - Intolerant",(AND(G2129&gt;=0.695,G2129&lt;0.795)),"C - Resistant",(AND(G2129&gt;=0.795,G2129&lt;0.895)),"B - Tolerant",(AND(G2129&gt;=0.895,G2129&lt;=1)),"A - Protecting")</f>
        <v>F - Persecuting</v>
      </c>
      <c r="I2129" s="10">
        <v>1</v>
      </c>
      <c r="J2129" s="10">
        <v>0</v>
      </c>
      <c r="K2129" s="5">
        <v>1</v>
      </c>
      <c r="L2129" s="5">
        <v>0</v>
      </c>
      <c r="M2129" s="5">
        <v>0</v>
      </c>
      <c r="N2129" s="5">
        <v>0</v>
      </c>
      <c r="O2129" s="5">
        <v>0</v>
      </c>
      <c r="P2129" s="5">
        <v>1</v>
      </c>
      <c r="Q2129" s="5">
        <v>0</v>
      </c>
      <c r="R2129" s="5">
        <v>0</v>
      </c>
      <c r="S2129" s="5">
        <v>0</v>
      </c>
      <c r="T2129" s="5">
        <v>0</v>
      </c>
      <c r="U2129" s="5">
        <v>0</v>
      </c>
      <c r="V2129" s="5">
        <v>0</v>
      </c>
      <c r="W2129" s="5">
        <v>1</v>
      </c>
      <c r="X2129" s="5">
        <v>1</v>
      </c>
      <c r="Y2129" s="5">
        <v>0</v>
      </c>
    </row>
    <row r="2130" spans="1:25" ht="18.75" customHeight="1" x14ac:dyDescent="0.15">
      <c r="A2130" s="2" t="s">
        <v>398</v>
      </c>
      <c r="B2130" s="2">
        <v>2014</v>
      </c>
      <c r="C2130" s="3">
        <v>1</v>
      </c>
      <c r="D2130" s="3" t="s">
        <v>399</v>
      </c>
      <c r="E2130" s="2" t="s">
        <v>41</v>
      </c>
      <c r="F2130" s="2" cm="1">
        <f t="array" ref="F2130">_xlfn.IFS(C2130=1,(I2130+J2130+K2130+L2130+M2130+N2130+O2130+P2130+Q2130+R2130+S2130+T2130+U2130+W2130+X2130+Y2130+V2130),C2130=0,(I2130+K2130+L2130+M2130+N2130+O2130+P2130+Q2130+R2130+S2130+T2130+U2130+W2130+X2130+Y2130+V2130))</f>
        <v>5</v>
      </c>
      <c r="G2130" s="4" cm="1">
        <f t="array" ref="G2130">_xlfn.IFS(C2130=1,((I2130+J2130+K2130+L2130+M2130+N2130+O2130+P2130+Q2130+R2130+S2130+T2130+U2130+W2130+X2130+Y2130+V2130)/17),C2130=0,((I2130+K2130+L2130+M2130+N2130+O2130+P2130+Q2130+R2130+S2130+T2130+U2130+W2130+X2130+Y2130+V2130)/16))</f>
        <v>0.29411764705882354</v>
      </c>
      <c r="H2130" s="2" t="str" cm="1">
        <f t="array" ref="H2130">_xlfn.IFS((AND(G2130&gt;=0,G2130&lt;0.595)),"F - Persecuting",(AND(G2130&gt;=0.595,G2130&lt;0.695)),"D - Intolerant",(AND(G2130&gt;=0.695,G2130&lt;0.795)),"C - Resistant",(AND(G2130&gt;=0.795,G2130&lt;0.895)),"B - Tolerant",(AND(G2130&gt;=0.895,G2130&lt;=1)),"A - Protecting")</f>
        <v>F - Persecuting</v>
      </c>
      <c r="I2130" s="10">
        <v>1</v>
      </c>
      <c r="J2130" s="10">
        <v>0</v>
      </c>
      <c r="K2130" s="5">
        <v>1</v>
      </c>
      <c r="L2130" s="5">
        <v>0</v>
      </c>
      <c r="M2130" s="5">
        <v>0</v>
      </c>
      <c r="N2130" s="5">
        <v>0</v>
      </c>
      <c r="O2130" s="5">
        <v>0</v>
      </c>
      <c r="P2130" s="5">
        <v>1</v>
      </c>
      <c r="Q2130" s="5">
        <v>0</v>
      </c>
      <c r="R2130" s="5">
        <v>0</v>
      </c>
      <c r="S2130" s="5">
        <v>0</v>
      </c>
      <c r="T2130" s="5">
        <v>0</v>
      </c>
      <c r="U2130" s="5">
        <v>0</v>
      </c>
      <c r="V2130" s="5">
        <v>0</v>
      </c>
      <c r="W2130" s="5">
        <v>1</v>
      </c>
      <c r="X2130" s="5">
        <v>1</v>
      </c>
      <c r="Y2130" s="5">
        <v>0</v>
      </c>
    </row>
    <row r="2131" spans="1:25" ht="18.75" customHeight="1" x14ac:dyDescent="0.15">
      <c r="A2131" s="2" t="s">
        <v>398</v>
      </c>
      <c r="B2131" s="2">
        <v>2015</v>
      </c>
      <c r="C2131" s="3">
        <v>1</v>
      </c>
      <c r="D2131" s="3" t="s">
        <v>399</v>
      </c>
      <c r="E2131" s="2" t="s">
        <v>41</v>
      </c>
      <c r="F2131" s="2" cm="1">
        <f t="array" ref="F2131">_xlfn.IFS(C2131=1,(I2131+J2131+K2131+L2131+M2131+N2131+O2131+P2131+Q2131+R2131+S2131+T2131+U2131+W2131+X2131+Y2131+V2131),C2131=0,(I2131+K2131+L2131+M2131+N2131+O2131+P2131+Q2131+R2131+S2131+T2131+U2131+W2131+X2131+Y2131+V2131))</f>
        <v>4</v>
      </c>
      <c r="G2131" s="4" cm="1">
        <f t="array" ref="G2131">_xlfn.IFS(C2131=1,((I2131+J2131+K2131+L2131+M2131+N2131+O2131+P2131+Q2131+R2131+S2131+T2131+U2131+W2131+X2131+Y2131+V2131)/17),C2131=0,((I2131+K2131+L2131+M2131+N2131+O2131+P2131+Q2131+R2131+S2131+T2131+U2131+W2131+X2131+Y2131+V2131)/16))</f>
        <v>0.23529411764705882</v>
      </c>
      <c r="H2131" s="2" t="str" cm="1">
        <f t="array" ref="H2131">_xlfn.IFS((AND(G2131&gt;=0,G2131&lt;0.595)),"F - Persecuting",(AND(G2131&gt;=0.595,G2131&lt;0.695)),"D - Intolerant",(AND(G2131&gt;=0.695,G2131&lt;0.795)),"C - Resistant",(AND(G2131&gt;=0.795,G2131&lt;0.895)),"B - Tolerant",(AND(G2131&gt;=0.895,G2131&lt;=1)),"A - Protecting")</f>
        <v>F - Persecuting</v>
      </c>
      <c r="I2131" s="10">
        <v>1</v>
      </c>
      <c r="J2131" s="10">
        <v>0</v>
      </c>
      <c r="K2131" s="5">
        <v>1</v>
      </c>
      <c r="L2131" s="5">
        <v>0</v>
      </c>
      <c r="M2131" s="5">
        <v>0</v>
      </c>
      <c r="N2131" s="5">
        <v>0</v>
      </c>
      <c r="O2131" s="5">
        <v>0</v>
      </c>
      <c r="P2131" s="5">
        <v>1</v>
      </c>
      <c r="Q2131" s="5">
        <v>0</v>
      </c>
      <c r="R2131" s="5">
        <v>0</v>
      </c>
      <c r="S2131" s="5">
        <v>0</v>
      </c>
      <c r="T2131" s="5">
        <v>0</v>
      </c>
      <c r="U2131" s="5">
        <v>0</v>
      </c>
      <c r="V2131" s="5">
        <v>0</v>
      </c>
      <c r="W2131" s="5">
        <v>1</v>
      </c>
      <c r="X2131" s="5">
        <v>0</v>
      </c>
      <c r="Y2131" s="5">
        <v>0</v>
      </c>
    </row>
    <row r="2132" spans="1:25" ht="18.75" customHeight="1" x14ac:dyDescent="0.15">
      <c r="A2132" s="2" t="s">
        <v>398</v>
      </c>
      <c r="B2132" s="2">
        <v>2016</v>
      </c>
      <c r="C2132" s="3">
        <v>1</v>
      </c>
      <c r="D2132" s="3" t="s">
        <v>399</v>
      </c>
      <c r="E2132" s="2" t="s">
        <v>41</v>
      </c>
      <c r="F2132" s="2" cm="1">
        <f t="array" ref="F2132">_xlfn.IFS(C2132=1,(I2132+J2132+K2132+L2132+M2132+N2132+O2132+P2132+Q2132+R2132+S2132+T2132+U2132+W2132+X2132+Y2132+V2132),C2132=0,(I2132+K2132+L2132+M2132+N2132+O2132+P2132+Q2132+R2132+S2132+T2132+U2132+W2132+X2132+Y2132+V2132))</f>
        <v>4</v>
      </c>
      <c r="G2132" s="4" cm="1">
        <f t="array" ref="G2132">_xlfn.IFS(C2132=1,((I2132+J2132+K2132+L2132+M2132+N2132+O2132+P2132+Q2132+R2132+S2132+T2132+U2132+W2132+X2132+Y2132+V2132)/17),C2132=0,((I2132+K2132+L2132+M2132+N2132+O2132+P2132+Q2132+R2132+S2132+T2132+U2132+W2132+X2132+Y2132+V2132)/16))</f>
        <v>0.23529411764705882</v>
      </c>
      <c r="H2132" s="2" t="str" cm="1">
        <f t="array" ref="H2132">_xlfn.IFS((AND(G2132&gt;=0,G2132&lt;0.595)),"F - Persecuting",(AND(G2132&gt;=0.595,G2132&lt;0.695)),"D - Intolerant",(AND(G2132&gt;=0.695,G2132&lt;0.795)),"C - Resistant",(AND(G2132&gt;=0.795,G2132&lt;0.895)),"B - Tolerant",(AND(G2132&gt;=0.895,G2132&lt;=1)),"A - Protecting")</f>
        <v>F - Persecuting</v>
      </c>
      <c r="I2132" s="10">
        <v>1</v>
      </c>
      <c r="J2132" s="10">
        <v>0</v>
      </c>
      <c r="K2132" s="5">
        <v>1</v>
      </c>
      <c r="L2132" s="5">
        <v>0</v>
      </c>
      <c r="M2132" s="5">
        <v>0</v>
      </c>
      <c r="N2132" s="5">
        <v>0</v>
      </c>
      <c r="O2132" s="5">
        <v>0</v>
      </c>
      <c r="P2132" s="5">
        <v>1</v>
      </c>
      <c r="Q2132" s="5">
        <v>0</v>
      </c>
      <c r="R2132" s="5">
        <v>0</v>
      </c>
      <c r="S2132" s="5">
        <v>0</v>
      </c>
      <c r="T2132" s="5">
        <v>0</v>
      </c>
      <c r="U2132" s="5">
        <v>0</v>
      </c>
      <c r="V2132" s="5">
        <v>0</v>
      </c>
      <c r="W2132" s="5">
        <v>1</v>
      </c>
      <c r="X2132" s="5">
        <v>0</v>
      </c>
      <c r="Y2132" s="5">
        <v>0</v>
      </c>
    </row>
    <row r="2133" spans="1:25" ht="18.75" customHeight="1" x14ac:dyDescent="0.15">
      <c r="A2133" s="2" t="s">
        <v>398</v>
      </c>
      <c r="B2133" s="2">
        <v>2017</v>
      </c>
      <c r="C2133" s="3">
        <v>1</v>
      </c>
      <c r="D2133" s="3" t="s">
        <v>399</v>
      </c>
      <c r="E2133" s="2" t="s">
        <v>41</v>
      </c>
      <c r="F2133" s="2" cm="1">
        <f t="array" ref="F2133">_xlfn.IFS(C2133=1,(I2133+J2133+K2133+L2133+M2133+N2133+O2133+P2133+Q2133+R2133+S2133+T2133+U2133+W2133+X2133+Y2133+V2133),C2133=0,(I2133+K2133+L2133+M2133+N2133+O2133+P2133+Q2133+R2133+S2133+T2133+U2133+W2133+X2133+Y2133+V2133))</f>
        <v>4</v>
      </c>
      <c r="G2133" s="4" cm="1">
        <f t="array" ref="G2133">_xlfn.IFS(C2133=1,((I2133+J2133+K2133+L2133+M2133+N2133+O2133+P2133+Q2133+R2133+S2133+T2133+U2133+W2133+X2133+Y2133+V2133)/17),C2133=0,((I2133+K2133+L2133+M2133+N2133+O2133+P2133+Q2133+R2133+S2133+T2133+U2133+W2133+X2133+Y2133+V2133)/16))</f>
        <v>0.23529411764705882</v>
      </c>
      <c r="H2133" s="2" t="str" cm="1">
        <f t="array" ref="H2133">_xlfn.IFS((AND(G2133&gt;=0,G2133&lt;0.595)),"F - Persecuting",(AND(G2133&gt;=0.595,G2133&lt;0.695)),"D - Intolerant",(AND(G2133&gt;=0.695,G2133&lt;0.795)),"C - Resistant",(AND(G2133&gt;=0.795,G2133&lt;0.895)),"B - Tolerant",(AND(G2133&gt;=0.895,G2133&lt;=1)),"A - Protecting")</f>
        <v>F - Persecuting</v>
      </c>
      <c r="I2133" s="10">
        <v>1</v>
      </c>
      <c r="J2133" s="10">
        <v>0</v>
      </c>
      <c r="K2133" s="5">
        <v>1</v>
      </c>
      <c r="L2133" s="5">
        <v>0</v>
      </c>
      <c r="M2133" s="5">
        <v>0</v>
      </c>
      <c r="N2133" s="5">
        <v>0</v>
      </c>
      <c r="O2133" s="5">
        <v>0</v>
      </c>
      <c r="P2133" s="5">
        <v>1</v>
      </c>
      <c r="Q2133" s="5">
        <v>0</v>
      </c>
      <c r="R2133" s="5">
        <v>0</v>
      </c>
      <c r="S2133" s="5">
        <v>0</v>
      </c>
      <c r="T2133" s="5">
        <v>0</v>
      </c>
      <c r="U2133" s="5">
        <v>0</v>
      </c>
      <c r="V2133" s="5">
        <v>0</v>
      </c>
      <c r="W2133" s="5">
        <v>1</v>
      </c>
      <c r="X2133" s="5">
        <v>0</v>
      </c>
      <c r="Y2133" s="5">
        <v>0</v>
      </c>
    </row>
    <row r="2134" spans="1:25" ht="18.75" customHeight="1" x14ac:dyDescent="0.15">
      <c r="A2134" s="2" t="s">
        <v>398</v>
      </c>
      <c r="B2134" s="2">
        <v>2018</v>
      </c>
      <c r="C2134" s="3">
        <v>1</v>
      </c>
      <c r="D2134" s="3" t="s">
        <v>399</v>
      </c>
      <c r="E2134" s="2" t="s">
        <v>41</v>
      </c>
      <c r="F2134" s="2" cm="1">
        <f t="array" ref="F2134">_xlfn.IFS(C2134=1,(I2134+J2134+K2134+L2134+M2134+N2134+O2134+P2134+Q2134+R2134+S2134+T2134+U2134+W2134+X2134+Y2134+V2134),C2134=0,(I2134+K2134+L2134+M2134+N2134+O2134+P2134+Q2134+R2134+S2134+T2134+U2134+W2134+X2134+Y2134+V2134))</f>
        <v>4</v>
      </c>
      <c r="G2134" s="4" cm="1">
        <f t="array" ref="G2134">_xlfn.IFS(C2134=1,((I2134+J2134+K2134+L2134+M2134+N2134+O2134+P2134+Q2134+R2134+S2134+T2134+U2134+W2134+X2134+Y2134+V2134)/17),C2134=0,((I2134+K2134+L2134+M2134+N2134+O2134+P2134+Q2134+R2134+S2134+T2134+U2134+W2134+X2134+Y2134+V2134)/16))</f>
        <v>0.23529411764705882</v>
      </c>
      <c r="H2134" s="2" t="str" cm="1">
        <f t="array" ref="H2134">_xlfn.IFS((AND(G2134&gt;=0,G2134&lt;0.595)),"F - Persecuting",(AND(G2134&gt;=0.595,G2134&lt;0.695)),"D - Intolerant",(AND(G2134&gt;=0.695,G2134&lt;0.795)),"C - Resistant",(AND(G2134&gt;=0.795,G2134&lt;0.895)),"B - Tolerant",(AND(G2134&gt;=0.895,G2134&lt;=1)),"A - Protecting")</f>
        <v>F - Persecuting</v>
      </c>
      <c r="I2134" s="10">
        <v>1</v>
      </c>
      <c r="J2134" s="10">
        <v>0</v>
      </c>
      <c r="K2134" s="5">
        <v>1</v>
      </c>
      <c r="L2134" s="5">
        <v>0</v>
      </c>
      <c r="M2134" s="5">
        <v>0</v>
      </c>
      <c r="N2134" s="5">
        <v>0</v>
      </c>
      <c r="O2134" s="5">
        <v>0</v>
      </c>
      <c r="P2134" s="5">
        <v>1</v>
      </c>
      <c r="Q2134" s="5">
        <v>0</v>
      </c>
      <c r="R2134" s="5">
        <v>0</v>
      </c>
      <c r="S2134" s="5">
        <v>0</v>
      </c>
      <c r="T2134" s="5">
        <v>0</v>
      </c>
      <c r="U2134" s="5">
        <v>0</v>
      </c>
      <c r="V2134" s="5">
        <v>0</v>
      </c>
      <c r="W2134" s="5">
        <v>1</v>
      </c>
      <c r="X2134" s="5">
        <v>0</v>
      </c>
      <c r="Y2134" s="5">
        <v>0</v>
      </c>
    </row>
    <row r="2135" spans="1:25" ht="18.75" customHeight="1" x14ac:dyDescent="0.15">
      <c r="A2135" s="2" t="s">
        <v>398</v>
      </c>
      <c r="B2135" s="2">
        <v>2019</v>
      </c>
      <c r="C2135" s="3">
        <v>1</v>
      </c>
      <c r="D2135" s="3" t="s">
        <v>399</v>
      </c>
      <c r="E2135" s="2" t="s">
        <v>41</v>
      </c>
      <c r="F2135" s="2" cm="1">
        <f t="array" ref="F2135">_xlfn.IFS(C2135=1,(I2135+J2135+K2135+L2135+M2135+N2135+O2135+P2135+Q2135+R2135+S2135+T2135+U2135+W2135+X2135+Y2135+V2135),C2135=0,(I2135+K2135+L2135+M2135+N2135+O2135+P2135+Q2135+R2135+S2135+T2135+U2135+W2135+X2135+Y2135+V2135))</f>
        <v>3</v>
      </c>
      <c r="G2135" s="4" cm="1">
        <f t="array" ref="G2135">_xlfn.IFS(C2135=1,((I2135+J2135+K2135+L2135+M2135+N2135+O2135+P2135+Q2135+R2135+S2135+T2135+U2135+W2135+X2135+Y2135+V2135)/17),C2135=0,((I2135+K2135+L2135+M2135+N2135+O2135+P2135+Q2135+R2135+S2135+T2135+U2135+W2135+X2135+Y2135+V2135)/16))</f>
        <v>0.17647058823529413</v>
      </c>
      <c r="H2135" s="2" t="str" cm="1">
        <f t="array" ref="H2135">_xlfn.IFS((AND(G2135&gt;=0,G2135&lt;0.595)),"F - Persecuting",(AND(G2135&gt;=0.595,G2135&lt;0.695)),"D - Intolerant",(AND(G2135&gt;=0.695,G2135&lt;0.795)),"C - Resistant",(AND(G2135&gt;=0.795,G2135&lt;0.895)),"B - Tolerant",(AND(G2135&gt;=0.895,G2135&lt;=1)),"A - Protecting")</f>
        <v>F - Persecuting</v>
      </c>
      <c r="I2135" s="10">
        <v>1</v>
      </c>
      <c r="J2135" s="10">
        <v>0</v>
      </c>
      <c r="K2135" s="5">
        <v>1</v>
      </c>
      <c r="L2135" s="5">
        <v>0</v>
      </c>
      <c r="M2135" s="5">
        <v>0</v>
      </c>
      <c r="N2135" s="5">
        <v>0</v>
      </c>
      <c r="O2135" s="5">
        <v>0</v>
      </c>
      <c r="P2135" s="5">
        <v>1</v>
      </c>
      <c r="Q2135" s="5">
        <v>0</v>
      </c>
      <c r="R2135" s="5">
        <v>0</v>
      </c>
      <c r="S2135" s="5">
        <v>0</v>
      </c>
      <c r="T2135" s="5">
        <v>0</v>
      </c>
      <c r="U2135" s="5">
        <v>0</v>
      </c>
      <c r="V2135" s="5">
        <v>0</v>
      </c>
      <c r="W2135" s="5">
        <v>0</v>
      </c>
      <c r="X2135" s="5">
        <v>0</v>
      </c>
      <c r="Y2135" s="5">
        <v>0</v>
      </c>
    </row>
    <row r="2136" spans="1:25" ht="18.75" customHeight="1" x14ac:dyDescent="0.15">
      <c r="A2136" s="2" t="s">
        <v>398</v>
      </c>
      <c r="B2136" s="2">
        <v>2020</v>
      </c>
      <c r="C2136" s="3">
        <v>1</v>
      </c>
      <c r="D2136" s="3" t="s">
        <v>399</v>
      </c>
      <c r="E2136" s="2" t="s">
        <v>41</v>
      </c>
      <c r="F2136" s="2" cm="1">
        <f t="array" ref="F2136">_xlfn.IFS(C2136=1,(I2136+J2136+K2136+L2136+M2136+N2136+O2136+P2136+Q2136+R2136+S2136+T2136+U2136+W2136+X2136+Y2136+V2136),C2136=0,(I2136+K2136+L2136+M2136+N2136+O2136+P2136+Q2136+R2136+S2136+T2136+U2136+W2136+X2136+Y2136+V2136))</f>
        <v>4</v>
      </c>
      <c r="G2136" s="4" cm="1">
        <f t="array" ref="G2136">_xlfn.IFS(C2136=1,((I2136+J2136+K2136+L2136+M2136+N2136+O2136+P2136+Q2136+R2136+S2136+T2136+U2136+W2136+X2136+Y2136+V2136)/17),C2136=0,((I2136+K2136+L2136+M2136+N2136+O2136+P2136+Q2136+R2136+S2136+T2136+U2136+W2136+X2136+Y2136+V2136)/16))</f>
        <v>0.23529411764705882</v>
      </c>
      <c r="H2136" s="2" t="str" cm="1">
        <f t="array" ref="H2136">_xlfn.IFS((AND(G2136&gt;=0,G2136&lt;0.595)),"F - Persecuting",(AND(G2136&gt;=0.595,G2136&lt;0.695)),"D - Intolerant",(AND(G2136&gt;=0.695,G2136&lt;0.795)),"C - Resistant",(AND(G2136&gt;=0.795,G2136&lt;0.895)),"B - Tolerant",(AND(G2136&gt;=0.895,G2136&lt;=1)),"A - Protecting")</f>
        <v>F - Persecuting</v>
      </c>
      <c r="I2136" s="5">
        <v>1</v>
      </c>
      <c r="J2136" s="5">
        <v>0</v>
      </c>
      <c r="K2136" s="5">
        <v>1</v>
      </c>
      <c r="L2136" s="5">
        <v>0</v>
      </c>
      <c r="M2136" s="5">
        <v>0</v>
      </c>
      <c r="N2136" s="5">
        <v>0</v>
      </c>
      <c r="O2136" s="5">
        <v>0</v>
      </c>
      <c r="P2136" s="5">
        <v>1</v>
      </c>
      <c r="Q2136" s="5">
        <v>0</v>
      </c>
      <c r="R2136" s="5">
        <v>0</v>
      </c>
      <c r="S2136" s="5">
        <v>0</v>
      </c>
      <c r="T2136" s="5">
        <v>0</v>
      </c>
      <c r="U2136" s="5">
        <v>0</v>
      </c>
      <c r="V2136" s="5">
        <v>0</v>
      </c>
      <c r="W2136" s="5">
        <v>1</v>
      </c>
      <c r="X2136" s="5">
        <v>0</v>
      </c>
      <c r="Y2136" s="5">
        <v>0</v>
      </c>
    </row>
    <row r="2137" spans="1:25" ht="18.75" customHeight="1" x14ac:dyDescent="0.15">
      <c r="A2137" s="2" t="s">
        <v>398</v>
      </c>
      <c r="B2137" s="2">
        <v>2021</v>
      </c>
      <c r="C2137" s="3">
        <v>1</v>
      </c>
      <c r="D2137" s="3" t="s">
        <v>399</v>
      </c>
      <c r="E2137" s="2" t="s">
        <v>41</v>
      </c>
      <c r="F2137" s="2" cm="1">
        <f t="array" ref="F2137">_xlfn.IFS(C2137=1,(I2137+J2137+K2137+L2137+M2137+N2137+O2137+P2137+Q2137+R2137+S2137+T2137+U2137+W2137+X2137+Y2137+V2137),C2137=0,(I2137+K2137+L2137+M2137+N2137+O2137+P2137+Q2137+R2137+S2137+T2137+U2137+W2137+X2137+Y2137+V2137))</f>
        <v>4</v>
      </c>
      <c r="G2137" s="4" cm="1">
        <f t="array" ref="G2137">_xlfn.IFS(C2137=1,((I2137+J2137+K2137+L2137+M2137+N2137+O2137+P2137+Q2137+R2137+S2137+T2137+U2137+W2137+X2137+Y2137+V2137)/17),C2137=0,((I2137+K2137+L2137+M2137+N2137+O2137+P2137+Q2137+R2137+S2137+T2137+U2137+W2137+X2137+Y2137+V2137)/16))</f>
        <v>0.23529411764705882</v>
      </c>
      <c r="H2137" s="2" t="str" cm="1">
        <f t="array" ref="H2137">_xlfn.IFS((AND(G2137&gt;=0,G2137&lt;0.595)),"F - Persecuting",(AND(G2137&gt;=0.595,G2137&lt;0.695)),"D - Intolerant",(AND(G2137&gt;=0.695,G2137&lt;0.795)),"C - Resistant",(AND(G2137&gt;=0.795,G2137&lt;0.895)),"B - Tolerant",(AND(G2137&gt;=0.895,G2137&lt;=1)),"A - Protecting")</f>
        <v>F - Persecuting</v>
      </c>
      <c r="I2137" s="5">
        <v>1</v>
      </c>
      <c r="J2137" s="5">
        <v>0</v>
      </c>
      <c r="K2137" s="5">
        <v>1</v>
      </c>
      <c r="L2137" s="5">
        <v>0</v>
      </c>
      <c r="M2137" s="5">
        <v>0</v>
      </c>
      <c r="N2137" s="5">
        <v>0</v>
      </c>
      <c r="O2137" s="5">
        <v>0</v>
      </c>
      <c r="P2137" s="5">
        <v>1</v>
      </c>
      <c r="Q2137" s="5">
        <v>0</v>
      </c>
      <c r="R2137" s="5">
        <v>0</v>
      </c>
      <c r="S2137" s="5">
        <v>0</v>
      </c>
      <c r="T2137" s="5">
        <v>0</v>
      </c>
      <c r="U2137" s="5">
        <v>0</v>
      </c>
      <c r="V2137" s="5">
        <v>0</v>
      </c>
      <c r="W2137" s="5">
        <v>1</v>
      </c>
      <c r="X2137" s="5">
        <v>0</v>
      </c>
      <c r="Y2137" s="5">
        <v>0</v>
      </c>
    </row>
    <row r="2138" spans="1:25" ht="18.75" customHeight="1" x14ac:dyDescent="0.15">
      <c r="A2138" s="2" t="s">
        <v>398</v>
      </c>
      <c r="B2138" s="2">
        <v>2022</v>
      </c>
      <c r="C2138" s="3">
        <v>1</v>
      </c>
      <c r="D2138" s="3" t="s">
        <v>399</v>
      </c>
      <c r="E2138" s="2" t="s">
        <v>41</v>
      </c>
      <c r="F2138" s="2" cm="1">
        <f t="array" ref="F2138">_xlfn.IFS(C2138=1,(I2138+J2138+K2138+L2138+M2138+N2138+O2138+P2138+Q2138+R2138+S2138+T2138+U2138+W2138+X2138+Y2138+V2138),C2138=0,(I2138+K2138+L2138+M2138+N2138+O2138+P2138+Q2138+R2138+S2138+T2138+U2138+W2138+X2138+Y2138+V2138))</f>
        <v>4</v>
      </c>
      <c r="G2138" s="4" cm="1">
        <f t="array" ref="G2138">_xlfn.IFS(C2138=1,((I2138+J2138+K2138+L2138+M2138+N2138+O2138+P2138+Q2138+R2138+S2138+T2138+U2138+W2138+X2138+Y2138+V2138)/17),C2138=0,((I2138+K2138+L2138+M2138+N2138+O2138+P2138+Q2138+R2138+S2138+T2138+U2138+W2138+X2138+Y2138+V2138)/16))</f>
        <v>0.23529411764705882</v>
      </c>
      <c r="H2138" s="2" t="str" cm="1">
        <f t="array" ref="H2138">_xlfn.IFS((AND(G2138&gt;=0,G2138&lt;0.595)),"F - Persecuting",(AND(G2138&gt;=0.595,G2138&lt;0.695)),"D - Intolerant",(AND(G2138&gt;=0.695,G2138&lt;0.795)),"C - Resistant",(AND(G2138&gt;=0.795,G2138&lt;0.895)),"B - Tolerant",(AND(G2138&gt;=0.895,G2138&lt;=1)),"A - Protecting")</f>
        <v>F - Persecuting</v>
      </c>
      <c r="I2138" s="5">
        <v>1</v>
      </c>
      <c r="J2138" s="5">
        <v>0</v>
      </c>
      <c r="K2138" s="5">
        <v>1</v>
      </c>
      <c r="L2138" s="5">
        <v>0</v>
      </c>
      <c r="M2138" s="5">
        <v>0</v>
      </c>
      <c r="N2138" s="5">
        <v>0</v>
      </c>
      <c r="O2138" s="5">
        <v>0</v>
      </c>
      <c r="P2138" s="5">
        <v>1</v>
      </c>
      <c r="Q2138" s="5">
        <v>0</v>
      </c>
      <c r="R2138" s="5">
        <v>0</v>
      </c>
      <c r="S2138" s="5">
        <v>0</v>
      </c>
      <c r="T2138" s="5">
        <v>0</v>
      </c>
      <c r="U2138" s="5">
        <v>0</v>
      </c>
      <c r="V2138" s="5">
        <v>0</v>
      </c>
      <c r="W2138" s="5">
        <v>1</v>
      </c>
      <c r="X2138" s="5">
        <v>0</v>
      </c>
      <c r="Y2138" s="5">
        <v>0</v>
      </c>
    </row>
    <row r="2139" spans="1:25" ht="18.75" customHeight="1" x14ac:dyDescent="0.15">
      <c r="A2139" s="2" t="s">
        <v>400</v>
      </c>
      <c r="B2139" s="2">
        <v>2011</v>
      </c>
      <c r="C2139" s="3">
        <v>1</v>
      </c>
      <c r="D2139" s="3" t="s">
        <v>401</v>
      </c>
      <c r="E2139" s="2" t="s">
        <v>51</v>
      </c>
      <c r="F2139" s="2" cm="1">
        <f t="array" ref="F2139">_xlfn.IFS(C2139=1,(I2139+J2139+K2139+L2139+M2139+N2139+O2139+P2139+Q2139+R2139+S2139+T2139+U2139+W2139+X2139+Y2139+V2139),C2139=0,(I2139+K2139+L2139+M2139+N2139+O2139+P2139+Q2139+R2139+S2139+T2139+U2139+W2139+X2139+Y2139+V2139))</f>
        <v>4</v>
      </c>
      <c r="G2139" s="4" cm="1">
        <f t="array" ref="G2139">_xlfn.IFS(C2139=1,((I2139+J2139+K2139+L2139+M2139+N2139+O2139+P2139+Q2139+R2139+S2139+T2139+U2139+W2139+X2139+Y2139+V2139)/17),C2139=0,((I2139+K2139+L2139+M2139+N2139+O2139+P2139+Q2139+R2139+S2139+T2139+U2139+W2139+X2139+Y2139+V2139)/16))</f>
        <v>0.23529411764705882</v>
      </c>
      <c r="H2139" s="2" t="str" cm="1">
        <f t="array" ref="H2139">_xlfn.IFS((AND(G2139&gt;=0,G2139&lt;0.595)),"F - Persecuting",(AND(G2139&gt;=0.595,G2139&lt;0.695)),"D - Intolerant",(AND(G2139&gt;=0.695,G2139&lt;0.795)),"C - Resistant",(AND(G2139&gt;=0.795,G2139&lt;0.895)),"B - Tolerant",(AND(G2139&gt;=0.895,G2139&lt;=1)),"A - Protecting")</f>
        <v>F - Persecuting</v>
      </c>
      <c r="I2139" s="10">
        <v>1</v>
      </c>
      <c r="J2139" s="10">
        <v>0</v>
      </c>
      <c r="K2139" s="5">
        <v>0</v>
      </c>
      <c r="L2139" s="5">
        <v>0</v>
      </c>
      <c r="M2139" s="5">
        <v>0</v>
      </c>
      <c r="N2139" s="5">
        <v>0</v>
      </c>
      <c r="O2139" s="5">
        <v>0</v>
      </c>
      <c r="P2139" s="5">
        <v>1</v>
      </c>
      <c r="Q2139" s="5">
        <v>0</v>
      </c>
      <c r="R2139" s="5">
        <v>0</v>
      </c>
      <c r="S2139" s="5">
        <v>0</v>
      </c>
      <c r="T2139" s="5">
        <v>0</v>
      </c>
      <c r="U2139" s="5">
        <v>0</v>
      </c>
      <c r="V2139" s="5">
        <v>0</v>
      </c>
      <c r="W2139" s="5">
        <v>1</v>
      </c>
      <c r="X2139" s="5">
        <v>1</v>
      </c>
      <c r="Y2139" s="5">
        <v>0</v>
      </c>
    </row>
    <row r="2140" spans="1:25" ht="18.75" customHeight="1" x14ac:dyDescent="0.15">
      <c r="A2140" s="2" t="s">
        <v>400</v>
      </c>
      <c r="B2140" s="2">
        <v>2012</v>
      </c>
      <c r="C2140" s="3">
        <v>1</v>
      </c>
      <c r="D2140" s="3" t="s">
        <v>401</v>
      </c>
      <c r="E2140" s="2" t="s">
        <v>51</v>
      </c>
      <c r="F2140" s="2" cm="1">
        <f t="array" ref="F2140">_xlfn.IFS(C2140=1,(I2140+J2140+K2140+L2140+M2140+N2140+O2140+P2140+Q2140+R2140+S2140+T2140+U2140+W2140+X2140+Y2140+V2140),C2140=0,(I2140+K2140+L2140+M2140+N2140+O2140+P2140+Q2140+R2140+S2140+T2140+U2140+W2140+X2140+Y2140+V2140))</f>
        <v>4</v>
      </c>
      <c r="G2140" s="4" cm="1">
        <f t="array" ref="G2140">_xlfn.IFS(C2140=1,((I2140+J2140+K2140+L2140+M2140+N2140+O2140+P2140+Q2140+R2140+S2140+T2140+U2140+W2140+X2140+Y2140+V2140)/17),C2140=0,((I2140+K2140+L2140+M2140+N2140+O2140+P2140+Q2140+R2140+S2140+T2140+U2140+W2140+X2140+Y2140+V2140)/16))</f>
        <v>0.23529411764705882</v>
      </c>
      <c r="H2140" s="2" t="str" cm="1">
        <f t="array" ref="H2140">_xlfn.IFS((AND(G2140&gt;=0,G2140&lt;0.595)),"F - Persecuting",(AND(G2140&gt;=0.595,G2140&lt;0.695)),"D - Intolerant",(AND(G2140&gt;=0.695,G2140&lt;0.795)),"C - Resistant",(AND(G2140&gt;=0.795,G2140&lt;0.895)),"B - Tolerant",(AND(G2140&gt;=0.895,G2140&lt;=1)),"A - Protecting")</f>
        <v>F - Persecuting</v>
      </c>
      <c r="I2140" s="10">
        <v>1</v>
      </c>
      <c r="J2140" s="10">
        <v>0</v>
      </c>
      <c r="K2140" s="5">
        <v>0</v>
      </c>
      <c r="L2140" s="5">
        <v>0</v>
      </c>
      <c r="M2140" s="5">
        <v>0</v>
      </c>
      <c r="N2140" s="5">
        <v>0</v>
      </c>
      <c r="O2140" s="5">
        <v>0</v>
      </c>
      <c r="P2140" s="5">
        <v>1</v>
      </c>
      <c r="Q2140" s="5">
        <v>0</v>
      </c>
      <c r="R2140" s="5">
        <v>0</v>
      </c>
      <c r="S2140" s="5">
        <v>0</v>
      </c>
      <c r="T2140" s="5">
        <v>0</v>
      </c>
      <c r="U2140" s="5">
        <v>0</v>
      </c>
      <c r="V2140" s="5">
        <v>0</v>
      </c>
      <c r="W2140" s="5">
        <v>1</v>
      </c>
      <c r="X2140" s="5">
        <v>1</v>
      </c>
      <c r="Y2140" s="5">
        <v>0</v>
      </c>
    </row>
    <row r="2141" spans="1:25" ht="18.75" customHeight="1" x14ac:dyDescent="0.15">
      <c r="A2141" s="2" t="s">
        <v>400</v>
      </c>
      <c r="B2141" s="2">
        <v>2013</v>
      </c>
      <c r="C2141" s="3">
        <v>1</v>
      </c>
      <c r="D2141" s="3" t="s">
        <v>401</v>
      </c>
      <c r="E2141" s="2" t="s">
        <v>51</v>
      </c>
      <c r="F2141" s="2" cm="1">
        <f t="array" ref="F2141">_xlfn.IFS(C2141=1,(I2141+J2141+K2141+L2141+M2141+N2141+O2141+P2141+Q2141+R2141+S2141+T2141+U2141+W2141+X2141+Y2141+V2141),C2141=0,(I2141+K2141+L2141+M2141+N2141+O2141+P2141+Q2141+R2141+S2141+T2141+U2141+W2141+X2141+Y2141+V2141))</f>
        <v>2</v>
      </c>
      <c r="G2141" s="4" cm="1">
        <f t="array" ref="G2141">_xlfn.IFS(C2141=1,((I2141+J2141+K2141+L2141+M2141+N2141+O2141+P2141+Q2141+R2141+S2141+T2141+U2141+W2141+X2141+Y2141+V2141)/17),C2141=0,((I2141+K2141+L2141+M2141+N2141+O2141+P2141+Q2141+R2141+S2141+T2141+U2141+W2141+X2141+Y2141+V2141)/16))</f>
        <v>0.11764705882352941</v>
      </c>
      <c r="H2141" s="2" t="str" cm="1">
        <f t="array" ref="H2141">_xlfn.IFS((AND(G2141&gt;=0,G2141&lt;0.595)),"F - Persecuting",(AND(G2141&gt;=0.595,G2141&lt;0.695)),"D - Intolerant",(AND(G2141&gt;=0.695,G2141&lt;0.795)),"C - Resistant",(AND(G2141&gt;=0.795,G2141&lt;0.895)),"B - Tolerant",(AND(G2141&gt;=0.895,G2141&lt;=1)),"A - Protecting")</f>
        <v>F - Persecuting</v>
      </c>
      <c r="I2141" s="10">
        <v>1</v>
      </c>
      <c r="J2141" s="10">
        <v>0</v>
      </c>
      <c r="K2141" s="5">
        <v>0</v>
      </c>
      <c r="L2141" s="5">
        <v>0</v>
      </c>
      <c r="M2141" s="5">
        <v>0</v>
      </c>
      <c r="N2141" s="5">
        <v>0</v>
      </c>
      <c r="O2141" s="5">
        <v>0</v>
      </c>
      <c r="P2141" s="5">
        <v>1</v>
      </c>
      <c r="Q2141" s="5">
        <v>0</v>
      </c>
      <c r="R2141" s="5">
        <v>0</v>
      </c>
      <c r="S2141" s="5">
        <v>0</v>
      </c>
      <c r="T2141" s="5">
        <v>0</v>
      </c>
      <c r="U2141" s="5">
        <v>0</v>
      </c>
      <c r="V2141" s="5">
        <v>0</v>
      </c>
      <c r="W2141" s="5">
        <v>0</v>
      </c>
      <c r="X2141" s="5">
        <v>0</v>
      </c>
      <c r="Y2141" s="5">
        <v>0</v>
      </c>
    </row>
    <row r="2142" spans="1:25" ht="18.75" customHeight="1" x14ac:dyDescent="0.15">
      <c r="A2142" s="2" t="s">
        <v>400</v>
      </c>
      <c r="B2142" s="2">
        <v>2014</v>
      </c>
      <c r="C2142" s="3">
        <v>1</v>
      </c>
      <c r="D2142" s="3" t="s">
        <v>401</v>
      </c>
      <c r="E2142" s="2" t="s">
        <v>51</v>
      </c>
      <c r="F2142" s="2" cm="1">
        <f t="array" ref="F2142">_xlfn.IFS(C2142=1,(I2142+J2142+K2142+L2142+M2142+N2142+O2142+P2142+Q2142+R2142+S2142+T2142+U2142+W2142+X2142+Y2142+V2142),C2142=0,(I2142+K2142+L2142+M2142+N2142+O2142+P2142+Q2142+R2142+S2142+T2142+U2142+W2142+X2142+Y2142+V2142))</f>
        <v>4</v>
      </c>
      <c r="G2142" s="4" cm="1">
        <f t="array" ref="G2142">_xlfn.IFS(C2142=1,((I2142+J2142+K2142+L2142+M2142+N2142+O2142+P2142+Q2142+R2142+S2142+T2142+U2142+W2142+X2142+Y2142+V2142)/17),C2142=0,((I2142+K2142+L2142+M2142+N2142+O2142+P2142+Q2142+R2142+S2142+T2142+U2142+W2142+X2142+Y2142+V2142)/16))</f>
        <v>0.23529411764705882</v>
      </c>
      <c r="H2142" s="2" t="str" cm="1">
        <f t="array" ref="H2142">_xlfn.IFS((AND(G2142&gt;=0,G2142&lt;0.595)),"F - Persecuting",(AND(G2142&gt;=0.595,G2142&lt;0.695)),"D - Intolerant",(AND(G2142&gt;=0.695,G2142&lt;0.795)),"C - Resistant",(AND(G2142&gt;=0.795,G2142&lt;0.895)),"B - Tolerant",(AND(G2142&gt;=0.895,G2142&lt;=1)),"A - Protecting")</f>
        <v>F - Persecuting</v>
      </c>
      <c r="I2142" s="10">
        <v>1</v>
      </c>
      <c r="J2142" s="10">
        <v>0</v>
      </c>
      <c r="K2142" s="5">
        <v>0</v>
      </c>
      <c r="L2142" s="5">
        <v>0</v>
      </c>
      <c r="M2142" s="5">
        <v>0</v>
      </c>
      <c r="N2142" s="5">
        <v>0</v>
      </c>
      <c r="O2142" s="5">
        <v>0</v>
      </c>
      <c r="P2142" s="5">
        <v>1</v>
      </c>
      <c r="Q2142" s="5">
        <v>0</v>
      </c>
      <c r="R2142" s="5">
        <v>0</v>
      </c>
      <c r="S2142" s="5">
        <v>0</v>
      </c>
      <c r="T2142" s="5">
        <v>0</v>
      </c>
      <c r="U2142" s="5">
        <v>0</v>
      </c>
      <c r="V2142" s="5">
        <v>0</v>
      </c>
      <c r="W2142" s="5">
        <v>1</v>
      </c>
      <c r="X2142" s="5">
        <v>1</v>
      </c>
      <c r="Y2142" s="5">
        <v>0</v>
      </c>
    </row>
    <row r="2143" spans="1:25" ht="18.75" customHeight="1" x14ac:dyDescent="0.15">
      <c r="A2143" s="2" t="s">
        <v>400</v>
      </c>
      <c r="B2143" s="2">
        <v>2015</v>
      </c>
      <c r="C2143" s="3">
        <v>1</v>
      </c>
      <c r="D2143" s="3" t="s">
        <v>401</v>
      </c>
      <c r="E2143" s="2" t="s">
        <v>51</v>
      </c>
      <c r="F2143" s="2" cm="1">
        <f t="array" ref="F2143">_xlfn.IFS(C2143=1,(I2143+J2143+K2143+L2143+M2143+N2143+O2143+P2143+Q2143+R2143+S2143+T2143+U2143+W2143+X2143+Y2143+V2143),C2143=0,(I2143+K2143+L2143+M2143+N2143+O2143+P2143+Q2143+R2143+S2143+T2143+U2143+W2143+X2143+Y2143+V2143))</f>
        <v>3</v>
      </c>
      <c r="G2143" s="4" cm="1">
        <f t="array" ref="G2143">_xlfn.IFS(C2143=1,((I2143+J2143+K2143+L2143+M2143+N2143+O2143+P2143+Q2143+R2143+S2143+T2143+U2143+W2143+X2143+Y2143+V2143)/17),C2143=0,((I2143+K2143+L2143+M2143+N2143+O2143+P2143+Q2143+R2143+S2143+T2143+U2143+W2143+X2143+Y2143+V2143)/16))</f>
        <v>0.17647058823529413</v>
      </c>
      <c r="H2143" s="2" t="str" cm="1">
        <f t="array" ref="H2143">_xlfn.IFS((AND(G2143&gt;=0,G2143&lt;0.595)),"F - Persecuting",(AND(G2143&gt;=0.595,G2143&lt;0.695)),"D - Intolerant",(AND(G2143&gt;=0.695,G2143&lt;0.795)),"C - Resistant",(AND(G2143&gt;=0.795,G2143&lt;0.895)),"B - Tolerant",(AND(G2143&gt;=0.895,G2143&lt;=1)),"A - Protecting")</f>
        <v>F - Persecuting</v>
      </c>
      <c r="I2143" s="10">
        <v>1</v>
      </c>
      <c r="J2143" s="10">
        <v>0</v>
      </c>
      <c r="K2143" s="5">
        <v>0</v>
      </c>
      <c r="L2143" s="5">
        <v>0</v>
      </c>
      <c r="M2143" s="5">
        <v>0</v>
      </c>
      <c r="N2143" s="5">
        <v>0</v>
      </c>
      <c r="O2143" s="5">
        <v>0</v>
      </c>
      <c r="P2143" s="5">
        <v>1</v>
      </c>
      <c r="Q2143" s="5">
        <v>0</v>
      </c>
      <c r="R2143" s="5">
        <v>0</v>
      </c>
      <c r="S2143" s="5">
        <v>0</v>
      </c>
      <c r="T2143" s="5">
        <v>0</v>
      </c>
      <c r="U2143" s="5">
        <v>0</v>
      </c>
      <c r="V2143" s="5">
        <v>0</v>
      </c>
      <c r="W2143" s="5">
        <v>1</v>
      </c>
      <c r="X2143" s="5">
        <v>0</v>
      </c>
      <c r="Y2143" s="5">
        <v>0</v>
      </c>
    </row>
    <row r="2144" spans="1:25" ht="18.75" customHeight="1" x14ac:dyDescent="0.15">
      <c r="A2144" s="2" t="s">
        <v>400</v>
      </c>
      <c r="B2144" s="2">
        <v>2016</v>
      </c>
      <c r="C2144" s="3">
        <v>1</v>
      </c>
      <c r="D2144" s="3" t="s">
        <v>401</v>
      </c>
      <c r="E2144" s="2" t="s">
        <v>51</v>
      </c>
      <c r="F2144" s="2" cm="1">
        <f t="array" ref="F2144">_xlfn.IFS(C2144=1,(I2144+J2144+K2144+L2144+M2144+N2144+O2144+P2144+Q2144+R2144+S2144+T2144+U2144+W2144+X2144+Y2144+V2144),C2144=0,(I2144+K2144+L2144+M2144+N2144+O2144+P2144+Q2144+R2144+S2144+T2144+U2144+W2144+X2144+Y2144+V2144))</f>
        <v>3</v>
      </c>
      <c r="G2144" s="4" cm="1">
        <f t="array" ref="G2144">_xlfn.IFS(C2144=1,((I2144+J2144+K2144+L2144+M2144+N2144+O2144+P2144+Q2144+R2144+S2144+T2144+U2144+W2144+X2144+Y2144+V2144)/17),C2144=0,((I2144+K2144+L2144+M2144+N2144+O2144+P2144+Q2144+R2144+S2144+T2144+U2144+W2144+X2144+Y2144+V2144)/16))</f>
        <v>0.17647058823529413</v>
      </c>
      <c r="H2144" s="2" t="str" cm="1">
        <f t="array" ref="H2144">_xlfn.IFS((AND(G2144&gt;=0,G2144&lt;0.595)),"F - Persecuting",(AND(G2144&gt;=0.595,G2144&lt;0.695)),"D - Intolerant",(AND(G2144&gt;=0.695,G2144&lt;0.795)),"C - Resistant",(AND(G2144&gt;=0.795,G2144&lt;0.895)),"B - Tolerant",(AND(G2144&gt;=0.895,G2144&lt;=1)),"A - Protecting")</f>
        <v>F - Persecuting</v>
      </c>
      <c r="I2144" s="10">
        <v>1</v>
      </c>
      <c r="J2144" s="10">
        <v>0</v>
      </c>
      <c r="K2144" s="5">
        <v>0</v>
      </c>
      <c r="L2144" s="5">
        <v>0</v>
      </c>
      <c r="M2144" s="5">
        <v>0</v>
      </c>
      <c r="N2144" s="5">
        <v>0</v>
      </c>
      <c r="O2144" s="5">
        <v>0</v>
      </c>
      <c r="P2144" s="5">
        <v>1</v>
      </c>
      <c r="Q2144" s="5">
        <v>0</v>
      </c>
      <c r="R2144" s="5">
        <v>0</v>
      </c>
      <c r="S2144" s="5">
        <v>0</v>
      </c>
      <c r="T2144" s="5">
        <v>0</v>
      </c>
      <c r="U2144" s="5">
        <v>0</v>
      </c>
      <c r="V2144" s="5">
        <v>0</v>
      </c>
      <c r="W2144" s="5">
        <v>1</v>
      </c>
      <c r="X2144" s="5">
        <v>0</v>
      </c>
      <c r="Y2144" s="5">
        <v>0</v>
      </c>
    </row>
    <row r="2145" spans="1:25" ht="18.75" customHeight="1" x14ac:dyDescent="0.15">
      <c r="A2145" s="2" t="s">
        <v>400</v>
      </c>
      <c r="B2145" s="2">
        <v>2017</v>
      </c>
      <c r="C2145" s="3">
        <v>1</v>
      </c>
      <c r="D2145" s="3" t="s">
        <v>401</v>
      </c>
      <c r="E2145" s="2" t="s">
        <v>51</v>
      </c>
      <c r="F2145" s="2" cm="1">
        <f t="array" ref="F2145">_xlfn.IFS(C2145=1,(I2145+J2145+K2145+L2145+M2145+N2145+O2145+P2145+Q2145+R2145+S2145+T2145+U2145+W2145+X2145+Y2145+V2145),C2145=0,(I2145+K2145+L2145+M2145+N2145+O2145+P2145+Q2145+R2145+S2145+T2145+U2145+W2145+X2145+Y2145+V2145))</f>
        <v>3</v>
      </c>
      <c r="G2145" s="4" cm="1">
        <f t="array" ref="G2145">_xlfn.IFS(C2145=1,((I2145+J2145+K2145+L2145+M2145+N2145+O2145+P2145+Q2145+R2145+S2145+T2145+U2145+W2145+X2145+Y2145+V2145)/17),C2145=0,((I2145+K2145+L2145+M2145+N2145+O2145+P2145+Q2145+R2145+S2145+T2145+U2145+W2145+X2145+Y2145+V2145)/16))</f>
        <v>0.17647058823529413</v>
      </c>
      <c r="H2145" s="2" t="str" cm="1">
        <f t="array" ref="H2145">_xlfn.IFS((AND(G2145&gt;=0,G2145&lt;0.595)),"F - Persecuting",(AND(G2145&gt;=0.595,G2145&lt;0.695)),"D - Intolerant",(AND(G2145&gt;=0.695,G2145&lt;0.795)),"C - Resistant",(AND(G2145&gt;=0.795,G2145&lt;0.895)),"B - Tolerant",(AND(G2145&gt;=0.895,G2145&lt;=1)),"A - Protecting")</f>
        <v>F - Persecuting</v>
      </c>
      <c r="I2145" s="10">
        <v>1</v>
      </c>
      <c r="J2145" s="10">
        <v>0</v>
      </c>
      <c r="K2145" s="5">
        <v>0</v>
      </c>
      <c r="L2145" s="5">
        <v>0</v>
      </c>
      <c r="M2145" s="5">
        <v>0</v>
      </c>
      <c r="N2145" s="5">
        <v>0</v>
      </c>
      <c r="O2145" s="5">
        <v>0</v>
      </c>
      <c r="P2145" s="5">
        <v>1</v>
      </c>
      <c r="Q2145" s="5">
        <v>0</v>
      </c>
      <c r="R2145" s="5">
        <v>0</v>
      </c>
      <c r="S2145" s="5">
        <v>0</v>
      </c>
      <c r="T2145" s="5">
        <v>0</v>
      </c>
      <c r="U2145" s="5">
        <v>0</v>
      </c>
      <c r="V2145" s="5">
        <v>0</v>
      </c>
      <c r="W2145" s="5">
        <v>1</v>
      </c>
      <c r="X2145" s="5">
        <v>0</v>
      </c>
      <c r="Y2145" s="5">
        <v>0</v>
      </c>
    </row>
    <row r="2146" spans="1:25" ht="18.75" customHeight="1" x14ac:dyDescent="0.15">
      <c r="A2146" s="2" t="s">
        <v>400</v>
      </c>
      <c r="B2146" s="2">
        <v>2018</v>
      </c>
      <c r="C2146" s="3">
        <v>1</v>
      </c>
      <c r="D2146" s="3" t="s">
        <v>401</v>
      </c>
      <c r="E2146" s="2" t="s">
        <v>51</v>
      </c>
      <c r="F2146" s="2" cm="1">
        <f t="array" ref="F2146">_xlfn.IFS(C2146=1,(I2146+J2146+K2146+L2146+M2146+N2146+O2146+P2146+Q2146+R2146+S2146+T2146+U2146+W2146+X2146+Y2146+V2146),C2146=0,(I2146+K2146+L2146+M2146+N2146+O2146+P2146+Q2146+R2146+S2146+T2146+U2146+W2146+X2146+Y2146+V2146))</f>
        <v>3</v>
      </c>
      <c r="G2146" s="4" cm="1">
        <f t="array" ref="G2146">_xlfn.IFS(C2146=1,((I2146+J2146+K2146+L2146+M2146+N2146+O2146+P2146+Q2146+R2146+S2146+T2146+U2146+W2146+X2146+Y2146+V2146)/17),C2146=0,((I2146+K2146+L2146+M2146+N2146+O2146+P2146+Q2146+R2146+S2146+T2146+U2146+W2146+X2146+Y2146+V2146)/16))</f>
        <v>0.17647058823529413</v>
      </c>
      <c r="H2146" s="2" t="str" cm="1">
        <f t="array" ref="H2146">_xlfn.IFS((AND(G2146&gt;=0,G2146&lt;0.595)),"F - Persecuting",(AND(G2146&gt;=0.595,G2146&lt;0.695)),"D - Intolerant",(AND(G2146&gt;=0.695,G2146&lt;0.795)),"C - Resistant",(AND(G2146&gt;=0.795,G2146&lt;0.895)),"B - Tolerant",(AND(G2146&gt;=0.895,G2146&lt;=1)),"A - Protecting")</f>
        <v>F - Persecuting</v>
      </c>
      <c r="I2146" s="10">
        <v>1</v>
      </c>
      <c r="J2146" s="10">
        <v>0</v>
      </c>
      <c r="K2146" s="5">
        <v>0</v>
      </c>
      <c r="L2146" s="5">
        <v>0</v>
      </c>
      <c r="M2146" s="5">
        <v>0</v>
      </c>
      <c r="N2146" s="5">
        <v>0</v>
      </c>
      <c r="O2146" s="5">
        <v>0</v>
      </c>
      <c r="P2146" s="5">
        <v>1</v>
      </c>
      <c r="Q2146" s="5">
        <v>0</v>
      </c>
      <c r="R2146" s="5">
        <v>0</v>
      </c>
      <c r="S2146" s="5">
        <v>0</v>
      </c>
      <c r="T2146" s="5">
        <v>0</v>
      </c>
      <c r="U2146" s="5">
        <v>0</v>
      </c>
      <c r="V2146" s="5">
        <v>0</v>
      </c>
      <c r="W2146" s="5">
        <v>1</v>
      </c>
      <c r="X2146" s="5">
        <v>0</v>
      </c>
      <c r="Y2146" s="5">
        <v>0</v>
      </c>
    </row>
    <row r="2147" spans="1:25" ht="18.75" customHeight="1" x14ac:dyDescent="0.15">
      <c r="A2147" s="2" t="s">
        <v>400</v>
      </c>
      <c r="B2147" s="2">
        <v>2019</v>
      </c>
      <c r="C2147" s="3">
        <v>1</v>
      </c>
      <c r="D2147" s="3" t="s">
        <v>401</v>
      </c>
      <c r="E2147" s="2" t="s">
        <v>51</v>
      </c>
      <c r="F2147" s="2" cm="1">
        <f t="array" ref="F2147">_xlfn.IFS(C2147=1,(I2147+J2147+K2147+L2147+M2147+N2147+O2147+P2147+Q2147+R2147+S2147+T2147+U2147+W2147+X2147+Y2147+V2147),C2147=0,(I2147+K2147+L2147+M2147+N2147+O2147+P2147+Q2147+R2147+S2147+T2147+U2147+W2147+X2147+Y2147+V2147))</f>
        <v>3</v>
      </c>
      <c r="G2147" s="4" cm="1">
        <f t="array" ref="G2147">_xlfn.IFS(C2147=1,((I2147+J2147+K2147+L2147+M2147+N2147+O2147+P2147+Q2147+R2147+S2147+T2147+U2147+W2147+X2147+Y2147+V2147)/17),C2147=0,((I2147+K2147+L2147+M2147+N2147+O2147+P2147+Q2147+R2147+S2147+T2147+U2147+W2147+X2147+Y2147+V2147)/16))</f>
        <v>0.17647058823529413</v>
      </c>
      <c r="H2147" s="2" t="str" cm="1">
        <f t="array" ref="H2147">_xlfn.IFS((AND(G2147&gt;=0,G2147&lt;0.595)),"F - Persecuting",(AND(G2147&gt;=0.595,G2147&lt;0.695)),"D - Intolerant",(AND(G2147&gt;=0.695,G2147&lt;0.795)),"C - Resistant",(AND(G2147&gt;=0.795,G2147&lt;0.895)),"B - Tolerant",(AND(G2147&gt;=0.895,G2147&lt;=1)),"A - Protecting")</f>
        <v>F - Persecuting</v>
      </c>
      <c r="I2147" s="10">
        <v>1</v>
      </c>
      <c r="J2147" s="10">
        <v>0</v>
      </c>
      <c r="K2147" s="5">
        <v>0</v>
      </c>
      <c r="L2147" s="5">
        <v>0</v>
      </c>
      <c r="M2147" s="5">
        <v>0</v>
      </c>
      <c r="N2147" s="5">
        <v>0</v>
      </c>
      <c r="O2147" s="5">
        <v>0</v>
      </c>
      <c r="P2147" s="5">
        <v>1</v>
      </c>
      <c r="Q2147" s="5">
        <v>0</v>
      </c>
      <c r="R2147" s="5">
        <v>0</v>
      </c>
      <c r="S2147" s="5">
        <v>0</v>
      </c>
      <c r="T2147" s="5">
        <v>0</v>
      </c>
      <c r="U2147" s="5">
        <v>0</v>
      </c>
      <c r="V2147" s="5">
        <v>0</v>
      </c>
      <c r="W2147" s="5">
        <v>1</v>
      </c>
      <c r="X2147" s="5">
        <v>0</v>
      </c>
      <c r="Y2147" s="5">
        <v>0</v>
      </c>
    </row>
    <row r="2148" spans="1:25" ht="18.75" customHeight="1" x14ac:dyDescent="0.15">
      <c r="A2148" s="2" t="s">
        <v>400</v>
      </c>
      <c r="B2148" s="2">
        <v>2020</v>
      </c>
      <c r="C2148" s="3">
        <v>1</v>
      </c>
      <c r="D2148" s="3" t="s">
        <v>401</v>
      </c>
      <c r="E2148" s="2" t="s">
        <v>51</v>
      </c>
      <c r="F2148" s="2" cm="1">
        <f t="array" ref="F2148">_xlfn.IFS(C2148=1,(I2148+J2148+K2148+L2148+M2148+N2148+O2148+P2148+Q2148+R2148+S2148+T2148+U2148+W2148+X2148+Y2148+V2148),C2148=0,(I2148+K2148+L2148+M2148+N2148+O2148+P2148+Q2148+R2148+S2148+T2148+U2148+W2148+X2148+Y2148+V2148))</f>
        <v>3</v>
      </c>
      <c r="G2148" s="4" cm="1">
        <f t="array" ref="G2148">_xlfn.IFS(C2148=1,((I2148+J2148+K2148+L2148+M2148+N2148+O2148+P2148+Q2148+R2148+S2148+T2148+U2148+W2148+X2148+Y2148+V2148)/17),C2148=0,((I2148+K2148+L2148+M2148+N2148+O2148+P2148+Q2148+R2148+S2148+T2148+U2148+W2148+X2148+Y2148+V2148)/16))</f>
        <v>0.17647058823529413</v>
      </c>
      <c r="H2148" s="2" t="str" cm="1">
        <f t="array" ref="H2148">_xlfn.IFS((AND(G2148&gt;=0,G2148&lt;0.595)),"F - Persecuting",(AND(G2148&gt;=0.595,G2148&lt;0.695)),"D - Intolerant",(AND(G2148&gt;=0.695,G2148&lt;0.795)),"C - Resistant",(AND(G2148&gt;=0.795,G2148&lt;0.895)),"B - Tolerant",(AND(G2148&gt;=0.895,G2148&lt;=1)),"A - Protecting")</f>
        <v>F - Persecuting</v>
      </c>
      <c r="I2148" s="5">
        <v>1</v>
      </c>
      <c r="J2148" s="5">
        <v>0</v>
      </c>
      <c r="K2148" s="5">
        <v>0</v>
      </c>
      <c r="L2148" s="5">
        <v>0</v>
      </c>
      <c r="M2148" s="5">
        <v>0</v>
      </c>
      <c r="N2148" s="5">
        <v>0</v>
      </c>
      <c r="O2148" s="5">
        <v>0</v>
      </c>
      <c r="P2148" s="5">
        <v>1</v>
      </c>
      <c r="Q2148" s="5">
        <v>0</v>
      </c>
      <c r="R2148" s="5">
        <v>0</v>
      </c>
      <c r="S2148" s="5">
        <v>0</v>
      </c>
      <c r="T2148" s="5">
        <v>0</v>
      </c>
      <c r="U2148" s="5">
        <v>0</v>
      </c>
      <c r="V2148" s="5">
        <v>0</v>
      </c>
      <c r="W2148" s="5">
        <v>1</v>
      </c>
      <c r="X2148" s="5">
        <v>0</v>
      </c>
      <c r="Y2148" s="5">
        <v>0</v>
      </c>
    </row>
    <row r="2149" spans="1:25" ht="18.75" customHeight="1" x14ac:dyDescent="0.15">
      <c r="A2149" s="2" t="s">
        <v>400</v>
      </c>
      <c r="B2149" s="2">
        <v>2021</v>
      </c>
      <c r="C2149" s="3">
        <v>1</v>
      </c>
      <c r="D2149" s="3" t="s">
        <v>401</v>
      </c>
      <c r="E2149" s="2" t="s">
        <v>51</v>
      </c>
      <c r="F2149" s="2" cm="1">
        <f t="array" ref="F2149">_xlfn.IFS(C2149=1,(I2149+J2149+K2149+L2149+M2149+N2149+O2149+P2149+Q2149+R2149+S2149+T2149+U2149+W2149+X2149+Y2149+V2149),C2149=0,(I2149+K2149+L2149+M2149+N2149+O2149+P2149+Q2149+R2149+S2149+T2149+U2149+W2149+X2149+Y2149+V2149))</f>
        <v>2</v>
      </c>
      <c r="G2149" s="4" cm="1">
        <f t="array" ref="G2149">_xlfn.IFS(C2149=1,((I2149+J2149+K2149+L2149+M2149+N2149+O2149+P2149+Q2149+R2149+S2149+T2149+U2149+W2149+X2149+Y2149+V2149)/17),C2149=0,((I2149+K2149+L2149+M2149+N2149+O2149+P2149+Q2149+R2149+S2149+T2149+U2149+W2149+X2149+Y2149+V2149)/16))</f>
        <v>0.11764705882352941</v>
      </c>
      <c r="H2149" s="2" t="str" cm="1">
        <f t="array" ref="H2149">_xlfn.IFS((AND(G2149&gt;=0,G2149&lt;0.595)),"F - Persecuting",(AND(G2149&gt;=0.595,G2149&lt;0.695)),"D - Intolerant",(AND(G2149&gt;=0.695,G2149&lt;0.795)),"C - Resistant",(AND(G2149&gt;=0.795,G2149&lt;0.895)),"B - Tolerant",(AND(G2149&gt;=0.895,G2149&lt;=1)),"A - Protecting")</f>
        <v>F - Persecuting</v>
      </c>
      <c r="I2149" s="5">
        <v>1</v>
      </c>
      <c r="J2149" s="5">
        <v>0</v>
      </c>
      <c r="K2149" s="5">
        <v>0</v>
      </c>
      <c r="L2149" s="5">
        <v>0</v>
      </c>
      <c r="M2149" s="5">
        <v>0</v>
      </c>
      <c r="N2149" s="5">
        <v>0</v>
      </c>
      <c r="O2149" s="5">
        <v>0</v>
      </c>
      <c r="P2149" s="5">
        <v>1</v>
      </c>
      <c r="Q2149" s="5">
        <v>0</v>
      </c>
      <c r="R2149" s="5">
        <v>0</v>
      </c>
      <c r="S2149" s="5">
        <v>0</v>
      </c>
      <c r="T2149" s="5">
        <v>0</v>
      </c>
      <c r="U2149" s="5">
        <v>0</v>
      </c>
      <c r="V2149" s="5">
        <v>0</v>
      </c>
      <c r="W2149" s="5">
        <v>0</v>
      </c>
      <c r="X2149" s="5">
        <v>0</v>
      </c>
      <c r="Y2149" s="5">
        <v>0</v>
      </c>
    </row>
    <row r="2150" spans="1:25" ht="18.75" customHeight="1" x14ac:dyDescent="0.15">
      <c r="A2150" s="2" t="s">
        <v>400</v>
      </c>
      <c r="B2150" s="2">
        <v>2022</v>
      </c>
      <c r="C2150" s="3">
        <v>1</v>
      </c>
      <c r="D2150" s="3" t="s">
        <v>401</v>
      </c>
      <c r="E2150" s="2" t="s">
        <v>51</v>
      </c>
      <c r="F2150" s="2" cm="1">
        <f t="array" ref="F2150">_xlfn.IFS(C2150=1,(I2150+J2150+K2150+L2150+M2150+N2150+O2150+P2150+Q2150+R2150+S2150+T2150+U2150+W2150+X2150+Y2150+V2150),C2150=0,(I2150+K2150+L2150+M2150+N2150+O2150+P2150+Q2150+R2150+S2150+T2150+U2150+W2150+X2150+Y2150+V2150))</f>
        <v>3</v>
      </c>
      <c r="G2150" s="4" cm="1">
        <f t="array" ref="G2150">_xlfn.IFS(C2150=1,((I2150+J2150+K2150+L2150+M2150+N2150+O2150+P2150+Q2150+R2150+S2150+T2150+U2150+W2150+X2150+Y2150+V2150)/17),C2150=0,((I2150+K2150+L2150+M2150+N2150+O2150+P2150+Q2150+R2150+S2150+T2150+U2150+W2150+X2150+Y2150+V2150)/16))</f>
        <v>0.17647058823529413</v>
      </c>
      <c r="H2150" s="2" t="str" cm="1">
        <f t="array" ref="H2150">_xlfn.IFS((AND(G2150&gt;=0,G2150&lt;0.595)),"F - Persecuting",(AND(G2150&gt;=0.595,G2150&lt;0.695)),"D - Intolerant",(AND(G2150&gt;=0.695,G2150&lt;0.795)),"C - Resistant",(AND(G2150&gt;=0.795,G2150&lt;0.895)),"B - Tolerant",(AND(G2150&gt;=0.895,G2150&lt;=1)),"A - Protecting")</f>
        <v>F - Persecuting</v>
      </c>
      <c r="I2150" s="5">
        <v>1</v>
      </c>
      <c r="J2150" s="5">
        <v>0</v>
      </c>
      <c r="K2150" s="5">
        <v>0</v>
      </c>
      <c r="L2150" s="5">
        <v>0</v>
      </c>
      <c r="M2150" s="5">
        <v>0</v>
      </c>
      <c r="N2150" s="5">
        <v>0</v>
      </c>
      <c r="O2150" s="5">
        <v>0</v>
      </c>
      <c r="P2150" s="5">
        <v>1</v>
      </c>
      <c r="Q2150" s="5">
        <v>0</v>
      </c>
      <c r="R2150" s="5">
        <v>0</v>
      </c>
      <c r="S2150" s="5">
        <v>0</v>
      </c>
      <c r="T2150" s="5">
        <v>0</v>
      </c>
      <c r="U2150" s="5">
        <v>0</v>
      </c>
      <c r="V2150" s="5">
        <v>0</v>
      </c>
      <c r="W2150" s="5">
        <v>1</v>
      </c>
      <c r="X2150" s="5">
        <v>0</v>
      </c>
      <c r="Y2150" s="5">
        <v>0</v>
      </c>
    </row>
    <row r="2151" spans="1:25" ht="18.75" customHeight="1" x14ac:dyDescent="0.15">
      <c r="A2151" s="2" t="s">
        <v>402</v>
      </c>
      <c r="B2151" s="2">
        <v>2011</v>
      </c>
      <c r="C2151" s="3">
        <v>1</v>
      </c>
      <c r="D2151" s="3" t="s">
        <v>403</v>
      </c>
      <c r="E2151" s="2" t="s">
        <v>38</v>
      </c>
      <c r="F2151" s="2" cm="1">
        <f t="array" ref="F2151">_xlfn.IFS(C2151=1,(I2151+J2151+K2151+L2151+M2151+N2151+O2151+P2151+Q2151+R2151+S2151+T2151+U2151+W2151+X2151+Y2151+V2151),C2151=0,(I2151+K2151+L2151+M2151+N2151+O2151+P2151+Q2151+R2151+S2151+T2151+U2151+W2151+X2151+Y2151+V2151))</f>
        <v>8</v>
      </c>
      <c r="G2151" s="4" cm="1">
        <f t="array" ref="G2151">_xlfn.IFS(C2151=1,((I2151+J2151+K2151+L2151+M2151+N2151+O2151+P2151+Q2151+R2151+S2151+T2151+U2151+W2151+X2151+Y2151+V2151)/17),C2151=0,((I2151+K2151+L2151+M2151+N2151+O2151+P2151+Q2151+R2151+S2151+T2151+U2151+W2151+X2151+Y2151+V2151)/16))</f>
        <v>0.47058823529411764</v>
      </c>
      <c r="H2151" s="2" t="str" cm="1">
        <f t="array" ref="H2151">_xlfn.IFS((AND(G2151&gt;=0,G2151&lt;0.595)),"F - Persecuting",(AND(G2151&gt;=0.595,G2151&lt;0.695)),"D - Intolerant",(AND(G2151&gt;=0.695,G2151&lt;0.795)),"C - Resistant",(AND(G2151&gt;=0.795,G2151&lt;0.895)),"B - Tolerant",(AND(G2151&gt;=0.895,G2151&lt;=1)),"A - Protecting")</f>
        <v>F - Persecuting</v>
      </c>
      <c r="I2151" s="10">
        <v>1</v>
      </c>
      <c r="J2151" s="10">
        <v>0</v>
      </c>
      <c r="K2151" s="5">
        <v>0</v>
      </c>
      <c r="L2151" s="5">
        <v>0</v>
      </c>
      <c r="M2151" s="5">
        <v>0</v>
      </c>
      <c r="N2151" s="5">
        <v>1</v>
      </c>
      <c r="O2151" s="5">
        <v>1</v>
      </c>
      <c r="P2151" s="5">
        <v>1</v>
      </c>
      <c r="Q2151" s="5">
        <v>1</v>
      </c>
      <c r="R2151" s="5">
        <v>1</v>
      </c>
      <c r="S2151" s="5">
        <v>1</v>
      </c>
      <c r="T2151" s="5">
        <v>0</v>
      </c>
      <c r="U2151" s="5">
        <v>0</v>
      </c>
      <c r="V2151" s="5">
        <v>0</v>
      </c>
      <c r="W2151" s="5">
        <v>0</v>
      </c>
      <c r="X2151" s="5">
        <v>0</v>
      </c>
      <c r="Y2151" s="6">
        <v>1</v>
      </c>
    </row>
    <row r="2152" spans="1:25" ht="18.75" customHeight="1" x14ac:dyDescent="0.15">
      <c r="A2152" s="2" t="s">
        <v>402</v>
      </c>
      <c r="B2152" s="2">
        <v>2012</v>
      </c>
      <c r="C2152" s="3">
        <v>1</v>
      </c>
      <c r="D2152" s="3" t="s">
        <v>403</v>
      </c>
      <c r="E2152" s="2" t="s">
        <v>38</v>
      </c>
      <c r="F2152" s="2" cm="1">
        <f t="array" ref="F2152">_xlfn.IFS(C2152=1,(I2152+J2152+K2152+L2152+M2152+N2152+O2152+P2152+Q2152+R2152+S2152+T2152+U2152+W2152+X2152+Y2152+V2152),C2152=0,(I2152+K2152+L2152+M2152+N2152+O2152+P2152+Q2152+R2152+S2152+T2152+U2152+W2152+X2152+Y2152+V2152))</f>
        <v>10</v>
      </c>
      <c r="G2152" s="4" cm="1">
        <f t="array" ref="G2152">_xlfn.IFS(C2152=1,((I2152+J2152+K2152+L2152+M2152+N2152+O2152+P2152+Q2152+R2152+S2152+T2152+U2152+W2152+X2152+Y2152+V2152)/17),C2152=0,((I2152+K2152+L2152+M2152+N2152+O2152+P2152+Q2152+R2152+S2152+T2152+U2152+W2152+X2152+Y2152+V2152)/16))</f>
        <v>0.58823529411764708</v>
      </c>
      <c r="H2152" s="2" t="str" cm="1">
        <f t="array" ref="H2152">_xlfn.IFS((AND(G2152&gt;=0,G2152&lt;0.595)),"F - Persecuting",(AND(G2152&gt;=0.595,G2152&lt;0.695)),"D - Intolerant",(AND(G2152&gt;=0.695,G2152&lt;0.795)),"C - Resistant",(AND(G2152&gt;=0.795,G2152&lt;0.895)),"B - Tolerant",(AND(G2152&gt;=0.895,G2152&lt;=1)),"A - Protecting")</f>
        <v>F - Persecuting</v>
      </c>
      <c r="I2152" s="10">
        <v>1</v>
      </c>
      <c r="J2152" s="10">
        <v>0</v>
      </c>
      <c r="K2152" s="5">
        <v>0</v>
      </c>
      <c r="L2152" s="5">
        <v>0</v>
      </c>
      <c r="M2152" s="5">
        <v>0</v>
      </c>
      <c r="N2152" s="5">
        <v>1</v>
      </c>
      <c r="O2152" s="5">
        <v>1</v>
      </c>
      <c r="P2152" s="5">
        <v>1</v>
      </c>
      <c r="Q2152" s="5">
        <v>1</v>
      </c>
      <c r="R2152" s="5">
        <v>1</v>
      </c>
      <c r="S2152" s="5">
        <v>1</v>
      </c>
      <c r="T2152" s="5">
        <v>0</v>
      </c>
      <c r="U2152" s="5">
        <v>0</v>
      </c>
      <c r="V2152" s="5">
        <v>0</v>
      </c>
      <c r="W2152" s="5">
        <v>1</v>
      </c>
      <c r="X2152" s="5">
        <v>1</v>
      </c>
      <c r="Y2152" s="6">
        <v>1</v>
      </c>
    </row>
    <row r="2153" spans="1:25" ht="18.75" customHeight="1" x14ac:dyDescent="0.15">
      <c r="A2153" s="2" t="s">
        <v>402</v>
      </c>
      <c r="B2153" s="2">
        <v>2013</v>
      </c>
      <c r="C2153" s="3">
        <v>1</v>
      </c>
      <c r="D2153" s="3" t="s">
        <v>403</v>
      </c>
      <c r="E2153" s="2" t="s">
        <v>38</v>
      </c>
      <c r="F2153" s="2" cm="1">
        <f t="array" ref="F2153">_xlfn.IFS(C2153=1,(I2153+J2153+K2153+L2153+M2153+N2153+O2153+P2153+Q2153+R2153+S2153+T2153+U2153+W2153+X2153+Y2153+V2153),C2153=0,(I2153+K2153+L2153+M2153+N2153+O2153+P2153+Q2153+R2153+S2153+T2153+U2153+W2153+X2153+Y2153+V2153))</f>
        <v>8</v>
      </c>
      <c r="G2153" s="4" cm="1">
        <f t="array" ref="G2153">_xlfn.IFS(C2153=1,((I2153+J2153+K2153+L2153+M2153+N2153+O2153+P2153+Q2153+R2153+S2153+T2153+U2153+W2153+X2153+Y2153+V2153)/17),C2153=0,((I2153+K2153+L2153+M2153+N2153+O2153+P2153+Q2153+R2153+S2153+T2153+U2153+W2153+X2153+Y2153+V2153)/16))</f>
        <v>0.47058823529411764</v>
      </c>
      <c r="H2153" s="2" t="str" cm="1">
        <f t="array" ref="H2153">_xlfn.IFS((AND(G2153&gt;=0,G2153&lt;0.595)),"F - Persecuting",(AND(G2153&gt;=0.595,G2153&lt;0.695)),"D - Intolerant",(AND(G2153&gt;=0.695,G2153&lt;0.795)),"C - Resistant",(AND(G2153&gt;=0.795,G2153&lt;0.895)),"B - Tolerant",(AND(G2153&gt;=0.895,G2153&lt;=1)),"A - Protecting")</f>
        <v>F - Persecuting</v>
      </c>
      <c r="I2153" s="10">
        <v>1</v>
      </c>
      <c r="J2153" s="10">
        <v>0</v>
      </c>
      <c r="K2153" s="5">
        <v>0</v>
      </c>
      <c r="L2153" s="5">
        <v>0</v>
      </c>
      <c r="M2153" s="5">
        <v>0</v>
      </c>
      <c r="N2153" s="5">
        <v>1</v>
      </c>
      <c r="O2153" s="5">
        <v>1</v>
      </c>
      <c r="P2153" s="5">
        <v>1</v>
      </c>
      <c r="Q2153" s="5">
        <v>1</v>
      </c>
      <c r="R2153" s="5">
        <v>1</v>
      </c>
      <c r="S2153" s="5">
        <v>1</v>
      </c>
      <c r="T2153" s="5">
        <v>0</v>
      </c>
      <c r="U2153" s="5">
        <v>0</v>
      </c>
      <c r="V2153" s="5">
        <v>0</v>
      </c>
      <c r="W2153" s="5">
        <v>0</v>
      </c>
      <c r="X2153" s="5">
        <v>0</v>
      </c>
      <c r="Y2153" s="6">
        <v>1</v>
      </c>
    </row>
    <row r="2154" spans="1:25" ht="18.75" customHeight="1" x14ac:dyDescent="0.15">
      <c r="A2154" s="2" t="s">
        <v>402</v>
      </c>
      <c r="B2154" s="2">
        <v>2014</v>
      </c>
      <c r="C2154" s="3">
        <v>1</v>
      </c>
      <c r="D2154" s="3" t="s">
        <v>403</v>
      </c>
      <c r="E2154" s="2" t="s">
        <v>38</v>
      </c>
      <c r="F2154" s="2" cm="1">
        <f t="array" ref="F2154">_xlfn.IFS(C2154=1,(I2154+J2154+K2154+L2154+M2154+N2154+O2154+P2154+Q2154+R2154+S2154+T2154+U2154+W2154+X2154+Y2154+V2154),C2154=0,(I2154+K2154+L2154+M2154+N2154+O2154+P2154+Q2154+R2154+S2154+T2154+U2154+W2154+X2154+Y2154+V2154))</f>
        <v>8</v>
      </c>
      <c r="G2154" s="4" cm="1">
        <f t="array" ref="G2154">_xlfn.IFS(C2154=1,((I2154+J2154+K2154+L2154+M2154+N2154+O2154+P2154+Q2154+R2154+S2154+T2154+U2154+W2154+X2154+Y2154+V2154)/17),C2154=0,((I2154+K2154+L2154+M2154+N2154+O2154+P2154+Q2154+R2154+S2154+T2154+U2154+W2154+X2154+Y2154+V2154)/16))</f>
        <v>0.47058823529411764</v>
      </c>
      <c r="H2154" s="2" t="str" cm="1">
        <f t="array" ref="H2154">_xlfn.IFS((AND(G2154&gt;=0,G2154&lt;0.595)),"F - Persecuting",(AND(G2154&gt;=0.595,G2154&lt;0.695)),"D - Intolerant",(AND(G2154&gt;=0.695,G2154&lt;0.795)),"C - Resistant",(AND(G2154&gt;=0.795,G2154&lt;0.895)),"B - Tolerant",(AND(G2154&gt;=0.895,G2154&lt;=1)),"A - Protecting")</f>
        <v>F - Persecuting</v>
      </c>
      <c r="I2154" s="10">
        <v>1</v>
      </c>
      <c r="J2154" s="10">
        <v>0</v>
      </c>
      <c r="K2154" s="5">
        <v>0</v>
      </c>
      <c r="L2154" s="5">
        <v>0</v>
      </c>
      <c r="M2154" s="5">
        <v>0</v>
      </c>
      <c r="N2154" s="5">
        <v>1</v>
      </c>
      <c r="O2154" s="5">
        <v>1</v>
      </c>
      <c r="P2154" s="5">
        <v>1</v>
      </c>
      <c r="Q2154" s="5">
        <v>1</v>
      </c>
      <c r="R2154" s="5">
        <v>1</v>
      </c>
      <c r="S2154" s="5">
        <v>1</v>
      </c>
      <c r="T2154" s="5">
        <v>0</v>
      </c>
      <c r="U2154" s="5">
        <v>0</v>
      </c>
      <c r="V2154" s="5">
        <v>0</v>
      </c>
      <c r="W2154" s="5">
        <v>0</v>
      </c>
      <c r="X2154" s="5">
        <v>0</v>
      </c>
      <c r="Y2154" s="6">
        <v>1</v>
      </c>
    </row>
    <row r="2155" spans="1:25" ht="18.75" customHeight="1" x14ac:dyDescent="0.15">
      <c r="A2155" s="2" t="s">
        <v>402</v>
      </c>
      <c r="B2155" s="2">
        <v>2015</v>
      </c>
      <c r="C2155" s="3">
        <v>1</v>
      </c>
      <c r="D2155" s="3" t="s">
        <v>403</v>
      </c>
      <c r="E2155" s="2" t="s">
        <v>38</v>
      </c>
      <c r="F2155" s="2" cm="1">
        <f t="array" ref="F2155">_xlfn.IFS(C2155=1,(I2155+J2155+K2155+L2155+M2155+N2155+O2155+P2155+Q2155+R2155+S2155+T2155+U2155+W2155+X2155+Y2155+V2155),C2155=0,(I2155+K2155+L2155+M2155+N2155+O2155+P2155+Q2155+R2155+S2155+T2155+U2155+W2155+X2155+Y2155+V2155))</f>
        <v>13</v>
      </c>
      <c r="G2155" s="4" cm="1">
        <f t="array" ref="G2155">_xlfn.IFS(C2155=1,((I2155+J2155+K2155+L2155+M2155+N2155+O2155+P2155+Q2155+R2155+S2155+T2155+U2155+W2155+X2155+Y2155+V2155)/17),C2155=0,((I2155+K2155+L2155+M2155+N2155+O2155+P2155+Q2155+R2155+S2155+T2155+U2155+W2155+X2155+Y2155+V2155)/16))</f>
        <v>0.76470588235294112</v>
      </c>
      <c r="H2155" s="2" t="str" cm="1">
        <f t="array" ref="H2155">_xlfn.IFS((AND(G2155&gt;=0,G2155&lt;0.595)),"F - Persecuting",(AND(G2155&gt;=0.595,G2155&lt;0.695)),"D - Intolerant",(AND(G2155&gt;=0.695,G2155&lt;0.795)),"C - Resistant",(AND(G2155&gt;=0.795,G2155&lt;0.895)),"B - Tolerant",(AND(G2155&gt;=0.895,G2155&lt;=1)),"A - Protecting")</f>
        <v>C - Resistant</v>
      </c>
      <c r="I2155" s="10">
        <v>1</v>
      </c>
      <c r="J2155" s="10">
        <v>0</v>
      </c>
      <c r="K2155" s="5">
        <v>0</v>
      </c>
      <c r="L2155" s="5">
        <v>0</v>
      </c>
      <c r="M2155" s="5">
        <v>0</v>
      </c>
      <c r="N2155" s="5">
        <v>1</v>
      </c>
      <c r="O2155" s="5">
        <v>1</v>
      </c>
      <c r="P2155" s="5">
        <v>1</v>
      </c>
      <c r="Q2155" s="5">
        <v>1</v>
      </c>
      <c r="R2155" s="5">
        <v>1</v>
      </c>
      <c r="S2155" s="5">
        <v>1</v>
      </c>
      <c r="T2155" s="5">
        <v>1</v>
      </c>
      <c r="U2155" s="5">
        <v>1</v>
      </c>
      <c r="V2155" s="5">
        <v>1</v>
      </c>
      <c r="W2155" s="5">
        <v>1</v>
      </c>
      <c r="X2155" s="5">
        <v>1</v>
      </c>
      <c r="Y2155" s="6">
        <v>1</v>
      </c>
    </row>
    <row r="2156" spans="1:25" ht="18.75" customHeight="1" x14ac:dyDescent="0.15">
      <c r="A2156" s="2" t="s">
        <v>402</v>
      </c>
      <c r="B2156" s="2">
        <v>2016</v>
      </c>
      <c r="C2156" s="3">
        <v>1</v>
      </c>
      <c r="D2156" s="3" t="s">
        <v>403</v>
      </c>
      <c r="E2156" s="2" t="s">
        <v>38</v>
      </c>
      <c r="F2156" s="2" cm="1">
        <f t="array" ref="F2156">_xlfn.IFS(C2156=1,(I2156+J2156+K2156+L2156+M2156+N2156+O2156+P2156+Q2156+R2156+S2156+T2156+U2156+W2156+X2156+Y2156+V2156),C2156=0,(I2156+K2156+L2156+M2156+N2156+O2156+P2156+Q2156+R2156+S2156+T2156+U2156+W2156+X2156+Y2156+V2156))</f>
        <v>11</v>
      </c>
      <c r="G2156" s="4" cm="1">
        <f t="array" ref="G2156">_xlfn.IFS(C2156=1,((I2156+J2156+K2156+L2156+M2156+N2156+O2156+P2156+Q2156+R2156+S2156+T2156+U2156+W2156+X2156+Y2156+V2156)/17),C2156=0,((I2156+K2156+L2156+M2156+N2156+O2156+P2156+Q2156+R2156+S2156+T2156+U2156+W2156+X2156+Y2156+V2156)/16))</f>
        <v>0.6470588235294118</v>
      </c>
      <c r="H2156" s="2" t="str" cm="1">
        <f t="array" ref="H2156">_xlfn.IFS((AND(G2156&gt;=0,G2156&lt;0.595)),"F - Persecuting",(AND(G2156&gt;=0.595,G2156&lt;0.695)),"D - Intolerant",(AND(G2156&gt;=0.695,G2156&lt;0.795)),"C - Resistant",(AND(G2156&gt;=0.795,G2156&lt;0.895)),"B - Tolerant",(AND(G2156&gt;=0.895,G2156&lt;=1)),"A - Protecting")</f>
        <v>D - Intolerant</v>
      </c>
      <c r="I2156" s="10">
        <v>1</v>
      </c>
      <c r="J2156" s="10">
        <v>0</v>
      </c>
      <c r="K2156" s="5">
        <v>0</v>
      </c>
      <c r="L2156" s="5">
        <v>0</v>
      </c>
      <c r="M2156" s="5">
        <v>0</v>
      </c>
      <c r="N2156" s="5">
        <v>1</v>
      </c>
      <c r="O2156" s="5">
        <v>1</v>
      </c>
      <c r="P2156" s="5">
        <v>1</v>
      </c>
      <c r="Q2156" s="5">
        <v>1</v>
      </c>
      <c r="R2156" s="5">
        <v>1</v>
      </c>
      <c r="S2156" s="5">
        <v>1</v>
      </c>
      <c r="T2156" s="5">
        <v>1</v>
      </c>
      <c r="U2156" s="5">
        <v>1</v>
      </c>
      <c r="V2156" s="5">
        <v>1</v>
      </c>
      <c r="W2156" s="5">
        <v>0</v>
      </c>
      <c r="X2156" s="5">
        <v>0</v>
      </c>
      <c r="Y2156" s="6">
        <v>1</v>
      </c>
    </row>
    <row r="2157" spans="1:25" ht="18.75" customHeight="1" x14ac:dyDescent="0.15">
      <c r="A2157" s="2" t="s">
        <v>402</v>
      </c>
      <c r="B2157" s="2">
        <v>2017</v>
      </c>
      <c r="C2157" s="3">
        <v>1</v>
      </c>
      <c r="D2157" s="3" t="s">
        <v>403</v>
      </c>
      <c r="E2157" s="2" t="s">
        <v>38</v>
      </c>
      <c r="F2157" s="2" cm="1">
        <f t="array" ref="F2157">_xlfn.IFS(C2157=1,(I2157+J2157+K2157+L2157+M2157+N2157+O2157+P2157+Q2157+R2157+S2157+T2157+U2157+W2157+X2157+Y2157+V2157),C2157=0,(I2157+K2157+L2157+M2157+N2157+O2157+P2157+Q2157+R2157+S2157+T2157+U2157+W2157+X2157+Y2157+V2157))</f>
        <v>11</v>
      </c>
      <c r="G2157" s="4" cm="1">
        <f t="array" ref="G2157">_xlfn.IFS(C2157=1,((I2157+J2157+K2157+L2157+M2157+N2157+O2157+P2157+Q2157+R2157+S2157+T2157+U2157+W2157+X2157+Y2157+V2157)/17),C2157=0,((I2157+K2157+L2157+M2157+N2157+O2157+P2157+Q2157+R2157+S2157+T2157+U2157+W2157+X2157+Y2157+V2157)/16))</f>
        <v>0.6470588235294118</v>
      </c>
      <c r="H2157" s="2" t="str" cm="1">
        <f t="array" ref="H2157">_xlfn.IFS((AND(G2157&gt;=0,G2157&lt;0.595)),"F - Persecuting",(AND(G2157&gt;=0.595,G2157&lt;0.695)),"D - Intolerant",(AND(G2157&gt;=0.695,G2157&lt;0.795)),"C - Resistant",(AND(G2157&gt;=0.795,G2157&lt;0.895)),"B - Tolerant",(AND(G2157&gt;=0.895,G2157&lt;=1)),"A - Protecting")</f>
        <v>D - Intolerant</v>
      </c>
      <c r="I2157" s="10">
        <v>1</v>
      </c>
      <c r="J2157" s="10">
        <v>0</v>
      </c>
      <c r="K2157" s="5">
        <v>0</v>
      </c>
      <c r="L2157" s="5">
        <v>0</v>
      </c>
      <c r="M2157" s="5">
        <v>0</v>
      </c>
      <c r="N2157" s="5">
        <v>1</v>
      </c>
      <c r="O2157" s="5">
        <v>1</v>
      </c>
      <c r="P2157" s="5">
        <v>1</v>
      </c>
      <c r="Q2157" s="5">
        <v>1</v>
      </c>
      <c r="R2157" s="5">
        <v>1</v>
      </c>
      <c r="S2157" s="5">
        <v>1</v>
      </c>
      <c r="T2157" s="5">
        <v>1</v>
      </c>
      <c r="U2157" s="5">
        <v>1</v>
      </c>
      <c r="V2157" s="5">
        <v>1</v>
      </c>
      <c r="W2157" s="5">
        <v>0</v>
      </c>
      <c r="X2157" s="5">
        <v>0</v>
      </c>
      <c r="Y2157" s="6">
        <v>1</v>
      </c>
    </row>
    <row r="2158" spans="1:25" ht="18.75" customHeight="1" x14ac:dyDescent="0.15">
      <c r="A2158" s="2" t="s">
        <v>402</v>
      </c>
      <c r="B2158" s="2">
        <v>2018</v>
      </c>
      <c r="C2158" s="3">
        <v>1</v>
      </c>
      <c r="D2158" s="3" t="s">
        <v>403</v>
      </c>
      <c r="E2158" s="2" t="s">
        <v>38</v>
      </c>
      <c r="F2158" s="2" cm="1">
        <f t="array" ref="F2158">_xlfn.IFS(C2158=1,(I2158+J2158+K2158+L2158+M2158+N2158+O2158+P2158+Q2158+R2158+S2158+T2158+U2158+W2158+X2158+Y2158+V2158),C2158=0,(I2158+K2158+L2158+M2158+N2158+O2158+P2158+Q2158+R2158+S2158+T2158+U2158+W2158+X2158+Y2158+V2158))</f>
        <v>13</v>
      </c>
      <c r="G2158" s="4" cm="1">
        <f t="array" ref="G2158">_xlfn.IFS(C2158=1,((I2158+J2158+K2158+L2158+M2158+N2158+O2158+P2158+Q2158+R2158+S2158+T2158+U2158+W2158+X2158+Y2158+V2158)/17),C2158=0,((I2158+K2158+L2158+M2158+N2158+O2158+P2158+Q2158+R2158+S2158+T2158+U2158+W2158+X2158+Y2158+V2158)/16))</f>
        <v>0.76470588235294112</v>
      </c>
      <c r="H2158" s="2" t="str" cm="1">
        <f t="array" ref="H2158">_xlfn.IFS((AND(G2158&gt;=0,G2158&lt;0.595)),"F - Persecuting",(AND(G2158&gt;=0.595,G2158&lt;0.695)),"D - Intolerant",(AND(G2158&gt;=0.695,G2158&lt;0.795)),"C - Resistant",(AND(G2158&gt;=0.795,G2158&lt;0.895)),"B - Tolerant",(AND(G2158&gt;=0.895,G2158&lt;=1)),"A - Protecting")</f>
        <v>C - Resistant</v>
      </c>
      <c r="I2158" s="10">
        <v>1</v>
      </c>
      <c r="J2158" s="10">
        <v>0</v>
      </c>
      <c r="K2158" s="5">
        <v>0</v>
      </c>
      <c r="L2158" s="5">
        <v>0</v>
      </c>
      <c r="M2158" s="5">
        <v>0</v>
      </c>
      <c r="N2158" s="5">
        <v>1</v>
      </c>
      <c r="O2158" s="5">
        <v>1</v>
      </c>
      <c r="P2158" s="5">
        <v>1</v>
      </c>
      <c r="Q2158" s="5">
        <v>1</v>
      </c>
      <c r="R2158" s="5">
        <v>1</v>
      </c>
      <c r="S2158" s="5">
        <v>1</v>
      </c>
      <c r="T2158" s="5">
        <v>1</v>
      </c>
      <c r="U2158" s="5">
        <v>1</v>
      </c>
      <c r="V2158" s="5">
        <v>1</v>
      </c>
      <c r="W2158" s="5">
        <v>1</v>
      </c>
      <c r="X2158" s="5">
        <v>1</v>
      </c>
      <c r="Y2158" s="6">
        <v>1</v>
      </c>
    </row>
    <row r="2159" spans="1:25" ht="18.75" customHeight="1" x14ac:dyDescent="0.15">
      <c r="A2159" s="2" t="s">
        <v>402</v>
      </c>
      <c r="B2159" s="2">
        <v>2019</v>
      </c>
      <c r="C2159" s="3">
        <v>1</v>
      </c>
      <c r="D2159" s="3" t="s">
        <v>403</v>
      </c>
      <c r="E2159" s="2" t="s">
        <v>38</v>
      </c>
      <c r="F2159" s="2" cm="1">
        <f t="array" ref="F2159">_xlfn.IFS(C2159=1,(I2159+J2159+K2159+L2159+M2159+N2159+O2159+P2159+Q2159+R2159+S2159+T2159+U2159+W2159+X2159+Y2159+V2159),C2159=0,(I2159+K2159+L2159+M2159+N2159+O2159+P2159+Q2159+R2159+S2159+T2159+U2159+W2159+X2159+Y2159+V2159))</f>
        <v>13</v>
      </c>
      <c r="G2159" s="4" cm="1">
        <f t="array" ref="G2159">_xlfn.IFS(C2159=1,((I2159+J2159+K2159+L2159+M2159+N2159+O2159+P2159+Q2159+R2159+S2159+T2159+U2159+W2159+X2159+Y2159+V2159)/17),C2159=0,((I2159+K2159+L2159+M2159+N2159+O2159+P2159+Q2159+R2159+S2159+T2159+U2159+W2159+X2159+Y2159+V2159)/16))</f>
        <v>0.76470588235294112</v>
      </c>
      <c r="H2159" s="2" t="str" cm="1">
        <f t="array" ref="H2159">_xlfn.IFS((AND(G2159&gt;=0,G2159&lt;0.595)),"F - Persecuting",(AND(G2159&gt;=0.595,G2159&lt;0.695)),"D - Intolerant",(AND(G2159&gt;=0.695,G2159&lt;0.795)),"C - Resistant",(AND(G2159&gt;=0.795,G2159&lt;0.895)),"B - Tolerant",(AND(G2159&gt;=0.895,G2159&lt;=1)),"A - Protecting")</f>
        <v>C - Resistant</v>
      </c>
      <c r="I2159" s="10">
        <v>1</v>
      </c>
      <c r="J2159" s="10">
        <v>0</v>
      </c>
      <c r="K2159" s="5">
        <v>0</v>
      </c>
      <c r="L2159" s="5">
        <v>0</v>
      </c>
      <c r="M2159" s="5">
        <v>0</v>
      </c>
      <c r="N2159" s="5">
        <v>1</v>
      </c>
      <c r="O2159" s="5">
        <v>1</v>
      </c>
      <c r="P2159" s="5">
        <v>1</v>
      </c>
      <c r="Q2159" s="5">
        <v>1</v>
      </c>
      <c r="R2159" s="5">
        <v>1</v>
      </c>
      <c r="S2159" s="5">
        <v>1</v>
      </c>
      <c r="T2159" s="5">
        <v>1</v>
      </c>
      <c r="U2159" s="5">
        <v>1</v>
      </c>
      <c r="V2159" s="5">
        <v>1</v>
      </c>
      <c r="W2159" s="5">
        <v>1</v>
      </c>
      <c r="X2159" s="5">
        <v>1</v>
      </c>
      <c r="Y2159" s="6">
        <v>1</v>
      </c>
    </row>
    <row r="2160" spans="1:25" ht="18.75" customHeight="1" x14ac:dyDescent="0.15">
      <c r="A2160" s="2" t="s">
        <v>402</v>
      </c>
      <c r="B2160" s="2">
        <v>2020</v>
      </c>
      <c r="C2160" s="3">
        <v>1</v>
      </c>
      <c r="D2160" s="3" t="s">
        <v>403</v>
      </c>
      <c r="E2160" s="2" t="s">
        <v>38</v>
      </c>
      <c r="F2160" s="2" cm="1">
        <f t="array" ref="F2160">_xlfn.IFS(C2160=1,(I2160+J2160+K2160+L2160+M2160+N2160+O2160+P2160+Q2160+R2160+S2160+T2160+U2160+W2160+X2160+Y2160+V2160),C2160=0,(I2160+K2160+L2160+M2160+N2160+O2160+P2160+Q2160+R2160+S2160+T2160+U2160+W2160+X2160+Y2160+V2160))</f>
        <v>14</v>
      </c>
      <c r="G2160" s="4" cm="1">
        <f t="array" ref="G2160">_xlfn.IFS(C2160=1,((I2160+J2160+K2160+L2160+M2160+N2160+O2160+P2160+Q2160+R2160+S2160+T2160+U2160+W2160+X2160+Y2160+V2160)/17),C2160=0,((I2160+K2160+L2160+M2160+N2160+O2160+P2160+Q2160+R2160+S2160+T2160+U2160+W2160+X2160+Y2160+V2160)/16))</f>
        <v>0.82352941176470584</v>
      </c>
      <c r="H2160" s="2" t="str" cm="1">
        <f t="array" ref="H2160">_xlfn.IFS((AND(G2160&gt;=0,G2160&lt;0.595)),"F - Persecuting",(AND(G2160&gt;=0.595,G2160&lt;0.695)),"D - Intolerant",(AND(G2160&gt;=0.695,G2160&lt;0.795)),"C - Resistant",(AND(G2160&gt;=0.795,G2160&lt;0.895)),"B - Tolerant",(AND(G2160&gt;=0.895,G2160&lt;=1)),"A - Protecting")</f>
        <v>B - Tolerant</v>
      </c>
      <c r="I2160" s="5">
        <v>1</v>
      </c>
      <c r="J2160" s="5">
        <v>1</v>
      </c>
      <c r="K2160" s="5">
        <v>0</v>
      </c>
      <c r="L2160" s="5">
        <v>0</v>
      </c>
      <c r="M2160" s="5">
        <v>0</v>
      </c>
      <c r="N2160" s="5">
        <v>1</v>
      </c>
      <c r="O2160" s="5">
        <v>1</v>
      </c>
      <c r="P2160" s="5">
        <v>1</v>
      </c>
      <c r="Q2160" s="5">
        <v>1</v>
      </c>
      <c r="R2160" s="5">
        <v>1</v>
      </c>
      <c r="S2160" s="5">
        <v>1</v>
      </c>
      <c r="T2160" s="5">
        <v>1</v>
      </c>
      <c r="U2160" s="5">
        <v>1</v>
      </c>
      <c r="V2160" s="5">
        <v>1</v>
      </c>
      <c r="W2160" s="5">
        <v>1</v>
      </c>
      <c r="X2160" s="5">
        <v>1</v>
      </c>
      <c r="Y2160" s="5">
        <v>1</v>
      </c>
    </row>
    <row r="2161" spans="1:25" ht="18.75" customHeight="1" x14ac:dyDescent="0.15">
      <c r="A2161" s="2" t="s">
        <v>402</v>
      </c>
      <c r="B2161" s="2">
        <v>2021</v>
      </c>
      <c r="C2161" s="3">
        <v>1</v>
      </c>
      <c r="D2161" s="3" t="s">
        <v>403</v>
      </c>
      <c r="E2161" s="2" t="s">
        <v>38</v>
      </c>
      <c r="F2161" s="2" cm="1">
        <f t="array" ref="F2161">_xlfn.IFS(C2161=1,(I2161+J2161+K2161+L2161+M2161+N2161+O2161+P2161+Q2161+R2161+S2161+T2161+U2161+W2161+X2161+Y2161+V2161),C2161=0,(I2161+K2161+L2161+M2161+N2161+O2161+P2161+Q2161+R2161+S2161+T2161+U2161+W2161+X2161+Y2161+V2161))</f>
        <v>12</v>
      </c>
      <c r="G2161" s="4" cm="1">
        <f t="array" ref="G2161">_xlfn.IFS(C2161=1,((I2161+J2161+K2161+L2161+M2161+N2161+O2161+P2161+Q2161+R2161+S2161+T2161+U2161+W2161+X2161+Y2161+V2161)/17),C2161=0,((I2161+K2161+L2161+M2161+N2161+O2161+P2161+Q2161+R2161+S2161+T2161+U2161+W2161+X2161+Y2161+V2161)/16))</f>
        <v>0.70588235294117652</v>
      </c>
      <c r="H2161" s="2" t="str" cm="1">
        <f t="array" ref="H2161">_xlfn.IFS((AND(G2161&gt;=0,G2161&lt;0.595)),"F - Persecuting",(AND(G2161&gt;=0.595,G2161&lt;0.695)),"D - Intolerant",(AND(G2161&gt;=0.695,G2161&lt;0.795)),"C - Resistant",(AND(G2161&gt;=0.795,G2161&lt;0.895)),"B - Tolerant",(AND(G2161&gt;=0.895,G2161&lt;=1)),"A - Protecting")</f>
        <v>C - Resistant</v>
      </c>
      <c r="I2161" s="5">
        <v>1</v>
      </c>
      <c r="J2161" s="5">
        <v>1</v>
      </c>
      <c r="K2161" s="5">
        <v>0</v>
      </c>
      <c r="L2161" s="5">
        <v>0</v>
      </c>
      <c r="M2161" s="5">
        <v>0</v>
      </c>
      <c r="N2161" s="5">
        <v>1</v>
      </c>
      <c r="O2161" s="5">
        <v>1</v>
      </c>
      <c r="P2161" s="5">
        <v>1</v>
      </c>
      <c r="Q2161" s="5">
        <v>1</v>
      </c>
      <c r="R2161" s="5">
        <v>1</v>
      </c>
      <c r="S2161" s="5">
        <v>1</v>
      </c>
      <c r="T2161" s="5">
        <v>1</v>
      </c>
      <c r="U2161" s="5">
        <v>1</v>
      </c>
      <c r="V2161" s="5">
        <v>1</v>
      </c>
      <c r="W2161" s="5">
        <v>0</v>
      </c>
      <c r="X2161" s="5">
        <v>0</v>
      </c>
      <c r="Y2161" s="5">
        <v>1</v>
      </c>
    </row>
    <row r="2162" spans="1:25" ht="18.75" customHeight="1" x14ac:dyDescent="0.15">
      <c r="A2162" s="2" t="s">
        <v>402</v>
      </c>
      <c r="B2162" s="2">
        <v>2022</v>
      </c>
      <c r="C2162" s="3">
        <v>1</v>
      </c>
      <c r="D2162" s="3" t="s">
        <v>403</v>
      </c>
      <c r="E2162" s="2" t="s">
        <v>38</v>
      </c>
      <c r="F2162" s="2" cm="1">
        <f t="array" ref="F2162">_xlfn.IFS(C2162=1,(I2162+J2162+K2162+L2162+M2162+N2162+O2162+P2162+Q2162+R2162+S2162+T2162+U2162+W2162+X2162+Y2162+V2162),C2162=0,(I2162+K2162+L2162+M2162+N2162+O2162+P2162+Q2162+R2162+S2162+T2162+U2162+W2162+X2162+Y2162+V2162))</f>
        <v>12</v>
      </c>
      <c r="G2162" s="4" cm="1">
        <f t="array" ref="G2162">_xlfn.IFS(C2162=1,((I2162+J2162+K2162+L2162+M2162+N2162+O2162+P2162+Q2162+R2162+S2162+T2162+U2162+W2162+X2162+Y2162+V2162)/17),C2162=0,((I2162+K2162+L2162+M2162+N2162+O2162+P2162+Q2162+R2162+S2162+T2162+U2162+W2162+X2162+Y2162+V2162)/16))</f>
        <v>0.70588235294117652</v>
      </c>
      <c r="H2162" s="2" t="str" cm="1">
        <f t="array" ref="H2162">_xlfn.IFS((AND(G2162&gt;=0,G2162&lt;0.595)),"F - Persecuting",(AND(G2162&gt;=0.595,G2162&lt;0.695)),"D - Intolerant",(AND(G2162&gt;=0.695,G2162&lt;0.795)),"C - Resistant",(AND(G2162&gt;=0.795,G2162&lt;0.895)),"B - Tolerant",(AND(G2162&gt;=0.895,G2162&lt;=1)),"A - Protecting")</f>
        <v>C - Resistant</v>
      </c>
      <c r="I2162" s="5">
        <v>1</v>
      </c>
      <c r="J2162" s="5">
        <v>1</v>
      </c>
      <c r="K2162" s="5">
        <v>0</v>
      </c>
      <c r="L2162" s="5">
        <v>0</v>
      </c>
      <c r="M2162" s="5">
        <v>0</v>
      </c>
      <c r="N2162" s="5">
        <v>1</v>
      </c>
      <c r="O2162" s="5">
        <v>1</v>
      </c>
      <c r="P2162" s="5">
        <v>1</v>
      </c>
      <c r="Q2162" s="5">
        <v>1</v>
      </c>
      <c r="R2162" s="5">
        <v>1</v>
      </c>
      <c r="S2162" s="5">
        <v>1</v>
      </c>
      <c r="T2162" s="5">
        <v>1</v>
      </c>
      <c r="U2162" s="5">
        <v>1</v>
      </c>
      <c r="V2162" s="5">
        <v>1</v>
      </c>
      <c r="W2162" s="5">
        <v>0</v>
      </c>
      <c r="X2162" s="5">
        <v>0</v>
      </c>
      <c r="Y2162" s="5">
        <v>1</v>
      </c>
    </row>
    <row r="2163" spans="1:25" ht="18.75" customHeight="1" x14ac:dyDescent="0.15">
      <c r="A2163" s="2" t="s">
        <v>404</v>
      </c>
      <c r="B2163" s="2">
        <v>2011</v>
      </c>
      <c r="C2163" s="3">
        <v>1</v>
      </c>
      <c r="D2163" s="3" t="s">
        <v>405</v>
      </c>
      <c r="E2163" s="2" t="s">
        <v>38</v>
      </c>
      <c r="F2163" s="2" cm="1">
        <f t="array" ref="F2163">_xlfn.IFS(C2163=1,(I2163+J2163+K2163+L2163+M2163+N2163+O2163+P2163+Q2163+R2163+S2163+T2163+U2163+W2163+X2163+Y2163+V2163),C2163=0,(I2163+K2163+L2163+M2163+N2163+O2163+P2163+Q2163+R2163+S2163+T2163+U2163+W2163+X2163+Y2163+V2163))</f>
        <v>4</v>
      </c>
      <c r="G2163" s="4" cm="1">
        <f t="array" ref="G2163">_xlfn.IFS(C2163=1,((I2163+J2163+K2163+L2163+M2163+N2163+O2163+P2163+Q2163+R2163+S2163+T2163+U2163+W2163+X2163+Y2163+V2163)/17),C2163=0,((I2163+K2163+L2163+M2163+N2163+O2163+P2163+Q2163+R2163+S2163+T2163+U2163+W2163+X2163+Y2163+V2163)/16))</f>
        <v>0.23529411764705882</v>
      </c>
      <c r="H2163" s="2" t="str" cm="1">
        <f t="array" ref="H2163">_xlfn.IFS((AND(G2163&gt;=0,G2163&lt;0.595)),"F - Persecuting",(AND(G2163&gt;=0.595,G2163&lt;0.695)),"D - Intolerant",(AND(G2163&gt;=0.695,G2163&lt;0.795)),"C - Resistant",(AND(G2163&gt;=0.795,G2163&lt;0.895)),"B - Tolerant",(AND(G2163&gt;=0.895,G2163&lt;=1)),"A - Protecting")</f>
        <v>F - Persecuting</v>
      </c>
      <c r="I2163" s="10">
        <v>1</v>
      </c>
      <c r="J2163" s="10">
        <v>0</v>
      </c>
      <c r="K2163" s="5">
        <v>0</v>
      </c>
      <c r="L2163" s="5">
        <v>0</v>
      </c>
      <c r="M2163" s="5">
        <v>0</v>
      </c>
      <c r="N2163" s="5">
        <v>1</v>
      </c>
      <c r="O2163" s="5">
        <v>0</v>
      </c>
      <c r="P2163" s="5">
        <v>0</v>
      </c>
      <c r="Q2163" s="5">
        <v>0</v>
      </c>
      <c r="R2163" s="5">
        <v>0</v>
      </c>
      <c r="S2163" s="5">
        <v>0</v>
      </c>
      <c r="T2163" s="5">
        <v>0</v>
      </c>
      <c r="U2163" s="5">
        <v>0</v>
      </c>
      <c r="V2163" s="5">
        <v>0</v>
      </c>
      <c r="W2163" s="5">
        <v>1</v>
      </c>
      <c r="X2163" s="5">
        <v>1</v>
      </c>
      <c r="Y2163" s="5">
        <v>0</v>
      </c>
    </row>
    <row r="2164" spans="1:25" ht="18.75" customHeight="1" x14ac:dyDescent="0.15">
      <c r="A2164" s="2" t="s">
        <v>404</v>
      </c>
      <c r="B2164" s="2">
        <v>2012</v>
      </c>
      <c r="C2164" s="3">
        <v>1</v>
      </c>
      <c r="D2164" s="3" t="s">
        <v>405</v>
      </c>
      <c r="E2164" s="2" t="s">
        <v>38</v>
      </c>
      <c r="F2164" s="2" cm="1">
        <f t="array" ref="F2164">_xlfn.IFS(C2164=1,(I2164+J2164+K2164+L2164+M2164+N2164+O2164+P2164+Q2164+R2164+S2164+T2164+U2164+W2164+X2164+Y2164+V2164),C2164=0,(I2164+K2164+L2164+M2164+N2164+O2164+P2164+Q2164+R2164+S2164+T2164+U2164+W2164+X2164+Y2164+V2164))</f>
        <v>7</v>
      </c>
      <c r="G2164" s="4" cm="1">
        <f t="array" ref="G2164">_xlfn.IFS(C2164=1,((I2164+J2164+K2164+L2164+M2164+N2164+O2164+P2164+Q2164+R2164+S2164+T2164+U2164+W2164+X2164+Y2164+V2164)/17),C2164=0,((I2164+K2164+L2164+M2164+N2164+O2164+P2164+Q2164+R2164+S2164+T2164+U2164+W2164+X2164+Y2164+V2164)/16))</f>
        <v>0.41176470588235292</v>
      </c>
      <c r="H2164" s="2" t="str" cm="1">
        <f t="array" ref="H2164">_xlfn.IFS((AND(G2164&gt;=0,G2164&lt;0.595)),"F - Persecuting",(AND(G2164&gt;=0.595,G2164&lt;0.695)),"D - Intolerant",(AND(G2164&gt;=0.695,G2164&lt;0.795)),"C - Resistant",(AND(G2164&gt;=0.795,G2164&lt;0.895)),"B - Tolerant",(AND(G2164&gt;=0.895,G2164&lt;=1)),"A - Protecting")</f>
        <v>F - Persecuting</v>
      </c>
      <c r="I2164" s="10">
        <v>1</v>
      </c>
      <c r="J2164" s="10">
        <v>0</v>
      </c>
      <c r="K2164" s="5">
        <v>0</v>
      </c>
      <c r="L2164" s="5">
        <v>0</v>
      </c>
      <c r="M2164" s="5">
        <v>0</v>
      </c>
      <c r="N2164" s="5">
        <v>1</v>
      </c>
      <c r="O2164" s="5">
        <v>1</v>
      </c>
      <c r="P2164" s="5">
        <v>1</v>
      </c>
      <c r="Q2164" s="6">
        <v>1</v>
      </c>
      <c r="R2164" s="5">
        <v>0</v>
      </c>
      <c r="S2164" s="5">
        <v>0</v>
      </c>
      <c r="T2164" s="5">
        <v>0</v>
      </c>
      <c r="U2164" s="5">
        <v>0</v>
      </c>
      <c r="V2164" s="5">
        <v>0</v>
      </c>
      <c r="W2164" s="5">
        <v>1</v>
      </c>
      <c r="X2164" s="5">
        <v>1</v>
      </c>
      <c r="Y2164" s="5">
        <v>0</v>
      </c>
    </row>
    <row r="2165" spans="1:25" ht="18.75" customHeight="1" x14ac:dyDescent="0.15">
      <c r="A2165" s="2" t="s">
        <v>404</v>
      </c>
      <c r="B2165" s="2">
        <v>2013</v>
      </c>
      <c r="C2165" s="3">
        <v>1</v>
      </c>
      <c r="D2165" s="3" t="s">
        <v>405</v>
      </c>
      <c r="E2165" s="2" t="s">
        <v>38</v>
      </c>
      <c r="F2165" s="2" cm="1">
        <f t="array" ref="F2165">_xlfn.IFS(C2165=1,(I2165+J2165+K2165+L2165+M2165+N2165+O2165+P2165+Q2165+R2165+S2165+T2165+U2165+W2165+X2165+Y2165+V2165),C2165=0,(I2165+K2165+L2165+M2165+N2165+O2165+P2165+Q2165+R2165+S2165+T2165+U2165+W2165+X2165+Y2165+V2165))</f>
        <v>7</v>
      </c>
      <c r="G2165" s="4" cm="1">
        <f t="array" ref="G2165">_xlfn.IFS(C2165=1,((I2165+J2165+K2165+L2165+M2165+N2165+O2165+P2165+Q2165+R2165+S2165+T2165+U2165+W2165+X2165+Y2165+V2165)/17),C2165=0,((I2165+K2165+L2165+M2165+N2165+O2165+P2165+Q2165+R2165+S2165+T2165+U2165+W2165+X2165+Y2165+V2165)/16))</f>
        <v>0.41176470588235292</v>
      </c>
      <c r="H2165" s="2" t="str" cm="1">
        <f t="array" ref="H2165">_xlfn.IFS((AND(G2165&gt;=0,G2165&lt;0.595)),"F - Persecuting",(AND(G2165&gt;=0.595,G2165&lt;0.695)),"D - Intolerant",(AND(G2165&gt;=0.695,G2165&lt;0.795)),"C - Resistant",(AND(G2165&gt;=0.795,G2165&lt;0.895)),"B - Tolerant",(AND(G2165&gt;=0.895,G2165&lt;=1)),"A - Protecting")</f>
        <v>F - Persecuting</v>
      </c>
      <c r="I2165" s="10">
        <v>1</v>
      </c>
      <c r="J2165" s="10">
        <v>0</v>
      </c>
      <c r="K2165" s="5">
        <v>0</v>
      </c>
      <c r="L2165" s="5">
        <v>0</v>
      </c>
      <c r="M2165" s="5">
        <v>0</v>
      </c>
      <c r="N2165" s="5">
        <v>1</v>
      </c>
      <c r="O2165" s="5">
        <v>1</v>
      </c>
      <c r="P2165" s="5">
        <v>1</v>
      </c>
      <c r="Q2165" s="6">
        <v>1</v>
      </c>
      <c r="R2165" s="5">
        <v>0</v>
      </c>
      <c r="S2165" s="5">
        <v>0</v>
      </c>
      <c r="T2165" s="5">
        <v>0</v>
      </c>
      <c r="U2165" s="5">
        <v>0</v>
      </c>
      <c r="V2165" s="5">
        <v>0</v>
      </c>
      <c r="W2165" s="5">
        <v>1</v>
      </c>
      <c r="X2165" s="5">
        <v>1</v>
      </c>
      <c r="Y2165" s="5">
        <v>0</v>
      </c>
    </row>
    <row r="2166" spans="1:25" ht="18.75" customHeight="1" x14ac:dyDescent="0.15">
      <c r="A2166" s="2" t="s">
        <v>404</v>
      </c>
      <c r="B2166" s="2">
        <v>2014</v>
      </c>
      <c r="C2166" s="3">
        <v>1</v>
      </c>
      <c r="D2166" s="3" t="s">
        <v>405</v>
      </c>
      <c r="E2166" s="2" t="s">
        <v>38</v>
      </c>
      <c r="F2166" s="2" cm="1">
        <f t="array" ref="F2166">_xlfn.IFS(C2166=1,(I2166+J2166+K2166+L2166+M2166+N2166+O2166+P2166+Q2166+R2166+S2166+T2166+U2166+W2166+X2166+Y2166+V2166),C2166=0,(I2166+K2166+L2166+M2166+N2166+O2166+P2166+Q2166+R2166+S2166+T2166+U2166+W2166+X2166+Y2166+V2166))</f>
        <v>6</v>
      </c>
      <c r="G2166" s="4" cm="1">
        <f t="array" ref="G2166">_xlfn.IFS(C2166=1,((I2166+J2166+K2166+L2166+M2166+N2166+O2166+P2166+Q2166+R2166+S2166+T2166+U2166+W2166+X2166+Y2166+V2166)/17),C2166=0,((I2166+K2166+L2166+M2166+N2166+O2166+P2166+Q2166+R2166+S2166+T2166+U2166+W2166+X2166+Y2166+V2166)/16))</f>
        <v>0.35294117647058826</v>
      </c>
      <c r="H2166" s="2" t="str" cm="1">
        <f t="array" ref="H2166">_xlfn.IFS((AND(G2166&gt;=0,G2166&lt;0.595)),"F - Persecuting",(AND(G2166&gt;=0.595,G2166&lt;0.695)),"D - Intolerant",(AND(G2166&gt;=0.695,G2166&lt;0.795)),"C - Resistant",(AND(G2166&gt;=0.795,G2166&lt;0.895)),"B - Tolerant",(AND(G2166&gt;=0.895,G2166&lt;=1)),"A - Protecting")</f>
        <v>F - Persecuting</v>
      </c>
      <c r="I2166" s="10">
        <v>1</v>
      </c>
      <c r="J2166" s="10">
        <v>0</v>
      </c>
      <c r="K2166" s="5">
        <v>0</v>
      </c>
      <c r="L2166" s="5">
        <v>0</v>
      </c>
      <c r="M2166" s="5">
        <v>0</v>
      </c>
      <c r="N2166" s="5">
        <v>1</v>
      </c>
      <c r="O2166" s="5">
        <v>1</v>
      </c>
      <c r="P2166" s="5">
        <v>1</v>
      </c>
      <c r="Q2166" s="5">
        <v>1</v>
      </c>
      <c r="R2166" s="5">
        <v>0</v>
      </c>
      <c r="S2166" s="5">
        <v>0</v>
      </c>
      <c r="T2166" s="5">
        <v>0</v>
      </c>
      <c r="U2166" s="5">
        <v>0</v>
      </c>
      <c r="V2166" s="5">
        <v>0</v>
      </c>
      <c r="W2166" s="5">
        <v>1</v>
      </c>
      <c r="X2166" s="5">
        <v>0</v>
      </c>
      <c r="Y2166" s="5">
        <v>0</v>
      </c>
    </row>
    <row r="2167" spans="1:25" ht="18.75" customHeight="1" x14ac:dyDescent="0.15">
      <c r="A2167" s="2" t="s">
        <v>404</v>
      </c>
      <c r="B2167" s="2">
        <v>2015</v>
      </c>
      <c r="C2167" s="3">
        <v>1</v>
      </c>
      <c r="D2167" s="3" t="s">
        <v>405</v>
      </c>
      <c r="E2167" s="2" t="s">
        <v>38</v>
      </c>
      <c r="F2167" s="2" cm="1">
        <f t="array" ref="F2167">_xlfn.IFS(C2167=1,(I2167+J2167+K2167+L2167+M2167+N2167+O2167+P2167+Q2167+R2167+S2167+T2167+U2167+W2167+X2167+Y2167+V2167),C2167=0,(I2167+K2167+L2167+M2167+N2167+O2167+P2167+Q2167+R2167+S2167+T2167+U2167+W2167+X2167+Y2167+V2167))</f>
        <v>6</v>
      </c>
      <c r="G2167" s="4" cm="1">
        <f t="array" ref="G2167">_xlfn.IFS(C2167=1,((I2167+J2167+K2167+L2167+M2167+N2167+O2167+P2167+Q2167+R2167+S2167+T2167+U2167+W2167+X2167+Y2167+V2167)/17),C2167=0,((I2167+K2167+L2167+M2167+N2167+O2167+P2167+Q2167+R2167+S2167+T2167+U2167+W2167+X2167+Y2167+V2167)/16))</f>
        <v>0.35294117647058826</v>
      </c>
      <c r="H2167" s="2" t="str" cm="1">
        <f t="array" ref="H2167">_xlfn.IFS((AND(G2167&gt;=0,G2167&lt;0.595)),"F - Persecuting",(AND(G2167&gt;=0.595,G2167&lt;0.695)),"D - Intolerant",(AND(G2167&gt;=0.695,G2167&lt;0.795)),"C - Resistant",(AND(G2167&gt;=0.795,G2167&lt;0.895)),"B - Tolerant",(AND(G2167&gt;=0.895,G2167&lt;=1)),"A - Protecting")</f>
        <v>F - Persecuting</v>
      </c>
      <c r="I2167" s="10">
        <v>1</v>
      </c>
      <c r="J2167" s="10">
        <v>0</v>
      </c>
      <c r="K2167" s="5">
        <v>0</v>
      </c>
      <c r="L2167" s="5">
        <v>0</v>
      </c>
      <c r="M2167" s="5">
        <v>0</v>
      </c>
      <c r="N2167" s="5">
        <v>1</v>
      </c>
      <c r="O2167" s="5">
        <v>1</v>
      </c>
      <c r="P2167" s="5">
        <v>1</v>
      </c>
      <c r="Q2167" s="6">
        <v>1</v>
      </c>
      <c r="R2167" s="5">
        <v>0</v>
      </c>
      <c r="S2167" s="5">
        <v>0</v>
      </c>
      <c r="T2167" s="5">
        <v>0</v>
      </c>
      <c r="U2167" s="5">
        <v>0</v>
      </c>
      <c r="V2167" s="5">
        <v>0</v>
      </c>
      <c r="W2167" s="5">
        <v>1</v>
      </c>
      <c r="X2167" s="5">
        <v>0</v>
      </c>
      <c r="Y2167" s="5">
        <v>0</v>
      </c>
    </row>
    <row r="2168" spans="1:25" ht="18.75" customHeight="1" x14ac:dyDescent="0.15">
      <c r="A2168" s="2" t="s">
        <v>404</v>
      </c>
      <c r="B2168" s="2">
        <v>2016</v>
      </c>
      <c r="C2168" s="3">
        <v>1</v>
      </c>
      <c r="D2168" s="3" t="s">
        <v>405</v>
      </c>
      <c r="E2168" s="2" t="s">
        <v>38</v>
      </c>
      <c r="F2168" s="2" cm="1">
        <f t="array" ref="F2168">_xlfn.IFS(C2168=1,(I2168+J2168+K2168+L2168+M2168+N2168+O2168+P2168+Q2168+R2168+S2168+T2168+U2168+W2168+X2168+Y2168+V2168),C2168=0,(I2168+K2168+L2168+M2168+N2168+O2168+P2168+Q2168+R2168+S2168+T2168+U2168+W2168+X2168+Y2168+V2168))</f>
        <v>8</v>
      </c>
      <c r="G2168" s="4" cm="1">
        <f t="array" ref="G2168">_xlfn.IFS(C2168=1,((I2168+J2168+K2168+L2168+M2168+N2168+O2168+P2168+Q2168+R2168+S2168+T2168+U2168+W2168+X2168+Y2168+V2168)/17),C2168=0,((I2168+K2168+L2168+M2168+N2168+O2168+P2168+Q2168+R2168+S2168+T2168+U2168+W2168+X2168+Y2168+V2168)/16))</f>
        <v>0.47058823529411764</v>
      </c>
      <c r="H2168" s="2" t="str" cm="1">
        <f t="array" ref="H2168">_xlfn.IFS((AND(G2168&gt;=0,G2168&lt;0.595)),"F - Persecuting",(AND(G2168&gt;=0.595,G2168&lt;0.695)),"D - Intolerant",(AND(G2168&gt;=0.695,G2168&lt;0.795)),"C - Resistant",(AND(G2168&gt;=0.795,G2168&lt;0.895)),"B - Tolerant",(AND(G2168&gt;=0.895,G2168&lt;=1)),"A - Protecting")</f>
        <v>F - Persecuting</v>
      </c>
      <c r="I2168" s="10">
        <v>1</v>
      </c>
      <c r="J2168" s="10">
        <v>0</v>
      </c>
      <c r="K2168" s="5">
        <v>0</v>
      </c>
      <c r="L2168" s="5">
        <v>0</v>
      </c>
      <c r="M2168" s="5">
        <v>0</v>
      </c>
      <c r="N2168" s="5">
        <v>1</v>
      </c>
      <c r="O2168" s="5">
        <v>1</v>
      </c>
      <c r="P2168" s="5">
        <v>1</v>
      </c>
      <c r="Q2168" s="5">
        <v>1</v>
      </c>
      <c r="R2168" s="5">
        <v>1</v>
      </c>
      <c r="S2168" s="5">
        <v>0</v>
      </c>
      <c r="T2168" s="5">
        <v>0</v>
      </c>
      <c r="U2168" s="5">
        <v>0</v>
      </c>
      <c r="V2168" s="5">
        <v>0</v>
      </c>
      <c r="W2168" s="5">
        <v>1</v>
      </c>
      <c r="X2168" s="5">
        <v>1</v>
      </c>
      <c r="Y2168" s="5">
        <v>0</v>
      </c>
    </row>
    <row r="2169" spans="1:25" ht="18.75" customHeight="1" x14ac:dyDescent="0.15">
      <c r="A2169" s="2" t="s">
        <v>404</v>
      </c>
      <c r="B2169" s="2">
        <v>2017</v>
      </c>
      <c r="C2169" s="3">
        <v>1</v>
      </c>
      <c r="D2169" s="3" t="s">
        <v>405</v>
      </c>
      <c r="E2169" s="2" t="s">
        <v>38</v>
      </c>
      <c r="F2169" s="2" cm="1">
        <f t="array" ref="F2169">_xlfn.IFS(C2169=1,(I2169+J2169+K2169+L2169+M2169+N2169+O2169+P2169+Q2169+R2169+S2169+T2169+U2169+W2169+X2169+Y2169+V2169),C2169=0,(I2169+K2169+L2169+M2169+N2169+O2169+P2169+Q2169+R2169+S2169+T2169+U2169+W2169+X2169+Y2169+V2169))</f>
        <v>8</v>
      </c>
      <c r="G2169" s="4" cm="1">
        <f t="array" ref="G2169">_xlfn.IFS(C2169=1,((I2169+J2169+K2169+L2169+M2169+N2169+O2169+P2169+Q2169+R2169+S2169+T2169+U2169+W2169+X2169+Y2169+V2169)/17),C2169=0,((I2169+K2169+L2169+M2169+N2169+O2169+P2169+Q2169+R2169+S2169+T2169+U2169+W2169+X2169+Y2169+V2169)/16))</f>
        <v>0.47058823529411764</v>
      </c>
      <c r="H2169" s="2" t="str" cm="1">
        <f t="array" ref="H2169">_xlfn.IFS((AND(G2169&gt;=0,G2169&lt;0.595)),"F - Persecuting",(AND(G2169&gt;=0.595,G2169&lt;0.695)),"D - Intolerant",(AND(G2169&gt;=0.695,G2169&lt;0.795)),"C - Resistant",(AND(G2169&gt;=0.795,G2169&lt;0.895)),"B - Tolerant",(AND(G2169&gt;=0.895,G2169&lt;=1)),"A - Protecting")</f>
        <v>F - Persecuting</v>
      </c>
      <c r="I2169" s="10">
        <v>1</v>
      </c>
      <c r="J2169" s="10">
        <v>0</v>
      </c>
      <c r="K2169" s="5">
        <v>0</v>
      </c>
      <c r="L2169" s="5">
        <v>0</v>
      </c>
      <c r="M2169" s="5">
        <v>0</v>
      </c>
      <c r="N2169" s="5">
        <v>1</v>
      </c>
      <c r="O2169" s="5">
        <v>1</v>
      </c>
      <c r="P2169" s="5">
        <v>1</v>
      </c>
      <c r="Q2169" s="5">
        <v>1</v>
      </c>
      <c r="R2169" s="5">
        <v>1</v>
      </c>
      <c r="S2169" s="5">
        <v>1</v>
      </c>
      <c r="T2169" s="5">
        <v>0</v>
      </c>
      <c r="U2169" s="5">
        <v>0</v>
      </c>
      <c r="V2169" s="5">
        <v>0</v>
      </c>
      <c r="W2169" s="5">
        <v>1</v>
      </c>
      <c r="X2169" s="5">
        <v>0</v>
      </c>
      <c r="Y2169" s="5">
        <v>0</v>
      </c>
    </row>
    <row r="2170" spans="1:25" ht="18.75" customHeight="1" x14ac:dyDescent="0.15">
      <c r="A2170" s="2" t="s">
        <v>404</v>
      </c>
      <c r="B2170" s="2">
        <v>2018</v>
      </c>
      <c r="C2170" s="3">
        <v>1</v>
      </c>
      <c r="D2170" s="3" t="s">
        <v>405</v>
      </c>
      <c r="E2170" s="2" t="s">
        <v>38</v>
      </c>
      <c r="F2170" s="2" cm="1">
        <f t="array" ref="F2170">_xlfn.IFS(C2170=1,(I2170+J2170+K2170+L2170+M2170+N2170+O2170+P2170+Q2170+R2170+S2170+T2170+U2170+W2170+X2170+Y2170+V2170),C2170=0,(I2170+K2170+L2170+M2170+N2170+O2170+P2170+Q2170+R2170+S2170+T2170+U2170+W2170+X2170+Y2170+V2170))</f>
        <v>10</v>
      </c>
      <c r="G2170" s="4" cm="1">
        <f t="array" ref="G2170">_xlfn.IFS(C2170=1,((I2170+J2170+K2170+L2170+M2170+N2170+O2170+P2170+Q2170+R2170+S2170+T2170+U2170+W2170+X2170+Y2170+V2170)/17),C2170=0,((I2170+K2170+L2170+M2170+N2170+O2170+P2170+Q2170+R2170+S2170+T2170+U2170+W2170+X2170+Y2170+V2170)/16))</f>
        <v>0.58823529411764708</v>
      </c>
      <c r="H2170" s="2" t="str" cm="1">
        <f t="array" ref="H2170">_xlfn.IFS((AND(G2170&gt;=0,G2170&lt;0.595)),"F - Persecuting",(AND(G2170&gt;=0.595,G2170&lt;0.695)),"D - Intolerant",(AND(G2170&gt;=0.695,G2170&lt;0.795)),"C - Resistant",(AND(G2170&gt;=0.795,G2170&lt;0.895)),"B - Tolerant",(AND(G2170&gt;=0.895,G2170&lt;=1)),"A - Protecting")</f>
        <v>F - Persecuting</v>
      </c>
      <c r="I2170" s="10">
        <v>1</v>
      </c>
      <c r="J2170" s="10">
        <v>0</v>
      </c>
      <c r="K2170" s="5">
        <v>0</v>
      </c>
      <c r="L2170" s="5">
        <v>0</v>
      </c>
      <c r="M2170" s="5">
        <v>0</v>
      </c>
      <c r="N2170" s="5">
        <v>1</v>
      </c>
      <c r="O2170" s="5">
        <v>1</v>
      </c>
      <c r="P2170" s="5">
        <v>1</v>
      </c>
      <c r="Q2170" s="5">
        <v>1</v>
      </c>
      <c r="R2170" s="5">
        <v>1</v>
      </c>
      <c r="S2170" s="5">
        <v>1</v>
      </c>
      <c r="T2170" s="5">
        <v>0</v>
      </c>
      <c r="U2170" s="5">
        <v>0</v>
      </c>
      <c r="V2170" s="5">
        <v>0</v>
      </c>
      <c r="W2170" s="5">
        <v>1</v>
      </c>
      <c r="X2170" s="5">
        <v>1</v>
      </c>
      <c r="Y2170" s="5">
        <v>1</v>
      </c>
    </row>
    <row r="2171" spans="1:25" ht="18.75" customHeight="1" x14ac:dyDescent="0.15">
      <c r="A2171" s="2" t="s">
        <v>404</v>
      </c>
      <c r="B2171" s="2">
        <v>2019</v>
      </c>
      <c r="C2171" s="3">
        <v>1</v>
      </c>
      <c r="D2171" s="3" t="s">
        <v>405</v>
      </c>
      <c r="E2171" s="2" t="s">
        <v>38</v>
      </c>
      <c r="F2171" s="2" cm="1">
        <f t="array" ref="F2171">_xlfn.IFS(C2171=1,(I2171+J2171+K2171+L2171+M2171+N2171+O2171+P2171+Q2171+R2171+S2171+T2171+U2171+W2171+X2171+Y2171+V2171),C2171=0,(I2171+K2171+L2171+M2171+N2171+O2171+P2171+Q2171+R2171+S2171+T2171+U2171+W2171+X2171+Y2171+V2171))</f>
        <v>10</v>
      </c>
      <c r="G2171" s="4" cm="1">
        <f t="array" ref="G2171">_xlfn.IFS(C2171=1,((I2171+J2171+K2171+L2171+M2171+N2171+O2171+P2171+Q2171+R2171+S2171+T2171+U2171+W2171+X2171+Y2171+V2171)/17),C2171=0,((I2171+K2171+L2171+M2171+N2171+O2171+P2171+Q2171+R2171+S2171+T2171+U2171+W2171+X2171+Y2171+V2171)/16))</f>
        <v>0.58823529411764708</v>
      </c>
      <c r="H2171" s="2" t="str" cm="1">
        <f t="array" ref="H2171">_xlfn.IFS((AND(G2171&gt;=0,G2171&lt;0.595)),"F - Persecuting",(AND(G2171&gt;=0.595,G2171&lt;0.695)),"D - Intolerant",(AND(G2171&gt;=0.695,G2171&lt;0.795)),"C - Resistant",(AND(G2171&gt;=0.795,G2171&lt;0.895)),"B - Tolerant",(AND(G2171&gt;=0.895,G2171&lt;=1)),"A - Protecting")</f>
        <v>F - Persecuting</v>
      </c>
      <c r="I2171" s="10">
        <v>1</v>
      </c>
      <c r="J2171" s="10">
        <v>0</v>
      </c>
      <c r="K2171" s="5">
        <v>0</v>
      </c>
      <c r="L2171" s="5">
        <v>0</v>
      </c>
      <c r="M2171" s="5">
        <v>0</v>
      </c>
      <c r="N2171" s="5">
        <v>1</v>
      </c>
      <c r="O2171" s="5">
        <v>1</v>
      </c>
      <c r="P2171" s="5">
        <v>1</v>
      </c>
      <c r="Q2171" s="5">
        <v>1</v>
      </c>
      <c r="R2171" s="5">
        <v>1</v>
      </c>
      <c r="S2171" s="5">
        <v>1</v>
      </c>
      <c r="T2171" s="5">
        <v>0</v>
      </c>
      <c r="U2171" s="5">
        <v>0</v>
      </c>
      <c r="V2171" s="5">
        <v>0</v>
      </c>
      <c r="W2171" s="5">
        <v>1</v>
      </c>
      <c r="X2171" s="5">
        <v>1</v>
      </c>
      <c r="Y2171" s="5">
        <v>1</v>
      </c>
    </row>
    <row r="2172" spans="1:25" ht="18.75" customHeight="1" x14ac:dyDescent="0.15">
      <c r="A2172" s="8" t="s">
        <v>404</v>
      </c>
      <c r="B2172" s="2">
        <v>2020</v>
      </c>
      <c r="C2172" s="3">
        <v>1</v>
      </c>
      <c r="D2172" s="3" t="s">
        <v>405</v>
      </c>
      <c r="E2172" s="2" t="s">
        <v>38</v>
      </c>
      <c r="F2172" s="2" cm="1">
        <f t="array" ref="F2172">_xlfn.IFS(C2172=1,(I2172+J2172+K2172+L2172+M2172+N2172+O2172+P2172+Q2172+R2172+S2172+T2172+U2172+W2172+X2172+Y2172+V2172),C2172=0,(I2172+K2172+L2172+M2172+N2172+O2172+P2172+Q2172+R2172+S2172+T2172+U2172+W2172+X2172+Y2172+V2172))</f>
        <v>10</v>
      </c>
      <c r="G2172" s="4" cm="1">
        <f t="array" ref="G2172">_xlfn.IFS(C2172=1,((I2172+J2172+K2172+L2172+M2172+N2172+O2172+P2172+Q2172+R2172+S2172+T2172+U2172+W2172+X2172+Y2172+V2172)/17),C2172=0,((I2172+K2172+L2172+M2172+N2172+O2172+P2172+Q2172+R2172+S2172+T2172+U2172+W2172+X2172+Y2172+V2172)/16))</f>
        <v>0.58823529411764708</v>
      </c>
      <c r="H2172" s="2" t="str" cm="1">
        <f t="array" ref="H2172">_xlfn.IFS((AND(G2172&gt;=0,G2172&lt;0.595)),"F - Persecuting",(AND(G2172&gt;=0.595,G2172&lt;0.695)),"D - Intolerant",(AND(G2172&gt;=0.695,G2172&lt;0.795)),"C - Resistant",(AND(G2172&gt;=0.795,G2172&lt;0.895)),"B - Tolerant",(AND(G2172&gt;=0.895,G2172&lt;=1)),"A - Protecting")</f>
        <v>F - Persecuting</v>
      </c>
      <c r="I2172" s="5">
        <v>1</v>
      </c>
      <c r="J2172" s="5">
        <v>0</v>
      </c>
      <c r="K2172" s="5">
        <v>0</v>
      </c>
      <c r="L2172" s="5">
        <v>0</v>
      </c>
      <c r="M2172" s="5">
        <v>0</v>
      </c>
      <c r="N2172" s="5">
        <v>1</v>
      </c>
      <c r="O2172" s="5">
        <v>1</v>
      </c>
      <c r="P2172" s="5">
        <v>1</v>
      </c>
      <c r="Q2172" s="5">
        <v>1</v>
      </c>
      <c r="R2172" s="5">
        <v>1</v>
      </c>
      <c r="S2172" s="5">
        <v>1</v>
      </c>
      <c r="T2172" s="5">
        <v>0</v>
      </c>
      <c r="U2172" s="5">
        <v>0</v>
      </c>
      <c r="V2172" s="5">
        <v>0</v>
      </c>
      <c r="W2172" s="5">
        <v>1</v>
      </c>
      <c r="X2172" s="5">
        <v>1</v>
      </c>
      <c r="Y2172" s="5">
        <v>1</v>
      </c>
    </row>
    <row r="2173" spans="1:25" ht="18.75" customHeight="1" x14ac:dyDescent="0.15">
      <c r="A2173" s="2" t="s">
        <v>404</v>
      </c>
      <c r="B2173" s="2">
        <v>2021</v>
      </c>
      <c r="C2173" s="3">
        <v>1</v>
      </c>
      <c r="D2173" s="3" t="s">
        <v>405</v>
      </c>
      <c r="E2173" s="2" t="s">
        <v>38</v>
      </c>
      <c r="F2173" s="2" cm="1">
        <f t="array" ref="F2173">_xlfn.IFS(C2173=1,(I2173+J2173+K2173+L2173+M2173+N2173+O2173+P2173+Q2173+R2173+S2173+T2173+U2173+W2173+X2173+Y2173+V2173),C2173=0,(I2173+K2173+L2173+M2173+N2173+O2173+P2173+Q2173+R2173+S2173+T2173+U2173+W2173+X2173+Y2173+V2173))</f>
        <v>9</v>
      </c>
      <c r="G2173" s="4" cm="1">
        <f t="array" ref="G2173">_xlfn.IFS(C2173=1,((I2173+J2173+K2173+L2173+M2173+N2173+O2173+P2173+Q2173+R2173+S2173+T2173+U2173+W2173+X2173+Y2173+V2173)/17),C2173=0,((I2173+K2173+L2173+M2173+N2173+O2173+P2173+Q2173+R2173+S2173+T2173+U2173+W2173+X2173+Y2173+V2173)/16))</f>
        <v>0.52941176470588236</v>
      </c>
      <c r="H2173" s="2" t="str" cm="1">
        <f t="array" ref="H2173">_xlfn.IFS((AND(G2173&gt;=0,G2173&lt;0.595)),"F - Persecuting",(AND(G2173&gt;=0.595,G2173&lt;0.695)),"D - Intolerant",(AND(G2173&gt;=0.695,G2173&lt;0.795)),"C - Resistant",(AND(G2173&gt;=0.795,G2173&lt;0.895)),"B - Tolerant",(AND(G2173&gt;=0.895,G2173&lt;=1)),"A - Protecting")</f>
        <v>F - Persecuting</v>
      </c>
      <c r="I2173" s="5">
        <v>1</v>
      </c>
      <c r="J2173" s="5">
        <v>0</v>
      </c>
      <c r="K2173" s="5">
        <v>0</v>
      </c>
      <c r="L2173" s="5">
        <v>0</v>
      </c>
      <c r="M2173" s="5">
        <v>0</v>
      </c>
      <c r="N2173" s="5">
        <v>1</v>
      </c>
      <c r="O2173" s="5">
        <v>1</v>
      </c>
      <c r="P2173" s="5">
        <v>1</v>
      </c>
      <c r="Q2173" s="5">
        <v>1</v>
      </c>
      <c r="R2173" s="5">
        <v>1</v>
      </c>
      <c r="S2173" s="5">
        <v>1</v>
      </c>
      <c r="T2173" s="5">
        <v>0</v>
      </c>
      <c r="U2173" s="5">
        <v>0</v>
      </c>
      <c r="V2173" s="5">
        <v>0</v>
      </c>
      <c r="W2173" s="5">
        <v>1</v>
      </c>
      <c r="X2173" s="5">
        <v>0</v>
      </c>
      <c r="Y2173" s="5">
        <v>1</v>
      </c>
    </row>
    <row r="2174" spans="1:25" ht="18.75" customHeight="1" x14ac:dyDescent="0.15">
      <c r="A2174" s="2" t="s">
        <v>404</v>
      </c>
      <c r="B2174" s="2">
        <v>2022</v>
      </c>
      <c r="C2174" s="3">
        <v>1</v>
      </c>
      <c r="D2174" s="3" t="s">
        <v>405</v>
      </c>
      <c r="E2174" s="2" t="s">
        <v>38</v>
      </c>
      <c r="F2174" s="2" cm="1">
        <f t="array" ref="F2174">_xlfn.IFS(C2174=1,(I2174+J2174+K2174+L2174+M2174+N2174+O2174+P2174+Q2174+R2174+S2174+T2174+U2174+W2174+X2174+Y2174+V2174),C2174=0,(I2174+K2174+L2174+M2174+N2174+O2174+P2174+Q2174+R2174+S2174+T2174+U2174+W2174+X2174+Y2174+V2174))</f>
        <v>10</v>
      </c>
      <c r="G2174" s="4" cm="1">
        <f t="array" ref="G2174">_xlfn.IFS(C2174=1,((I2174+J2174+K2174+L2174+M2174+N2174+O2174+P2174+Q2174+R2174+S2174+T2174+U2174+W2174+X2174+Y2174+V2174)/17),C2174=0,((I2174+K2174+L2174+M2174+N2174+O2174+P2174+Q2174+R2174+S2174+T2174+U2174+W2174+X2174+Y2174+V2174)/16))</f>
        <v>0.58823529411764708</v>
      </c>
      <c r="H2174" s="2" t="str" cm="1">
        <f t="array" ref="H2174">_xlfn.IFS((AND(G2174&gt;=0,G2174&lt;0.595)),"F - Persecuting",(AND(G2174&gt;=0.595,G2174&lt;0.695)),"D - Intolerant",(AND(G2174&gt;=0.695,G2174&lt;0.795)),"C - Resistant",(AND(G2174&gt;=0.795,G2174&lt;0.895)),"B - Tolerant",(AND(G2174&gt;=0.895,G2174&lt;=1)),"A - Protecting")</f>
        <v>F - Persecuting</v>
      </c>
      <c r="I2174" s="5">
        <v>1</v>
      </c>
      <c r="J2174" s="5">
        <v>0</v>
      </c>
      <c r="K2174" s="5">
        <v>0</v>
      </c>
      <c r="L2174" s="5">
        <v>0</v>
      </c>
      <c r="M2174" s="5">
        <v>0</v>
      </c>
      <c r="N2174" s="5">
        <v>1</v>
      </c>
      <c r="O2174" s="5">
        <v>1</v>
      </c>
      <c r="P2174" s="5">
        <v>1</v>
      </c>
      <c r="Q2174" s="5">
        <v>1</v>
      </c>
      <c r="R2174" s="5">
        <v>1</v>
      </c>
      <c r="S2174" s="5">
        <v>1</v>
      </c>
      <c r="T2174" s="5">
        <v>0</v>
      </c>
      <c r="U2174" s="5">
        <v>0</v>
      </c>
      <c r="V2174" s="5">
        <v>0</v>
      </c>
      <c r="W2174" s="5">
        <v>1</v>
      </c>
      <c r="X2174" s="5">
        <v>1</v>
      </c>
      <c r="Y2174" s="5">
        <v>1</v>
      </c>
    </row>
    <row r="2175" spans="1:25" ht="18.75" customHeight="1" x14ac:dyDescent="0.15">
      <c r="A2175" s="2" t="s">
        <v>406</v>
      </c>
      <c r="B2175" s="2">
        <v>2011</v>
      </c>
      <c r="C2175" s="3">
        <v>1</v>
      </c>
      <c r="D2175" s="3" t="s">
        <v>407</v>
      </c>
      <c r="E2175" s="2" t="s">
        <v>51</v>
      </c>
      <c r="F2175" s="2" cm="1">
        <f t="array" ref="F2175">_xlfn.IFS(C2175=1,(I2175+J2175+K2175+L2175+M2175+N2175+O2175+P2175+Q2175+R2175+S2175+T2175+U2175+W2175+X2175+Y2175+V2175),C2175=0,(I2175+K2175+L2175+M2175+N2175+O2175+P2175+Q2175+R2175+S2175+T2175+U2175+W2175+X2175+Y2175+V2175))</f>
        <v>3</v>
      </c>
      <c r="G2175" s="4" cm="1">
        <f t="array" ref="G2175">_xlfn.IFS(C2175=1,((I2175+J2175+K2175+L2175+M2175+N2175+O2175+P2175+Q2175+R2175+S2175+T2175+U2175+W2175+X2175+Y2175+V2175)/17),C2175=0,((I2175+K2175+L2175+M2175+N2175+O2175+P2175+Q2175+R2175+S2175+T2175+U2175+W2175+X2175+Y2175+V2175)/16))</f>
        <v>0.17647058823529413</v>
      </c>
      <c r="H2175" s="2" t="str" cm="1">
        <f t="array" ref="H2175">_xlfn.IFS((AND(G2175&gt;=0,G2175&lt;0.595)),"F - Persecuting",(AND(G2175&gt;=0.595,G2175&lt;0.695)),"D - Intolerant",(AND(G2175&gt;=0.695,G2175&lt;0.795)),"C - Resistant",(AND(G2175&gt;=0.795,G2175&lt;0.895)),"B - Tolerant",(AND(G2175&gt;=0.895,G2175&lt;=1)),"A - Protecting")</f>
        <v>F - Persecuting</v>
      </c>
      <c r="I2175" s="10">
        <v>1</v>
      </c>
      <c r="J2175" s="10">
        <v>0</v>
      </c>
      <c r="K2175" s="5">
        <v>0</v>
      </c>
      <c r="L2175" s="5">
        <v>0</v>
      </c>
      <c r="M2175" s="5">
        <v>0</v>
      </c>
      <c r="N2175" s="5">
        <v>0</v>
      </c>
      <c r="O2175" s="5">
        <v>0</v>
      </c>
      <c r="P2175" s="5">
        <v>0</v>
      </c>
      <c r="Q2175" s="5">
        <v>0</v>
      </c>
      <c r="R2175" s="5">
        <v>0</v>
      </c>
      <c r="S2175" s="5">
        <v>0</v>
      </c>
      <c r="T2175" s="5">
        <v>0</v>
      </c>
      <c r="U2175" s="5">
        <v>0</v>
      </c>
      <c r="V2175" s="5">
        <v>0</v>
      </c>
      <c r="W2175" s="5">
        <v>1</v>
      </c>
      <c r="X2175" s="5">
        <v>1</v>
      </c>
      <c r="Y2175" s="5">
        <v>0</v>
      </c>
    </row>
    <row r="2176" spans="1:25" ht="18.75" customHeight="1" x14ac:dyDescent="0.15">
      <c r="A2176" s="2" t="s">
        <v>406</v>
      </c>
      <c r="B2176" s="2">
        <v>2012</v>
      </c>
      <c r="C2176" s="3">
        <v>1</v>
      </c>
      <c r="D2176" s="3" t="s">
        <v>407</v>
      </c>
      <c r="E2176" s="2" t="s">
        <v>51</v>
      </c>
      <c r="F2176" s="2" cm="1">
        <f t="array" ref="F2176">_xlfn.IFS(C2176=1,(I2176+J2176+K2176+L2176+M2176+N2176+O2176+P2176+Q2176+R2176+S2176+T2176+U2176+W2176+X2176+Y2176+V2176),C2176=0,(I2176+K2176+L2176+M2176+N2176+O2176+P2176+Q2176+R2176+S2176+T2176+U2176+W2176+X2176+Y2176+V2176))</f>
        <v>2</v>
      </c>
      <c r="G2176" s="4" cm="1">
        <f t="array" ref="G2176">_xlfn.IFS(C2176=1,((I2176+J2176+K2176+L2176+M2176+N2176+O2176+P2176+Q2176+R2176+S2176+T2176+U2176+W2176+X2176+Y2176+V2176)/17),C2176=0,((I2176+K2176+L2176+M2176+N2176+O2176+P2176+Q2176+R2176+S2176+T2176+U2176+W2176+X2176+Y2176+V2176)/16))</f>
        <v>0.11764705882352941</v>
      </c>
      <c r="H2176" s="2" t="str" cm="1">
        <f t="array" ref="H2176">_xlfn.IFS((AND(G2176&gt;=0,G2176&lt;0.595)),"F - Persecuting",(AND(G2176&gt;=0.595,G2176&lt;0.695)),"D - Intolerant",(AND(G2176&gt;=0.695,G2176&lt;0.795)),"C - Resistant",(AND(G2176&gt;=0.795,G2176&lt;0.895)),"B - Tolerant",(AND(G2176&gt;=0.895,G2176&lt;=1)),"A - Protecting")</f>
        <v>F - Persecuting</v>
      </c>
      <c r="I2176" s="10">
        <v>1</v>
      </c>
      <c r="J2176" s="10">
        <v>0</v>
      </c>
      <c r="K2176" s="5">
        <v>0</v>
      </c>
      <c r="L2176" s="5">
        <v>0</v>
      </c>
      <c r="M2176" s="5">
        <v>0</v>
      </c>
      <c r="N2176" s="5">
        <v>0</v>
      </c>
      <c r="O2176" s="5">
        <v>0</v>
      </c>
      <c r="P2176" s="5">
        <v>0</v>
      </c>
      <c r="Q2176" s="5">
        <v>0</v>
      </c>
      <c r="R2176" s="5">
        <v>0</v>
      </c>
      <c r="S2176" s="5">
        <v>0</v>
      </c>
      <c r="T2176" s="5">
        <v>0</v>
      </c>
      <c r="U2176" s="5">
        <v>0</v>
      </c>
      <c r="V2176" s="5">
        <v>0</v>
      </c>
      <c r="W2176" s="5">
        <v>1</v>
      </c>
      <c r="X2176" s="5">
        <v>0</v>
      </c>
      <c r="Y2176" s="5">
        <v>0</v>
      </c>
    </row>
    <row r="2177" spans="1:25" ht="18.75" customHeight="1" x14ac:dyDescent="0.15">
      <c r="A2177" s="2" t="s">
        <v>406</v>
      </c>
      <c r="B2177" s="2">
        <v>2013</v>
      </c>
      <c r="C2177" s="3">
        <v>1</v>
      </c>
      <c r="D2177" s="3" t="s">
        <v>407</v>
      </c>
      <c r="E2177" s="2" t="s">
        <v>51</v>
      </c>
      <c r="F2177" s="2" cm="1">
        <f t="array" ref="F2177">_xlfn.IFS(C2177=1,(I2177+J2177+K2177+L2177+M2177+N2177+O2177+P2177+Q2177+R2177+S2177+T2177+U2177+W2177+X2177+Y2177+V2177),C2177=0,(I2177+K2177+L2177+M2177+N2177+O2177+P2177+Q2177+R2177+S2177+T2177+U2177+W2177+X2177+Y2177+V2177))</f>
        <v>2</v>
      </c>
      <c r="G2177" s="4" cm="1">
        <f t="array" ref="G2177">_xlfn.IFS(C2177=1,((I2177+J2177+K2177+L2177+M2177+N2177+O2177+P2177+Q2177+R2177+S2177+T2177+U2177+W2177+X2177+Y2177+V2177)/17),C2177=0,((I2177+K2177+L2177+M2177+N2177+O2177+P2177+Q2177+R2177+S2177+T2177+U2177+W2177+X2177+Y2177+V2177)/16))</f>
        <v>0.11764705882352941</v>
      </c>
      <c r="H2177" s="2" t="str" cm="1">
        <f t="array" ref="H2177">_xlfn.IFS((AND(G2177&gt;=0,G2177&lt;0.595)),"F - Persecuting",(AND(G2177&gt;=0.595,G2177&lt;0.695)),"D - Intolerant",(AND(G2177&gt;=0.695,G2177&lt;0.795)),"C - Resistant",(AND(G2177&gt;=0.795,G2177&lt;0.895)),"B - Tolerant",(AND(G2177&gt;=0.895,G2177&lt;=1)),"A - Protecting")</f>
        <v>F - Persecuting</v>
      </c>
      <c r="I2177" s="10">
        <v>1</v>
      </c>
      <c r="J2177" s="10">
        <v>0</v>
      </c>
      <c r="K2177" s="5">
        <v>0</v>
      </c>
      <c r="L2177" s="5">
        <v>0</v>
      </c>
      <c r="M2177" s="5">
        <v>0</v>
      </c>
      <c r="N2177" s="5">
        <v>0</v>
      </c>
      <c r="O2177" s="5">
        <v>0</v>
      </c>
      <c r="P2177" s="5">
        <v>0</v>
      </c>
      <c r="Q2177" s="5">
        <v>0</v>
      </c>
      <c r="R2177" s="5">
        <v>0</v>
      </c>
      <c r="S2177" s="5">
        <v>0</v>
      </c>
      <c r="T2177" s="5">
        <v>0</v>
      </c>
      <c r="U2177" s="5">
        <v>0</v>
      </c>
      <c r="V2177" s="5">
        <v>0</v>
      </c>
      <c r="W2177" s="5">
        <v>1</v>
      </c>
      <c r="X2177" s="5">
        <v>0</v>
      </c>
      <c r="Y2177" s="5">
        <v>0</v>
      </c>
    </row>
    <row r="2178" spans="1:25" ht="18.75" customHeight="1" x14ac:dyDescent="0.15">
      <c r="A2178" s="2" t="s">
        <v>406</v>
      </c>
      <c r="B2178" s="2">
        <v>2014</v>
      </c>
      <c r="C2178" s="3">
        <v>1</v>
      </c>
      <c r="D2178" s="3" t="s">
        <v>407</v>
      </c>
      <c r="E2178" s="2" t="s">
        <v>51</v>
      </c>
      <c r="F2178" s="2" cm="1">
        <f t="array" ref="F2178">_xlfn.IFS(C2178=1,(I2178+J2178+K2178+L2178+M2178+N2178+O2178+P2178+Q2178+R2178+S2178+T2178+U2178+W2178+X2178+Y2178+V2178),C2178=0,(I2178+K2178+L2178+M2178+N2178+O2178+P2178+Q2178+R2178+S2178+T2178+U2178+W2178+X2178+Y2178+V2178))</f>
        <v>3</v>
      </c>
      <c r="G2178" s="4" cm="1">
        <f t="array" ref="G2178">_xlfn.IFS(C2178=1,((I2178+J2178+K2178+L2178+M2178+N2178+O2178+P2178+Q2178+R2178+S2178+T2178+U2178+W2178+X2178+Y2178+V2178)/17),C2178=0,((I2178+K2178+L2178+M2178+N2178+O2178+P2178+Q2178+R2178+S2178+T2178+U2178+W2178+X2178+Y2178+V2178)/16))</f>
        <v>0.17647058823529413</v>
      </c>
      <c r="H2178" s="2" t="str" cm="1">
        <f t="array" ref="H2178">_xlfn.IFS((AND(G2178&gt;=0,G2178&lt;0.595)),"F - Persecuting",(AND(G2178&gt;=0.595,G2178&lt;0.695)),"D - Intolerant",(AND(G2178&gt;=0.695,G2178&lt;0.795)),"C - Resistant",(AND(G2178&gt;=0.795,G2178&lt;0.895)),"B - Tolerant",(AND(G2178&gt;=0.895,G2178&lt;=1)),"A - Protecting")</f>
        <v>F - Persecuting</v>
      </c>
      <c r="I2178" s="10">
        <v>1</v>
      </c>
      <c r="J2178" s="10">
        <v>0</v>
      </c>
      <c r="K2178" s="5">
        <v>0</v>
      </c>
      <c r="L2178" s="5">
        <v>0</v>
      </c>
      <c r="M2178" s="5">
        <v>0</v>
      </c>
      <c r="N2178" s="5">
        <v>0</v>
      </c>
      <c r="O2178" s="5">
        <v>0</v>
      </c>
      <c r="P2178" s="5">
        <v>1</v>
      </c>
      <c r="Q2178" s="5">
        <v>0</v>
      </c>
      <c r="R2178" s="5">
        <v>0</v>
      </c>
      <c r="S2178" s="5">
        <v>0</v>
      </c>
      <c r="T2178" s="5">
        <v>0</v>
      </c>
      <c r="U2178" s="5">
        <v>0</v>
      </c>
      <c r="V2178" s="5">
        <v>0</v>
      </c>
      <c r="W2178" s="5">
        <v>1</v>
      </c>
      <c r="X2178" s="5">
        <v>0</v>
      </c>
      <c r="Y2178" s="5">
        <v>0</v>
      </c>
    </row>
    <row r="2179" spans="1:25" ht="18.75" customHeight="1" x14ac:dyDescent="0.15">
      <c r="A2179" s="2" t="s">
        <v>406</v>
      </c>
      <c r="B2179" s="2">
        <v>2015</v>
      </c>
      <c r="C2179" s="3">
        <v>1</v>
      </c>
      <c r="D2179" s="3" t="s">
        <v>407</v>
      </c>
      <c r="E2179" s="2" t="s">
        <v>51</v>
      </c>
      <c r="F2179" s="2" cm="1">
        <f t="array" ref="F2179">_xlfn.IFS(C2179=1,(I2179+J2179+K2179+L2179+M2179+N2179+O2179+P2179+Q2179+R2179+S2179+T2179+U2179+W2179+X2179+Y2179+V2179),C2179=0,(I2179+K2179+L2179+M2179+N2179+O2179+P2179+Q2179+R2179+S2179+T2179+U2179+W2179+X2179+Y2179+V2179))</f>
        <v>3</v>
      </c>
      <c r="G2179" s="4" cm="1">
        <f t="array" ref="G2179">_xlfn.IFS(C2179=1,((I2179+J2179+K2179+L2179+M2179+N2179+O2179+P2179+Q2179+R2179+S2179+T2179+U2179+W2179+X2179+Y2179+V2179)/17),C2179=0,((I2179+K2179+L2179+M2179+N2179+O2179+P2179+Q2179+R2179+S2179+T2179+U2179+W2179+X2179+Y2179+V2179)/16))</f>
        <v>0.17647058823529413</v>
      </c>
      <c r="H2179" s="2" t="str" cm="1">
        <f t="array" ref="H2179">_xlfn.IFS((AND(G2179&gt;=0,G2179&lt;0.595)),"F - Persecuting",(AND(G2179&gt;=0.595,G2179&lt;0.695)),"D - Intolerant",(AND(G2179&gt;=0.695,G2179&lt;0.795)),"C - Resistant",(AND(G2179&gt;=0.795,G2179&lt;0.895)),"B - Tolerant",(AND(G2179&gt;=0.895,G2179&lt;=1)),"A - Protecting")</f>
        <v>F - Persecuting</v>
      </c>
      <c r="I2179" s="10">
        <v>1</v>
      </c>
      <c r="J2179" s="10">
        <v>0</v>
      </c>
      <c r="K2179" s="5">
        <v>0</v>
      </c>
      <c r="L2179" s="5">
        <v>0</v>
      </c>
      <c r="M2179" s="5">
        <v>0</v>
      </c>
      <c r="N2179" s="5">
        <v>0</v>
      </c>
      <c r="O2179" s="5">
        <v>0</v>
      </c>
      <c r="P2179" s="5">
        <v>1</v>
      </c>
      <c r="Q2179" s="5">
        <v>0</v>
      </c>
      <c r="R2179" s="5">
        <v>0</v>
      </c>
      <c r="S2179" s="5">
        <v>0</v>
      </c>
      <c r="T2179" s="5">
        <v>0</v>
      </c>
      <c r="U2179" s="5">
        <v>0</v>
      </c>
      <c r="V2179" s="5">
        <v>0</v>
      </c>
      <c r="W2179" s="5">
        <v>1</v>
      </c>
      <c r="X2179" s="5">
        <v>0</v>
      </c>
      <c r="Y2179" s="5">
        <v>0</v>
      </c>
    </row>
    <row r="2180" spans="1:25" ht="18.75" customHeight="1" x14ac:dyDescent="0.15">
      <c r="A2180" s="2" t="s">
        <v>406</v>
      </c>
      <c r="B2180" s="2">
        <v>2016</v>
      </c>
      <c r="C2180" s="3">
        <v>1</v>
      </c>
      <c r="D2180" s="3" t="s">
        <v>407</v>
      </c>
      <c r="E2180" s="2" t="s">
        <v>51</v>
      </c>
      <c r="F2180" s="2" cm="1">
        <f t="array" ref="F2180">_xlfn.IFS(C2180=1,(I2180+J2180+K2180+L2180+M2180+N2180+O2180+P2180+Q2180+R2180+S2180+T2180+U2180+W2180+X2180+Y2180+V2180),C2180=0,(I2180+K2180+L2180+M2180+N2180+O2180+P2180+Q2180+R2180+S2180+T2180+U2180+W2180+X2180+Y2180+V2180))</f>
        <v>3</v>
      </c>
      <c r="G2180" s="4" cm="1">
        <f t="array" ref="G2180">_xlfn.IFS(C2180=1,((I2180+J2180+K2180+L2180+M2180+N2180+O2180+P2180+Q2180+R2180+S2180+T2180+U2180+W2180+X2180+Y2180+V2180)/17),C2180=0,((I2180+K2180+L2180+M2180+N2180+O2180+P2180+Q2180+R2180+S2180+T2180+U2180+W2180+X2180+Y2180+V2180)/16))</f>
        <v>0.17647058823529413</v>
      </c>
      <c r="H2180" s="2" t="str" cm="1">
        <f t="array" ref="H2180">_xlfn.IFS((AND(G2180&gt;=0,G2180&lt;0.595)),"F - Persecuting",(AND(G2180&gt;=0.595,G2180&lt;0.695)),"D - Intolerant",(AND(G2180&gt;=0.695,G2180&lt;0.795)),"C - Resistant",(AND(G2180&gt;=0.795,G2180&lt;0.895)),"B - Tolerant",(AND(G2180&gt;=0.895,G2180&lt;=1)),"A - Protecting")</f>
        <v>F - Persecuting</v>
      </c>
      <c r="I2180" s="10">
        <v>1</v>
      </c>
      <c r="J2180" s="10">
        <v>0</v>
      </c>
      <c r="K2180" s="5">
        <v>0</v>
      </c>
      <c r="L2180" s="5">
        <v>0</v>
      </c>
      <c r="M2180" s="5">
        <v>0</v>
      </c>
      <c r="N2180" s="5">
        <v>0</v>
      </c>
      <c r="O2180" s="5">
        <v>0</v>
      </c>
      <c r="P2180" s="5">
        <v>1</v>
      </c>
      <c r="Q2180" s="5">
        <v>0</v>
      </c>
      <c r="R2180" s="5">
        <v>0</v>
      </c>
      <c r="S2180" s="5">
        <v>0</v>
      </c>
      <c r="T2180" s="5">
        <v>0</v>
      </c>
      <c r="U2180" s="5">
        <v>0</v>
      </c>
      <c r="V2180" s="5">
        <v>0</v>
      </c>
      <c r="W2180" s="5">
        <v>1</v>
      </c>
      <c r="X2180" s="5">
        <v>0</v>
      </c>
      <c r="Y2180" s="5">
        <v>0</v>
      </c>
    </row>
    <row r="2181" spans="1:25" ht="18.75" customHeight="1" x14ac:dyDescent="0.15">
      <c r="A2181" s="2" t="s">
        <v>406</v>
      </c>
      <c r="B2181" s="2">
        <v>2017</v>
      </c>
      <c r="C2181" s="3">
        <v>1</v>
      </c>
      <c r="D2181" s="3" t="s">
        <v>407</v>
      </c>
      <c r="E2181" s="2" t="s">
        <v>51</v>
      </c>
      <c r="F2181" s="2" cm="1">
        <f t="array" ref="F2181">_xlfn.IFS(C2181=1,(I2181+J2181+K2181+L2181+M2181+N2181+O2181+P2181+Q2181+R2181+S2181+T2181+U2181+W2181+X2181+Y2181+V2181),C2181=0,(I2181+K2181+L2181+M2181+N2181+O2181+P2181+Q2181+R2181+S2181+T2181+U2181+W2181+X2181+Y2181+V2181))</f>
        <v>3</v>
      </c>
      <c r="G2181" s="4" cm="1">
        <f t="array" ref="G2181">_xlfn.IFS(C2181=1,((I2181+J2181+K2181+L2181+M2181+N2181+O2181+P2181+Q2181+R2181+S2181+T2181+U2181+W2181+X2181+Y2181+V2181)/17),C2181=0,((I2181+K2181+L2181+M2181+N2181+O2181+P2181+Q2181+R2181+S2181+T2181+U2181+W2181+X2181+Y2181+V2181)/16))</f>
        <v>0.17647058823529413</v>
      </c>
      <c r="H2181" s="2" t="str" cm="1">
        <f t="array" ref="H2181">_xlfn.IFS((AND(G2181&gt;=0,G2181&lt;0.595)),"F - Persecuting",(AND(G2181&gt;=0.595,G2181&lt;0.695)),"D - Intolerant",(AND(G2181&gt;=0.695,G2181&lt;0.795)),"C - Resistant",(AND(G2181&gt;=0.795,G2181&lt;0.895)),"B - Tolerant",(AND(G2181&gt;=0.895,G2181&lt;=1)),"A - Protecting")</f>
        <v>F - Persecuting</v>
      </c>
      <c r="I2181" s="10">
        <v>1</v>
      </c>
      <c r="J2181" s="10">
        <v>0</v>
      </c>
      <c r="K2181" s="5">
        <v>0</v>
      </c>
      <c r="L2181" s="5">
        <v>0</v>
      </c>
      <c r="M2181" s="5">
        <v>0</v>
      </c>
      <c r="N2181" s="5">
        <v>0</v>
      </c>
      <c r="O2181" s="5">
        <v>0</v>
      </c>
      <c r="P2181" s="5">
        <v>1</v>
      </c>
      <c r="Q2181" s="5">
        <v>0</v>
      </c>
      <c r="R2181" s="5">
        <v>0</v>
      </c>
      <c r="S2181" s="5">
        <v>0</v>
      </c>
      <c r="T2181" s="5">
        <v>0</v>
      </c>
      <c r="U2181" s="5">
        <v>0</v>
      </c>
      <c r="V2181" s="5">
        <v>0</v>
      </c>
      <c r="W2181" s="5">
        <v>1</v>
      </c>
      <c r="X2181" s="5">
        <v>0</v>
      </c>
      <c r="Y2181" s="5">
        <v>0</v>
      </c>
    </row>
    <row r="2182" spans="1:25" ht="18.75" customHeight="1" x14ac:dyDescent="0.15">
      <c r="A2182" s="2" t="s">
        <v>406</v>
      </c>
      <c r="B2182" s="2">
        <v>2018</v>
      </c>
      <c r="C2182" s="3">
        <v>1</v>
      </c>
      <c r="D2182" s="3" t="s">
        <v>407</v>
      </c>
      <c r="E2182" s="2" t="s">
        <v>51</v>
      </c>
      <c r="F2182" s="2" cm="1">
        <f t="array" ref="F2182">_xlfn.IFS(C2182=1,(I2182+J2182+K2182+L2182+M2182+N2182+O2182+P2182+Q2182+R2182+S2182+T2182+U2182+W2182+X2182+Y2182+V2182),C2182=0,(I2182+K2182+L2182+M2182+N2182+O2182+P2182+Q2182+R2182+S2182+T2182+U2182+W2182+X2182+Y2182+V2182))</f>
        <v>3</v>
      </c>
      <c r="G2182" s="4" cm="1">
        <f t="array" ref="G2182">_xlfn.IFS(C2182=1,((I2182+J2182+K2182+L2182+M2182+N2182+O2182+P2182+Q2182+R2182+S2182+T2182+U2182+W2182+X2182+Y2182+V2182)/17),C2182=0,((I2182+K2182+L2182+M2182+N2182+O2182+P2182+Q2182+R2182+S2182+T2182+U2182+W2182+X2182+Y2182+V2182)/16))</f>
        <v>0.17647058823529413</v>
      </c>
      <c r="H2182" s="2" t="str" cm="1">
        <f t="array" ref="H2182">_xlfn.IFS((AND(G2182&gt;=0,G2182&lt;0.595)),"F - Persecuting",(AND(G2182&gt;=0.595,G2182&lt;0.695)),"D - Intolerant",(AND(G2182&gt;=0.695,G2182&lt;0.795)),"C - Resistant",(AND(G2182&gt;=0.795,G2182&lt;0.895)),"B - Tolerant",(AND(G2182&gt;=0.895,G2182&lt;=1)),"A - Protecting")</f>
        <v>F - Persecuting</v>
      </c>
      <c r="I2182" s="10">
        <v>1</v>
      </c>
      <c r="J2182" s="10">
        <v>0</v>
      </c>
      <c r="K2182" s="5">
        <v>0</v>
      </c>
      <c r="L2182" s="5">
        <v>0</v>
      </c>
      <c r="M2182" s="5">
        <v>0</v>
      </c>
      <c r="N2182" s="5">
        <v>0</v>
      </c>
      <c r="O2182" s="5">
        <v>0</v>
      </c>
      <c r="P2182" s="5">
        <v>1</v>
      </c>
      <c r="Q2182" s="5">
        <v>0</v>
      </c>
      <c r="R2182" s="5">
        <v>0</v>
      </c>
      <c r="S2182" s="5">
        <v>0</v>
      </c>
      <c r="T2182" s="5">
        <v>0</v>
      </c>
      <c r="U2182" s="5">
        <v>0</v>
      </c>
      <c r="V2182" s="5">
        <v>0</v>
      </c>
      <c r="W2182" s="5">
        <v>1</v>
      </c>
      <c r="X2182" s="5">
        <v>0</v>
      </c>
      <c r="Y2182" s="5">
        <v>0</v>
      </c>
    </row>
    <row r="2183" spans="1:25" ht="18.75" customHeight="1" x14ac:dyDescent="0.15">
      <c r="A2183" s="2" t="s">
        <v>406</v>
      </c>
      <c r="B2183" s="2">
        <v>2019</v>
      </c>
      <c r="C2183" s="3">
        <v>1</v>
      </c>
      <c r="D2183" s="3" t="s">
        <v>407</v>
      </c>
      <c r="E2183" s="2" t="s">
        <v>51</v>
      </c>
      <c r="F2183" s="2" cm="1">
        <f t="array" ref="F2183">_xlfn.IFS(C2183=1,(I2183+J2183+K2183+L2183+M2183+N2183+O2183+P2183+Q2183+R2183+S2183+T2183+U2183+W2183+X2183+Y2183+V2183),C2183=0,(I2183+K2183+L2183+M2183+N2183+O2183+P2183+Q2183+R2183+S2183+T2183+U2183+W2183+X2183+Y2183+V2183))</f>
        <v>3</v>
      </c>
      <c r="G2183" s="4" cm="1">
        <f t="array" ref="G2183">_xlfn.IFS(C2183=1,((I2183+J2183+K2183+L2183+M2183+N2183+O2183+P2183+Q2183+R2183+S2183+T2183+U2183+W2183+X2183+Y2183+V2183)/17),C2183=0,((I2183+K2183+L2183+M2183+N2183+O2183+P2183+Q2183+R2183+S2183+T2183+U2183+W2183+X2183+Y2183+V2183)/16))</f>
        <v>0.17647058823529413</v>
      </c>
      <c r="H2183" s="2" t="str" cm="1">
        <f t="array" ref="H2183">_xlfn.IFS((AND(G2183&gt;=0,G2183&lt;0.595)),"F - Persecuting",(AND(G2183&gt;=0.595,G2183&lt;0.695)),"D - Intolerant",(AND(G2183&gt;=0.695,G2183&lt;0.795)),"C - Resistant",(AND(G2183&gt;=0.795,G2183&lt;0.895)),"B - Tolerant",(AND(G2183&gt;=0.895,G2183&lt;=1)),"A - Protecting")</f>
        <v>F - Persecuting</v>
      </c>
      <c r="I2183" s="10">
        <v>1</v>
      </c>
      <c r="J2183" s="10">
        <v>0</v>
      </c>
      <c r="K2183" s="5">
        <v>0</v>
      </c>
      <c r="L2183" s="5">
        <v>0</v>
      </c>
      <c r="M2183" s="5">
        <v>0</v>
      </c>
      <c r="N2183" s="5">
        <v>0</v>
      </c>
      <c r="O2183" s="5">
        <v>0</v>
      </c>
      <c r="P2183" s="5">
        <v>1</v>
      </c>
      <c r="Q2183" s="5">
        <v>0</v>
      </c>
      <c r="R2183" s="5">
        <v>0</v>
      </c>
      <c r="S2183" s="5">
        <v>0</v>
      </c>
      <c r="T2183" s="5">
        <v>0</v>
      </c>
      <c r="U2183" s="5">
        <v>0</v>
      </c>
      <c r="V2183" s="5">
        <v>0</v>
      </c>
      <c r="W2183" s="5">
        <v>1</v>
      </c>
      <c r="X2183" s="5">
        <v>0</v>
      </c>
      <c r="Y2183" s="5">
        <v>0</v>
      </c>
    </row>
    <row r="2184" spans="1:25" ht="18.75" customHeight="1" x14ac:dyDescent="0.15">
      <c r="A2184" s="2" t="s">
        <v>406</v>
      </c>
      <c r="B2184" s="2">
        <v>2020</v>
      </c>
      <c r="C2184" s="3">
        <v>1</v>
      </c>
      <c r="D2184" s="3" t="s">
        <v>407</v>
      </c>
      <c r="E2184" s="2" t="s">
        <v>51</v>
      </c>
      <c r="F2184" s="2" cm="1">
        <f t="array" ref="F2184">_xlfn.IFS(C2184=1,(I2184+J2184+K2184+L2184+M2184+N2184+O2184+P2184+Q2184+R2184+S2184+T2184+U2184+W2184+X2184+Y2184+V2184),C2184=0,(I2184+K2184+L2184+M2184+N2184+O2184+P2184+Q2184+R2184+S2184+T2184+U2184+W2184+X2184+Y2184+V2184))</f>
        <v>4</v>
      </c>
      <c r="G2184" s="4" cm="1">
        <f t="array" ref="G2184">_xlfn.IFS(C2184=1,((I2184+J2184+K2184+L2184+M2184+N2184+O2184+P2184+Q2184+R2184+S2184+T2184+U2184+W2184+X2184+Y2184+V2184)/17),C2184=0,((I2184+K2184+L2184+M2184+N2184+O2184+P2184+Q2184+R2184+S2184+T2184+U2184+W2184+X2184+Y2184+V2184)/16))</f>
        <v>0.23529411764705882</v>
      </c>
      <c r="H2184" s="2" t="str" cm="1">
        <f t="array" ref="H2184">_xlfn.IFS((AND(G2184&gt;=0,G2184&lt;0.595)),"F - Persecuting",(AND(G2184&gt;=0.595,G2184&lt;0.695)),"D - Intolerant",(AND(G2184&gt;=0.695,G2184&lt;0.795)),"C - Resistant",(AND(G2184&gt;=0.795,G2184&lt;0.895)),"B - Tolerant",(AND(G2184&gt;=0.895,G2184&lt;=1)),"A - Protecting")</f>
        <v>F - Persecuting</v>
      </c>
      <c r="I2184" s="5">
        <v>1</v>
      </c>
      <c r="J2184" s="5">
        <v>0</v>
      </c>
      <c r="K2184" s="5">
        <v>0</v>
      </c>
      <c r="L2184" s="5">
        <v>0</v>
      </c>
      <c r="M2184" s="5">
        <v>0</v>
      </c>
      <c r="N2184" s="5">
        <v>1</v>
      </c>
      <c r="O2184" s="5">
        <v>0</v>
      </c>
      <c r="P2184" s="5">
        <v>1</v>
      </c>
      <c r="Q2184" s="5">
        <v>0</v>
      </c>
      <c r="R2184" s="5">
        <v>0</v>
      </c>
      <c r="S2184" s="5">
        <v>0</v>
      </c>
      <c r="T2184" s="5">
        <v>0</v>
      </c>
      <c r="U2184" s="5">
        <v>0</v>
      </c>
      <c r="V2184" s="5">
        <v>0</v>
      </c>
      <c r="W2184" s="5">
        <v>1</v>
      </c>
      <c r="X2184" s="5">
        <v>0</v>
      </c>
      <c r="Y2184" s="5">
        <v>0</v>
      </c>
    </row>
    <row r="2185" spans="1:25" ht="18.75" customHeight="1" x14ac:dyDescent="0.15">
      <c r="A2185" s="2" t="s">
        <v>406</v>
      </c>
      <c r="B2185" s="2">
        <v>2021</v>
      </c>
      <c r="C2185" s="3">
        <v>1</v>
      </c>
      <c r="D2185" s="3" t="s">
        <v>407</v>
      </c>
      <c r="E2185" s="2" t="s">
        <v>51</v>
      </c>
      <c r="F2185" s="2" cm="1">
        <f t="array" ref="F2185">_xlfn.IFS(C2185=1,(I2185+J2185+K2185+L2185+M2185+N2185+O2185+P2185+Q2185+R2185+S2185+T2185+U2185+W2185+X2185+Y2185+V2185),C2185=0,(I2185+K2185+L2185+M2185+N2185+O2185+P2185+Q2185+R2185+S2185+T2185+U2185+W2185+X2185+Y2185+V2185))</f>
        <v>3</v>
      </c>
      <c r="G2185" s="4" cm="1">
        <f t="array" ref="G2185">_xlfn.IFS(C2185=1,((I2185+J2185+K2185+L2185+M2185+N2185+O2185+P2185+Q2185+R2185+S2185+T2185+U2185+W2185+X2185+Y2185+V2185)/17),C2185=0,((I2185+K2185+L2185+M2185+N2185+O2185+P2185+Q2185+R2185+S2185+T2185+U2185+W2185+X2185+Y2185+V2185)/16))</f>
        <v>0.17647058823529413</v>
      </c>
      <c r="H2185" s="2" t="str" cm="1">
        <f t="array" ref="H2185">_xlfn.IFS((AND(G2185&gt;=0,G2185&lt;0.595)),"F - Persecuting",(AND(G2185&gt;=0.595,G2185&lt;0.695)),"D - Intolerant",(AND(G2185&gt;=0.695,G2185&lt;0.795)),"C - Resistant",(AND(G2185&gt;=0.795,G2185&lt;0.895)),"B - Tolerant",(AND(G2185&gt;=0.895,G2185&lt;=1)),"A - Protecting")</f>
        <v>F - Persecuting</v>
      </c>
      <c r="I2185" s="5">
        <v>1</v>
      </c>
      <c r="J2185" s="5">
        <v>0</v>
      </c>
      <c r="K2185" s="5">
        <v>0</v>
      </c>
      <c r="L2185" s="5">
        <v>0</v>
      </c>
      <c r="M2185" s="5">
        <v>0</v>
      </c>
      <c r="N2185" s="5">
        <v>0</v>
      </c>
      <c r="O2185" s="5">
        <v>0</v>
      </c>
      <c r="P2185" s="5">
        <v>1</v>
      </c>
      <c r="Q2185" s="5">
        <v>0</v>
      </c>
      <c r="R2185" s="5">
        <v>0</v>
      </c>
      <c r="S2185" s="5">
        <v>0</v>
      </c>
      <c r="T2185" s="5">
        <v>0</v>
      </c>
      <c r="U2185" s="5">
        <v>0</v>
      </c>
      <c r="V2185" s="5">
        <v>0</v>
      </c>
      <c r="W2185" s="5">
        <v>1</v>
      </c>
      <c r="X2185" s="5">
        <v>0</v>
      </c>
      <c r="Y2185" s="5">
        <v>0</v>
      </c>
    </row>
    <row r="2186" spans="1:25" ht="18.75" customHeight="1" x14ac:dyDescent="0.15">
      <c r="A2186" s="2" t="s">
        <v>406</v>
      </c>
      <c r="B2186" s="2">
        <v>2022</v>
      </c>
      <c r="C2186" s="3">
        <v>1</v>
      </c>
      <c r="D2186" s="3" t="s">
        <v>407</v>
      </c>
      <c r="E2186" s="2" t="s">
        <v>51</v>
      </c>
      <c r="F2186" s="2" cm="1">
        <f t="array" ref="F2186">_xlfn.IFS(C2186=1,(I2186+J2186+K2186+L2186+M2186+N2186+O2186+P2186+Q2186+R2186+S2186+T2186+U2186+W2186+X2186+Y2186+V2186),C2186=0,(I2186+K2186+L2186+M2186+N2186+O2186+P2186+Q2186+R2186+S2186+T2186+U2186+W2186+X2186+Y2186+V2186))</f>
        <v>3</v>
      </c>
      <c r="G2186" s="4" cm="1">
        <f t="array" ref="G2186">_xlfn.IFS(C2186=1,((I2186+J2186+K2186+L2186+M2186+N2186+O2186+P2186+Q2186+R2186+S2186+T2186+U2186+W2186+X2186+Y2186+V2186)/17),C2186=0,((I2186+K2186+L2186+M2186+N2186+O2186+P2186+Q2186+R2186+S2186+T2186+U2186+W2186+X2186+Y2186+V2186)/16))</f>
        <v>0.17647058823529413</v>
      </c>
      <c r="H2186" s="2" t="str" cm="1">
        <f t="array" ref="H2186">_xlfn.IFS((AND(G2186&gt;=0,G2186&lt;0.595)),"F - Persecuting",(AND(G2186&gt;=0.595,G2186&lt;0.695)),"D - Intolerant",(AND(G2186&gt;=0.695,G2186&lt;0.795)),"C - Resistant",(AND(G2186&gt;=0.795,G2186&lt;0.895)),"B - Tolerant",(AND(G2186&gt;=0.895,G2186&lt;=1)),"A - Protecting")</f>
        <v>F - Persecuting</v>
      </c>
      <c r="I2186" s="5">
        <v>1</v>
      </c>
      <c r="J2186" s="5">
        <v>0</v>
      </c>
      <c r="K2186" s="5">
        <v>0</v>
      </c>
      <c r="L2186" s="5">
        <v>0</v>
      </c>
      <c r="M2186" s="5">
        <v>0</v>
      </c>
      <c r="N2186" s="5">
        <v>0</v>
      </c>
      <c r="O2186" s="5">
        <v>0</v>
      </c>
      <c r="P2186" s="5">
        <v>1</v>
      </c>
      <c r="Q2186" s="5">
        <v>0</v>
      </c>
      <c r="R2186" s="5">
        <v>0</v>
      </c>
      <c r="S2186" s="5">
        <v>0</v>
      </c>
      <c r="T2186" s="5">
        <v>0</v>
      </c>
      <c r="U2186" s="5">
        <v>0</v>
      </c>
      <c r="V2186" s="5">
        <v>0</v>
      </c>
      <c r="W2186" s="5">
        <v>1</v>
      </c>
      <c r="X2186" s="5">
        <v>0</v>
      </c>
      <c r="Y2186" s="5">
        <v>0</v>
      </c>
    </row>
    <row r="2187" spans="1:25" ht="18.75" customHeight="1" x14ac:dyDescent="0.15">
      <c r="A2187" s="2" t="s">
        <v>408</v>
      </c>
      <c r="B2187" s="2">
        <v>2011</v>
      </c>
      <c r="C2187" s="3">
        <v>1</v>
      </c>
      <c r="D2187" s="3" t="s">
        <v>409</v>
      </c>
      <c r="E2187" s="2" t="s">
        <v>38</v>
      </c>
      <c r="F2187" s="2" cm="1">
        <f t="array" ref="F2187">_xlfn.IFS(C2187=1,(I2187+J2187+K2187+L2187+M2187+N2187+O2187+P2187+Q2187+R2187+S2187+T2187+U2187+W2187+X2187+Y2187+V2187),C2187=0,(I2187+K2187+L2187+M2187+N2187+O2187+P2187+Q2187+R2187+S2187+T2187+U2187+W2187+X2187+Y2187+V2187))</f>
        <v>5</v>
      </c>
      <c r="G2187" s="4" cm="1">
        <f t="array" ref="G2187">_xlfn.IFS(C2187=1,((I2187+J2187+K2187+L2187+M2187+N2187+O2187+P2187+Q2187+R2187+S2187+T2187+U2187+W2187+X2187+Y2187+V2187)/17),C2187=0,((I2187+K2187+L2187+M2187+N2187+O2187+P2187+Q2187+R2187+S2187+T2187+U2187+W2187+X2187+Y2187+V2187)/16))</f>
        <v>0.29411764705882354</v>
      </c>
      <c r="H2187" s="2" t="str" cm="1">
        <f t="array" ref="H2187">_xlfn.IFS((AND(G2187&gt;=0,G2187&lt;0.595)),"F - Persecuting",(AND(G2187&gt;=0.595,G2187&lt;0.695)),"D - Intolerant",(AND(G2187&gt;=0.695,G2187&lt;0.795)),"C - Resistant",(AND(G2187&gt;=0.795,G2187&lt;0.895)),"B - Tolerant",(AND(G2187&gt;=0.895,G2187&lt;=1)),"A - Protecting")</f>
        <v>F - Persecuting</v>
      </c>
      <c r="I2187" s="10">
        <v>0</v>
      </c>
      <c r="J2187" s="10">
        <v>0</v>
      </c>
      <c r="K2187" s="5">
        <v>0</v>
      </c>
      <c r="L2187" s="5">
        <v>0</v>
      </c>
      <c r="M2187" s="5">
        <v>0</v>
      </c>
      <c r="N2187" s="5">
        <v>0</v>
      </c>
      <c r="O2187" s="5">
        <v>1</v>
      </c>
      <c r="P2187" s="5">
        <v>1</v>
      </c>
      <c r="Q2187" s="5">
        <v>1</v>
      </c>
      <c r="R2187" s="5">
        <v>0</v>
      </c>
      <c r="S2187" s="5">
        <v>0</v>
      </c>
      <c r="T2187" s="5">
        <v>0</v>
      </c>
      <c r="U2187" s="5">
        <v>0</v>
      </c>
      <c r="V2187" s="5">
        <v>0</v>
      </c>
      <c r="W2187" s="5">
        <v>1</v>
      </c>
      <c r="X2187" s="5">
        <v>1</v>
      </c>
      <c r="Y2187" s="5">
        <v>0</v>
      </c>
    </row>
    <row r="2188" spans="1:25" ht="18.75" customHeight="1" x14ac:dyDescent="0.15">
      <c r="A2188" s="2" t="s">
        <v>408</v>
      </c>
      <c r="B2188" s="2">
        <v>2012</v>
      </c>
      <c r="C2188" s="3">
        <v>1</v>
      </c>
      <c r="D2188" s="3" t="s">
        <v>409</v>
      </c>
      <c r="E2188" s="2" t="s">
        <v>38</v>
      </c>
      <c r="F2188" s="2" cm="1">
        <f t="array" ref="F2188">_xlfn.IFS(C2188=1,(I2188+J2188+K2188+L2188+M2188+N2188+O2188+P2188+Q2188+R2188+S2188+T2188+U2188+W2188+X2188+Y2188+V2188),C2188=0,(I2188+K2188+L2188+M2188+N2188+O2188+P2188+Q2188+R2188+S2188+T2188+U2188+W2188+X2188+Y2188+V2188))</f>
        <v>5</v>
      </c>
      <c r="G2188" s="4" cm="1">
        <f t="array" ref="G2188">_xlfn.IFS(C2188=1,((I2188+J2188+K2188+L2188+M2188+N2188+O2188+P2188+Q2188+R2188+S2188+T2188+U2188+W2188+X2188+Y2188+V2188)/17),C2188=0,((I2188+K2188+L2188+M2188+N2188+O2188+P2188+Q2188+R2188+S2188+T2188+U2188+W2188+X2188+Y2188+V2188)/16))</f>
        <v>0.29411764705882354</v>
      </c>
      <c r="H2188" s="2" t="str" cm="1">
        <f t="array" ref="H2188">_xlfn.IFS((AND(G2188&gt;=0,G2188&lt;0.595)),"F - Persecuting",(AND(G2188&gt;=0.595,G2188&lt;0.695)),"D - Intolerant",(AND(G2188&gt;=0.695,G2188&lt;0.795)),"C - Resistant",(AND(G2188&gt;=0.795,G2188&lt;0.895)),"B - Tolerant",(AND(G2188&gt;=0.895,G2188&lt;=1)),"A - Protecting")</f>
        <v>F - Persecuting</v>
      </c>
      <c r="I2188" s="10">
        <v>0</v>
      </c>
      <c r="J2188" s="10">
        <v>0</v>
      </c>
      <c r="K2188" s="5">
        <v>0</v>
      </c>
      <c r="L2188" s="5">
        <v>0</v>
      </c>
      <c r="M2188" s="5">
        <v>0</v>
      </c>
      <c r="N2188" s="5">
        <v>0</v>
      </c>
      <c r="O2188" s="5">
        <v>1</v>
      </c>
      <c r="P2188" s="5">
        <v>1</v>
      </c>
      <c r="Q2188" s="5">
        <v>1</v>
      </c>
      <c r="R2188" s="5">
        <v>0</v>
      </c>
      <c r="S2188" s="5">
        <v>0</v>
      </c>
      <c r="T2188" s="5">
        <v>0</v>
      </c>
      <c r="U2188" s="5">
        <v>0</v>
      </c>
      <c r="V2188" s="5">
        <v>0</v>
      </c>
      <c r="W2188" s="5">
        <v>1</v>
      </c>
      <c r="X2188" s="5">
        <v>1</v>
      </c>
      <c r="Y2188" s="5">
        <v>0</v>
      </c>
    </row>
    <row r="2189" spans="1:25" ht="18.75" customHeight="1" x14ac:dyDescent="0.15">
      <c r="A2189" s="2" t="s">
        <v>408</v>
      </c>
      <c r="B2189" s="2">
        <v>2013</v>
      </c>
      <c r="C2189" s="3">
        <v>1</v>
      </c>
      <c r="D2189" s="3" t="s">
        <v>409</v>
      </c>
      <c r="E2189" s="2" t="s">
        <v>38</v>
      </c>
      <c r="F2189" s="2" cm="1">
        <f t="array" ref="F2189">_xlfn.IFS(C2189=1,(I2189+J2189+K2189+L2189+M2189+N2189+O2189+P2189+Q2189+R2189+S2189+T2189+U2189+W2189+X2189+Y2189+V2189),C2189=0,(I2189+K2189+L2189+M2189+N2189+O2189+P2189+Q2189+R2189+S2189+T2189+U2189+W2189+X2189+Y2189+V2189))</f>
        <v>5</v>
      </c>
      <c r="G2189" s="4" cm="1">
        <f t="array" ref="G2189">_xlfn.IFS(C2189=1,((I2189+J2189+K2189+L2189+M2189+N2189+O2189+P2189+Q2189+R2189+S2189+T2189+U2189+W2189+X2189+Y2189+V2189)/17),C2189=0,((I2189+K2189+L2189+M2189+N2189+O2189+P2189+Q2189+R2189+S2189+T2189+U2189+W2189+X2189+Y2189+V2189)/16))</f>
        <v>0.29411764705882354</v>
      </c>
      <c r="H2189" s="2" t="str" cm="1">
        <f t="array" ref="H2189">_xlfn.IFS((AND(G2189&gt;=0,G2189&lt;0.595)),"F - Persecuting",(AND(G2189&gt;=0.595,G2189&lt;0.695)),"D - Intolerant",(AND(G2189&gt;=0.695,G2189&lt;0.795)),"C - Resistant",(AND(G2189&gt;=0.795,G2189&lt;0.895)),"B - Tolerant",(AND(G2189&gt;=0.895,G2189&lt;=1)),"A - Protecting")</f>
        <v>F - Persecuting</v>
      </c>
      <c r="I2189" s="10">
        <v>0</v>
      </c>
      <c r="J2189" s="10">
        <v>0</v>
      </c>
      <c r="K2189" s="5">
        <v>0</v>
      </c>
      <c r="L2189" s="5">
        <v>0</v>
      </c>
      <c r="M2189" s="5">
        <v>0</v>
      </c>
      <c r="N2189" s="5">
        <v>0</v>
      </c>
      <c r="O2189" s="5">
        <v>1</v>
      </c>
      <c r="P2189" s="5">
        <v>1</v>
      </c>
      <c r="Q2189" s="5">
        <v>1</v>
      </c>
      <c r="R2189" s="5">
        <v>0</v>
      </c>
      <c r="S2189" s="5">
        <v>0</v>
      </c>
      <c r="T2189" s="5">
        <v>0</v>
      </c>
      <c r="U2189" s="5">
        <v>0</v>
      </c>
      <c r="V2189" s="5">
        <v>0</v>
      </c>
      <c r="W2189" s="5">
        <v>1</v>
      </c>
      <c r="X2189" s="5">
        <v>1</v>
      </c>
      <c r="Y2189" s="5">
        <v>0</v>
      </c>
    </row>
    <row r="2190" spans="1:25" ht="18.75" customHeight="1" x14ac:dyDescent="0.15">
      <c r="A2190" s="2" t="s">
        <v>408</v>
      </c>
      <c r="B2190" s="2">
        <v>2014</v>
      </c>
      <c r="C2190" s="3">
        <v>1</v>
      </c>
      <c r="D2190" s="3" t="s">
        <v>409</v>
      </c>
      <c r="E2190" s="2" t="s">
        <v>38</v>
      </c>
      <c r="F2190" s="2" cm="1">
        <f t="array" ref="F2190">_xlfn.IFS(C2190=1,(I2190+J2190+K2190+L2190+M2190+N2190+O2190+P2190+Q2190+R2190+S2190+T2190+U2190+W2190+X2190+Y2190+V2190),C2190=0,(I2190+K2190+L2190+M2190+N2190+O2190+P2190+Q2190+R2190+S2190+T2190+U2190+W2190+X2190+Y2190+V2190))</f>
        <v>5</v>
      </c>
      <c r="G2190" s="4" cm="1">
        <f t="array" ref="G2190">_xlfn.IFS(C2190=1,((I2190+J2190+K2190+L2190+M2190+N2190+O2190+P2190+Q2190+R2190+S2190+T2190+U2190+W2190+X2190+Y2190+V2190)/17),C2190=0,((I2190+K2190+L2190+M2190+N2190+O2190+P2190+Q2190+R2190+S2190+T2190+U2190+W2190+X2190+Y2190+V2190)/16))</f>
        <v>0.29411764705882354</v>
      </c>
      <c r="H2190" s="2" t="str" cm="1">
        <f t="array" ref="H2190">_xlfn.IFS((AND(G2190&gt;=0,G2190&lt;0.595)),"F - Persecuting",(AND(G2190&gt;=0.595,G2190&lt;0.695)),"D - Intolerant",(AND(G2190&gt;=0.695,G2190&lt;0.795)),"C - Resistant",(AND(G2190&gt;=0.795,G2190&lt;0.895)),"B - Tolerant",(AND(G2190&gt;=0.895,G2190&lt;=1)),"A - Protecting")</f>
        <v>F - Persecuting</v>
      </c>
      <c r="I2190" s="10">
        <v>0</v>
      </c>
      <c r="J2190" s="10">
        <v>0</v>
      </c>
      <c r="K2190" s="5">
        <v>0</v>
      </c>
      <c r="L2190" s="5">
        <v>0</v>
      </c>
      <c r="M2190" s="5">
        <v>0</v>
      </c>
      <c r="N2190" s="5">
        <v>0</v>
      </c>
      <c r="O2190" s="5">
        <v>1</v>
      </c>
      <c r="P2190" s="5">
        <v>1</v>
      </c>
      <c r="Q2190" s="5">
        <v>1</v>
      </c>
      <c r="R2190" s="5">
        <v>0</v>
      </c>
      <c r="S2190" s="5">
        <v>0</v>
      </c>
      <c r="T2190" s="5">
        <v>0</v>
      </c>
      <c r="U2190" s="5">
        <v>0</v>
      </c>
      <c r="V2190" s="5">
        <v>0</v>
      </c>
      <c r="W2190" s="5">
        <v>1</v>
      </c>
      <c r="X2190" s="5">
        <v>1</v>
      </c>
      <c r="Y2190" s="5">
        <v>0</v>
      </c>
    </row>
    <row r="2191" spans="1:25" ht="18.75" customHeight="1" x14ac:dyDescent="0.15">
      <c r="A2191" s="2" t="s">
        <v>408</v>
      </c>
      <c r="B2191" s="2">
        <v>2015</v>
      </c>
      <c r="C2191" s="3">
        <v>1</v>
      </c>
      <c r="D2191" s="3" t="s">
        <v>409</v>
      </c>
      <c r="E2191" s="2" t="s">
        <v>38</v>
      </c>
      <c r="F2191" s="2" cm="1">
        <f t="array" ref="F2191">_xlfn.IFS(C2191=1,(I2191+J2191+K2191+L2191+M2191+N2191+O2191+P2191+Q2191+R2191+S2191+T2191+U2191+W2191+X2191+Y2191+V2191),C2191=0,(I2191+K2191+L2191+M2191+N2191+O2191+P2191+Q2191+R2191+S2191+T2191+U2191+W2191+X2191+Y2191+V2191))</f>
        <v>5</v>
      </c>
      <c r="G2191" s="4" cm="1">
        <f t="array" ref="G2191">_xlfn.IFS(C2191=1,((I2191+J2191+K2191+L2191+M2191+N2191+O2191+P2191+Q2191+R2191+S2191+T2191+U2191+W2191+X2191+Y2191+V2191)/17),C2191=0,((I2191+K2191+L2191+M2191+N2191+O2191+P2191+Q2191+R2191+S2191+T2191+U2191+W2191+X2191+Y2191+V2191)/16))</f>
        <v>0.29411764705882354</v>
      </c>
      <c r="H2191" s="2" t="str" cm="1">
        <f t="array" ref="H2191">_xlfn.IFS((AND(G2191&gt;=0,G2191&lt;0.595)),"F - Persecuting",(AND(G2191&gt;=0.595,G2191&lt;0.695)),"D - Intolerant",(AND(G2191&gt;=0.695,G2191&lt;0.795)),"C - Resistant",(AND(G2191&gt;=0.795,G2191&lt;0.895)),"B - Tolerant",(AND(G2191&gt;=0.895,G2191&lt;=1)),"A - Protecting")</f>
        <v>F - Persecuting</v>
      </c>
      <c r="I2191" s="10">
        <v>0</v>
      </c>
      <c r="J2191" s="10">
        <v>0</v>
      </c>
      <c r="K2191" s="5">
        <v>0</v>
      </c>
      <c r="L2191" s="5">
        <v>0</v>
      </c>
      <c r="M2191" s="5">
        <v>0</v>
      </c>
      <c r="N2191" s="5">
        <v>0</v>
      </c>
      <c r="O2191" s="5">
        <v>1</v>
      </c>
      <c r="P2191" s="5">
        <v>1</v>
      </c>
      <c r="Q2191" s="5">
        <v>1</v>
      </c>
      <c r="R2191" s="5">
        <v>0</v>
      </c>
      <c r="S2191" s="5">
        <v>0</v>
      </c>
      <c r="T2191" s="5">
        <v>0</v>
      </c>
      <c r="U2191" s="5">
        <v>0</v>
      </c>
      <c r="V2191" s="5">
        <v>0</v>
      </c>
      <c r="W2191" s="5">
        <v>1</v>
      </c>
      <c r="X2191" s="5">
        <v>1</v>
      </c>
      <c r="Y2191" s="5">
        <v>0</v>
      </c>
    </row>
    <row r="2192" spans="1:25" ht="18.75" customHeight="1" x14ac:dyDescent="0.15">
      <c r="A2192" s="2" t="s">
        <v>408</v>
      </c>
      <c r="B2192" s="2">
        <v>2016</v>
      </c>
      <c r="C2192" s="3">
        <v>1</v>
      </c>
      <c r="D2192" s="3" t="s">
        <v>409</v>
      </c>
      <c r="E2192" s="2" t="s">
        <v>38</v>
      </c>
      <c r="F2192" s="2" cm="1">
        <f t="array" ref="F2192">_xlfn.IFS(C2192=1,(I2192+J2192+K2192+L2192+M2192+N2192+O2192+P2192+Q2192+R2192+S2192+T2192+U2192+W2192+X2192+Y2192+V2192),C2192=0,(I2192+K2192+L2192+M2192+N2192+O2192+P2192+Q2192+R2192+S2192+T2192+U2192+W2192+X2192+Y2192+V2192))</f>
        <v>5</v>
      </c>
      <c r="G2192" s="4" cm="1">
        <f t="array" ref="G2192">_xlfn.IFS(C2192=1,((I2192+J2192+K2192+L2192+M2192+N2192+O2192+P2192+Q2192+R2192+S2192+T2192+U2192+W2192+X2192+Y2192+V2192)/17),C2192=0,((I2192+K2192+L2192+M2192+N2192+O2192+P2192+Q2192+R2192+S2192+T2192+U2192+W2192+X2192+Y2192+V2192)/16))</f>
        <v>0.29411764705882354</v>
      </c>
      <c r="H2192" s="2" t="str" cm="1">
        <f t="array" ref="H2192">_xlfn.IFS((AND(G2192&gt;=0,G2192&lt;0.595)),"F - Persecuting",(AND(G2192&gt;=0.595,G2192&lt;0.695)),"D - Intolerant",(AND(G2192&gt;=0.695,G2192&lt;0.795)),"C - Resistant",(AND(G2192&gt;=0.795,G2192&lt;0.895)),"B - Tolerant",(AND(G2192&gt;=0.895,G2192&lt;=1)),"A - Protecting")</f>
        <v>F - Persecuting</v>
      </c>
      <c r="I2192" s="10">
        <v>0</v>
      </c>
      <c r="J2192" s="10">
        <v>0</v>
      </c>
      <c r="K2192" s="5">
        <v>0</v>
      </c>
      <c r="L2192" s="5">
        <v>0</v>
      </c>
      <c r="M2192" s="5">
        <v>0</v>
      </c>
      <c r="N2192" s="5">
        <v>0</v>
      </c>
      <c r="O2192" s="5">
        <v>1</v>
      </c>
      <c r="P2192" s="5">
        <v>1</v>
      </c>
      <c r="Q2192" s="5">
        <v>1</v>
      </c>
      <c r="R2192" s="5">
        <v>0</v>
      </c>
      <c r="S2192" s="5">
        <v>0</v>
      </c>
      <c r="T2192" s="5">
        <v>0</v>
      </c>
      <c r="U2192" s="5">
        <v>0</v>
      </c>
      <c r="V2192" s="5">
        <v>0</v>
      </c>
      <c r="W2192" s="5">
        <v>1</v>
      </c>
      <c r="X2192" s="5">
        <v>1</v>
      </c>
      <c r="Y2192" s="5">
        <v>0</v>
      </c>
    </row>
    <row r="2193" spans="1:25" ht="18.75" customHeight="1" x14ac:dyDescent="0.15">
      <c r="A2193" s="2" t="s">
        <v>408</v>
      </c>
      <c r="B2193" s="2">
        <v>2017</v>
      </c>
      <c r="C2193" s="3">
        <v>1</v>
      </c>
      <c r="D2193" s="3" t="s">
        <v>409</v>
      </c>
      <c r="E2193" s="2" t="s">
        <v>38</v>
      </c>
      <c r="F2193" s="2" cm="1">
        <f t="array" ref="F2193">_xlfn.IFS(C2193=1,(I2193+J2193+K2193+L2193+M2193+N2193+O2193+P2193+Q2193+R2193+S2193+T2193+U2193+W2193+X2193+Y2193+V2193),C2193=0,(I2193+K2193+L2193+M2193+N2193+O2193+P2193+Q2193+R2193+S2193+T2193+U2193+W2193+X2193+Y2193+V2193))</f>
        <v>4</v>
      </c>
      <c r="G2193" s="4" cm="1">
        <f t="array" ref="G2193">_xlfn.IFS(C2193=1,((I2193+J2193+K2193+L2193+M2193+N2193+O2193+P2193+Q2193+R2193+S2193+T2193+U2193+W2193+X2193+Y2193+V2193)/17),C2193=0,((I2193+K2193+L2193+M2193+N2193+O2193+P2193+Q2193+R2193+S2193+T2193+U2193+W2193+X2193+Y2193+V2193)/16))</f>
        <v>0.23529411764705882</v>
      </c>
      <c r="H2193" s="2" t="str" cm="1">
        <f t="array" ref="H2193">_xlfn.IFS((AND(G2193&gt;=0,G2193&lt;0.595)),"F - Persecuting",(AND(G2193&gt;=0.595,G2193&lt;0.695)),"D - Intolerant",(AND(G2193&gt;=0.695,G2193&lt;0.795)),"C - Resistant",(AND(G2193&gt;=0.795,G2193&lt;0.895)),"B - Tolerant",(AND(G2193&gt;=0.895,G2193&lt;=1)),"A - Protecting")</f>
        <v>F - Persecuting</v>
      </c>
      <c r="I2193" s="10">
        <v>0</v>
      </c>
      <c r="J2193" s="10">
        <v>0</v>
      </c>
      <c r="K2193" s="5">
        <v>0</v>
      </c>
      <c r="L2193" s="5">
        <v>0</v>
      </c>
      <c r="M2193" s="5">
        <v>0</v>
      </c>
      <c r="N2193" s="5">
        <v>0</v>
      </c>
      <c r="O2193" s="5">
        <v>1</v>
      </c>
      <c r="P2193" s="5">
        <v>1</v>
      </c>
      <c r="Q2193" s="5">
        <v>1</v>
      </c>
      <c r="R2193" s="5">
        <v>0</v>
      </c>
      <c r="S2193" s="5">
        <v>0</v>
      </c>
      <c r="T2193" s="5">
        <v>0</v>
      </c>
      <c r="U2193" s="5">
        <v>0</v>
      </c>
      <c r="V2193" s="5">
        <v>0</v>
      </c>
      <c r="W2193" s="5">
        <v>1</v>
      </c>
      <c r="X2193" s="5">
        <v>0</v>
      </c>
      <c r="Y2193" s="5">
        <v>0</v>
      </c>
    </row>
    <row r="2194" spans="1:25" ht="18.75" customHeight="1" x14ac:dyDescent="0.15">
      <c r="A2194" s="2" t="s">
        <v>408</v>
      </c>
      <c r="B2194" s="2">
        <v>2018</v>
      </c>
      <c r="C2194" s="3">
        <v>1</v>
      </c>
      <c r="D2194" s="3" t="s">
        <v>409</v>
      </c>
      <c r="E2194" s="2" t="s">
        <v>38</v>
      </c>
      <c r="F2194" s="2" cm="1">
        <f t="array" ref="F2194">_xlfn.IFS(C2194=1,(I2194+J2194+K2194+L2194+M2194+N2194+O2194+P2194+Q2194+R2194+S2194+T2194+U2194+W2194+X2194+Y2194+V2194),C2194=0,(I2194+K2194+L2194+M2194+N2194+O2194+P2194+Q2194+R2194+S2194+T2194+U2194+W2194+X2194+Y2194+V2194))</f>
        <v>5</v>
      </c>
      <c r="G2194" s="4" cm="1">
        <f t="array" ref="G2194">_xlfn.IFS(C2194=1,((I2194+J2194+K2194+L2194+M2194+N2194+O2194+P2194+Q2194+R2194+S2194+T2194+U2194+W2194+X2194+Y2194+V2194)/17),C2194=0,((I2194+K2194+L2194+M2194+N2194+O2194+P2194+Q2194+R2194+S2194+T2194+U2194+W2194+X2194+Y2194+V2194)/16))</f>
        <v>0.29411764705882354</v>
      </c>
      <c r="H2194" s="2" t="str" cm="1">
        <f t="array" ref="H2194">_xlfn.IFS((AND(G2194&gt;=0,G2194&lt;0.595)),"F - Persecuting",(AND(G2194&gt;=0.595,G2194&lt;0.695)),"D - Intolerant",(AND(G2194&gt;=0.695,G2194&lt;0.795)),"C - Resistant",(AND(G2194&gt;=0.795,G2194&lt;0.895)),"B - Tolerant",(AND(G2194&gt;=0.895,G2194&lt;=1)),"A - Protecting")</f>
        <v>F - Persecuting</v>
      </c>
      <c r="I2194" s="10">
        <v>0</v>
      </c>
      <c r="J2194" s="10">
        <v>0</v>
      </c>
      <c r="K2194" s="5">
        <v>0</v>
      </c>
      <c r="L2194" s="5">
        <v>0</v>
      </c>
      <c r="M2194" s="5">
        <v>0</v>
      </c>
      <c r="N2194" s="5">
        <v>0</v>
      </c>
      <c r="O2194" s="5">
        <v>1</v>
      </c>
      <c r="P2194" s="5">
        <v>1</v>
      </c>
      <c r="Q2194" s="5">
        <v>1</v>
      </c>
      <c r="R2194" s="5">
        <v>0</v>
      </c>
      <c r="S2194" s="5">
        <v>0</v>
      </c>
      <c r="T2194" s="5">
        <v>0</v>
      </c>
      <c r="U2194" s="5">
        <v>0</v>
      </c>
      <c r="V2194" s="5">
        <v>0</v>
      </c>
      <c r="W2194" s="5">
        <v>1</v>
      </c>
      <c r="X2194" s="5">
        <v>1</v>
      </c>
      <c r="Y2194" s="5">
        <v>0</v>
      </c>
    </row>
    <row r="2195" spans="1:25" ht="18.75" customHeight="1" x14ac:dyDescent="0.15">
      <c r="A2195" s="2" t="s">
        <v>408</v>
      </c>
      <c r="B2195" s="2">
        <v>2019</v>
      </c>
      <c r="C2195" s="3">
        <v>1</v>
      </c>
      <c r="D2195" s="3" t="s">
        <v>409</v>
      </c>
      <c r="E2195" s="2" t="s">
        <v>38</v>
      </c>
      <c r="F2195" s="2" cm="1">
        <f t="array" ref="F2195">_xlfn.IFS(C2195=1,(I2195+J2195+K2195+L2195+M2195+N2195+O2195+P2195+Q2195+R2195+S2195+T2195+U2195+W2195+X2195+Y2195+V2195),C2195=0,(I2195+K2195+L2195+M2195+N2195+O2195+P2195+Q2195+R2195+S2195+T2195+U2195+W2195+X2195+Y2195+V2195))</f>
        <v>5</v>
      </c>
      <c r="G2195" s="4" cm="1">
        <f t="array" ref="G2195">_xlfn.IFS(C2195=1,((I2195+J2195+K2195+L2195+M2195+N2195+O2195+P2195+Q2195+R2195+S2195+T2195+U2195+W2195+X2195+Y2195+V2195)/17),C2195=0,((I2195+K2195+L2195+M2195+N2195+O2195+P2195+Q2195+R2195+S2195+T2195+U2195+W2195+X2195+Y2195+V2195)/16))</f>
        <v>0.29411764705882354</v>
      </c>
      <c r="H2195" s="2" t="str" cm="1">
        <f t="array" ref="H2195">_xlfn.IFS((AND(G2195&gt;=0,G2195&lt;0.595)),"F - Persecuting",(AND(G2195&gt;=0.595,G2195&lt;0.695)),"D - Intolerant",(AND(G2195&gt;=0.695,G2195&lt;0.795)),"C - Resistant",(AND(G2195&gt;=0.795,G2195&lt;0.895)),"B - Tolerant",(AND(G2195&gt;=0.895,G2195&lt;=1)),"A - Protecting")</f>
        <v>F - Persecuting</v>
      </c>
      <c r="I2195" s="10">
        <v>0</v>
      </c>
      <c r="J2195" s="10">
        <v>0</v>
      </c>
      <c r="K2195" s="5">
        <v>0</v>
      </c>
      <c r="L2195" s="5">
        <v>0</v>
      </c>
      <c r="M2195" s="5">
        <v>0</v>
      </c>
      <c r="N2195" s="5">
        <v>0</v>
      </c>
      <c r="O2195" s="5">
        <v>1</v>
      </c>
      <c r="P2195" s="5">
        <v>1</v>
      </c>
      <c r="Q2195" s="5">
        <v>1</v>
      </c>
      <c r="R2195" s="5">
        <v>0</v>
      </c>
      <c r="S2195" s="5">
        <v>0</v>
      </c>
      <c r="T2195" s="5">
        <v>0</v>
      </c>
      <c r="U2195" s="5">
        <v>0</v>
      </c>
      <c r="V2195" s="5">
        <v>0</v>
      </c>
      <c r="W2195" s="5">
        <v>1</v>
      </c>
      <c r="X2195" s="5">
        <v>1</v>
      </c>
      <c r="Y2195" s="5">
        <v>0</v>
      </c>
    </row>
    <row r="2196" spans="1:25" ht="18.75" customHeight="1" x14ac:dyDescent="0.15">
      <c r="A2196" s="2" t="s">
        <v>408</v>
      </c>
      <c r="B2196" s="2">
        <v>2020</v>
      </c>
      <c r="C2196" s="3">
        <v>1</v>
      </c>
      <c r="D2196" s="3" t="s">
        <v>409</v>
      </c>
      <c r="E2196" s="2" t="s">
        <v>38</v>
      </c>
      <c r="F2196" s="2" cm="1">
        <f t="array" ref="F2196">_xlfn.IFS(C2196=1,(I2196+J2196+K2196+L2196+M2196+N2196+O2196+P2196+Q2196+R2196+S2196+T2196+U2196+W2196+X2196+Y2196+V2196),C2196=0,(I2196+K2196+L2196+M2196+N2196+O2196+P2196+Q2196+R2196+S2196+T2196+U2196+W2196+X2196+Y2196+V2196))</f>
        <v>5</v>
      </c>
      <c r="G2196" s="4" cm="1">
        <f t="array" ref="G2196">_xlfn.IFS(C2196=1,((I2196+J2196+K2196+L2196+M2196+N2196+O2196+P2196+Q2196+R2196+S2196+T2196+U2196+W2196+X2196+Y2196+V2196)/17),C2196=0,((I2196+K2196+L2196+M2196+N2196+O2196+P2196+Q2196+R2196+S2196+T2196+U2196+W2196+X2196+Y2196+V2196)/16))</f>
        <v>0.29411764705882354</v>
      </c>
      <c r="H2196" s="2" t="str" cm="1">
        <f t="array" ref="H2196">_xlfn.IFS((AND(G2196&gt;=0,G2196&lt;0.595)),"F - Persecuting",(AND(G2196&gt;=0.595,G2196&lt;0.695)),"D - Intolerant",(AND(G2196&gt;=0.695,G2196&lt;0.795)),"C - Resistant",(AND(G2196&gt;=0.795,G2196&lt;0.895)),"B - Tolerant",(AND(G2196&gt;=0.895,G2196&lt;=1)),"A - Protecting")</f>
        <v>F - Persecuting</v>
      </c>
      <c r="I2196" s="5">
        <v>0</v>
      </c>
      <c r="J2196" s="5">
        <v>0</v>
      </c>
      <c r="K2196" s="5">
        <v>0</v>
      </c>
      <c r="L2196" s="5">
        <v>0</v>
      </c>
      <c r="M2196" s="5">
        <v>0</v>
      </c>
      <c r="N2196" s="5">
        <v>0</v>
      </c>
      <c r="O2196" s="5">
        <v>1</v>
      </c>
      <c r="P2196" s="5">
        <v>1</v>
      </c>
      <c r="Q2196" s="5">
        <v>1</v>
      </c>
      <c r="R2196" s="5">
        <v>0</v>
      </c>
      <c r="S2196" s="5">
        <v>0</v>
      </c>
      <c r="T2196" s="5">
        <v>0</v>
      </c>
      <c r="U2196" s="5">
        <v>0</v>
      </c>
      <c r="V2196" s="5">
        <v>0</v>
      </c>
      <c r="W2196" s="5">
        <v>1</v>
      </c>
      <c r="X2196" s="5">
        <v>1</v>
      </c>
      <c r="Y2196" s="5">
        <v>0</v>
      </c>
    </row>
    <row r="2197" spans="1:25" ht="18.75" customHeight="1" x14ac:dyDescent="0.15">
      <c r="A2197" s="2" t="s">
        <v>408</v>
      </c>
      <c r="B2197" s="2">
        <v>2021</v>
      </c>
      <c r="C2197" s="3">
        <v>1</v>
      </c>
      <c r="D2197" s="3" t="s">
        <v>409</v>
      </c>
      <c r="E2197" s="2" t="s">
        <v>38</v>
      </c>
      <c r="F2197" s="2" cm="1">
        <f t="array" ref="F2197">_xlfn.IFS(C2197=1,(I2197+J2197+K2197+L2197+M2197+N2197+O2197+P2197+Q2197+R2197+S2197+T2197+U2197+W2197+X2197+Y2197+V2197),C2197=0,(I2197+K2197+L2197+M2197+N2197+O2197+P2197+Q2197+R2197+S2197+T2197+U2197+W2197+X2197+Y2197+V2197))</f>
        <v>5</v>
      </c>
      <c r="G2197" s="4" cm="1">
        <f t="array" ref="G2197">_xlfn.IFS(C2197=1,((I2197+J2197+K2197+L2197+M2197+N2197+O2197+P2197+Q2197+R2197+S2197+T2197+U2197+W2197+X2197+Y2197+V2197)/17),C2197=0,((I2197+K2197+L2197+M2197+N2197+O2197+P2197+Q2197+R2197+S2197+T2197+U2197+W2197+X2197+Y2197+V2197)/16))</f>
        <v>0.29411764705882354</v>
      </c>
      <c r="H2197" s="2" t="str" cm="1">
        <f t="array" ref="H2197">_xlfn.IFS((AND(G2197&gt;=0,G2197&lt;0.595)),"F - Persecuting",(AND(G2197&gt;=0.595,G2197&lt;0.695)),"D - Intolerant",(AND(G2197&gt;=0.695,G2197&lt;0.795)),"C - Resistant",(AND(G2197&gt;=0.795,G2197&lt;0.895)),"B - Tolerant",(AND(G2197&gt;=0.895,G2197&lt;=1)),"A - Protecting")</f>
        <v>F - Persecuting</v>
      </c>
      <c r="I2197" s="5">
        <v>0</v>
      </c>
      <c r="J2197" s="5">
        <v>0</v>
      </c>
      <c r="K2197" s="5">
        <v>0</v>
      </c>
      <c r="L2197" s="5">
        <v>0</v>
      </c>
      <c r="M2197" s="5">
        <v>0</v>
      </c>
      <c r="N2197" s="5">
        <v>0</v>
      </c>
      <c r="O2197" s="5">
        <v>1</v>
      </c>
      <c r="P2197" s="5">
        <v>1</v>
      </c>
      <c r="Q2197" s="5">
        <v>1</v>
      </c>
      <c r="R2197" s="5">
        <v>0</v>
      </c>
      <c r="S2197" s="5">
        <v>0</v>
      </c>
      <c r="T2197" s="5">
        <v>0</v>
      </c>
      <c r="U2197" s="5">
        <v>0</v>
      </c>
      <c r="V2197" s="5">
        <v>0</v>
      </c>
      <c r="W2197" s="5">
        <v>1</v>
      </c>
      <c r="X2197" s="5">
        <v>1</v>
      </c>
      <c r="Y2197" s="5">
        <v>0</v>
      </c>
    </row>
    <row r="2198" spans="1:25" ht="18.75" customHeight="1" x14ac:dyDescent="0.15">
      <c r="A2198" s="2" t="s">
        <v>408</v>
      </c>
      <c r="B2198" s="2">
        <v>2022</v>
      </c>
      <c r="C2198" s="3">
        <v>1</v>
      </c>
      <c r="D2198" s="3" t="s">
        <v>409</v>
      </c>
      <c r="E2198" s="2" t="s">
        <v>38</v>
      </c>
      <c r="F2198" s="2" cm="1">
        <f t="array" ref="F2198">_xlfn.IFS(C2198=1,(I2198+J2198+K2198+L2198+M2198+N2198+O2198+P2198+Q2198+R2198+S2198+T2198+U2198+W2198+X2198+Y2198+V2198),C2198=0,(I2198+K2198+L2198+M2198+N2198+O2198+P2198+Q2198+R2198+S2198+T2198+U2198+W2198+X2198+Y2198+V2198))</f>
        <v>6</v>
      </c>
      <c r="G2198" s="4" cm="1">
        <f t="array" ref="G2198">_xlfn.IFS(C2198=1,((I2198+J2198+K2198+L2198+M2198+N2198+O2198+P2198+Q2198+R2198+S2198+T2198+U2198+W2198+X2198+Y2198+V2198)/17),C2198=0,((I2198+K2198+L2198+M2198+N2198+O2198+P2198+Q2198+R2198+S2198+T2198+U2198+W2198+X2198+Y2198+V2198)/16))</f>
        <v>0.35294117647058826</v>
      </c>
      <c r="H2198" s="2" t="str" cm="1">
        <f t="array" ref="H2198">_xlfn.IFS((AND(G2198&gt;=0,G2198&lt;0.595)),"F - Persecuting",(AND(G2198&gt;=0.595,G2198&lt;0.695)),"D - Intolerant",(AND(G2198&gt;=0.695,G2198&lt;0.795)),"C - Resistant",(AND(G2198&gt;=0.795,G2198&lt;0.895)),"B - Tolerant",(AND(G2198&gt;=0.895,G2198&lt;=1)),"A - Protecting")</f>
        <v>F - Persecuting</v>
      </c>
      <c r="I2198" s="5">
        <v>0</v>
      </c>
      <c r="J2198" s="5">
        <v>0</v>
      </c>
      <c r="K2198" s="5">
        <v>0</v>
      </c>
      <c r="L2198" s="5">
        <v>0</v>
      </c>
      <c r="M2198" s="5">
        <v>0</v>
      </c>
      <c r="N2198" s="5">
        <v>0</v>
      </c>
      <c r="O2198" s="5">
        <v>1</v>
      </c>
      <c r="P2198" s="5">
        <v>1</v>
      </c>
      <c r="Q2198" s="5">
        <v>1</v>
      </c>
      <c r="R2198" s="5">
        <v>1</v>
      </c>
      <c r="S2198" s="5">
        <v>0</v>
      </c>
      <c r="T2198" s="5">
        <v>0</v>
      </c>
      <c r="U2198" s="5">
        <v>0</v>
      </c>
      <c r="V2198" s="5">
        <v>0</v>
      </c>
      <c r="W2198" s="5">
        <v>1</v>
      </c>
      <c r="X2198" s="5">
        <v>1</v>
      </c>
      <c r="Y2198" s="5">
        <v>0</v>
      </c>
    </row>
    <row r="2199" spans="1:25" ht="18.75" customHeight="1" x14ac:dyDescent="0.15">
      <c r="A2199" s="2" t="s">
        <v>410</v>
      </c>
      <c r="B2199" s="2">
        <v>2011</v>
      </c>
      <c r="C2199" s="3">
        <v>1</v>
      </c>
      <c r="D2199" s="3" t="s">
        <v>411</v>
      </c>
      <c r="E2199" s="2" t="s">
        <v>54</v>
      </c>
      <c r="F2199" s="2" cm="1">
        <f t="array" ref="F2199">_xlfn.IFS(C2199=1,(I2199+J2199+K2199+L2199+M2199+N2199+O2199+P2199+Q2199+R2199+S2199+T2199+U2199+W2199+X2199+Y2199+V2199),C2199=0,(I2199+K2199+L2199+M2199+N2199+O2199+P2199+Q2199+R2199+S2199+T2199+U2199+W2199+X2199+Y2199+V2199))</f>
        <v>5</v>
      </c>
      <c r="G2199" s="4" cm="1">
        <f t="array" ref="G2199">_xlfn.IFS(C2199=1,((I2199+J2199+K2199+L2199+M2199+N2199+O2199+P2199+Q2199+R2199+S2199+T2199+U2199+W2199+X2199+Y2199+V2199)/17),C2199=0,((I2199+K2199+L2199+M2199+N2199+O2199+P2199+Q2199+R2199+S2199+T2199+U2199+W2199+X2199+Y2199+V2199)/16))</f>
        <v>0.29411764705882354</v>
      </c>
      <c r="H2199" s="2" t="str" cm="1">
        <f t="array" ref="H2199">_xlfn.IFS((AND(G2199&gt;=0,G2199&lt;0.595)),"F - Persecuting",(AND(G2199&gt;=0.595,G2199&lt;0.695)),"D - Intolerant",(AND(G2199&gt;=0.695,G2199&lt;0.795)),"C - Resistant",(AND(G2199&gt;=0.795,G2199&lt;0.895)),"B - Tolerant",(AND(G2199&gt;=0.895,G2199&lt;=1)),"A - Protecting")</f>
        <v>F - Persecuting</v>
      </c>
      <c r="I2199" s="10">
        <v>1</v>
      </c>
      <c r="J2199" s="10">
        <v>0</v>
      </c>
      <c r="K2199" s="5">
        <v>0</v>
      </c>
      <c r="L2199" s="5">
        <v>0</v>
      </c>
      <c r="M2199" s="5">
        <v>0</v>
      </c>
      <c r="N2199" s="5">
        <v>0</v>
      </c>
      <c r="O2199" s="5">
        <v>1</v>
      </c>
      <c r="P2199" s="5">
        <v>1</v>
      </c>
      <c r="Q2199" s="5">
        <v>1</v>
      </c>
      <c r="R2199" s="5">
        <v>0</v>
      </c>
      <c r="S2199" s="5">
        <v>0</v>
      </c>
      <c r="T2199" s="5">
        <v>0</v>
      </c>
      <c r="U2199" s="5">
        <v>0</v>
      </c>
      <c r="V2199" s="5">
        <v>0</v>
      </c>
      <c r="W2199" s="5">
        <v>1</v>
      </c>
      <c r="X2199" s="5">
        <v>0</v>
      </c>
      <c r="Y2199" s="5">
        <v>0</v>
      </c>
    </row>
    <row r="2200" spans="1:25" ht="18.75" customHeight="1" x14ac:dyDescent="0.15">
      <c r="A2200" s="2" t="s">
        <v>410</v>
      </c>
      <c r="B2200" s="2">
        <v>2012</v>
      </c>
      <c r="C2200" s="3">
        <v>1</v>
      </c>
      <c r="D2200" s="3" t="s">
        <v>411</v>
      </c>
      <c r="E2200" s="2" t="s">
        <v>54</v>
      </c>
      <c r="F2200" s="2" cm="1">
        <f t="array" ref="F2200">_xlfn.IFS(C2200=1,(I2200+J2200+K2200+L2200+M2200+N2200+O2200+P2200+Q2200+R2200+S2200+T2200+U2200+W2200+X2200+Y2200+V2200),C2200=0,(I2200+K2200+L2200+M2200+N2200+O2200+P2200+Q2200+R2200+S2200+T2200+U2200+W2200+X2200+Y2200+V2200))</f>
        <v>5</v>
      </c>
      <c r="G2200" s="4" cm="1">
        <f t="array" ref="G2200">_xlfn.IFS(C2200=1,((I2200+J2200+K2200+L2200+M2200+N2200+O2200+P2200+Q2200+R2200+S2200+T2200+U2200+W2200+X2200+Y2200+V2200)/17),C2200=0,((I2200+K2200+L2200+M2200+N2200+O2200+P2200+Q2200+R2200+S2200+T2200+U2200+W2200+X2200+Y2200+V2200)/16))</f>
        <v>0.29411764705882354</v>
      </c>
      <c r="H2200" s="2" t="str" cm="1">
        <f t="array" ref="H2200">_xlfn.IFS((AND(G2200&gt;=0,G2200&lt;0.595)),"F - Persecuting",(AND(G2200&gt;=0.595,G2200&lt;0.695)),"D - Intolerant",(AND(G2200&gt;=0.695,G2200&lt;0.795)),"C - Resistant",(AND(G2200&gt;=0.795,G2200&lt;0.895)),"B - Tolerant",(AND(G2200&gt;=0.895,G2200&lt;=1)),"A - Protecting")</f>
        <v>F - Persecuting</v>
      </c>
      <c r="I2200" s="10">
        <v>1</v>
      </c>
      <c r="J2200" s="10">
        <v>0</v>
      </c>
      <c r="K2200" s="5">
        <v>0</v>
      </c>
      <c r="L2200" s="5">
        <v>0</v>
      </c>
      <c r="M2200" s="5">
        <v>0</v>
      </c>
      <c r="N2200" s="5">
        <v>0</v>
      </c>
      <c r="O2200" s="5">
        <v>1</v>
      </c>
      <c r="P2200" s="5">
        <v>1</v>
      </c>
      <c r="Q2200" s="5">
        <v>1</v>
      </c>
      <c r="R2200" s="5">
        <v>0</v>
      </c>
      <c r="S2200" s="5">
        <v>0</v>
      </c>
      <c r="T2200" s="5">
        <v>0</v>
      </c>
      <c r="U2200" s="5">
        <v>0</v>
      </c>
      <c r="V2200" s="5">
        <v>0</v>
      </c>
      <c r="W2200" s="5">
        <v>1</v>
      </c>
      <c r="X2200" s="5">
        <v>0</v>
      </c>
      <c r="Y2200" s="5">
        <v>0</v>
      </c>
    </row>
    <row r="2201" spans="1:25" ht="18.75" customHeight="1" x14ac:dyDescent="0.15">
      <c r="A2201" s="2" t="s">
        <v>410</v>
      </c>
      <c r="B2201" s="2">
        <v>2013</v>
      </c>
      <c r="C2201" s="3">
        <v>1</v>
      </c>
      <c r="D2201" s="3" t="s">
        <v>411</v>
      </c>
      <c r="E2201" s="2" t="s">
        <v>54</v>
      </c>
      <c r="F2201" s="2" cm="1">
        <f t="array" ref="F2201">_xlfn.IFS(C2201=1,(I2201+J2201+K2201+L2201+M2201+N2201+O2201+P2201+Q2201+R2201+S2201+T2201+U2201+W2201+X2201+Y2201+V2201),C2201=0,(I2201+K2201+L2201+M2201+N2201+O2201+P2201+Q2201+R2201+S2201+T2201+U2201+W2201+X2201+Y2201+V2201))</f>
        <v>5</v>
      </c>
      <c r="G2201" s="4" cm="1">
        <f t="array" ref="G2201">_xlfn.IFS(C2201=1,((I2201+J2201+K2201+L2201+M2201+N2201+O2201+P2201+Q2201+R2201+S2201+T2201+U2201+W2201+X2201+Y2201+V2201)/17),C2201=0,((I2201+K2201+L2201+M2201+N2201+O2201+P2201+Q2201+R2201+S2201+T2201+U2201+W2201+X2201+Y2201+V2201)/16))</f>
        <v>0.29411764705882354</v>
      </c>
      <c r="H2201" s="2" t="str" cm="1">
        <f t="array" ref="H2201">_xlfn.IFS((AND(G2201&gt;=0,G2201&lt;0.595)),"F - Persecuting",(AND(G2201&gt;=0.595,G2201&lt;0.695)),"D - Intolerant",(AND(G2201&gt;=0.695,G2201&lt;0.795)),"C - Resistant",(AND(G2201&gt;=0.795,G2201&lt;0.895)),"B - Tolerant",(AND(G2201&gt;=0.895,G2201&lt;=1)),"A - Protecting")</f>
        <v>F - Persecuting</v>
      </c>
      <c r="I2201" s="10">
        <v>1</v>
      </c>
      <c r="J2201" s="10">
        <v>0</v>
      </c>
      <c r="K2201" s="5">
        <v>0</v>
      </c>
      <c r="L2201" s="5">
        <v>0</v>
      </c>
      <c r="M2201" s="5">
        <v>0</v>
      </c>
      <c r="N2201" s="5">
        <v>0</v>
      </c>
      <c r="O2201" s="5">
        <v>1</v>
      </c>
      <c r="P2201" s="5">
        <v>1</v>
      </c>
      <c r="Q2201" s="5">
        <v>1</v>
      </c>
      <c r="R2201" s="5">
        <v>0</v>
      </c>
      <c r="S2201" s="5">
        <v>0</v>
      </c>
      <c r="T2201" s="5">
        <v>0</v>
      </c>
      <c r="U2201" s="5">
        <v>0</v>
      </c>
      <c r="V2201" s="5">
        <v>0</v>
      </c>
      <c r="W2201" s="5">
        <v>1</v>
      </c>
      <c r="X2201" s="5">
        <v>0</v>
      </c>
      <c r="Y2201" s="5">
        <v>0</v>
      </c>
    </row>
    <row r="2202" spans="1:25" ht="18.75" customHeight="1" x14ac:dyDescent="0.15">
      <c r="A2202" s="2" t="s">
        <v>410</v>
      </c>
      <c r="B2202" s="2">
        <v>2014</v>
      </c>
      <c r="C2202" s="3">
        <v>1</v>
      </c>
      <c r="D2202" s="3" t="s">
        <v>411</v>
      </c>
      <c r="E2202" s="2" t="s">
        <v>54</v>
      </c>
      <c r="F2202" s="2" cm="1">
        <f t="array" ref="F2202">_xlfn.IFS(C2202=1,(I2202+J2202+K2202+L2202+M2202+N2202+O2202+P2202+Q2202+R2202+S2202+T2202+U2202+W2202+X2202+Y2202+V2202),C2202=0,(I2202+K2202+L2202+M2202+N2202+O2202+P2202+Q2202+R2202+S2202+T2202+U2202+W2202+X2202+Y2202+V2202))</f>
        <v>5</v>
      </c>
      <c r="G2202" s="4" cm="1">
        <f t="array" ref="G2202">_xlfn.IFS(C2202=1,((I2202+J2202+K2202+L2202+M2202+N2202+O2202+P2202+Q2202+R2202+S2202+T2202+U2202+W2202+X2202+Y2202+V2202)/17),C2202=0,((I2202+K2202+L2202+M2202+N2202+O2202+P2202+Q2202+R2202+S2202+T2202+U2202+W2202+X2202+Y2202+V2202)/16))</f>
        <v>0.29411764705882354</v>
      </c>
      <c r="H2202" s="2" t="str" cm="1">
        <f t="array" ref="H2202">_xlfn.IFS((AND(G2202&gt;=0,G2202&lt;0.595)),"F - Persecuting",(AND(G2202&gt;=0.595,G2202&lt;0.695)),"D - Intolerant",(AND(G2202&gt;=0.695,G2202&lt;0.795)),"C - Resistant",(AND(G2202&gt;=0.795,G2202&lt;0.895)),"B - Tolerant",(AND(G2202&gt;=0.895,G2202&lt;=1)),"A - Protecting")</f>
        <v>F - Persecuting</v>
      </c>
      <c r="I2202" s="10">
        <v>1</v>
      </c>
      <c r="J2202" s="10">
        <v>0</v>
      </c>
      <c r="K2202" s="5">
        <v>0</v>
      </c>
      <c r="L2202" s="5">
        <v>0</v>
      </c>
      <c r="M2202" s="5">
        <v>0</v>
      </c>
      <c r="N2202" s="5">
        <v>0</v>
      </c>
      <c r="O2202" s="5">
        <v>1</v>
      </c>
      <c r="P2202" s="5">
        <v>1</v>
      </c>
      <c r="Q2202" s="5">
        <v>1</v>
      </c>
      <c r="R2202" s="5">
        <v>0</v>
      </c>
      <c r="S2202" s="5">
        <v>0</v>
      </c>
      <c r="T2202" s="5">
        <v>0</v>
      </c>
      <c r="U2202" s="5">
        <v>0</v>
      </c>
      <c r="V2202" s="5">
        <v>0</v>
      </c>
      <c r="W2202" s="5">
        <v>1</v>
      </c>
      <c r="X2202" s="5">
        <v>0</v>
      </c>
      <c r="Y2202" s="5">
        <v>0</v>
      </c>
    </row>
    <row r="2203" spans="1:25" ht="18.75" customHeight="1" x14ac:dyDescent="0.15">
      <c r="A2203" s="2" t="s">
        <v>410</v>
      </c>
      <c r="B2203" s="2">
        <v>2015</v>
      </c>
      <c r="C2203" s="3">
        <v>1</v>
      </c>
      <c r="D2203" s="3" t="s">
        <v>411</v>
      </c>
      <c r="E2203" s="2" t="s">
        <v>54</v>
      </c>
      <c r="F2203" s="2" cm="1">
        <f t="array" ref="F2203">_xlfn.IFS(C2203=1,(I2203+J2203+K2203+L2203+M2203+N2203+O2203+P2203+Q2203+R2203+S2203+T2203+U2203+W2203+X2203+Y2203+V2203),C2203=0,(I2203+K2203+L2203+M2203+N2203+O2203+P2203+Q2203+R2203+S2203+T2203+U2203+W2203+X2203+Y2203+V2203))</f>
        <v>5</v>
      </c>
      <c r="G2203" s="4" cm="1">
        <f t="array" ref="G2203">_xlfn.IFS(C2203=1,((I2203+J2203+K2203+L2203+M2203+N2203+O2203+P2203+Q2203+R2203+S2203+T2203+U2203+W2203+X2203+Y2203+V2203)/17),C2203=0,((I2203+K2203+L2203+M2203+N2203+O2203+P2203+Q2203+R2203+S2203+T2203+U2203+W2203+X2203+Y2203+V2203)/16))</f>
        <v>0.29411764705882354</v>
      </c>
      <c r="H2203" s="2" t="str" cm="1">
        <f t="array" ref="H2203">_xlfn.IFS((AND(G2203&gt;=0,G2203&lt;0.595)),"F - Persecuting",(AND(G2203&gt;=0.595,G2203&lt;0.695)),"D - Intolerant",(AND(G2203&gt;=0.695,G2203&lt;0.795)),"C - Resistant",(AND(G2203&gt;=0.795,G2203&lt;0.895)),"B - Tolerant",(AND(G2203&gt;=0.895,G2203&lt;=1)),"A - Protecting")</f>
        <v>F - Persecuting</v>
      </c>
      <c r="I2203" s="10">
        <v>1</v>
      </c>
      <c r="J2203" s="10">
        <v>0</v>
      </c>
      <c r="K2203" s="5">
        <v>0</v>
      </c>
      <c r="L2203" s="5">
        <v>0</v>
      </c>
      <c r="M2203" s="5">
        <v>0</v>
      </c>
      <c r="N2203" s="5">
        <v>0</v>
      </c>
      <c r="O2203" s="5">
        <v>1</v>
      </c>
      <c r="P2203" s="5">
        <v>1</v>
      </c>
      <c r="Q2203" s="5">
        <v>1</v>
      </c>
      <c r="R2203" s="5">
        <v>0</v>
      </c>
      <c r="S2203" s="5">
        <v>0</v>
      </c>
      <c r="T2203" s="5">
        <v>0</v>
      </c>
      <c r="U2203" s="5">
        <v>0</v>
      </c>
      <c r="V2203" s="5">
        <v>0</v>
      </c>
      <c r="W2203" s="5">
        <v>1</v>
      </c>
      <c r="X2203" s="5">
        <v>0</v>
      </c>
      <c r="Y2203" s="5">
        <v>0</v>
      </c>
    </row>
    <row r="2204" spans="1:25" ht="18.75" customHeight="1" x14ac:dyDescent="0.15">
      <c r="A2204" s="2" t="s">
        <v>410</v>
      </c>
      <c r="B2204" s="2">
        <v>2016</v>
      </c>
      <c r="C2204" s="3">
        <v>1</v>
      </c>
      <c r="D2204" s="3" t="s">
        <v>411</v>
      </c>
      <c r="E2204" s="2" t="s">
        <v>54</v>
      </c>
      <c r="F2204" s="2" cm="1">
        <f t="array" ref="F2204">_xlfn.IFS(C2204=1,(I2204+J2204+K2204+L2204+M2204+N2204+O2204+P2204+Q2204+R2204+S2204+T2204+U2204+W2204+X2204+Y2204+V2204),C2204=0,(I2204+K2204+L2204+M2204+N2204+O2204+P2204+Q2204+R2204+S2204+T2204+U2204+W2204+X2204+Y2204+V2204))</f>
        <v>6</v>
      </c>
      <c r="G2204" s="4" cm="1">
        <f t="array" ref="G2204">_xlfn.IFS(C2204=1,((I2204+J2204+K2204+L2204+M2204+N2204+O2204+P2204+Q2204+R2204+S2204+T2204+U2204+W2204+X2204+Y2204+V2204)/17),C2204=0,((I2204+K2204+L2204+M2204+N2204+O2204+P2204+Q2204+R2204+S2204+T2204+U2204+W2204+X2204+Y2204+V2204)/16))</f>
        <v>0.35294117647058826</v>
      </c>
      <c r="H2204" s="2" t="str" cm="1">
        <f t="array" ref="H2204">_xlfn.IFS((AND(G2204&gt;=0,G2204&lt;0.595)),"F - Persecuting",(AND(G2204&gt;=0.595,G2204&lt;0.695)),"D - Intolerant",(AND(G2204&gt;=0.695,G2204&lt;0.795)),"C - Resistant",(AND(G2204&gt;=0.795,G2204&lt;0.895)),"B - Tolerant",(AND(G2204&gt;=0.895,G2204&lt;=1)),"A - Protecting")</f>
        <v>F - Persecuting</v>
      </c>
      <c r="I2204" s="10">
        <v>1</v>
      </c>
      <c r="J2204" s="10">
        <v>0</v>
      </c>
      <c r="K2204" s="5">
        <v>0</v>
      </c>
      <c r="L2204" s="5">
        <v>0</v>
      </c>
      <c r="M2204" s="5">
        <v>0</v>
      </c>
      <c r="N2204" s="5">
        <v>0</v>
      </c>
      <c r="O2204" s="5">
        <v>1</v>
      </c>
      <c r="P2204" s="5">
        <v>1</v>
      </c>
      <c r="Q2204" s="5">
        <v>1</v>
      </c>
      <c r="R2204" s="5">
        <v>0</v>
      </c>
      <c r="S2204" s="5">
        <v>0</v>
      </c>
      <c r="T2204" s="5">
        <v>0</v>
      </c>
      <c r="U2204" s="5">
        <v>0</v>
      </c>
      <c r="V2204" s="5">
        <v>0</v>
      </c>
      <c r="W2204" s="5">
        <v>1</v>
      </c>
      <c r="X2204" s="5">
        <v>1</v>
      </c>
      <c r="Y2204" s="5">
        <v>0</v>
      </c>
    </row>
    <row r="2205" spans="1:25" ht="18.75" customHeight="1" x14ac:dyDescent="0.15">
      <c r="A2205" s="2" t="s">
        <v>410</v>
      </c>
      <c r="B2205" s="2">
        <v>2017</v>
      </c>
      <c r="C2205" s="3">
        <v>1</v>
      </c>
      <c r="D2205" s="3" t="s">
        <v>411</v>
      </c>
      <c r="E2205" s="2" t="s">
        <v>54</v>
      </c>
      <c r="F2205" s="2" cm="1">
        <f t="array" ref="F2205">_xlfn.IFS(C2205=1,(I2205+J2205+K2205+L2205+M2205+N2205+O2205+P2205+Q2205+R2205+S2205+T2205+U2205+W2205+X2205+Y2205+V2205),C2205=0,(I2205+K2205+L2205+M2205+N2205+O2205+P2205+Q2205+R2205+S2205+T2205+U2205+W2205+X2205+Y2205+V2205))</f>
        <v>4</v>
      </c>
      <c r="G2205" s="4" cm="1">
        <f t="array" ref="G2205">_xlfn.IFS(C2205=1,((I2205+J2205+K2205+L2205+M2205+N2205+O2205+P2205+Q2205+R2205+S2205+T2205+U2205+W2205+X2205+Y2205+V2205)/17),C2205=0,((I2205+K2205+L2205+M2205+N2205+O2205+P2205+Q2205+R2205+S2205+T2205+U2205+W2205+X2205+Y2205+V2205)/16))</f>
        <v>0.23529411764705882</v>
      </c>
      <c r="H2205" s="2" t="str" cm="1">
        <f t="array" ref="H2205">_xlfn.IFS((AND(G2205&gt;=0,G2205&lt;0.595)),"F - Persecuting",(AND(G2205&gt;=0.595,G2205&lt;0.695)),"D - Intolerant",(AND(G2205&gt;=0.695,G2205&lt;0.795)),"C - Resistant",(AND(G2205&gt;=0.795,G2205&lt;0.895)),"B - Tolerant",(AND(G2205&gt;=0.895,G2205&lt;=1)),"A - Protecting")</f>
        <v>F - Persecuting</v>
      </c>
      <c r="I2205" s="10">
        <v>1</v>
      </c>
      <c r="J2205" s="10">
        <v>0</v>
      </c>
      <c r="K2205" s="5">
        <v>0</v>
      </c>
      <c r="L2205" s="5">
        <v>0</v>
      </c>
      <c r="M2205" s="5">
        <v>0</v>
      </c>
      <c r="N2205" s="5">
        <v>0</v>
      </c>
      <c r="O2205" s="5">
        <v>1</v>
      </c>
      <c r="P2205" s="5">
        <v>1</v>
      </c>
      <c r="Q2205" s="5">
        <v>1</v>
      </c>
      <c r="R2205" s="5">
        <v>0</v>
      </c>
      <c r="S2205" s="5">
        <v>0</v>
      </c>
      <c r="T2205" s="5">
        <v>0</v>
      </c>
      <c r="U2205" s="5">
        <v>0</v>
      </c>
      <c r="V2205" s="5">
        <v>0</v>
      </c>
      <c r="W2205" s="5">
        <v>0</v>
      </c>
      <c r="X2205" s="5">
        <v>0</v>
      </c>
      <c r="Y2205" s="5">
        <v>0</v>
      </c>
    </row>
    <row r="2206" spans="1:25" ht="18.75" customHeight="1" x14ac:dyDescent="0.15">
      <c r="A2206" s="2" t="s">
        <v>410</v>
      </c>
      <c r="B2206" s="2">
        <v>2018</v>
      </c>
      <c r="C2206" s="3">
        <v>1</v>
      </c>
      <c r="D2206" s="3" t="s">
        <v>411</v>
      </c>
      <c r="E2206" s="2" t="s">
        <v>54</v>
      </c>
      <c r="F2206" s="2" cm="1">
        <f t="array" ref="F2206">_xlfn.IFS(C2206=1,(I2206+J2206+K2206+L2206+M2206+N2206+O2206+P2206+Q2206+R2206+S2206+T2206+U2206+W2206+X2206+Y2206+V2206),C2206=0,(I2206+K2206+L2206+M2206+N2206+O2206+P2206+Q2206+R2206+S2206+T2206+U2206+W2206+X2206+Y2206+V2206))</f>
        <v>9</v>
      </c>
      <c r="G2206" s="4" cm="1">
        <f t="array" ref="G2206">_xlfn.IFS(C2206=1,((I2206+J2206+K2206+L2206+M2206+N2206+O2206+P2206+Q2206+R2206+S2206+T2206+U2206+W2206+X2206+Y2206+V2206)/17),C2206=0,((I2206+K2206+L2206+M2206+N2206+O2206+P2206+Q2206+R2206+S2206+T2206+U2206+W2206+X2206+Y2206+V2206)/16))</f>
        <v>0.52941176470588236</v>
      </c>
      <c r="H2206" s="2" t="str" cm="1">
        <f t="array" ref="H2206">_xlfn.IFS((AND(G2206&gt;=0,G2206&lt;0.595)),"F - Persecuting",(AND(G2206&gt;=0.595,G2206&lt;0.695)),"D - Intolerant",(AND(G2206&gt;=0.695,G2206&lt;0.795)),"C - Resistant",(AND(G2206&gt;=0.795,G2206&lt;0.895)),"B - Tolerant",(AND(G2206&gt;=0.895,G2206&lt;=1)),"A - Protecting")</f>
        <v>F - Persecuting</v>
      </c>
      <c r="I2206" s="10">
        <v>1</v>
      </c>
      <c r="J2206" s="10">
        <v>0</v>
      </c>
      <c r="K2206" s="5">
        <v>0</v>
      </c>
      <c r="L2206" s="5">
        <v>0</v>
      </c>
      <c r="M2206" s="5">
        <v>0</v>
      </c>
      <c r="N2206" s="5">
        <v>1</v>
      </c>
      <c r="O2206" s="5">
        <v>1</v>
      </c>
      <c r="P2206" s="5">
        <v>1</v>
      </c>
      <c r="Q2206" s="5">
        <v>1</v>
      </c>
      <c r="R2206" s="5">
        <v>1</v>
      </c>
      <c r="S2206" s="5">
        <v>1</v>
      </c>
      <c r="T2206" s="5">
        <v>0</v>
      </c>
      <c r="U2206" s="5">
        <v>0</v>
      </c>
      <c r="V2206" s="5">
        <v>0</v>
      </c>
      <c r="W2206" s="5">
        <v>1</v>
      </c>
      <c r="X2206" s="5">
        <v>1</v>
      </c>
      <c r="Y2206" s="5">
        <v>0</v>
      </c>
    </row>
    <row r="2207" spans="1:25" ht="18.75" customHeight="1" x14ac:dyDescent="0.15">
      <c r="A2207" s="2" t="s">
        <v>410</v>
      </c>
      <c r="B2207" s="2">
        <v>2019</v>
      </c>
      <c r="C2207" s="3">
        <v>1</v>
      </c>
      <c r="D2207" s="3" t="s">
        <v>411</v>
      </c>
      <c r="E2207" s="2" t="s">
        <v>54</v>
      </c>
      <c r="F2207" s="2" cm="1">
        <f t="array" ref="F2207">_xlfn.IFS(C2207=1,(I2207+J2207+K2207+L2207+M2207+N2207+O2207+P2207+Q2207+R2207+S2207+T2207+U2207+W2207+X2207+Y2207+V2207),C2207=0,(I2207+K2207+L2207+M2207+N2207+O2207+P2207+Q2207+R2207+S2207+T2207+U2207+W2207+X2207+Y2207+V2207))</f>
        <v>9</v>
      </c>
      <c r="G2207" s="4" cm="1">
        <f t="array" ref="G2207">_xlfn.IFS(C2207=1,((I2207+J2207+K2207+L2207+M2207+N2207+O2207+P2207+Q2207+R2207+S2207+T2207+U2207+W2207+X2207+Y2207+V2207)/17),C2207=0,((I2207+K2207+L2207+M2207+N2207+O2207+P2207+Q2207+R2207+S2207+T2207+U2207+W2207+X2207+Y2207+V2207)/16))</f>
        <v>0.52941176470588236</v>
      </c>
      <c r="H2207" s="2" t="str" cm="1">
        <f t="array" ref="H2207">_xlfn.IFS((AND(G2207&gt;=0,G2207&lt;0.595)),"F - Persecuting",(AND(G2207&gt;=0.595,G2207&lt;0.695)),"D - Intolerant",(AND(G2207&gt;=0.695,G2207&lt;0.795)),"C - Resistant",(AND(G2207&gt;=0.795,G2207&lt;0.895)),"B - Tolerant",(AND(G2207&gt;=0.895,G2207&lt;=1)),"A - Protecting")</f>
        <v>F - Persecuting</v>
      </c>
      <c r="I2207" s="10">
        <v>1</v>
      </c>
      <c r="J2207" s="10">
        <v>0</v>
      </c>
      <c r="K2207" s="5">
        <v>0</v>
      </c>
      <c r="L2207" s="5">
        <v>0</v>
      </c>
      <c r="M2207" s="5">
        <v>0</v>
      </c>
      <c r="N2207" s="5">
        <v>1</v>
      </c>
      <c r="O2207" s="5">
        <v>1</v>
      </c>
      <c r="P2207" s="5">
        <v>1</v>
      </c>
      <c r="Q2207" s="5">
        <v>1</v>
      </c>
      <c r="R2207" s="5">
        <v>1</v>
      </c>
      <c r="S2207" s="5">
        <v>1</v>
      </c>
      <c r="T2207" s="5">
        <v>0</v>
      </c>
      <c r="U2207" s="5">
        <v>0</v>
      </c>
      <c r="V2207" s="5">
        <v>0</v>
      </c>
      <c r="W2207" s="5">
        <v>1</v>
      </c>
      <c r="X2207" s="5">
        <v>1</v>
      </c>
      <c r="Y2207" s="5">
        <v>0</v>
      </c>
    </row>
    <row r="2208" spans="1:25" ht="18.75" customHeight="1" x14ac:dyDescent="0.15">
      <c r="A2208" s="2" t="s">
        <v>410</v>
      </c>
      <c r="B2208" s="2">
        <v>2020</v>
      </c>
      <c r="C2208" s="3">
        <v>1</v>
      </c>
      <c r="D2208" s="3" t="s">
        <v>411</v>
      </c>
      <c r="E2208" s="2" t="s">
        <v>54</v>
      </c>
      <c r="F2208" s="2" cm="1">
        <f t="array" ref="F2208">_xlfn.IFS(C2208=1,(I2208+J2208+K2208+L2208+M2208+N2208+O2208+P2208+Q2208+R2208+S2208+T2208+U2208+W2208+X2208+Y2208+V2208),C2208=0,(I2208+K2208+L2208+M2208+N2208+O2208+P2208+Q2208+R2208+S2208+T2208+U2208+W2208+X2208+Y2208+V2208))</f>
        <v>9</v>
      </c>
      <c r="G2208" s="4" cm="1">
        <f t="array" ref="G2208">_xlfn.IFS(C2208=1,((I2208+J2208+K2208+L2208+M2208+N2208+O2208+P2208+Q2208+R2208+S2208+T2208+U2208+W2208+X2208+Y2208+V2208)/17),C2208=0,((I2208+K2208+L2208+M2208+N2208+O2208+P2208+Q2208+R2208+S2208+T2208+U2208+W2208+X2208+Y2208+V2208)/16))</f>
        <v>0.52941176470588236</v>
      </c>
      <c r="H2208" s="2" t="str" cm="1">
        <f t="array" ref="H2208">_xlfn.IFS((AND(G2208&gt;=0,G2208&lt;0.595)),"F - Persecuting",(AND(G2208&gt;=0.595,G2208&lt;0.695)),"D - Intolerant",(AND(G2208&gt;=0.695,G2208&lt;0.795)),"C - Resistant",(AND(G2208&gt;=0.795,G2208&lt;0.895)),"B - Tolerant",(AND(G2208&gt;=0.895,G2208&lt;=1)),"A - Protecting")</f>
        <v>F - Persecuting</v>
      </c>
      <c r="I2208" s="5">
        <v>1</v>
      </c>
      <c r="J2208" s="5">
        <v>0</v>
      </c>
      <c r="K2208" s="5">
        <v>0</v>
      </c>
      <c r="L2208" s="5">
        <v>0</v>
      </c>
      <c r="M2208" s="5">
        <v>0</v>
      </c>
      <c r="N2208" s="5">
        <v>1</v>
      </c>
      <c r="O2208" s="5">
        <v>1</v>
      </c>
      <c r="P2208" s="5">
        <v>1</v>
      </c>
      <c r="Q2208" s="5">
        <v>1</v>
      </c>
      <c r="R2208" s="5">
        <v>1</v>
      </c>
      <c r="S2208" s="5">
        <v>1</v>
      </c>
      <c r="T2208" s="5">
        <v>0</v>
      </c>
      <c r="U2208" s="5">
        <v>0</v>
      </c>
      <c r="V2208" s="5">
        <v>0</v>
      </c>
      <c r="W2208" s="5">
        <v>1</v>
      </c>
      <c r="X2208" s="5">
        <v>1</v>
      </c>
      <c r="Y2208" s="5">
        <v>0</v>
      </c>
    </row>
    <row r="2209" spans="1:25" ht="18.75" customHeight="1" x14ac:dyDescent="0.15">
      <c r="A2209" s="2" t="s">
        <v>410</v>
      </c>
      <c r="B2209" s="2">
        <v>2021</v>
      </c>
      <c r="C2209" s="3">
        <v>1</v>
      </c>
      <c r="D2209" s="3" t="s">
        <v>411</v>
      </c>
      <c r="E2209" s="2" t="s">
        <v>54</v>
      </c>
      <c r="F2209" s="2" cm="1">
        <f t="array" ref="F2209">_xlfn.IFS(C2209=1,(I2209+J2209+K2209+L2209+M2209+N2209+O2209+P2209+Q2209+R2209+S2209+T2209+U2209+W2209+X2209+Y2209+V2209),C2209=0,(I2209+K2209+L2209+M2209+N2209+O2209+P2209+Q2209+R2209+S2209+T2209+U2209+W2209+X2209+Y2209+V2209))</f>
        <v>7</v>
      </c>
      <c r="G2209" s="4" cm="1">
        <f t="array" ref="G2209">_xlfn.IFS(C2209=1,((I2209+J2209+K2209+L2209+M2209+N2209+O2209+P2209+Q2209+R2209+S2209+T2209+U2209+W2209+X2209+Y2209+V2209)/17),C2209=0,((I2209+K2209+L2209+M2209+N2209+O2209+P2209+Q2209+R2209+S2209+T2209+U2209+W2209+X2209+Y2209+V2209)/16))</f>
        <v>0.41176470588235292</v>
      </c>
      <c r="H2209" s="2" t="str" cm="1">
        <f t="array" ref="H2209">_xlfn.IFS((AND(G2209&gt;=0,G2209&lt;0.595)),"F - Persecuting",(AND(G2209&gt;=0.595,G2209&lt;0.695)),"D - Intolerant",(AND(G2209&gt;=0.695,G2209&lt;0.795)),"C - Resistant",(AND(G2209&gt;=0.795,G2209&lt;0.895)),"B - Tolerant",(AND(G2209&gt;=0.895,G2209&lt;=1)),"A - Protecting")</f>
        <v>F - Persecuting</v>
      </c>
      <c r="I2209" s="5">
        <v>1</v>
      </c>
      <c r="J2209" s="5">
        <v>0</v>
      </c>
      <c r="K2209" s="5">
        <v>0</v>
      </c>
      <c r="L2209" s="5">
        <v>0</v>
      </c>
      <c r="M2209" s="5">
        <v>0</v>
      </c>
      <c r="N2209" s="5">
        <v>1</v>
      </c>
      <c r="O2209" s="5">
        <v>1</v>
      </c>
      <c r="P2209" s="5">
        <v>1</v>
      </c>
      <c r="Q2209" s="5">
        <v>1</v>
      </c>
      <c r="R2209" s="5">
        <v>1</v>
      </c>
      <c r="S2209" s="5">
        <v>1</v>
      </c>
      <c r="T2209" s="5">
        <v>0</v>
      </c>
      <c r="U2209" s="5">
        <v>0</v>
      </c>
      <c r="V2209" s="5">
        <v>0</v>
      </c>
      <c r="W2209" s="5">
        <v>0</v>
      </c>
      <c r="X2209" s="5">
        <v>0</v>
      </c>
      <c r="Y2209" s="5">
        <v>0</v>
      </c>
    </row>
    <row r="2210" spans="1:25" ht="18.75" customHeight="1" x14ac:dyDescent="0.15">
      <c r="A2210" s="2" t="s">
        <v>410</v>
      </c>
      <c r="B2210" s="2">
        <v>2022</v>
      </c>
      <c r="C2210" s="3">
        <v>1</v>
      </c>
      <c r="D2210" s="3" t="s">
        <v>411</v>
      </c>
      <c r="E2210" s="2" t="s">
        <v>54</v>
      </c>
      <c r="F2210" s="2" cm="1">
        <f t="array" ref="F2210">_xlfn.IFS(C2210=1,(I2210+J2210+K2210+L2210+M2210+N2210+O2210+P2210+Q2210+R2210+S2210+T2210+U2210+W2210+X2210+Y2210+V2210),C2210=0,(I2210+K2210+L2210+M2210+N2210+O2210+P2210+Q2210+R2210+S2210+T2210+U2210+W2210+X2210+Y2210+V2210))</f>
        <v>9</v>
      </c>
      <c r="G2210" s="4" cm="1">
        <f t="array" ref="G2210">_xlfn.IFS(C2210=1,((I2210+J2210+K2210+L2210+M2210+N2210+O2210+P2210+Q2210+R2210+S2210+T2210+U2210+W2210+X2210+Y2210+V2210)/17),C2210=0,((I2210+K2210+L2210+M2210+N2210+O2210+P2210+Q2210+R2210+S2210+T2210+U2210+W2210+X2210+Y2210+V2210)/16))</f>
        <v>0.52941176470588236</v>
      </c>
      <c r="H2210" s="2" t="str" cm="1">
        <f t="array" ref="H2210">_xlfn.IFS((AND(G2210&gt;=0,G2210&lt;0.595)),"F - Persecuting",(AND(G2210&gt;=0.595,G2210&lt;0.695)),"D - Intolerant",(AND(G2210&gt;=0.695,G2210&lt;0.795)),"C - Resistant",(AND(G2210&gt;=0.795,G2210&lt;0.895)),"B - Tolerant",(AND(G2210&gt;=0.895,G2210&lt;=1)),"A - Protecting")</f>
        <v>F - Persecuting</v>
      </c>
      <c r="I2210" s="5">
        <v>1</v>
      </c>
      <c r="J2210" s="5">
        <v>0</v>
      </c>
      <c r="K2210" s="5">
        <v>0</v>
      </c>
      <c r="L2210" s="5">
        <v>0</v>
      </c>
      <c r="M2210" s="5">
        <v>0</v>
      </c>
      <c r="N2210" s="6">
        <v>1</v>
      </c>
      <c r="O2210" s="5">
        <v>1</v>
      </c>
      <c r="P2210" s="5">
        <v>1</v>
      </c>
      <c r="Q2210" s="5">
        <v>1</v>
      </c>
      <c r="R2210" s="5">
        <v>1</v>
      </c>
      <c r="S2210" s="5">
        <v>1</v>
      </c>
      <c r="T2210" s="5">
        <v>0</v>
      </c>
      <c r="U2210" s="5">
        <v>0</v>
      </c>
      <c r="V2210" s="5">
        <v>0</v>
      </c>
      <c r="W2210" s="5">
        <v>1</v>
      </c>
      <c r="X2210" s="5">
        <v>1</v>
      </c>
      <c r="Y2210" s="5">
        <v>0</v>
      </c>
    </row>
    <row r="2211" spans="1:25" ht="18.75" customHeight="1" x14ac:dyDescent="0.15">
      <c r="A2211" s="2" t="s">
        <v>412</v>
      </c>
      <c r="B2211" s="2">
        <v>2011</v>
      </c>
      <c r="C2211" s="3">
        <v>1</v>
      </c>
      <c r="D2211" s="3" t="s">
        <v>413</v>
      </c>
      <c r="E2211" s="2" t="s">
        <v>44</v>
      </c>
      <c r="F2211" s="2" cm="1">
        <f t="array" ref="F2211">_xlfn.IFS(C2211=1,(I2211+J2211+K2211+L2211+M2211+N2211+O2211+P2211+Q2211+R2211+S2211+T2211+U2211+W2211+X2211+Y2211+V2211),C2211=0,(I2211+K2211+L2211+M2211+N2211+O2211+P2211+Q2211+R2211+S2211+T2211+U2211+W2211+X2211+Y2211+V2211))</f>
        <v>3</v>
      </c>
      <c r="G2211" s="4" cm="1">
        <f t="array" ref="G2211">_xlfn.IFS(C2211=1,((I2211+J2211+K2211+L2211+M2211+N2211+O2211+P2211+Q2211+R2211+S2211+T2211+U2211+W2211+X2211+Y2211+V2211)/17),C2211=0,((I2211+K2211+L2211+M2211+N2211+O2211+P2211+Q2211+R2211+S2211+T2211+U2211+W2211+X2211+Y2211+V2211)/16))</f>
        <v>0.17647058823529413</v>
      </c>
      <c r="H2211" s="2" t="str" cm="1">
        <f t="array" ref="H2211">_xlfn.IFS((AND(G2211&gt;=0,G2211&lt;0.595)),"F - Persecuting",(AND(G2211&gt;=0.595,G2211&lt;0.695)),"D - Intolerant",(AND(G2211&gt;=0.695,G2211&lt;0.795)),"C - Resistant",(AND(G2211&gt;=0.795,G2211&lt;0.895)),"B - Tolerant",(AND(G2211&gt;=0.895,G2211&lt;=1)),"A - Protecting")</f>
        <v>F - Persecuting</v>
      </c>
      <c r="I2211" s="10">
        <v>1</v>
      </c>
      <c r="J2211" s="10">
        <v>0</v>
      </c>
      <c r="K2211" s="5">
        <v>0</v>
      </c>
      <c r="L2211" s="5">
        <v>0</v>
      </c>
      <c r="M2211" s="5">
        <v>0</v>
      </c>
      <c r="N2211" s="5">
        <v>0</v>
      </c>
      <c r="O2211" s="5">
        <v>0</v>
      </c>
      <c r="P2211" s="5">
        <v>1</v>
      </c>
      <c r="Q2211" s="5">
        <v>0</v>
      </c>
      <c r="R2211" s="5">
        <v>0</v>
      </c>
      <c r="S2211" s="5">
        <v>0</v>
      </c>
      <c r="T2211" s="5">
        <v>0</v>
      </c>
      <c r="U2211" s="5">
        <v>0</v>
      </c>
      <c r="V2211" s="5">
        <v>0</v>
      </c>
      <c r="W2211" s="5">
        <v>1</v>
      </c>
      <c r="X2211" s="5">
        <v>0</v>
      </c>
      <c r="Y2211" s="5">
        <v>0</v>
      </c>
    </row>
    <row r="2212" spans="1:25" ht="18.75" customHeight="1" x14ac:dyDescent="0.15">
      <c r="A2212" s="2" t="s">
        <v>412</v>
      </c>
      <c r="B2212" s="2">
        <v>2012</v>
      </c>
      <c r="C2212" s="3">
        <v>1</v>
      </c>
      <c r="D2212" s="3" t="s">
        <v>413</v>
      </c>
      <c r="E2212" s="2" t="s">
        <v>44</v>
      </c>
      <c r="F2212" s="2" cm="1">
        <f t="array" ref="F2212">_xlfn.IFS(C2212=1,(I2212+J2212+K2212+L2212+M2212+N2212+O2212+P2212+Q2212+R2212+S2212+T2212+U2212+W2212+X2212+Y2212+V2212),C2212=0,(I2212+K2212+L2212+M2212+N2212+O2212+P2212+Q2212+R2212+S2212+T2212+U2212+W2212+X2212+Y2212+V2212))</f>
        <v>3</v>
      </c>
      <c r="G2212" s="4" cm="1">
        <f t="array" ref="G2212">_xlfn.IFS(C2212=1,((I2212+J2212+K2212+L2212+M2212+N2212+O2212+P2212+Q2212+R2212+S2212+T2212+U2212+W2212+X2212+Y2212+V2212)/17),C2212=0,((I2212+K2212+L2212+M2212+N2212+O2212+P2212+Q2212+R2212+S2212+T2212+U2212+W2212+X2212+Y2212+V2212)/16))</f>
        <v>0.17647058823529413</v>
      </c>
      <c r="H2212" s="2" t="str" cm="1">
        <f t="array" ref="H2212">_xlfn.IFS((AND(G2212&gt;=0,G2212&lt;0.595)),"F - Persecuting",(AND(G2212&gt;=0.595,G2212&lt;0.695)),"D - Intolerant",(AND(G2212&gt;=0.695,G2212&lt;0.795)),"C - Resistant",(AND(G2212&gt;=0.795,G2212&lt;0.895)),"B - Tolerant",(AND(G2212&gt;=0.895,G2212&lt;=1)),"A - Protecting")</f>
        <v>F - Persecuting</v>
      </c>
      <c r="I2212" s="10">
        <v>1</v>
      </c>
      <c r="J2212" s="10">
        <v>0</v>
      </c>
      <c r="K2212" s="5">
        <v>0</v>
      </c>
      <c r="L2212" s="5">
        <v>0</v>
      </c>
      <c r="M2212" s="5">
        <v>0</v>
      </c>
      <c r="N2212" s="5">
        <v>0</v>
      </c>
      <c r="O2212" s="5">
        <v>0</v>
      </c>
      <c r="P2212" s="5">
        <v>1</v>
      </c>
      <c r="Q2212" s="5">
        <v>0</v>
      </c>
      <c r="R2212" s="5">
        <v>0</v>
      </c>
      <c r="S2212" s="5">
        <v>0</v>
      </c>
      <c r="T2212" s="5">
        <v>0</v>
      </c>
      <c r="U2212" s="5">
        <v>0</v>
      </c>
      <c r="V2212" s="5">
        <v>0</v>
      </c>
      <c r="W2212" s="5">
        <v>1</v>
      </c>
      <c r="X2212" s="5">
        <v>0</v>
      </c>
      <c r="Y2212" s="5">
        <v>0</v>
      </c>
    </row>
    <row r="2213" spans="1:25" ht="18.75" customHeight="1" x14ac:dyDescent="0.15">
      <c r="A2213" s="2" t="s">
        <v>412</v>
      </c>
      <c r="B2213" s="2">
        <v>2013</v>
      </c>
      <c r="C2213" s="3">
        <v>1</v>
      </c>
      <c r="D2213" s="3" t="s">
        <v>413</v>
      </c>
      <c r="E2213" s="2" t="s">
        <v>44</v>
      </c>
      <c r="F2213" s="2" cm="1">
        <f t="array" ref="F2213">_xlfn.IFS(C2213=1,(I2213+J2213+K2213+L2213+M2213+N2213+O2213+P2213+Q2213+R2213+S2213+T2213+U2213+W2213+X2213+Y2213+V2213),C2213=0,(I2213+K2213+L2213+M2213+N2213+O2213+P2213+Q2213+R2213+S2213+T2213+U2213+W2213+X2213+Y2213+V2213))</f>
        <v>3</v>
      </c>
      <c r="G2213" s="4" cm="1">
        <f t="array" ref="G2213">_xlfn.IFS(C2213=1,((I2213+J2213+K2213+L2213+M2213+N2213+O2213+P2213+Q2213+R2213+S2213+T2213+U2213+W2213+X2213+Y2213+V2213)/17),C2213=0,((I2213+K2213+L2213+M2213+N2213+O2213+P2213+Q2213+R2213+S2213+T2213+U2213+W2213+X2213+Y2213+V2213)/16))</f>
        <v>0.17647058823529413</v>
      </c>
      <c r="H2213" s="2" t="str" cm="1">
        <f t="array" ref="H2213">_xlfn.IFS((AND(G2213&gt;=0,G2213&lt;0.595)),"F - Persecuting",(AND(G2213&gt;=0.595,G2213&lt;0.695)),"D - Intolerant",(AND(G2213&gt;=0.695,G2213&lt;0.795)),"C - Resistant",(AND(G2213&gt;=0.795,G2213&lt;0.895)),"B - Tolerant",(AND(G2213&gt;=0.895,G2213&lt;=1)),"A - Protecting")</f>
        <v>F - Persecuting</v>
      </c>
      <c r="I2213" s="10">
        <v>1</v>
      </c>
      <c r="J2213" s="10">
        <v>0</v>
      </c>
      <c r="K2213" s="5">
        <v>0</v>
      </c>
      <c r="L2213" s="5">
        <v>0</v>
      </c>
      <c r="M2213" s="5">
        <v>0</v>
      </c>
      <c r="N2213" s="5">
        <v>0</v>
      </c>
      <c r="O2213" s="5">
        <v>0</v>
      </c>
      <c r="P2213" s="5">
        <v>1</v>
      </c>
      <c r="Q2213" s="5">
        <v>0</v>
      </c>
      <c r="R2213" s="5">
        <v>0</v>
      </c>
      <c r="S2213" s="5">
        <v>0</v>
      </c>
      <c r="T2213" s="5">
        <v>0</v>
      </c>
      <c r="U2213" s="5">
        <v>0</v>
      </c>
      <c r="V2213" s="5">
        <v>0</v>
      </c>
      <c r="W2213" s="5">
        <v>1</v>
      </c>
      <c r="X2213" s="5">
        <v>0</v>
      </c>
      <c r="Y2213" s="5">
        <v>0</v>
      </c>
    </row>
    <row r="2214" spans="1:25" ht="18.75" customHeight="1" x14ac:dyDescent="0.15">
      <c r="A2214" s="2" t="s">
        <v>412</v>
      </c>
      <c r="B2214" s="2">
        <v>2014</v>
      </c>
      <c r="C2214" s="3">
        <v>1</v>
      </c>
      <c r="D2214" s="3" t="s">
        <v>413</v>
      </c>
      <c r="E2214" s="2" t="s">
        <v>44</v>
      </c>
      <c r="F2214" s="2" cm="1">
        <f t="array" ref="F2214">_xlfn.IFS(C2214=1,(I2214+J2214+K2214+L2214+M2214+N2214+O2214+P2214+Q2214+R2214+S2214+T2214+U2214+W2214+X2214+Y2214+V2214),C2214=0,(I2214+K2214+L2214+M2214+N2214+O2214+P2214+Q2214+R2214+S2214+T2214+U2214+W2214+X2214+Y2214+V2214))</f>
        <v>4</v>
      </c>
      <c r="G2214" s="4" cm="1">
        <f t="array" ref="G2214">_xlfn.IFS(C2214=1,((I2214+J2214+K2214+L2214+M2214+N2214+O2214+P2214+Q2214+R2214+S2214+T2214+U2214+W2214+X2214+Y2214+V2214)/17),C2214=0,((I2214+K2214+L2214+M2214+N2214+O2214+P2214+Q2214+R2214+S2214+T2214+U2214+W2214+X2214+Y2214+V2214)/16))</f>
        <v>0.23529411764705882</v>
      </c>
      <c r="H2214" s="2" t="str" cm="1">
        <f t="array" ref="H2214">_xlfn.IFS((AND(G2214&gt;=0,G2214&lt;0.595)),"F - Persecuting",(AND(G2214&gt;=0.595,G2214&lt;0.695)),"D - Intolerant",(AND(G2214&gt;=0.695,G2214&lt;0.795)),"C - Resistant",(AND(G2214&gt;=0.795,G2214&lt;0.895)),"B - Tolerant",(AND(G2214&gt;=0.895,G2214&lt;=1)),"A - Protecting")</f>
        <v>F - Persecuting</v>
      </c>
      <c r="I2214" s="10">
        <v>1</v>
      </c>
      <c r="J2214" s="10">
        <v>0</v>
      </c>
      <c r="K2214" s="5">
        <v>0</v>
      </c>
      <c r="L2214" s="5">
        <v>0</v>
      </c>
      <c r="M2214" s="5">
        <v>0</v>
      </c>
      <c r="N2214" s="5">
        <v>0</v>
      </c>
      <c r="O2214" s="5">
        <v>0</v>
      </c>
      <c r="P2214" s="5">
        <v>1</v>
      </c>
      <c r="Q2214" s="5">
        <v>0</v>
      </c>
      <c r="R2214" s="5">
        <v>0</v>
      </c>
      <c r="S2214" s="5">
        <v>0</v>
      </c>
      <c r="T2214" s="5">
        <v>0</v>
      </c>
      <c r="U2214" s="5">
        <v>0</v>
      </c>
      <c r="V2214" s="5">
        <v>0</v>
      </c>
      <c r="W2214" s="5">
        <v>1</v>
      </c>
      <c r="X2214" s="5">
        <v>1</v>
      </c>
      <c r="Y2214" s="5">
        <v>0</v>
      </c>
    </row>
    <row r="2215" spans="1:25" ht="18.75" customHeight="1" x14ac:dyDescent="0.15">
      <c r="A2215" s="2" t="s">
        <v>412</v>
      </c>
      <c r="B2215" s="2">
        <v>2015</v>
      </c>
      <c r="C2215" s="3">
        <v>1</v>
      </c>
      <c r="D2215" s="3" t="s">
        <v>413</v>
      </c>
      <c r="E2215" s="2" t="s">
        <v>44</v>
      </c>
      <c r="F2215" s="2" cm="1">
        <f t="array" ref="F2215">_xlfn.IFS(C2215=1,(I2215+J2215+K2215+L2215+M2215+N2215+O2215+P2215+Q2215+R2215+S2215+T2215+U2215+W2215+X2215+Y2215+V2215),C2215=0,(I2215+K2215+L2215+M2215+N2215+O2215+P2215+Q2215+R2215+S2215+T2215+U2215+W2215+X2215+Y2215+V2215))</f>
        <v>4</v>
      </c>
      <c r="G2215" s="4" cm="1">
        <f t="array" ref="G2215">_xlfn.IFS(C2215=1,((I2215+J2215+K2215+L2215+M2215+N2215+O2215+P2215+Q2215+R2215+S2215+T2215+U2215+W2215+X2215+Y2215+V2215)/17),C2215=0,((I2215+K2215+L2215+M2215+N2215+O2215+P2215+Q2215+R2215+S2215+T2215+U2215+W2215+X2215+Y2215+V2215)/16))</f>
        <v>0.23529411764705882</v>
      </c>
      <c r="H2215" s="2" t="str" cm="1">
        <f t="array" ref="H2215">_xlfn.IFS((AND(G2215&gt;=0,G2215&lt;0.595)),"F - Persecuting",(AND(G2215&gt;=0.595,G2215&lt;0.695)),"D - Intolerant",(AND(G2215&gt;=0.695,G2215&lt;0.795)),"C - Resistant",(AND(G2215&gt;=0.795,G2215&lt;0.895)),"B - Tolerant",(AND(G2215&gt;=0.895,G2215&lt;=1)),"A - Protecting")</f>
        <v>F - Persecuting</v>
      </c>
      <c r="I2215" s="10">
        <v>1</v>
      </c>
      <c r="J2215" s="10">
        <v>0</v>
      </c>
      <c r="K2215" s="5">
        <v>0</v>
      </c>
      <c r="L2215" s="5">
        <v>0</v>
      </c>
      <c r="M2215" s="5">
        <v>0</v>
      </c>
      <c r="N2215" s="5">
        <v>0</v>
      </c>
      <c r="O2215" s="5">
        <v>1</v>
      </c>
      <c r="P2215" s="5">
        <v>1</v>
      </c>
      <c r="Q2215" s="5">
        <v>0</v>
      </c>
      <c r="R2215" s="6">
        <v>0</v>
      </c>
      <c r="S2215" s="5">
        <v>0</v>
      </c>
      <c r="T2215" s="5">
        <v>0</v>
      </c>
      <c r="U2215" s="5">
        <v>0</v>
      </c>
      <c r="V2215" s="5">
        <v>0</v>
      </c>
      <c r="W2215" s="5">
        <v>1</v>
      </c>
      <c r="X2215" s="5">
        <v>0</v>
      </c>
      <c r="Y2215" s="5">
        <v>0</v>
      </c>
    </row>
    <row r="2216" spans="1:25" ht="18.75" customHeight="1" x14ac:dyDescent="0.15">
      <c r="A2216" s="2" t="s">
        <v>412</v>
      </c>
      <c r="B2216" s="2">
        <v>2016</v>
      </c>
      <c r="C2216" s="3">
        <v>1</v>
      </c>
      <c r="D2216" s="3" t="s">
        <v>413</v>
      </c>
      <c r="E2216" s="2" t="s">
        <v>44</v>
      </c>
      <c r="F2216" s="2" cm="1">
        <f t="array" ref="F2216">_xlfn.IFS(C2216=1,(I2216+J2216+K2216+L2216+M2216+N2216+O2216+P2216+Q2216+R2216+S2216+T2216+U2216+W2216+X2216+Y2216+V2216),C2216=0,(I2216+K2216+L2216+M2216+N2216+O2216+P2216+Q2216+R2216+S2216+T2216+U2216+W2216+X2216+Y2216+V2216))</f>
        <v>4</v>
      </c>
      <c r="G2216" s="4" cm="1">
        <f t="array" ref="G2216">_xlfn.IFS(C2216=1,((I2216+J2216+K2216+L2216+M2216+N2216+O2216+P2216+Q2216+R2216+S2216+T2216+U2216+W2216+X2216+Y2216+V2216)/17),C2216=0,((I2216+K2216+L2216+M2216+N2216+O2216+P2216+Q2216+R2216+S2216+T2216+U2216+W2216+X2216+Y2216+V2216)/16))</f>
        <v>0.23529411764705882</v>
      </c>
      <c r="H2216" s="2" t="str" cm="1">
        <f t="array" ref="H2216">_xlfn.IFS((AND(G2216&gt;=0,G2216&lt;0.595)),"F - Persecuting",(AND(G2216&gt;=0.595,G2216&lt;0.695)),"D - Intolerant",(AND(G2216&gt;=0.695,G2216&lt;0.795)),"C - Resistant",(AND(G2216&gt;=0.795,G2216&lt;0.895)),"B - Tolerant",(AND(G2216&gt;=0.895,G2216&lt;=1)),"A - Protecting")</f>
        <v>F - Persecuting</v>
      </c>
      <c r="I2216" s="10">
        <v>1</v>
      </c>
      <c r="J2216" s="10">
        <v>0</v>
      </c>
      <c r="K2216" s="5">
        <v>0</v>
      </c>
      <c r="L2216" s="5">
        <v>0</v>
      </c>
      <c r="M2216" s="5">
        <v>0</v>
      </c>
      <c r="N2216" s="5">
        <v>0</v>
      </c>
      <c r="O2216" s="5">
        <v>1</v>
      </c>
      <c r="P2216" s="5">
        <v>1</v>
      </c>
      <c r="Q2216" s="5">
        <v>0</v>
      </c>
      <c r="R2216" s="6">
        <v>0</v>
      </c>
      <c r="S2216" s="5">
        <v>0</v>
      </c>
      <c r="T2216" s="5">
        <v>0</v>
      </c>
      <c r="U2216" s="5">
        <v>0</v>
      </c>
      <c r="V2216" s="5">
        <v>0</v>
      </c>
      <c r="W2216" s="5">
        <v>1</v>
      </c>
      <c r="X2216" s="5">
        <v>0</v>
      </c>
      <c r="Y2216" s="5">
        <v>0</v>
      </c>
    </row>
    <row r="2217" spans="1:25" ht="18.75" customHeight="1" x14ac:dyDescent="0.15">
      <c r="A2217" s="2" t="s">
        <v>412</v>
      </c>
      <c r="B2217" s="2">
        <v>2017</v>
      </c>
      <c r="C2217" s="3">
        <v>1</v>
      </c>
      <c r="D2217" s="3" t="s">
        <v>413</v>
      </c>
      <c r="E2217" s="2" t="s">
        <v>44</v>
      </c>
      <c r="F2217" s="2" cm="1">
        <f t="array" ref="F2217">_xlfn.IFS(C2217=1,(I2217+J2217+K2217+L2217+M2217+N2217+O2217+P2217+Q2217+R2217+S2217+T2217+U2217+W2217+X2217+Y2217+V2217),C2217=0,(I2217+K2217+L2217+M2217+N2217+O2217+P2217+Q2217+R2217+S2217+T2217+U2217+W2217+X2217+Y2217+V2217))</f>
        <v>4</v>
      </c>
      <c r="G2217" s="4" cm="1">
        <f t="array" ref="G2217">_xlfn.IFS(C2217=1,((I2217+J2217+K2217+L2217+M2217+N2217+O2217+P2217+Q2217+R2217+S2217+T2217+U2217+W2217+X2217+Y2217+V2217)/17),C2217=0,((I2217+K2217+L2217+M2217+N2217+O2217+P2217+Q2217+R2217+S2217+T2217+U2217+W2217+X2217+Y2217+V2217)/16))</f>
        <v>0.23529411764705882</v>
      </c>
      <c r="H2217" s="2" t="str" cm="1">
        <f t="array" ref="H2217">_xlfn.IFS((AND(G2217&gt;=0,G2217&lt;0.595)),"F - Persecuting",(AND(G2217&gt;=0.595,G2217&lt;0.695)),"D - Intolerant",(AND(G2217&gt;=0.695,G2217&lt;0.795)),"C - Resistant",(AND(G2217&gt;=0.795,G2217&lt;0.895)),"B - Tolerant",(AND(G2217&gt;=0.895,G2217&lt;=1)),"A - Protecting")</f>
        <v>F - Persecuting</v>
      </c>
      <c r="I2217" s="10">
        <v>1</v>
      </c>
      <c r="J2217" s="10">
        <v>0</v>
      </c>
      <c r="K2217" s="5">
        <v>0</v>
      </c>
      <c r="L2217" s="5">
        <v>0</v>
      </c>
      <c r="M2217" s="5">
        <v>0</v>
      </c>
      <c r="N2217" s="5">
        <v>0</v>
      </c>
      <c r="O2217" s="5">
        <v>1</v>
      </c>
      <c r="P2217" s="5">
        <v>1</v>
      </c>
      <c r="Q2217" s="5">
        <v>0</v>
      </c>
      <c r="R2217" s="5">
        <v>0</v>
      </c>
      <c r="S2217" s="5">
        <v>0</v>
      </c>
      <c r="T2217" s="5">
        <v>0</v>
      </c>
      <c r="U2217" s="5">
        <v>0</v>
      </c>
      <c r="V2217" s="5">
        <v>0</v>
      </c>
      <c r="W2217" s="5">
        <v>1</v>
      </c>
      <c r="X2217" s="5">
        <v>0</v>
      </c>
      <c r="Y2217" s="5">
        <v>0</v>
      </c>
    </row>
    <row r="2218" spans="1:25" ht="18.75" customHeight="1" x14ac:dyDescent="0.15">
      <c r="A2218" s="2" t="s">
        <v>412</v>
      </c>
      <c r="B2218" s="2">
        <v>2018</v>
      </c>
      <c r="C2218" s="3">
        <v>1</v>
      </c>
      <c r="D2218" s="3" t="s">
        <v>413</v>
      </c>
      <c r="E2218" s="2" t="s">
        <v>44</v>
      </c>
      <c r="F2218" s="2" cm="1">
        <f t="array" ref="F2218">_xlfn.IFS(C2218=1,(I2218+J2218+K2218+L2218+M2218+N2218+O2218+P2218+Q2218+R2218+S2218+T2218+U2218+W2218+X2218+Y2218+V2218),C2218=0,(I2218+K2218+L2218+M2218+N2218+O2218+P2218+Q2218+R2218+S2218+T2218+U2218+W2218+X2218+Y2218+V2218))</f>
        <v>4</v>
      </c>
      <c r="G2218" s="4" cm="1">
        <f t="array" ref="G2218">_xlfn.IFS(C2218=1,((I2218+J2218+K2218+L2218+M2218+N2218+O2218+P2218+Q2218+R2218+S2218+T2218+U2218+W2218+X2218+Y2218+V2218)/17),C2218=0,((I2218+K2218+L2218+M2218+N2218+O2218+P2218+Q2218+R2218+S2218+T2218+U2218+W2218+X2218+Y2218+V2218)/16))</f>
        <v>0.23529411764705882</v>
      </c>
      <c r="H2218" s="2" t="str" cm="1">
        <f t="array" ref="H2218">_xlfn.IFS((AND(G2218&gt;=0,G2218&lt;0.595)),"F - Persecuting",(AND(G2218&gt;=0.595,G2218&lt;0.695)),"D - Intolerant",(AND(G2218&gt;=0.695,G2218&lt;0.795)),"C - Resistant",(AND(G2218&gt;=0.795,G2218&lt;0.895)),"B - Tolerant",(AND(G2218&gt;=0.895,G2218&lt;=1)),"A - Protecting")</f>
        <v>F - Persecuting</v>
      </c>
      <c r="I2218" s="10">
        <v>1</v>
      </c>
      <c r="J2218" s="10">
        <v>0</v>
      </c>
      <c r="K2218" s="5">
        <v>0</v>
      </c>
      <c r="L2218" s="5">
        <v>0</v>
      </c>
      <c r="M2218" s="5">
        <v>0</v>
      </c>
      <c r="N2218" s="5">
        <v>0</v>
      </c>
      <c r="O2218" s="5">
        <v>1</v>
      </c>
      <c r="P2218" s="5">
        <v>1</v>
      </c>
      <c r="Q2218" s="5">
        <v>0</v>
      </c>
      <c r="R2218" s="5">
        <v>0</v>
      </c>
      <c r="S2218" s="5">
        <v>0</v>
      </c>
      <c r="T2218" s="5">
        <v>0</v>
      </c>
      <c r="U2218" s="5">
        <v>0</v>
      </c>
      <c r="V2218" s="5">
        <v>0</v>
      </c>
      <c r="W2218" s="5">
        <v>1</v>
      </c>
      <c r="X2218" s="5">
        <v>0</v>
      </c>
      <c r="Y2218" s="5">
        <v>0</v>
      </c>
    </row>
    <row r="2219" spans="1:25" ht="18.75" customHeight="1" x14ac:dyDescent="0.15">
      <c r="A2219" s="2" t="s">
        <v>412</v>
      </c>
      <c r="B2219" s="2">
        <v>2019</v>
      </c>
      <c r="C2219" s="3">
        <v>1</v>
      </c>
      <c r="D2219" s="3" t="s">
        <v>413</v>
      </c>
      <c r="E2219" s="2" t="s">
        <v>44</v>
      </c>
      <c r="F2219" s="2" cm="1">
        <f t="array" ref="F2219">_xlfn.IFS(C2219=1,(I2219+J2219+K2219+L2219+M2219+N2219+O2219+P2219+Q2219+R2219+S2219+T2219+U2219+W2219+X2219+Y2219+V2219),C2219=0,(I2219+K2219+L2219+M2219+N2219+O2219+P2219+Q2219+R2219+S2219+T2219+U2219+W2219+X2219+Y2219+V2219))</f>
        <v>4</v>
      </c>
      <c r="G2219" s="4" cm="1">
        <f t="array" ref="G2219">_xlfn.IFS(C2219=1,((I2219+J2219+K2219+L2219+M2219+N2219+O2219+P2219+Q2219+R2219+S2219+T2219+U2219+W2219+X2219+Y2219+V2219)/17),C2219=0,((I2219+K2219+L2219+M2219+N2219+O2219+P2219+Q2219+R2219+S2219+T2219+U2219+W2219+X2219+Y2219+V2219)/16))</f>
        <v>0.23529411764705882</v>
      </c>
      <c r="H2219" s="2" t="str" cm="1">
        <f t="array" ref="H2219">_xlfn.IFS((AND(G2219&gt;=0,G2219&lt;0.595)),"F - Persecuting",(AND(G2219&gt;=0.595,G2219&lt;0.695)),"D - Intolerant",(AND(G2219&gt;=0.695,G2219&lt;0.795)),"C - Resistant",(AND(G2219&gt;=0.795,G2219&lt;0.895)),"B - Tolerant",(AND(G2219&gt;=0.895,G2219&lt;=1)),"A - Protecting")</f>
        <v>F - Persecuting</v>
      </c>
      <c r="I2219" s="10">
        <v>1</v>
      </c>
      <c r="J2219" s="10">
        <v>0</v>
      </c>
      <c r="K2219" s="5">
        <v>0</v>
      </c>
      <c r="L2219" s="5">
        <v>0</v>
      </c>
      <c r="M2219" s="5">
        <v>0</v>
      </c>
      <c r="N2219" s="5">
        <v>0</v>
      </c>
      <c r="O2219" s="5">
        <v>1</v>
      </c>
      <c r="P2219" s="5">
        <v>1</v>
      </c>
      <c r="Q2219" s="5">
        <v>0</v>
      </c>
      <c r="R2219" s="5">
        <v>0</v>
      </c>
      <c r="S2219" s="5">
        <v>0</v>
      </c>
      <c r="T2219" s="5">
        <v>0</v>
      </c>
      <c r="U2219" s="5">
        <v>0</v>
      </c>
      <c r="V2219" s="5">
        <v>0</v>
      </c>
      <c r="W2219" s="5">
        <v>1</v>
      </c>
      <c r="X2219" s="5">
        <v>0</v>
      </c>
      <c r="Y2219" s="5">
        <v>0</v>
      </c>
    </row>
    <row r="2220" spans="1:25" ht="18.75" customHeight="1" x14ac:dyDescent="0.15">
      <c r="A2220" s="2" t="s">
        <v>412</v>
      </c>
      <c r="B2220" s="2">
        <v>2020</v>
      </c>
      <c r="C2220" s="3">
        <v>1</v>
      </c>
      <c r="D2220" s="3" t="s">
        <v>413</v>
      </c>
      <c r="E2220" s="2" t="s">
        <v>44</v>
      </c>
      <c r="F2220" s="2" cm="1">
        <f t="array" ref="F2220">_xlfn.IFS(C2220=1,(I2220+J2220+K2220+L2220+M2220+N2220+O2220+P2220+Q2220+R2220+S2220+T2220+U2220+W2220+X2220+Y2220+V2220),C2220=0,(I2220+K2220+L2220+M2220+N2220+O2220+P2220+Q2220+R2220+S2220+T2220+U2220+W2220+X2220+Y2220+V2220))</f>
        <v>4</v>
      </c>
      <c r="G2220" s="4" cm="1">
        <f t="array" ref="G2220">_xlfn.IFS(C2220=1,((I2220+J2220+K2220+L2220+M2220+N2220+O2220+P2220+Q2220+R2220+S2220+T2220+U2220+W2220+X2220+Y2220+V2220)/17),C2220=0,((I2220+K2220+L2220+M2220+N2220+O2220+P2220+Q2220+R2220+S2220+T2220+U2220+W2220+X2220+Y2220+V2220)/16))</f>
        <v>0.23529411764705882</v>
      </c>
      <c r="H2220" s="2" t="str" cm="1">
        <f t="array" ref="H2220">_xlfn.IFS((AND(G2220&gt;=0,G2220&lt;0.595)),"F - Persecuting",(AND(G2220&gt;=0.595,G2220&lt;0.695)),"D - Intolerant",(AND(G2220&gt;=0.695,G2220&lt;0.795)),"C - Resistant",(AND(G2220&gt;=0.795,G2220&lt;0.895)),"B - Tolerant",(AND(G2220&gt;=0.895,G2220&lt;=1)),"A - Protecting")</f>
        <v>F - Persecuting</v>
      </c>
      <c r="I2220" s="5">
        <v>1</v>
      </c>
      <c r="J2220" s="5">
        <v>0</v>
      </c>
      <c r="K2220" s="5">
        <v>0</v>
      </c>
      <c r="L2220" s="5">
        <v>0</v>
      </c>
      <c r="M2220" s="5">
        <v>0</v>
      </c>
      <c r="N2220" s="5">
        <v>0</v>
      </c>
      <c r="O2220" s="5">
        <v>1</v>
      </c>
      <c r="P2220" s="5">
        <v>1</v>
      </c>
      <c r="Q2220" s="5">
        <v>0</v>
      </c>
      <c r="R2220" s="6">
        <v>0</v>
      </c>
      <c r="S2220" s="5">
        <v>0</v>
      </c>
      <c r="T2220" s="5">
        <v>0</v>
      </c>
      <c r="U2220" s="5">
        <v>0</v>
      </c>
      <c r="V2220" s="5">
        <v>0</v>
      </c>
      <c r="W2220" s="5">
        <v>1</v>
      </c>
      <c r="X2220" s="5">
        <v>0</v>
      </c>
      <c r="Y2220" s="5">
        <v>0</v>
      </c>
    </row>
    <row r="2221" spans="1:25" ht="18.75" customHeight="1" x14ac:dyDescent="0.15">
      <c r="A2221" s="2" t="s">
        <v>412</v>
      </c>
      <c r="B2221" s="2">
        <v>2021</v>
      </c>
      <c r="C2221" s="3">
        <v>1</v>
      </c>
      <c r="D2221" s="3" t="s">
        <v>413</v>
      </c>
      <c r="E2221" s="2" t="s">
        <v>44</v>
      </c>
      <c r="F2221" s="2" cm="1">
        <f t="array" ref="F2221">_xlfn.IFS(C2221=1,(I2221+J2221+K2221+L2221+M2221+N2221+O2221+P2221+Q2221+R2221+S2221+T2221+U2221+W2221+X2221+Y2221+V2221),C2221=0,(I2221+K2221+L2221+M2221+N2221+O2221+P2221+Q2221+R2221+S2221+T2221+U2221+W2221+X2221+Y2221+V2221))</f>
        <v>4</v>
      </c>
      <c r="G2221" s="4" cm="1">
        <f t="array" ref="G2221">_xlfn.IFS(C2221=1,((I2221+J2221+K2221+L2221+M2221+N2221+O2221+P2221+Q2221+R2221+S2221+T2221+U2221+W2221+X2221+Y2221+V2221)/17),C2221=0,((I2221+K2221+L2221+M2221+N2221+O2221+P2221+Q2221+R2221+S2221+T2221+U2221+W2221+X2221+Y2221+V2221)/16))</f>
        <v>0.23529411764705882</v>
      </c>
      <c r="H2221" s="2" t="str" cm="1">
        <f t="array" ref="H2221">_xlfn.IFS((AND(G2221&gt;=0,G2221&lt;0.595)),"F - Persecuting",(AND(G2221&gt;=0.595,G2221&lt;0.695)),"D - Intolerant",(AND(G2221&gt;=0.695,G2221&lt;0.795)),"C - Resistant",(AND(G2221&gt;=0.795,G2221&lt;0.895)),"B - Tolerant",(AND(G2221&gt;=0.895,G2221&lt;=1)),"A - Protecting")</f>
        <v>F - Persecuting</v>
      </c>
      <c r="I2221" s="5">
        <v>1</v>
      </c>
      <c r="J2221" s="5">
        <v>0</v>
      </c>
      <c r="K2221" s="5">
        <v>0</v>
      </c>
      <c r="L2221" s="5">
        <v>0</v>
      </c>
      <c r="M2221" s="5">
        <v>0</v>
      </c>
      <c r="N2221" s="5">
        <v>0</v>
      </c>
      <c r="O2221" s="5">
        <v>1</v>
      </c>
      <c r="P2221" s="5">
        <v>1</v>
      </c>
      <c r="Q2221" s="5">
        <v>0</v>
      </c>
      <c r="R2221" s="5">
        <v>0</v>
      </c>
      <c r="S2221" s="5">
        <v>0</v>
      </c>
      <c r="T2221" s="5">
        <v>0</v>
      </c>
      <c r="U2221" s="5">
        <v>0</v>
      </c>
      <c r="V2221" s="5">
        <v>0</v>
      </c>
      <c r="W2221" s="5">
        <v>1</v>
      </c>
      <c r="X2221" s="5">
        <v>0</v>
      </c>
      <c r="Y2221" s="5">
        <v>0</v>
      </c>
    </row>
    <row r="2222" spans="1:25" ht="18.75" customHeight="1" x14ac:dyDescent="0.15">
      <c r="A2222" s="2" t="s">
        <v>412</v>
      </c>
      <c r="B2222" s="2">
        <v>2022</v>
      </c>
      <c r="C2222" s="3">
        <v>1</v>
      </c>
      <c r="D2222" s="3" t="s">
        <v>413</v>
      </c>
      <c r="E2222" s="2" t="s">
        <v>44</v>
      </c>
      <c r="F2222" s="2" cm="1">
        <f t="array" ref="F2222">_xlfn.IFS(C2222=1,(I2222+J2222+K2222+L2222+M2222+N2222+O2222+P2222+Q2222+R2222+S2222+T2222+U2222+W2222+X2222+Y2222+V2222),C2222=0,(I2222+K2222+L2222+M2222+N2222+O2222+P2222+Q2222+R2222+S2222+T2222+U2222+W2222+X2222+Y2222+V2222))</f>
        <v>4</v>
      </c>
      <c r="G2222" s="4" cm="1">
        <f t="array" ref="G2222">_xlfn.IFS(C2222=1,((I2222+J2222+K2222+L2222+M2222+N2222+O2222+P2222+Q2222+R2222+S2222+T2222+U2222+W2222+X2222+Y2222+V2222)/17),C2222=0,((I2222+K2222+L2222+M2222+N2222+O2222+P2222+Q2222+R2222+S2222+T2222+U2222+W2222+X2222+Y2222+V2222)/16))</f>
        <v>0.23529411764705882</v>
      </c>
      <c r="H2222" s="2" t="str" cm="1">
        <f t="array" ref="H2222">_xlfn.IFS((AND(G2222&gt;=0,G2222&lt;0.595)),"F - Persecuting",(AND(G2222&gt;=0.595,G2222&lt;0.695)),"D - Intolerant",(AND(G2222&gt;=0.695,G2222&lt;0.795)),"C - Resistant",(AND(G2222&gt;=0.795,G2222&lt;0.895)),"B - Tolerant",(AND(G2222&gt;=0.895,G2222&lt;=1)),"A - Protecting")</f>
        <v>F - Persecuting</v>
      </c>
      <c r="I2222" s="5">
        <v>1</v>
      </c>
      <c r="J2222" s="5">
        <v>0</v>
      </c>
      <c r="K2222" s="5">
        <v>0</v>
      </c>
      <c r="L2222" s="5">
        <v>0</v>
      </c>
      <c r="M2222" s="5">
        <v>0</v>
      </c>
      <c r="N2222" s="5">
        <v>0</v>
      </c>
      <c r="O2222" s="5">
        <v>1</v>
      </c>
      <c r="P2222" s="5">
        <v>1</v>
      </c>
      <c r="Q2222" s="5">
        <v>0</v>
      </c>
      <c r="R2222" s="5">
        <v>0</v>
      </c>
      <c r="S2222" s="5">
        <v>0</v>
      </c>
      <c r="T2222" s="5">
        <v>0</v>
      </c>
      <c r="U2222" s="5">
        <v>0</v>
      </c>
      <c r="V2222" s="5">
        <v>0</v>
      </c>
      <c r="W2222" s="5">
        <v>1</v>
      </c>
      <c r="X2222" s="5">
        <v>0</v>
      </c>
      <c r="Y2222" s="5">
        <v>0</v>
      </c>
    </row>
    <row r="2223" spans="1:25" ht="18.75" customHeight="1" x14ac:dyDescent="0.15">
      <c r="A2223" s="2" t="s">
        <v>414</v>
      </c>
      <c r="B2223" s="2">
        <v>2011</v>
      </c>
      <c r="C2223" s="3">
        <v>1</v>
      </c>
      <c r="D2223" s="3" t="s">
        <v>415</v>
      </c>
      <c r="E2223" s="2" t="s">
        <v>47</v>
      </c>
      <c r="F2223" s="2" cm="1">
        <f t="array" ref="F2223">_xlfn.IFS(C2223=1,(I2223+J2223+K2223+L2223+M2223+N2223+O2223+P2223+Q2223+R2223+S2223+T2223+U2223+W2223+X2223+Y2223+V2223),C2223=0,(I2223+K2223+L2223+M2223+N2223+O2223+P2223+Q2223+R2223+S2223+T2223+U2223+W2223+X2223+Y2223+V2223))</f>
        <v>7</v>
      </c>
      <c r="G2223" s="4" cm="1">
        <f t="array" ref="G2223">_xlfn.IFS(C2223=1,((I2223+J2223+K2223+L2223+M2223+N2223+O2223+P2223+Q2223+R2223+S2223+T2223+U2223+W2223+X2223+Y2223+V2223)/17),C2223=0,((I2223+K2223+L2223+M2223+N2223+O2223+P2223+Q2223+R2223+S2223+T2223+U2223+W2223+X2223+Y2223+V2223)/16))</f>
        <v>0.41176470588235292</v>
      </c>
      <c r="H2223" s="2" t="str" cm="1">
        <f t="array" ref="H2223">_xlfn.IFS((AND(G2223&gt;=0,G2223&lt;0.595)),"F - Persecuting",(AND(G2223&gt;=0.595,G2223&lt;0.695)),"D - Intolerant",(AND(G2223&gt;=0.695,G2223&lt;0.795)),"C - Resistant",(AND(G2223&gt;=0.795,G2223&lt;0.895)),"B - Tolerant",(AND(G2223&gt;=0.895,G2223&lt;=1)),"A - Protecting")</f>
        <v>F - Persecuting</v>
      </c>
      <c r="I2223" s="10">
        <v>1</v>
      </c>
      <c r="J2223" s="10">
        <v>0</v>
      </c>
      <c r="K2223" s="5">
        <v>1</v>
      </c>
      <c r="L2223" s="5">
        <v>0</v>
      </c>
      <c r="M2223" s="5">
        <v>0</v>
      </c>
      <c r="N2223" s="5">
        <v>1</v>
      </c>
      <c r="O2223" s="6">
        <v>1</v>
      </c>
      <c r="P2223" s="5">
        <v>1</v>
      </c>
      <c r="Q2223" s="5">
        <v>0</v>
      </c>
      <c r="R2223" s="5">
        <v>1</v>
      </c>
      <c r="S2223" s="5">
        <v>1</v>
      </c>
      <c r="T2223" s="5">
        <v>0</v>
      </c>
      <c r="U2223" s="5">
        <v>0</v>
      </c>
      <c r="V2223" s="5">
        <v>0</v>
      </c>
      <c r="W2223" s="5">
        <v>0</v>
      </c>
      <c r="X2223" s="5">
        <v>0</v>
      </c>
      <c r="Y2223" s="5">
        <v>0</v>
      </c>
    </row>
    <row r="2224" spans="1:25" ht="18.75" customHeight="1" x14ac:dyDescent="0.15">
      <c r="A2224" s="2" t="s">
        <v>414</v>
      </c>
      <c r="B2224" s="2">
        <v>2012</v>
      </c>
      <c r="C2224" s="3">
        <v>1</v>
      </c>
      <c r="D2224" s="3" t="s">
        <v>415</v>
      </c>
      <c r="E2224" s="2" t="s">
        <v>47</v>
      </c>
      <c r="F2224" s="2" cm="1">
        <f t="array" ref="F2224">_xlfn.IFS(C2224=1,(I2224+J2224+K2224+L2224+M2224+N2224+O2224+P2224+Q2224+R2224+S2224+T2224+U2224+W2224+X2224+Y2224+V2224),C2224=0,(I2224+K2224+L2224+M2224+N2224+O2224+P2224+Q2224+R2224+S2224+T2224+U2224+W2224+X2224+Y2224+V2224))</f>
        <v>7</v>
      </c>
      <c r="G2224" s="4" cm="1">
        <f t="array" ref="G2224">_xlfn.IFS(C2224=1,((I2224+J2224+K2224+L2224+M2224+N2224+O2224+P2224+Q2224+R2224+S2224+T2224+U2224+W2224+X2224+Y2224+V2224)/17),C2224=0,((I2224+K2224+L2224+M2224+N2224+O2224+P2224+Q2224+R2224+S2224+T2224+U2224+W2224+X2224+Y2224+V2224)/16))</f>
        <v>0.41176470588235292</v>
      </c>
      <c r="H2224" s="2" t="str" cm="1">
        <f t="array" ref="H2224">_xlfn.IFS((AND(G2224&gt;=0,G2224&lt;0.595)),"F - Persecuting",(AND(G2224&gt;=0.595,G2224&lt;0.695)),"D - Intolerant",(AND(G2224&gt;=0.695,G2224&lt;0.795)),"C - Resistant",(AND(G2224&gt;=0.795,G2224&lt;0.895)),"B - Tolerant",(AND(G2224&gt;=0.895,G2224&lt;=1)),"A - Protecting")</f>
        <v>F - Persecuting</v>
      </c>
      <c r="I2224" s="10">
        <v>1</v>
      </c>
      <c r="J2224" s="10">
        <v>0</v>
      </c>
      <c r="K2224" s="5">
        <v>1</v>
      </c>
      <c r="L2224" s="5">
        <v>0</v>
      </c>
      <c r="M2224" s="5">
        <v>0</v>
      </c>
      <c r="N2224" s="5">
        <v>1</v>
      </c>
      <c r="O2224" s="6">
        <v>1</v>
      </c>
      <c r="P2224" s="5">
        <v>1</v>
      </c>
      <c r="Q2224" s="5">
        <v>0</v>
      </c>
      <c r="R2224" s="5">
        <v>1</v>
      </c>
      <c r="S2224" s="5">
        <v>1</v>
      </c>
      <c r="T2224" s="5">
        <v>0</v>
      </c>
      <c r="U2224" s="5">
        <v>0</v>
      </c>
      <c r="V2224" s="5">
        <v>0</v>
      </c>
      <c r="W2224" s="5">
        <v>0</v>
      </c>
      <c r="X2224" s="5">
        <v>0</v>
      </c>
      <c r="Y2224" s="5">
        <v>0</v>
      </c>
    </row>
    <row r="2225" spans="1:25" ht="18.75" customHeight="1" x14ac:dyDescent="0.15">
      <c r="A2225" s="2" t="s">
        <v>414</v>
      </c>
      <c r="B2225" s="2">
        <v>2013</v>
      </c>
      <c r="C2225" s="3">
        <v>1</v>
      </c>
      <c r="D2225" s="3" t="s">
        <v>415</v>
      </c>
      <c r="E2225" s="2" t="s">
        <v>47</v>
      </c>
      <c r="F2225" s="2" cm="1">
        <f t="array" ref="F2225">_xlfn.IFS(C2225=1,(I2225+J2225+K2225+L2225+M2225+N2225+O2225+P2225+Q2225+R2225+S2225+T2225+U2225+W2225+X2225+Y2225+V2225),C2225=0,(I2225+K2225+L2225+M2225+N2225+O2225+P2225+Q2225+R2225+S2225+T2225+U2225+W2225+X2225+Y2225+V2225))</f>
        <v>7</v>
      </c>
      <c r="G2225" s="4" cm="1">
        <f t="array" ref="G2225">_xlfn.IFS(C2225=1,((I2225+J2225+K2225+L2225+M2225+N2225+O2225+P2225+Q2225+R2225+S2225+T2225+U2225+W2225+X2225+Y2225+V2225)/17),C2225=0,((I2225+K2225+L2225+M2225+N2225+O2225+P2225+Q2225+R2225+S2225+T2225+U2225+W2225+X2225+Y2225+V2225)/16))</f>
        <v>0.41176470588235292</v>
      </c>
      <c r="H2225" s="2" t="str" cm="1">
        <f t="array" ref="H2225">_xlfn.IFS((AND(G2225&gt;=0,G2225&lt;0.595)),"F - Persecuting",(AND(G2225&gt;=0.595,G2225&lt;0.695)),"D - Intolerant",(AND(G2225&gt;=0.695,G2225&lt;0.795)),"C - Resistant",(AND(G2225&gt;=0.795,G2225&lt;0.895)),"B - Tolerant",(AND(G2225&gt;=0.895,G2225&lt;=1)),"A - Protecting")</f>
        <v>F - Persecuting</v>
      </c>
      <c r="I2225" s="10">
        <v>1</v>
      </c>
      <c r="J2225" s="10">
        <v>0</v>
      </c>
      <c r="K2225" s="5">
        <v>1</v>
      </c>
      <c r="L2225" s="5">
        <v>0</v>
      </c>
      <c r="M2225" s="5">
        <v>0</v>
      </c>
      <c r="N2225" s="5">
        <v>1</v>
      </c>
      <c r="O2225" s="5">
        <v>1</v>
      </c>
      <c r="P2225" s="5">
        <v>1</v>
      </c>
      <c r="Q2225" s="5">
        <v>0</v>
      </c>
      <c r="R2225" s="5">
        <v>1</v>
      </c>
      <c r="S2225" s="5">
        <v>1</v>
      </c>
      <c r="T2225" s="5">
        <v>0</v>
      </c>
      <c r="U2225" s="5">
        <v>0</v>
      </c>
      <c r="V2225" s="5">
        <v>0</v>
      </c>
      <c r="W2225" s="5">
        <v>0</v>
      </c>
      <c r="X2225" s="5">
        <v>0</v>
      </c>
      <c r="Y2225" s="5">
        <v>0</v>
      </c>
    </row>
    <row r="2226" spans="1:25" ht="18.75" customHeight="1" x14ac:dyDescent="0.15">
      <c r="A2226" s="2" t="s">
        <v>414</v>
      </c>
      <c r="B2226" s="2">
        <v>2014</v>
      </c>
      <c r="C2226" s="3">
        <v>1</v>
      </c>
      <c r="D2226" s="3" t="s">
        <v>415</v>
      </c>
      <c r="E2226" s="2" t="s">
        <v>47</v>
      </c>
      <c r="F2226" s="2" cm="1">
        <f t="array" ref="F2226">_xlfn.IFS(C2226=1,(I2226+J2226+K2226+L2226+M2226+N2226+O2226+P2226+Q2226+R2226+S2226+T2226+U2226+W2226+X2226+Y2226+V2226),C2226=0,(I2226+K2226+L2226+M2226+N2226+O2226+P2226+Q2226+R2226+S2226+T2226+U2226+W2226+X2226+Y2226+V2226))</f>
        <v>7</v>
      </c>
      <c r="G2226" s="4" cm="1">
        <f t="array" ref="G2226">_xlfn.IFS(C2226=1,((I2226+J2226+K2226+L2226+M2226+N2226+O2226+P2226+Q2226+R2226+S2226+T2226+U2226+W2226+X2226+Y2226+V2226)/17),C2226=0,((I2226+K2226+L2226+M2226+N2226+O2226+P2226+Q2226+R2226+S2226+T2226+U2226+W2226+X2226+Y2226+V2226)/16))</f>
        <v>0.41176470588235292</v>
      </c>
      <c r="H2226" s="2" t="str" cm="1">
        <f t="array" ref="H2226">_xlfn.IFS((AND(G2226&gt;=0,G2226&lt;0.595)),"F - Persecuting",(AND(G2226&gt;=0.595,G2226&lt;0.695)),"D - Intolerant",(AND(G2226&gt;=0.695,G2226&lt;0.795)),"C - Resistant",(AND(G2226&gt;=0.795,G2226&lt;0.895)),"B - Tolerant",(AND(G2226&gt;=0.895,G2226&lt;=1)),"A - Protecting")</f>
        <v>F - Persecuting</v>
      </c>
      <c r="I2226" s="10">
        <v>1</v>
      </c>
      <c r="J2226" s="10">
        <v>0</v>
      </c>
      <c r="K2226" s="5">
        <v>1</v>
      </c>
      <c r="L2226" s="5">
        <v>0</v>
      </c>
      <c r="M2226" s="5">
        <v>0</v>
      </c>
      <c r="N2226" s="5">
        <v>1</v>
      </c>
      <c r="O2226" s="5">
        <v>1</v>
      </c>
      <c r="P2226" s="5">
        <v>1</v>
      </c>
      <c r="Q2226" s="5">
        <v>0</v>
      </c>
      <c r="R2226" s="5">
        <v>1</v>
      </c>
      <c r="S2226" s="5">
        <v>1</v>
      </c>
      <c r="T2226" s="5">
        <v>0</v>
      </c>
      <c r="U2226" s="5">
        <v>0</v>
      </c>
      <c r="V2226" s="5">
        <v>0</v>
      </c>
      <c r="W2226" s="5">
        <v>0</v>
      </c>
      <c r="X2226" s="5">
        <v>0</v>
      </c>
      <c r="Y2226" s="5">
        <v>0</v>
      </c>
    </row>
    <row r="2227" spans="1:25" ht="18.75" customHeight="1" x14ac:dyDescent="0.15">
      <c r="A2227" s="2" t="s">
        <v>414</v>
      </c>
      <c r="B2227" s="2">
        <v>2015</v>
      </c>
      <c r="C2227" s="3">
        <v>1</v>
      </c>
      <c r="D2227" s="3" t="s">
        <v>415</v>
      </c>
      <c r="E2227" s="2" t="s">
        <v>47</v>
      </c>
      <c r="F2227" s="2" cm="1">
        <f t="array" ref="F2227">_xlfn.IFS(C2227=1,(I2227+J2227+K2227+L2227+M2227+N2227+O2227+P2227+Q2227+R2227+S2227+T2227+U2227+W2227+X2227+Y2227+V2227),C2227=0,(I2227+K2227+L2227+M2227+N2227+O2227+P2227+Q2227+R2227+S2227+T2227+U2227+W2227+X2227+Y2227+V2227))</f>
        <v>5</v>
      </c>
      <c r="G2227" s="4" cm="1">
        <f t="array" ref="G2227">_xlfn.IFS(C2227=1,((I2227+J2227+K2227+L2227+M2227+N2227+O2227+P2227+Q2227+R2227+S2227+T2227+U2227+W2227+X2227+Y2227+V2227)/17),C2227=0,((I2227+K2227+L2227+M2227+N2227+O2227+P2227+Q2227+R2227+S2227+T2227+U2227+W2227+X2227+Y2227+V2227)/16))</f>
        <v>0.29411764705882354</v>
      </c>
      <c r="H2227" s="2" t="str" cm="1">
        <f t="array" ref="H2227">_xlfn.IFS((AND(G2227&gt;=0,G2227&lt;0.595)),"F - Persecuting",(AND(G2227&gt;=0.595,G2227&lt;0.695)),"D - Intolerant",(AND(G2227&gt;=0.695,G2227&lt;0.795)),"C - Resistant",(AND(G2227&gt;=0.795,G2227&lt;0.895)),"B - Tolerant",(AND(G2227&gt;=0.895,G2227&lt;=1)),"A - Protecting")</f>
        <v>F - Persecuting</v>
      </c>
      <c r="I2227" s="10">
        <v>1</v>
      </c>
      <c r="J2227" s="10">
        <v>0</v>
      </c>
      <c r="K2227" s="5">
        <v>1</v>
      </c>
      <c r="L2227" s="5">
        <v>0</v>
      </c>
      <c r="M2227" s="5">
        <v>0</v>
      </c>
      <c r="N2227" s="5">
        <v>1</v>
      </c>
      <c r="O2227" s="5">
        <v>1</v>
      </c>
      <c r="P2227" s="5">
        <v>1</v>
      </c>
      <c r="Q2227" s="5">
        <v>0</v>
      </c>
      <c r="R2227" s="5">
        <v>0</v>
      </c>
      <c r="S2227" s="5">
        <v>0</v>
      </c>
      <c r="T2227" s="5">
        <v>0</v>
      </c>
      <c r="U2227" s="5">
        <v>0</v>
      </c>
      <c r="V2227" s="5">
        <v>0</v>
      </c>
      <c r="W2227" s="5">
        <v>0</v>
      </c>
      <c r="X2227" s="5">
        <v>0</v>
      </c>
      <c r="Y2227" s="5">
        <v>0</v>
      </c>
    </row>
    <row r="2228" spans="1:25" ht="18.75" customHeight="1" x14ac:dyDescent="0.15">
      <c r="A2228" s="2" t="s">
        <v>414</v>
      </c>
      <c r="B2228" s="2">
        <v>2016</v>
      </c>
      <c r="C2228" s="3">
        <v>1</v>
      </c>
      <c r="D2228" s="3" t="s">
        <v>415</v>
      </c>
      <c r="E2228" s="2" t="s">
        <v>47</v>
      </c>
      <c r="F2228" s="2" cm="1">
        <f t="array" ref="F2228">_xlfn.IFS(C2228=1,(I2228+J2228+K2228+L2228+M2228+N2228+O2228+P2228+Q2228+R2228+S2228+T2228+U2228+W2228+X2228+Y2228+V2228),C2228=0,(I2228+K2228+L2228+M2228+N2228+O2228+P2228+Q2228+R2228+S2228+T2228+U2228+W2228+X2228+Y2228+V2228))</f>
        <v>5</v>
      </c>
      <c r="G2228" s="4" cm="1">
        <f t="array" ref="G2228">_xlfn.IFS(C2228=1,((I2228+J2228+K2228+L2228+M2228+N2228+O2228+P2228+Q2228+R2228+S2228+T2228+U2228+W2228+X2228+Y2228+V2228)/17),C2228=0,((I2228+K2228+L2228+M2228+N2228+O2228+P2228+Q2228+R2228+S2228+T2228+U2228+W2228+X2228+Y2228+V2228)/16))</f>
        <v>0.29411764705882354</v>
      </c>
      <c r="H2228" s="2" t="str" cm="1">
        <f t="array" ref="H2228">_xlfn.IFS((AND(G2228&gt;=0,G2228&lt;0.595)),"F - Persecuting",(AND(G2228&gt;=0.595,G2228&lt;0.695)),"D - Intolerant",(AND(G2228&gt;=0.695,G2228&lt;0.795)),"C - Resistant",(AND(G2228&gt;=0.795,G2228&lt;0.895)),"B - Tolerant",(AND(G2228&gt;=0.895,G2228&lt;=1)),"A - Protecting")</f>
        <v>F - Persecuting</v>
      </c>
      <c r="I2228" s="10">
        <v>1</v>
      </c>
      <c r="J2228" s="10">
        <v>0</v>
      </c>
      <c r="K2228" s="5">
        <v>1</v>
      </c>
      <c r="L2228" s="5">
        <v>0</v>
      </c>
      <c r="M2228" s="5">
        <v>0</v>
      </c>
      <c r="N2228" s="5">
        <v>1</v>
      </c>
      <c r="O2228" s="5">
        <v>1</v>
      </c>
      <c r="P2228" s="5">
        <v>1</v>
      </c>
      <c r="Q2228" s="5">
        <v>0</v>
      </c>
      <c r="R2228" s="5">
        <v>0</v>
      </c>
      <c r="S2228" s="5">
        <v>0</v>
      </c>
      <c r="T2228" s="5">
        <v>0</v>
      </c>
      <c r="U2228" s="5">
        <v>0</v>
      </c>
      <c r="V2228" s="5">
        <v>0</v>
      </c>
      <c r="W2228" s="5">
        <v>0</v>
      </c>
      <c r="X2228" s="5">
        <v>0</v>
      </c>
      <c r="Y2228" s="5">
        <v>0</v>
      </c>
    </row>
    <row r="2229" spans="1:25" ht="18.75" customHeight="1" x14ac:dyDescent="0.15">
      <c r="A2229" s="2" t="s">
        <v>414</v>
      </c>
      <c r="B2229" s="2">
        <v>2017</v>
      </c>
      <c r="C2229" s="3">
        <v>1</v>
      </c>
      <c r="D2229" s="3" t="s">
        <v>415</v>
      </c>
      <c r="E2229" s="2" t="s">
        <v>47</v>
      </c>
      <c r="F2229" s="2" cm="1">
        <f t="array" ref="F2229">_xlfn.IFS(C2229=1,(I2229+J2229+K2229+L2229+M2229+N2229+O2229+P2229+Q2229+R2229+S2229+T2229+U2229+W2229+X2229+Y2229+V2229),C2229=0,(I2229+K2229+L2229+M2229+N2229+O2229+P2229+Q2229+R2229+S2229+T2229+U2229+W2229+X2229+Y2229+V2229))</f>
        <v>5</v>
      </c>
      <c r="G2229" s="4" cm="1">
        <f t="array" ref="G2229">_xlfn.IFS(C2229=1,((I2229+J2229+K2229+L2229+M2229+N2229+O2229+P2229+Q2229+R2229+S2229+T2229+U2229+W2229+X2229+Y2229+V2229)/17),C2229=0,((I2229+K2229+L2229+M2229+N2229+O2229+P2229+Q2229+R2229+S2229+T2229+U2229+W2229+X2229+Y2229+V2229)/16))</f>
        <v>0.29411764705882354</v>
      </c>
      <c r="H2229" s="2" t="str" cm="1">
        <f t="array" ref="H2229">_xlfn.IFS((AND(G2229&gt;=0,G2229&lt;0.595)),"F - Persecuting",(AND(G2229&gt;=0.595,G2229&lt;0.695)),"D - Intolerant",(AND(G2229&gt;=0.695,G2229&lt;0.795)),"C - Resistant",(AND(G2229&gt;=0.795,G2229&lt;0.895)),"B - Tolerant",(AND(G2229&gt;=0.895,G2229&lt;=1)),"A - Protecting")</f>
        <v>F - Persecuting</v>
      </c>
      <c r="I2229" s="10">
        <v>1</v>
      </c>
      <c r="J2229" s="10">
        <v>0</v>
      </c>
      <c r="K2229" s="5">
        <v>1</v>
      </c>
      <c r="L2229" s="5">
        <v>0</v>
      </c>
      <c r="M2229" s="5">
        <v>0</v>
      </c>
      <c r="N2229" s="5">
        <v>1</v>
      </c>
      <c r="O2229" s="5">
        <v>1</v>
      </c>
      <c r="P2229" s="5">
        <v>1</v>
      </c>
      <c r="Q2229" s="5">
        <v>0</v>
      </c>
      <c r="R2229" s="5">
        <v>0</v>
      </c>
      <c r="S2229" s="5">
        <v>0</v>
      </c>
      <c r="T2229" s="5">
        <v>0</v>
      </c>
      <c r="U2229" s="5">
        <v>0</v>
      </c>
      <c r="V2229" s="5">
        <v>0</v>
      </c>
      <c r="W2229" s="5">
        <v>0</v>
      </c>
      <c r="X2229" s="5">
        <v>0</v>
      </c>
      <c r="Y2229" s="5">
        <v>0</v>
      </c>
    </row>
    <row r="2230" spans="1:25" ht="18.75" customHeight="1" x14ac:dyDescent="0.15">
      <c r="A2230" s="2" t="s">
        <v>414</v>
      </c>
      <c r="B2230" s="2">
        <v>2018</v>
      </c>
      <c r="C2230" s="3">
        <v>1</v>
      </c>
      <c r="D2230" s="3" t="s">
        <v>415</v>
      </c>
      <c r="E2230" s="2" t="s">
        <v>47</v>
      </c>
      <c r="F2230" s="2" cm="1">
        <f t="array" ref="F2230">_xlfn.IFS(C2230=1,(I2230+J2230+K2230+L2230+M2230+N2230+O2230+P2230+Q2230+R2230+S2230+T2230+U2230+W2230+X2230+Y2230+V2230),C2230=0,(I2230+K2230+L2230+M2230+N2230+O2230+P2230+Q2230+R2230+S2230+T2230+U2230+W2230+X2230+Y2230+V2230))</f>
        <v>5</v>
      </c>
      <c r="G2230" s="4" cm="1">
        <f t="array" ref="G2230">_xlfn.IFS(C2230=1,((I2230+J2230+K2230+L2230+M2230+N2230+O2230+P2230+Q2230+R2230+S2230+T2230+U2230+W2230+X2230+Y2230+V2230)/17),C2230=0,((I2230+K2230+L2230+M2230+N2230+O2230+P2230+Q2230+R2230+S2230+T2230+U2230+W2230+X2230+Y2230+V2230)/16))</f>
        <v>0.29411764705882354</v>
      </c>
      <c r="H2230" s="2" t="str" cm="1">
        <f t="array" ref="H2230">_xlfn.IFS((AND(G2230&gt;=0,G2230&lt;0.595)),"F - Persecuting",(AND(G2230&gt;=0.595,G2230&lt;0.695)),"D - Intolerant",(AND(G2230&gt;=0.695,G2230&lt;0.795)),"C - Resistant",(AND(G2230&gt;=0.795,G2230&lt;0.895)),"B - Tolerant",(AND(G2230&gt;=0.895,G2230&lt;=1)),"A - Protecting")</f>
        <v>F - Persecuting</v>
      </c>
      <c r="I2230" s="10">
        <v>1</v>
      </c>
      <c r="J2230" s="10">
        <v>0</v>
      </c>
      <c r="K2230" s="5">
        <v>1</v>
      </c>
      <c r="L2230" s="5">
        <v>0</v>
      </c>
      <c r="M2230" s="5">
        <v>0</v>
      </c>
      <c r="N2230" s="5">
        <v>1</v>
      </c>
      <c r="O2230" s="5">
        <v>1</v>
      </c>
      <c r="P2230" s="5">
        <v>1</v>
      </c>
      <c r="Q2230" s="5">
        <v>0</v>
      </c>
      <c r="R2230" s="5">
        <v>0</v>
      </c>
      <c r="S2230" s="5">
        <v>0</v>
      </c>
      <c r="T2230" s="5">
        <v>0</v>
      </c>
      <c r="U2230" s="5">
        <v>0</v>
      </c>
      <c r="V2230" s="5">
        <v>0</v>
      </c>
      <c r="W2230" s="5">
        <v>0</v>
      </c>
      <c r="X2230" s="5">
        <v>0</v>
      </c>
      <c r="Y2230" s="5">
        <v>0</v>
      </c>
    </row>
    <row r="2231" spans="1:25" ht="18.75" customHeight="1" x14ac:dyDescent="0.15">
      <c r="A2231" s="2" t="s">
        <v>414</v>
      </c>
      <c r="B2231" s="2">
        <v>2019</v>
      </c>
      <c r="C2231" s="3">
        <v>1</v>
      </c>
      <c r="D2231" s="3" t="s">
        <v>415</v>
      </c>
      <c r="E2231" s="2" t="s">
        <v>47</v>
      </c>
      <c r="F2231" s="2" cm="1">
        <f t="array" ref="F2231">_xlfn.IFS(C2231=1,(I2231+J2231+K2231+L2231+M2231+N2231+O2231+P2231+Q2231+R2231+S2231+T2231+U2231+W2231+X2231+Y2231+V2231),C2231=0,(I2231+K2231+L2231+M2231+N2231+O2231+P2231+Q2231+R2231+S2231+T2231+U2231+W2231+X2231+Y2231+V2231))</f>
        <v>5</v>
      </c>
      <c r="G2231" s="4" cm="1">
        <f t="array" ref="G2231">_xlfn.IFS(C2231=1,((I2231+J2231+K2231+L2231+M2231+N2231+O2231+P2231+Q2231+R2231+S2231+T2231+U2231+W2231+X2231+Y2231+V2231)/17),C2231=0,((I2231+K2231+L2231+M2231+N2231+O2231+P2231+Q2231+R2231+S2231+T2231+U2231+W2231+X2231+Y2231+V2231)/16))</f>
        <v>0.29411764705882354</v>
      </c>
      <c r="H2231" s="2" t="str" cm="1">
        <f t="array" ref="H2231">_xlfn.IFS((AND(G2231&gt;=0,G2231&lt;0.595)),"F - Persecuting",(AND(G2231&gt;=0.595,G2231&lt;0.695)),"D - Intolerant",(AND(G2231&gt;=0.695,G2231&lt;0.795)),"C - Resistant",(AND(G2231&gt;=0.795,G2231&lt;0.895)),"B - Tolerant",(AND(G2231&gt;=0.895,G2231&lt;=1)),"A - Protecting")</f>
        <v>F - Persecuting</v>
      </c>
      <c r="I2231" s="10">
        <v>1</v>
      </c>
      <c r="J2231" s="10">
        <v>0</v>
      </c>
      <c r="K2231" s="5">
        <v>1</v>
      </c>
      <c r="L2231" s="5">
        <v>0</v>
      </c>
      <c r="M2231" s="5">
        <v>0</v>
      </c>
      <c r="N2231" s="5">
        <v>1</v>
      </c>
      <c r="O2231" s="5">
        <v>1</v>
      </c>
      <c r="P2231" s="5">
        <v>1</v>
      </c>
      <c r="Q2231" s="5">
        <v>0</v>
      </c>
      <c r="R2231" s="5">
        <v>0</v>
      </c>
      <c r="S2231" s="5">
        <v>0</v>
      </c>
      <c r="T2231" s="5">
        <v>0</v>
      </c>
      <c r="U2231" s="5">
        <v>0</v>
      </c>
      <c r="V2231" s="5">
        <v>0</v>
      </c>
      <c r="W2231" s="5">
        <v>0</v>
      </c>
      <c r="X2231" s="5">
        <v>0</v>
      </c>
      <c r="Y2231" s="5">
        <v>0</v>
      </c>
    </row>
    <row r="2232" spans="1:25" ht="18.75" customHeight="1" x14ac:dyDescent="0.15">
      <c r="A2232" s="2" t="s">
        <v>414</v>
      </c>
      <c r="B2232" s="2">
        <v>2020</v>
      </c>
      <c r="C2232" s="3">
        <v>1</v>
      </c>
      <c r="D2232" s="3" t="s">
        <v>415</v>
      </c>
      <c r="E2232" s="2" t="s">
        <v>47</v>
      </c>
      <c r="F2232" s="2" cm="1">
        <f t="array" ref="F2232">_xlfn.IFS(C2232=1,(I2232+J2232+K2232+L2232+M2232+N2232+O2232+P2232+Q2232+R2232+S2232+T2232+U2232+W2232+X2232+Y2232+V2232),C2232=0,(I2232+K2232+L2232+M2232+N2232+O2232+P2232+Q2232+R2232+S2232+T2232+U2232+W2232+X2232+Y2232+V2232))</f>
        <v>5</v>
      </c>
      <c r="G2232" s="4" cm="1">
        <f t="array" ref="G2232">_xlfn.IFS(C2232=1,((I2232+J2232+K2232+L2232+M2232+N2232+O2232+P2232+Q2232+R2232+S2232+T2232+U2232+W2232+X2232+Y2232+V2232)/17),C2232=0,((I2232+K2232+L2232+M2232+N2232+O2232+P2232+Q2232+R2232+S2232+T2232+U2232+W2232+X2232+Y2232+V2232)/16))</f>
        <v>0.29411764705882354</v>
      </c>
      <c r="H2232" s="2" t="str" cm="1">
        <f t="array" ref="H2232">_xlfn.IFS((AND(G2232&gt;=0,G2232&lt;0.595)),"F - Persecuting",(AND(G2232&gt;=0.595,G2232&lt;0.695)),"D - Intolerant",(AND(G2232&gt;=0.695,G2232&lt;0.795)),"C - Resistant",(AND(G2232&gt;=0.795,G2232&lt;0.895)),"B - Tolerant",(AND(G2232&gt;=0.895,G2232&lt;=1)),"A - Protecting")</f>
        <v>F - Persecuting</v>
      </c>
      <c r="I2232" s="5">
        <v>1</v>
      </c>
      <c r="J2232" s="5">
        <v>0</v>
      </c>
      <c r="K2232" s="5">
        <v>1</v>
      </c>
      <c r="L2232" s="5">
        <v>0</v>
      </c>
      <c r="M2232" s="5">
        <v>0</v>
      </c>
      <c r="N2232" s="5">
        <v>1</v>
      </c>
      <c r="O2232" s="5">
        <v>1</v>
      </c>
      <c r="P2232" s="5">
        <v>1</v>
      </c>
      <c r="Q2232" s="5">
        <v>0</v>
      </c>
      <c r="R2232" s="5">
        <v>0</v>
      </c>
      <c r="S2232" s="5">
        <v>0</v>
      </c>
      <c r="T2232" s="5">
        <v>0</v>
      </c>
      <c r="U2232" s="5">
        <v>0</v>
      </c>
      <c r="V2232" s="5">
        <v>0</v>
      </c>
      <c r="W2232" s="5">
        <v>0</v>
      </c>
      <c r="X2232" s="5">
        <v>0</v>
      </c>
      <c r="Y2232" s="5">
        <v>0</v>
      </c>
    </row>
    <row r="2233" spans="1:25" ht="18.75" customHeight="1" x14ac:dyDescent="0.15">
      <c r="A2233" s="2" t="s">
        <v>414</v>
      </c>
      <c r="B2233" s="2">
        <v>2021</v>
      </c>
      <c r="C2233" s="3">
        <v>1</v>
      </c>
      <c r="D2233" s="3" t="s">
        <v>415</v>
      </c>
      <c r="E2233" s="2" t="s">
        <v>47</v>
      </c>
      <c r="F2233" s="2" cm="1">
        <f t="array" ref="F2233">_xlfn.IFS(C2233=1,(I2233+J2233+K2233+L2233+M2233+N2233+O2233+P2233+Q2233+R2233+S2233+T2233+U2233+W2233+X2233+Y2233+V2233),C2233=0,(I2233+K2233+L2233+M2233+N2233+O2233+P2233+Q2233+R2233+S2233+T2233+U2233+W2233+X2233+Y2233+V2233))</f>
        <v>4</v>
      </c>
      <c r="G2233" s="4" cm="1">
        <f t="array" ref="G2233">_xlfn.IFS(C2233=1,((I2233+J2233+K2233+L2233+M2233+N2233+O2233+P2233+Q2233+R2233+S2233+T2233+U2233+W2233+X2233+Y2233+V2233)/17),C2233=0,((I2233+K2233+L2233+M2233+N2233+O2233+P2233+Q2233+R2233+S2233+T2233+U2233+W2233+X2233+Y2233+V2233)/16))</f>
        <v>0.23529411764705882</v>
      </c>
      <c r="H2233" s="2" t="str" cm="1">
        <f t="array" ref="H2233">_xlfn.IFS((AND(G2233&gt;=0,G2233&lt;0.595)),"F - Persecuting",(AND(G2233&gt;=0.595,G2233&lt;0.695)),"D - Intolerant",(AND(G2233&gt;=0.695,G2233&lt;0.795)),"C - Resistant",(AND(G2233&gt;=0.795,G2233&lt;0.895)),"B - Tolerant",(AND(G2233&gt;=0.895,G2233&lt;=1)),"A - Protecting")</f>
        <v>F - Persecuting</v>
      </c>
      <c r="I2233" s="5">
        <v>1</v>
      </c>
      <c r="J2233" s="5">
        <v>0</v>
      </c>
      <c r="K2233" s="5">
        <v>1</v>
      </c>
      <c r="L2233" s="5">
        <v>0</v>
      </c>
      <c r="M2233" s="5">
        <v>0</v>
      </c>
      <c r="N2233" s="5">
        <v>0</v>
      </c>
      <c r="O2233" s="5">
        <v>1</v>
      </c>
      <c r="P2233" s="5">
        <v>1</v>
      </c>
      <c r="Q2233" s="5">
        <v>0</v>
      </c>
      <c r="R2233" s="5">
        <v>0</v>
      </c>
      <c r="S2233" s="5">
        <v>0</v>
      </c>
      <c r="T2233" s="5">
        <v>0</v>
      </c>
      <c r="U2233" s="5">
        <v>0</v>
      </c>
      <c r="V2233" s="5">
        <v>0</v>
      </c>
      <c r="W2233" s="5">
        <v>0</v>
      </c>
      <c r="X2233" s="5">
        <v>0</v>
      </c>
      <c r="Y2233" s="5">
        <v>0</v>
      </c>
    </row>
    <row r="2234" spans="1:25" ht="18.75" customHeight="1" x14ac:dyDescent="0.15">
      <c r="A2234" s="2" t="s">
        <v>414</v>
      </c>
      <c r="B2234" s="2">
        <v>2022</v>
      </c>
      <c r="C2234" s="3">
        <v>1</v>
      </c>
      <c r="D2234" s="3" t="s">
        <v>415</v>
      </c>
      <c r="E2234" s="2" t="s">
        <v>47</v>
      </c>
      <c r="F2234" s="2" cm="1">
        <f t="array" ref="F2234">_xlfn.IFS(C2234=1,(I2234+J2234+K2234+L2234+M2234+N2234+O2234+P2234+Q2234+R2234+S2234+T2234+U2234+W2234+X2234+Y2234+V2234),C2234=0,(I2234+K2234+L2234+M2234+N2234+O2234+P2234+Q2234+R2234+S2234+T2234+U2234+W2234+X2234+Y2234+V2234))</f>
        <v>4</v>
      </c>
      <c r="G2234" s="4" cm="1">
        <f t="array" ref="G2234">_xlfn.IFS(C2234=1,((I2234+J2234+K2234+L2234+M2234+N2234+O2234+P2234+Q2234+R2234+S2234+T2234+U2234+W2234+X2234+Y2234+V2234)/17),C2234=0,((I2234+K2234+L2234+M2234+N2234+O2234+P2234+Q2234+R2234+S2234+T2234+U2234+W2234+X2234+Y2234+V2234)/16))</f>
        <v>0.23529411764705882</v>
      </c>
      <c r="H2234" s="2" t="str" cm="1">
        <f t="array" ref="H2234">_xlfn.IFS((AND(G2234&gt;=0,G2234&lt;0.595)),"F - Persecuting",(AND(G2234&gt;=0.595,G2234&lt;0.695)),"D - Intolerant",(AND(G2234&gt;=0.695,G2234&lt;0.795)),"C - Resistant",(AND(G2234&gt;=0.795,G2234&lt;0.895)),"B - Tolerant",(AND(G2234&gt;=0.895,G2234&lt;=1)),"A - Protecting")</f>
        <v>F - Persecuting</v>
      </c>
      <c r="I2234" s="5">
        <v>1</v>
      </c>
      <c r="J2234" s="5">
        <v>0</v>
      </c>
      <c r="K2234" s="5">
        <v>1</v>
      </c>
      <c r="L2234" s="5">
        <v>0</v>
      </c>
      <c r="M2234" s="5">
        <v>0</v>
      </c>
      <c r="N2234" s="5">
        <v>0</v>
      </c>
      <c r="O2234" s="5">
        <v>1</v>
      </c>
      <c r="P2234" s="5">
        <v>1</v>
      </c>
      <c r="Q2234" s="5">
        <v>0</v>
      </c>
      <c r="R2234" s="5">
        <v>0</v>
      </c>
      <c r="S2234" s="5">
        <v>0</v>
      </c>
      <c r="T2234" s="5">
        <v>0</v>
      </c>
      <c r="U2234" s="5">
        <v>0</v>
      </c>
      <c r="V2234" s="5">
        <v>0</v>
      </c>
      <c r="W2234" s="5">
        <v>0</v>
      </c>
      <c r="X2234" s="5">
        <v>0</v>
      </c>
      <c r="Y2234" s="5">
        <v>0</v>
      </c>
    </row>
    <row r="2235" spans="1:25" ht="18.75" customHeight="1" x14ac:dyDescent="0.15">
      <c r="A2235" s="2" t="s">
        <v>416</v>
      </c>
      <c r="B2235" s="2">
        <v>2011</v>
      </c>
      <c r="C2235" s="3">
        <v>1</v>
      </c>
      <c r="D2235" s="3" t="s">
        <v>417</v>
      </c>
      <c r="E2235" s="2" t="s">
        <v>41</v>
      </c>
      <c r="F2235" s="2" cm="1">
        <f t="array" ref="F2235">_xlfn.IFS(C2235=1,(I2235+J2235+K2235+L2235+M2235+N2235+O2235+P2235+Q2235+R2235+S2235+T2235+U2235+W2235+X2235+Y2235+V2235),C2235=0,(I2235+K2235+L2235+M2235+N2235+O2235+P2235+Q2235+R2235+S2235+T2235+U2235+W2235+X2235+Y2235+V2235))</f>
        <v>3</v>
      </c>
      <c r="G2235" s="4" cm="1">
        <f t="array" ref="G2235">_xlfn.IFS(C2235=1,((I2235+J2235+K2235+L2235+M2235+N2235+O2235+P2235+Q2235+R2235+S2235+T2235+U2235+W2235+X2235+Y2235+V2235)/17),C2235=0,((I2235+K2235+L2235+M2235+N2235+O2235+P2235+Q2235+R2235+S2235+T2235+U2235+W2235+X2235+Y2235+V2235)/16))</f>
        <v>0.17647058823529413</v>
      </c>
      <c r="H2235" s="2" t="str" cm="1">
        <f t="array" ref="H2235">_xlfn.IFS((AND(G2235&gt;=0,G2235&lt;0.595)),"F - Persecuting",(AND(G2235&gt;=0.595,G2235&lt;0.695)),"D - Intolerant",(AND(G2235&gt;=0.695,G2235&lt;0.795)),"C - Resistant",(AND(G2235&gt;=0.795,G2235&lt;0.895)),"B - Tolerant",(AND(G2235&gt;=0.895,G2235&lt;=1)),"A - Protecting")</f>
        <v>F - Persecuting</v>
      </c>
      <c r="I2235" s="10">
        <v>1</v>
      </c>
      <c r="J2235" s="10">
        <v>0</v>
      </c>
      <c r="K2235" s="5">
        <v>0</v>
      </c>
      <c r="L2235" s="5">
        <v>0</v>
      </c>
      <c r="M2235" s="5">
        <v>0</v>
      </c>
      <c r="N2235" s="5">
        <v>0</v>
      </c>
      <c r="O2235" s="5">
        <v>0</v>
      </c>
      <c r="P2235" s="5">
        <v>0</v>
      </c>
      <c r="Q2235" s="5">
        <v>0</v>
      </c>
      <c r="R2235" s="5">
        <v>0</v>
      </c>
      <c r="S2235" s="5">
        <v>0</v>
      </c>
      <c r="T2235" s="5">
        <v>0</v>
      </c>
      <c r="U2235" s="5">
        <v>0</v>
      </c>
      <c r="V2235" s="5">
        <v>0</v>
      </c>
      <c r="W2235" s="5">
        <v>1</v>
      </c>
      <c r="X2235" s="5">
        <v>1</v>
      </c>
      <c r="Y2235" s="5">
        <v>0</v>
      </c>
    </row>
    <row r="2236" spans="1:25" ht="18.75" customHeight="1" x14ac:dyDescent="0.15">
      <c r="A2236" s="2" t="s">
        <v>416</v>
      </c>
      <c r="B2236" s="2">
        <v>2012</v>
      </c>
      <c r="C2236" s="3">
        <v>1</v>
      </c>
      <c r="D2236" s="3" t="s">
        <v>417</v>
      </c>
      <c r="E2236" s="2" t="s">
        <v>41</v>
      </c>
      <c r="F2236" s="2" cm="1">
        <f t="array" ref="F2236">_xlfn.IFS(C2236=1,(I2236+J2236+K2236+L2236+M2236+N2236+O2236+P2236+Q2236+R2236+S2236+T2236+U2236+W2236+X2236+Y2236+V2236),C2236=0,(I2236+K2236+L2236+M2236+N2236+O2236+P2236+Q2236+R2236+S2236+T2236+U2236+W2236+X2236+Y2236+V2236))</f>
        <v>3</v>
      </c>
      <c r="G2236" s="4" cm="1">
        <f t="array" ref="G2236">_xlfn.IFS(C2236=1,((I2236+J2236+K2236+L2236+M2236+N2236+O2236+P2236+Q2236+R2236+S2236+T2236+U2236+W2236+X2236+Y2236+V2236)/17),C2236=0,((I2236+K2236+L2236+M2236+N2236+O2236+P2236+Q2236+R2236+S2236+T2236+U2236+W2236+X2236+Y2236+V2236)/16))</f>
        <v>0.17647058823529413</v>
      </c>
      <c r="H2236" s="2" t="str" cm="1">
        <f t="array" ref="H2236">_xlfn.IFS((AND(G2236&gt;=0,G2236&lt;0.595)),"F - Persecuting",(AND(G2236&gt;=0.595,G2236&lt;0.695)),"D - Intolerant",(AND(G2236&gt;=0.695,G2236&lt;0.795)),"C - Resistant",(AND(G2236&gt;=0.795,G2236&lt;0.895)),"B - Tolerant",(AND(G2236&gt;=0.895,G2236&lt;=1)),"A - Protecting")</f>
        <v>F - Persecuting</v>
      </c>
      <c r="I2236" s="10">
        <v>1</v>
      </c>
      <c r="J2236" s="10">
        <v>0</v>
      </c>
      <c r="K2236" s="5">
        <v>0</v>
      </c>
      <c r="L2236" s="5">
        <v>0</v>
      </c>
      <c r="M2236" s="5">
        <v>0</v>
      </c>
      <c r="N2236" s="5">
        <v>0</v>
      </c>
      <c r="O2236" s="5">
        <v>0</v>
      </c>
      <c r="P2236" s="5">
        <v>0</v>
      </c>
      <c r="Q2236" s="5">
        <v>0</v>
      </c>
      <c r="R2236" s="5">
        <v>0</v>
      </c>
      <c r="S2236" s="5">
        <v>0</v>
      </c>
      <c r="T2236" s="5">
        <v>0</v>
      </c>
      <c r="U2236" s="5">
        <v>0</v>
      </c>
      <c r="V2236" s="5">
        <v>0</v>
      </c>
      <c r="W2236" s="5">
        <v>1</v>
      </c>
      <c r="X2236" s="5">
        <v>1</v>
      </c>
      <c r="Y2236" s="5">
        <v>0</v>
      </c>
    </row>
    <row r="2237" spans="1:25" ht="18.75" customHeight="1" x14ac:dyDescent="0.15">
      <c r="A2237" s="2" t="s">
        <v>416</v>
      </c>
      <c r="B2237" s="2">
        <v>2013</v>
      </c>
      <c r="C2237" s="3">
        <v>1</v>
      </c>
      <c r="D2237" s="3" t="s">
        <v>417</v>
      </c>
      <c r="E2237" s="2" t="s">
        <v>41</v>
      </c>
      <c r="F2237" s="2" cm="1">
        <f t="array" ref="F2237">_xlfn.IFS(C2237=1,(I2237+J2237+K2237+L2237+M2237+N2237+O2237+P2237+Q2237+R2237+S2237+T2237+U2237+W2237+X2237+Y2237+V2237),C2237=0,(I2237+K2237+L2237+M2237+N2237+O2237+P2237+Q2237+R2237+S2237+T2237+U2237+W2237+X2237+Y2237+V2237))</f>
        <v>3</v>
      </c>
      <c r="G2237" s="4" cm="1">
        <f t="array" ref="G2237">_xlfn.IFS(C2237=1,((I2237+J2237+K2237+L2237+M2237+N2237+O2237+P2237+Q2237+R2237+S2237+T2237+U2237+W2237+X2237+Y2237+V2237)/17),C2237=0,((I2237+K2237+L2237+M2237+N2237+O2237+P2237+Q2237+R2237+S2237+T2237+U2237+W2237+X2237+Y2237+V2237)/16))</f>
        <v>0.17647058823529413</v>
      </c>
      <c r="H2237" s="2" t="str" cm="1">
        <f t="array" ref="H2237">_xlfn.IFS((AND(G2237&gt;=0,G2237&lt;0.595)),"F - Persecuting",(AND(G2237&gt;=0.595,G2237&lt;0.695)),"D - Intolerant",(AND(G2237&gt;=0.695,G2237&lt;0.795)),"C - Resistant",(AND(G2237&gt;=0.795,G2237&lt;0.895)),"B - Tolerant",(AND(G2237&gt;=0.895,G2237&lt;=1)),"A - Protecting")</f>
        <v>F - Persecuting</v>
      </c>
      <c r="I2237" s="10">
        <v>1</v>
      </c>
      <c r="J2237" s="10">
        <v>0</v>
      </c>
      <c r="K2237" s="5">
        <v>0</v>
      </c>
      <c r="L2237" s="5">
        <v>0</v>
      </c>
      <c r="M2237" s="5">
        <v>0</v>
      </c>
      <c r="N2237" s="5">
        <v>0</v>
      </c>
      <c r="O2237" s="5">
        <v>0</v>
      </c>
      <c r="P2237" s="5">
        <v>0</v>
      </c>
      <c r="Q2237" s="5">
        <v>0</v>
      </c>
      <c r="R2237" s="5">
        <v>0</v>
      </c>
      <c r="S2237" s="5">
        <v>0</v>
      </c>
      <c r="T2237" s="5">
        <v>0</v>
      </c>
      <c r="U2237" s="5">
        <v>0</v>
      </c>
      <c r="V2237" s="5">
        <v>0</v>
      </c>
      <c r="W2237" s="5">
        <v>1</v>
      </c>
      <c r="X2237" s="5">
        <v>1</v>
      </c>
      <c r="Y2237" s="5">
        <v>0</v>
      </c>
    </row>
    <row r="2238" spans="1:25" ht="18.75" customHeight="1" x14ac:dyDescent="0.15">
      <c r="A2238" s="2" t="s">
        <v>416</v>
      </c>
      <c r="B2238" s="2">
        <v>2014</v>
      </c>
      <c r="C2238" s="3">
        <v>1</v>
      </c>
      <c r="D2238" s="3" t="s">
        <v>417</v>
      </c>
      <c r="E2238" s="2" t="s">
        <v>41</v>
      </c>
      <c r="F2238" s="2" cm="1">
        <f t="array" ref="F2238">_xlfn.IFS(C2238=1,(I2238+J2238+K2238+L2238+M2238+N2238+O2238+P2238+Q2238+R2238+S2238+T2238+U2238+W2238+X2238+Y2238+V2238),C2238=0,(I2238+K2238+L2238+M2238+N2238+O2238+P2238+Q2238+R2238+S2238+T2238+U2238+W2238+X2238+Y2238+V2238))</f>
        <v>3</v>
      </c>
      <c r="G2238" s="4" cm="1">
        <f t="array" ref="G2238">_xlfn.IFS(C2238=1,((I2238+J2238+K2238+L2238+M2238+N2238+O2238+P2238+Q2238+R2238+S2238+T2238+U2238+W2238+X2238+Y2238+V2238)/17),C2238=0,((I2238+K2238+L2238+M2238+N2238+O2238+P2238+Q2238+R2238+S2238+T2238+U2238+W2238+X2238+Y2238+V2238)/16))</f>
        <v>0.17647058823529413</v>
      </c>
      <c r="H2238" s="2" t="str" cm="1">
        <f t="array" ref="H2238">_xlfn.IFS((AND(G2238&gt;=0,G2238&lt;0.595)),"F - Persecuting",(AND(G2238&gt;=0.595,G2238&lt;0.695)),"D - Intolerant",(AND(G2238&gt;=0.695,G2238&lt;0.795)),"C - Resistant",(AND(G2238&gt;=0.795,G2238&lt;0.895)),"B - Tolerant",(AND(G2238&gt;=0.895,G2238&lt;=1)),"A - Protecting")</f>
        <v>F - Persecuting</v>
      </c>
      <c r="I2238" s="10">
        <v>1</v>
      </c>
      <c r="J2238" s="10">
        <v>0</v>
      </c>
      <c r="K2238" s="5">
        <v>0</v>
      </c>
      <c r="L2238" s="5">
        <v>0</v>
      </c>
      <c r="M2238" s="5">
        <v>0</v>
      </c>
      <c r="N2238" s="5">
        <v>0</v>
      </c>
      <c r="O2238" s="5">
        <v>0</v>
      </c>
      <c r="P2238" s="5">
        <v>0</v>
      </c>
      <c r="Q2238" s="5">
        <v>0</v>
      </c>
      <c r="R2238" s="5">
        <v>0</v>
      </c>
      <c r="S2238" s="5">
        <v>0</v>
      </c>
      <c r="T2238" s="5">
        <v>0</v>
      </c>
      <c r="U2238" s="5">
        <v>0</v>
      </c>
      <c r="V2238" s="5">
        <v>0</v>
      </c>
      <c r="W2238" s="5">
        <v>1</v>
      </c>
      <c r="X2238" s="5">
        <v>1</v>
      </c>
      <c r="Y2238" s="5">
        <v>0</v>
      </c>
    </row>
    <row r="2239" spans="1:25" ht="18.75" customHeight="1" x14ac:dyDescent="0.15">
      <c r="A2239" s="2" t="s">
        <v>416</v>
      </c>
      <c r="B2239" s="2">
        <v>2015</v>
      </c>
      <c r="C2239" s="3">
        <v>1</v>
      </c>
      <c r="D2239" s="3" t="s">
        <v>417</v>
      </c>
      <c r="E2239" s="2" t="s">
        <v>41</v>
      </c>
      <c r="F2239" s="2" cm="1">
        <f t="array" ref="F2239">_xlfn.IFS(C2239=1,(I2239+J2239+K2239+L2239+M2239+N2239+O2239+P2239+Q2239+R2239+S2239+T2239+U2239+W2239+X2239+Y2239+V2239),C2239=0,(I2239+K2239+L2239+M2239+N2239+O2239+P2239+Q2239+R2239+S2239+T2239+U2239+W2239+X2239+Y2239+V2239))</f>
        <v>3</v>
      </c>
      <c r="G2239" s="4" cm="1">
        <f t="array" ref="G2239">_xlfn.IFS(C2239=1,((I2239+J2239+K2239+L2239+M2239+N2239+O2239+P2239+Q2239+R2239+S2239+T2239+U2239+W2239+X2239+Y2239+V2239)/17),C2239=0,((I2239+K2239+L2239+M2239+N2239+O2239+P2239+Q2239+R2239+S2239+T2239+U2239+W2239+X2239+Y2239+V2239)/16))</f>
        <v>0.17647058823529413</v>
      </c>
      <c r="H2239" s="2" t="str" cm="1">
        <f t="array" ref="H2239">_xlfn.IFS((AND(G2239&gt;=0,G2239&lt;0.595)),"F - Persecuting",(AND(G2239&gt;=0.595,G2239&lt;0.695)),"D - Intolerant",(AND(G2239&gt;=0.695,G2239&lt;0.795)),"C - Resistant",(AND(G2239&gt;=0.795,G2239&lt;0.895)),"B - Tolerant",(AND(G2239&gt;=0.895,G2239&lt;=1)),"A - Protecting")</f>
        <v>F - Persecuting</v>
      </c>
      <c r="I2239" s="10">
        <v>1</v>
      </c>
      <c r="J2239" s="10">
        <v>0</v>
      </c>
      <c r="K2239" s="5">
        <v>0</v>
      </c>
      <c r="L2239" s="5">
        <v>0</v>
      </c>
      <c r="M2239" s="5">
        <v>0</v>
      </c>
      <c r="N2239" s="5">
        <v>0</v>
      </c>
      <c r="O2239" s="5">
        <v>0</v>
      </c>
      <c r="P2239" s="5">
        <v>0</v>
      </c>
      <c r="Q2239" s="5">
        <v>0</v>
      </c>
      <c r="R2239" s="5">
        <v>0</v>
      </c>
      <c r="S2239" s="5">
        <v>0</v>
      </c>
      <c r="T2239" s="5">
        <v>0</v>
      </c>
      <c r="U2239" s="5">
        <v>0</v>
      </c>
      <c r="V2239" s="5">
        <v>0</v>
      </c>
      <c r="W2239" s="5">
        <v>1</v>
      </c>
      <c r="X2239" s="5">
        <v>1</v>
      </c>
      <c r="Y2239" s="5">
        <v>0</v>
      </c>
    </row>
    <row r="2240" spans="1:25" ht="18.75" customHeight="1" x14ac:dyDescent="0.15">
      <c r="A2240" s="2" t="s">
        <v>416</v>
      </c>
      <c r="B2240" s="2">
        <v>2016</v>
      </c>
      <c r="C2240" s="3">
        <v>1</v>
      </c>
      <c r="D2240" s="3" t="s">
        <v>417</v>
      </c>
      <c r="E2240" s="2" t="s">
        <v>41</v>
      </c>
      <c r="F2240" s="2" cm="1">
        <f t="array" ref="F2240">_xlfn.IFS(C2240=1,(I2240+J2240+K2240+L2240+M2240+N2240+O2240+P2240+Q2240+R2240+S2240+T2240+U2240+W2240+X2240+Y2240+V2240),C2240=0,(I2240+K2240+L2240+M2240+N2240+O2240+P2240+Q2240+R2240+S2240+T2240+U2240+W2240+X2240+Y2240+V2240))</f>
        <v>3</v>
      </c>
      <c r="G2240" s="4" cm="1">
        <f t="array" ref="G2240">_xlfn.IFS(C2240=1,((I2240+J2240+K2240+L2240+M2240+N2240+O2240+P2240+Q2240+R2240+S2240+T2240+U2240+W2240+X2240+Y2240+V2240)/17),C2240=0,((I2240+K2240+L2240+M2240+N2240+O2240+P2240+Q2240+R2240+S2240+T2240+U2240+W2240+X2240+Y2240+V2240)/16))</f>
        <v>0.17647058823529413</v>
      </c>
      <c r="H2240" s="2" t="str" cm="1">
        <f t="array" ref="H2240">_xlfn.IFS((AND(G2240&gt;=0,G2240&lt;0.595)),"F - Persecuting",(AND(G2240&gt;=0.595,G2240&lt;0.695)),"D - Intolerant",(AND(G2240&gt;=0.695,G2240&lt;0.795)),"C - Resistant",(AND(G2240&gt;=0.795,G2240&lt;0.895)),"B - Tolerant",(AND(G2240&gt;=0.895,G2240&lt;=1)),"A - Protecting")</f>
        <v>F - Persecuting</v>
      </c>
      <c r="I2240" s="10">
        <v>1</v>
      </c>
      <c r="J2240" s="10">
        <v>0</v>
      </c>
      <c r="K2240" s="5">
        <v>0</v>
      </c>
      <c r="L2240" s="5">
        <v>0</v>
      </c>
      <c r="M2240" s="5">
        <v>0</v>
      </c>
      <c r="N2240" s="5">
        <v>0</v>
      </c>
      <c r="O2240" s="5">
        <v>0</v>
      </c>
      <c r="P2240" s="5">
        <v>0</v>
      </c>
      <c r="Q2240" s="5">
        <v>0</v>
      </c>
      <c r="R2240" s="5">
        <v>0</v>
      </c>
      <c r="S2240" s="5">
        <v>0</v>
      </c>
      <c r="T2240" s="5">
        <v>0</v>
      </c>
      <c r="U2240" s="5">
        <v>0</v>
      </c>
      <c r="V2240" s="5">
        <v>0</v>
      </c>
      <c r="W2240" s="5">
        <v>1</v>
      </c>
      <c r="X2240" s="5">
        <v>1</v>
      </c>
      <c r="Y2240" s="5">
        <v>0</v>
      </c>
    </row>
    <row r="2241" spans="1:25" ht="18.75" customHeight="1" x14ac:dyDescent="0.15">
      <c r="A2241" s="2" t="s">
        <v>416</v>
      </c>
      <c r="B2241" s="2">
        <v>2017</v>
      </c>
      <c r="C2241" s="3">
        <v>1</v>
      </c>
      <c r="D2241" s="3" t="s">
        <v>417</v>
      </c>
      <c r="E2241" s="2" t="s">
        <v>41</v>
      </c>
      <c r="F2241" s="2" cm="1">
        <f t="array" ref="F2241">_xlfn.IFS(C2241=1,(I2241+J2241+K2241+L2241+M2241+N2241+O2241+P2241+Q2241+R2241+S2241+T2241+U2241+W2241+X2241+Y2241+V2241),C2241=0,(I2241+K2241+L2241+M2241+N2241+O2241+P2241+Q2241+R2241+S2241+T2241+U2241+W2241+X2241+Y2241+V2241))</f>
        <v>3</v>
      </c>
      <c r="G2241" s="4" cm="1">
        <f t="array" ref="G2241">_xlfn.IFS(C2241=1,((I2241+J2241+K2241+L2241+M2241+N2241+O2241+P2241+Q2241+R2241+S2241+T2241+U2241+W2241+X2241+Y2241+V2241)/17),C2241=0,((I2241+K2241+L2241+M2241+N2241+O2241+P2241+Q2241+R2241+S2241+T2241+U2241+W2241+X2241+Y2241+V2241)/16))</f>
        <v>0.17647058823529413</v>
      </c>
      <c r="H2241" s="2" t="str" cm="1">
        <f t="array" ref="H2241">_xlfn.IFS((AND(G2241&gt;=0,G2241&lt;0.595)),"F - Persecuting",(AND(G2241&gt;=0.595,G2241&lt;0.695)),"D - Intolerant",(AND(G2241&gt;=0.695,G2241&lt;0.795)),"C - Resistant",(AND(G2241&gt;=0.795,G2241&lt;0.895)),"B - Tolerant",(AND(G2241&gt;=0.895,G2241&lt;=1)),"A - Protecting")</f>
        <v>F - Persecuting</v>
      </c>
      <c r="I2241" s="10">
        <v>1</v>
      </c>
      <c r="J2241" s="10">
        <v>0</v>
      </c>
      <c r="K2241" s="5">
        <v>0</v>
      </c>
      <c r="L2241" s="5">
        <v>0</v>
      </c>
      <c r="M2241" s="5">
        <v>0</v>
      </c>
      <c r="N2241" s="5">
        <v>0</v>
      </c>
      <c r="O2241" s="5">
        <v>0</v>
      </c>
      <c r="P2241" s="5">
        <v>0</v>
      </c>
      <c r="Q2241" s="5">
        <v>0</v>
      </c>
      <c r="R2241" s="5">
        <v>0</v>
      </c>
      <c r="S2241" s="5">
        <v>0</v>
      </c>
      <c r="T2241" s="5">
        <v>0</v>
      </c>
      <c r="U2241" s="5">
        <v>0</v>
      </c>
      <c r="V2241" s="5">
        <v>0</v>
      </c>
      <c r="W2241" s="5">
        <v>1</v>
      </c>
      <c r="X2241" s="5">
        <v>1</v>
      </c>
      <c r="Y2241" s="5">
        <v>0</v>
      </c>
    </row>
    <row r="2242" spans="1:25" ht="18.75" customHeight="1" x14ac:dyDescent="0.15">
      <c r="A2242" s="2" t="s">
        <v>416</v>
      </c>
      <c r="B2242" s="2">
        <v>2018</v>
      </c>
      <c r="C2242" s="3">
        <v>1</v>
      </c>
      <c r="D2242" s="3" t="s">
        <v>417</v>
      </c>
      <c r="E2242" s="2" t="s">
        <v>41</v>
      </c>
      <c r="F2242" s="2" cm="1">
        <f t="array" ref="F2242">_xlfn.IFS(C2242=1,(I2242+J2242+K2242+L2242+M2242+N2242+O2242+P2242+Q2242+R2242+S2242+T2242+U2242+W2242+X2242+Y2242+V2242),C2242=0,(I2242+K2242+L2242+M2242+N2242+O2242+P2242+Q2242+R2242+S2242+T2242+U2242+W2242+X2242+Y2242+V2242))</f>
        <v>3</v>
      </c>
      <c r="G2242" s="4" cm="1">
        <f t="array" ref="G2242">_xlfn.IFS(C2242=1,((I2242+J2242+K2242+L2242+M2242+N2242+O2242+P2242+Q2242+R2242+S2242+T2242+U2242+W2242+X2242+Y2242+V2242)/17),C2242=0,((I2242+K2242+L2242+M2242+N2242+O2242+P2242+Q2242+R2242+S2242+T2242+U2242+W2242+X2242+Y2242+V2242)/16))</f>
        <v>0.17647058823529413</v>
      </c>
      <c r="H2242" s="2" t="str" cm="1">
        <f t="array" ref="H2242">_xlfn.IFS((AND(G2242&gt;=0,G2242&lt;0.595)),"F - Persecuting",(AND(G2242&gt;=0.595,G2242&lt;0.695)),"D - Intolerant",(AND(G2242&gt;=0.695,G2242&lt;0.795)),"C - Resistant",(AND(G2242&gt;=0.795,G2242&lt;0.895)),"B - Tolerant",(AND(G2242&gt;=0.895,G2242&lt;=1)),"A - Protecting")</f>
        <v>F - Persecuting</v>
      </c>
      <c r="I2242" s="10">
        <v>1</v>
      </c>
      <c r="J2242" s="10">
        <v>0</v>
      </c>
      <c r="K2242" s="5">
        <v>0</v>
      </c>
      <c r="L2242" s="5">
        <v>0</v>
      </c>
      <c r="M2242" s="5">
        <v>0</v>
      </c>
      <c r="N2242" s="5">
        <v>0</v>
      </c>
      <c r="O2242" s="5">
        <v>0</v>
      </c>
      <c r="P2242" s="5">
        <v>0</v>
      </c>
      <c r="Q2242" s="5">
        <v>0</v>
      </c>
      <c r="R2242" s="5">
        <v>0</v>
      </c>
      <c r="S2242" s="5">
        <v>0</v>
      </c>
      <c r="T2242" s="5">
        <v>0</v>
      </c>
      <c r="U2242" s="5">
        <v>0</v>
      </c>
      <c r="V2242" s="5">
        <v>0</v>
      </c>
      <c r="W2242" s="5">
        <v>1</v>
      </c>
      <c r="X2242" s="5">
        <v>1</v>
      </c>
      <c r="Y2242" s="5">
        <v>0</v>
      </c>
    </row>
    <row r="2243" spans="1:25" ht="18.75" customHeight="1" x14ac:dyDescent="0.15">
      <c r="A2243" s="2" t="s">
        <v>416</v>
      </c>
      <c r="B2243" s="2">
        <v>2019</v>
      </c>
      <c r="C2243" s="3">
        <v>1</v>
      </c>
      <c r="D2243" s="3" t="s">
        <v>417</v>
      </c>
      <c r="E2243" s="2" t="s">
        <v>41</v>
      </c>
      <c r="F2243" s="2" cm="1">
        <f t="array" ref="F2243">_xlfn.IFS(C2243=1,(I2243+J2243+K2243+L2243+M2243+N2243+O2243+P2243+Q2243+R2243+S2243+T2243+U2243+W2243+X2243+Y2243+V2243),C2243=0,(I2243+K2243+L2243+M2243+N2243+O2243+P2243+Q2243+R2243+S2243+T2243+U2243+W2243+X2243+Y2243+V2243))</f>
        <v>2</v>
      </c>
      <c r="G2243" s="4" cm="1">
        <f t="array" ref="G2243">_xlfn.IFS(C2243=1,((I2243+J2243+K2243+L2243+M2243+N2243+O2243+P2243+Q2243+R2243+S2243+T2243+U2243+W2243+X2243+Y2243+V2243)/17),C2243=0,((I2243+K2243+L2243+M2243+N2243+O2243+P2243+Q2243+R2243+S2243+T2243+U2243+W2243+X2243+Y2243+V2243)/16))</f>
        <v>0.11764705882352941</v>
      </c>
      <c r="H2243" s="2" t="str" cm="1">
        <f t="array" ref="H2243">_xlfn.IFS((AND(G2243&gt;=0,G2243&lt;0.595)),"F - Persecuting",(AND(G2243&gt;=0.595,G2243&lt;0.695)),"D - Intolerant",(AND(G2243&gt;=0.695,G2243&lt;0.795)),"C - Resistant",(AND(G2243&gt;=0.795,G2243&lt;0.895)),"B - Tolerant",(AND(G2243&gt;=0.895,G2243&lt;=1)),"A - Protecting")</f>
        <v>F - Persecuting</v>
      </c>
      <c r="I2243" s="10">
        <v>1</v>
      </c>
      <c r="J2243" s="10">
        <v>0</v>
      </c>
      <c r="K2243" s="5">
        <v>0</v>
      </c>
      <c r="L2243" s="5">
        <v>0</v>
      </c>
      <c r="M2243" s="5">
        <v>0</v>
      </c>
      <c r="N2243" s="5">
        <v>0</v>
      </c>
      <c r="O2243" s="5">
        <v>0</v>
      </c>
      <c r="P2243" s="5">
        <v>0</v>
      </c>
      <c r="Q2243" s="5">
        <v>0</v>
      </c>
      <c r="R2243" s="5">
        <v>0</v>
      </c>
      <c r="S2243" s="5">
        <v>0</v>
      </c>
      <c r="T2243" s="5">
        <v>0</v>
      </c>
      <c r="U2243" s="5">
        <v>0</v>
      </c>
      <c r="V2243" s="5">
        <v>0</v>
      </c>
      <c r="W2243" s="5">
        <v>1</v>
      </c>
      <c r="X2243" s="6">
        <v>0</v>
      </c>
      <c r="Y2243" s="5">
        <v>0</v>
      </c>
    </row>
    <row r="2244" spans="1:25" ht="18.75" customHeight="1" x14ac:dyDescent="0.15">
      <c r="A2244" s="2" t="s">
        <v>416</v>
      </c>
      <c r="B2244" s="2">
        <v>2020</v>
      </c>
      <c r="C2244" s="3">
        <v>1</v>
      </c>
      <c r="D2244" s="3" t="s">
        <v>417</v>
      </c>
      <c r="E2244" s="2" t="s">
        <v>41</v>
      </c>
      <c r="F2244" s="2" cm="1">
        <f t="array" ref="F2244">_xlfn.IFS(C2244=1,(I2244+J2244+K2244+L2244+M2244+N2244+O2244+P2244+Q2244+R2244+S2244+T2244+U2244+W2244+X2244+Y2244+V2244),C2244=0,(I2244+K2244+L2244+M2244+N2244+O2244+P2244+Q2244+R2244+S2244+T2244+U2244+W2244+X2244+Y2244+V2244))</f>
        <v>3</v>
      </c>
      <c r="G2244" s="4" cm="1">
        <f t="array" ref="G2244">_xlfn.IFS(C2244=1,((I2244+J2244+K2244+L2244+M2244+N2244+O2244+P2244+Q2244+R2244+S2244+T2244+U2244+W2244+X2244+Y2244+V2244)/17),C2244=0,((I2244+K2244+L2244+M2244+N2244+O2244+P2244+Q2244+R2244+S2244+T2244+U2244+W2244+X2244+Y2244+V2244)/16))</f>
        <v>0.17647058823529413</v>
      </c>
      <c r="H2244" s="2" t="str" cm="1">
        <f t="array" ref="H2244">_xlfn.IFS((AND(G2244&gt;=0,G2244&lt;0.595)),"F - Persecuting",(AND(G2244&gt;=0.595,G2244&lt;0.695)),"D - Intolerant",(AND(G2244&gt;=0.695,G2244&lt;0.795)),"C - Resistant",(AND(G2244&gt;=0.795,G2244&lt;0.895)),"B - Tolerant",(AND(G2244&gt;=0.895,G2244&lt;=1)),"A - Protecting")</f>
        <v>F - Persecuting</v>
      </c>
      <c r="I2244" s="5">
        <v>1</v>
      </c>
      <c r="J2244" s="5">
        <v>0</v>
      </c>
      <c r="K2244" s="5">
        <v>0</v>
      </c>
      <c r="L2244" s="5">
        <v>0</v>
      </c>
      <c r="M2244" s="5">
        <v>0</v>
      </c>
      <c r="N2244" s="5">
        <v>0</v>
      </c>
      <c r="O2244" s="5">
        <v>0</v>
      </c>
      <c r="P2244" s="6">
        <v>0</v>
      </c>
      <c r="Q2244" s="5">
        <v>0</v>
      </c>
      <c r="R2244" s="5">
        <v>0</v>
      </c>
      <c r="S2244" s="5">
        <v>0</v>
      </c>
      <c r="T2244" s="5">
        <v>0</v>
      </c>
      <c r="U2244" s="5">
        <v>0</v>
      </c>
      <c r="V2244" s="5">
        <v>0</v>
      </c>
      <c r="W2244" s="5">
        <v>1</v>
      </c>
      <c r="X2244" s="5">
        <v>1</v>
      </c>
      <c r="Y2244" s="5">
        <v>0</v>
      </c>
    </row>
    <row r="2245" spans="1:25" ht="18.75" customHeight="1" x14ac:dyDescent="0.15">
      <c r="A2245" s="2" t="s">
        <v>416</v>
      </c>
      <c r="B2245" s="2">
        <v>2021</v>
      </c>
      <c r="C2245" s="3">
        <v>1</v>
      </c>
      <c r="D2245" s="3" t="s">
        <v>417</v>
      </c>
      <c r="E2245" s="2" t="s">
        <v>41</v>
      </c>
      <c r="F2245" s="2" cm="1">
        <f t="array" ref="F2245">_xlfn.IFS(C2245=1,(I2245+J2245+K2245+L2245+M2245+N2245+O2245+P2245+Q2245+R2245+S2245+T2245+U2245+W2245+X2245+Y2245+V2245),C2245=0,(I2245+K2245+L2245+M2245+N2245+O2245+P2245+Q2245+R2245+S2245+T2245+U2245+W2245+X2245+Y2245+V2245))</f>
        <v>2</v>
      </c>
      <c r="G2245" s="4" cm="1">
        <f t="array" ref="G2245">_xlfn.IFS(C2245=1,((I2245+J2245+K2245+L2245+M2245+N2245+O2245+P2245+Q2245+R2245+S2245+T2245+U2245+W2245+X2245+Y2245+V2245)/17),C2245=0,((I2245+K2245+L2245+M2245+N2245+O2245+P2245+Q2245+R2245+S2245+T2245+U2245+W2245+X2245+Y2245+V2245)/16))</f>
        <v>0.11764705882352941</v>
      </c>
      <c r="H2245" s="2" t="str" cm="1">
        <f t="array" ref="H2245">_xlfn.IFS((AND(G2245&gt;=0,G2245&lt;0.595)),"F - Persecuting",(AND(G2245&gt;=0.595,G2245&lt;0.695)),"D - Intolerant",(AND(G2245&gt;=0.695,G2245&lt;0.795)),"C - Resistant",(AND(G2245&gt;=0.795,G2245&lt;0.895)),"B - Tolerant",(AND(G2245&gt;=0.895,G2245&lt;=1)),"A - Protecting")</f>
        <v>F - Persecuting</v>
      </c>
      <c r="I2245" s="5">
        <v>1</v>
      </c>
      <c r="J2245" s="5">
        <v>0</v>
      </c>
      <c r="K2245" s="5">
        <v>0</v>
      </c>
      <c r="L2245" s="5">
        <v>0</v>
      </c>
      <c r="M2245" s="5">
        <v>0</v>
      </c>
      <c r="N2245" s="5">
        <v>0</v>
      </c>
      <c r="O2245" s="5">
        <v>0</v>
      </c>
      <c r="P2245" s="5">
        <v>0</v>
      </c>
      <c r="Q2245" s="5">
        <v>0</v>
      </c>
      <c r="R2245" s="5">
        <v>0</v>
      </c>
      <c r="S2245" s="5">
        <v>0</v>
      </c>
      <c r="T2245" s="5">
        <v>0</v>
      </c>
      <c r="U2245" s="5">
        <v>0</v>
      </c>
      <c r="V2245" s="5">
        <v>0</v>
      </c>
      <c r="W2245" s="5">
        <v>1</v>
      </c>
      <c r="X2245" s="6">
        <v>0</v>
      </c>
      <c r="Y2245" s="5">
        <v>0</v>
      </c>
    </row>
    <row r="2246" spans="1:25" ht="18.75" customHeight="1" x14ac:dyDescent="0.15">
      <c r="A2246" s="2" t="s">
        <v>416</v>
      </c>
      <c r="B2246" s="2">
        <v>2022</v>
      </c>
      <c r="C2246" s="3">
        <v>1</v>
      </c>
      <c r="D2246" s="3" t="s">
        <v>417</v>
      </c>
      <c r="E2246" s="2" t="s">
        <v>41</v>
      </c>
      <c r="F2246" s="2" cm="1">
        <f t="array" ref="F2246">_xlfn.IFS(C2246=1,(I2246+J2246+K2246+L2246+M2246+N2246+O2246+P2246+Q2246+R2246+S2246+T2246+U2246+W2246+X2246+Y2246+V2246),C2246=0,(I2246+K2246+L2246+M2246+N2246+O2246+P2246+Q2246+R2246+S2246+T2246+U2246+W2246+X2246+Y2246+V2246))</f>
        <v>3</v>
      </c>
      <c r="G2246" s="4" cm="1">
        <f t="array" ref="G2246">_xlfn.IFS(C2246=1,((I2246+J2246+K2246+L2246+M2246+N2246+O2246+P2246+Q2246+R2246+S2246+T2246+U2246+W2246+X2246+Y2246+V2246)/17),C2246=0,((I2246+K2246+L2246+M2246+N2246+O2246+P2246+Q2246+R2246+S2246+T2246+U2246+W2246+X2246+Y2246+V2246)/16))</f>
        <v>0.17647058823529413</v>
      </c>
      <c r="H2246" s="2" t="str" cm="1">
        <f t="array" ref="H2246">_xlfn.IFS((AND(G2246&gt;=0,G2246&lt;0.595)),"F - Persecuting",(AND(G2246&gt;=0.595,G2246&lt;0.695)),"D - Intolerant",(AND(G2246&gt;=0.695,G2246&lt;0.795)),"C - Resistant",(AND(G2246&gt;=0.795,G2246&lt;0.895)),"B - Tolerant",(AND(G2246&gt;=0.895,G2246&lt;=1)),"A - Protecting")</f>
        <v>F - Persecuting</v>
      </c>
      <c r="I2246" s="5">
        <v>1</v>
      </c>
      <c r="J2246" s="5">
        <v>0</v>
      </c>
      <c r="K2246" s="5">
        <v>0</v>
      </c>
      <c r="L2246" s="5">
        <v>0</v>
      </c>
      <c r="M2246" s="5">
        <v>0</v>
      </c>
      <c r="N2246" s="5">
        <v>0</v>
      </c>
      <c r="O2246" s="5">
        <v>0</v>
      </c>
      <c r="P2246" s="5">
        <v>0</v>
      </c>
      <c r="Q2246" s="5">
        <v>0</v>
      </c>
      <c r="R2246" s="5">
        <v>0</v>
      </c>
      <c r="S2246" s="5">
        <v>0</v>
      </c>
      <c r="T2246" s="5">
        <v>0</v>
      </c>
      <c r="U2246" s="5">
        <v>0</v>
      </c>
      <c r="V2246" s="5">
        <v>0</v>
      </c>
      <c r="W2246" s="5">
        <v>1</v>
      </c>
      <c r="X2246" s="5">
        <v>1</v>
      </c>
      <c r="Y2246" s="5">
        <v>0</v>
      </c>
    </row>
    <row r="2247" spans="1:25" ht="18.75" customHeight="1" x14ac:dyDescent="0.15">
      <c r="A2247" s="2" t="s">
        <v>418</v>
      </c>
      <c r="B2247" s="2">
        <v>2011</v>
      </c>
      <c r="C2247" s="3">
        <v>0</v>
      </c>
      <c r="D2247" s="3" t="s">
        <v>419</v>
      </c>
      <c r="E2247" s="2" t="s">
        <v>38</v>
      </c>
      <c r="F2247" s="2" cm="1">
        <f t="array" ref="F2247">_xlfn.IFS(C2247=1,(I2247+J2247+K2247+L2247+M2247+N2247+O2247+P2247+Q2247+R2247+S2247+T2247+U2247+W2247+X2247+Y2247+V2247),C2247=0,(I2247+K2247+L2247+M2247+N2247+O2247+P2247+Q2247+R2247+S2247+T2247+U2247+W2247+X2247+Y2247+V2247))</f>
        <v>3</v>
      </c>
      <c r="G2247" s="4" cm="1">
        <f t="array" ref="G2247">_xlfn.IFS(C2247=1,((I2247+J2247+K2247+L2247+M2247+N2247+O2247+P2247+Q2247+R2247+S2247+T2247+U2247+W2247+X2247+Y2247+V2247)/17),C2247=0,((I2247+K2247+L2247+M2247+N2247+O2247+P2247+Q2247+R2247+S2247+T2247+U2247+W2247+X2247+Y2247+V2247)/16))</f>
        <v>0.1875</v>
      </c>
      <c r="H2247" s="2" t="str" cm="1">
        <f t="array" ref="H2247">_xlfn.IFS((AND(G2247&gt;=0,G2247&lt;0.595)),"F - Persecuting",(AND(G2247&gt;=0.595,G2247&lt;0.695)),"D - Intolerant",(AND(G2247&gt;=0.695,G2247&lt;0.795)),"C - Resistant",(AND(G2247&gt;=0.795,G2247&lt;0.895)),"B - Tolerant",(AND(G2247&gt;=0.895,G2247&lt;=1)),"A - Protecting")</f>
        <v>F - Persecuting</v>
      </c>
      <c r="I2247" s="10">
        <v>1</v>
      </c>
      <c r="J2247" s="10"/>
      <c r="K2247" s="5">
        <v>0</v>
      </c>
      <c r="L2247" s="5">
        <v>0</v>
      </c>
      <c r="M2247" s="5">
        <v>0</v>
      </c>
      <c r="N2247" s="5">
        <v>0</v>
      </c>
      <c r="O2247" s="5">
        <v>0</v>
      </c>
      <c r="P2247" s="5">
        <v>0</v>
      </c>
      <c r="Q2247" s="5">
        <v>0</v>
      </c>
      <c r="R2247" s="5">
        <v>0</v>
      </c>
      <c r="S2247" s="5">
        <v>0</v>
      </c>
      <c r="T2247" s="5">
        <v>0</v>
      </c>
      <c r="U2247" s="5">
        <v>0</v>
      </c>
      <c r="V2247" s="5">
        <v>0</v>
      </c>
      <c r="W2247" s="5">
        <v>1</v>
      </c>
      <c r="X2247" s="5">
        <v>1</v>
      </c>
      <c r="Y2247" s="5">
        <v>0</v>
      </c>
    </row>
    <row r="2248" spans="1:25" ht="18.75" customHeight="1" x14ac:dyDescent="0.15">
      <c r="A2248" s="2" t="s">
        <v>418</v>
      </c>
      <c r="B2248" s="2">
        <v>2012</v>
      </c>
      <c r="C2248" s="3">
        <v>0</v>
      </c>
      <c r="D2248" s="3" t="s">
        <v>419</v>
      </c>
      <c r="E2248" s="2" t="s">
        <v>38</v>
      </c>
      <c r="F2248" s="2" cm="1">
        <f t="array" ref="F2248">_xlfn.IFS(C2248=1,(I2248+J2248+K2248+L2248+M2248+N2248+O2248+P2248+Q2248+R2248+S2248+T2248+U2248+W2248+X2248+Y2248+V2248),C2248=0,(I2248+K2248+L2248+M2248+N2248+O2248+P2248+Q2248+R2248+S2248+T2248+U2248+W2248+X2248+Y2248+V2248))</f>
        <v>3</v>
      </c>
      <c r="G2248" s="4" cm="1">
        <f t="array" ref="G2248">_xlfn.IFS(C2248=1,((I2248+J2248+K2248+L2248+M2248+N2248+O2248+P2248+Q2248+R2248+S2248+T2248+U2248+W2248+X2248+Y2248+V2248)/17),C2248=0,((I2248+K2248+L2248+M2248+N2248+O2248+P2248+Q2248+R2248+S2248+T2248+U2248+W2248+X2248+Y2248+V2248)/16))</f>
        <v>0.1875</v>
      </c>
      <c r="H2248" s="2" t="str" cm="1">
        <f t="array" ref="H2248">_xlfn.IFS((AND(G2248&gt;=0,G2248&lt;0.595)),"F - Persecuting",(AND(G2248&gt;=0.595,G2248&lt;0.695)),"D - Intolerant",(AND(G2248&gt;=0.695,G2248&lt;0.795)),"C - Resistant",(AND(G2248&gt;=0.795,G2248&lt;0.895)),"B - Tolerant",(AND(G2248&gt;=0.895,G2248&lt;=1)),"A - Protecting")</f>
        <v>F - Persecuting</v>
      </c>
      <c r="I2248" s="10">
        <v>1</v>
      </c>
      <c r="J2248" s="10"/>
      <c r="K2248" s="5">
        <v>0</v>
      </c>
      <c r="L2248" s="5">
        <v>0</v>
      </c>
      <c r="M2248" s="5">
        <v>0</v>
      </c>
      <c r="N2248" s="5">
        <v>0</v>
      </c>
      <c r="O2248" s="5">
        <v>0</v>
      </c>
      <c r="P2248" s="5">
        <v>0</v>
      </c>
      <c r="Q2248" s="5">
        <v>0</v>
      </c>
      <c r="R2248" s="5">
        <v>0</v>
      </c>
      <c r="S2248" s="5">
        <v>0</v>
      </c>
      <c r="T2248" s="5">
        <v>0</v>
      </c>
      <c r="U2248" s="5">
        <v>0</v>
      </c>
      <c r="V2248" s="5">
        <v>0</v>
      </c>
      <c r="W2248" s="5">
        <v>1</v>
      </c>
      <c r="X2248" s="5">
        <v>1</v>
      </c>
      <c r="Y2248" s="5">
        <v>0</v>
      </c>
    </row>
    <row r="2249" spans="1:25" ht="18.75" customHeight="1" x14ac:dyDescent="0.15">
      <c r="A2249" s="2" t="s">
        <v>418</v>
      </c>
      <c r="B2249" s="2">
        <v>2013</v>
      </c>
      <c r="C2249" s="3">
        <v>0</v>
      </c>
      <c r="D2249" s="3" t="s">
        <v>419</v>
      </c>
      <c r="E2249" s="2" t="s">
        <v>38</v>
      </c>
      <c r="F2249" s="2" cm="1">
        <f t="array" ref="F2249">_xlfn.IFS(C2249=1,(I2249+J2249+K2249+L2249+M2249+N2249+O2249+P2249+Q2249+R2249+S2249+T2249+U2249+W2249+X2249+Y2249+V2249),C2249=0,(I2249+K2249+L2249+M2249+N2249+O2249+P2249+Q2249+R2249+S2249+T2249+U2249+W2249+X2249+Y2249+V2249))</f>
        <v>3</v>
      </c>
      <c r="G2249" s="4" cm="1">
        <f t="array" ref="G2249">_xlfn.IFS(C2249=1,((I2249+J2249+K2249+L2249+M2249+N2249+O2249+P2249+Q2249+R2249+S2249+T2249+U2249+W2249+X2249+Y2249+V2249)/17),C2249=0,((I2249+K2249+L2249+M2249+N2249+O2249+P2249+Q2249+R2249+S2249+T2249+U2249+W2249+X2249+Y2249+V2249)/16))</f>
        <v>0.1875</v>
      </c>
      <c r="H2249" s="2" t="str" cm="1">
        <f t="array" ref="H2249">_xlfn.IFS((AND(G2249&gt;=0,G2249&lt;0.595)),"F - Persecuting",(AND(G2249&gt;=0.595,G2249&lt;0.695)),"D - Intolerant",(AND(G2249&gt;=0.695,G2249&lt;0.795)),"C - Resistant",(AND(G2249&gt;=0.795,G2249&lt;0.895)),"B - Tolerant",(AND(G2249&gt;=0.895,G2249&lt;=1)),"A - Protecting")</f>
        <v>F - Persecuting</v>
      </c>
      <c r="I2249" s="10">
        <v>1</v>
      </c>
      <c r="J2249" s="10"/>
      <c r="K2249" s="5">
        <v>0</v>
      </c>
      <c r="L2249" s="5">
        <v>0</v>
      </c>
      <c r="M2249" s="5">
        <v>0</v>
      </c>
      <c r="N2249" s="5">
        <v>0</v>
      </c>
      <c r="O2249" s="5">
        <v>0</v>
      </c>
      <c r="P2249" s="5">
        <v>0</v>
      </c>
      <c r="Q2249" s="5">
        <v>0</v>
      </c>
      <c r="R2249" s="5">
        <v>0</v>
      </c>
      <c r="S2249" s="5">
        <v>0</v>
      </c>
      <c r="T2249" s="5">
        <v>0</v>
      </c>
      <c r="U2249" s="5">
        <v>0</v>
      </c>
      <c r="V2249" s="5">
        <v>0</v>
      </c>
      <c r="W2249" s="5">
        <v>1</v>
      </c>
      <c r="X2249" s="5">
        <v>1</v>
      </c>
      <c r="Y2249" s="5">
        <v>0</v>
      </c>
    </row>
    <row r="2250" spans="1:25" ht="18.75" customHeight="1" x14ac:dyDescent="0.15">
      <c r="A2250" s="2" t="s">
        <v>418</v>
      </c>
      <c r="B2250" s="2">
        <v>2014</v>
      </c>
      <c r="C2250" s="3">
        <v>0</v>
      </c>
      <c r="D2250" s="3" t="s">
        <v>419</v>
      </c>
      <c r="E2250" s="2" t="s">
        <v>38</v>
      </c>
      <c r="F2250" s="2" cm="1">
        <f t="array" ref="F2250">_xlfn.IFS(C2250=1,(I2250+J2250+K2250+L2250+M2250+N2250+O2250+P2250+Q2250+R2250+S2250+T2250+U2250+W2250+X2250+Y2250+V2250),C2250=0,(I2250+K2250+L2250+M2250+N2250+O2250+P2250+Q2250+R2250+S2250+T2250+U2250+W2250+X2250+Y2250+V2250))</f>
        <v>3</v>
      </c>
      <c r="G2250" s="4" cm="1">
        <f t="array" ref="G2250">_xlfn.IFS(C2250=1,((I2250+J2250+K2250+L2250+M2250+N2250+O2250+P2250+Q2250+R2250+S2250+T2250+U2250+W2250+X2250+Y2250+V2250)/17),C2250=0,((I2250+K2250+L2250+M2250+N2250+O2250+P2250+Q2250+R2250+S2250+T2250+U2250+W2250+X2250+Y2250+V2250)/16))</f>
        <v>0.1875</v>
      </c>
      <c r="H2250" s="2" t="str" cm="1">
        <f t="array" ref="H2250">_xlfn.IFS((AND(G2250&gt;=0,G2250&lt;0.595)),"F - Persecuting",(AND(G2250&gt;=0.595,G2250&lt;0.695)),"D - Intolerant",(AND(G2250&gt;=0.695,G2250&lt;0.795)),"C - Resistant",(AND(G2250&gt;=0.795,G2250&lt;0.895)),"B - Tolerant",(AND(G2250&gt;=0.895,G2250&lt;=1)),"A - Protecting")</f>
        <v>F - Persecuting</v>
      </c>
      <c r="I2250" s="10">
        <v>1</v>
      </c>
      <c r="J2250" s="10"/>
      <c r="K2250" s="5">
        <v>0</v>
      </c>
      <c r="L2250" s="5">
        <v>0</v>
      </c>
      <c r="M2250" s="5">
        <v>0</v>
      </c>
      <c r="N2250" s="5">
        <v>0</v>
      </c>
      <c r="O2250" s="5">
        <v>0</v>
      </c>
      <c r="P2250" s="5">
        <v>0</v>
      </c>
      <c r="Q2250" s="5">
        <v>0</v>
      </c>
      <c r="R2250" s="5">
        <v>0</v>
      </c>
      <c r="S2250" s="5">
        <v>0</v>
      </c>
      <c r="T2250" s="5">
        <v>0</v>
      </c>
      <c r="U2250" s="5">
        <v>0</v>
      </c>
      <c r="V2250" s="5">
        <v>0</v>
      </c>
      <c r="W2250" s="5">
        <v>1</v>
      </c>
      <c r="X2250" s="5">
        <v>1</v>
      </c>
      <c r="Y2250" s="5">
        <v>0</v>
      </c>
    </row>
    <row r="2251" spans="1:25" ht="18.75" customHeight="1" x14ac:dyDescent="0.15">
      <c r="A2251" s="2" t="s">
        <v>418</v>
      </c>
      <c r="B2251" s="2">
        <v>2015</v>
      </c>
      <c r="C2251" s="3">
        <v>0</v>
      </c>
      <c r="D2251" s="3" t="s">
        <v>419</v>
      </c>
      <c r="E2251" s="2" t="s">
        <v>38</v>
      </c>
      <c r="F2251" s="2" cm="1">
        <f t="array" ref="F2251">_xlfn.IFS(C2251=1,(I2251+J2251+K2251+L2251+M2251+N2251+O2251+P2251+Q2251+R2251+S2251+T2251+U2251+W2251+X2251+Y2251+V2251),C2251=0,(I2251+K2251+L2251+M2251+N2251+O2251+P2251+Q2251+R2251+S2251+T2251+U2251+W2251+X2251+Y2251+V2251))</f>
        <v>3</v>
      </c>
      <c r="G2251" s="4" cm="1">
        <f t="array" ref="G2251">_xlfn.IFS(C2251=1,((I2251+J2251+K2251+L2251+M2251+N2251+O2251+P2251+Q2251+R2251+S2251+T2251+U2251+W2251+X2251+Y2251+V2251)/17),C2251=0,((I2251+K2251+L2251+M2251+N2251+O2251+P2251+Q2251+R2251+S2251+T2251+U2251+W2251+X2251+Y2251+V2251)/16))</f>
        <v>0.1875</v>
      </c>
      <c r="H2251" s="2" t="str" cm="1">
        <f t="array" ref="H2251">_xlfn.IFS((AND(G2251&gt;=0,G2251&lt;0.595)),"F - Persecuting",(AND(G2251&gt;=0.595,G2251&lt;0.695)),"D - Intolerant",(AND(G2251&gt;=0.695,G2251&lt;0.795)),"C - Resistant",(AND(G2251&gt;=0.795,G2251&lt;0.895)),"B - Tolerant",(AND(G2251&gt;=0.895,G2251&lt;=1)),"A - Protecting")</f>
        <v>F - Persecuting</v>
      </c>
      <c r="I2251" s="10">
        <v>1</v>
      </c>
      <c r="J2251" s="10"/>
      <c r="K2251" s="5">
        <v>0</v>
      </c>
      <c r="L2251" s="5">
        <v>0</v>
      </c>
      <c r="M2251" s="5">
        <v>0</v>
      </c>
      <c r="N2251" s="5">
        <v>0</v>
      </c>
      <c r="O2251" s="5">
        <v>0</v>
      </c>
      <c r="P2251" s="5">
        <v>0</v>
      </c>
      <c r="Q2251" s="5">
        <v>0</v>
      </c>
      <c r="R2251" s="5">
        <v>0</v>
      </c>
      <c r="S2251" s="5">
        <v>0</v>
      </c>
      <c r="T2251" s="5">
        <v>0</v>
      </c>
      <c r="U2251" s="5">
        <v>0</v>
      </c>
      <c r="V2251" s="5">
        <v>0</v>
      </c>
      <c r="W2251" s="5">
        <v>1</v>
      </c>
      <c r="X2251" s="5">
        <v>1</v>
      </c>
      <c r="Y2251" s="5">
        <v>0</v>
      </c>
    </row>
    <row r="2252" spans="1:25" ht="18.75" customHeight="1" x14ac:dyDescent="0.15">
      <c r="A2252" s="2" t="s">
        <v>418</v>
      </c>
      <c r="B2252" s="2">
        <v>2016</v>
      </c>
      <c r="C2252" s="3">
        <v>0</v>
      </c>
      <c r="D2252" s="3" t="s">
        <v>419</v>
      </c>
      <c r="E2252" s="2" t="s">
        <v>38</v>
      </c>
      <c r="F2252" s="2" cm="1">
        <f t="array" ref="F2252">_xlfn.IFS(C2252=1,(I2252+J2252+K2252+L2252+M2252+N2252+O2252+P2252+Q2252+R2252+S2252+T2252+U2252+W2252+X2252+Y2252+V2252),C2252=0,(I2252+K2252+L2252+M2252+N2252+O2252+P2252+Q2252+R2252+S2252+T2252+U2252+W2252+X2252+Y2252+V2252))</f>
        <v>3</v>
      </c>
      <c r="G2252" s="4" cm="1">
        <f t="array" ref="G2252">_xlfn.IFS(C2252=1,((I2252+J2252+K2252+L2252+M2252+N2252+O2252+P2252+Q2252+R2252+S2252+T2252+U2252+W2252+X2252+Y2252+V2252)/17),C2252=0,((I2252+K2252+L2252+M2252+N2252+O2252+P2252+Q2252+R2252+S2252+T2252+U2252+W2252+X2252+Y2252+V2252)/16))</f>
        <v>0.1875</v>
      </c>
      <c r="H2252" s="2" t="str" cm="1">
        <f t="array" ref="H2252">_xlfn.IFS((AND(G2252&gt;=0,G2252&lt;0.595)),"F - Persecuting",(AND(G2252&gt;=0.595,G2252&lt;0.695)),"D - Intolerant",(AND(G2252&gt;=0.695,G2252&lt;0.795)),"C - Resistant",(AND(G2252&gt;=0.795,G2252&lt;0.895)),"B - Tolerant",(AND(G2252&gt;=0.895,G2252&lt;=1)),"A - Protecting")</f>
        <v>F - Persecuting</v>
      </c>
      <c r="I2252" s="10">
        <v>1</v>
      </c>
      <c r="J2252" s="10"/>
      <c r="K2252" s="5">
        <v>0</v>
      </c>
      <c r="L2252" s="5">
        <v>0</v>
      </c>
      <c r="M2252" s="5">
        <v>0</v>
      </c>
      <c r="N2252" s="5">
        <v>0</v>
      </c>
      <c r="O2252" s="5">
        <v>0</v>
      </c>
      <c r="P2252" s="5">
        <v>0</v>
      </c>
      <c r="Q2252" s="5">
        <v>0</v>
      </c>
      <c r="R2252" s="5">
        <v>0</v>
      </c>
      <c r="S2252" s="5">
        <v>0</v>
      </c>
      <c r="T2252" s="5">
        <v>0</v>
      </c>
      <c r="U2252" s="5">
        <v>0</v>
      </c>
      <c r="V2252" s="5">
        <v>0</v>
      </c>
      <c r="W2252" s="5">
        <v>1</v>
      </c>
      <c r="X2252" s="5">
        <v>1</v>
      </c>
      <c r="Y2252" s="5">
        <v>0</v>
      </c>
    </row>
    <row r="2253" spans="1:25" ht="18.75" customHeight="1" x14ac:dyDescent="0.15">
      <c r="A2253" s="2" t="s">
        <v>418</v>
      </c>
      <c r="B2253" s="2">
        <v>2017</v>
      </c>
      <c r="C2253" s="3">
        <v>0</v>
      </c>
      <c r="D2253" s="3" t="s">
        <v>419</v>
      </c>
      <c r="E2253" s="2" t="s">
        <v>38</v>
      </c>
      <c r="F2253" s="2" cm="1">
        <f t="array" ref="F2253">_xlfn.IFS(C2253=1,(I2253+J2253+K2253+L2253+M2253+N2253+O2253+P2253+Q2253+R2253+S2253+T2253+U2253+W2253+X2253+Y2253+V2253),C2253=0,(I2253+K2253+L2253+M2253+N2253+O2253+P2253+Q2253+R2253+S2253+T2253+U2253+W2253+X2253+Y2253+V2253))</f>
        <v>3</v>
      </c>
      <c r="G2253" s="4" cm="1">
        <f t="array" ref="G2253">_xlfn.IFS(C2253=1,((I2253+J2253+K2253+L2253+M2253+N2253+O2253+P2253+Q2253+R2253+S2253+T2253+U2253+W2253+X2253+Y2253+V2253)/17),C2253=0,((I2253+K2253+L2253+M2253+N2253+O2253+P2253+Q2253+R2253+S2253+T2253+U2253+W2253+X2253+Y2253+V2253)/16))</f>
        <v>0.1875</v>
      </c>
      <c r="H2253" s="2" t="str" cm="1">
        <f t="array" ref="H2253">_xlfn.IFS((AND(G2253&gt;=0,G2253&lt;0.595)),"F - Persecuting",(AND(G2253&gt;=0.595,G2253&lt;0.695)),"D - Intolerant",(AND(G2253&gt;=0.695,G2253&lt;0.795)),"C - Resistant",(AND(G2253&gt;=0.795,G2253&lt;0.895)),"B - Tolerant",(AND(G2253&gt;=0.895,G2253&lt;=1)),"A - Protecting")</f>
        <v>F - Persecuting</v>
      </c>
      <c r="I2253" s="10">
        <v>1</v>
      </c>
      <c r="J2253" s="10"/>
      <c r="K2253" s="5">
        <v>0</v>
      </c>
      <c r="L2253" s="5">
        <v>0</v>
      </c>
      <c r="M2253" s="5">
        <v>0</v>
      </c>
      <c r="N2253" s="5">
        <v>0</v>
      </c>
      <c r="O2253" s="5">
        <v>0</v>
      </c>
      <c r="P2253" s="5">
        <v>0</v>
      </c>
      <c r="Q2253" s="5">
        <v>0</v>
      </c>
      <c r="R2253" s="5">
        <v>0</v>
      </c>
      <c r="S2253" s="5">
        <v>0</v>
      </c>
      <c r="T2253" s="5">
        <v>0</v>
      </c>
      <c r="U2253" s="5">
        <v>0</v>
      </c>
      <c r="V2253" s="5">
        <v>0</v>
      </c>
      <c r="W2253" s="5">
        <v>1</v>
      </c>
      <c r="X2253" s="5">
        <v>1</v>
      </c>
      <c r="Y2253" s="5">
        <v>0</v>
      </c>
    </row>
    <row r="2254" spans="1:25" ht="18.75" customHeight="1" x14ac:dyDescent="0.15">
      <c r="A2254" s="2" t="s">
        <v>418</v>
      </c>
      <c r="B2254" s="2">
        <v>2018</v>
      </c>
      <c r="C2254" s="3">
        <v>0</v>
      </c>
      <c r="D2254" s="3" t="s">
        <v>419</v>
      </c>
      <c r="E2254" s="2" t="s">
        <v>38</v>
      </c>
      <c r="F2254" s="2" cm="1">
        <f t="array" ref="F2254">_xlfn.IFS(C2254=1,(I2254+J2254+K2254+L2254+M2254+N2254+O2254+P2254+Q2254+R2254+S2254+T2254+U2254+W2254+X2254+Y2254+V2254),C2254=0,(I2254+K2254+L2254+M2254+N2254+O2254+P2254+Q2254+R2254+S2254+T2254+U2254+W2254+X2254+Y2254+V2254))</f>
        <v>3</v>
      </c>
      <c r="G2254" s="4" cm="1">
        <f t="array" ref="G2254">_xlfn.IFS(C2254=1,((I2254+J2254+K2254+L2254+M2254+N2254+O2254+P2254+Q2254+R2254+S2254+T2254+U2254+W2254+X2254+Y2254+V2254)/17),C2254=0,((I2254+K2254+L2254+M2254+N2254+O2254+P2254+Q2254+R2254+S2254+T2254+U2254+W2254+X2254+Y2254+V2254)/16))</f>
        <v>0.1875</v>
      </c>
      <c r="H2254" s="2" t="str" cm="1">
        <f t="array" ref="H2254">_xlfn.IFS((AND(G2254&gt;=0,G2254&lt;0.595)),"F - Persecuting",(AND(G2254&gt;=0.595,G2254&lt;0.695)),"D - Intolerant",(AND(G2254&gt;=0.695,G2254&lt;0.795)),"C - Resistant",(AND(G2254&gt;=0.795,G2254&lt;0.895)),"B - Tolerant",(AND(G2254&gt;=0.895,G2254&lt;=1)),"A - Protecting")</f>
        <v>F - Persecuting</v>
      </c>
      <c r="I2254" s="10">
        <v>1</v>
      </c>
      <c r="J2254" s="10"/>
      <c r="K2254" s="5">
        <v>0</v>
      </c>
      <c r="L2254" s="5">
        <v>0</v>
      </c>
      <c r="M2254" s="5">
        <v>0</v>
      </c>
      <c r="N2254" s="5">
        <v>0</v>
      </c>
      <c r="O2254" s="5">
        <v>0</v>
      </c>
      <c r="P2254" s="5">
        <v>0</v>
      </c>
      <c r="Q2254" s="5">
        <v>0</v>
      </c>
      <c r="R2254" s="5">
        <v>0</v>
      </c>
      <c r="S2254" s="5">
        <v>0</v>
      </c>
      <c r="T2254" s="5">
        <v>0</v>
      </c>
      <c r="U2254" s="5">
        <v>0</v>
      </c>
      <c r="V2254" s="5">
        <v>0</v>
      </c>
      <c r="W2254" s="5">
        <v>1</v>
      </c>
      <c r="X2254" s="5">
        <v>1</v>
      </c>
      <c r="Y2254" s="5">
        <v>0</v>
      </c>
    </row>
    <row r="2255" spans="1:25" ht="18.75" customHeight="1" x14ac:dyDescent="0.15">
      <c r="A2255" s="2" t="s">
        <v>418</v>
      </c>
      <c r="B2255" s="2">
        <v>2019</v>
      </c>
      <c r="C2255" s="3">
        <v>0</v>
      </c>
      <c r="D2255" s="3" t="s">
        <v>419</v>
      </c>
      <c r="E2255" s="2" t="s">
        <v>38</v>
      </c>
      <c r="F2255" s="2" cm="1">
        <f t="array" ref="F2255">_xlfn.IFS(C2255=1,(I2255+J2255+K2255+L2255+M2255+N2255+O2255+P2255+Q2255+R2255+S2255+T2255+U2255+W2255+X2255+Y2255+V2255),C2255=0,(I2255+K2255+L2255+M2255+N2255+O2255+P2255+Q2255+R2255+S2255+T2255+U2255+W2255+X2255+Y2255+V2255))</f>
        <v>3</v>
      </c>
      <c r="G2255" s="4" cm="1">
        <f t="array" ref="G2255">_xlfn.IFS(C2255=1,((I2255+J2255+K2255+L2255+M2255+N2255+O2255+P2255+Q2255+R2255+S2255+T2255+U2255+W2255+X2255+Y2255+V2255)/17),C2255=0,((I2255+K2255+L2255+M2255+N2255+O2255+P2255+Q2255+R2255+S2255+T2255+U2255+W2255+X2255+Y2255+V2255)/16))</f>
        <v>0.1875</v>
      </c>
      <c r="H2255" s="2" t="str" cm="1">
        <f t="array" ref="H2255">_xlfn.IFS((AND(G2255&gt;=0,G2255&lt;0.595)),"F - Persecuting",(AND(G2255&gt;=0.595,G2255&lt;0.695)),"D - Intolerant",(AND(G2255&gt;=0.695,G2255&lt;0.795)),"C - Resistant",(AND(G2255&gt;=0.795,G2255&lt;0.895)),"B - Tolerant",(AND(G2255&gt;=0.895,G2255&lt;=1)),"A - Protecting")</f>
        <v>F - Persecuting</v>
      </c>
      <c r="I2255" s="10">
        <v>1</v>
      </c>
      <c r="J2255" s="10"/>
      <c r="K2255" s="5">
        <v>0</v>
      </c>
      <c r="L2255" s="5">
        <v>0</v>
      </c>
      <c r="M2255" s="5">
        <v>0</v>
      </c>
      <c r="N2255" s="5">
        <v>0</v>
      </c>
      <c r="O2255" s="5">
        <v>0</v>
      </c>
      <c r="P2255" s="5">
        <v>0</v>
      </c>
      <c r="Q2255" s="5">
        <v>0</v>
      </c>
      <c r="R2255" s="5">
        <v>0</v>
      </c>
      <c r="S2255" s="5">
        <v>0</v>
      </c>
      <c r="T2255" s="5">
        <v>0</v>
      </c>
      <c r="U2255" s="5">
        <v>0</v>
      </c>
      <c r="V2255" s="5">
        <v>0</v>
      </c>
      <c r="W2255" s="5">
        <v>1</v>
      </c>
      <c r="X2255" s="5">
        <v>1</v>
      </c>
      <c r="Y2255" s="5">
        <v>0</v>
      </c>
    </row>
    <row r="2256" spans="1:25" ht="18.75" customHeight="1" x14ac:dyDescent="0.15">
      <c r="A2256" s="2" t="s">
        <v>418</v>
      </c>
      <c r="B2256" s="2">
        <v>2020</v>
      </c>
      <c r="C2256" s="3">
        <v>0</v>
      </c>
      <c r="D2256" s="3" t="s">
        <v>419</v>
      </c>
      <c r="E2256" s="2" t="s">
        <v>38</v>
      </c>
      <c r="F2256" s="2" cm="1">
        <f t="array" ref="F2256">_xlfn.IFS(C2256=1,(I2256+J2256+K2256+L2256+M2256+N2256+O2256+P2256+Q2256+R2256+S2256+T2256+U2256+W2256+X2256+Y2256+V2256),C2256=0,(I2256+K2256+L2256+M2256+N2256+O2256+P2256+Q2256+R2256+S2256+T2256+U2256+W2256+X2256+Y2256+V2256))</f>
        <v>3</v>
      </c>
      <c r="G2256" s="4" cm="1">
        <f t="array" ref="G2256">_xlfn.IFS(C2256=1,((I2256+J2256+K2256+L2256+M2256+N2256+O2256+P2256+Q2256+R2256+S2256+T2256+U2256+W2256+X2256+Y2256+V2256)/17),C2256=0,((I2256+K2256+L2256+M2256+N2256+O2256+P2256+Q2256+R2256+S2256+T2256+U2256+W2256+X2256+Y2256+V2256)/16))</f>
        <v>0.1875</v>
      </c>
      <c r="H2256" s="2" t="str" cm="1">
        <f t="array" ref="H2256">_xlfn.IFS((AND(G2256&gt;=0,G2256&lt;0.595)),"F - Persecuting",(AND(G2256&gt;=0.595,G2256&lt;0.695)),"D - Intolerant",(AND(G2256&gt;=0.695,G2256&lt;0.795)),"C - Resistant",(AND(G2256&gt;=0.795,G2256&lt;0.895)),"B - Tolerant",(AND(G2256&gt;=0.895,G2256&lt;=1)),"A - Protecting")</f>
        <v>F - Persecuting</v>
      </c>
      <c r="I2256" s="5">
        <v>1</v>
      </c>
      <c r="J2256" s="7"/>
      <c r="K2256" s="5">
        <v>0</v>
      </c>
      <c r="L2256" s="5">
        <v>0</v>
      </c>
      <c r="M2256" s="5">
        <v>0</v>
      </c>
      <c r="N2256" s="5">
        <v>0</v>
      </c>
      <c r="O2256" s="5">
        <v>0</v>
      </c>
      <c r="P2256" s="5">
        <v>0</v>
      </c>
      <c r="Q2256" s="5">
        <v>0</v>
      </c>
      <c r="R2256" s="5">
        <v>0</v>
      </c>
      <c r="S2256" s="5">
        <v>0</v>
      </c>
      <c r="T2256" s="5">
        <v>0</v>
      </c>
      <c r="U2256" s="5">
        <v>0</v>
      </c>
      <c r="V2256" s="5">
        <v>0</v>
      </c>
      <c r="W2256" s="5">
        <v>1</v>
      </c>
      <c r="X2256" s="5">
        <v>1</v>
      </c>
      <c r="Y2256" s="5">
        <v>0</v>
      </c>
    </row>
    <row r="2257" spans="1:25" ht="18.75" customHeight="1" x14ac:dyDescent="0.15">
      <c r="A2257" s="2" t="s">
        <v>418</v>
      </c>
      <c r="B2257" s="2">
        <v>2021</v>
      </c>
      <c r="C2257" s="3">
        <v>0</v>
      </c>
      <c r="D2257" s="3" t="s">
        <v>419</v>
      </c>
      <c r="E2257" s="2" t="s">
        <v>38</v>
      </c>
      <c r="F2257" s="2" cm="1">
        <f t="array" ref="F2257">_xlfn.IFS(C2257=1,(I2257+J2257+K2257+L2257+M2257+N2257+O2257+P2257+Q2257+R2257+S2257+T2257+U2257+W2257+X2257+Y2257+V2257),C2257=0,(I2257+K2257+L2257+M2257+N2257+O2257+P2257+Q2257+R2257+S2257+T2257+U2257+W2257+X2257+Y2257+V2257))</f>
        <v>3</v>
      </c>
      <c r="G2257" s="4" cm="1">
        <f t="array" ref="G2257">_xlfn.IFS(C2257=1,((I2257+J2257+K2257+L2257+M2257+N2257+O2257+P2257+Q2257+R2257+S2257+T2257+U2257+W2257+X2257+Y2257+V2257)/17),C2257=0,((I2257+K2257+L2257+M2257+N2257+O2257+P2257+Q2257+R2257+S2257+T2257+U2257+W2257+X2257+Y2257+V2257)/16))</f>
        <v>0.1875</v>
      </c>
      <c r="H2257" s="2" t="str" cm="1">
        <f t="array" ref="H2257">_xlfn.IFS((AND(G2257&gt;=0,G2257&lt;0.595)),"F - Persecuting",(AND(G2257&gt;=0.595,G2257&lt;0.695)),"D - Intolerant",(AND(G2257&gt;=0.695,G2257&lt;0.795)),"C - Resistant",(AND(G2257&gt;=0.795,G2257&lt;0.895)),"B - Tolerant",(AND(G2257&gt;=0.895,G2257&lt;=1)),"A - Protecting")</f>
        <v>F - Persecuting</v>
      </c>
      <c r="I2257" s="5">
        <v>1</v>
      </c>
      <c r="J2257" s="5"/>
      <c r="K2257" s="5">
        <v>0</v>
      </c>
      <c r="L2257" s="5">
        <v>0</v>
      </c>
      <c r="M2257" s="5">
        <v>0</v>
      </c>
      <c r="N2257" s="5">
        <v>0</v>
      </c>
      <c r="O2257" s="5">
        <v>0</v>
      </c>
      <c r="P2257" s="5">
        <v>0</v>
      </c>
      <c r="Q2257" s="5">
        <v>0</v>
      </c>
      <c r="R2257" s="5">
        <v>0</v>
      </c>
      <c r="S2257" s="5">
        <v>0</v>
      </c>
      <c r="T2257" s="5">
        <v>0</v>
      </c>
      <c r="U2257" s="5">
        <v>0</v>
      </c>
      <c r="V2257" s="5">
        <v>0</v>
      </c>
      <c r="W2257" s="5">
        <v>1</v>
      </c>
      <c r="X2257" s="5">
        <v>1</v>
      </c>
      <c r="Y2257" s="5">
        <v>0</v>
      </c>
    </row>
    <row r="2258" spans="1:25" ht="18.75" customHeight="1" x14ac:dyDescent="0.15">
      <c r="A2258" s="2" t="s">
        <v>418</v>
      </c>
      <c r="B2258" s="2">
        <v>2022</v>
      </c>
      <c r="C2258" s="3">
        <v>0</v>
      </c>
      <c r="D2258" s="3" t="s">
        <v>419</v>
      </c>
      <c r="E2258" s="2" t="s">
        <v>38</v>
      </c>
      <c r="F2258" s="2" cm="1">
        <f t="array" ref="F2258">_xlfn.IFS(C2258=1,(I2258+J2258+K2258+L2258+M2258+N2258+O2258+P2258+Q2258+R2258+S2258+T2258+U2258+W2258+X2258+Y2258+V2258),C2258=0,(I2258+K2258+L2258+M2258+N2258+O2258+P2258+Q2258+R2258+S2258+T2258+U2258+W2258+X2258+Y2258+V2258))</f>
        <v>3</v>
      </c>
      <c r="G2258" s="4" cm="1">
        <f t="array" ref="G2258">_xlfn.IFS(C2258=1,((I2258+J2258+K2258+L2258+M2258+N2258+O2258+P2258+Q2258+R2258+S2258+T2258+U2258+W2258+X2258+Y2258+V2258)/17),C2258=0,((I2258+K2258+L2258+M2258+N2258+O2258+P2258+Q2258+R2258+S2258+T2258+U2258+W2258+X2258+Y2258+V2258)/16))</f>
        <v>0.1875</v>
      </c>
      <c r="H2258" s="2" t="str" cm="1">
        <f t="array" ref="H2258">_xlfn.IFS((AND(G2258&gt;=0,G2258&lt;0.595)),"F - Persecuting",(AND(G2258&gt;=0.595,G2258&lt;0.695)),"D - Intolerant",(AND(G2258&gt;=0.695,G2258&lt;0.795)),"C - Resistant",(AND(G2258&gt;=0.795,G2258&lt;0.895)),"B - Tolerant",(AND(G2258&gt;=0.895,G2258&lt;=1)),"A - Protecting")</f>
        <v>F - Persecuting</v>
      </c>
      <c r="I2258" s="5">
        <v>1</v>
      </c>
      <c r="J2258" s="5"/>
      <c r="K2258" s="5">
        <v>0</v>
      </c>
      <c r="L2258" s="5">
        <v>0</v>
      </c>
      <c r="M2258" s="5">
        <v>0</v>
      </c>
      <c r="N2258" s="5">
        <v>0</v>
      </c>
      <c r="O2258" s="5">
        <v>0</v>
      </c>
      <c r="P2258" s="5">
        <v>0</v>
      </c>
      <c r="Q2258" s="5">
        <v>0</v>
      </c>
      <c r="R2258" s="5">
        <v>0</v>
      </c>
      <c r="S2258" s="5">
        <v>0</v>
      </c>
      <c r="T2258" s="5">
        <v>0</v>
      </c>
      <c r="U2258" s="5">
        <v>0</v>
      </c>
      <c r="V2258" s="5">
        <v>0</v>
      </c>
      <c r="W2258" s="5">
        <v>1</v>
      </c>
      <c r="X2258" s="5">
        <v>1</v>
      </c>
      <c r="Y2258" s="5">
        <v>0</v>
      </c>
    </row>
    <row r="2259" spans="1:25" ht="18.75" customHeight="1" x14ac:dyDescent="0.15">
      <c r="A2259" s="2" t="s">
        <v>420</v>
      </c>
      <c r="B2259" s="2">
        <v>2011</v>
      </c>
      <c r="C2259" s="3">
        <v>1</v>
      </c>
      <c r="D2259" s="3" t="s">
        <v>421</v>
      </c>
      <c r="E2259" s="2" t="s">
        <v>51</v>
      </c>
      <c r="F2259" s="2" cm="1">
        <f t="array" ref="F2259">_xlfn.IFS(C2259=1,(I2259+J2259+K2259+L2259+M2259+N2259+O2259+P2259+Q2259+R2259+S2259+T2259+U2259+W2259+X2259+Y2259+V2259),C2259=0,(I2259+K2259+L2259+M2259+N2259+O2259+P2259+Q2259+R2259+S2259+T2259+U2259+W2259+X2259+Y2259+V2259))</f>
        <v>4</v>
      </c>
      <c r="G2259" s="4" cm="1">
        <f t="array" ref="G2259">_xlfn.IFS(C2259=1,((I2259+J2259+K2259+L2259+M2259+N2259+O2259+P2259+Q2259+R2259+S2259+T2259+U2259+W2259+X2259+Y2259+V2259)/17),C2259=0,((I2259+K2259+L2259+M2259+N2259+O2259+P2259+Q2259+R2259+S2259+T2259+U2259+W2259+X2259+Y2259+V2259)/16))</f>
        <v>0.23529411764705882</v>
      </c>
      <c r="H2259" s="2" t="str" cm="1">
        <f t="array" ref="H2259">_xlfn.IFS((AND(G2259&gt;=0,G2259&lt;0.595)),"F - Persecuting",(AND(G2259&gt;=0.595,G2259&lt;0.695)),"D - Intolerant",(AND(G2259&gt;=0.695,G2259&lt;0.795)),"C - Resistant",(AND(G2259&gt;=0.795,G2259&lt;0.895)),"B - Tolerant",(AND(G2259&gt;=0.895,G2259&lt;=1)),"A - Protecting")</f>
        <v>F - Persecuting</v>
      </c>
      <c r="I2259" s="11">
        <v>1</v>
      </c>
      <c r="J2259" s="10">
        <v>0</v>
      </c>
      <c r="K2259" s="5">
        <v>0</v>
      </c>
      <c r="L2259" s="5">
        <v>0</v>
      </c>
      <c r="M2259" s="5">
        <v>0</v>
      </c>
      <c r="N2259" s="5">
        <v>0</v>
      </c>
      <c r="O2259" s="5">
        <v>0</v>
      </c>
      <c r="P2259" s="5">
        <v>1</v>
      </c>
      <c r="Q2259" s="5">
        <v>0</v>
      </c>
      <c r="R2259" s="5">
        <v>0</v>
      </c>
      <c r="S2259" s="5">
        <v>0</v>
      </c>
      <c r="T2259" s="5">
        <v>0</v>
      </c>
      <c r="U2259" s="5">
        <v>0</v>
      </c>
      <c r="V2259" s="5">
        <v>0</v>
      </c>
      <c r="W2259" s="5">
        <v>1</v>
      </c>
      <c r="X2259" s="5">
        <v>1</v>
      </c>
      <c r="Y2259" s="5">
        <v>0</v>
      </c>
    </row>
    <row r="2260" spans="1:25" ht="18.75" customHeight="1" x14ac:dyDescent="0.15">
      <c r="A2260" s="2" t="s">
        <v>420</v>
      </c>
      <c r="B2260" s="2">
        <v>2012</v>
      </c>
      <c r="C2260" s="3">
        <v>1</v>
      </c>
      <c r="D2260" s="3" t="s">
        <v>421</v>
      </c>
      <c r="E2260" s="2" t="s">
        <v>51</v>
      </c>
      <c r="F2260" s="2" cm="1">
        <f t="array" ref="F2260">_xlfn.IFS(C2260=1,(I2260+J2260+K2260+L2260+M2260+N2260+O2260+P2260+Q2260+R2260+S2260+T2260+U2260+W2260+X2260+Y2260+V2260),C2260=0,(I2260+K2260+L2260+M2260+N2260+O2260+P2260+Q2260+R2260+S2260+T2260+U2260+W2260+X2260+Y2260+V2260))</f>
        <v>3</v>
      </c>
      <c r="G2260" s="4" cm="1">
        <f t="array" ref="G2260">_xlfn.IFS(C2260=1,((I2260+J2260+K2260+L2260+M2260+N2260+O2260+P2260+Q2260+R2260+S2260+T2260+U2260+W2260+X2260+Y2260+V2260)/17),C2260=0,((I2260+K2260+L2260+M2260+N2260+O2260+P2260+Q2260+R2260+S2260+T2260+U2260+W2260+X2260+Y2260+V2260)/16))</f>
        <v>0.17647058823529413</v>
      </c>
      <c r="H2260" s="2" t="str" cm="1">
        <f t="array" ref="H2260">_xlfn.IFS((AND(G2260&gt;=0,G2260&lt;0.595)),"F - Persecuting",(AND(G2260&gt;=0.595,G2260&lt;0.695)),"D - Intolerant",(AND(G2260&gt;=0.695,G2260&lt;0.795)),"C - Resistant",(AND(G2260&gt;=0.795,G2260&lt;0.895)),"B - Tolerant",(AND(G2260&gt;=0.895,G2260&lt;=1)),"A - Protecting")</f>
        <v>F - Persecuting</v>
      </c>
      <c r="I2260" s="11">
        <v>1</v>
      </c>
      <c r="J2260" s="10">
        <v>0</v>
      </c>
      <c r="K2260" s="5">
        <v>0</v>
      </c>
      <c r="L2260" s="5">
        <v>0</v>
      </c>
      <c r="M2260" s="5">
        <v>0</v>
      </c>
      <c r="N2260" s="5">
        <v>0</v>
      </c>
      <c r="O2260" s="5">
        <v>0</v>
      </c>
      <c r="P2260" s="5">
        <v>1</v>
      </c>
      <c r="Q2260" s="5">
        <v>0</v>
      </c>
      <c r="R2260" s="5">
        <v>0</v>
      </c>
      <c r="S2260" s="5">
        <v>0</v>
      </c>
      <c r="T2260" s="5">
        <v>0</v>
      </c>
      <c r="U2260" s="5">
        <v>0</v>
      </c>
      <c r="V2260" s="5">
        <v>0</v>
      </c>
      <c r="W2260" s="5">
        <v>1</v>
      </c>
      <c r="X2260" s="5">
        <v>0</v>
      </c>
      <c r="Y2260" s="5">
        <v>0</v>
      </c>
    </row>
    <row r="2261" spans="1:25" ht="18.75" customHeight="1" x14ac:dyDescent="0.15">
      <c r="A2261" s="2" t="s">
        <v>420</v>
      </c>
      <c r="B2261" s="2">
        <v>2013</v>
      </c>
      <c r="C2261" s="3">
        <v>1</v>
      </c>
      <c r="D2261" s="3" t="s">
        <v>421</v>
      </c>
      <c r="E2261" s="2" t="s">
        <v>51</v>
      </c>
      <c r="F2261" s="2" cm="1">
        <f t="array" ref="F2261">_xlfn.IFS(C2261=1,(I2261+J2261+K2261+L2261+M2261+N2261+O2261+P2261+Q2261+R2261+S2261+T2261+U2261+W2261+X2261+Y2261+V2261),C2261=0,(I2261+K2261+L2261+M2261+N2261+O2261+P2261+Q2261+R2261+S2261+T2261+U2261+W2261+X2261+Y2261+V2261))</f>
        <v>4</v>
      </c>
      <c r="G2261" s="4" cm="1">
        <f t="array" ref="G2261">_xlfn.IFS(C2261=1,((I2261+J2261+K2261+L2261+M2261+N2261+O2261+P2261+Q2261+R2261+S2261+T2261+U2261+W2261+X2261+Y2261+V2261)/17),C2261=0,((I2261+K2261+L2261+M2261+N2261+O2261+P2261+Q2261+R2261+S2261+T2261+U2261+W2261+X2261+Y2261+V2261)/16))</f>
        <v>0.23529411764705882</v>
      </c>
      <c r="H2261" s="2" t="str" cm="1">
        <f t="array" ref="H2261">_xlfn.IFS((AND(G2261&gt;=0,G2261&lt;0.595)),"F - Persecuting",(AND(G2261&gt;=0.595,G2261&lt;0.695)),"D - Intolerant",(AND(G2261&gt;=0.695,G2261&lt;0.795)),"C - Resistant",(AND(G2261&gt;=0.795,G2261&lt;0.895)),"B - Tolerant",(AND(G2261&gt;=0.895,G2261&lt;=1)),"A - Protecting")</f>
        <v>F - Persecuting</v>
      </c>
      <c r="I2261" s="11">
        <v>1</v>
      </c>
      <c r="J2261" s="10">
        <v>0</v>
      </c>
      <c r="K2261" s="5">
        <v>0</v>
      </c>
      <c r="L2261" s="5">
        <v>0</v>
      </c>
      <c r="M2261" s="5">
        <v>0</v>
      </c>
      <c r="N2261" s="5">
        <v>0</v>
      </c>
      <c r="O2261" s="5">
        <v>0</v>
      </c>
      <c r="P2261" s="5">
        <v>1</v>
      </c>
      <c r="Q2261" s="5">
        <v>0</v>
      </c>
      <c r="R2261" s="5">
        <v>0</v>
      </c>
      <c r="S2261" s="5">
        <v>0</v>
      </c>
      <c r="T2261" s="5">
        <v>0</v>
      </c>
      <c r="U2261" s="5">
        <v>0</v>
      </c>
      <c r="V2261" s="5">
        <v>0</v>
      </c>
      <c r="W2261" s="5">
        <v>1</v>
      </c>
      <c r="X2261" s="5">
        <v>1</v>
      </c>
      <c r="Y2261" s="5">
        <v>0</v>
      </c>
    </row>
    <row r="2262" spans="1:25" ht="18.75" customHeight="1" x14ac:dyDescent="0.15">
      <c r="A2262" s="2" t="s">
        <v>420</v>
      </c>
      <c r="B2262" s="2">
        <v>2014</v>
      </c>
      <c r="C2262" s="3">
        <v>1</v>
      </c>
      <c r="D2262" s="3" t="s">
        <v>421</v>
      </c>
      <c r="E2262" s="2" t="s">
        <v>51</v>
      </c>
      <c r="F2262" s="2" cm="1">
        <f t="array" ref="F2262">_xlfn.IFS(C2262=1,(I2262+J2262+K2262+L2262+M2262+N2262+O2262+P2262+Q2262+R2262+S2262+T2262+U2262+W2262+X2262+Y2262+V2262),C2262=0,(I2262+K2262+L2262+M2262+N2262+O2262+P2262+Q2262+R2262+S2262+T2262+U2262+W2262+X2262+Y2262+V2262))</f>
        <v>2</v>
      </c>
      <c r="G2262" s="4" cm="1">
        <f t="array" ref="G2262">_xlfn.IFS(C2262=1,((I2262+J2262+K2262+L2262+M2262+N2262+O2262+P2262+Q2262+R2262+S2262+T2262+U2262+W2262+X2262+Y2262+V2262)/17),C2262=0,((I2262+K2262+L2262+M2262+N2262+O2262+P2262+Q2262+R2262+S2262+T2262+U2262+W2262+X2262+Y2262+V2262)/16))</f>
        <v>0.11764705882352941</v>
      </c>
      <c r="H2262" s="2" t="str" cm="1">
        <f t="array" ref="H2262">_xlfn.IFS((AND(G2262&gt;=0,G2262&lt;0.595)),"F - Persecuting",(AND(G2262&gt;=0.595,G2262&lt;0.695)),"D - Intolerant",(AND(G2262&gt;=0.695,G2262&lt;0.795)),"C - Resistant",(AND(G2262&gt;=0.795,G2262&lt;0.895)),"B - Tolerant",(AND(G2262&gt;=0.895,G2262&lt;=1)),"A - Protecting")</f>
        <v>F - Persecuting</v>
      </c>
      <c r="I2262" s="11">
        <v>1</v>
      </c>
      <c r="J2262" s="10">
        <v>0</v>
      </c>
      <c r="K2262" s="5">
        <v>0</v>
      </c>
      <c r="L2262" s="5">
        <v>0</v>
      </c>
      <c r="M2262" s="5">
        <v>0</v>
      </c>
      <c r="N2262" s="5">
        <v>0</v>
      </c>
      <c r="O2262" s="5">
        <v>0</v>
      </c>
      <c r="P2262" s="5">
        <v>1</v>
      </c>
      <c r="Q2262" s="5">
        <v>0</v>
      </c>
      <c r="R2262" s="5">
        <v>0</v>
      </c>
      <c r="S2262" s="5">
        <v>0</v>
      </c>
      <c r="T2262" s="5">
        <v>0</v>
      </c>
      <c r="U2262" s="5">
        <v>0</v>
      </c>
      <c r="V2262" s="5">
        <v>0</v>
      </c>
      <c r="W2262" s="5">
        <v>0</v>
      </c>
      <c r="X2262" s="5">
        <v>0</v>
      </c>
      <c r="Y2262" s="5">
        <v>0</v>
      </c>
    </row>
    <row r="2263" spans="1:25" ht="18.75" customHeight="1" x14ac:dyDescent="0.15">
      <c r="A2263" s="2" t="s">
        <v>420</v>
      </c>
      <c r="B2263" s="2">
        <v>2015</v>
      </c>
      <c r="C2263" s="3">
        <v>1</v>
      </c>
      <c r="D2263" s="3" t="s">
        <v>421</v>
      </c>
      <c r="E2263" s="2" t="s">
        <v>51</v>
      </c>
      <c r="F2263" s="2" cm="1">
        <f t="array" ref="F2263">_xlfn.IFS(C2263=1,(I2263+J2263+K2263+L2263+M2263+N2263+O2263+P2263+Q2263+R2263+S2263+T2263+U2263+W2263+X2263+Y2263+V2263),C2263=0,(I2263+K2263+L2263+M2263+N2263+O2263+P2263+Q2263+R2263+S2263+T2263+U2263+W2263+X2263+Y2263+V2263))</f>
        <v>3</v>
      </c>
      <c r="G2263" s="4" cm="1">
        <f t="array" ref="G2263">_xlfn.IFS(C2263=1,((I2263+J2263+K2263+L2263+M2263+N2263+O2263+P2263+Q2263+R2263+S2263+T2263+U2263+W2263+X2263+Y2263+V2263)/17),C2263=0,((I2263+K2263+L2263+M2263+N2263+O2263+P2263+Q2263+R2263+S2263+T2263+U2263+W2263+X2263+Y2263+V2263)/16))</f>
        <v>0.17647058823529413</v>
      </c>
      <c r="H2263" s="2" t="str" cm="1">
        <f t="array" ref="H2263">_xlfn.IFS((AND(G2263&gt;=0,G2263&lt;0.595)),"F - Persecuting",(AND(G2263&gt;=0.595,G2263&lt;0.695)),"D - Intolerant",(AND(G2263&gt;=0.695,G2263&lt;0.795)),"C - Resistant",(AND(G2263&gt;=0.795,G2263&lt;0.895)),"B - Tolerant",(AND(G2263&gt;=0.895,G2263&lt;=1)),"A - Protecting")</f>
        <v>F - Persecuting</v>
      </c>
      <c r="I2263" s="11">
        <v>1</v>
      </c>
      <c r="J2263" s="10">
        <v>0</v>
      </c>
      <c r="K2263" s="5">
        <v>0</v>
      </c>
      <c r="L2263" s="5">
        <v>0</v>
      </c>
      <c r="M2263" s="5">
        <v>0</v>
      </c>
      <c r="N2263" s="5">
        <v>0</v>
      </c>
      <c r="O2263" s="5">
        <v>0</v>
      </c>
      <c r="P2263" s="5">
        <v>1</v>
      </c>
      <c r="Q2263" s="5">
        <v>0</v>
      </c>
      <c r="R2263" s="5">
        <v>0</v>
      </c>
      <c r="S2263" s="5">
        <v>0</v>
      </c>
      <c r="T2263" s="5">
        <v>0</v>
      </c>
      <c r="U2263" s="5">
        <v>0</v>
      </c>
      <c r="V2263" s="5">
        <v>0</v>
      </c>
      <c r="W2263" s="5">
        <v>1</v>
      </c>
      <c r="X2263" s="5">
        <v>0</v>
      </c>
      <c r="Y2263" s="5">
        <v>0</v>
      </c>
    </row>
    <row r="2264" spans="1:25" ht="18.75" customHeight="1" x14ac:dyDescent="0.15">
      <c r="A2264" s="2" t="s">
        <v>420</v>
      </c>
      <c r="B2264" s="2">
        <v>2016</v>
      </c>
      <c r="C2264" s="3">
        <v>1</v>
      </c>
      <c r="D2264" s="3" t="s">
        <v>421</v>
      </c>
      <c r="E2264" s="2" t="s">
        <v>51</v>
      </c>
      <c r="F2264" s="2" cm="1">
        <f t="array" ref="F2264">_xlfn.IFS(C2264=1,(I2264+J2264+K2264+L2264+M2264+N2264+O2264+P2264+Q2264+R2264+S2264+T2264+U2264+W2264+X2264+Y2264+V2264),C2264=0,(I2264+K2264+L2264+M2264+N2264+O2264+P2264+Q2264+R2264+S2264+T2264+U2264+W2264+X2264+Y2264+V2264))</f>
        <v>3</v>
      </c>
      <c r="G2264" s="4" cm="1">
        <f t="array" ref="G2264">_xlfn.IFS(C2264=1,((I2264+J2264+K2264+L2264+M2264+N2264+O2264+P2264+Q2264+R2264+S2264+T2264+U2264+W2264+X2264+Y2264+V2264)/17),C2264=0,((I2264+K2264+L2264+M2264+N2264+O2264+P2264+Q2264+R2264+S2264+T2264+U2264+W2264+X2264+Y2264+V2264)/16))</f>
        <v>0.17647058823529413</v>
      </c>
      <c r="H2264" s="2" t="str" cm="1">
        <f t="array" ref="H2264">_xlfn.IFS((AND(G2264&gt;=0,G2264&lt;0.595)),"F - Persecuting",(AND(G2264&gt;=0.595,G2264&lt;0.695)),"D - Intolerant",(AND(G2264&gt;=0.695,G2264&lt;0.795)),"C - Resistant",(AND(G2264&gt;=0.795,G2264&lt;0.895)),"B - Tolerant",(AND(G2264&gt;=0.895,G2264&lt;=1)),"A - Protecting")</f>
        <v>F - Persecuting</v>
      </c>
      <c r="I2264" s="11">
        <v>1</v>
      </c>
      <c r="J2264" s="10">
        <v>0</v>
      </c>
      <c r="K2264" s="5">
        <v>0</v>
      </c>
      <c r="L2264" s="5">
        <v>0</v>
      </c>
      <c r="M2264" s="5">
        <v>0</v>
      </c>
      <c r="N2264" s="5">
        <v>0</v>
      </c>
      <c r="O2264" s="5">
        <v>0</v>
      </c>
      <c r="P2264" s="5">
        <v>1</v>
      </c>
      <c r="Q2264" s="5">
        <v>0</v>
      </c>
      <c r="R2264" s="5">
        <v>0</v>
      </c>
      <c r="S2264" s="5">
        <v>0</v>
      </c>
      <c r="T2264" s="5">
        <v>0</v>
      </c>
      <c r="U2264" s="5">
        <v>0</v>
      </c>
      <c r="V2264" s="5">
        <v>0</v>
      </c>
      <c r="W2264" s="5">
        <v>1</v>
      </c>
      <c r="X2264" s="5">
        <v>0</v>
      </c>
      <c r="Y2264" s="5">
        <v>0</v>
      </c>
    </row>
    <row r="2265" spans="1:25" ht="18.75" customHeight="1" x14ac:dyDescent="0.15">
      <c r="A2265" s="2" t="s">
        <v>420</v>
      </c>
      <c r="B2265" s="2">
        <v>2017</v>
      </c>
      <c r="C2265" s="3">
        <v>1</v>
      </c>
      <c r="D2265" s="3" t="s">
        <v>421</v>
      </c>
      <c r="E2265" s="2" t="s">
        <v>51</v>
      </c>
      <c r="F2265" s="2" cm="1">
        <f t="array" ref="F2265">_xlfn.IFS(C2265=1,(I2265+J2265+K2265+L2265+M2265+N2265+O2265+P2265+Q2265+R2265+S2265+T2265+U2265+W2265+X2265+Y2265+V2265),C2265=0,(I2265+K2265+L2265+M2265+N2265+O2265+P2265+Q2265+R2265+S2265+T2265+U2265+W2265+X2265+Y2265+V2265))</f>
        <v>3</v>
      </c>
      <c r="G2265" s="4" cm="1">
        <f t="array" ref="G2265">_xlfn.IFS(C2265=1,((I2265+J2265+K2265+L2265+M2265+N2265+O2265+P2265+Q2265+R2265+S2265+T2265+U2265+W2265+X2265+Y2265+V2265)/17),C2265=0,((I2265+K2265+L2265+M2265+N2265+O2265+P2265+Q2265+R2265+S2265+T2265+U2265+W2265+X2265+Y2265+V2265)/16))</f>
        <v>0.17647058823529413</v>
      </c>
      <c r="H2265" s="2" t="str" cm="1">
        <f t="array" ref="H2265">_xlfn.IFS((AND(G2265&gt;=0,G2265&lt;0.595)),"F - Persecuting",(AND(G2265&gt;=0.595,G2265&lt;0.695)),"D - Intolerant",(AND(G2265&gt;=0.695,G2265&lt;0.795)),"C - Resistant",(AND(G2265&gt;=0.795,G2265&lt;0.895)),"B - Tolerant",(AND(G2265&gt;=0.895,G2265&lt;=1)),"A - Protecting")</f>
        <v>F - Persecuting</v>
      </c>
      <c r="I2265" s="11">
        <v>1</v>
      </c>
      <c r="J2265" s="10">
        <v>0</v>
      </c>
      <c r="K2265" s="5">
        <v>0</v>
      </c>
      <c r="L2265" s="5">
        <v>0</v>
      </c>
      <c r="M2265" s="5">
        <v>0</v>
      </c>
      <c r="N2265" s="5">
        <v>0</v>
      </c>
      <c r="O2265" s="5">
        <v>0</v>
      </c>
      <c r="P2265" s="5">
        <v>1</v>
      </c>
      <c r="Q2265" s="5">
        <v>0</v>
      </c>
      <c r="R2265" s="5">
        <v>0</v>
      </c>
      <c r="S2265" s="5">
        <v>0</v>
      </c>
      <c r="T2265" s="5">
        <v>0</v>
      </c>
      <c r="U2265" s="5">
        <v>0</v>
      </c>
      <c r="V2265" s="5">
        <v>0</v>
      </c>
      <c r="W2265" s="5">
        <v>1</v>
      </c>
      <c r="X2265" s="5">
        <v>0</v>
      </c>
      <c r="Y2265" s="5">
        <v>0</v>
      </c>
    </row>
    <row r="2266" spans="1:25" ht="18.75" customHeight="1" x14ac:dyDescent="0.15">
      <c r="A2266" s="2" t="s">
        <v>420</v>
      </c>
      <c r="B2266" s="2">
        <v>2018</v>
      </c>
      <c r="C2266" s="3">
        <v>1</v>
      </c>
      <c r="D2266" s="3" t="s">
        <v>421</v>
      </c>
      <c r="E2266" s="2" t="s">
        <v>51</v>
      </c>
      <c r="F2266" s="2" cm="1">
        <f t="array" ref="F2266">_xlfn.IFS(C2266=1,(I2266+J2266+K2266+L2266+M2266+N2266+O2266+P2266+Q2266+R2266+S2266+T2266+U2266+W2266+X2266+Y2266+V2266),C2266=0,(I2266+K2266+L2266+M2266+N2266+O2266+P2266+Q2266+R2266+S2266+T2266+U2266+W2266+X2266+Y2266+V2266))</f>
        <v>3</v>
      </c>
      <c r="G2266" s="4" cm="1">
        <f t="array" ref="G2266">_xlfn.IFS(C2266=1,((I2266+J2266+K2266+L2266+M2266+N2266+O2266+P2266+Q2266+R2266+S2266+T2266+U2266+W2266+X2266+Y2266+V2266)/17),C2266=0,((I2266+K2266+L2266+M2266+N2266+O2266+P2266+Q2266+R2266+S2266+T2266+U2266+W2266+X2266+Y2266+V2266)/16))</f>
        <v>0.17647058823529413</v>
      </c>
      <c r="H2266" s="2" t="str" cm="1">
        <f t="array" ref="H2266">_xlfn.IFS((AND(G2266&gt;=0,G2266&lt;0.595)),"F - Persecuting",(AND(G2266&gt;=0.595,G2266&lt;0.695)),"D - Intolerant",(AND(G2266&gt;=0.695,G2266&lt;0.795)),"C - Resistant",(AND(G2266&gt;=0.795,G2266&lt;0.895)),"B - Tolerant",(AND(G2266&gt;=0.895,G2266&lt;=1)),"A - Protecting")</f>
        <v>F - Persecuting</v>
      </c>
      <c r="I2266" s="11">
        <v>1</v>
      </c>
      <c r="J2266" s="10">
        <v>0</v>
      </c>
      <c r="K2266" s="5">
        <v>0</v>
      </c>
      <c r="L2266" s="5">
        <v>0</v>
      </c>
      <c r="M2266" s="5">
        <v>0</v>
      </c>
      <c r="N2266" s="5">
        <v>0</v>
      </c>
      <c r="O2266" s="5">
        <v>0</v>
      </c>
      <c r="P2266" s="5">
        <v>1</v>
      </c>
      <c r="Q2266" s="5">
        <v>0</v>
      </c>
      <c r="R2266" s="5">
        <v>0</v>
      </c>
      <c r="S2266" s="5">
        <v>0</v>
      </c>
      <c r="T2266" s="5">
        <v>0</v>
      </c>
      <c r="U2266" s="5">
        <v>0</v>
      </c>
      <c r="V2266" s="5">
        <v>0</v>
      </c>
      <c r="W2266" s="5">
        <v>1</v>
      </c>
      <c r="X2266" s="5">
        <v>0</v>
      </c>
      <c r="Y2266" s="5">
        <v>0</v>
      </c>
    </row>
    <row r="2267" spans="1:25" ht="18.75" customHeight="1" x14ac:dyDescent="0.15">
      <c r="A2267" s="2" t="s">
        <v>420</v>
      </c>
      <c r="B2267" s="2">
        <v>2019</v>
      </c>
      <c r="C2267" s="3">
        <v>1</v>
      </c>
      <c r="D2267" s="3" t="s">
        <v>421</v>
      </c>
      <c r="E2267" s="2" t="s">
        <v>51</v>
      </c>
      <c r="F2267" s="2" cm="1">
        <f t="array" ref="F2267">_xlfn.IFS(C2267=1,(I2267+J2267+K2267+L2267+M2267+N2267+O2267+P2267+Q2267+R2267+S2267+T2267+U2267+W2267+X2267+Y2267+V2267),C2267=0,(I2267+K2267+L2267+M2267+N2267+O2267+P2267+Q2267+R2267+S2267+T2267+U2267+W2267+X2267+Y2267+V2267))</f>
        <v>3</v>
      </c>
      <c r="G2267" s="4" cm="1">
        <f t="array" ref="G2267">_xlfn.IFS(C2267=1,((I2267+J2267+K2267+L2267+M2267+N2267+O2267+P2267+Q2267+R2267+S2267+T2267+U2267+W2267+X2267+Y2267+V2267)/17),C2267=0,((I2267+K2267+L2267+M2267+N2267+O2267+P2267+Q2267+R2267+S2267+T2267+U2267+W2267+X2267+Y2267+V2267)/16))</f>
        <v>0.17647058823529413</v>
      </c>
      <c r="H2267" s="2" t="str" cm="1">
        <f t="array" ref="H2267">_xlfn.IFS((AND(G2267&gt;=0,G2267&lt;0.595)),"F - Persecuting",(AND(G2267&gt;=0.595,G2267&lt;0.695)),"D - Intolerant",(AND(G2267&gt;=0.695,G2267&lt;0.795)),"C - Resistant",(AND(G2267&gt;=0.795,G2267&lt;0.895)),"B - Tolerant",(AND(G2267&gt;=0.895,G2267&lt;=1)),"A - Protecting")</f>
        <v>F - Persecuting</v>
      </c>
      <c r="I2267" s="11">
        <v>1</v>
      </c>
      <c r="J2267" s="10">
        <v>0</v>
      </c>
      <c r="K2267" s="5">
        <v>0</v>
      </c>
      <c r="L2267" s="5">
        <v>0</v>
      </c>
      <c r="M2267" s="5">
        <v>0</v>
      </c>
      <c r="N2267" s="5">
        <v>0</v>
      </c>
      <c r="O2267" s="5">
        <v>0</v>
      </c>
      <c r="P2267" s="5">
        <v>1</v>
      </c>
      <c r="Q2267" s="5">
        <v>0</v>
      </c>
      <c r="R2267" s="5">
        <v>0</v>
      </c>
      <c r="S2267" s="5">
        <v>0</v>
      </c>
      <c r="T2267" s="5">
        <v>0</v>
      </c>
      <c r="U2267" s="5">
        <v>0</v>
      </c>
      <c r="V2267" s="5">
        <v>0</v>
      </c>
      <c r="W2267" s="5">
        <v>1</v>
      </c>
      <c r="X2267" s="5">
        <v>0</v>
      </c>
      <c r="Y2267" s="5">
        <v>0</v>
      </c>
    </row>
    <row r="2268" spans="1:25" ht="18.75" customHeight="1" x14ac:dyDescent="0.15">
      <c r="A2268" s="2" t="s">
        <v>420</v>
      </c>
      <c r="B2268" s="2">
        <v>2020</v>
      </c>
      <c r="C2268" s="3">
        <v>1</v>
      </c>
      <c r="D2268" s="3" t="s">
        <v>421</v>
      </c>
      <c r="E2268" s="2" t="s">
        <v>51</v>
      </c>
      <c r="F2268" s="2" cm="1">
        <f t="array" ref="F2268">_xlfn.IFS(C2268=1,(I2268+J2268+K2268+L2268+M2268+N2268+O2268+P2268+Q2268+R2268+S2268+T2268+U2268+W2268+X2268+Y2268+V2268),C2268=0,(I2268+K2268+L2268+M2268+N2268+O2268+P2268+Q2268+R2268+S2268+T2268+U2268+W2268+X2268+Y2268+V2268))</f>
        <v>3</v>
      </c>
      <c r="G2268" s="4" cm="1">
        <f t="array" ref="G2268">_xlfn.IFS(C2268=1,((I2268+J2268+K2268+L2268+M2268+N2268+O2268+P2268+Q2268+R2268+S2268+T2268+U2268+W2268+X2268+Y2268+V2268)/17),C2268=0,((I2268+K2268+L2268+M2268+N2268+O2268+P2268+Q2268+R2268+S2268+T2268+U2268+W2268+X2268+Y2268+V2268)/16))</f>
        <v>0.17647058823529413</v>
      </c>
      <c r="H2268" s="2" t="str" cm="1">
        <f t="array" ref="H2268">_xlfn.IFS((AND(G2268&gt;=0,G2268&lt;0.595)),"F - Persecuting",(AND(G2268&gt;=0.595,G2268&lt;0.695)),"D - Intolerant",(AND(G2268&gt;=0.695,G2268&lt;0.795)),"C - Resistant",(AND(G2268&gt;=0.795,G2268&lt;0.895)),"B - Tolerant",(AND(G2268&gt;=0.895,G2268&lt;=1)),"A - Protecting")</f>
        <v>F - Persecuting</v>
      </c>
      <c r="I2268" s="6">
        <v>1</v>
      </c>
      <c r="J2268" s="5">
        <v>0</v>
      </c>
      <c r="K2268" s="5">
        <v>0</v>
      </c>
      <c r="L2268" s="5">
        <v>0</v>
      </c>
      <c r="M2268" s="5">
        <v>0</v>
      </c>
      <c r="N2268" s="5">
        <v>0</v>
      </c>
      <c r="O2268" s="5">
        <v>0</v>
      </c>
      <c r="P2268" s="5">
        <v>1</v>
      </c>
      <c r="Q2268" s="5">
        <v>0</v>
      </c>
      <c r="R2268" s="5">
        <v>0</v>
      </c>
      <c r="S2268" s="5">
        <v>0</v>
      </c>
      <c r="T2268" s="5">
        <v>0</v>
      </c>
      <c r="U2268" s="5">
        <v>0</v>
      </c>
      <c r="V2268" s="5">
        <v>0</v>
      </c>
      <c r="W2268" s="5">
        <v>1</v>
      </c>
      <c r="X2268" s="5">
        <v>0</v>
      </c>
      <c r="Y2268" s="5">
        <v>0</v>
      </c>
    </row>
    <row r="2269" spans="1:25" ht="18.75" customHeight="1" x14ac:dyDescent="0.15">
      <c r="A2269" s="2" t="s">
        <v>420</v>
      </c>
      <c r="B2269" s="2">
        <v>2021</v>
      </c>
      <c r="C2269" s="3">
        <v>1</v>
      </c>
      <c r="D2269" s="3" t="s">
        <v>421</v>
      </c>
      <c r="E2269" s="2" t="s">
        <v>51</v>
      </c>
      <c r="F2269" s="2" cm="1">
        <f t="array" ref="F2269">_xlfn.IFS(C2269=1,(I2269+J2269+K2269+L2269+M2269+N2269+O2269+P2269+Q2269+R2269+S2269+T2269+U2269+W2269+X2269+Y2269+V2269),C2269=0,(I2269+K2269+L2269+M2269+N2269+O2269+P2269+Q2269+R2269+S2269+T2269+U2269+W2269+X2269+Y2269+V2269))</f>
        <v>3</v>
      </c>
      <c r="G2269" s="4" cm="1">
        <f t="array" ref="G2269">_xlfn.IFS(C2269=1,((I2269+J2269+K2269+L2269+M2269+N2269+O2269+P2269+Q2269+R2269+S2269+T2269+U2269+W2269+X2269+Y2269+V2269)/17),C2269=0,((I2269+K2269+L2269+M2269+N2269+O2269+P2269+Q2269+R2269+S2269+T2269+U2269+W2269+X2269+Y2269+V2269)/16))</f>
        <v>0.17647058823529413</v>
      </c>
      <c r="H2269" s="2" t="str" cm="1">
        <f t="array" ref="H2269">_xlfn.IFS((AND(G2269&gt;=0,G2269&lt;0.595)),"F - Persecuting",(AND(G2269&gt;=0.595,G2269&lt;0.695)),"D - Intolerant",(AND(G2269&gt;=0.695,G2269&lt;0.795)),"C - Resistant",(AND(G2269&gt;=0.795,G2269&lt;0.895)),"B - Tolerant",(AND(G2269&gt;=0.895,G2269&lt;=1)),"A - Protecting")</f>
        <v>F - Persecuting</v>
      </c>
      <c r="I2269" s="6">
        <v>1</v>
      </c>
      <c r="J2269" s="5">
        <v>0</v>
      </c>
      <c r="K2269" s="5">
        <v>0</v>
      </c>
      <c r="L2269" s="5">
        <v>0</v>
      </c>
      <c r="M2269" s="5">
        <v>0</v>
      </c>
      <c r="N2269" s="5">
        <v>0</v>
      </c>
      <c r="O2269" s="5">
        <v>0</v>
      </c>
      <c r="P2269" s="5">
        <v>1</v>
      </c>
      <c r="Q2269" s="5">
        <v>0</v>
      </c>
      <c r="R2269" s="5">
        <v>0</v>
      </c>
      <c r="S2269" s="5">
        <v>0</v>
      </c>
      <c r="T2269" s="5">
        <v>0</v>
      </c>
      <c r="U2269" s="5">
        <v>0</v>
      </c>
      <c r="V2269" s="5">
        <v>0</v>
      </c>
      <c r="W2269" s="5">
        <v>1</v>
      </c>
      <c r="X2269" s="5">
        <v>0</v>
      </c>
      <c r="Y2269" s="5">
        <v>0</v>
      </c>
    </row>
    <row r="2270" spans="1:25" ht="18.75" customHeight="1" x14ac:dyDescent="0.15">
      <c r="A2270" s="2" t="s">
        <v>420</v>
      </c>
      <c r="B2270" s="2">
        <v>2022</v>
      </c>
      <c r="C2270" s="3">
        <v>1</v>
      </c>
      <c r="D2270" s="3" t="s">
        <v>421</v>
      </c>
      <c r="E2270" s="2" t="s">
        <v>51</v>
      </c>
      <c r="F2270" s="2" cm="1">
        <f t="array" ref="F2270">_xlfn.IFS(C2270=1,(I2270+J2270+K2270+L2270+M2270+N2270+O2270+P2270+Q2270+R2270+S2270+T2270+U2270+W2270+X2270+Y2270+V2270),C2270=0,(I2270+K2270+L2270+M2270+N2270+O2270+P2270+Q2270+R2270+S2270+T2270+U2270+W2270+X2270+Y2270+V2270))</f>
        <v>3</v>
      </c>
      <c r="G2270" s="4" cm="1">
        <f t="array" ref="G2270">_xlfn.IFS(C2270=1,((I2270+J2270+K2270+L2270+M2270+N2270+O2270+P2270+Q2270+R2270+S2270+T2270+U2270+W2270+X2270+Y2270+V2270)/17),C2270=0,((I2270+K2270+L2270+M2270+N2270+O2270+P2270+Q2270+R2270+S2270+T2270+U2270+W2270+X2270+Y2270+V2270)/16))</f>
        <v>0.17647058823529413</v>
      </c>
      <c r="H2270" s="2" t="str" cm="1">
        <f t="array" ref="H2270">_xlfn.IFS((AND(G2270&gt;=0,G2270&lt;0.595)),"F - Persecuting",(AND(G2270&gt;=0.595,G2270&lt;0.695)),"D - Intolerant",(AND(G2270&gt;=0.695,G2270&lt;0.795)),"C - Resistant",(AND(G2270&gt;=0.795,G2270&lt;0.895)),"B - Tolerant",(AND(G2270&gt;=0.895,G2270&lt;=1)),"A - Protecting")</f>
        <v>F - Persecuting</v>
      </c>
      <c r="I2270" s="6">
        <v>1</v>
      </c>
      <c r="J2270" s="5">
        <v>0</v>
      </c>
      <c r="K2270" s="5">
        <v>0</v>
      </c>
      <c r="L2270" s="5">
        <v>0</v>
      </c>
      <c r="M2270" s="5">
        <v>0</v>
      </c>
      <c r="N2270" s="5">
        <v>0</v>
      </c>
      <c r="O2270" s="5">
        <v>0</v>
      </c>
      <c r="P2270" s="5">
        <v>1</v>
      </c>
      <c r="Q2270" s="5">
        <v>0</v>
      </c>
      <c r="R2270" s="5">
        <v>0</v>
      </c>
      <c r="S2270" s="5">
        <v>0</v>
      </c>
      <c r="T2270" s="5">
        <v>0</v>
      </c>
      <c r="U2270" s="5">
        <v>0</v>
      </c>
      <c r="V2270" s="5">
        <v>0</v>
      </c>
      <c r="W2270" s="5">
        <v>1</v>
      </c>
      <c r="X2270" s="5">
        <v>0</v>
      </c>
      <c r="Y2270" s="5">
        <v>0</v>
      </c>
    </row>
    <row r="2271" spans="1:25" ht="18.75" customHeight="1" x14ac:dyDescent="0.15">
      <c r="A2271" s="2" t="s">
        <v>422</v>
      </c>
      <c r="B2271" s="2">
        <v>2011</v>
      </c>
      <c r="C2271" s="3">
        <v>1</v>
      </c>
      <c r="D2271" s="3" t="s">
        <v>423</v>
      </c>
      <c r="E2271" s="2" t="s">
        <v>41</v>
      </c>
      <c r="F2271" s="2" cm="1">
        <f t="array" ref="F2271">_xlfn.IFS(C2271=1,(I2271+J2271+K2271+L2271+M2271+N2271+O2271+P2271+Q2271+R2271+S2271+T2271+U2271+W2271+X2271+Y2271+V2271),C2271=0,(I2271+K2271+L2271+M2271+N2271+O2271+P2271+Q2271+R2271+S2271+T2271+U2271+W2271+X2271+Y2271+V2271))</f>
        <v>7</v>
      </c>
      <c r="G2271" s="4" cm="1">
        <f t="array" ref="G2271">_xlfn.IFS(C2271=1,((I2271+J2271+K2271+L2271+M2271+N2271+O2271+P2271+Q2271+R2271+S2271+T2271+U2271+W2271+X2271+Y2271+V2271)/17),C2271=0,((I2271+K2271+L2271+M2271+N2271+O2271+P2271+Q2271+R2271+S2271+T2271+U2271+W2271+X2271+Y2271+V2271)/16))</f>
        <v>0.41176470588235292</v>
      </c>
      <c r="H2271" s="2" t="str" cm="1">
        <f t="array" ref="H2271">_xlfn.IFS((AND(G2271&gt;=0,G2271&lt;0.595)),"F - Persecuting",(AND(G2271&gt;=0.595,G2271&lt;0.695)),"D - Intolerant",(AND(G2271&gt;=0.695,G2271&lt;0.795)),"C - Resistant",(AND(G2271&gt;=0.795,G2271&lt;0.895)),"B - Tolerant",(AND(G2271&gt;=0.895,G2271&lt;=1)),"A - Protecting")</f>
        <v>F - Persecuting</v>
      </c>
      <c r="I2271" s="10">
        <v>1</v>
      </c>
      <c r="J2271" s="10">
        <v>0</v>
      </c>
      <c r="K2271" s="5">
        <v>1</v>
      </c>
      <c r="L2271" s="5">
        <v>0</v>
      </c>
      <c r="M2271" s="5">
        <v>0</v>
      </c>
      <c r="N2271" s="5">
        <v>1</v>
      </c>
      <c r="O2271" s="5">
        <v>1</v>
      </c>
      <c r="P2271" s="5">
        <v>1</v>
      </c>
      <c r="Q2271" s="5">
        <v>0</v>
      </c>
      <c r="R2271" s="5">
        <v>0</v>
      </c>
      <c r="S2271" s="5">
        <v>0</v>
      </c>
      <c r="T2271" s="5">
        <v>0</v>
      </c>
      <c r="U2271" s="5">
        <v>0</v>
      </c>
      <c r="V2271" s="5">
        <v>0</v>
      </c>
      <c r="W2271" s="5">
        <v>1</v>
      </c>
      <c r="X2271" s="5">
        <v>1</v>
      </c>
      <c r="Y2271" s="5">
        <v>0</v>
      </c>
    </row>
    <row r="2272" spans="1:25" ht="18.75" customHeight="1" x14ac:dyDescent="0.15">
      <c r="A2272" s="2" t="s">
        <v>422</v>
      </c>
      <c r="B2272" s="2">
        <v>2012</v>
      </c>
      <c r="C2272" s="3">
        <v>1</v>
      </c>
      <c r="D2272" s="3" t="s">
        <v>423</v>
      </c>
      <c r="E2272" s="2" t="s">
        <v>41</v>
      </c>
      <c r="F2272" s="2" cm="1">
        <f t="array" ref="F2272">_xlfn.IFS(C2272=1,(I2272+J2272+K2272+L2272+M2272+N2272+O2272+P2272+Q2272+R2272+S2272+T2272+U2272+W2272+X2272+Y2272+V2272),C2272=0,(I2272+K2272+L2272+M2272+N2272+O2272+P2272+Q2272+R2272+S2272+T2272+U2272+W2272+X2272+Y2272+V2272))</f>
        <v>6</v>
      </c>
      <c r="G2272" s="4" cm="1">
        <f t="array" ref="G2272">_xlfn.IFS(C2272=1,((I2272+J2272+K2272+L2272+M2272+N2272+O2272+P2272+Q2272+R2272+S2272+T2272+U2272+W2272+X2272+Y2272+V2272)/17),C2272=0,((I2272+K2272+L2272+M2272+N2272+O2272+P2272+Q2272+R2272+S2272+T2272+U2272+W2272+X2272+Y2272+V2272)/16))</f>
        <v>0.35294117647058826</v>
      </c>
      <c r="H2272" s="2" t="str" cm="1">
        <f t="array" ref="H2272">_xlfn.IFS((AND(G2272&gt;=0,G2272&lt;0.595)),"F - Persecuting",(AND(G2272&gt;=0.595,G2272&lt;0.695)),"D - Intolerant",(AND(G2272&gt;=0.695,G2272&lt;0.795)),"C - Resistant",(AND(G2272&gt;=0.795,G2272&lt;0.895)),"B - Tolerant",(AND(G2272&gt;=0.895,G2272&lt;=1)),"A - Protecting")</f>
        <v>F - Persecuting</v>
      </c>
      <c r="I2272" s="10">
        <v>1</v>
      </c>
      <c r="J2272" s="10">
        <v>0</v>
      </c>
      <c r="K2272" s="5">
        <v>1</v>
      </c>
      <c r="L2272" s="5">
        <v>0</v>
      </c>
      <c r="M2272" s="5">
        <v>0</v>
      </c>
      <c r="N2272" s="5">
        <v>1</v>
      </c>
      <c r="O2272" s="5">
        <v>1</v>
      </c>
      <c r="P2272" s="5">
        <v>1</v>
      </c>
      <c r="Q2272" s="5">
        <v>0</v>
      </c>
      <c r="R2272" s="5">
        <v>0</v>
      </c>
      <c r="S2272" s="5">
        <v>0</v>
      </c>
      <c r="T2272" s="5">
        <v>0</v>
      </c>
      <c r="U2272" s="5">
        <v>0</v>
      </c>
      <c r="V2272" s="5">
        <v>0</v>
      </c>
      <c r="W2272" s="5">
        <v>1</v>
      </c>
      <c r="X2272" s="5">
        <v>0</v>
      </c>
      <c r="Y2272" s="5">
        <v>0</v>
      </c>
    </row>
    <row r="2273" spans="1:25" ht="18.75" customHeight="1" x14ac:dyDescent="0.15">
      <c r="A2273" s="2" t="s">
        <v>422</v>
      </c>
      <c r="B2273" s="2">
        <v>2013</v>
      </c>
      <c r="C2273" s="3">
        <v>1</v>
      </c>
      <c r="D2273" s="3" t="s">
        <v>423</v>
      </c>
      <c r="E2273" s="2" t="s">
        <v>41</v>
      </c>
      <c r="F2273" s="2" cm="1">
        <f t="array" ref="F2273">_xlfn.IFS(C2273=1,(I2273+J2273+K2273+L2273+M2273+N2273+O2273+P2273+Q2273+R2273+S2273+T2273+U2273+W2273+X2273+Y2273+V2273),C2273=0,(I2273+K2273+L2273+M2273+N2273+O2273+P2273+Q2273+R2273+S2273+T2273+U2273+W2273+X2273+Y2273+V2273))</f>
        <v>8</v>
      </c>
      <c r="G2273" s="4" cm="1">
        <f t="array" ref="G2273">_xlfn.IFS(C2273=1,((I2273+J2273+K2273+L2273+M2273+N2273+O2273+P2273+Q2273+R2273+S2273+T2273+U2273+W2273+X2273+Y2273+V2273)/17),C2273=0,((I2273+K2273+L2273+M2273+N2273+O2273+P2273+Q2273+R2273+S2273+T2273+U2273+W2273+X2273+Y2273+V2273)/16))</f>
        <v>0.47058823529411764</v>
      </c>
      <c r="H2273" s="2" t="str" cm="1">
        <f t="array" ref="H2273">_xlfn.IFS((AND(G2273&gt;=0,G2273&lt;0.595)),"F - Persecuting",(AND(G2273&gt;=0.595,G2273&lt;0.695)),"D - Intolerant",(AND(G2273&gt;=0.695,G2273&lt;0.795)),"C - Resistant",(AND(G2273&gt;=0.795,G2273&lt;0.895)),"B - Tolerant",(AND(G2273&gt;=0.895,G2273&lt;=1)),"A - Protecting")</f>
        <v>F - Persecuting</v>
      </c>
      <c r="I2273" s="10">
        <v>1</v>
      </c>
      <c r="J2273" s="10">
        <v>0</v>
      </c>
      <c r="K2273" s="5">
        <v>1</v>
      </c>
      <c r="L2273" s="5">
        <v>0</v>
      </c>
      <c r="M2273" s="5">
        <v>0</v>
      </c>
      <c r="N2273" s="5">
        <v>1</v>
      </c>
      <c r="O2273" s="5">
        <v>1</v>
      </c>
      <c r="P2273" s="5">
        <v>1</v>
      </c>
      <c r="Q2273" s="5">
        <v>0</v>
      </c>
      <c r="R2273" s="5">
        <v>1</v>
      </c>
      <c r="S2273" s="5">
        <v>1</v>
      </c>
      <c r="T2273" s="5">
        <v>0</v>
      </c>
      <c r="U2273" s="5">
        <v>0</v>
      </c>
      <c r="V2273" s="5">
        <v>0</v>
      </c>
      <c r="W2273" s="5">
        <v>1</v>
      </c>
      <c r="X2273" s="5">
        <v>0</v>
      </c>
      <c r="Y2273" s="5">
        <v>0</v>
      </c>
    </row>
    <row r="2274" spans="1:25" ht="18.75" customHeight="1" x14ac:dyDescent="0.15">
      <c r="A2274" s="2" t="s">
        <v>422</v>
      </c>
      <c r="B2274" s="2">
        <v>2014</v>
      </c>
      <c r="C2274" s="3">
        <v>1</v>
      </c>
      <c r="D2274" s="3" t="s">
        <v>423</v>
      </c>
      <c r="E2274" s="2" t="s">
        <v>41</v>
      </c>
      <c r="F2274" s="2" cm="1">
        <f t="array" ref="F2274">_xlfn.IFS(C2274=1,(I2274+J2274+K2274+L2274+M2274+N2274+O2274+P2274+Q2274+R2274+S2274+T2274+U2274+W2274+X2274+Y2274+V2274),C2274=0,(I2274+K2274+L2274+M2274+N2274+O2274+P2274+Q2274+R2274+S2274+T2274+U2274+W2274+X2274+Y2274+V2274))</f>
        <v>7</v>
      </c>
      <c r="G2274" s="4" cm="1">
        <f t="array" ref="G2274">_xlfn.IFS(C2274=1,((I2274+J2274+K2274+L2274+M2274+N2274+O2274+P2274+Q2274+R2274+S2274+T2274+U2274+W2274+X2274+Y2274+V2274)/17),C2274=0,((I2274+K2274+L2274+M2274+N2274+O2274+P2274+Q2274+R2274+S2274+T2274+U2274+W2274+X2274+Y2274+V2274)/16))</f>
        <v>0.41176470588235292</v>
      </c>
      <c r="H2274" s="2" t="str" cm="1">
        <f t="array" ref="H2274">_xlfn.IFS((AND(G2274&gt;=0,G2274&lt;0.595)),"F - Persecuting",(AND(G2274&gt;=0.595,G2274&lt;0.695)),"D - Intolerant",(AND(G2274&gt;=0.695,G2274&lt;0.795)),"C - Resistant",(AND(G2274&gt;=0.795,G2274&lt;0.895)),"B - Tolerant",(AND(G2274&gt;=0.895,G2274&lt;=1)),"A - Protecting")</f>
        <v>F - Persecuting</v>
      </c>
      <c r="I2274" s="10">
        <v>1</v>
      </c>
      <c r="J2274" s="10">
        <v>0</v>
      </c>
      <c r="K2274" s="5">
        <v>1</v>
      </c>
      <c r="L2274" s="5">
        <v>0</v>
      </c>
      <c r="M2274" s="5">
        <v>0</v>
      </c>
      <c r="N2274" s="5">
        <v>1</v>
      </c>
      <c r="O2274" s="5">
        <v>1</v>
      </c>
      <c r="P2274" s="5">
        <v>1</v>
      </c>
      <c r="Q2274" s="5">
        <v>0</v>
      </c>
      <c r="R2274" s="5">
        <v>1</v>
      </c>
      <c r="S2274" s="5">
        <v>0</v>
      </c>
      <c r="T2274" s="5">
        <v>0</v>
      </c>
      <c r="U2274" s="5">
        <v>0</v>
      </c>
      <c r="V2274" s="5">
        <v>0</v>
      </c>
      <c r="W2274" s="5">
        <v>1</v>
      </c>
      <c r="X2274" s="5">
        <v>0</v>
      </c>
      <c r="Y2274" s="5">
        <v>0</v>
      </c>
    </row>
    <row r="2275" spans="1:25" ht="18.75" customHeight="1" x14ac:dyDescent="0.15">
      <c r="A2275" s="2" t="s">
        <v>422</v>
      </c>
      <c r="B2275" s="2">
        <v>2015</v>
      </c>
      <c r="C2275" s="3">
        <v>1</v>
      </c>
      <c r="D2275" s="3" t="s">
        <v>423</v>
      </c>
      <c r="E2275" s="2" t="s">
        <v>41</v>
      </c>
      <c r="F2275" s="2" cm="1">
        <f t="array" ref="F2275">_xlfn.IFS(C2275=1,(I2275+J2275+K2275+L2275+M2275+N2275+O2275+P2275+Q2275+R2275+S2275+T2275+U2275+W2275+X2275+Y2275+V2275),C2275=0,(I2275+K2275+L2275+M2275+N2275+O2275+P2275+Q2275+R2275+S2275+T2275+U2275+W2275+X2275+Y2275+V2275))</f>
        <v>9</v>
      </c>
      <c r="G2275" s="4" cm="1">
        <f t="array" ref="G2275">_xlfn.IFS(C2275=1,((I2275+J2275+K2275+L2275+M2275+N2275+O2275+P2275+Q2275+R2275+S2275+T2275+U2275+W2275+X2275+Y2275+V2275)/17),C2275=0,((I2275+K2275+L2275+M2275+N2275+O2275+P2275+Q2275+R2275+S2275+T2275+U2275+W2275+X2275+Y2275+V2275)/16))</f>
        <v>0.52941176470588236</v>
      </c>
      <c r="H2275" s="2" t="str" cm="1">
        <f t="array" ref="H2275">_xlfn.IFS((AND(G2275&gt;=0,G2275&lt;0.595)),"F - Persecuting",(AND(G2275&gt;=0.595,G2275&lt;0.695)),"D - Intolerant",(AND(G2275&gt;=0.695,G2275&lt;0.795)),"C - Resistant",(AND(G2275&gt;=0.795,G2275&lt;0.895)),"B - Tolerant",(AND(G2275&gt;=0.895,G2275&lt;=1)),"A - Protecting")</f>
        <v>F - Persecuting</v>
      </c>
      <c r="I2275" s="10">
        <v>1</v>
      </c>
      <c r="J2275" s="11">
        <v>1</v>
      </c>
      <c r="K2275" s="5">
        <v>1</v>
      </c>
      <c r="L2275" s="5">
        <v>0</v>
      </c>
      <c r="M2275" s="5">
        <v>0</v>
      </c>
      <c r="N2275" s="5">
        <v>1</v>
      </c>
      <c r="O2275" s="5">
        <v>1</v>
      </c>
      <c r="P2275" s="5">
        <v>1</v>
      </c>
      <c r="Q2275" s="5">
        <v>0</v>
      </c>
      <c r="R2275" s="5">
        <v>1</v>
      </c>
      <c r="S2275" s="5">
        <v>0</v>
      </c>
      <c r="T2275" s="5">
        <v>1</v>
      </c>
      <c r="U2275" s="5">
        <v>0</v>
      </c>
      <c r="V2275" s="5">
        <v>0</v>
      </c>
      <c r="W2275" s="5">
        <v>1</v>
      </c>
      <c r="X2275" s="5">
        <v>0</v>
      </c>
      <c r="Y2275" s="5">
        <v>0</v>
      </c>
    </row>
    <row r="2276" spans="1:25" ht="18.75" customHeight="1" x14ac:dyDescent="0.15">
      <c r="A2276" s="2" t="s">
        <v>422</v>
      </c>
      <c r="B2276" s="2">
        <v>2016</v>
      </c>
      <c r="C2276" s="3">
        <v>1</v>
      </c>
      <c r="D2276" s="3" t="s">
        <v>423</v>
      </c>
      <c r="E2276" s="2" t="s">
        <v>41</v>
      </c>
      <c r="F2276" s="2" cm="1">
        <f t="array" ref="F2276">_xlfn.IFS(C2276=1,(I2276+J2276+K2276+L2276+M2276+N2276+O2276+P2276+Q2276+R2276+S2276+T2276+U2276+W2276+X2276+Y2276+V2276),C2276=0,(I2276+K2276+L2276+M2276+N2276+O2276+P2276+Q2276+R2276+S2276+T2276+U2276+W2276+X2276+Y2276+V2276))</f>
        <v>9</v>
      </c>
      <c r="G2276" s="4" cm="1">
        <f t="array" ref="G2276">_xlfn.IFS(C2276=1,((I2276+J2276+K2276+L2276+M2276+N2276+O2276+P2276+Q2276+R2276+S2276+T2276+U2276+W2276+X2276+Y2276+V2276)/17),C2276=0,((I2276+K2276+L2276+M2276+N2276+O2276+P2276+Q2276+R2276+S2276+T2276+U2276+W2276+X2276+Y2276+V2276)/16))</f>
        <v>0.52941176470588236</v>
      </c>
      <c r="H2276" s="2" t="str" cm="1">
        <f t="array" ref="H2276">_xlfn.IFS((AND(G2276&gt;=0,G2276&lt;0.595)),"F - Persecuting",(AND(G2276&gt;=0.595,G2276&lt;0.695)),"D - Intolerant",(AND(G2276&gt;=0.695,G2276&lt;0.795)),"C - Resistant",(AND(G2276&gt;=0.795,G2276&lt;0.895)),"B - Tolerant",(AND(G2276&gt;=0.895,G2276&lt;=1)),"A - Protecting")</f>
        <v>F - Persecuting</v>
      </c>
      <c r="I2276" s="10">
        <v>1</v>
      </c>
      <c r="J2276" s="11">
        <v>1</v>
      </c>
      <c r="K2276" s="5">
        <v>1</v>
      </c>
      <c r="L2276" s="5">
        <v>0</v>
      </c>
      <c r="M2276" s="5">
        <v>0</v>
      </c>
      <c r="N2276" s="5">
        <v>1</v>
      </c>
      <c r="O2276" s="5">
        <v>1</v>
      </c>
      <c r="P2276" s="5">
        <v>1</v>
      </c>
      <c r="Q2276" s="5">
        <v>0</v>
      </c>
      <c r="R2276" s="5">
        <v>1</v>
      </c>
      <c r="S2276" s="5">
        <v>0</v>
      </c>
      <c r="T2276" s="5">
        <v>1</v>
      </c>
      <c r="U2276" s="5">
        <v>0</v>
      </c>
      <c r="V2276" s="5">
        <v>0</v>
      </c>
      <c r="W2276" s="5">
        <v>1</v>
      </c>
      <c r="X2276" s="5">
        <v>0</v>
      </c>
      <c r="Y2276" s="5">
        <v>0</v>
      </c>
    </row>
    <row r="2277" spans="1:25" ht="18.75" customHeight="1" x14ac:dyDescent="0.15">
      <c r="A2277" s="2" t="s">
        <v>422</v>
      </c>
      <c r="B2277" s="2">
        <v>2017</v>
      </c>
      <c r="C2277" s="3">
        <v>1</v>
      </c>
      <c r="D2277" s="3" t="s">
        <v>423</v>
      </c>
      <c r="E2277" s="2" t="s">
        <v>41</v>
      </c>
      <c r="F2277" s="2" cm="1">
        <f t="array" ref="F2277">_xlfn.IFS(C2277=1,(I2277+J2277+K2277+L2277+M2277+N2277+O2277+P2277+Q2277+R2277+S2277+T2277+U2277+W2277+X2277+Y2277+V2277),C2277=0,(I2277+K2277+L2277+M2277+N2277+O2277+P2277+Q2277+R2277+S2277+T2277+U2277+W2277+X2277+Y2277+V2277))</f>
        <v>11</v>
      </c>
      <c r="G2277" s="4" cm="1">
        <f t="array" ref="G2277">_xlfn.IFS(C2277=1,((I2277+J2277+K2277+L2277+M2277+N2277+O2277+P2277+Q2277+R2277+S2277+T2277+U2277+W2277+X2277+Y2277+V2277)/17),C2277=0,((I2277+K2277+L2277+M2277+N2277+O2277+P2277+Q2277+R2277+S2277+T2277+U2277+W2277+X2277+Y2277+V2277)/16))</f>
        <v>0.6470588235294118</v>
      </c>
      <c r="H2277" s="2" t="str" cm="1">
        <f t="array" ref="H2277">_xlfn.IFS((AND(G2277&gt;=0,G2277&lt;0.595)),"F - Persecuting",(AND(G2277&gt;=0.595,G2277&lt;0.695)),"D - Intolerant",(AND(G2277&gt;=0.695,G2277&lt;0.795)),"C - Resistant",(AND(G2277&gt;=0.795,G2277&lt;0.895)),"B - Tolerant",(AND(G2277&gt;=0.895,G2277&lt;=1)),"A - Protecting")</f>
        <v>D - Intolerant</v>
      </c>
      <c r="I2277" s="10">
        <v>1</v>
      </c>
      <c r="J2277" s="11">
        <v>1</v>
      </c>
      <c r="K2277" s="5">
        <v>1</v>
      </c>
      <c r="L2277" s="5">
        <v>0</v>
      </c>
      <c r="M2277" s="5">
        <v>0</v>
      </c>
      <c r="N2277" s="5">
        <v>1</v>
      </c>
      <c r="O2277" s="5">
        <v>1</v>
      </c>
      <c r="P2277" s="5">
        <v>1</v>
      </c>
      <c r="Q2277" s="5">
        <v>1</v>
      </c>
      <c r="R2277" s="5">
        <v>1</v>
      </c>
      <c r="S2277" s="5">
        <v>1</v>
      </c>
      <c r="T2277" s="5">
        <v>1</v>
      </c>
      <c r="U2277" s="5">
        <v>0</v>
      </c>
      <c r="V2277" s="5">
        <v>0</v>
      </c>
      <c r="W2277" s="5">
        <v>1</v>
      </c>
      <c r="X2277" s="5">
        <v>0</v>
      </c>
      <c r="Y2277" s="5">
        <v>0</v>
      </c>
    </row>
    <row r="2278" spans="1:25" ht="18.75" customHeight="1" x14ac:dyDescent="0.15">
      <c r="A2278" s="2" t="s">
        <v>422</v>
      </c>
      <c r="B2278" s="2">
        <v>2018</v>
      </c>
      <c r="C2278" s="3">
        <v>1</v>
      </c>
      <c r="D2278" s="3" t="s">
        <v>423</v>
      </c>
      <c r="E2278" s="2" t="s">
        <v>41</v>
      </c>
      <c r="F2278" s="2" cm="1">
        <f t="array" ref="F2278">_xlfn.IFS(C2278=1,(I2278+J2278+K2278+L2278+M2278+N2278+O2278+P2278+Q2278+R2278+S2278+T2278+U2278+W2278+X2278+Y2278+V2278),C2278=0,(I2278+K2278+L2278+M2278+N2278+O2278+P2278+Q2278+R2278+S2278+T2278+U2278+W2278+X2278+Y2278+V2278))</f>
        <v>10</v>
      </c>
      <c r="G2278" s="4" cm="1">
        <f t="array" ref="G2278">_xlfn.IFS(C2278=1,((I2278+J2278+K2278+L2278+M2278+N2278+O2278+P2278+Q2278+R2278+S2278+T2278+U2278+W2278+X2278+Y2278+V2278)/17),C2278=0,((I2278+K2278+L2278+M2278+N2278+O2278+P2278+Q2278+R2278+S2278+T2278+U2278+W2278+X2278+Y2278+V2278)/16))</f>
        <v>0.58823529411764708</v>
      </c>
      <c r="H2278" s="2" t="str" cm="1">
        <f t="array" ref="H2278">_xlfn.IFS((AND(G2278&gt;=0,G2278&lt;0.595)),"F - Persecuting",(AND(G2278&gt;=0.595,G2278&lt;0.695)),"D - Intolerant",(AND(G2278&gt;=0.695,G2278&lt;0.795)),"C - Resistant",(AND(G2278&gt;=0.795,G2278&lt;0.895)),"B - Tolerant",(AND(G2278&gt;=0.895,G2278&lt;=1)),"A - Protecting")</f>
        <v>F - Persecuting</v>
      </c>
      <c r="I2278" s="10">
        <v>1</v>
      </c>
      <c r="J2278" s="11">
        <v>1</v>
      </c>
      <c r="K2278" s="5">
        <v>1</v>
      </c>
      <c r="L2278" s="5">
        <v>0</v>
      </c>
      <c r="M2278" s="5">
        <v>0</v>
      </c>
      <c r="N2278" s="5">
        <v>1</v>
      </c>
      <c r="O2278" s="5">
        <v>1</v>
      </c>
      <c r="P2278" s="5">
        <v>1</v>
      </c>
      <c r="Q2278" s="5">
        <v>0</v>
      </c>
      <c r="R2278" s="5">
        <v>1</v>
      </c>
      <c r="S2278" s="5">
        <v>1</v>
      </c>
      <c r="T2278" s="5">
        <v>1</v>
      </c>
      <c r="U2278" s="5">
        <v>0</v>
      </c>
      <c r="V2278" s="5">
        <v>0</v>
      </c>
      <c r="W2278" s="5">
        <v>1</v>
      </c>
      <c r="X2278" s="5">
        <v>0</v>
      </c>
      <c r="Y2278" s="5">
        <v>0</v>
      </c>
    </row>
    <row r="2279" spans="1:25" ht="18.75" customHeight="1" x14ac:dyDescent="0.15">
      <c r="A2279" s="2" t="s">
        <v>422</v>
      </c>
      <c r="B2279" s="2">
        <v>2019</v>
      </c>
      <c r="C2279" s="3">
        <v>1</v>
      </c>
      <c r="D2279" s="3" t="s">
        <v>423</v>
      </c>
      <c r="E2279" s="2" t="s">
        <v>41</v>
      </c>
      <c r="F2279" s="2" cm="1">
        <f t="array" ref="F2279">_xlfn.IFS(C2279=1,(I2279+J2279+K2279+L2279+M2279+N2279+O2279+P2279+Q2279+R2279+S2279+T2279+U2279+W2279+X2279+Y2279+V2279),C2279=0,(I2279+K2279+L2279+M2279+N2279+O2279+P2279+Q2279+R2279+S2279+T2279+U2279+W2279+X2279+Y2279+V2279))</f>
        <v>10</v>
      </c>
      <c r="G2279" s="4" cm="1">
        <f t="array" ref="G2279">_xlfn.IFS(C2279=1,((I2279+J2279+K2279+L2279+M2279+N2279+O2279+P2279+Q2279+R2279+S2279+T2279+U2279+W2279+X2279+Y2279+V2279)/17),C2279=0,((I2279+K2279+L2279+M2279+N2279+O2279+P2279+Q2279+R2279+S2279+T2279+U2279+W2279+X2279+Y2279+V2279)/16))</f>
        <v>0.58823529411764708</v>
      </c>
      <c r="H2279" s="2" t="str" cm="1">
        <f t="array" ref="H2279">_xlfn.IFS((AND(G2279&gt;=0,G2279&lt;0.595)),"F - Persecuting",(AND(G2279&gt;=0.595,G2279&lt;0.695)),"D - Intolerant",(AND(G2279&gt;=0.695,G2279&lt;0.795)),"C - Resistant",(AND(G2279&gt;=0.795,G2279&lt;0.895)),"B - Tolerant",(AND(G2279&gt;=0.895,G2279&lt;=1)),"A - Protecting")</f>
        <v>F - Persecuting</v>
      </c>
      <c r="I2279" s="10">
        <v>1</v>
      </c>
      <c r="J2279" s="11">
        <v>1</v>
      </c>
      <c r="K2279" s="5">
        <v>1</v>
      </c>
      <c r="L2279" s="5">
        <v>0</v>
      </c>
      <c r="M2279" s="5">
        <v>0</v>
      </c>
      <c r="N2279" s="5">
        <v>1</v>
      </c>
      <c r="O2279" s="5">
        <v>1</v>
      </c>
      <c r="P2279" s="5">
        <v>1</v>
      </c>
      <c r="Q2279" s="5">
        <v>0</v>
      </c>
      <c r="R2279" s="5">
        <v>1</v>
      </c>
      <c r="S2279" s="5">
        <v>1</v>
      </c>
      <c r="T2279" s="5">
        <v>1</v>
      </c>
      <c r="U2279" s="5">
        <v>0</v>
      </c>
      <c r="V2279" s="5">
        <v>0</v>
      </c>
      <c r="W2279" s="5">
        <v>1</v>
      </c>
      <c r="X2279" s="5">
        <v>0</v>
      </c>
      <c r="Y2279" s="5">
        <v>0</v>
      </c>
    </row>
    <row r="2280" spans="1:25" ht="18.75" customHeight="1" x14ac:dyDescent="0.15">
      <c r="A2280" s="2" t="s">
        <v>422</v>
      </c>
      <c r="B2280" s="2">
        <v>2020</v>
      </c>
      <c r="C2280" s="3">
        <v>1</v>
      </c>
      <c r="D2280" s="3" t="s">
        <v>423</v>
      </c>
      <c r="E2280" s="2" t="s">
        <v>41</v>
      </c>
      <c r="F2280" s="2" cm="1">
        <f t="array" ref="F2280">_xlfn.IFS(C2280=1,(I2280+J2280+K2280+L2280+M2280+N2280+O2280+P2280+Q2280+R2280+S2280+T2280+U2280+W2280+X2280+Y2280+V2280),C2280=0,(I2280+K2280+L2280+M2280+N2280+O2280+P2280+Q2280+R2280+S2280+T2280+U2280+W2280+X2280+Y2280+V2280))</f>
        <v>10</v>
      </c>
      <c r="G2280" s="4" cm="1">
        <f t="array" ref="G2280">_xlfn.IFS(C2280=1,((I2280+J2280+K2280+L2280+M2280+N2280+O2280+P2280+Q2280+R2280+S2280+T2280+U2280+W2280+X2280+Y2280+V2280)/17),C2280=0,((I2280+K2280+L2280+M2280+N2280+O2280+P2280+Q2280+R2280+S2280+T2280+U2280+W2280+X2280+Y2280+V2280)/16))</f>
        <v>0.58823529411764708</v>
      </c>
      <c r="H2280" s="2" t="str" cm="1">
        <f t="array" ref="H2280">_xlfn.IFS((AND(G2280&gt;=0,G2280&lt;0.595)),"F - Persecuting",(AND(G2280&gt;=0.595,G2280&lt;0.695)),"D - Intolerant",(AND(G2280&gt;=0.695,G2280&lt;0.795)),"C - Resistant",(AND(G2280&gt;=0.795,G2280&lt;0.895)),"B - Tolerant",(AND(G2280&gt;=0.895,G2280&lt;=1)),"A - Protecting")</f>
        <v>F - Persecuting</v>
      </c>
      <c r="I2280" s="5">
        <v>1</v>
      </c>
      <c r="J2280" s="6">
        <v>1</v>
      </c>
      <c r="K2280" s="5">
        <v>1</v>
      </c>
      <c r="L2280" s="5">
        <v>0</v>
      </c>
      <c r="M2280" s="5">
        <v>0</v>
      </c>
      <c r="N2280" s="5">
        <v>1</v>
      </c>
      <c r="O2280" s="5">
        <v>1</v>
      </c>
      <c r="P2280" s="5">
        <v>1</v>
      </c>
      <c r="Q2280" s="5">
        <v>0</v>
      </c>
      <c r="R2280" s="5">
        <v>1</v>
      </c>
      <c r="S2280" s="5">
        <v>1</v>
      </c>
      <c r="T2280" s="5">
        <v>1</v>
      </c>
      <c r="U2280" s="5">
        <v>0</v>
      </c>
      <c r="V2280" s="5">
        <v>0</v>
      </c>
      <c r="W2280" s="5">
        <v>1</v>
      </c>
      <c r="X2280" s="5">
        <v>0</v>
      </c>
      <c r="Y2280" s="5">
        <v>0</v>
      </c>
    </row>
    <row r="2281" spans="1:25" ht="18.75" customHeight="1" x14ac:dyDescent="0.15">
      <c r="A2281" s="2" t="s">
        <v>422</v>
      </c>
      <c r="B2281" s="2">
        <v>2021</v>
      </c>
      <c r="C2281" s="3">
        <v>1</v>
      </c>
      <c r="D2281" s="3" t="s">
        <v>423</v>
      </c>
      <c r="E2281" s="2" t="s">
        <v>41</v>
      </c>
      <c r="F2281" s="2" cm="1">
        <f t="array" ref="F2281">_xlfn.IFS(C2281=1,(I2281+J2281+K2281+L2281+M2281+N2281+O2281+P2281+Q2281+R2281+S2281+T2281+U2281+W2281+X2281+Y2281+V2281),C2281=0,(I2281+K2281+L2281+M2281+N2281+O2281+P2281+Q2281+R2281+S2281+T2281+U2281+W2281+X2281+Y2281+V2281))</f>
        <v>11</v>
      </c>
      <c r="G2281" s="4" cm="1">
        <f t="array" ref="G2281">_xlfn.IFS(C2281=1,((I2281+J2281+K2281+L2281+M2281+N2281+O2281+P2281+Q2281+R2281+S2281+T2281+U2281+W2281+X2281+Y2281+V2281)/17),C2281=0,((I2281+K2281+L2281+M2281+N2281+O2281+P2281+Q2281+R2281+S2281+T2281+U2281+W2281+X2281+Y2281+V2281)/16))</f>
        <v>0.6470588235294118</v>
      </c>
      <c r="H2281" s="2" t="str" cm="1">
        <f t="array" ref="H2281">_xlfn.IFS((AND(G2281&gt;=0,G2281&lt;0.595)),"F - Persecuting",(AND(G2281&gt;=0.595,G2281&lt;0.695)),"D - Intolerant",(AND(G2281&gt;=0.695,G2281&lt;0.795)),"C - Resistant",(AND(G2281&gt;=0.795,G2281&lt;0.895)),"B - Tolerant",(AND(G2281&gt;=0.895,G2281&lt;=1)),"A - Protecting")</f>
        <v>D - Intolerant</v>
      </c>
      <c r="I2281" s="5">
        <v>1</v>
      </c>
      <c r="J2281" s="5">
        <v>1</v>
      </c>
      <c r="K2281" s="5">
        <v>1</v>
      </c>
      <c r="L2281" s="5">
        <v>0</v>
      </c>
      <c r="M2281" s="5">
        <v>0</v>
      </c>
      <c r="N2281" s="5">
        <v>1</v>
      </c>
      <c r="O2281" s="5">
        <v>1</v>
      </c>
      <c r="P2281" s="5">
        <v>1</v>
      </c>
      <c r="Q2281" s="5">
        <v>0</v>
      </c>
      <c r="R2281" s="5">
        <v>1</v>
      </c>
      <c r="S2281" s="5">
        <v>1</v>
      </c>
      <c r="T2281" s="5">
        <v>1</v>
      </c>
      <c r="U2281" s="5">
        <v>0</v>
      </c>
      <c r="V2281" s="5">
        <v>0</v>
      </c>
      <c r="W2281" s="5">
        <v>1</v>
      </c>
      <c r="X2281" s="5">
        <v>0</v>
      </c>
      <c r="Y2281" s="5">
        <v>1</v>
      </c>
    </row>
    <row r="2282" spans="1:25" ht="18.75" customHeight="1" x14ac:dyDescent="0.15">
      <c r="A2282" s="2" t="s">
        <v>422</v>
      </c>
      <c r="B2282" s="2">
        <v>2022</v>
      </c>
      <c r="C2282" s="3">
        <v>1</v>
      </c>
      <c r="D2282" s="3" t="s">
        <v>423</v>
      </c>
      <c r="E2282" s="2" t="s">
        <v>41</v>
      </c>
      <c r="F2282" s="2" cm="1">
        <f t="array" ref="F2282">_xlfn.IFS(C2282=1,(I2282+J2282+K2282+L2282+M2282+N2282+O2282+P2282+Q2282+R2282+S2282+T2282+U2282+W2282+X2282+Y2282+V2282),C2282=0,(I2282+K2282+L2282+M2282+N2282+O2282+P2282+Q2282+R2282+S2282+T2282+U2282+W2282+X2282+Y2282+V2282))</f>
        <v>12</v>
      </c>
      <c r="G2282" s="4" cm="1">
        <f t="array" ref="G2282">_xlfn.IFS(C2282=1,((I2282+J2282+K2282+L2282+M2282+N2282+O2282+P2282+Q2282+R2282+S2282+T2282+U2282+W2282+X2282+Y2282+V2282)/17),C2282=0,((I2282+K2282+L2282+M2282+N2282+O2282+P2282+Q2282+R2282+S2282+T2282+U2282+W2282+X2282+Y2282+V2282)/16))</f>
        <v>0.70588235294117652</v>
      </c>
      <c r="H2282" s="2" t="str" cm="1">
        <f t="array" ref="H2282">_xlfn.IFS((AND(G2282&gt;=0,G2282&lt;0.595)),"F - Persecuting",(AND(G2282&gt;=0.595,G2282&lt;0.695)),"D - Intolerant",(AND(G2282&gt;=0.695,G2282&lt;0.795)),"C - Resistant",(AND(G2282&gt;=0.795,G2282&lt;0.895)),"B - Tolerant",(AND(G2282&gt;=0.895,G2282&lt;=1)),"A - Protecting")</f>
        <v>C - Resistant</v>
      </c>
      <c r="I2282" s="5">
        <v>1</v>
      </c>
      <c r="J2282" s="5">
        <v>1</v>
      </c>
      <c r="K2282" s="5">
        <v>1</v>
      </c>
      <c r="L2282" s="5">
        <v>0</v>
      </c>
      <c r="M2282" s="5">
        <v>0</v>
      </c>
      <c r="N2282" s="5">
        <v>1</v>
      </c>
      <c r="O2282" s="5">
        <v>1</v>
      </c>
      <c r="P2282" s="5">
        <v>1</v>
      </c>
      <c r="Q2282" s="5">
        <v>1</v>
      </c>
      <c r="R2282" s="5">
        <v>1</v>
      </c>
      <c r="S2282" s="5">
        <v>1</v>
      </c>
      <c r="T2282" s="5">
        <v>1</v>
      </c>
      <c r="U2282" s="5">
        <v>0</v>
      </c>
      <c r="V2282" s="5">
        <v>0</v>
      </c>
      <c r="W2282" s="5">
        <v>1</v>
      </c>
      <c r="X2282" s="5">
        <v>0</v>
      </c>
      <c r="Y2282" s="5">
        <v>1</v>
      </c>
    </row>
    <row r="2283" spans="1:25" ht="18.75" customHeight="1" x14ac:dyDescent="0.15">
      <c r="A2283" s="2" t="s">
        <v>424</v>
      </c>
      <c r="B2283" s="2">
        <v>2011</v>
      </c>
      <c r="C2283" s="3">
        <v>1</v>
      </c>
      <c r="D2283" s="3" t="s">
        <v>425</v>
      </c>
      <c r="E2283" s="2" t="s">
        <v>44</v>
      </c>
      <c r="F2283" s="2" cm="1">
        <f t="array" ref="F2283">_xlfn.IFS(C2283=1,(I2283+J2283+K2283+L2283+M2283+N2283+O2283+P2283+Q2283+R2283+S2283+T2283+U2283+W2283+X2283+Y2283+V2283),C2283=0,(I2283+K2283+L2283+M2283+N2283+O2283+P2283+Q2283+R2283+S2283+T2283+U2283+W2283+X2283+Y2283+V2283))</f>
        <v>2</v>
      </c>
      <c r="G2283" s="4" cm="1">
        <f t="array" ref="G2283">_xlfn.IFS(C2283=1,((I2283+J2283+K2283+L2283+M2283+N2283+O2283+P2283+Q2283+R2283+S2283+T2283+U2283+W2283+X2283+Y2283+V2283)/17),C2283=0,((I2283+K2283+L2283+M2283+N2283+O2283+P2283+Q2283+R2283+S2283+T2283+U2283+W2283+X2283+Y2283+V2283)/16))</f>
        <v>0.11764705882352941</v>
      </c>
      <c r="H2283" s="2" t="str" cm="1">
        <f t="array" ref="H2283">_xlfn.IFS((AND(G2283&gt;=0,G2283&lt;0.595)),"F - Persecuting",(AND(G2283&gt;=0.595,G2283&lt;0.695)),"D - Intolerant",(AND(G2283&gt;=0.695,G2283&lt;0.795)),"C - Resistant",(AND(G2283&gt;=0.795,G2283&lt;0.895)),"B - Tolerant",(AND(G2283&gt;=0.895,G2283&lt;=1)),"A - Protecting")</f>
        <v>F - Persecuting</v>
      </c>
      <c r="I2283" s="10">
        <v>0</v>
      </c>
      <c r="J2283" s="10">
        <v>0</v>
      </c>
      <c r="K2283" s="5">
        <v>0</v>
      </c>
      <c r="L2283" s="5">
        <v>0</v>
      </c>
      <c r="M2283" s="5">
        <v>0</v>
      </c>
      <c r="N2283" s="5">
        <v>0</v>
      </c>
      <c r="O2283" s="5">
        <v>0</v>
      </c>
      <c r="P2283" s="5">
        <v>0</v>
      </c>
      <c r="Q2283" s="5">
        <v>0</v>
      </c>
      <c r="R2283" s="5">
        <v>0</v>
      </c>
      <c r="S2283" s="5">
        <v>0</v>
      </c>
      <c r="T2283" s="5">
        <v>0</v>
      </c>
      <c r="U2283" s="5">
        <v>0</v>
      </c>
      <c r="V2283" s="5">
        <v>0</v>
      </c>
      <c r="W2283" s="5">
        <v>1</v>
      </c>
      <c r="X2283" s="5">
        <v>1</v>
      </c>
      <c r="Y2283" s="5">
        <v>0</v>
      </c>
    </row>
    <row r="2284" spans="1:25" ht="18.75" customHeight="1" x14ac:dyDescent="0.15">
      <c r="A2284" s="2" t="s">
        <v>424</v>
      </c>
      <c r="B2284" s="2">
        <v>2012</v>
      </c>
      <c r="C2284" s="3">
        <v>1</v>
      </c>
      <c r="D2284" s="3" t="s">
        <v>425</v>
      </c>
      <c r="E2284" s="2" t="s">
        <v>44</v>
      </c>
      <c r="F2284" s="2" cm="1">
        <f t="array" ref="F2284">_xlfn.IFS(C2284=1,(I2284+J2284+K2284+L2284+M2284+N2284+O2284+P2284+Q2284+R2284+S2284+T2284+U2284+W2284+X2284+Y2284+V2284),C2284=0,(I2284+K2284+L2284+M2284+N2284+O2284+P2284+Q2284+R2284+S2284+T2284+U2284+W2284+X2284+Y2284+V2284))</f>
        <v>2</v>
      </c>
      <c r="G2284" s="4" cm="1">
        <f t="array" ref="G2284">_xlfn.IFS(C2284=1,((I2284+J2284+K2284+L2284+M2284+N2284+O2284+P2284+Q2284+R2284+S2284+T2284+U2284+W2284+X2284+Y2284+V2284)/17),C2284=0,((I2284+K2284+L2284+M2284+N2284+O2284+P2284+Q2284+R2284+S2284+T2284+U2284+W2284+X2284+Y2284+V2284)/16))</f>
        <v>0.11764705882352941</v>
      </c>
      <c r="H2284" s="2" t="str" cm="1">
        <f t="array" ref="H2284">_xlfn.IFS((AND(G2284&gt;=0,G2284&lt;0.595)),"F - Persecuting",(AND(G2284&gt;=0.595,G2284&lt;0.695)),"D - Intolerant",(AND(G2284&gt;=0.695,G2284&lt;0.795)),"C - Resistant",(AND(G2284&gt;=0.795,G2284&lt;0.895)),"B - Tolerant",(AND(G2284&gt;=0.895,G2284&lt;=1)),"A - Protecting")</f>
        <v>F - Persecuting</v>
      </c>
      <c r="I2284" s="10">
        <v>0</v>
      </c>
      <c r="J2284" s="10">
        <v>0</v>
      </c>
      <c r="K2284" s="5">
        <v>0</v>
      </c>
      <c r="L2284" s="5">
        <v>0</v>
      </c>
      <c r="M2284" s="5">
        <v>0</v>
      </c>
      <c r="N2284" s="5">
        <v>0</v>
      </c>
      <c r="O2284" s="5">
        <v>0</v>
      </c>
      <c r="P2284" s="5">
        <v>0</v>
      </c>
      <c r="Q2284" s="5">
        <v>0</v>
      </c>
      <c r="R2284" s="5">
        <v>0</v>
      </c>
      <c r="S2284" s="5">
        <v>0</v>
      </c>
      <c r="T2284" s="5">
        <v>0</v>
      </c>
      <c r="U2284" s="5">
        <v>0</v>
      </c>
      <c r="V2284" s="5">
        <v>0</v>
      </c>
      <c r="W2284" s="5">
        <v>1</v>
      </c>
      <c r="X2284" s="5">
        <v>1</v>
      </c>
      <c r="Y2284" s="5">
        <v>0</v>
      </c>
    </row>
    <row r="2285" spans="1:25" ht="18.75" customHeight="1" x14ac:dyDescent="0.15">
      <c r="A2285" s="2" t="s">
        <v>424</v>
      </c>
      <c r="B2285" s="2">
        <v>2013</v>
      </c>
      <c r="C2285" s="3">
        <v>1</v>
      </c>
      <c r="D2285" s="3" t="s">
        <v>425</v>
      </c>
      <c r="E2285" s="2" t="s">
        <v>44</v>
      </c>
      <c r="F2285" s="2" cm="1">
        <f t="array" ref="F2285">_xlfn.IFS(C2285=1,(I2285+J2285+K2285+L2285+M2285+N2285+O2285+P2285+Q2285+R2285+S2285+T2285+U2285+W2285+X2285+Y2285+V2285),C2285=0,(I2285+K2285+L2285+M2285+N2285+O2285+P2285+Q2285+R2285+S2285+T2285+U2285+W2285+X2285+Y2285+V2285))</f>
        <v>2</v>
      </c>
      <c r="G2285" s="4" cm="1">
        <f t="array" ref="G2285">_xlfn.IFS(C2285=1,((I2285+J2285+K2285+L2285+M2285+N2285+O2285+P2285+Q2285+R2285+S2285+T2285+U2285+W2285+X2285+Y2285+V2285)/17),C2285=0,((I2285+K2285+L2285+M2285+N2285+O2285+P2285+Q2285+R2285+S2285+T2285+U2285+W2285+X2285+Y2285+V2285)/16))</f>
        <v>0.11764705882352941</v>
      </c>
      <c r="H2285" s="2" t="str" cm="1">
        <f t="array" ref="H2285">_xlfn.IFS((AND(G2285&gt;=0,G2285&lt;0.595)),"F - Persecuting",(AND(G2285&gt;=0.595,G2285&lt;0.695)),"D - Intolerant",(AND(G2285&gt;=0.695,G2285&lt;0.795)),"C - Resistant",(AND(G2285&gt;=0.795,G2285&lt;0.895)),"B - Tolerant",(AND(G2285&gt;=0.895,G2285&lt;=1)),"A - Protecting")</f>
        <v>F - Persecuting</v>
      </c>
      <c r="I2285" s="10">
        <v>0</v>
      </c>
      <c r="J2285" s="10">
        <v>0</v>
      </c>
      <c r="K2285" s="5">
        <v>0</v>
      </c>
      <c r="L2285" s="5">
        <v>0</v>
      </c>
      <c r="M2285" s="5">
        <v>0</v>
      </c>
      <c r="N2285" s="5">
        <v>0</v>
      </c>
      <c r="O2285" s="5">
        <v>0</v>
      </c>
      <c r="P2285" s="5">
        <v>0</v>
      </c>
      <c r="Q2285" s="5">
        <v>0</v>
      </c>
      <c r="R2285" s="5">
        <v>0</v>
      </c>
      <c r="S2285" s="5">
        <v>0</v>
      </c>
      <c r="T2285" s="5">
        <v>0</v>
      </c>
      <c r="U2285" s="5">
        <v>0</v>
      </c>
      <c r="V2285" s="5">
        <v>0</v>
      </c>
      <c r="W2285" s="5">
        <v>1</v>
      </c>
      <c r="X2285" s="5">
        <v>1</v>
      </c>
      <c r="Y2285" s="5">
        <v>0</v>
      </c>
    </row>
    <row r="2286" spans="1:25" ht="18.75" customHeight="1" x14ac:dyDescent="0.15">
      <c r="A2286" s="2" t="s">
        <v>424</v>
      </c>
      <c r="B2286" s="2">
        <v>2014</v>
      </c>
      <c r="C2286" s="3">
        <v>1</v>
      </c>
      <c r="D2286" s="3" t="s">
        <v>425</v>
      </c>
      <c r="E2286" s="2" t="s">
        <v>44</v>
      </c>
      <c r="F2286" s="2" cm="1">
        <f t="array" ref="F2286">_xlfn.IFS(C2286=1,(I2286+J2286+K2286+L2286+M2286+N2286+O2286+P2286+Q2286+R2286+S2286+T2286+U2286+W2286+X2286+Y2286+V2286),C2286=0,(I2286+K2286+L2286+M2286+N2286+O2286+P2286+Q2286+R2286+S2286+T2286+U2286+W2286+X2286+Y2286+V2286))</f>
        <v>2</v>
      </c>
      <c r="G2286" s="4" cm="1">
        <f t="array" ref="G2286">_xlfn.IFS(C2286=1,((I2286+J2286+K2286+L2286+M2286+N2286+O2286+P2286+Q2286+R2286+S2286+T2286+U2286+W2286+X2286+Y2286+V2286)/17),C2286=0,((I2286+K2286+L2286+M2286+N2286+O2286+P2286+Q2286+R2286+S2286+T2286+U2286+W2286+X2286+Y2286+V2286)/16))</f>
        <v>0.11764705882352941</v>
      </c>
      <c r="H2286" s="2" t="str" cm="1">
        <f t="array" ref="H2286">_xlfn.IFS((AND(G2286&gt;=0,G2286&lt;0.595)),"F - Persecuting",(AND(G2286&gt;=0.595,G2286&lt;0.695)),"D - Intolerant",(AND(G2286&gt;=0.695,G2286&lt;0.795)),"C - Resistant",(AND(G2286&gt;=0.795,G2286&lt;0.895)),"B - Tolerant",(AND(G2286&gt;=0.895,G2286&lt;=1)),"A - Protecting")</f>
        <v>F - Persecuting</v>
      </c>
      <c r="I2286" s="10">
        <v>0</v>
      </c>
      <c r="J2286" s="10">
        <v>0</v>
      </c>
      <c r="K2286" s="5">
        <v>0</v>
      </c>
      <c r="L2286" s="5">
        <v>0</v>
      </c>
      <c r="M2286" s="5">
        <v>0</v>
      </c>
      <c r="N2286" s="5">
        <v>0</v>
      </c>
      <c r="O2286" s="5">
        <v>0</v>
      </c>
      <c r="P2286" s="5">
        <v>0</v>
      </c>
      <c r="Q2286" s="5">
        <v>0</v>
      </c>
      <c r="R2286" s="5">
        <v>0</v>
      </c>
      <c r="S2286" s="5">
        <v>0</v>
      </c>
      <c r="T2286" s="5">
        <v>0</v>
      </c>
      <c r="U2286" s="5">
        <v>0</v>
      </c>
      <c r="V2286" s="5">
        <v>0</v>
      </c>
      <c r="W2286" s="5">
        <v>1</v>
      </c>
      <c r="X2286" s="5">
        <v>1</v>
      </c>
      <c r="Y2286" s="5">
        <v>0</v>
      </c>
    </row>
    <row r="2287" spans="1:25" ht="18.75" customHeight="1" x14ac:dyDescent="0.15">
      <c r="A2287" s="2" t="s">
        <v>424</v>
      </c>
      <c r="B2287" s="2">
        <v>2015</v>
      </c>
      <c r="C2287" s="3">
        <v>1</v>
      </c>
      <c r="D2287" s="3" t="s">
        <v>425</v>
      </c>
      <c r="E2287" s="2" t="s">
        <v>44</v>
      </c>
      <c r="F2287" s="2" cm="1">
        <f t="array" ref="F2287">_xlfn.IFS(C2287=1,(I2287+J2287+K2287+L2287+M2287+N2287+O2287+P2287+Q2287+R2287+S2287+T2287+U2287+W2287+X2287+Y2287+V2287),C2287=0,(I2287+K2287+L2287+M2287+N2287+O2287+P2287+Q2287+R2287+S2287+T2287+U2287+W2287+X2287+Y2287+V2287))</f>
        <v>2</v>
      </c>
      <c r="G2287" s="4" cm="1">
        <f t="array" ref="G2287">_xlfn.IFS(C2287=1,((I2287+J2287+K2287+L2287+M2287+N2287+O2287+P2287+Q2287+R2287+S2287+T2287+U2287+W2287+X2287+Y2287+V2287)/17),C2287=0,((I2287+K2287+L2287+M2287+N2287+O2287+P2287+Q2287+R2287+S2287+T2287+U2287+W2287+X2287+Y2287+V2287)/16))</f>
        <v>0.11764705882352941</v>
      </c>
      <c r="H2287" s="2" t="str" cm="1">
        <f t="array" ref="H2287">_xlfn.IFS((AND(G2287&gt;=0,G2287&lt;0.595)),"F - Persecuting",(AND(G2287&gt;=0.595,G2287&lt;0.695)),"D - Intolerant",(AND(G2287&gt;=0.695,G2287&lt;0.795)),"C - Resistant",(AND(G2287&gt;=0.795,G2287&lt;0.895)),"B - Tolerant",(AND(G2287&gt;=0.895,G2287&lt;=1)),"A - Protecting")</f>
        <v>F - Persecuting</v>
      </c>
      <c r="I2287" s="10">
        <v>0</v>
      </c>
      <c r="J2287" s="10">
        <v>0</v>
      </c>
      <c r="K2287" s="5">
        <v>0</v>
      </c>
      <c r="L2287" s="5">
        <v>0</v>
      </c>
      <c r="M2287" s="5">
        <v>0</v>
      </c>
      <c r="N2287" s="5">
        <v>0</v>
      </c>
      <c r="O2287" s="5">
        <v>0</v>
      </c>
      <c r="P2287" s="5">
        <v>0</v>
      </c>
      <c r="Q2287" s="5">
        <v>0</v>
      </c>
      <c r="R2287" s="5">
        <v>0</v>
      </c>
      <c r="S2287" s="5">
        <v>0</v>
      </c>
      <c r="T2287" s="5">
        <v>0</v>
      </c>
      <c r="U2287" s="5">
        <v>0</v>
      </c>
      <c r="V2287" s="5">
        <v>0</v>
      </c>
      <c r="W2287" s="5">
        <v>1</v>
      </c>
      <c r="X2287" s="5">
        <v>1</v>
      </c>
      <c r="Y2287" s="5">
        <v>0</v>
      </c>
    </row>
    <row r="2288" spans="1:25" ht="18.75" customHeight="1" x14ac:dyDescent="0.15">
      <c r="A2288" s="2" t="s">
        <v>424</v>
      </c>
      <c r="B2288" s="2">
        <v>2016</v>
      </c>
      <c r="C2288" s="3">
        <v>1</v>
      </c>
      <c r="D2288" s="3" t="s">
        <v>425</v>
      </c>
      <c r="E2288" s="2" t="s">
        <v>44</v>
      </c>
      <c r="F2288" s="2" cm="1">
        <f t="array" ref="F2288">_xlfn.IFS(C2288=1,(I2288+J2288+K2288+L2288+M2288+N2288+O2288+P2288+Q2288+R2288+S2288+T2288+U2288+W2288+X2288+Y2288+V2288),C2288=0,(I2288+K2288+L2288+M2288+N2288+O2288+P2288+Q2288+R2288+S2288+T2288+U2288+W2288+X2288+Y2288+V2288))</f>
        <v>2</v>
      </c>
      <c r="G2288" s="4" cm="1">
        <f t="array" ref="G2288">_xlfn.IFS(C2288=1,((I2288+J2288+K2288+L2288+M2288+N2288+O2288+P2288+Q2288+R2288+S2288+T2288+U2288+W2288+X2288+Y2288+V2288)/17),C2288=0,((I2288+K2288+L2288+M2288+N2288+O2288+P2288+Q2288+R2288+S2288+T2288+U2288+W2288+X2288+Y2288+V2288)/16))</f>
        <v>0.11764705882352941</v>
      </c>
      <c r="H2288" s="2" t="str" cm="1">
        <f t="array" ref="H2288">_xlfn.IFS((AND(G2288&gt;=0,G2288&lt;0.595)),"F - Persecuting",(AND(G2288&gt;=0.595,G2288&lt;0.695)),"D - Intolerant",(AND(G2288&gt;=0.695,G2288&lt;0.795)),"C - Resistant",(AND(G2288&gt;=0.795,G2288&lt;0.895)),"B - Tolerant",(AND(G2288&gt;=0.895,G2288&lt;=1)),"A - Protecting")</f>
        <v>F - Persecuting</v>
      </c>
      <c r="I2288" s="10">
        <v>0</v>
      </c>
      <c r="J2288" s="10">
        <v>0</v>
      </c>
      <c r="K2288" s="5">
        <v>0</v>
      </c>
      <c r="L2288" s="5">
        <v>0</v>
      </c>
      <c r="M2288" s="5">
        <v>0</v>
      </c>
      <c r="N2288" s="5">
        <v>0</v>
      </c>
      <c r="O2288" s="5">
        <v>0</v>
      </c>
      <c r="P2288" s="5">
        <v>0</v>
      </c>
      <c r="Q2288" s="5">
        <v>0</v>
      </c>
      <c r="R2288" s="5">
        <v>0</v>
      </c>
      <c r="S2288" s="5">
        <v>0</v>
      </c>
      <c r="T2288" s="5">
        <v>0</v>
      </c>
      <c r="U2288" s="5">
        <v>0</v>
      </c>
      <c r="V2288" s="5">
        <v>0</v>
      </c>
      <c r="W2288" s="5">
        <v>1</v>
      </c>
      <c r="X2288" s="5">
        <v>1</v>
      </c>
      <c r="Y2288" s="5">
        <v>0</v>
      </c>
    </row>
    <row r="2289" spans="1:25" ht="18.75" customHeight="1" x14ac:dyDescent="0.15">
      <c r="A2289" s="2" t="s">
        <v>424</v>
      </c>
      <c r="B2289" s="2">
        <v>2017</v>
      </c>
      <c r="C2289" s="3">
        <v>1</v>
      </c>
      <c r="D2289" s="3" t="s">
        <v>425</v>
      </c>
      <c r="E2289" s="2" t="s">
        <v>44</v>
      </c>
      <c r="F2289" s="2" cm="1">
        <f t="array" ref="F2289">_xlfn.IFS(C2289=1,(I2289+J2289+K2289+L2289+M2289+N2289+O2289+P2289+Q2289+R2289+S2289+T2289+U2289+W2289+X2289+Y2289+V2289),C2289=0,(I2289+K2289+L2289+M2289+N2289+O2289+P2289+Q2289+R2289+S2289+T2289+U2289+W2289+X2289+Y2289+V2289))</f>
        <v>2</v>
      </c>
      <c r="G2289" s="4" cm="1">
        <f t="array" ref="G2289">_xlfn.IFS(C2289=1,((I2289+J2289+K2289+L2289+M2289+N2289+O2289+P2289+Q2289+R2289+S2289+T2289+U2289+W2289+X2289+Y2289+V2289)/17),C2289=0,((I2289+K2289+L2289+M2289+N2289+O2289+P2289+Q2289+R2289+S2289+T2289+U2289+W2289+X2289+Y2289+V2289)/16))</f>
        <v>0.11764705882352941</v>
      </c>
      <c r="H2289" s="2" t="str" cm="1">
        <f t="array" ref="H2289">_xlfn.IFS((AND(G2289&gt;=0,G2289&lt;0.595)),"F - Persecuting",(AND(G2289&gt;=0.595,G2289&lt;0.695)),"D - Intolerant",(AND(G2289&gt;=0.695,G2289&lt;0.795)),"C - Resistant",(AND(G2289&gt;=0.795,G2289&lt;0.895)),"B - Tolerant",(AND(G2289&gt;=0.895,G2289&lt;=1)),"A - Protecting")</f>
        <v>F - Persecuting</v>
      </c>
      <c r="I2289" s="10">
        <v>0</v>
      </c>
      <c r="J2289" s="10">
        <v>0</v>
      </c>
      <c r="K2289" s="5">
        <v>0</v>
      </c>
      <c r="L2289" s="5">
        <v>0</v>
      </c>
      <c r="M2289" s="5">
        <v>0</v>
      </c>
      <c r="N2289" s="5">
        <v>0</v>
      </c>
      <c r="O2289" s="5">
        <v>0</v>
      </c>
      <c r="P2289" s="5">
        <v>0</v>
      </c>
      <c r="Q2289" s="5">
        <v>0</v>
      </c>
      <c r="R2289" s="5">
        <v>0</v>
      </c>
      <c r="S2289" s="5">
        <v>0</v>
      </c>
      <c r="T2289" s="5">
        <v>0</v>
      </c>
      <c r="U2289" s="5">
        <v>0</v>
      </c>
      <c r="V2289" s="5">
        <v>0</v>
      </c>
      <c r="W2289" s="5">
        <v>1</v>
      </c>
      <c r="X2289" s="5">
        <v>1</v>
      </c>
      <c r="Y2289" s="5">
        <v>0</v>
      </c>
    </row>
    <row r="2290" spans="1:25" ht="18.75" customHeight="1" x14ac:dyDescent="0.15">
      <c r="A2290" s="2" t="s">
        <v>424</v>
      </c>
      <c r="B2290" s="2">
        <v>2018</v>
      </c>
      <c r="C2290" s="3">
        <v>1</v>
      </c>
      <c r="D2290" s="3" t="s">
        <v>425</v>
      </c>
      <c r="E2290" s="2" t="s">
        <v>44</v>
      </c>
      <c r="F2290" s="2" cm="1">
        <f t="array" ref="F2290">_xlfn.IFS(C2290=1,(I2290+J2290+K2290+L2290+M2290+N2290+O2290+P2290+Q2290+R2290+S2290+T2290+U2290+W2290+X2290+Y2290+V2290),C2290=0,(I2290+K2290+L2290+M2290+N2290+O2290+P2290+Q2290+R2290+S2290+T2290+U2290+W2290+X2290+Y2290+V2290))</f>
        <v>2</v>
      </c>
      <c r="G2290" s="4" cm="1">
        <f t="array" ref="G2290">_xlfn.IFS(C2290=1,((I2290+J2290+K2290+L2290+M2290+N2290+O2290+P2290+Q2290+R2290+S2290+T2290+U2290+W2290+X2290+Y2290+V2290)/17),C2290=0,((I2290+K2290+L2290+M2290+N2290+O2290+P2290+Q2290+R2290+S2290+T2290+U2290+W2290+X2290+Y2290+V2290)/16))</f>
        <v>0.11764705882352941</v>
      </c>
      <c r="H2290" s="2" t="str" cm="1">
        <f t="array" ref="H2290">_xlfn.IFS((AND(G2290&gt;=0,G2290&lt;0.595)),"F - Persecuting",(AND(G2290&gt;=0.595,G2290&lt;0.695)),"D - Intolerant",(AND(G2290&gt;=0.695,G2290&lt;0.795)),"C - Resistant",(AND(G2290&gt;=0.795,G2290&lt;0.895)),"B - Tolerant",(AND(G2290&gt;=0.895,G2290&lt;=1)),"A - Protecting")</f>
        <v>F - Persecuting</v>
      </c>
      <c r="I2290" s="10">
        <v>0</v>
      </c>
      <c r="J2290" s="10">
        <v>0</v>
      </c>
      <c r="K2290" s="5">
        <v>0</v>
      </c>
      <c r="L2290" s="5">
        <v>0</v>
      </c>
      <c r="M2290" s="5">
        <v>0</v>
      </c>
      <c r="N2290" s="5">
        <v>0</v>
      </c>
      <c r="O2290" s="5">
        <v>0</v>
      </c>
      <c r="P2290" s="5">
        <v>0</v>
      </c>
      <c r="Q2290" s="5">
        <v>0</v>
      </c>
      <c r="R2290" s="5">
        <v>0</v>
      </c>
      <c r="S2290" s="5">
        <v>0</v>
      </c>
      <c r="T2290" s="5">
        <v>0</v>
      </c>
      <c r="U2290" s="5">
        <v>0</v>
      </c>
      <c r="V2290" s="5">
        <v>0</v>
      </c>
      <c r="W2290" s="5">
        <v>1</v>
      </c>
      <c r="X2290" s="5">
        <v>1</v>
      </c>
      <c r="Y2290" s="5">
        <v>0</v>
      </c>
    </row>
    <row r="2291" spans="1:25" ht="18.75" customHeight="1" x14ac:dyDescent="0.15">
      <c r="A2291" s="2" t="s">
        <v>424</v>
      </c>
      <c r="B2291" s="2">
        <v>2019</v>
      </c>
      <c r="C2291" s="3">
        <v>1</v>
      </c>
      <c r="D2291" s="3" t="s">
        <v>425</v>
      </c>
      <c r="E2291" s="2" t="s">
        <v>44</v>
      </c>
      <c r="F2291" s="2" cm="1">
        <f t="array" ref="F2291">_xlfn.IFS(C2291=1,(I2291+J2291+K2291+L2291+M2291+N2291+O2291+P2291+Q2291+R2291+S2291+T2291+U2291+W2291+X2291+Y2291+V2291),C2291=0,(I2291+K2291+L2291+M2291+N2291+O2291+P2291+Q2291+R2291+S2291+T2291+U2291+W2291+X2291+Y2291+V2291))</f>
        <v>2</v>
      </c>
      <c r="G2291" s="4" cm="1">
        <f t="array" ref="G2291">_xlfn.IFS(C2291=1,((I2291+J2291+K2291+L2291+M2291+N2291+O2291+P2291+Q2291+R2291+S2291+T2291+U2291+W2291+X2291+Y2291+V2291)/17),C2291=0,((I2291+K2291+L2291+M2291+N2291+O2291+P2291+Q2291+R2291+S2291+T2291+U2291+W2291+X2291+Y2291+V2291)/16))</f>
        <v>0.11764705882352941</v>
      </c>
      <c r="H2291" s="2" t="str" cm="1">
        <f t="array" ref="H2291">_xlfn.IFS((AND(G2291&gt;=0,G2291&lt;0.595)),"F - Persecuting",(AND(G2291&gt;=0.595,G2291&lt;0.695)),"D - Intolerant",(AND(G2291&gt;=0.695,G2291&lt;0.795)),"C - Resistant",(AND(G2291&gt;=0.795,G2291&lt;0.895)),"B - Tolerant",(AND(G2291&gt;=0.895,G2291&lt;=1)),"A - Protecting")</f>
        <v>F - Persecuting</v>
      </c>
      <c r="I2291" s="10">
        <v>0</v>
      </c>
      <c r="J2291" s="10">
        <v>0</v>
      </c>
      <c r="K2291" s="5">
        <v>0</v>
      </c>
      <c r="L2291" s="5">
        <v>0</v>
      </c>
      <c r="M2291" s="5">
        <v>0</v>
      </c>
      <c r="N2291" s="5">
        <v>0</v>
      </c>
      <c r="O2291" s="5">
        <v>0</v>
      </c>
      <c r="P2291" s="5">
        <v>0</v>
      </c>
      <c r="Q2291" s="5">
        <v>0</v>
      </c>
      <c r="R2291" s="5">
        <v>0</v>
      </c>
      <c r="S2291" s="5">
        <v>0</v>
      </c>
      <c r="T2291" s="5">
        <v>0</v>
      </c>
      <c r="U2291" s="5">
        <v>0</v>
      </c>
      <c r="V2291" s="5">
        <v>0</v>
      </c>
      <c r="W2291" s="5">
        <v>1</v>
      </c>
      <c r="X2291" s="5">
        <v>1</v>
      </c>
      <c r="Y2291" s="5">
        <v>0</v>
      </c>
    </row>
    <row r="2292" spans="1:25" ht="18.75" customHeight="1" x14ac:dyDescent="0.15">
      <c r="A2292" s="2" t="s">
        <v>424</v>
      </c>
      <c r="B2292" s="2">
        <v>2020</v>
      </c>
      <c r="C2292" s="3">
        <v>1</v>
      </c>
      <c r="D2292" s="3" t="s">
        <v>425</v>
      </c>
      <c r="E2292" s="2" t="s">
        <v>44</v>
      </c>
      <c r="F2292" s="2" cm="1">
        <f t="array" ref="F2292">_xlfn.IFS(C2292=1,(I2292+J2292+K2292+L2292+M2292+N2292+O2292+P2292+Q2292+R2292+S2292+T2292+U2292+W2292+X2292+Y2292+V2292),C2292=0,(I2292+K2292+L2292+M2292+N2292+O2292+P2292+Q2292+R2292+S2292+T2292+U2292+W2292+X2292+Y2292+V2292))</f>
        <v>2</v>
      </c>
      <c r="G2292" s="4" cm="1">
        <f t="array" ref="G2292">_xlfn.IFS(C2292=1,((I2292+J2292+K2292+L2292+M2292+N2292+O2292+P2292+Q2292+R2292+S2292+T2292+U2292+W2292+X2292+Y2292+V2292)/17),C2292=0,((I2292+K2292+L2292+M2292+N2292+O2292+P2292+Q2292+R2292+S2292+T2292+U2292+W2292+X2292+Y2292+V2292)/16))</f>
        <v>0.11764705882352941</v>
      </c>
      <c r="H2292" s="2" t="str" cm="1">
        <f t="array" ref="H2292">_xlfn.IFS((AND(G2292&gt;=0,G2292&lt;0.595)),"F - Persecuting",(AND(G2292&gt;=0.595,G2292&lt;0.695)),"D - Intolerant",(AND(G2292&gt;=0.695,G2292&lt;0.795)),"C - Resistant",(AND(G2292&gt;=0.795,G2292&lt;0.895)),"B - Tolerant",(AND(G2292&gt;=0.895,G2292&lt;=1)),"A - Protecting")</f>
        <v>F - Persecuting</v>
      </c>
      <c r="I2292" s="5">
        <v>0</v>
      </c>
      <c r="J2292" s="5">
        <v>0</v>
      </c>
      <c r="K2292" s="5">
        <v>0</v>
      </c>
      <c r="L2292" s="5">
        <v>0</v>
      </c>
      <c r="M2292" s="5">
        <v>0</v>
      </c>
      <c r="N2292" s="5">
        <v>0</v>
      </c>
      <c r="O2292" s="5">
        <v>0</v>
      </c>
      <c r="P2292" s="5">
        <v>0</v>
      </c>
      <c r="Q2292" s="5">
        <v>0</v>
      </c>
      <c r="R2292" s="5">
        <v>0</v>
      </c>
      <c r="S2292" s="5">
        <v>0</v>
      </c>
      <c r="T2292" s="5">
        <v>0</v>
      </c>
      <c r="U2292" s="5">
        <v>0</v>
      </c>
      <c r="V2292" s="5">
        <v>0</v>
      </c>
      <c r="W2292" s="5">
        <v>1</v>
      </c>
      <c r="X2292" s="5">
        <v>1</v>
      </c>
      <c r="Y2292" s="5">
        <v>0</v>
      </c>
    </row>
    <row r="2293" spans="1:25" ht="18.75" customHeight="1" x14ac:dyDescent="0.15">
      <c r="A2293" s="2" t="s">
        <v>424</v>
      </c>
      <c r="B2293" s="2">
        <v>2021</v>
      </c>
      <c r="C2293" s="3">
        <v>1</v>
      </c>
      <c r="D2293" s="3" t="s">
        <v>425</v>
      </c>
      <c r="E2293" s="2" t="s">
        <v>44</v>
      </c>
      <c r="F2293" s="2" cm="1">
        <f t="array" ref="F2293">_xlfn.IFS(C2293=1,(I2293+J2293+K2293+L2293+M2293+N2293+O2293+P2293+Q2293+R2293+S2293+T2293+U2293+W2293+X2293+Y2293+V2293),C2293=0,(I2293+K2293+L2293+M2293+N2293+O2293+P2293+Q2293+R2293+S2293+T2293+U2293+W2293+X2293+Y2293+V2293))</f>
        <v>2</v>
      </c>
      <c r="G2293" s="4" cm="1">
        <f t="array" ref="G2293">_xlfn.IFS(C2293=1,((I2293+J2293+K2293+L2293+M2293+N2293+O2293+P2293+Q2293+R2293+S2293+T2293+U2293+W2293+X2293+Y2293+V2293)/17),C2293=0,((I2293+K2293+L2293+M2293+N2293+O2293+P2293+Q2293+R2293+S2293+T2293+U2293+W2293+X2293+Y2293+V2293)/16))</f>
        <v>0.11764705882352941</v>
      </c>
      <c r="H2293" s="2" t="str" cm="1">
        <f t="array" ref="H2293">_xlfn.IFS((AND(G2293&gt;=0,G2293&lt;0.595)),"F - Persecuting",(AND(G2293&gt;=0.595,G2293&lt;0.695)),"D - Intolerant",(AND(G2293&gt;=0.695,G2293&lt;0.795)),"C - Resistant",(AND(G2293&gt;=0.795,G2293&lt;0.895)),"B - Tolerant",(AND(G2293&gt;=0.895,G2293&lt;=1)),"A - Protecting")</f>
        <v>F - Persecuting</v>
      </c>
      <c r="I2293" s="5">
        <v>0</v>
      </c>
      <c r="J2293" s="5">
        <v>0</v>
      </c>
      <c r="K2293" s="5">
        <v>0</v>
      </c>
      <c r="L2293" s="5">
        <v>0</v>
      </c>
      <c r="M2293" s="5">
        <v>0</v>
      </c>
      <c r="N2293" s="5">
        <v>0</v>
      </c>
      <c r="O2293" s="5">
        <v>0</v>
      </c>
      <c r="P2293" s="5">
        <v>0</v>
      </c>
      <c r="Q2293" s="5">
        <v>0</v>
      </c>
      <c r="R2293" s="5">
        <v>0</v>
      </c>
      <c r="S2293" s="5">
        <v>0</v>
      </c>
      <c r="T2293" s="5">
        <v>0</v>
      </c>
      <c r="U2293" s="5">
        <v>0</v>
      </c>
      <c r="V2293" s="5">
        <v>0</v>
      </c>
      <c r="W2293" s="5">
        <v>1</v>
      </c>
      <c r="X2293" s="5">
        <v>1</v>
      </c>
      <c r="Y2293" s="5">
        <v>0</v>
      </c>
    </row>
    <row r="2294" spans="1:25" ht="18.75" customHeight="1" x14ac:dyDescent="0.15">
      <c r="A2294" s="2" t="s">
        <v>424</v>
      </c>
      <c r="B2294" s="2">
        <v>2022</v>
      </c>
      <c r="C2294" s="3">
        <v>1</v>
      </c>
      <c r="D2294" s="3" t="s">
        <v>425</v>
      </c>
      <c r="E2294" s="2" t="s">
        <v>44</v>
      </c>
      <c r="F2294" s="2" cm="1">
        <f t="array" ref="F2294">_xlfn.IFS(C2294=1,(I2294+J2294+K2294+L2294+M2294+N2294+O2294+P2294+Q2294+R2294+S2294+T2294+U2294+W2294+X2294+Y2294+V2294),C2294=0,(I2294+K2294+L2294+M2294+N2294+O2294+P2294+Q2294+R2294+S2294+T2294+U2294+W2294+X2294+Y2294+V2294))</f>
        <v>2</v>
      </c>
      <c r="G2294" s="4" cm="1">
        <f t="array" ref="G2294">_xlfn.IFS(C2294=1,((I2294+J2294+K2294+L2294+M2294+N2294+O2294+P2294+Q2294+R2294+S2294+T2294+U2294+W2294+X2294+Y2294+V2294)/17),C2294=0,((I2294+K2294+L2294+M2294+N2294+O2294+P2294+Q2294+R2294+S2294+T2294+U2294+W2294+X2294+Y2294+V2294)/16))</f>
        <v>0.11764705882352941</v>
      </c>
      <c r="H2294" s="2" t="str" cm="1">
        <f t="array" ref="H2294">_xlfn.IFS((AND(G2294&gt;=0,G2294&lt;0.595)),"F - Persecuting",(AND(G2294&gt;=0.595,G2294&lt;0.695)),"D - Intolerant",(AND(G2294&gt;=0.695,G2294&lt;0.795)),"C - Resistant",(AND(G2294&gt;=0.795,G2294&lt;0.895)),"B - Tolerant",(AND(G2294&gt;=0.895,G2294&lt;=1)),"A - Protecting")</f>
        <v>F - Persecuting</v>
      </c>
      <c r="I2294" s="5">
        <v>0</v>
      </c>
      <c r="J2294" s="5">
        <v>0</v>
      </c>
      <c r="K2294" s="5">
        <v>0</v>
      </c>
      <c r="L2294" s="5">
        <v>0</v>
      </c>
      <c r="M2294" s="5">
        <v>0</v>
      </c>
      <c r="N2294" s="5">
        <v>0</v>
      </c>
      <c r="O2294" s="5">
        <v>0</v>
      </c>
      <c r="P2294" s="5">
        <v>0</v>
      </c>
      <c r="Q2294" s="5">
        <v>0</v>
      </c>
      <c r="R2294" s="5">
        <v>0</v>
      </c>
      <c r="S2294" s="5">
        <v>0</v>
      </c>
      <c r="T2294" s="5">
        <v>0</v>
      </c>
      <c r="U2294" s="5">
        <v>0</v>
      </c>
      <c r="V2294" s="5">
        <v>0</v>
      </c>
      <c r="W2294" s="5">
        <v>1</v>
      </c>
      <c r="X2294" s="5">
        <v>1</v>
      </c>
      <c r="Y2294" s="5">
        <v>0</v>
      </c>
    </row>
    <row r="2295" spans="1:25" ht="18.75" customHeight="1" x14ac:dyDescent="0.15">
      <c r="A2295" s="2" t="s">
        <v>426</v>
      </c>
      <c r="B2295" s="2">
        <v>2011</v>
      </c>
      <c r="C2295" s="3">
        <v>1</v>
      </c>
      <c r="D2295" s="3" t="s">
        <v>427</v>
      </c>
      <c r="E2295" s="2" t="s">
        <v>47</v>
      </c>
      <c r="F2295" s="2" cm="1">
        <f t="array" ref="F2295">_xlfn.IFS(C2295=1,(I2295+J2295+K2295+L2295+M2295+N2295+O2295+P2295+Q2295+R2295+S2295+T2295+U2295+W2295+X2295+Y2295+V2295),C2295=0,(I2295+K2295+L2295+M2295+N2295+O2295+P2295+Q2295+R2295+S2295+T2295+U2295+W2295+X2295+Y2295+V2295))</f>
        <v>14</v>
      </c>
      <c r="G2295" s="4" cm="1">
        <f t="array" ref="G2295">_xlfn.IFS(C2295=1,((I2295+J2295+K2295+L2295+M2295+N2295+O2295+P2295+Q2295+R2295+S2295+T2295+U2295+W2295+X2295+Y2295+V2295)/17),C2295=0,((I2295+K2295+L2295+M2295+N2295+O2295+P2295+Q2295+R2295+S2295+T2295+U2295+W2295+X2295+Y2295+V2295)/16))</f>
        <v>0.82352941176470584</v>
      </c>
      <c r="H2295" s="2" t="str" cm="1">
        <f t="array" ref="H2295">_xlfn.IFS((AND(G2295&gt;=0,G2295&lt;0.595)),"F - Persecuting",(AND(G2295&gt;=0.595,G2295&lt;0.695)),"D - Intolerant",(AND(G2295&gt;=0.695,G2295&lt;0.795)),"C - Resistant",(AND(G2295&gt;=0.795,G2295&lt;0.895)),"B - Tolerant",(AND(G2295&gt;=0.895,G2295&lt;=1)),"A - Protecting")</f>
        <v>B - Tolerant</v>
      </c>
      <c r="I2295" s="10">
        <v>1</v>
      </c>
      <c r="J2295" s="10">
        <v>1</v>
      </c>
      <c r="K2295" s="5">
        <v>1</v>
      </c>
      <c r="L2295" s="5">
        <v>1</v>
      </c>
      <c r="M2295" s="5">
        <v>0</v>
      </c>
      <c r="N2295" s="5">
        <v>1</v>
      </c>
      <c r="O2295" s="5">
        <v>1</v>
      </c>
      <c r="P2295" s="5">
        <v>1</v>
      </c>
      <c r="Q2295" s="5">
        <v>1</v>
      </c>
      <c r="R2295" s="5">
        <v>1</v>
      </c>
      <c r="S2295" s="5">
        <v>1</v>
      </c>
      <c r="T2295" s="5">
        <v>1</v>
      </c>
      <c r="U2295" s="5">
        <v>1</v>
      </c>
      <c r="V2295" s="5">
        <v>1</v>
      </c>
      <c r="W2295" s="5">
        <v>0</v>
      </c>
      <c r="X2295" s="5">
        <v>0</v>
      </c>
      <c r="Y2295" s="5">
        <v>1</v>
      </c>
    </row>
    <row r="2296" spans="1:25" ht="18.75" customHeight="1" x14ac:dyDescent="0.15">
      <c r="A2296" s="2" t="s">
        <v>426</v>
      </c>
      <c r="B2296" s="2">
        <v>2012</v>
      </c>
      <c r="C2296" s="3">
        <v>1</v>
      </c>
      <c r="D2296" s="3" t="s">
        <v>427</v>
      </c>
      <c r="E2296" s="2" t="s">
        <v>47</v>
      </c>
      <c r="F2296" s="2" cm="1">
        <f t="array" ref="F2296">_xlfn.IFS(C2296=1,(I2296+J2296+K2296+L2296+M2296+N2296+O2296+P2296+Q2296+R2296+S2296+T2296+U2296+W2296+X2296+Y2296+V2296),C2296=0,(I2296+K2296+L2296+M2296+N2296+O2296+P2296+Q2296+R2296+S2296+T2296+U2296+W2296+X2296+Y2296+V2296))</f>
        <v>14</v>
      </c>
      <c r="G2296" s="4" cm="1">
        <f t="array" ref="G2296">_xlfn.IFS(C2296=1,((I2296+J2296+K2296+L2296+M2296+N2296+O2296+P2296+Q2296+R2296+S2296+T2296+U2296+W2296+X2296+Y2296+V2296)/17),C2296=0,((I2296+K2296+L2296+M2296+N2296+O2296+P2296+Q2296+R2296+S2296+T2296+U2296+W2296+X2296+Y2296+V2296)/16))</f>
        <v>0.82352941176470584</v>
      </c>
      <c r="H2296" s="2" t="str" cm="1">
        <f t="array" ref="H2296">_xlfn.IFS((AND(G2296&gt;=0,G2296&lt;0.595)),"F - Persecuting",(AND(G2296&gt;=0.595,G2296&lt;0.695)),"D - Intolerant",(AND(G2296&gt;=0.695,G2296&lt;0.795)),"C - Resistant",(AND(G2296&gt;=0.795,G2296&lt;0.895)),"B - Tolerant",(AND(G2296&gt;=0.895,G2296&lt;=1)),"A - Protecting")</f>
        <v>B - Tolerant</v>
      </c>
      <c r="I2296" s="10">
        <v>1</v>
      </c>
      <c r="J2296" s="10">
        <v>1</v>
      </c>
      <c r="K2296" s="5">
        <v>1</v>
      </c>
      <c r="L2296" s="5">
        <v>1</v>
      </c>
      <c r="M2296" s="5">
        <v>0</v>
      </c>
      <c r="N2296" s="5">
        <v>1</v>
      </c>
      <c r="O2296" s="5">
        <v>1</v>
      </c>
      <c r="P2296" s="5">
        <v>1</v>
      </c>
      <c r="Q2296" s="5">
        <v>1</v>
      </c>
      <c r="R2296" s="5">
        <v>1</v>
      </c>
      <c r="S2296" s="5">
        <v>1</v>
      </c>
      <c r="T2296" s="5">
        <v>1</v>
      </c>
      <c r="U2296" s="5">
        <v>1</v>
      </c>
      <c r="V2296" s="5">
        <v>1</v>
      </c>
      <c r="W2296" s="5">
        <v>0</v>
      </c>
      <c r="X2296" s="5">
        <v>0</v>
      </c>
      <c r="Y2296" s="5">
        <v>1</v>
      </c>
    </row>
    <row r="2297" spans="1:25" ht="18.75" customHeight="1" x14ac:dyDescent="0.15">
      <c r="A2297" s="2" t="s">
        <v>426</v>
      </c>
      <c r="B2297" s="2">
        <v>2013</v>
      </c>
      <c r="C2297" s="3">
        <v>1</v>
      </c>
      <c r="D2297" s="3" t="s">
        <v>427</v>
      </c>
      <c r="E2297" s="2" t="s">
        <v>47</v>
      </c>
      <c r="F2297" s="2" cm="1">
        <f t="array" ref="F2297">_xlfn.IFS(C2297=1,(I2297+J2297+K2297+L2297+M2297+N2297+O2297+P2297+Q2297+R2297+S2297+T2297+U2297+W2297+X2297+Y2297+V2297),C2297=0,(I2297+K2297+L2297+M2297+N2297+O2297+P2297+Q2297+R2297+S2297+T2297+U2297+W2297+X2297+Y2297+V2297))</f>
        <v>14</v>
      </c>
      <c r="G2297" s="4" cm="1">
        <f t="array" ref="G2297">_xlfn.IFS(C2297=1,((I2297+J2297+K2297+L2297+M2297+N2297+O2297+P2297+Q2297+R2297+S2297+T2297+U2297+W2297+X2297+Y2297+V2297)/17),C2297=0,((I2297+K2297+L2297+M2297+N2297+O2297+P2297+Q2297+R2297+S2297+T2297+U2297+W2297+X2297+Y2297+V2297)/16))</f>
        <v>0.82352941176470584</v>
      </c>
      <c r="H2297" s="2" t="str" cm="1">
        <f t="array" ref="H2297">_xlfn.IFS((AND(G2297&gt;=0,G2297&lt;0.595)),"F - Persecuting",(AND(G2297&gt;=0.595,G2297&lt;0.695)),"D - Intolerant",(AND(G2297&gt;=0.695,G2297&lt;0.795)),"C - Resistant",(AND(G2297&gt;=0.795,G2297&lt;0.895)),"B - Tolerant",(AND(G2297&gt;=0.895,G2297&lt;=1)),"A - Protecting")</f>
        <v>B - Tolerant</v>
      </c>
      <c r="I2297" s="10">
        <v>1</v>
      </c>
      <c r="J2297" s="10">
        <v>1</v>
      </c>
      <c r="K2297" s="5">
        <v>1</v>
      </c>
      <c r="L2297" s="5">
        <v>1</v>
      </c>
      <c r="M2297" s="5">
        <v>0</v>
      </c>
      <c r="N2297" s="5">
        <v>1</v>
      </c>
      <c r="O2297" s="5">
        <v>1</v>
      </c>
      <c r="P2297" s="5">
        <v>1</v>
      </c>
      <c r="Q2297" s="5">
        <v>1</v>
      </c>
      <c r="R2297" s="5">
        <v>1</v>
      </c>
      <c r="S2297" s="5">
        <v>1</v>
      </c>
      <c r="T2297" s="5">
        <v>1</v>
      </c>
      <c r="U2297" s="5">
        <v>1</v>
      </c>
      <c r="V2297" s="5">
        <v>1</v>
      </c>
      <c r="W2297" s="5">
        <v>0</v>
      </c>
      <c r="X2297" s="5">
        <v>0</v>
      </c>
      <c r="Y2297" s="5">
        <v>1</v>
      </c>
    </row>
    <row r="2298" spans="1:25" ht="18.75" customHeight="1" x14ac:dyDescent="0.15">
      <c r="A2298" s="2" t="s">
        <v>426</v>
      </c>
      <c r="B2298" s="2">
        <v>2014</v>
      </c>
      <c r="C2298" s="3">
        <v>1</v>
      </c>
      <c r="D2298" s="3" t="s">
        <v>427</v>
      </c>
      <c r="E2298" s="2" t="s">
        <v>47</v>
      </c>
      <c r="F2298" s="2" cm="1">
        <f t="array" ref="F2298">_xlfn.IFS(C2298=1,(I2298+J2298+K2298+L2298+M2298+N2298+O2298+P2298+Q2298+R2298+S2298+T2298+U2298+W2298+X2298+Y2298+V2298),C2298=0,(I2298+K2298+L2298+M2298+N2298+O2298+P2298+Q2298+R2298+S2298+T2298+U2298+W2298+X2298+Y2298+V2298))</f>
        <v>15</v>
      </c>
      <c r="G2298" s="4" cm="1">
        <f t="array" ref="G2298">_xlfn.IFS(C2298=1,((I2298+J2298+K2298+L2298+M2298+N2298+O2298+P2298+Q2298+R2298+S2298+T2298+U2298+W2298+X2298+Y2298+V2298)/17),C2298=0,((I2298+K2298+L2298+M2298+N2298+O2298+P2298+Q2298+R2298+S2298+T2298+U2298+W2298+X2298+Y2298+V2298)/16))</f>
        <v>0.88235294117647056</v>
      </c>
      <c r="H2298" s="2" t="str" cm="1">
        <f t="array" ref="H2298">_xlfn.IFS((AND(G2298&gt;=0,G2298&lt;0.595)),"F - Persecuting",(AND(G2298&gt;=0.595,G2298&lt;0.695)),"D - Intolerant",(AND(G2298&gt;=0.695,G2298&lt;0.795)),"C - Resistant",(AND(G2298&gt;=0.795,G2298&lt;0.895)),"B - Tolerant",(AND(G2298&gt;=0.895,G2298&lt;=1)),"A - Protecting")</f>
        <v>B - Tolerant</v>
      </c>
      <c r="I2298" s="10">
        <v>1</v>
      </c>
      <c r="J2298" s="10">
        <v>1</v>
      </c>
      <c r="K2298" s="5">
        <v>1</v>
      </c>
      <c r="L2298" s="5">
        <v>1</v>
      </c>
      <c r="M2298" s="5">
        <v>0</v>
      </c>
      <c r="N2298" s="5">
        <v>1</v>
      </c>
      <c r="O2298" s="5">
        <v>1</v>
      </c>
      <c r="P2298" s="5">
        <v>1</v>
      </c>
      <c r="Q2298" s="5">
        <v>1</v>
      </c>
      <c r="R2298" s="5">
        <v>1</v>
      </c>
      <c r="S2298" s="5">
        <v>1</v>
      </c>
      <c r="T2298" s="5">
        <v>1</v>
      </c>
      <c r="U2298" s="5">
        <v>1</v>
      </c>
      <c r="V2298" s="5">
        <v>1</v>
      </c>
      <c r="W2298" s="5">
        <v>1</v>
      </c>
      <c r="X2298" s="5">
        <v>0</v>
      </c>
      <c r="Y2298" s="5">
        <v>1</v>
      </c>
    </row>
    <row r="2299" spans="1:25" ht="18.75" customHeight="1" x14ac:dyDescent="0.15">
      <c r="A2299" s="2" t="s">
        <v>426</v>
      </c>
      <c r="B2299" s="2">
        <v>2015</v>
      </c>
      <c r="C2299" s="3">
        <v>1</v>
      </c>
      <c r="D2299" s="3" t="s">
        <v>427</v>
      </c>
      <c r="E2299" s="2" t="s">
        <v>47</v>
      </c>
      <c r="F2299" s="2" cm="1">
        <f t="array" ref="F2299">_xlfn.IFS(C2299=1,(I2299+J2299+K2299+L2299+M2299+N2299+O2299+P2299+Q2299+R2299+S2299+T2299+U2299+W2299+X2299+Y2299+V2299),C2299=0,(I2299+K2299+L2299+M2299+N2299+O2299+P2299+Q2299+R2299+S2299+T2299+U2299+W2299+X2299+Y2299+V2299))</f>
        <v>14</v>
      </c>
      <c r="G2299" s="4" cm="1">
        <f t="array" ref="G2299">_xlfn.IFS(C2299=1,((I2299+J2299+K2299+L2299+M2299+N2299+O2299+P2299+Q2299+R2299+S2299+T2299+U2299+W2299+X2299+Y2299+V2299)/17),C2299=0,((I2299+K2299+L2299+M2299+N2299+O2299+P2299+Q2299+R2299+S2299+T2299+U2299+W2299+X2299+Y2299+V2299)/16))</f>
        <v>0.82352941176470584</v>
      </c>
      <c r="H2299" s="2" t="str" cm="1">
        <f t="array" ref="H2299">_xlfn.IFS((AND(G2299&gt;=0,G2299&lt;0.595)),"F - Persecuting",(AND(G2299&gt;=0.595,G2299&lt;0.695)),"D - Intolerant",(AND(G2299&gt;=0.695,G2299&lt;0.795)),"C - Resistant",(AND(G2299&gt;=0.795,G2299&lt;0.895)),"B - Tolerant",(AND(G2299&gt;=0.895,G2299&lt;=1)),"A - Protecting")</f>
        <v>B - Tolerant</v>
      </c>
      <c r="I2299" s="10">
        <v>1</v>
      </c>
      <c r="J2299" s="10">
        <v>1</v>
      </c>
      <c r="K2299" s="5">
        <v>1</v>
      </c>
      <c r="L2299" s="5">
        <v>1</v>
      </c>
      <c r="M2299" s="5">
        <v>0</v>
      </c>
      <c r="N2299" s="5">
        <v>1</v>
      </c>
      <c r="O2299" s="5">
        <v>1</v>
      </c>
      <c r="P2299" s="5">
        <v>1</v>
      </c>
      <c r="Q2299" s="5">
        <v>1</v>
      </c>
      <c r="R2299" s="5">
        <v>1</v>
      </c>
      <c r="S2299" s="5">
        <v>1</v>
      </c>
      <c r="T2299" s="5">
        <v>1</v>
      </c>
      <c r="U2299" s="5">
        <v>1</v>
      </c>
      <c r="V2299" s="5">
        <v>1</v>
      </c>
      <c r="W2299" s="5">
        <v>0</v>
      </c>
      <c r="X2299" s="5">
        <v>0</v>
      </c>
      <c r="Y2299" s="5">
        <v>1</v>
      </c>
    </row>
    <row r="2300" spans="1:25" ht="18.75" customHeight="1" x14ac:dyDescent="0.15">
      <c r="A2300" s="2" t="s">
        <v>426</v>
      </c>
      <c r="B2300" s="2">
        <v>2016</v>
      </c>
      <c r="C2300" s="3">
        <v>1</v>
      </c>
      <c r="D2300" s="3" t="s">
        <v>427</v>
      </c>
      <c r="E2300" s="2" t="s">
        <v>47</v>
      </c>
      <c r="F2300" s="2" cm="1">
        <f t="array" ref="F2300">_xlfn.IFS(C2300=1,(I2300+J2300+K2300+L2300+M2300+N2300+O2300+P2300+Q2300+R2300+S2300+T2300+U2300+W2300+X2300+Y2300+V2300),C2300=0,(I2300+K2300+L2300+M2300+N2300+O2300+P2300+Q2300+R2300+S2300+T2300+U2300+W2300+X2300+Y2300+V2300))</f>
        <v>14</v>
      </c>
      <c r="G2300" s="4" cm="1">
        <f t="array" ref="G2300">_xlfn.IFS(C2300=1,((I2300+J2300+K2300+L2300+M2300+N2300+O2300+P2300+Q2300+R2300+S2300+T2300+U2300+W2300+X2300+Y2300+V2300)/17),C2300=0,((I2300+K2300+L2300+M2300+N2300+O2300+P2300+Q2300+R2300+S2300+T2300+U2300+W2300+X2300+Y2300+V2300)/16))</f>
        <v>0.82352941176470584</v>
      </c>
      <c r="H2300" s="2" t="str" cm="1">
        <f t="array" ref="H2300">_xlfn.IFS((AND(G2300&gt;=0,G2300&lt;0.595)),"F - Persecuting",(AND(G2300&gt;=0.595,G2300&lt;0.695)),"D - Intolerant",(AND(G2300&gt;=0.695,G2300&lt;0.795)),"C - Resistant",(AND(G2300&gt;=0.795,G2300&lt;0.895)),"B - Tolerant",(AND(G2300&gt;=0.895,G2300&lt;=1)),"A - Protecting")</f>
        <v>B - Tolerant</v>
      </c>
      <c r="I2300" s="10">
        <v>1</v>
      </c>
      <c r="J2300" s="10">
        <v>1</v>
      </c>
      <c r="K2300" s="5">
        <v>1</v>
      </c>
      <c r="L2300" s="5">
        <v>1</v>
      </c>
      <c r="M2300" s="5">
        <v>0</v>
      </c>
      <c r="N2300" s="5">
        <v>1</v>
      </c>
      <c r="O2300" s="5">
        <v>1</v>
      </c>
      <c r="P2300" s="5">
        <v>1</v>
      </c>
      <c r="Q2300" s="5">
        <v>1</v>
      </c>
      <c r="R2300" s="5">
        <v>1</v>
      </c>
      <c r="S2300" s="5">
        <v>1</v>
      </c>
      <c r="T2300" s="5">
        <v>1</v>
      </c>
      <c r="U2300" s="5">
        <v>1</v>
      </c>
      <c r="V2300" s="5">
        <v>1</v>
      </c>
      <c r="W2300" s="5">
        <v>0</v>
      </c>
      <c r="X2300" s="5">
        <v>0</v>
      </c>
      <c r="Y2300" s="5">
        <v>1</v>
      </c>
    </row>
    <row r="2301" spans="1:25" ht="18.75" customHeight="1" x14ac:dyDescent="0.15">
      <c r="A2301" s="2" t="s">
        <v>426</v>
      </c>
      <c r="B2301" s="2">
        <v>2017</v>
      </c>
      <c r="C2301" s="3">
        <v>1</v>
      </c>
      <c r="D2301" s="3" t="s">
        <v>427</v>
      </c>
      <c r="E2301" s="2" t="s">
        <v>47</v>
      </c>
      <c r="F2301" s="2" cm="1">
        <f t="array" ref="F2301">_xlfn.IFS(C2301=1,(I2301+J2301+K2301+L2301+M2301+N2301+O2301+P2301+Q2301+R2301+S2301+T2301+U2301+W2301+X2301+Y2301+V2301),C2301=0,(I2301+K2301+L2301+M2301+N2301+O2301+P2301+Q2301+R2301+S2301+T2301+U2301+W2301+X2301+Y2301+V2301))</f>
        <v>15</v>
      </c>
      <c r="G2301" s="4" cm="1">
        <f t="array" ref="G2301">_xlfn.IFS(C2301=1,((I2301+J2301+K2301+L2301+M2301+N2301+O2301+P2301+Q2301+R2301+S2301+T2301+U2301+W2301+X2301+Y2301+V2301)/17),C2301=0,((I2301+K2301+L2301+M2301+N2301+O2301+P2301+Q2301+R2301+S2301+T2301+U2301+W2301+X2301+Y2301+V2301)/16))</f>
        <v>0.88235294117647056</v>
      </c>
      <c r="H2301" s="2" t="str" cm="1">
        <f t="array" ref="H2301">_xlfn.IFS((AND(G2301&gt;=0,G2301&lt;0.595)),"F - Persecuting",(AND(G2301&gt;=0.595,G2301&lt;0.695)),"D - Intolerant",(AND(G2301&gt;=0.695,G2301&lt;0.795)),"C - Resistant",(AND(G2301&gt;=0.795,G2301&lt;0.895)),"B - Tolerant",(AND(G2301&gt;=0.895,G2301&lt;=1)),"A - Protecting")</f>
        <v>B - Tolerant</v>
      </c>
      <c r="I2301" s="10">
        <v>1</v>
      </c>
      <c r="J2301" s="10">
        <v>1</v>
      </c>
      <c r="K2301" s="5">
        <v>1</v>
      </c>
      <c r="L2301" s="5">
        <v>1</v>
      </c>
      <c r="M2301" s="5">
        <v>0</v>
      </c>
      <c r="N2301" s="5">
        <v>1</v>
      </c>
      <c r="O2301" s="5">
        <v>1</v>
      </c>
      <c r="P2301" s="5">
        <v>1</v>
      </c>
      <c r="Q2301" s="5">
        <v>1</v>
      </c>
      <c r="R2301" s="5">
        <v>1</v>
      </c>
      <c r="S2301" s="5">
        <v>1</v>
      </c>
      <c r="T2301" s="5">
        <v>1</v>
      </c>
      <c r="U2301" s="5">
        <v>1</v>
      </c>
      <c r="V2301" s="5">
        <v>1</v>
      </c>
      <c r="W2301" s="5">
        <v>1</v>
      </c>
      <c r="X2301" s="5">
        <v>0</v>
      </c>
      <c r="Y2301" s="5">
        <v>1</v>
      </c>
    </row>
    <row r="2302" spans="1:25" ht="18.75" customHeight="1" x14ac:dyDescent="0.15">
      <c r="A2302" s="2" t="s">
        <v>426</v>
      </c>
      <c r="B2302" s="2">
        <v>2018</v>
      </c>
      <c r="C2302" s="3">
        <v>1</v>
      </c>
      <c r="D2302" s="3" t="s">
        <v>427</v>
      </c>
      <c r="E2302" s="2" t="s">
        <v>47</v>
      </c>
      <c r="F2302" s="2" cm="1">
        <f t="array" ref="F2302">_xlfn.IFS(C2302=1,(I2302+J2302+K2302+L2302+M2302+N2302+O2302+P2302+Q2302+R2302+S2302+T2302+U2302+W2302+X2302+Y2302+V2302),C2302=0,(I2302+K2302+L2302+M2302+N2302+O2302+P2302+Q2302+R2302+S2302+T2302+U2302+W2302+X2302+Y2302+V2302))</f>
        <v>14</v>
      </c>
      <c r="G2302" s="4" cm="1">
        <f t="array" ref="G2302">_xlfn.IFS(C2302=1,((I2302+J2302+K2302+L2302+M2302+N2302+O2302+P2302+Q2302+R2302+S2302+T2302+U2302+W2302+X2302+Y2302+V2302)/17),C2302=0,((I2302+K2302+L2302+M2302+N2302+O2302+P2302+Q2302+R2302+S2302+T2302+U2302+W2302+X2302+Y2302+V2302)/16))</f>
        <v>0.82352941176470584</v>
      </c>
      <c r="H2302" s="2" t="str" cm="1">
        <f t="array" ref="H2302">_xlfn.IFS((AND(G2302&gt;=0,G2302&lt;0.595)),"F - Persecuting",(AND(G2302&gt;=0.595,G2302&lt;0.695)),"D - Intolerant",(AND(G2302&gt;=0.695,G2302&lt;0.795)),"C - Resistant",(AND(G2302&gt;=0.795,G2302&lt;0.895)),"B - Tolerant",(AND(G2302&gt;=0.895,G2302&lt;=1)),"A - Protecting")</f>
        <v>B - Tolerant</v>
      </c>
      <c r="I2302" s="10">
        <v>1</v>
      </c>
      <c r="J2302" s="10">
        <v>1</v>
      </c>
      <c r="K2302" s="5">
        <v>1</v>
      </c>
      <c r="L2302" s="5">
        <v>1</v>
      </c>
      <c r="M2302" s="5">
        <v>0</v>
      </c>
      <c r="N2302" s="5">
        <v>1</v>
      </c>
      <c r="O2302" s="5">
        <v>1</v>
      </c>
      <c r="P2302" s="5">
        <v>1</v>
      </c>
      <c r="Q2302" s="5">
        <v>1</v>
      </c>
      <c r="R2302" s="5">
        <v>1</v>
      </c>
      <c r="S2302" s="5">
        <v>1</v>
      </c>
      <c r="T2302" s="5">
        <v>1</v>
      </c>
      <c r="U2302" s="5">
        <v>1</v>
      </c>
      <c r="V2302" s="5">
        <v>1</v>
      </c>
      <c r="W2302" s="5">
        <v>0</v>
      </c>
      <c r="X2302" s="5">
        <v>0</v>
      </c>
      <c r="Y2302" s="5">
        <v>1</v>
      </c>
    </row>
    <row r="2303" spans="1:25" ht="18.75" customHeight="1" x14ac:dyDescent="0.15">
      <c r="A2303" s="2" t="s">
        <v>426</v>
      </c>
      <c r="B2303" s="2">
        <v>2019</v>
      </c>
      <c r="C2303" s="3">
        <v>1</v>
      </c>
      <c r="D2303" s="3" t="s">
        <v>427</v>
      </c>
      <c r="E2303" s="2" t="s">
        <v>47</v>
      </c>
      <c r="F2303" s="2" cm="1">
        <f t="array" ref="F2303">_xlfn.IFS(C2303=1,(I2303+J2303+K2303+L2303+M2303+N2303+O2303+P2303+Q2303+R2303+S2303+T2303+U2303+W2303+X2303+Y2303+V2303),C2303=0,(I2303+K2303+L2303+M2303+N2303+O2303+P2303+Q2303+R2303+S2303+T2303+U2303+W2303+X2303+Y2303+V2303))</f>
        <v>14</v>
      </c>
      <c r="G2303" s="4" cm="1">
        <f t="array" ref="G2303">_xlfn.IFS(C2303=1,((I2303+J2303+K2303+L2303+M2303+N2303+O2303+P2303+Q2303+R2303+S2303+T2303+U2303+W2303+X2303+Y2303+V2303)/17),C2303=0,((I2303+K2303+L2303+M2303+N2303+O2303+P2303+Q2303+R2303+S2303+T2303+U2303+W2303+X2303+Y2303+V2303)/16))</f>
        <v>0.82352941176470584</v>
      </c>
      <c r="H2303" s="2" t="str" cm="1">
        <f t="array" ref="H2303">_xlfn.IFS((AND(G2303&gt;=0,G2303&lt;0.595)),"F - Persecuting",(AND(G2303&gt;=0.595,G2303&lt;0.695)),"D - Intolerant",(AND(G2303&gt;=0.695,G2303&lt;0.795)),"C - Resistant",(AND(G2303&gt;=0.795,G2303&lt;0.895)),"B - Tolerant",(AND(G2303&gt;=0.895,G2303&lt;=1)),"A - Protecting")</f>
        <v>B - Tolerant</v>
      </c>
      <c r="I2303" s="10">
        <v>1</v>
      </c>
      <c r="J2303" s="10">
        <v>1</v>
      </c>
      <c r="K2303" s="5">
        <v>1</v>
      </c>
      <c r="L2303" s="5">
        <v>1</v>
      </c>
      <c r="M2303" s="5">
        <v>0</v>
      </c>
      <c r="N2303" s="5">
        <v>1</v>
      </c>
      <c r="O2303" s="5">
        <v>1</v>
      </c>
      <c r="P2303" s="5">
        <v>1</v>
      </c>
      <c r="Q2303" s="5">
        <v>1</v>
      </c>
      <c r="R2303" s="5">
        <v>1</v>
      </c>
      <c r="S2303" s="5">
        <v>1</v>
      </c>
      <c r="T2303" s="5">
        <v>1</v>
      </c>
      <c r="U2303" s="5">
        <v>1</v>
      </c>
      <c r="V2303" s="5">
        <v>1</v>
      </c>
      <c r="W2303" s="5">
        <v>0</v>
      </c>
      <c r="X2303" s="5">
        <v>0</v>
      </c>
      <c r="Y2303" s="5">
        <v>1</v>
      </c>
    </row>
    <row r="2304" spans="1:25" ht="18.75" customHeight="1" x14ac:dyDescent="0.15">
      <c r="A2304" s="2" t="s">
        <v>426</v>
      </c>
      <c r="B2304" s="2">
        <v>2020</v>
      </c>
      <c r="C2304" s="3">
        <v>1</v>
      </c>
      <c r="D2304" s="3" t="s">
        <v>427</v>
      </c>
      <c r="E2304" s="2" t="s">
        <v>47</v>
      </c>
      <c r="F2304" s="2" cm="1">
        <f t="array" ref="F2304">_xlfn.IFS(C2304=1,(I2304+J2304+K2304+L2304+M2304+N2304+O2304+P2304+Q2304+R2304+S2304+T2304+U2304+W2304+X2304+Y2304+V2304),C2304=0,(I2304+K2304+L2304+M2304+N2304+O2304+P2304+Q2304+R2304+S2304+T2304+U2304+W2304+X2304+Y2304+V2304))</f>
        <v>15</v>
      </c>
      <c r="G2304" s="4" cm="1">
        <f t="array" ref="G2304">_xlfn.IFS(C2304=1,((I2304+J2304+K2304+L2304+M2304+N2304+O2304+P2304+Q2304+R2304+S2304+T2304+U2304+W2304+X2304+Y2304+V2304)/17),C2304=0,((I2304+K2304+L2304+M2304+N2304+O2304+P2304+Q2304+R2304+S2304+T2304+U2304+W2304+X2304+Y2304+V2304)/16))</f>
        <v>0.88235294117647056</v>
      </c>
      <c r="H2304" s="2" t="str" cm="1">
        <f t="array" ref="H2304">_xlfn.IFS((AND(G2304&gt;=0,G2304&lt;0.595)),"F - Persecuting",(AND(G2304&gt;=0.595,G2304&lt;0.695)),"D - Intolerant",(AND(G2304&gt;=0.695,G2304&lt;0.795)),"C - Resistant",(AND(G2304&gt;=0.795,G2304&lt;0.895)),"B - Tolerant",(AND(G2304&gt;=0.895,G2304&lt;=1)),"A - Protecting")</f>
        <v>B - Tolerant</v>
      </c>
      <c r="I2304" s="5">
        <v>1</v>
      </c>
      <c r="J2304" s="5">
        <v>1</v>
      </c>
      <c r="K2304" s="5">
        <v>1</v>
      </c>
      <c r="L2304" s="5">
        <v>1</v>
      </c>
      <c r="M2304" s="5">
        <v>0</v>
      </c>
      <c r="N2304" s="5">
        <v>1</v>
      </c>
      <c r="O2304" s="5">
        <v>1</v>
      </c>
      <c r="P2304" s="5">
        <v>1</v>
      </c>
      <c r="Q2304" s="5">
        <v>1</v>
      </c>
      <c r="R2304" s="5">
        <v>1</v>
      </c>
      <c r="S2304" s="5">
        <v>1</v>
      </c>
      <c r="T2304" s="5">
        <v>1</v>
      </c>
      <c r="U2304" s="5">
        <v>1</v>
      </c>
      <c r="V2304" s="5">
        <v>1</v>
      </c>
      <c r="W2304" s="5">
        <v>1</v>
      </c>
      <c r="X2304" s="5">
        <v>0</v>
      </c>
      <c r="Y2304" s="5">
        <v>1</v>
      </c>
    </row>
    <row r="2305" spans="1:25" ht="18.75" customHeight="1" x14ac:dyDescent="0.15">
      <c r="A2305" s="2" t="s">
        <v>426</v>
      </c>
      <c r="B2305" s="2">
        <v>2021</v>
      </c>
      <c r="C2305" s="3">
        <v>1</v>
      </c>
      <c r="D2305" s="3" t="s">
        <v>427</v>
      </c>
      <c r="E2305" s="2" t="s">
        <v>47</v>
      </c>
      <c r="F2305" s="2" cm="1">
        <f t="array" ref="F2305">_xlfn.IFS(C2305=1,(I2305+J2305+K2305+L2305+M2305+N2305+O2305+P2305+Q2305+R2305+S2305+T2305+U2305+W2305+X2305+Y2305+V2305),C2305=0,(I2305+K2305+L2305+M2305+N2305+O2305+P2305+Q2305+R2305+S2305+T2305+U2305+W2305+X2305+Y2305+V2305))</f>
        <v>15</v>
      </c>
      <c r="G2305" s="4" cm="1">
        <f t="array" ref="G2305">_xlfn.IFS(C2305=1,((I2305+J2305+K2305+L2305+M2305+N2305+O2305+P2305+Q2305+R2305+S2305+T2305+U2305+W2305+X2305+Y2305+V2305)/17),C2305=0,((I2305+K2305+L2305+M2305+N2305+O2305+P2305+Q2305+R2305+S2305+T2305+U2305+W2305+X2305+Y2305+V2305)/16))</f>
        <v>0.88235294117647056</v>
      </c>
      <c r="H2305" s="2" t="str" cm="1">
        <f t="array" ref="H2305">_xlfn.IFS((AND(G2305&gt;=0,G2305&lt;0.595)),"F - Persecuting",(AND(G2305&gt;=0.595,G2305&lt;0.695)),"D - Intolerant",(AND(G2305&gt;=0.695,G2305&lt;0.795)),"C - Resistant",(AND(G2305&gt;=0.795,G2305&lt;0.895)),"B - Tolerant",(AND(G2305&gt;=0.895,G2305&lt;=1)),"A - Protecting")</f>
        <v>B - Tolerant</v>
      </c>
      <c r="I2305" s="5">
        <v>1</v>
      </c>
      <c r="J2305" s="5">
        <v>1</v>
      </c>
      <c r="K2305" s="5">
        <v>1</v>
      </c>
      <c r="L2305" s="5">
        <v>1</v>
      </c>
      <c r="M2305" s="5">
        <v>0</v>
      </c>
      <c r="N2305" s="5">
        <v>1</v>
      </c>
      <c r="O2305" s="5">
        <v>1</v>
      </c>
      <c r="P2305" s="5">
        <v>1</v>
      </c>
      <c r="Q2305" s="5">
        <v>1</v>
      </c>
      <c r="R2305" s="5">
        <v>1</v>
      </c>
      <c r="S2305" s="5">
        <v>1</v>
      </c>
      <c r="T2305" s="5">
        <v>1</v>
      </c>
      <c r="U2305" s="5">
        <v>1</v>
      </c>
      <c r="V2305" s="5">
        <v>1</v>
      </c>
      <c r="W2305" s="5">
        <v>1</v>
      </c>
      <c r="X2305" s="5">
        <v>0</v>
      </c>
      <c r="Y2305" s="5">
        <v>1</v>
      </c>
    </row>
    <row r="2306" spans="1:25" ht="18.75" customHeight="1" x14ac:dyDescent="0.15">
      <c r="A2306" s="2" t="s">
        <v>426</v>
      </c>
      <c r="B2306" s="2">
        <v>2022</v>
      </c>
      <c r="C2306" s="3">
        <v>1</v>
      </c>
      <c r="D2306" s="3" t="s">
        <v>427</v>
      </c>
      <c r="E2306" s="2" t="s">
        <v>47</v>
      </c>
      <c r="F2306" s="2" cm="1">
        <f t="array" ref="F2306">_xlfn.IFS(C2306=1,(I2306+J2306+K2306+L2306+M2306+N2306+O2306+P2306+Q2306+R2306+S2306+T2306+U2306+W2306+X2306+Y2306+V2306),C2306=0,(I2306+K2306+L2306+M2306+N2306+O2306+P2306+Q2306+R2306+S2306+T2306+U2306+W2306+X2306+Y2306+V2306))</f>
        <v>14</v>
      </c>
      <c r="G2306" s="4" cm="1">
        <f t="array" ref="G2306">_xlfn.IFS(C2306=1,((I2306+J2306+K2306+L2306+M2306+N2306+O2306+P2306+Q2306+R2306+S2306+T2306+U2306+W2306+X2306+Y2306+V2306)/17),C2306=0,((I2306+K2306+L2306+M2306+N2306+O2306+P2306+Q2306+R2306+S2306+T2306+U2306+W2306+X2306+Y2306+V2306)/16))</f>
        <v>0.82352941176470584</v>
      </c>
      <c r="H2306" s="2" t="str" cm="1">
        <f t="array" ref="H2306">_xlfn.IFS((AND(G2306&gt;=0,G2306&lt;0.595)),"F - Persecuting",(AND(G2306&gt;=0.595,G2306&lt;0.695)),"D - Intolerant",(AND(G2306&gt;=0.695,G2306&lt;0.795)),"C - Resistant",(AND(G2306&gt;=0.795,G2306&lt;0.895)),"B - Tolerant",(AND(G2306&gt;=0.895,G2306&lt;=1)),"A - Protecting")</f>
        <v>B - Tolerant</v>
      </c>
      <c r="I2306" s="5">
        <v>1</v>
      </c>
      <c r="J2306" s="5">
        <v>1</v>
      </c>
      <c r="K2306" s="5">
        <v>1</v>
      </c>
      <c r="L2306" s="5">
        <v>1</v>
      </c>
      <c r="M2306" s="5">
        <v>0</v>
      </c>
      <c r="N2306" s="5">
        <v>1</v>
      </c>
      <c r="O2306" s="5">
        <v>1</v>
      </c>
      <c r="P2306" s="5">
        <v>1</v>
      </c>
      <c r="Q2306" s="5">
        <v>1</v>
      </c>
      <c r="R2306" s="5">
        <v>1</v>
      </c>
      <c r="S2306" s="5">
        <v>1</v>
      </c>
      <c r="T2306" s="5">
        <v>1</v>
      </c>
      <c r="U2306" s="5">
        <v>1</v>
      </c>
      <c r="V2306" s="5">
        <v>1</v>
      </c>
      <c r="W2306" s="5">
        <v>0</v>
      </c>
      <c r="X2306" s="5">
        <v>0</v>
      </c>
      <c r="Y2306" s="5">
        <v>1</v>
      </c>
    </row>
    <row r="2307" spans="1:25" ht="18.75" customHeight="1" x14ac:dyDescent="0.15">
      <c r="A2307" s="2" t="s">
        <v>428</v>
      </c>
      <c r="B2307" s="2">
        <v>2011</v>
      </c>
      <c r="C2307" s="3">
        <v>1</v>
      </c>
      <c r="D2307" s="3" t="s">
        <v>429</v>
      </c>
      <c r="E2307" s="2" t="s">
        <v>54</v>
      </c>
      <c r="F2307" s="2" cm="1">
        <f t="array" ref="F2307">_xlfn.IFS(C2307=1,(I2307+J2307+K2307+L2307+M2307+N2307+O2307+P2307+Q2307+R2307+S2307+T2307+U2307+W2307+X2307+Y2307+V2307),C2307=0,(I2307+K2307+L2307+M2307+N2307+O2307+P2307+Q2307+R2307+S2307+T2307+U2307+W2307+X2307+Y2307+V2307))</f>
        <v>8</v>
      </c>
      <c r="G2307" s="4" cm="1">
        <f t="array" ref="G2307">_xlfn.IFS(C2307=1,((I2307+J2307+K2307+L2307+M2307+N2307+O2307+P2307+Q2307+R2307+S2307+T2307+U2307+W2307+X2307+Y2307+V2307)/17),C2307=0,((I2307+K2307+L2307+M2307+N2307+O2307+P2307+Q2307+R2307+S2307+T2307+U2307+W2307+X2307+Y2307+V2307)/16))</f>
        <v>0.47058823529411764</v>
      </c>
      <c r="H2307" s="2" t="str" cm="1">
        <f t="array" ref="H2307">_xlfn.IFS((AND(G2307&gt;=0,G2307&lt;0.595)),"F - Persecuting",(AND(G2307&gt;=0.595,G2307&lt;0.695)),"D - Intolerant",(AND(G2307&gt;=0.695,G2307&lt;0.795)),"C - Resistant",(AND(G2307&gt;=0.795,G2307&lt;0.895)),"B - Tolerant",(AND(G2307&gt;=0.895,G2307&lt;=1)),"A - Protecting")</f>
        <v>F - Persecuting</v>
      </c>
      <c r="I2307" s="10">
        <v>1</v>
      </c>
      <c r="J2307" s="10">
        <v>0</v>
      </c>
      <c r="K2307" s="5">
        <v>1</v>
      </c>
      <c r="L2307" s="5">
        <v>0</v>
      </c>
      <c r="M2307" s="5">
        <v>0</v>
      </c>
      <c r="N2307" s="5">
        <v>1</v>
      </c>
      <c r="O2307" s="5">
        <v>1</v>
      </c>
      <c r="P2307" s="5">
        <v>1</v>
      </c>
      <c r="Q2307" s="5">
        <v>1</v>
      </c>
      <c r="R2307" s="5">
        <v>1</v>
      </c>
      <c r="S2307" s="5">
        <v>1</v>
      </c>
      <c r="T2307" s="5">
        <v>0</v>
      </c>
      <c r="U2307" s="5">
        <v>0</v>
      </c>
      <c r="V2307" s="5">
        <v>0</v>
      </c>
      <c r="W2307" s="5">
        <v>0</v>
      </c>
      <c r="X2307" s="5">
        <v>0</v>
      </c>
      <c r="Y2307" s="5">
        <v>0</v>
      </c>
    </row>
    <row r="2308" spans="1:25" ht="18.75" customHeight="1" x14ac:dyDescent="0.15">
      <c r="A2308" s="2" t="s">
        <v>428</v>
      </c>
      <c r="B2308" s="2">
        <v>2012</v>
      </c>
      <c r="C2308" s="3">
        <v>1</v>
      </c>
      <c r="D2308" s="3" t="s">
        <v>429</v>
      </c>
      <c r="E2308" s="2" t="s">
        <v>54</v>
      </c>
      <c r="F2308" s="2" cm="1">
        <f t="array" ref="F2308">_xlfn.IFS(C2308=1,(I2308+J2308+K2308+L2308+M2308+N2308+O2308+P2308+Q2308+R2308+S2308+T2308+U2308+W2308+X2308+Y2308+V2308),C2308=0,(I2308+K2308+L2308+M2308+N2308+O2308+P2308+Q2308+R2308+S2308+T2308+U2308+W2308+X2308+Y2308+V2308))</f>
        <v>8</v>
      </c>
      <c r="G2308" s="4" cm="1">
        <f t="array" ref="G2308">_xlfn.IFS(C2308=1,((I2308+J2308+K2308+L2308+M2308+N2308+O2308+P2308+Q2308+R2308+S2308+T2308+U2308+W2308+X2308+Y2308+V2308)/17),C2308=0,((I2308+K2308+L2308+M2308+N2308+O2308+P2308+Q2308+R2308+S2308+T2308+U2308+W2308+X2308+Y2308+V2308)/16))</f>
        <v>0.47058823529411764</v>
      </c>
      <c r="H2308" s="2" t="str" cm="1">
        <f t="array" ref="H2308">_xlfn.IFS((AND(G2308&gt;=0,G2308&lt;0.595)),"F - Persecuting",(AND(G2308&gt;=0.595,G2308&lt;0.695)),"D - Intolerant",(AND(G2308&gt;=0.695,G2308&lt;0.795)),"C - Resistant",(AND(G2308&gt;=0.795,G2308&lt;0.895)),"B - Tolerant",(AND(G2308&gt;=0.895,G2308&lt;=1)),"A - Protecting")</f>
        <v>F - Persecuting</v>
      </c>
      <c r="I2308" s="10">
        <v>1</v>
      </c>
      <c r="J2308" s="10">
        <v>0</v>
      </c>
      <c r="K2308" s="5">
        <v>1</v>
      </c>
      <c r="L2308" s="5">
        <v>0</v>
      </c>
      <c r="M2308" s="5">
        <v>0</v>
      </c>
      <c r="N2308" s="5">
        <v>1</v>
      </c>
      <c r="O2308" s="5">
        <v>1</v>
      </c>
      <c r="P2308" s="5">
        <v>1</v>
      </c>
      <c r="Q2308" s="5">
        <v>1</v>
      </c>
      <c r="R2308" s="5">
        <v>1</v>
      </c>
      <c r="S2308" s="5">
        <v>1</v>
      </c>
      <c r="T2308" s="5">
        <v>0</v>
      </c>
      <c r="U2308" s="5">
        <v>0</v>
      </c>
      <c r="V2308" s="5">
        <v>0</v>
      </c>
      <c r="W2308" s="5">
        <v>0</v>
      </c>
      <c r="X2308" s="5">
        <v>0</v>
      </c>
      <c r="Y2308" s="5">
        <v>0</v>
      </c>
    </row>
    <row r="2309" spans="1:25" ht="18.75" customHeight="1" x14ac:dyDescent="0.15">
      <c r="A2309" s="2" t="s">
        <v>428</v>
      </c>
      <c r="B2309" s="2">
        <v>2013</v>
      </c>
      <c r="C2309" s="3">
        <v>1</v>
      </c>
      <c r="D2309" s="3" t="s">
        <v>429</v>
      </c>
      <c r="E2309" s="2" t="s">
        <v>54</v>
      </c>
      <c r="F2309" s="2" cm="1">
        <f t="array" ref="F2309">_xlfn.IFS(C2309=1,(I2309+J2309+K2309+L2309+M2309+N2309+O2309+P2309+Q2309+R2309+S2309+T2309+U2309+W2309+X2309+Y2309+V2309),C2309=0,(I2309+K2309+L2309+M2309+N2309+O2309+P2309+Q2309+R2309+S2309+T2309+U2309+W2309+X2309+Y2309+V2309))</f>
        <v>8</v>
      </c>
      <c r="G2309" s="4" cm="1">
        <f t="array" ref="G2309">_xlfn.IFS(C2309=1,((I2309+J2309+K2309+L2309+M2309+N2309+O2309+P2309+Q2309+R2309+S2309+T2309+U2309+W2309+X2309+Y2309+V2309)/17),C2309=0,((I2309+K2309+L2309+M2309+N2309+O2309+P2309+Q2309+R2309+S2309+T2309+U2309+W2309+X2309+Y2309+V2309)/16))</f>
        <v>0.47058823529411764</v>
      </c>
      <c r="H2309" s="2" t="str" cm="1">
        <f t="array" ref="H2309">_xlfn.IFS((AND(G2309&gt;=0,G2309&lt;0.595)),"F - Persecuting",(AND(G2309&gt;=0.595,G2309&lt;0.695)),"D - Intolerant",(AND(G2309&gt;=0.695,G2309&lt;0.795)),"C - Resistant",(AND(G2309&gt;=0.795,G2309&lt;0.895)),"B - Tolerant",(AND(G2309&gt;=0.895,G2309&lt;=1)),"A - Protecting")</f>
        <v>F - Persecuting</v>
      </c>
      <c r="I2309" s="10">
        <v>1</v>
      </c>
      <c r="J2309" s="10">
        <v>0</v>
      </c>
      <c r="K2309" s="5">
        <v>1</v>
      </c>
      <c r="L2309" s="5">
        <v>0</v>
      </c>
      <c r="M2309" s="5">
        <v>0</v>
      </c>
      <c r="N2309" s="5">
        <v>1</v>
      </c>
      <c r="O2309" s="5">
        <v>1</v>
      </c>
      <c r="P2309" s="5">
        <v>1</v>
      </c>
      <c r="Q2309" s="5">
        <v>1</v>
      </c>
      <c r="R2309" s="5">
        <v>1</v>
      </c>
      <c r="S2309" s="5">
        <v>1</v>
      </c>
      <c r="T2309" s="5">
        <v>0</v>
      </c>
      <c r="U2309" s="5">
        <v>0</v>
      </c>
      <c r="V2309" s="5">
        <v>0</v>
      </c>
      <c r="W2309" s="5">
        <v>0</v>
      </c>
      <c r="X2309" s="5">
        <v>0</v>
      </c>
      <c r="Y2309" s="5">
        <v>0</v>
      </c>
    </row>
    <row r="2310" spans="1:25" ht="18.75" customHeight="1" x14ac:dyDescent="0.15">
      <c r="A2310" s="2" t="s">
        <v>428</v>
      </c>
      <c r="B2310" s="2">
        <v>2014</v>
      </c>
      <c r="C2310" s="3">
        <v>1</v>
      </c>
      <c r="D2310" s="3" t="s">
        <v>429</v>
      </c>
      <c r="E2310" s="2" t="s">
        <v>54</v>
      </c>
      <c r="F2310" s="2" cm="1">
        <f t="array" ref="F2310">_xlfn.IFS(C2310=1,(I2310+J2310+K2310+L2310+M2310+N2310+O2310+P2310+Q2310+R2310+S2310+T2310+U2310+W2310+X2310+Y2310+V2310),C2310=0,(I2310+K2310+L2310+M2310+N2310+O2310+P2310+Q2310+R2310+S2310+T2310+U2310+W2310+X2310+Y2310+V2310))</f>
        <v>8</v>
      </c>
      <c r="G2310" s="4" cm="1">
        <f t="array" ref="G2310">_xlfn.IFS(C2310=1,((I2310+J2310+K2310+L2310+M2310+N2310+O2310+P2310+Q2310+R2310+S2310+T2310+U2310+W2310+X2310+Y2310+V2310)/17),C2310=0,((I2310+K2310+L2310+M2310+N2310+O2310+P2310+Q2310+R2310+S2310+T2310+U2310+W2310+X2310+Y2310+V2310)/16))</f>
        <v>0.47058823529411764</v>
      </c>
      <c r="H2310" s="2" t="str" cm="1">
        <f t="array" ref="H2310">_xlfn.IFS((AND(G2310&gt;=0,G2310&lt;0.595)),"F - Persecuting",(AND(G2310&gt;=0.595,G2310&lt;0.695)),"D - Intolerant",(AND(G2310&gt;=0.695,G2310&lt;0.795)),"C - Resistant",(AND(G2310&gt;=0.795,G2310&lt;0.895)),"B - Tolerant",(AND(G2310&gt;=0.895,G2310&lt;=1)),"A - Protecting")</f>
        <v>F - Persecuting</v>
      </c>
      <c r="I2310" s="10">
        <v>1</v>
      </c>
      <c r="J2310" s="10">
        <v>0</v>
      </c>
      <c r="K2310" s="5">
        <v>1</v>
      </c>
      <c r="L2310" s="5">
        <v>0</v>
      </c>
      <c r="M2310" s="5">
        <v>0</v>
      </c>
      <c r="N2310" s="5">
        <v>1</v>
      </c>
      <c r="O2310" s="5">
        <v>1</v>
      </c>
      <c r="P2310" s="5">
        <v>1</v>
      </c>
      <c r="Q2310" s="5">
        <v>1</v>
      </c>
      <c r="R2310" s="5">
        <v>1</v>
      </c>
      <c r="S2310" s="5">
        <v>1</v>
      </c>
      <c r="T2310" s="5">
        <v>0</v>
      </c>
      <c r="U2310" s="5">
        <v>0</v>
      </c>
      <c r="V2310" s="5">
        <v>0</v>
      </c>
      <c r="W2310" s="5">
        <v>0</v>
      </c>
      <c r="X2310" s="5">
        <v>0</v>
      </c>
      <c r="Y2310" s="5">
        <v>0</v>
      </c>
    </row>
    <row r="2311" spans="1:25" ht="18.75" customHeight="1" x14ac:dyDescent="0.15">
      <c r="A2311" s="2" t="s">
        <v>428</v>
      </c>
      <c r="B2311" s="2">
        <v>2015</v>
      </c>
      <c r="C2311" s="3">
        <v>1</v>
      </c>
      <c r="D2311" s="3" t="s">
        <v>429</v>
      </c>
      <c r="E2311" s="2" t="s">
        <v>54</v>
      </c>
      <c r="F2311" s="2" cm="1">
        <f t="array" ref="F2311">_xlfn.IFS(C2311=1,(I2311+J2311+K2311+L2311+M2311+N2311+O2311+P2311+Q2311+R2311+S2311+T2311+U2311+W2311+X2311+Y2311+V2311),C2311=0,(I2311+K2311+L2311+M2311+N2311+O2311+P2311+Q2311+R2311+S2311+T2311+U2311+W2311+X2311+Y2311+V2311))</f>
        <v>8</v>
      </c>
      <c r="G2311" s="4" cm="1">
        <f t="array" ref="G2311">_xlfn.IFS(C2311=1,((I2311+J2311+K2311+L2311+M2311+N2311+O2311+P2311+Q2311+R2311+S2311+T2311+U2311+W2311+X2311+Y2311+V2311)/17),C2311=0,((I2311+K2311+L2311+M2311+N2311+O2311+P2311+Q2311+R2311+S2311+T2311+U2311+W2311+X2311+Y2311+V2311)/16))</f>
        <v>0.47058823529411764</v>
      </c>
      <c r="H2311" s="2" t="str" cm="1">
        <f t="array" ref="H2311">_xlfn.IFS((AND(G2311&gt;=0,G2311&lt;0.595)),"F - Persecuting",(AND(G2311&gt;=0.595,G2311&lt;0.695)),"D - Intolerant",(AND(G2311&gt;=0.695,G2311&lt;0.795)),"C - Resistant",(AND(G2311&gt;=0.795,G2311&lt;0.895)),"B - Tolerant",(AND(G2311&gt;=0.895,G2311&lt;=1)),"A - Protecting")</f>
        <v>F - Persecuting</v>
      </c>
      <c r="I2311" s="10">
        <v>1</v>
      </c>
      <c r="J2311" s="10">
        <v>0</v>
      </c>
      <c r="K2311" s="5">
        <v>1</v>
      </c>
      <c r="L2311" s="5">
        <v>0</v>
      </c>
      <c r="M2311" s="5">
        <v>0</v>
      </c>
      <c r="N2311" s="5">
        <v>1</v>
      </c>
      <c r="O2311" s="5">
        <v>1</v>
      </c>
      <c r="P2311" s="5">
        <v>1</v>
      </c>
      <c r="Q2311" s="5">
        <v>1</v>
      </c>
      <c r="R2311" s="5">
        <v>1</v>
      </c>
      <c r="S2311" s="5">
        <v>1</v>
      </c>
      <c r="T2311" s="5">
        <v>0</v>
      </c>
      <c r="U2311" s="5">
        <v>0</v>
      </c>
      <c r="V2311" s="5">
        <v>0</v>
      </c>
      <c r="W2311" s="5">
        <v>0</v>
      </c>
      <c r="X2311" s="5">
        <v>0</v>
      </c>
      <c r="Y2311" s="5">
        <v>0</v>
      </c>
    </row>
    <row r="2312" spans="1:25" ht="18.75" customHeight="1" x14ac:dyDescent="0.15">
      <c r="A2312" s="2" t="s">
        <v>428</v>
      </c>
      <c r="B2312" s="2">
        <v>2016</v>
      </c>
      <c r="C2312" s="3">
        <v>1</v>
      </c>
      <c r="D2312" s="3" t="s">
        <v>429</v>
      </c>
      <c r="E2312" s="2" t="s">
        <v>54</v>
      </c>
      <c r="F2312" s="2" cm="1">
        <f t="array" ref="F2312">_xlfn.IFS(C2312=1,(I2312+J2312+K2312+L2312+M2312+N2312+O2312+P2312+Q2312+R2312+S2312+T2312+U2312+W2312+X2312+Y2312+V2312),C2312=0,(I2312+K2312+L2312+M2312+N2312+O2312+P2312+Q2312+R2312+S2312+T2312+U2312+W2312+X2312+Y2312+V2312))</f>
        <v>9</v>
      </c>
      <c r="G2312" s="4" cm="1">
        <f t="array" ref="G2312">_xlfn.IFS(C2312=1,((I2312+J2312+K2312+L2312+M2312+N2312+O2312+P2312+Q2312+R2312+S2312+T2312+U2312+W2312+X2312+Y2312+V2312)/17),C2312=0,((I2312+K2312+L2312+M2312+N2312+O2312+P2312+Q2312+R2312+S2312+T2312+U2312+W2312+X2312+Y2312+V2312)/16))</f>
        <v>0.52941176470588236</v>
      </c>
      <c r="H2312" s="2" t="str" cm="1">
        <f t="array" ref="H2312">_xlfn.IFS((AND(G2312&gt;=0,G2312&lt;0.595)),"F - Persecuting",(AND(G2312&gt;=0.595,G2312&lt;0.695)),"D - Intolerant",(AND(G2312&gt;=0.695,G2312&lt;0.795)),"C - Resistant",(AND(G2312&gt;=0.795,G2312&lt;0.895)),"B - Tolerant",(AND(G2312&gt;=0.895,G2312&lt;=1)),"A - Protecting")</f>
        <v>F - Persecuting</v>
      </c>
      <c r="I2312" s="10">
        <v>1</v>
      </c>
      <c r="J2312" s="10">
        <v>0</v>
      </c>
      <c r="K2312" s="5">
        <v>1</v>
      </c>
      <c r="L2312" s="5">
        <v>0</v>
      </c>
      <c r="M2312" s="5">
        <v>0</v>
      </c>
      <c r="N2312" s="5">
        <v>1</v>
      </c>
      <c r="O2312" s="5">
        <v>1</v>
      </c>
      <c r="P2312" s="5">
        <v>1</v>
      </c>
      <c r="Q2312" s="5">
        <v>1</v>
      </c>
      <c r="R2312" s="5">
        <v>1</v>
      </c>
      <c r="S2312" s="5">
        <v>1</v>
      </c>
      <c r="T2312" s="5">
        <v>0</v>
      </c>
      <c r="U2312" s="5">
        <v>0</v>
      </c>
      <c r="V2312" s="5">
        <v>1</v>
      </c>
      <c r="W2312" s="5">
        <v>0</v>
      </c>
      <c r="X2312" s="5">
        <v>0</v>
      </c>
      <c r="Y2312" s="5">
        <v>0</v>
      </c>
    </row>
    <row r="2313" spans="1:25" ht="18.75" customHeight="1" x14ac:dyDescent="0.15">
      <c r="A2313" s="2" t="s">
        <v>428</v>
      </c>
      <c r="B2313" s="2">
        <v>2017</v>
      </c>
      <c r="C2313" s="3">
        <v>1</v>
      </c>
      <c r="D2313" s="3" t="s">
        <v>429</v>
      </c>
      <c r="E2313" s="2" t="s">
        <v>54</v>
      </c>
      <c r="F2313" s="2" cm="1">
        <f t="array" ref="F2313">_xlfn.IFS(C2313=1,(I2313+J2313+K2313+L2313+M2313+N2313+O2313+P2313+Q2313+R2313+S2313+T2313+U2313+W2313+X2313+Y2313+V2313),C2313=0,(I2313+K2313+L2313+M2313+N2313+O2313+P2313+Q2313+R2313+S2313+T2313+U2313+W2313+X2313+Y2313+V2313))</f>
        <v>9</v>
      </c>
      <c r="G2313" s="4" cm="1">
        <f t="array" ref="G2313">_xlfn.IFS(C2313=1,((I2313+J2313+K2313+L2313+M2313+N2313+O2313+P2313+Q2313+R2313+S2313+T2313+U2313+W2313+X2313+Y2313+V2313)/17),C2313=0,((I2313+K2313+L2313+M2313+N2313+O2313+P2313+Q2313+R2313+S2313+T2313+U2313+W2313+X2313+Y2313+V2313)/16))</f>
        <v>0.52941176470588236</v>
      </c>
      <c r="H2313" s="2" t="str" cm="1">
        <f t="array" ref="H2313">_xlfn.IFS((AND(G2313&gt;=0,G2313&lt;0.595)),"F - Persecuting",(AND(G2313&gt;=0.595,G2313&lt;0.695)),"D - Intolerant",(AND(G2313&gt;=0.695,G2313&lt;0.795)),"C - Resistant",(AND(G2313&gt;=0.795,G2313&lt;0.895)),"B - Tolerant",(AND(G2313&gt;=0.895,G2313&lt;=1)),"A - Protecting")</f>
        <v>F - Persecuting</v>
      </c>
      <c r="I2313" s="10">
        <v>1</v>
      </c>
      <c r="J2313" s="10">
        <v>0</v>
      </c>
      <c r="K2313" s="5">
        <v>1</v>
      </c>
      <c r="L2313" s="5">
        <v>0</v>
      </c>
      <c r="M2313" s="5">
        <v>0</v>
      </c>
      <c r="N2313" s="5">
        <v>1</v>
      </c>
      <c r="O2313" s="5">
        <v>1</v>
      </c>
      <c r="P2313" s="5">
        <v>1</v>
      </c>
      <c r="Q2313" s="5">
        <v>1</v>
      </c>
      <c r="R2313" s="5">
        <v>1</v>
      </c>
      <c r="S2313" s="5">
        <v>1</v>
      </c>
      <c r="T2313" s="5">
        <v>0</v>
      </c>
      <c r="U2313" s="5">
        <v>0</v>
      </c>
      <c r="V2313" s="5">
        <v>1</v>
      </c>
      <c r="W2313" s="5">
        <v>0</v>
      </c>
      <c r="X2313" s="5">
        <v>0</v>
      </c>
      <c r="Y2313" s="5">
        <v>0</v>
      </c>
    </row>
    <row r="2314" spans="1:25" ht="18.75" customHeight="1" x14ac:dyDescent="0.15">
      <c r="A2314" s="2" t="s">
        <v>428</v>
      </c>
      <c r="B2314" s="2">
        <v>2018</v>
      </c>
      <c r="C2314" s="3">
        <v>1</v>
      </c>
      <c r="D2314" s="3" t="s">
        <v>429</v>
      </c>
      <c r="E2314" s="2" t="s">
        <v>54</v>
      </c>
      <c r="F2314" s="2" cm="1">
        <f t="array" ref="F2314">_xlfn.IFS(C2314=1,(I2314+J2314+K2314+L2314+M2314+N2314+O2314+P2314+Q2314+R2314+S2314+T2314+U2314+W2314+X2314+Y2314+V2314),C2314=0,(I2314+K2314+L2314+M2314+N2314+O2314+P2314+Q2314+R2314+S2314+T2314+U2314+W2314+X2314+Y2314+V2314))</f>
        <v>9</v>
      </c>
      <c r="G2314" s="4" cm="1">
        <f t="array" ref="G2314">_xlfn.IFS(C2314=1,((I2314+J2314+K2314+L2314+M2314+N2314+O2314+P2314+Q2314+R2314+S2314+T2314+U2314+W2314+X2314+Y2314+V2314)/17),C2314=0,((I2314+K2314+L2314+M2314+N2314+O2314+P2314+Q2314+R2314+S2314+T2314+U2314+W2314+X2314+Y2314+V2314)/16))</f>
        <v>0.52941176470588236</v>
      </c>
      <c r="H2314" s="2" t="str" cm="1">
        <f t="array" ref="H2314">_xlfn.IFS((AND(G2314&gt;=0,G2314&lt;0.595)),"F - Persecuting",(AND(G2314&gt;=0.595,G2314&lt;0.695)),"D - Intolerant",(AND(G2314&gt;=0.695,G2314&lt;0.795)),"C - Resistant",(AND(G2314&gt;=0.795,G2314&lt;0.895)),"B - Tolerant",(AND(G2314&gt;=0.895,G2314&lt;=1)),"A - Protecting")</f>
        <v>F - Persecuting</v>
      </c>
      <c r="I2314" s="10">
        <v>1</v>
      </c>
      <c r="J2314" s="10">
        <v>0</v>
      </c>
      <c r="K2314" s="5">
        <v>1</v>
      </c>
      <c r="L2314" s="5">
        <v>0</v>
      </c>
      <c r="M2314" s="5">
        <v>0</v>
      </c>
      <c r="N2314" s="5">
        <v>1</v>
      </c>
      <c r="O2314" s="5">
        <v>1</v>
      </c>
      <c r="P2314" s="5">
        <v>1</v>
      </c>
      <c r="Q2314" s="5">
        <v>1</v>
      </c>
      <c r="R2314" s="5">
        <v>1</v>
      </c>
      <c r="S2314" s="5">
        <v>1</v>
      </c>
      <c r="T2314" s="5">
        <v>0</v>
      </c>
      <c r="U2314" s="5">
        <v>0</v>
      </c>
      <c r="V2314" s="5">
        <v>1</v>
      </c>
      <c r="W2314" s="5">
        <v>0</v>
      </c>
      <c r="X2314" s="5">
        <v>0</v>
      </c>
      <c r="Y2314" s="5">
        <v>0</v>
      </c>
    </row>
    <row r="2315" spans="1:25" ht="18.75" customHeight="1" x14ac:dyDescent="0.15">
      <c r="A2315" s="2" t="s">
        <v>428</v>
      </c>
      <c r="B2315" s="2">
        <v>2019</v>
      </c>
      <c r="C2315" s="3">
        <v>1</v>
      </c>
      <c r="D2315" s="3" t="s">
        <v>429</v>
      </c>
      <c r="E2315" s="2" t="s">
        <v>54</v>
      </c>
      <c r="F2315" s="2" cm="1">
        <f t="array" ref="F2315">_xlfn.IFS(C2315=1,(I2315+J2315+K2315+L2315+M2315+N2315+O2315+P2315+Q2315+R2315+S2315+T2315+U2315+W2315+X2315+Y2315+V2315),C2315=0,(I2315+K2315+L2315+M2315+N2315+O2315+P2315+Q2315+R2315+S2315+T2315+U2315+W2315+X2315+Y2315+V2315))</f>
        <v>8</v>
      </c>
      <c r="G2315" s="4" cm="1">
        <f t="array" ref="G2315">_xlfn.IFS(C2315=1,((I2315+J2315+K2315+L2315+M2315+N2315+O2315+P2315+Q2315+R2315+S2315+T2315+U2315+W2315+X2315+Y2315+V2315)/17),C2315=0,((I2315+K2315+L2315+M2315+N2315+O2315+P2315+Q2315+R2315+S2315+T2315+U2315+W2315+X2315+Y2315+V2315)/16))</f>
        <v>0.47058823529411764</v>
      </c>
      <c r="H2315" s="2" t="str" cm="1">
        <f t="array" ref="H2315">_xlfn.IFS((AND(G2315&gt;=0,G2315&lt;0.595)),"F - Persecuting",(AND(G2315&gt;=0.595,G2315&lt;0.695)),"D - Intolerant",(AND(G2315&gt;=0.695,G2315&lt;0.795)),"C - Resistant",(AND(G2315&gt;=0.795,G2315&lt;0.895)),"B - Tolerant",(AND(G2315&gt;=0.895,G2315&lt;=1)),"A - Protecting")</f>
        <v>F - Persecuting</v>
      </c>
      <c r="I2315" s="10">
        <v>1</v>
      </c>
      <c r="J2315" s="10">
        <v>0</v>
      </c>
      <c r="K2315" s="5">
        <v>1</v>
      </c>
      <c r="L2315" s="5">
        <v>0</v>
      </c>
      <c r="M2315" s="5">
        <v>0</v>
      </c>
      <c r="N2315" s="5">
        <v>0</v>
      </c>
      <c r="O2315" s="5">
        <v>1</v>
      </c>
      <c r="P2315" s="5">
        <v>1</v>
      </c>
      <c r="Q2315" s="5">
        <v>1</v>
      </c>
      <c r="R2315" s="5">
        <v>1</v>
      </c>
      <c r="S2315" s="5">
        <v>1</v>
      </c>
      <c r="T2315" s="5">
        <v>0</v>
      </c>
      <c r="U2315" s="5">
        <v>0</v>
      </c>
      <c r="V2315" s="5">
        <v>1</v>
      </c>
      <c r="W2315" s="5">
        <v>0</v>
      </c>
      <c r="X2315" s="5">
        <v>0</v>
      </c>
      <c r="Y2315" s="5">
        <v>0</v>
      </c>
    </row>
    <row r="2316" spans="1:25" ht="18.75" customHeight="1" x14ac:dyDescent="0.15">
      <c r="A2316" s="2" t="s">
        <v>428</v>
      </c>
      <c r="B2316" s="2">
        <v>2020</v>
      </c>
      <c r="C2316" s="3">
        <v>1</v>
      </c>
      <c r="D2316" s="3" t="s">
        <v>429</v>
      </c>
      <c r="E2316" s="2" t="s">
        <v>54</v>
      </c>
      <c r="F2316" s="2" cm="1">
        <f t="array" ref="F2316">_xlfn.IFS(C2316=1,(I2316+J2316+K2316+L2316+M2316+N2316+O2316+P2316+Q2316+R2316+S2316+T2316+U2316+W2316+X2316+Y2316+V2316),C2316=0,(I2316+K2316+L2316+M2316+N2316+O2316+P2316+Q2316+R2316+S2316+T2316+U2316+W2316+X2316+Y2316+V2316))</f>
        <v>10</v>
      </c>
      <c r="G2316" s="4" cm="1">
        <f t="array" ref="G2316">_xlfn.IFS(C2316=1,((I2316+J2316+K2316+L2316+M2316+N2316+O2316+P2316+Q2316+R2316+S2316+T2316+U2316+W2316+X2316+Y2316+V2316)/17),C2316=0,((I2316+K2316+L2316+M2316+N2316+O2316+P2316+Q2316+R2316+S2316+T2316+U2316+W2316+X2316+Y2316+V2316)/16))</f>
        <v>0.58823529411764708</v>
      </c>
      <c r="H2316" s="2" t="str" cm="1">
        <f t="array" ref="H2316">_xlfn.IFS((AND(G2316&gt;=0,G2316&lt;0.595)),"F - Persecuting",(AND(G2316&gt;=0.595,G2316&lt;0.695)),"D - Intolerant",(AND(G2316&gt;=0.695,G2316&lt;0.795)),"C - Resistant",(AND(G2316&gt;=0.795,G2316&lt;0.895)),"B - Tolerant",(AND(G2316&gt;=0.895,G2316&lt;=1)),"A - Protecting")</f>
        <v>F - Persecuting</v>
      </c>
      <c r="I2316" s="5">
        <v>1</v>
      </c>
      <c r="J2316" s="5">
        <v>0</v>
      </c>
      <c r="K2316" s="5">
        <v>1</v>
      </c>
      <c r="L2316" s="5">
        <v>0</v>
      </c>
      <c r="M2316" s="5">
        <v>0</v>
      </c>
      <c r="N2316" s="5">
        <v>1</v>
      </c>
      <c r="O2316" s="5">
        <v>1</v>
      </c>
      <c r="P2316" s="5">
        <v>1</v>
      </c>
      <c r="Q2316" s="5">
        <v>1</v>
      </c>
      <c r="R2316" s="5">
        <v>1</v>
      </c>
      <c r="S2316" s="5">
        <v>1</v>
      </c>
      <c r="T2316" s="5">
        <v>1</v>
      </c>
      <c r="U2316" s="5">
        <v>0</v>
      </c>
      <c r="V2316" s="5">
        <v>0</v>
      </c>
      <c r="W2316" s="5">
        <v>0</v>
      </c>
      <c r="X2316" s="5">
        <v>0</v>
      </c>
      <c r="Y2316" s="5">
        <v>1</v>
      </c>
    </row>
    <row r="2317" spans="1:25" ht="18.75" customHeight="1" x14ac:dyDescent="0.15">
      <c r="A2317" s="2" t="s">
        <v>428</v>
      </c>
      <c r="B2317" s="2">
        <v>2021</v>
      </c>
      <c r="C2317" s="3">
        <v>1</v>
      </c>
      <c r="D2317" s="3" t="s">
        <v>429</v>
      </c>
      <c r="E2317" s="2" t="s">
        <v>54</v>
      </c>
      <c r="F2317" s="2" cm="1">
        <f t="array" ref="F2317">_xlfn.IFS(C2317=1,(I2317+J2317+K2317+L2317+M2317+N2317+O2317+P2317+Q2317+R2317+S2317+T2317+U2317+W2317+X2317+Y2317+V2317),C2317=0,(I2317+K2317+L2317+M2317+N2317+O2317+P2317+Q2317+R2317+S2317+T2317+U2317+W2317+X2317+Y2317+V2317))</f>
        <v>15</v>
      </c>
      <c r="G2317" s="4" cm="1">
        <f t="array" ref="G2317">_xlfn.IFS(C2317=1,((I2317+J2317+K2317+L2317+M2317+N2317+O2317+P2317+Q2317+R2317+S2317+T2317+U2317+W2317+X2317+Y2317+V2317)/17),C2317=0,((I2317+K2317+L2317+M2317+N2317+O2317+P2317+Q2317+R2317+S2317+T2317+U2317+W2317+X2317+Y2317+V2317)/16))</f>
        <v>0.88235294117647056</v>
      </c>
      <c r="H2317" s="2" t="str" cm="1">
        <f t="array" ref="H2317">_xlfn.IFS((AND(G2317&gt;=0,G2317&lt;0.595)),"F - Persecuting",(AND(G2317&gt;=0.595,G2317&lt;0.695)),"D - Intolerant",(AND(G2317&gt;=0.695,G2317&lt;0.795)),"C - Resistant",(AND(G2317&gt;=0.795,G2317&lt;0.895)),"B - Tolerant",(AND(G2317&gt;=0.895,G2317&lt;=1)),"A - Protecting")</f>
        <v>B - Tolerant</v>
      </c>
      <c r="I2317" s="5">
        <v>1</v>
      </c>
      <c r="J2317" s="5">
        <v>1</v>
      </c>
      <c r="K2317" s="6">
        <v>1</v>
      </c>
      <c r="L2317" s="6">
        <v>1</v>
      </c>
      <c r="M2317" s="6">
        <v>1</v>
      </c>
      <c r="N2317" s="5">
        <v>1</v>
      </c>
      <c r="O2317" s="5">
        <v>1</v>
      </c>
      <c r="P2317" s="5">
        <v>1</v>
      </c>
      <c r="Q2317" s="5">
        <v>1</v>
      </c>
      <c r="R2317" s="5">
        <v>1</v>
      </c>
      <c r="S2317" s="5">
        <v>1</v>
      </c>
      <c r="T2317" s="5">
        <v>1</v>
      </c>
      <c r="U2317" s="6">
        <v>1</v>
      </c>
      <c r="V2317" s="5">
        <v>1</v>
      </c>
      <c r="W2317" s="5">
        <v>0</v>
      </c>
      <c r="X2317" s="5">
        <v>0</v>
      </c>
      <c r="Y2317" s="5">
        <v>1</v>
      </c>
    </row>
    <row r="2318" spans="1:25" ht="18.75" customHeight="1" x14ac:dyDescent="0.15">
      <c r="A2318" s="2" t="s">
        <v>428</v>
      </c>
      <c r="B2318" s="2">
        <v>2022</v>
      </c>
      <c r="C2318" s="3">
        <v>1</v>
      </c>
      <c r="D2318" s="3" t="s">
        <v>429</v>
      </c>
      <c r="E2318" s="2" t="s">
        <v>54</v>
      </c>
      <c r="F2318" s="2" cm="1">
        <f t="array" ref="F2318">_xlfn.IFS(C2318=1,(I2318+J2318+K2318+L2318+M2318+N2318+O2318+P2318+Q2318+R2318+S2318+T2318+U2318+W2318+X2318+Y2318+V2318),C2318=0,(I2318+K2318+L2318+M2318+N2318+O2318+P2318+Q2318+R2318+S2318+T2318+U2318+W2318+X2318+Y2318+V2318))</f>
        <v>13</v>
      </c>
      <c r="G2318" s="4" cm="1">
        <f t="array" ref="G2318">_xlfn.IFS(C2318=1,((I2318+J2318+K2318+L2318+M2318+N2318+O2318+P2318+Q2318+R2318+S2318+T2318+U2318+W2318+X2318+Y2318+V2318)/17),C2318=0,((I2318+K2318+L2318+M2318+N2318+O2318+P2318+Q2318+R2318+S2318+T2318+U2318+W2318+X2318+Y2318+V2318)/16))</f>
        <v>0.76470588235294112</v>
      </c>
      <c r="H2318" s="2" t="str" cm="1">
        <f t="array" ref="H2318">_xlfn.IFS((AND(G2318&gt;=0,G2318&lt;0.595)),"F - Persecuting",(AND(G2318&gt;=0.595,G2318&lt;0.695)),"D - Intolerant",(AND(G2318&gt;=0.695,G2318&lt;0.795)),"C - Resistant",(AND(G2318&gt;=0.795,G2318&lt;0.895)),"B - Tolerant",(AND(G2318&gt;=0.895,G2318&lt;=1)),"A - Protecting")</f>
        <v>C - Resistant</v>
      </c>
      <c r="I2318" s="5">
        <v>1</v>
      </c>
      <c r="J2318" s="5">
        <v>1</v>
      </c>
      <c r="K2318" s="5">
        <v>1</v>
      </c>
      <c r="L2318" s="5">
        <v>1</v>
      </c>
      <c r="M2318" s="5">
        <v>1</v>
      </c>
      <c r="N2318" s="5">
        <v>1</v>
      </c>
      <c r="O2318" s="5">
        <v>1</v>
      </c>
      <c r="P2318" s="5">
        <v>1</v>
      </c>
      <c r="Q2318" s="5">
        <v>0</v>
      </c>
      <c r="R2318" s="5">
        <v>1</v>
      </c>
      <c r="S2318" s="5">
        <v>1</v>
      </c>
      <c r="T2318" s="5">
        <v>1</v>
      </c>
      <c r="U2318" s="5">
        <v>1</v>
      </c>
      <c r="V2318" s="5">
        <v>0</v>
      </c>
      <c r="W2318" s="5">
        <v>0</v>
      </c>
      <c r="X2318" s="5">
        <v>0</v>
      </c>
      <c r="Y2318" s="5">
        <v>1</v>
      </c>
    </row>
    <row r="2319" spans="1:25" ht="18.75" customHeight="1" x14ac:dyDescent="0.15">
      <c r="A2319" s="2" t="s">
        <v>430</v>
      </c>
      <c r="B2319" s="2">
        <v>2011</v>
      </c>
      <c r="C2319" s="3">
        <v>1</v>
      </c>
      <c r="D2319" s="3" t="s">
        <v>431</v>
      </c>
      <c r="E2319" s="2" t="s">
        <v>54</v>
      </c>
      <c r="F2319" s="2" cm="1">
        <f t="array" ref="F2319">_xlfn.IFS(C2319=1,(I2319+J2319+K2319+L2319+M2319+N2319+O2319+P2319+Q2319+R2319+S2319+T2319+U2319+W2319+X2319+Y2319+V2319),C2319=0,(I2319+K2319+L2319+M2319+N2319+O2319+P2319+Q2319+R2319+S2319+T2319+U2319+W2319+X2319+Y2319+V2319))</f>
        <v>15</v>
      </c>
      <c r="G2319" s="4" cm="1">
        <f t="array" ref="G2319">_xlfn.IFS(C2319=1,((I2319+J2319+K2319+L2319+M2319+N2319+O2319+P2319+Q2319+R2319+S2319+T2319+U2319+W2319+X2319+Y2319+V2319)/17),C2319=0,((I2319+K2319+L2319+M2319+N2319+O2319+P2319+Q2319+R2319+S2319+T2319+U2319+W2319+X2319+Y2319+V2319)/16))</f>
        <v>0.88235294117647056</v>
      </c>
      <c r="H2319" s="2" t="str" cm="1">
        <f t="array" ref="H2319">_xlfn.IFS((AND(G2319&gt;=0,G2319&lt;0.595)),"F - Persecuting",(AND(G2319&gt;=0.595,G2319&lt;0.695)),"D - Intolerant",(AND(G2319&gt;=0.695,G2319&lt;0.795)),"C - Resistant",(AND(G2319&gt;=0.795,G2319&lt;0.895)),"B - Tolerant",(AND(G2319&gt;=0.895,G2319&lt;=1)),"A - Protecting")</f>
        <v>B - Tolerant</v>
      </c>
      <c r="I2319" s="10">
        <v>1</v>
      </c>
      <c r="J2319" s="10">
        <v>1</v>
      </c>
      <c r="K2319" s="5">
        <v>1</v>
      </c>
      <c r="L2319" s="5">
        <v>1</v>
      </c>
      <c r="M2319" s="5">
        <v>1</v>
      </c>
      <c r="N2319" s="5">
        <v>1</v>
      </c>
      <c r="O2319" s="5">
        <v>1</v>
      </c>
      <c r="P2319" s="5">
        <v>1</v>
      </c>
      <c r="Q2319" s="5">
        <v>1</v>
      </c>
      <c r="R2319" s="5">
        <v>1</v>
      </c>
      <c r="S2319" s="5">
        <v>1</v>
      </c>
      <c r="T2319" s="5">
        <v>1</v>
      </c>
      <c r="U2319" s="5">
        <v>1</v>
      </c>
      <c r="V2319" s="5">
        <v>1</v>
      </c>
      <c r="W2319" s="5">
        <v>0</v>
      </c>
      <c r="X2319" s="5">
        <v>0</v>
      </c>
      <c r="Y2319" s="5">
        <v>1</v>
      </c>
    </row>
    <row r="2320" spans="1:25" ht="18.75" customHeight="1" x14ac:dyDescent="0.15">
      <c r="A2320" s="2" t="s">
        <v>430</v>
      </c>
      <c r="B2320" s="2">
        <v>2012</v>
      </c>
      <c r="C2320" s="3">
        <v>1</v>
      </c>
      <c r="D2320" s="3" t="s">
        <v>431</v>
      </c>
      <c r="E2320" s="2" t="s">
        <v>54</v>
      </c>
      <c r="F2320" s="2" cm="1">
        <f t="array" ref="F2320">_xlfn.IFS(C2320=1,(I2320+J2320+K2320+L2320+M2320+N2320+O2320+P2320+Q2320+R2320+S2320+T2320+U2320+W2320+X2320+Y2320+V2320),C2320=0,(I2320+K2320+L2320+M2320+N2320+O2320+P2320+Q2320+R2320+S2320+T2320+U2320+W2320+X2320+Y2320+V2320))</f>
        <v>15</v>
      </c>
      <c r="G2320" s="4" cm="1">
        <f t="array" ref="G2320">_xlfn.IFS(C2320=1,((I2320+J2320+K2320+L2320+M2320+N2320+O2320+P2320+Q2320+R2320+S2320+T2320+U2320+W2320+X2320+Y2320+V2320)/17),C2320=0,((I2320+K2320+L2320+M2320+N2320+O2320+P2320+Q2320+R2320+S2320+T2320+U2320+W2320+X2320+Y2320+V2320)/16))</f>
        <v>0.88235294117647056</v>
      </c>
      <c r="H2320" s="2" t="str" cm="1">
        <f t="array" ref="H2320">_xlfn.IFS((AND(G2320&gt;=0,G2320&lt;0.595)),"F - Persecuting",(AND(G2320&gt;=0.595,G2320&lt;0.695)),"D - Intolerant",(AND(G2320&gt;=0.695,G2320&lt;0.795)),"C - Resistant",(AND(G2320&gt;=0.795,G2320&lt;0.895)),"B - Tolerant",(AND(G2320&gt;=0.895,G2320&lt;=1)),"A - Protecting")</f>
        <v>B - Tolerant</v>
      </c>
      <c r="I2320" s="10">
        <v>1</v>
      </c>
      <c r="J2320" s="10">
        <v>1</v>
      </c>
      <c r="K2320" s="5">
        <v>1</v>
      </c>
      <c r="L2320" s="5">
        <v>1</v>
      </c>
      <c r="M2320" s="5">
        <v>1</v>
      </c>
      <c r="N2320" s="5">
        <v>1</v>
      </c>
      <c r="O2320" s="5">
        <v>1</v>
      </c>
      <c r="P2320" s="5">
        <v>1</v>
      </c>
      <c r="Q2320" s="5">
        <v>1</v>
      </c>
      <c r="R2320" s="5">
        <v>1</v>
      </c>
      <c r="S2320" s="5">
        <v>1</v>
      </c>
      <c r="T2320" s="5">
        <v>1</v>
      </c>
      <c r="U2320" s="5">
        <v>1</v>
      </c>
      <c r="V2320" s="5">
        <v>1</v>
      </c>
      <c r="W2320" s="5">
        <v>0</v>
      </c>
      <c r="X2320" s="5">
        <v>0</v>
      </c>
      <c r="Y2320" s="5">
        <v>1</v>
      </c>
    </row>
    <row r="2321" spans="1:25" ht="18.75" customHeight="1" x14ac:dyDescent="0.15">
      <c r="A2321" s="2" t="s">
        <v>430</v>
      </c>
      <c r="B2321" s="2">
        <v>2013</v>
      </c>
      <c r="C2321" s="3">
        <v>1</v>
      </c>
      <c r="D2321" s="3" t="s">
        <v>431</v>
      </c>
      <c r="E2321" s="2" t="s">
        <v>54</v>
      </c>
      <c r="F2321" s="2" cm="1">
        <f t="array" ref="F2321">_xlfn.IFS(C2321=1,(I2321+J2321+K2321+L2321+M2321+N2321+O2321+P2321+Q2321+R2321+S2321+T2321+U2321+W2321+X2321+Y2321+V2321),C2321=0,(I2321+K2321+L2321+M2321+N2321+O2321+P2321+Q2321+R2321+S2321+T2321+U2321+W2321+X2321+Y2321+V2321))</f>
        <v>15</v>
      </c>
      <c r="G2321" s="4" cm="1">
        <f t="array" ref="G2321">_xlfn.IFS(C2321=1,((I2321+J2321+K2321+L2321+M2321+N2321+O2321+P2321+Q2321+R2321+S2321+T2321+U2321+W2321+X2321+Y2321+V2321)/17),C2321=0,((I2321+K2321+L2321+M2321+N2321+O2321+P2321+Q2321+R2321+S2321+T2321+U2321+W2321+X2321+Y2321+V2321)/16))</f>
        <v>0.88235294117647056</v>
      </c>
      <c r="H2321" s="2" t="str" cm="1">
        <f t="array" ref="H2321">_xlfn.IFS((AND(G2321&gt;=0,G2321&lt;0.595)),"F - Persecuting",(AND(G2321&gt;=0.595,G2321&lt;0.695)),"D - Intolerant",(AND(G2321&gt;=0.695,G2321&lt;0.795)),"C - Resistant",(AND(G2321&gt;=0.795,G2321&lt;0.895)),"B - Tolerant",(AND(G2321&gt;=0.895,G2321&lt;=1)),"A - Protecting")</f>
        <v>B - Tolerant</v>
      </c>
      <c r="I2321" s="10">
        <v>1</v>
      </c>
      <c r="J2321" s="10">
        <v>1</v>
      </c>
      <c r="K2321" s="5">
        <v>1</v>
      </c>
      <c r="L2321" s="5">
        <v>1</v>
      </c>
      <c r="M2321" s="5">
        <v>1</v>
      </c>
      <c r="N2321" s="5">
        <v>1</v>
      </c>
      <c r="O2321" s="5">
        <v>1</v>
      </c>
      <c r="P2321" s="5">
        <v>1</v>
      </c>
      <c r="Q2321" s="5">
        <v>1</v>
      </c>
      <c r="R2321" s="5">
        <v>1</v>
      </c>
      <c r="S2321" s="5">
        <v>1</v>
      </c>
      <c r="T2321" s="5">
        <v>1</v>
      </c>
      <c r="U2321" s="5">
        <v>1</v>
      </c>
      <c r="V2321" s="5">
        <v>1</v>
      </c>
      <c r="W2321" s="5">
        <v>0</v>
      </c>
      <c r="X2321" s="5">
        <v>0</v>
      </c>
      <c r="Y2321" s="5">
        <v>1</v>
      </c>
    </row>
    <row r="2322" spans="1:25" ht="18.75" customHeight="1" x14ac:dyDescent="0.15">
      <c r="A2322" s="2" t="s">
        <v>430</v>
      </c>
      <c r="B2322" s="2">
        <v>2014</v>
      </c>
      <c r="C2322" s="3">
        <v>1</v>
      </c>
      <c r="D2322" s="3" t="s">
        <v>431</v>
      </c>
      <c r="E2322" s="2" t="s">
        <v>54</v>
      </c>
      <c r="F2322" s="2" cm="1">
        <f t="array" ref="F2322">_xlfn.IFS(C2322=1,(I2322+J2322+K2322+L2322+M2322+N2322+O2322+P2322+Q2322+R2322+S2322+T2322+U2322+W2322+X2322+Y2322+V2322),C2322=0,(I2322+K2322+L2322+M2322+N2322+O2322+P2322+Q2322+R2322+S2322+T2322+U2322+W2322+X2322+Y2322+V2322))</f>
        <v>16</v>
      </c>
      <c r="G2322" s="4" cm="1">
        <f t="array" ref="G2322">_xlfn.IFS(C2322=1,((I2322+J2322+K2322+L2322+M2322+N2322+O2322+P2322+Q2322+R2322+S2322+T2322+U2322+W2322+X2322+Y2322+V2322)/17),C2322=0,((I2322+K2322+L2322+M2322+N2322+O2322+P2322+Q2322+R2322+S2322+T2322+U2322+W2322+X2322+Y2322+V2322)/16))</f>
        <v>0.94117647058823528</v>
      </c>
      <c r="H2322" s="2" t="str" cm="1">
        <f t="array" ref="H2322">_xlfn.IFS((AND(G2322&gt;=0,G2322&lt;0.595)),"F - Persecuting",(AND(G2322&gt;=0.595,G2322&lt;0.695)),"D - Intolerant",(AND(G2322&gt;=0.695,G2322&lt;0.795)),"C - Resistant",(AND(G2322&gt;=0.795,G2322&lt;0.895)),"B - Tolerant",(AND(G2322&gt;=0.895,G2322&lt;=1)),"A - Protecting")</f>
        <v>A - Protecting</v>
      </c>
      <c r="I2322" s="10">
        <v>1</v>
      </c>
      <c r="J2322" s="10">
        <v>1</v>
      </c>
      <c r="K2322" s="5">
        <v>1</v>
      </c>
      <c r="L2322" s="5">
        <v>1</v>
      </c>
      <c r="M2322" s="5">
        <v>1</v>
      </c>
      <c r="N2322" s="5">
        <v>1</v>
      </c>
      <c r="O2322" s="5">
        <v>1</v>
      </c>
      <c r="P2322" s="5">
        <v>1</v>
      </c>
      <c r="Q2322" s="5">
        <v>1</v>
      </c>
      <c r="R2322" s="5">
        <v>1</v>
      </c>
      <c r="S2322" s="5">
        <v>1</v>
      </c>
      <c r="T2322" s="5">
        <v>1</v>
      </c>
      <c r="U2322" s="5">
        <v>1</v>
      </c>
      <c r="V2322" s="5">
        <v>1</v>
      </c>
      <c r="W2322" s="5">
        <v>1</v>
      </c>
      <c r="X2322" s="5">
        <v>0</v>
      </c>
      <c r="Y2322" s="5">
        <v>1</v>
      </c>
    </row>
    <row r="2323" spans="1:25" ht="18.75" customHeight="1" x14ac:dyDescent="0.15">
      <c r="A2323" s="2" t="s">
        <v>430</v>
      </c>
      <c r="B2323" s="2">
        <v>2015</v>
      </c>
      <c r="C2323" s="3">
        <v>1</v>
      </c>
      <c r="D2323" s="3" t="s">
        <v>431</v>
      </c>
      <c r="E2323" s="2" t="s">
        <v>54</v>
      </c>
      <c r="F2323" s="2" cm="1">
        <f t="array" ref="F2323">_xlfn.IFS(C2323=1,(I2323+J2323+K2323+L2323+M2323+N2323+O2323+P2323+Q2323+R2323+S2323+T2323+U2323+W2323+X2323+Y2323+V2323),C2323=0,(I2323+K2323+L2323+M2323+N2323+O2323+P2323+Q2323+R2323+S2323+T2323+U2323+W2323+X2323+Y2323+V2323))</f>
        <v>15</v>
      </c>
      <c r="G2323" s="4" cm="1">
        <f t="array" ref="G2323">_xlfn.IFS(C2323=1,((I2323+J2323+K2323+L2323+M2323+N2323+O2323+P2323+Q2323+R2323+S2323+T2323+U2323+W2323+X2323+Y2323+V2323)/17),C2323=0,((I2323+K2323+L2323+M2323+N2323+O2323+P2323+Q2323+R2323+S2323+T2323+U2323+W2323+X2323+Y2323+V2323)/16))</f>
        <v>0.88235294117647056</v>
      </c>
      <c r="H2323" s="2" t="str" cm="1">
        <f t="array" ref="H2323">_xlfn.IFS((AND(G2323&gt;=0,G2323&lt;0.595)),"F - Persecuting",(AND(G2323&gt;=0.595,G2323&lt;0.695)),"D - Intolerant",(AND(G2323&gt;=0.695,G2323&lt;0.795)),"C - Resistant",(AND(G2323&gt;=0.795,G2323&lt;0.895)),"B - Tolerant",(AND(G2323&gt;=0.895,G2323&lt;=1)),"A - Protecting")</f>
        <v>B - Tolerant</v>
      </c>
      <c r="I2323" s="10">
        <v>1</v>
      </c>
      <c r="J2323" s="10">
        <v>1</v>
      </c>
      <c r="K2323" s="5">
        <v>1</v>
      </c>
      <c r="L2323" s="5">
        <v>1</v>
      </c>
      <c r="M2323" s="5">
        <v>1</v>
      </c>
      <c r="N2323" s="5">
        <v>1</v>
      </c>
      <c r="O2323" s="5">
        <v>1</v>
      </c>
      <c r="P2323" s="5">
        <v>1</v>
      </c>
      <c r="Q2323" s="5">
        <v>1</v>
      </c>
      <c r="R2323" s="5">
        <v>1</v>
      </c>
      <c r="S2323" s="5">
        <v>1</v>
      </c>
      <c r="T2323" s="5">
        <v>1</v>
      </c>
      <c r="U2323" s="5">
        <v>1</v>
      </c>
      <c r="V2323" s="5">
        <v>1</v>
      </c>
      <c r="W2323" s="5">
        <v>0</v>
      </c>
      <c r="X2323" s="5">
        <v>0</v>
      </c>
      <c r="Y2323" s="5">
        <v>1</v>
      </c>
    </row>
    <row r="2324" spans="1:25" ht="18.75" customHeight="1" x14ac:dyDescent="0.15">
      <c r="A2324" s="2" t="s">
        <v>430</v>
      </c>
      <c r="B2324" s="2">
        <v>2016</v>
      </c>
      <c r="C2324" s="3">
        <v>1</v>
      </c>
      <c r="D2324" s="3" t="s">
        <v>431</v>
      </c>
      <c r="E2324" s="2" t="s">
        <v>54</v>
      </c>
      <c r="F2324" s="2" cm="1">
        <f t="array" ref="F2324">_xlfn.IFS(C2324=1,(I2324+J2324+K2324+L2324+M2324+N2324+O2324+P2324+Q2324+R2324+S2324+T2324+U2324+W2324+X2324+Y2324+V2324),C2324=0,(I2324+K2324+L2324+M2324+N2324+O2324+P2324+Q2324+R2324+S2324+T2324+U2324+W2324+X2324+Y2324+V2324))</f>
        <v>17</v>
      </c>
      <c r="G2324" s="4" cm="1">
        <f t="array" ref="G2324">_xlfn.IFS(C2324=1,((I2324+J2324+K2324+L2324+M2324+N2324+O2324+P2324+Q2324+R2324+S2324+T2324+U2324+W2324+X2324+Y2324+V2324)/17),C2324=0,((I2324+K2324+L2324+M2324+N2324+O2324+P2324+Q2324+R2324+S2324+T2324+U2324+W2324+X2324+Y2324+V2324)/16))</f>
        <v>1</v>
      </c>
      <c r="H2324" s="2" t="str" cm="1">
        <f t="array" ref="H2324">_xlfn.IFS((AND(G2324&gt;=0,G2324&lt;0.595)),"F - Persecuting",(AND(G2324&gt;=0.595,G2324&lt;0.695)),"D - Intolerant",(AND(G2324&gt;=0.695,G2324&lt;0.795)),"C - Resistant",(AND(G2324&gt;=0.795,G2324&lt;0.895)),"B - Tolerant",(AND(G2324&gt;=0.895,G2324&lt;=1)),"A - Protecting")</f>
        <v>A - Protecting</v>
      </c>
      <c r="I2324" s="10">
        <v>1</v>
      </c>
      <c r="J2324" s="10">
        <v>1</v>
      </c>
      <c r="K2324" s="5">
        <v>1</v>
      </c>
      <c r="L2324" s="5">
        <v>1</v>
      </c>
      <c r="M2324" s="5">
        <v>1</v>
      </c>
      <c r="N2324" s="5">
        <v>1</v>
      </c>
      <c r="O2324" s="5">
        <v>1</v>
      </c>
      <c r="P2324" s="5">
        <v>1</v>
      </c>
      <c r="Q2324" s="5">
        <v>1</v>
      </c>
      <c r="R2324" s="5">
        <v>1</v>
      </c>
      <c r="S2324" s="5">
        <v>1</v>
      </c>
      <c r="T2324" s="5">
        <v>1</v>
      </c>
      <c r="U2324" s="5">
        <v>1</v>
      </c>
      <c r="V2324" s="5">
        <v>1</v>
      </c>
      <c r="W2324" s="5">
        <v>1</v>
      </c>
      <c r="X2324" s="5">
        <v>1</v>
      </c>
      <c r="Y2324" s="5">
        <v>1</v>
      </c>
    </row>
    <row r="2325" spans="1:25" ht="18.75" customHeight="1" x14ac:dyDescent="0.15">
      <c r="A2325" s="2" t="s">
        <v>430</v>
      </c>
      <c r="B2325" s="2">
        <v>2017</v>
      </c>
      <c r="C2325" s="3">
        <v>1</v>
      </c>
      <c r="D2325" s="3" t="s">
        <v>431</v>
      </c>
      <c r="E2325" s="2" t="s">
        <v>54</v>
      </c>
      <c r="F2325" s="2" cm="1">
        <f t="array" ref="F2325">_xlfn.IFS(C2325=1,(I2325+J2325+K2325+L2325+M2325+N2325+O2325+P2325+Q2325+R2325+S2325+T2325+U2325+W2325+X2325+Y2325+V2325),C2325=0,(I2325+K2325+L2325+M2325+N2325+O2325+P2325+Q2325+R2325+S2325+T2325+U2325+W2325+X2325+Y2325+V2325))</f>
        <v>17</v>
      </c>
      <c r="G2325" s="4" cm="1">
        <f t="array" ref="G2325">_xlfn.IFS(C2325=1,((I2325+J2325+K2325+L2325+M2325+N2325+O2325+P2325+Q2325+R2325+S2325+T2325+U2325+W2325+X2325+Y2325+V2325)/17),C2325=0,((I2325+K2325+L2325+M2325+N2325+O2325+P2325+Q2325+R2325+S2325+T2325+U2325+W2325+X2325+Y2325+V2325)/16))</f>
        <v>1</v>
      </c>
      <c r="H2325" s="2" t="str" cm="1">
        <f t="array" ref="H2325">_xlfn.IFS((AND(G2325&gt;=0,G2325&lt;0.595)),"F - Persecuting",(AND(G2325&gt;=0.595,G2325&lt;0.695)),"D - Intolerant",(AND(G2325&gt;=0.695,G2325&lt;0.795)),"C - Resistant",(AND(G2325&gt;=0.795,G2325&lt;0.895)),"B - Tolerant",(AND(G2325&gt;=0.895,G2325&lt;=1)),"A - Protecting")</f>
        <v>A - Protecting</v>
      </c>
      <c r="I2325" s="10">
        <v>1</v>
      </c>
      <c r="J2325" s="10">
        <v>1</v>
      </c>
      <c r="K2325" s="5">
        <v>1</v>
      </c>
      <c r="L2325" s="5">
        <v>1</v>
      </c>
      <c r="M2325" s="5">
        <v>1</v>
      </c>
      <c r="N2325" s="5">
        <v>1</v>
      </c>
      <c r="O2325" s="5">
        <v>1</v>
      </c>
      <c r="P2325" s="5">
        <v>1</v>
      </c>
      <c r="Q2325" s="5">
        <v>1</v>
      </c>
      <c r="R2325" s="5">
        <v>1</v>
      </c>
      <c r="S2325" s="5">
        <v>1</v>
      </c>
      <c r="T2325" s="5">
        <v>1</v>
      </c>
      <c r="U2325" s="5">
        <v>1</v>
      </c>
      <c r="V2325" s="5">
        <v>1</v>
      </c>
      <c r="W2325" s="5">
        <v>1</v>
      </c>
      <c r="X2325" s="5">
        <v>1</v>
      </c>
      <c r="Y2325" s="5">
        <v>1</v>
      </c>
    </row>
    <row r="2326" spans="1:25" ht="18.75" customHeight="1" x14ac:dyDescent="0.15">
      <c r="A2326" s="2" t="s">
        <v>430</v>
      </c>
      <c r="B2326" s="2">
        <v>2018</v>
      </c>
      <c r="C2326" s="3">
        <v>1</v>
      </c>
      <c r="D2326" s="3" t="s">
        <v>431</v>
      </c>
      <c r="E2326" s="2" t="s">
        <v>54</v>
      </c>
      <c r="F2326" s="2" cm="1">
        <f t="array" ref="F2326">_xlfn.IFS(C2326=1,(I2326+J2326+K2326+L2326+M2326+N2326+O2326+P2326+Q2326+R2326+S2326+T2326+U2326+W2326+X2326+Y2326+V2326),C2326=0,(I2326+K2326+L2326+M2326+N2326+O2326+P2326+Q2326+R2326+S2326+T2326+U2326+W2326+X2326+Y2326+V2326))</f>
        <v>15</v>
      </c>
      <c r="G2326" s="4" cm="1">
        <f t="array" ref="G2326">_xlfn.IFS(C2326=1,((I2326+J2326+K2326+L2326+M2326+N2326+O2326+P2326+Q2326+R2326+S2326+T2326+U2326+W2326+X2326+Y2326+V2326)/17),C2326=0,((I2326+K2326+L2326+M2326+N2326+O2326+P2326+Q2326+R2326+S2326+T2326+U2326+W2326+X2326+Y2326+V2326)/16))</f>
        <v>0.88235294117647056</v>
      </c>
      <c r="H2326" s="2" t="str" cm="1">
        <f t="array" ref="H2326">_xlfn.IFS((AND(G2326&gt;=0,G2326&lt;0.595)),"F - Persecuting",(AND(G2326&gt;=0.595,G2326&lt;0.695)),"D - Intolerant",(AND(G2326&gt;=0.695,G2326&lt;0.795)),"C - Resistant",(AND(G2326&gt;=0.795,G2326&lt;0.895)),"B - Tolerant",(AND(G2326&gt;=0.895,G2326&lt;=1)),"A - Protecting")</f>
        <v>B - Tolerant</v>
      </c>
      <c r="I2326" s="10">
        <v>1</v>
      </c>
      <c r="J2326" s="10">
        <v>1</v>
      </c>
      <c r="K2326" s="5">
        <v>1</v>
      </c>
      <c r="L2326" s="5">
        <v>1</v>
      </c>
      <c r="M2326" s="5">
        <v>1</v>
      </c>
      <c r="N2326" s="5">
        <v>1</v>
      </c>
      <c r="O2326" s="5">
        <v>1</v>
      </c>
      <c r="P2326" s="5">
        <v>1</v>
      </c>
      <c r="Q2326" s="5">
        <v>1</v>
      </c>
      <c r="R2326" s="5">
        <v>1</v>
      </c>
      <c r="S2326" s="5">
        <v>1</v>
      </c>
      <c r="T2326" s="5">
        <v>1</v>
      </c>
      <c r="U2326" s="5">
        <v>1</v>
      </c>
      <c r="V2326" s="5">
        <v>1</v>
      </c>
      <c r="W2326" s="5">
        <v>0</v>
      </c>
      <c r="X2326" s="5">
        <v>0</v>
      </c>
      <c r="Y2326" s="5">
        <v>1</v>
      </c>
    </row>
    <row r="2327" spans="1:25" ht="18.75" customHeight="1" x14ac:dyDescent="0.15">
      <c r="A2327" s="2" t="s">
        <v>430</v>
      </c>
      <c r="B2327" s="2">
        <v>2019</v>
      </c>
      <c r="C2327" s="3">
        <v>1</v>
      </c>
      <c r="D2327" s="3" t="s">
        <v>431</v>
      </c>
      <c r="E2327" s="2" t="s">
        <v>54</v>
      </c>
      <c r="F2327" s="2" cm="1">
        <f t="array" ref="F2327">_xlfn.IFS(C2327=1,(I2327+J2327+K2327+L2327+M2327+N2327+O2327+P2327+Q2327+R2327+S2327+T2327+U2327+W2327+X2327+Y2327+V2327),C2327=0,(I2327+K2327+L2327+M2327+N2327+O2327+P2327+Q2327+R2327+S2327+T2327+U2327+W2327+X2327+Y2327+V2327))</f>
        <v>16</v>
      </c>
      <c r="G2327" s="4" cm="1">
        <f t="array" ref="G2327">_xlfn.IFS(C2327=1,((I2327+J2327+K2327+L2327+M2327+N2327+O2327+P2327+Q2327+R2327+S2327+T2327+U2327+W2327+X2327+Y2327+V2327)/17),C2327=0,((I2327+K2327+L2327+M2327+N2327+O2327+P2327+Q2327+R2327+S2327+T2327+U2327+W2327+X2327+Y2327+V2327)/16))</f>
        <v>0.94117647058823528</v>
      </c>
      <c r="H2327" s="2" t="str" cm="1">
        <f t="array" ref="H2327">_xlfn.IFS((AND(G2327&gt;=0,G2327&lt;0.595)),"F - Persecuting",(AND(G2327&gt;=0.595,G2327&lt;0.695)),"D - Intolerant",(AND(G2327&gt;=0.695,G2327&lt;0.795)),"C - Resistant",(AND(G2327&gt;=0.795,G2327&lt;0.895)),"B - Tolerant",(AND(G2327&gt;=0.895,G2327&lt;=1)),"A - Protecting")</f>
        <v>A - Protecting</v>
      </c>
      <c r="I2327" s="10">
        <v>1</v>
      </c>
      <c r="J2327" s="10">
        <v>1</v>
      </c>
      <c r="K2327" s="5">
        <v>1</v>
      </c>
      <c r="L2327" s="5">
        <v>1</v>
      </c>
      <c r="M2327" s="5">
        <v>1</v>
      </c>
      <c r="N2327" s="5">
        <v>1</v>
      </c>
      <c r="O2327" s="5">
        <v>1</v>
      </c>
      <c r="P2327" s="5">
        <v>1</v>
      </c>
      <c r="Q2327" s="5">
        <v>1</v>
      </c>
      <c r="R2327" s="5">
        <v>1</v>
      </c>
      <c r="S2327" s="5">
        <v>1</v>
      </c>
      <c r="T2327" s="5">
        <v>1</v>
      </c>
      <c r="U2327" s="5">
        <v>1</v>
      </c>
      <c r="V2327" s="5">
        <v>1</v>
      </c>
      <c r="W2327" s="5">
        <v>1</v>
      </c>
      <c r="X2327" s="5">
        <v>0</v>
      </c>
      <c r="Y2327" s="5">
        <v>1</v>
      </c>
    </row>
    <row r="2328" spans="1:25" ht="18.75" customHeight="1" x14ac:dyDescent="0.15">
      <c r="A2328" s="2" t="s">
        <v>430</v>
      </c>
      <c r="B2328" s="2">
        <v>2020</v>
      </c>
      <c r="C2328" s="3">
        <v>1</v>
      </c>
      <c r="D2328" s="3" t="s">
        <v>431</v>
      </c>
      <c r="E2328" s="2" t="s">
        <v>54</v>
      </c>
      <c r="F2328" s="2" cm="1">
        <f t="array" ref="F2328">_xlfn.IFS(C2328=1,(I2328+J2328+K2328+L2328+M2328+N2328+O2328+P2328+Q2328+R2328+S2328+T2328+U2328+W2328+X2328+Y2328+V2328),C2328=0,(I2328+K2328+L2328+M2328+N2328+O2328+P2328+Q2328+R2328+S2328+T2328+U2328+W2328+X2328+Y2328+V2328))</f>
        <v>16</v>
      </c>
      <c r="G2328" s="4" cm="1">
        <f t="array" ref="G2328">_xlfn.IFS(C2328=1,((I2328+J2328+K2328+L2328+M2328+N2328+O2328+P2328+Q2328+R2328+S2328+T2328+U2328+W2328+X2328+Y2328+V2328)/17),C2328=0,((I2328+K2328+L2328+M2328+N2328+O2328+P2328+Q2328+R2328+S2328+T2328+U2328+W2328+X2328+Y2328+V2328)/16))</f>
        <v>0.94117647058823528</v>
      </c>
      <c r="H2328" s="2" t="str" cm="1">
        <f t="array" ref="H2328">_xlfn.IFS((AND(G2328&gt;=0,G2328&lt;0.595)),"F - Persecuting",(AND(G2328&gt;=0.595,G2328&lt;0.695)),"D - Intolerant",(AND(G2328&gt;=0.695,G2328&lt;0.795)),"C - Resistant",(AND(G2328&gt;=0.795,G2328&lt;0.895)),"B - Tolerant",(AND(G2328&gt;=0.895,G2328&lt;=1)),"A - Protecting")</f>
        <v>A - Protecting</v>
      </c>
      <c r="I2328" s="5">
        <v>1</v>
      </c>
      <c r="J2328" s="5">
        <v>1</v>
      </c>
      <c r="K2328" s="5">
        <v>1</v>
      </c>
      <c r="L2328" s="5">
        <v>1</v>
      </c>
      <c r="M2328" s="5">
        <v>1</v>
      </c>
      <c r="N2328" s="5">
        <v>1</v>
      </c>
      <c r="O2328" s="5">
        <v>1</v>
      </c>
      <c r="P2328" s="5">
        <v>1</v>
      </c>
      <c r="Q2328" s="5">
        <v>1</v>
      </c>
      <c r="R2328" s="5">
        <v>1</v>
      </c>
      <c r="S2328" s="5">
        <v>1</v>
      </c>
      <c r="T2328" s="5">
        <v>1</v>
      </c>
      <c r="U2328" s="5">
        <v>1</v>
      </c>
      <c r="V2328" s="5">
        <v>1</v>
      </c>
      <c r="W2328" s="5">
        <v>1</v>
      </c>
      <c r="X2328" s="5">
        <v>0</v>
      </c>
      <c r="Y2328" s="5">
        <v>1</v>
      </c>
    </row>
    <row r="2329" spans="1:25" ht="18.75" customHeight="1" x14ac:dyDescent="0.15">
      <c r="A2329" s="2" t="s">
        <v>430</v>
      </c>
      <c r="B2329" s="2">
        <v>2021</v>
      </c>
      <c r="C2329" s="3">
        <v>1</v>
      </c>
      <c r="D2329" s="3" t="s">
        <v>431</v>
      </c>
      <c r="E2329" s="2" t="s">
        <v>54</v>
      </c>
      <c r="F2329" s="2" cm="1">
        <f t="array" ref="F2329">_xlfn.IFS(C2329=1,(I2329+J2329+K2329+L2329+M2329+N2329+O2329+P2329+Q2329+R2329+S2329+T2329+U2329+W2329+X2329+Y2329+V2329),C2329=0,(I2329+K2329+L2329+M2329+N2329+O2329+P2329+Q2329+R2329+S2329+T2329+U2329+W2329+X2329+Y2329+V2329))</f>
        <v>16</v>
      </c>
      <c r="G2329" s="4" cm="1">
        <f t="array" ref="G2329">_xlfn.IFS(C2329=1,((I2329+J2329+K2329+L2329+M2329+N2329+O2329+P2329+Q2329+R2329+S2329+T2329+U2329+W2329+X2329+Y2329+V2329)/17),C2329=0,((I2329+K2329+L2329+M2329+N2329+O2329+P2329+Q2329+R2329+S2329+T2329+U2329+W2329+X2329+Y2329+V2329)/16))</f>
        <v>0.94117647058823528</v>
      </c>
      <c r="H2329" s="2" t="str" cm="1">
        <f t="array" ref="H2329">_xlfn.IFS((AND(G2329&gt;=0,G2329&lt;0.595)),"F - Persecuting",(AND(G2329&gt;=0.595,G2329&lt;0.695)),"D - Intolerant",(AND(G2329&gt;=0.695,G2329&lt;0.795)),"C - Resistant",(AND(G2329&gt;=0.795,G2329&lt;0.895)),"B - Tolerant",(AND(G2329&gt;=0.895,G2329&lt;=1)),"A - Protecting")</f>
        <v>A - Protecting</v>
      </c>
      <c r="I2329" s="5">
        <v>1</v>
      </c>
      <c r="J2329" s="5">
        <v>1</v>
      </c>
      <c r="K2329" s="5">
        <v>1</v>
      </c>
      <c r="L2329" s="5">
        <v>1</v>
      </c>
      <c r="M2329" s="5">
        <v>1</v>
      </c>
      <c r="N2329" s="5">
        <v>1</v>
      </c>
      <c r="O2329" s="5">
        <v>1</v>
      </c>
      <c r="P2329" s="5">
        <v>1</v>
      </c>
      <c r="Q2329" s="5">
        <v>1</v>
      </c>
      <c r="R2329" s="5">
        <v>1</v>
      </c>
      <c r="S2329" s="5">
        <v>1</v>
      </c>
      <c r="T2329" s="5">
        <v>1</v>
      </c>
      <c r="U2329" s="5">
        <v>1</v>
      </c>
      <c r="V2329" s="5">
        <v>1</v>
      </c>
      <c r="W2329" s="5">
        <v>1</v>
      </c>
      <c r="X2329" s="5">
        <v>0</v>
      </c>
      <c r="Y2329" s="5">
        <v>1</v>
      </c>
    </row>
    <row r="2330" spans="1:25" ht="18.75" customHeight="1" x14ac:dyDescent="0.15">
      <c r="A2330" s="2" t="s">
        <v>430</v>
      </c>
      <c r="B2330" s="2">
        <v>2022</v>
      </c>
      <c r="C2330" s="3">
        <v>1</v>
      </c>
      <c r="D2330" s="3" t="s">
        <v>431</v>
      </c>
      <c r="E2330" s="2" t="s">
        <v>54</v>
      </c>
      <c r="F2330" s="2" cm="1">
        <f t="array" ref="F2330">_xlfn.IFS(C2330=1,(I2330+J2330+K2330+L2330+M2330+N2330+O2330+P2330+Q2330+R2330+S2330+T2330+U2330+W2330+X2330+Y2330+V2330),C2330=0,(I2330+K2330+L2330+M2330+N2330+O2330+P2330+Q2330+R2330+S2330+T2330+U2330+W2330+X2330+Y2330+V2330))</f>
        <v>15</v>
      </c>
      <c r="G2330" s="4" cm="1">
        <f t="array" ref="G2330">_xlfn.IFS(C2330=1,((I2330+J2330+K2330+L2330+M2330+N2330+O2330+P2330+Q2330+R2330+S2330+T2330+U2330+W2330+X2330+Y2330+V2330)/17),C2330=0,((I2330+K2330+L2330+M2330+N2330+O2330+P2330+Q2330+R2330+S2330+T2330+U2330+W2330+X2330+Y2330+V2330)/16))</f>
        <v>0.88235294117647056</v>
      </c>
      <c r="H2330" s="2" t="str" cm="1">
        <f t="array" ref="H2330">_xlfn.IFS((AND(G2330&gt;=0,G2330&lt;0.595)),"F - Persecuting",(AND(G2330&gt;=0.595,G2330&lt;0.695)),"D - Intolerant",(AND(G2330&gt;=0.695,G2330&lt;0.795)),"C - Resistant",(AND(G2330&gt;=0.795,G2330&lt;0.895)),"B - Tolerant",(AND(G2330&gt;=0.895,G2330&lt;=1)),"A - Protecting")</f>
        <v>B - Tolerant</v>
      </c>
      <c r="I2330" s="5">
        <v>1</v>
      </c>
      <c r="J2330" s="5">
        <v>1</v>
      </c>
      <c r="K2330" s="5">
        <v>1</v>
      </c>
      <c r="L2330" s="5">
        <v>1</v>
      </c>
      <c r="M2330" s="5">
        <v>1</v>
      </c>
      <c r="N2330" s="5">
        <v>1</v>
      </c>
      <c r="O2330" s="5">
        <v>1</v>
      </c>
      <c r="P2330" s="5">
        <v>1</v>
      </c>
      <c r="Q2330" s="5">
        <v>1</v>
      </c>
      <c r="R2330" s="5">
        <v>1</v>
      </c>
      <c r="S2330" s="5">
        <v>1</v>
      </c>
      <c r="T2330" s="5">
        <v>1</v>
      </c>
      <c r="U2330" s="5">
        <v>1</v>
      </c>
      <c r="V2330" s="5">
        <v>1</v>
      </c>
      <c r="W2330" s="5">
        <v>0</v>
      </c>
      <c r="X2330" s="5">
        <v>0</v>
      </c>
      <c r="Y2330" s="5">
        <v>1</v>
      </c>
    </row>
    <row r="2331" spans="1:25" ht="18.75" customHeight="1" x14ac:dyDescent="0.15">
      <c r="A2331" s="2" t="s">
        <v>432</v>
      </c>
      <c r="B2331" s="2">
        <v>2011</v>
      </c>
      <c r="C2331" s="3">
        <v>0</v>
      </c>
      <c r="D2331" s="3" t="s">
        <v>433</v>
      </c>
      <c r="E2331" s="2" t="s">
        <v>54</v>
      </c>
      <c r="F2331" s="2" cm="1">
        <f t="array" ref="F2331">_xlfn.IFS(C2331=1,(I2331+J2331+K2331+L2331+M2331+N2331+O2331+P2331+Q2331+R2331+S2331+T2331+U2331+W2331+X2331+Y2331+V2331),C2331=0,(I2331+K2331+L2331+M2331+N2331+O2331+P2331+Q2331+R2331+S2331+T2331+U2331+W2331+X2331+Y2331+V2331))</f>
        <v>8</v>
      </c>
      <c r="G2331" s="4" cm="1">
        <f t="array" ref="G2331">_xlfn.IFS(C2331=1,((I2331+J2331+K2331+L2331+M2331+N2331+O2331+P2331+Q2331+R2331+S2331+T2331+U2331+W2331+X2331+Y2331+V2331)/17),C2331=0,((I2331+K2331+L2331+M2331+N2331+O2331+P2331+Q2331+R2331+S2331+T2331+U2331+W2331+X2331+Y2331+V2331)/16))</f>
        <v>0.5</v>
      </c>
      <c r="H2331" s="2" t="str" cm="1">
        <f t="array" ref="H2331">_xlfn.IFS((AND(G2331&gt;=0,G2331&lt;0.595)),"F - Persecuting",(AND(G2331&gt;=0.595,G2331&lt;0.695)),"D - Intolerant",(AND(G2331&gt;=0.695,G2331&lt;0.795)),"C - Resistant",(AND(G2331&gt;=0.795,G2331&lt;0.895)),"B - Tolerant",(AND(G2331&gt;=0.895,G2331&lt;=1)),"A - Protecting")</f>
        <v>F - Persecuting</v>
      </c>
      <c r="I2331" s="5">
        <v>1</v>
      </c>
      <c r="J2331" s="7"/>
      <c r="K2331" s="5">
        <v>1</v>
      </c>
      <c r="L2331" s="5">
        <v>0</v>
      </c>
      <c r="M2331" s="5">
        <v>0</v>
      </c>
      <c r="N2331" s="5">
        <v>1</v>
      </c>
      <c r="O2331" s="5">
        <v>1</v>
      </c>
      <c r="P2331" s="5">
        <v>0</v>
      </c>
      <c r="Q2331" s="5">
        <v>1</v>
      </c>
      <c r="R2331" s="5">
        <v>0</v>
      </c>
      <c r="S2331" s="5">
        <v>0</v>
      </c>
      <c r="T2331" s="5">
        <v>0</v>
      </c>
      <c r="U2331" s="5">
        <v>0</v>
      </c>
      <c r="V2331" s="5">
        <v>0</v>
      </c>
      <c r="W2331" s="5">
        <v>1</v>
      </c>
      <c r="X2331" s="5">
        <v>1</v>
      </c>
      <c r="Y2331" s="6">
        <v>1</v>
      </c>
    </row>
    <row r="2332" spans="1:25" ht="18.75" customHeight="1" x14ac:dyDescent="0.15">
      <c r="A2332" s="2" t="s">
        <v>432</v>
      </c>
      <c r="B2332" s="2">
        <v>2012</v>
      </c>
      <c r="C2332" s="3">
        <v>0</v>
      </c>
      <c r="D2332" s="3" t="s">
        <v>433</v>
      </c>
      <c r="E2332" s="2" t="s">
        <v>54</v>
      </c>
      <c r="F2332" s="2" cm="1">
        <f t="array" ref="F2332">_xlfn.IFS(C2332=1,(I2332+J2332+K2332+L2332+M2332+N2332+O2332+P2332+Q2332+R2332+S2332+T2332+U2332+W2332+X2332+Y2332+V2332),C2332=0,(I2332+K2332+L2332+M2332+N2332+O2332+P2332+Q2332+R2332+S2332+T2332+U2332+W2332+X2332+Y2332+V2332))</f>
        <v>9</v>
      </c>
      <c r="G2332" s="4" cm="1">
        <f t="array" ref="G2332">_xlfn.IFS(C2332=1,((I2332+J2332+K2332+L2332+M2332+N2332+O2332+P2332+Q2332+R2332+S2332+T2332+U2332+W2332+X2332+Y2332+V2332)/17),C2332=0,((I2332+K2332+L2332+M2332+N2332+O2332+P2332+Q2332+R2332+S2332+T2332+U2332+W2332+X2332+Y2332+V2332)/16))</f>
        <v>0.5625</v>
      </c>
      <c r="H2332" s="2" t="str" cm="1">
        <f t="array" ref="H2332">_xlfn.IFS((AND(G2332&gt;=0,G2332&lt;0.595)),"F - Persecuting",(AND(G2332&gt;=0.595,G2332&lt;0.695)),"D - Intolerant",(AND(G2332&gt;=0.695,G2332&lt;0.795)),"C - Resistant",(AND(G2332&gt;=0.795,G2332&lt;0.895)),"B - Tolerant",(AND(G2332&gt;=0.895,G2332&lt;=1)),"A - Protecting")</f>
        <v>F - Persecuting</v>
      </c>
      <c r="I2332" s="5">
        <v>1</v>
      </c>
      <c r="J2332" s="7"/>
      <c r="K2332" s="5">
        <v>1</v>
      </c>
      <c r="L2332" s="5">
        <v>0</v>
      </c>
      <c r="M2332" s="5">
        <v>0</v>
      </c>
      <c r="N2332" s="5">
        <v>1</v>
      </c>
      <c r="O2332" s="5">
        <v>1</v>
      </c>
      <c r="P2332" s="5">
        <v>1</v>
      </c>
      <c r="Q2332" s="5">
        <v>1</v>
      </c>
      <c r="R2332" s="5">
        <v>0</v>
      </c>
      <c r="S2332" s="5">
        <v>0</v>
      </c>
      <c r="T2332" s="5">
        <v>0</v>
      </c>
      <c r="U2332" s="5">
        <v>0</v>
      </c>
      <c r="V2332" s="5">
        <v>0</v>
      </c>
      <c r="W2332" s="5">
        <v>1</v>
      </c>
      <c r="X2332" s="5">
        <v>1</v>
      </c>
      <c r="Y2332" s="6">
        <v>1</v>
      </c>
    </row>
    <row r="2333" spans="1:25" ht="18.75" customHeight="1" x14ac:dyDescent="0.15">
      <c r="A2333" s="2" t="s">
        <v>432</v>
      </c>
      <c r="B2333" s="2">
        <v>2013</v>
      </c>
      <c r="C2333" s="3">
        <v>0</v>
      </c>
      <c r="D2333" s="3" t="s">
        <v>433</v>
      </c>
      <c r="E2333" s="2" t="s">
        <v>54</v>
      </c>
      <c r="F2333" s="2" cm="1">
        <f t="array" ref="F2333">_xlfn.IFS(C2333=1,(I2333+J2333+K2333+L2333+M2333+N2333+O2333+P2333+Q2333+R2333+S2333+T2333+U2333+W2333+X2333+Y2333+V2333),C2333=0,(I2333+K2333+L2333+M2333+N2333+O2333+P2333+Q2333+R2333+S2333+T2333+U2333+W2333+X2333+Y2333+V2333))</f>
        <v>9</v>
      </c>
      <c r="G2333" s="4" cm="1">
        <f t="array" ref="G2333">_xlfn.IFS(C2333=1,((I2333+J2333+K2333+L2333+M2333+N2333+O2333+P2333+Q2333+R2333+S2333+T2333+U2333+W2333+X2333+Y2333+V2333)/17),C2333=0,((I2333+K2333+L2333+M2333+N2333+O2333+P2333+Q2333+R2333+S2333+T2333+U2333+W2333+X2333+Y2333+V2333)/16))</f>
        <v>0.5625</v>
      </c>
      <c r="H2333" s="2" t="str" cm="1">
        <f t="array" ref="H2333">_xlfn.IFS((AND(G2333&gt;=0,G2333&lt;0.595)),"F - Persecuting",(AND(G2333&gt;=0.595,G2333&lt;0.695)),"D - Intolerant",(AND(G2333&gt;=0.695,G2333&lt;0.795)),"C - Resistant",(AND(G2333&gt;=0.795,G2333&lt;0.895)),"B - Tolerant",(AND(G2333&gt;=0.895,G2333&lt;=1)),"A - Protecting")</f>
        <v>F - Persecuting</v>
      </c>
      <c r="I2333" s="5">
        <v>1</v>
      </c>
      <c r="J2333" s="7"/>
      <c r="K2333" s="5">
        <v>1</v>
      </c>
      <c r="L2333" s="5">
        <v>0</v>
      </c>
      <c r="M2333" s="5">
        <v>0</v>
      </c>
      <c r="N2333" s="5">
        <v>1</v>
      </c>
      <c r="O2333" s="5">
        <v>1</v>
      </c>
      <c r="P2333" s="5">
        <v>1</v>
      </c>
      <c r="Q2333" s="5">
        <v>1</v>
      </c>
      <c r="R2333" s="5">
        <v>0</v>
      </c>
      <c r="S2333" s="5">
        <v>0</v>
      </c>
      <c r="T2333" s="5">
        <v>0</v>
      </c>
      <c r="U2333" s="5">
        <v>0</v>
      </c>
      <c r="V2333" s="5">
        <v>0</v>
      </c>
      <c r="W2333" s="5">
        <v>1</v>
      </c>
      <c r="X2333" s="5">
        <v>1</v>
      </c>
      <c r="Y2333" s="6">
        <v>1</v>
      </c>
    </row>
    <row r="2334" spans="1:25" ht="18.75" customHeight="1" x14ac:dyDescent="0.15">
      <c r="A2334" s="2" t="s">
        <v>432</v>
      </c>
      <c r="B2334" s="2">
        <v>2014</v>
      </c>
      <c r="C2334" s="3">
        <v>0</v>
      </c>
      <c r="D2334" s="3" t="s">
        <v>433</v>
      </c>
      <c r="E2334" s="2" t="s">
        <v>54</v>
      </c>
      <c r="F2334" s="2" cm="1">
        <f t="array" ref="F2334">_xlfn.IFS(C2334=1,(I2334+J2334+K2334+L2334+M2334+N2334+O2334+P2334+Q2334+R2334+S2334+T2334+U2334+W2334+X2334+Y2334+V2334),C2334=0,(I2334+K2334+L2334+M2334+N2334+O2334+P2334+Q2334+R2334+S2334+T2334+U2334+W2334+X2334+Y2334+V2334))</f>
        <v>9</v>
      </c>
      <c r="G2334" s="4" cm="1">
        <f t="array" ref="G2334">_xlfn.IFS(C2334=1,((I2334+J2334+K2334+L2334+M2334+N2334+O2334+P2334+Q2334+R2334+S2334+T2334+U2334+W2334+X2334+Y2334+V2334)/17),C2334=0,((I2334+K2334+L2334+M2334+N2334+O2334+P2334+Q2334+R2334+S2334+T2334+U2334+W2334+X2334+Y2334+V2334)/16))</f>
        <v>0.5625</v>
      </c>
      <c r="H2334" s="2" t="str" cm="1">
        <f t="array" ref="H2334">_xlfn.IFS((AND(G2334&gt;=0,G2334&lt;0.595)),"F - Persecuting",(AND(G2334&gt;=0.595,G2334&lt;0.695)),"D - Intolerant",(AND(G2334&gt;=0.695,G2334&lt;0.795)),"C - Resistant",(AND(G2334&gt;=0.795,G2334&lt;0.895)),"B - Tolerant",(AND(G2334&gt;=0.895,G2334&lt;=1)),"A - Protecting")</f>
        <v>F - Persecuting</v>
      </c>
      <c r="I2334" s="5">
        <v>1</v>
      </c>
      <c r="J2334" s="7"/>
      <c r="K2334" s="5">
        <v>1</v>
      </c>
      <c r="L2334" s="5">
        <v>0</v>
      </c>
      <c r="M2334" s="5">
        <v>0</v>
      </c>
      <c r="N2334" s="5">
        <v>1</v>
      </c>
      <c r="O2334" s="5">
        <v>1</v>
      </c>
      <c r="P2334" s="5">
        <v>1</v>
      </c>
      <c r="Q2334" s="5">
        <v>1</v>
      </c>
      <c r="R2334" s="5">
        <v>0</v>
      </c>
      <c r="S2334" s="5">
        <v>0</v>
      </c>
      <c r="T2334" s="5">
        <v>0</v>
      </c>
      <c r="U2334" s="5">
        <v>0</v>
      </c>
      <c r="V2334" s="5">
        <v>0</v>
      </c>
      <c r="W2334" s="5">
        <v>1</v>
      </c>
      <c r="X2334" s="5">
        <v>1</v>
      </c>
      <c r="Y2334" s="6">
        <v>1</v>
      </c>
    </row>
    <row r="2335" spans="1:25" ht="18.75" customHeight="1" x14ac:dyDescent="0.15">
      <c r="A2335" s="2" t="s">
        <v>432</v>
      </c>
      <c r="B2335" s="2">
        <v>2015</v>
      </c>
      <c r="C2335" s="3">
        <v>0</v>
      </c>
      <c r="D2335" s="3" t="s">
        <v>433</v>
      </c>
      <c r="E2335" s="2" t="s">
        <v>54</v>
      </c>
      <c r="F2335" s="2" cm="1">
        <f t="array" ref="F2335">_xlfn.IFS(C2335=1,(I2335+J2335+K2335+L2335+M2335+N2335+O2335+P2335+Q2335+R2335+S2335+T2335+U2335+W2335+X2335+Y2335+V2335),C2335=0,(I2335+K2335+L2335+M2335+N2335+O2335+P2335+Q2335+R2335+S2335+T2335+U2335+W2335+X2335+Y2335+V2335))</f>
        <v>9</v>
      </c>
      <c r="G2335" s="4" cm="1">
        <f t="array" ref="G2335">_xlfn.IFS(C2335=1,((I2335+J2335+K2335+L2335+M2335+N2335+O2335+P2335+Q2335+R2335+S2335+T2335+U2335+W2335+X2335+Y2335+V2335)/17),C2335=0,((I2335+K2335+L2335+M2335+N2335+O2335+P2335+Q2335+R2335+S2335+T2335+U2335+W2335+X2335+Y2335+V2335)/16))</f>
        <v>0.5625</v>
      </c>
      <c r="H2335" s="2" t="str" cm="1">
        <f t="array" ref="H2335">_xlfn.IFS((AND(G2335&gt;=0,G2335&lt;0.595)),"F - Persecuting",(AND(G2335&gt;=0.595,G2335&lt;0.695)),"D - Intolerant",(AND(G2335&gt;=0.695,G2335&lt;0.795)),"C - Resistant",(AND(G2335&gt;=0.795,G2335&lt;0.895)),"B - Tolerant",(AND(G2335&gt;=0.895,G2335&lt;=1)),"A - Protecting")</f>
        <v>F - Persecuting</v>
      </c>
      <c r="I2335" s="5">
        <v>1</v>
      </c>
      <c r="J2335" s="7"/>
      <c r="K2335" s="5">
        <v>1</v>
      </c>
      <c r="L2335" s="5">
        <v>0</v>
      </c>
      <c r="M2335" s="5">
        <v>0</v>
      </c>
      <c r="N2335" s="5">
        <v>1</v>
      </c>
      <c r="O2335" s="5">
        <v>1</v>
      </c>
      <c r="P2335" s="5">
        <v>1</v>
      </c>
      <c r="Q2335" s="5">
        <v>1</v>
      </c>
      <c r="R2335" s="5">
        <v>0</v>
      </c>
      <c r="S2335" s="5">
        <v>0</v>
      </c>
      <c r="T2335" s="5">
        <v>0</v>
      </c>
      <c r="U2335" s="5">
        <v>0</v>
      </c>
      <c r="V2335" s="5">
        <v>0</v>
      </c>
      <c r="W2335" s="5">
        <v>1</v>
      </c>
      <c r="X2335" s="5">
        <v>1</v>
      </c>
      <c r="Y2335" s="6">
        <v>1</v>
      </c>
    </row>
    <row r="2336" spans="1:25" ht="18.75" customHeight="1" x14ac:dyDescent="0.15">
      <c r="A2336" s="2" t="s">
        <v>432</v>
      </c>
      <c r="B2336" s="2">
        <v>2016</v>
      </c>
      <c r="C2336" s="3">
        <v>0</v>
      </c>
      <c r="D2336" s="3" t="s">
        <v>433</v>
      </c>
      <c r="E2336" s="2" t="s">
        <v>54</v>
      </c>
      <c r="F2336" s="2" cm="1">
        <f t="array" ref="F2336">_xlfn.IFS(C2336=1,(I2336+J2336+K2336+L2336+M2336+N2336+O2336+P2336+Q2336+R2336+S2336+T2336+U2336+W2336+X2336+Y2336+V2336),C2336=0,(I2336+K2336+L2336+M2336+N2336+O2336+P2336+Q2336+R2336+S2336+T2336+U2336+W2336+X2336+Y2336+V2336))</f>
        <v>9</v>
      </c>
      <c r="G2336" s="4" cm="1">
        <f t="array" ref="G2336">_xlfn.IFS(C2336=1,((I2336+J2336+K2336+L2336+M2336+N2336+O2336+P2336+Q2336+R2336+S2336+T2336+U2336+W2336+X2336+Y2336+V2336)/17),C2336=0,((I2336+K2336+L2336+M2336+N2336+O2336+P2336+Q2336+R2336+S2336+T2336+U2336+W2336+X2336+Y2336+V2336)/16))</f>
        <v>0.5625</v>
      </c>
      <c r="H2336" s="2" t="str" cm="1">
        <f t="array" ref="H2336">_xlfn.IFS((AND(G2336&gt;=0,G2336&lt;0.595)),"F - Persecuting",(AND(G2336&gt;=0.595,G2336&lt;0.695)),"D - Intolerant",(AND(G2336&gt;=0.695,G2336&lt;0.795)),"C - Resistant",(AND(G2336&gt;=0.795,G2336&lt;0.895)),"B - Tolerant",(AND(G2336&gt;=0.895,G2336&lt;=1)),"A - Protecting")</f>
        <v>F - Persecuting</v>
      </c>
      <c r="I2336" s="5">
        <v>1</v>
      </c>
      <c r="J2336" s="7"/>
      <c r="K2336" s="5">
        <v>1</v>
      </c>
      <c r="L2336" s="5">
        <v>0</v>
      </c>
      <c r="M2336" s="5">
        <v>0</v>
      </c>
      <c r="N2336" s="5">
        <v>1</v>
      </c>
      <c r="O2336" s="5">
        <v>1</v>
      </c>
      <c r="P2336" s="5">
        <v>1</v>
      </c>
      <c r="Q2336" s="5">
        <v>1</v>
      </c>
      <c r="R2336" s="5">
        <v>0</v>
      </c>
      <c r="S2336" s="5">
        <v>0</v>
      </c>
      <c r="T2336" s="5">
        <v>0</v>
      </c>
      <c r="U2336" s="5">
        <v>0</v>
      </c>
      <c r="V2336" s="5">
        <v>0</v>
      </c>
      <c r="W2336" s="5">
        <v>1</v>
      </c>
      <c r="X2336" s="5">
        <v>1</v>
      </c>
      <c r="Y2336" s="6">
        <v>1</v>
      </c>
    </row>
    <row r="2337" spans="1:25" ht="18.75" customHeight="1" x14ac:dyDescent="0.15">
      <c r="A2337" s="2" t="s">
        <v>432</v>
      </c>
      <c r="B2337" s="2">
        <v>2017</v>
      </c>
      <c r="C2337" s="3">
        <v>0</v>
      </c>
      <c r="D2337" s="3" t="s">
        <v>433</v>
      </c>
      <c r="E2337" s="2" t="s">
        <v>54</v>
      </c>
      <c r="F2337" s="2" cm="1">
        <f t="array" ref="F2337">_xlfn.IFS(C2337=1,(I2337+J2337+K2337+L2337+M2337+N2337+O2337+P2337+Q2337+R2337+S2337+T2337+U2337+W2337+X2337+Y2337+V2337),C2337=0,(I2337+K2337+L2337+M2337+N2337+O2337+P2337+Q2337+R2337+S2337+T2337+U2337+W2337+X2337+Y2337+V2337))</f>
        <v>9</v>
      </c>
      <c r="G2337" s="4" cm="1">
        <f t="array" ref="G2337">_xlfn.IFS(C2337=1,((I2337+J2337+K2337+L2337+M2337+N2337+O2337+P2337+Q2337+R2337+S2337+T2337+U2337+W2337+X2337+Y2337+V2337)/17),C2337=0,((I2337+K2337+L2337+M2337+N2337+O2337+P2337+Q2337+R2337+S2337+T2337+U2337+W2337+X2337+Y2337+V2337)/16))</f>
        <v>0.5625</v>
      </c>
      <c r="H2337" s="2" t="str" cm="1">
        <f t="array" ref="H2337">_xlfn.IFS((AND(G2337&gt;=0,G2337&lt;0.595)),"F - Persecuting",(AND(G2337&gt;=0.595,G2337&lt;0.695)),"D - Intolerant",(AND(G2337&gt;=0.695,G2337&lt;0.795)),"C - Resistant",(AND(G2337&gt;=0.795,G2337&lt;0.895)),"B - Tolerant",(AND(G2337&gt;=0.895,G2337&lt;=1)),"A - Protecting")</f>
        <v>F - Persecuting</v>
      </c>
      <c r="I2337" s="5">
        <v>1</v>
      </c>
      <c r="J2337" s="7"/>
      <c r="K2337" s="5">
        <v>1</v>
      </c>
      <c r="L2337" s="5">
        <v>0</v>
      </c>
      <c r="M2337" s="5">
        <v>0</v>
      </c>
      <c r="N2337" s="5">
        <v>1</v>
      </c>
      <c r="O2337" s="5">
        <v>1</v>
      </c>
      <c r="P2337" s="5">
        <v>1</v>
      </c>
      <c r="Q2337" s="5">
        <v>1</v>
      </c>
      <c r="R2337" s="5">
        <v>0</v>
      </c>
      <c r="S2337" s="5">
        <v>0</v>
      </c>
      <c r="T2337" s="5">
        <v>0</v>
      </c>
      <c r="U2337" s="5">
        <v>0</v>
      </c>
      <c r="V2337" s="5">
        <v>0</v>
      </c>
      <c r="W2337" s="5">
        <v>1</v>
      </c>
      <c r="X2337" s="5">
        <v>1</v>
      </c>
      <c r="Y2337" s="6">
        <v>1</v>
      </c>
    </row>
    <row r="2338" spans="1:25" ht="18.75" customHeight="1" x14ac:dyDescent="0.15">
      <c r="A2338" s="2" t="s">
        <v>432</v>
      </c>
      <c r="B2338" s="2">
        <v>2018</v>
      </c>
      <c r="C2338" s="3">
        <v>0</v>
      </c>
      <c r="D2338" s="3" t="s">
        <v>433</v>
      </c>
      <c r="E2338" s="2" t="s">
        <v>54</v>
      </c>
      <c r="F2338" s="2" cm="1">
        <f t="array" ref="F2338">_xlfn.IFS(C2338=1,(I2338+J2338+K2338+L2338+M2338+N2338+O2338+P2338+Q2338+R2338+S2338+T2338+U2338+W2338+X2338+Y2338+V2338),C2338=0,(I2338+K2338+L2338+M2338+N2338+O2338+P2338+Q2338+R2338+S2338+T2338+U2338+W2338+X2338+Y2338+V2338))</f>
        <v>10</v>
      </c>
      <c r="G2338" s="4" cm="1">
        <f t="array" ref="G2338">_xlfn.IFS(C2338=1,((I2338+J2338+K2338+L2338+M2338+N2338+O2338+P2338+Q2338+R2338+S2338+T2338+U2338+W2338+X2338+Y2338+V2338)/17),C2338=0,((I2338+K2338+L2338+M2338+N2338+O2338+P2338+Q2338+R2338+S2338+T2338+U2338+W2338+X2338+Y2338+V2338)/16))</f>
        <v>0.625</v>
      </c>
      <c r="H2338" s="2" t="str" cm="1">
        <f t="array" ref="H2338">_xlfn.IFS((AND(G2338&gt;=0,G2338&lt;0.595)),"F - Persecuting",(AND(G2338&gt;=0.595,G2338&lt;0.695)),"D - Intolerant",(AND(G2338&gt;=0.695,G2338&lt;0.795)),"C - Resistant",(AND(G2338&gt;=0.795,G2338&lt;0.895)),"B - Tolerant",(AND(G2338&gt;=0.895,G2338&lt;=1)),"A - Protecting")</f>
        <v>D - Intolerant</v>
      </c>
      <c r="I2338" s="5">
        <v>1</v>
      </c>
      <c r="J2338" s="7"/>
      <c r="K2338" s="5">
        <v>1</v>
      </c>
      <c r="L2338" s="5">
        <v>0</v>
      </c>
      <c r="M2338" s="5">
        <v>0</v>
      </c>
      <c r="N2338" s="5">
        <v>1</v>
      </c>
      <c r="O2338" s="5">
        <v>1</v>
      </c>
      <c r="P2338" s="5">
        <v>1</v>
      </c>
      <c r="Q2338" s="5">
        <v>0</v>
      </c>
      <c r="R2338" s="5">
        <v>1</v>
      </c>
      <c r="S2338" s="5">
        <v>1</v>
      </c>
      <c r="T2338" s="5">
        <v>0</v>
      </c>
      <c r="U2338" s="5">
        <v>0</v>
      </c>
      <c r="V2338" s="5">
        <v>0</v>
      </c>
      <c r="W2338" s="5">
        <v>1</v>
      </c>
      <c r="X2338" s="5">
        <v>1</v>
      </c>
      <c r="Y2338" s="5">
        <v>1</v>
      </c>
    </row>
    <row r="2339" spans="1:25" ht="18.75" customHeight="1" x14ac:dyDescent="0.15">
      <c r="A2339" s="2" t="s">
        <v>432</v>
      </c>
      <c r="B2339" s="2">
        <v>2019</v>
      </c>
      <c r="C2339" s="3">
        <v>0</v>
      </c>
      <c r="D2339" s="3" t="s">
        <v>433</v>
      </c>
      <c r="E2339" s="2" t="s">
        <v>54</v>
      </c>
      <c r="F2339" s="2" cm="1">
        <f t="array" ref="F2339">_xlfn.IFS(C2339=1,(I2339+J2339+K2339+L2339+M2339+N2339+O2339+P2339+Q2339+R2339+S2339+T2339+U2339+W2339+X2339+Y2339+V2339),C2339=0,(I2339+K2339+L2339+M2339+N2339+O2339+P2339+Q2339+R2339+S2339+T2339+U2339+W2339+X2339+Y2339+V2339))</f>
        <v>10</v>
      </c>
      <c r="G2339" s="4" cm="1">
        <f t="array" ref="G2339">_xlfn.IFS(C2339=1,((I2339+J2339+K2339+L2339+M2339+N2339+O2339+P2339+Q2339+R2339+S2339+T2339+U2339+W2339+X2339+Y2339+V2339)/17),C2339=0,((I2339+K2339+L2339+M2339+N2339+O2339+P2339+Q2339+R2339+S2339+T2339+U2339+W2339+X2339+Y2339+V2339)/16))</f>
        <v>0.625</v>
      </c>
      <c r="H2339" s="2" t="str" cm="1">
        <f t="array" ref="H2339">_xlfn.IFS((AND(G2339&gt;=0,G2339&lt;0.595)),"F - Persecuting",(AND(G2339&gt;=0.595,G2339&lt;0.695)),"D - Intolerant",(AND(G2339&gt;=0.695,G2339&lt;0.795)),"C - Resistant",(AND(G2339&gt;=0.795,G2339&lt;0.895)),"B - Tolerant",(AND(G2339&gt;=0.895,G2339&lt;=1)),"A - Protecting")</f>
        <v>D - Intolerant</v>
      </c>
      <c r="I2339" s="5">
        <v>1</v>
      </c>
      <c r="J2339" s="7"/>
      <c r="K2339" s="5">
        <v>1</v>
      </c>
      <c r="L2339" s="5">
        <v>0</v>
      </c>
      <c r="M2339" s="5">
        <v>0</v>
      </c>
      <c r="N2339" s="5">
        <v>1</v>
      </c>
      <c r="O2339" s="5">
        <v>1</v>
      </c>
      <c r="P2339" s="5">
        <v>1</v>
      </c>
      <c r="Q2339" s="5">
        <v>1</v>
      </c>
      <c r="R2339" s="5">
        <v>1</v>
      </c>
      <c r="S2339" s="5">
        <v>1</v>
      </c>
      <c r="T2339" s="5">
        <v>0</v>
      </c>
      <c r="U2339" s="5">
        <v>0</v>
      </c>
      <c r="V2339" s="5">
        <v>0</v>
      </c>
      <c r="W2339" s="5">
        <v>1</v>
      </c>
      <c r="X2339" s="5">
        <v>0</v>
      </c>
      <c r="Y2339" s="5">
        <v>1</v>
      </c>
    </row>
    <row r="2340" spans="1:25" ht="18.75" customHeight="1" x14ac:dyDescent="0.15">
      <c r="A2340" s="2" t="s">
        <v>432</v>
      </c>
      <c r="B2340" s="2">
        <v>2020</v>
      </c>
      <c r="C2340" s="3">
        <v>0</v>
      </c>
      <c r="D2340" s="3" t="s">
        <v>433</v>
      </c>
      <c r="E2340" s="2" t="s">
        <v>54</v>
      </c>
      <c r="F2340" s="2" cm="1">
        <f t="array" ref="F2340">_xlfn.IFS(C2340=1,(I2340+J2340+K2340+L2340+M2340+N2340+O2340+P2340+Q2340+R2340+S2340+T2340+U2340+W2340+X2340+Y2340+V2340),C2340=0,(I2340+K2340+L2340+M2340+N2340+O2340+P2340+Q2340+R2340+S2340+T2340+U2340+W2340+X2340+Y2340+V2340))</f>
        <v>12</v>
      </c>
      <c r="G2340" s="4" cm="1">
        <f t="array" ref="G2340">_xlfn.IFS(C2340=1,((I2340+J2340+K2340+L2340+M2340+N2340+O2340+P2340+Q2340+R2340+S2340+T2340+U2340+W2340+X2340+Y2340+V2340)/17),C2340=0,((I2340+K2340+L2340+M2340+N2340+O2340+P2340+Q2340+R2340+S2340+T2340+U2340+W2340+X2340+Y2340+V2340)/16))</f>
        <v>0.75</v>
      </c>
      <c r="H2340" s="2" t="str" cm="1">
        <f t="array" ref="H2340">_xlfn.IFS((AND(G2340&gt;=0,G2340&lt;0.595)),"F - Persecuting",(AND(G2340&gt;=0.595,G2340&lt;0.695)),"D - Intolerant",(AND(G2340&gt;=0.695,G2340&lt;0.795)),"C - Resistant",(AND(G2340&gt;=0.795,G2340&lt;0.895)),"B - Tolerant",(AND(G2340&gt;=0.895,G2340&lt;=1)),"A - Protecting")</f>
        <v>C - Resistant</v>
      </c>
      <c r="I2340" s="5">
        <v>1</v>
      </c>
      <c r="J2340" s="7"/>
      <c r="K2340" s="5">
        <v>1</v>
      </c>
      <c r="L2340" s="5">
        <v>0</v>
      </c>
      <c r="M2340" s="5">
        <v>0</v>
      </c>
      <c r="N2340" s="5">
        <v>1</v>
      </c>
      <c r="O2340" s="5">
        <v>1</v>
      </c>
      <c r="P2340" s="5">
        <v>1</v>
      </c>
      <c r="Q2340" s="5">
        <v>1</v>
      </c>
      <c r="R2340" s="5">
        <v>1</v>
      </c>
      <c r="S2340" s="5">
        <v>1</v>
      </c>
      <c r="T2340" s="5">
        <v>1</v>
      </c>
      <c r="U2340" s="5">
        <v>0</v>
      </c>
      <c r="V2340" s="5">
        <v>0</v>
      </c>
      <c r="W2340" s="5">
        <v>1</v>
      </c>
      <c r="X2340" s="5">
        <v>1</v>
      </c>
      <c r="Y2340" s="5">
        <v>1</v>
      </c>
    </row>
    <row r="2341" spans="1:25" ht="18.75" customHeight="1" x14ac:dyDescent="0.15">
      <c r="A2341" s="2" t="s">
        <v>432</v>
      </c>
      <c r="B2341" s="2">
        <v>2021</v>
      </c>
      <c r="C2341" s="3">
        <v>0</v>
      </c>
      <c r="D2341" s="3" t="s">
        <v>433</v>
      </c>
      <c r="E2341" s="2" t="s">
        <v>54</v>
      </c>
      <c r="F2341" s="2" cm="1">
        <f t="array" ref="F2341">_xlfn.IFS(C2341=1,(I2341+J2341+K2341+L2341+M2341+N2341+O2341+P2341+Q2341+R2341+S2341+T2341+U2341+W2341+X2341+Y2341+V2341),C2341=0,(I2341+K2341+L2341+M2341+N2341+O2341+P2341+Q2341+R2341+S2341+T2341+U2341+W2341+X2341+Y2341+V2341))</f>
        <v>15</v>
      </c>
      <c r="G2341" s="4" cm="1">
        <f t="array" ref="G2341">_xlfn.IFS(C2341=1,((I2341+J2341+K2341+L2341+M2341+N2341+O2341+P2341+Q2341+R2341+S2341+T2341+U2341+W2341+X2341+Y2341+V2341)/17),C2341=0,((I2341+K2341+L2341+M2341+N2341+O2341+P2341+Q2341+R2341+S2341+T2341+U2341+W2341+X2341+Y2341+V2341)/16))</f>
        <v>0.9375</v>
      </c>
      <c r="H2341" s="2" t="str" cm="1">
        <f t="array" ref="H2341">_xlfn.IFS((AND(G2341&gt;=0,G2341&lt;0.595)),"F - Persecuting",(AND(G2341&gt;=0.595,G2341&lt;0.695)),"D - Intolerant",(AND(G2341&gt;=0.695,G2341&lt;0.795)),"C - Resistant",(AND(G2341&gt;=0.795,G2341&lt;0.895)),"B - Tolerant",(AND(G2341&gt;=0.895,G2341&lt;=1)),"A - Protecting")</f>
        <v>A - Protecting</v>
      </c>
      <c r="I2341" s="5">
        <v>1</v>
      </c>
      <c r="J2341" s="7"/>
      <c r="K2341" s="6">
        <v>1</v>
      </c>
      <c r="L2341" s="6">
        <v>1</v>
      </c>
      <c r="M2341" s="6">
        <v>1</v>
      </c>
      <c r="N2341" s="5">
        <v>1</v>
      </c>
      <c r="O2341" s="5">
        <v>1</v>
      </c>
      <c r="P2341" s="5">
        <v>1</v>
      </c>
      <c r="Q2341" s="5">
        <v>1</v>
      </c>
      <c r="R2341" s="5">
        <v>1</v>
      </c>
      <c r="S2341" s="5">
        <v>1</v>
      </c>
      <c r="T2341" s="5">
        <v>1</v>
      </c>
      <c r="U2341" s="5">
        <v>1</v>
      </c>
      <c r="V2341" s="6">
        <v>0</v>
      </c>
      <c r="W2341" s="5">
        <v>1</v>
      </c>
      <c r="X2341" s="5">
        <v>1</v>
      </c>
      <c r="Y2341" s="5">
        <v>1</v>
      </c>
    </row>
    <row r="2342" spans="1:25" ht="18.75" customHeight="1" x14ac:dyDescent="0.15">
      <c r="A2342" s="2" t="s">
        <v>432</v>
      </c>
      <c r="B2342" s="2">
        <v>2022</v>
      </c>
      <c r="C2342" s="3">
        <v>0</v>
      </c>
      <c r="D2342" s="3" t="s">
        <v>433</v>
      </c>
      <c r="E2342" s="2" t="s">
        <v>54</v>
      </c>
      <c r="F2342" s="2" cm="1">
        <f t="array" ref="F2342">_xlfn.IFS(C2342=1,(I2342+J2342+K2342+L2342+M2342+N2342+O2342+P2342+Q2342+R2342+S2342+T2342+U2342+W2342+X2342+Y2342+V2342),C2342=0,(I2342+K2342+L2342+M2342+N2342+O2342+P2342+Q2342+R2342+S2342+T2342+U2342+W2342+X2342+Y2342+V2342))</f>
        <v>15</v>
      </c>
      <c r="G2342" s="4" cm="1">
        <f t="array" ref="G2342">_xlfn.IFS(C2342=1,((I2342+J2342+K2342+L2342+M2342+N2342+O2342+P2342+Q2342+R2342+S2342+T2342+U2342+W2342+X2342+Y2342+V2342)/17),C2342=0,((I2342+K2342+L2342+M2342+N2342+O2342+P2342+Q2342+R2342+S2342+T2342+U2342+W2342+X2342+Y2342+V2342)/16))</f>
        <v>0.9375</v>
      </c>
      <c r="H2342" s="2" t="str" cm="1">
        <f t="array" ref="H2342">_xlfn.IFS((AND(G2342&gt;=0,G2342&lt;0.595)),"F - Persecuting",(AND(G2342&gt;=0.595,G2342&lt;0.695)),"D - Intolerant",(AND(G2342&gt;=0.695,G2342&lt;0.795)),"C - Resistant",(AND(G2342&gt;=0.795,G2342&lt;0.895)),"B - Tolerant",(AND(G2342&gt;=0.895,G2342&lt;=1)),"A - Protecting")</f>
        <v>A - Protecting</v>
      </c>
      <c r="I2342" s="5">
        <v>1</v>
      </c>
      <c r="J2342" s="5"/>
      <c r="K2342" s="6">
        <v>1</v>
      </c>
      <c r="L2342" s="6">
        <v>1</v>
      </c>
      <c r="M2342" s="6">
        <v>1</v>
      </c>
      <c r="N2342" s="5">
        <v>1</v>
      </c>
      <c r="O2342" s="5">
        <v>1</v>
      </c>
      <c r="P2342" s="5">
        <v>1</v>
      </c>
      <c r="Q2342" s="5">
        <v>1</v>
      </c>
      <c r="R2342" s="5">
        <v>1</v>
      </c>
      <c r="S2342" s="5">
        <v>1</v>
      </c>
      <c r="T2342" s="6">
        <v>1</v>
      </c>
      <c r="U2342" s="6">
        <v>1</v>
      </c>
      <c r="V2342" s="5">
        <v>0</v>
      </c>
      <c r="W2342" s="5">
        <v>1</v>
      </c>
      <c r="X2342" s="5">
        <v>1</v>
      </c>
      <c r="Y2342" s="5">
        <v>1</v>
      </c>
    </row>
    <row r="2343" spans="1:25" ht="18.75" customHeight="1" x14ac:dyDescent="0.15">
      <c r="A2343" s="2" t="s">
        <v>434</v>
      </c>
      <c r="B2343" s="2">
        <v>2011</v>
      </c>
      <c r="C2343" s="3">
        <v>1</v>
      </c>
      <c r="D2343" s="3" t="s">
        <v>435</v>
      </c>
      <c r="E2343" s="2" t="s">
        <v>41</v>
      </c>
      <c r="F2343" s="2" cm="1">
        <f t="array" ref="F2343">_xlfn.IFS(C2343=1,(I2343+J2343+K2343+L2343+M2343+N2343+O2343+P2343+Q2343+R2343+S2343+T2343+U2343+W2343+X2343+Y2343+V2343),C2343=0,(I2343+K2343+L2343+M2343+N2343+O2343+P2343+Q2343+R2343+S2343+T2343+U2343+W2343+X2343+Y2343+V2343))</f>
        <v>4</v>
      </c>
      <c r="G2343" s="4" cm="1">
        <f t="array" ref="G2343">_xlfn.IFS(C2343=1,((I2343+J2343+K2343+L2343+M2343+N2343+O2343+P2343+Q2343+R2343+S2343+T2343+U2343+W2343+X2343+Y2343+V2343)/17),C2343=0,((I2343+K2343+L2343+M2343+N2343+O2343+P2343+Q2343+R2343+S2343+T2343+U2343+W2343+X2343+Y2343+V2343)/16))</f>
        <v>0.23529411764705882</v>
      </c>
      <c r="H2343" s="2" t="str" cm="1">
        <f t="array" ref="H2343">_xlfn.IFS((AND(G2343&gt;=0,G2343&lt;0.595)),"F - Persecuting",(AND(G2343&gt;=0.595,G2343&lt;0.695)),"D - Intolerant",(AND(G2343&gt;=0.695,G2343&lt;0.795)),"C - Resistant",(AND(G2343&gt;=0.795,G2343&lt;0.895)),"B - Tolerant",(AND(G2343&gt;=0.895,G2343&lt;=1)),"A - Protecting")</f>
        <v>F - Persecuting</v>
      </c>
      <c r="I2343" s="10">
        <v>1</v>
      </c>
      <c r="J2343" s="10">
        <v>0</v>
      </c>
      <c r="K2343" s="5">
        <v>1</v>
      </c>
      <c r="L2343" s="5">
        <v>0</v>
      </c>
      <c r="M2343" s="5">
        <v>0</v>
      </c>
      <c r="N2343" s="5">
        <v>0</v>
      </c>
      <c r="O2343" s="5">
        <v>0</v>
      </c>
      <c r="P2343" s="5">
        <v>0</v>
      </c>
      <c r="Q2343" s="5">
        <v>0</v>
      </c>
      <c r="R2343" s="5">
        <v>0</v>
      </c>
      <c r="S2343" s="5">
        <v>0</v>
      </c>
      <c r="T2343" s="5">
        <v>0</v>
      </c>
      <c r="U2343" s="5">
        <v>0</v>
      </c>
      <c r="V2343" s="5">
        <v>0</v>
      </c>
      <c r="W2343" s="5">
        <v>1</v>
      </c>
      <c r="X2343" s="5">
        <v>1</v>
      </c>
      <c r="Y2343" s="5">
        <v>0</v>
      </c>
    </row>
    <row r="2344" spans="1:25" ht="18.75" customHeight="1" x14ac:dyDescent="0.15">
      <c r="A2344" s="2" t="s">
        <v>434</v>
      </c>
      <c r="B2344" s="2">
        <v>2012</v>
      </c>
      <c r="C2344" s="3">
        <v>1</v>
      </c>
      <c r="D2344" s="3" t="s">
        <v>435</v>
      </c>
      <c r="E2344" s="2" t="s">
        <v>41</v>
      </c>
      <c r="F2344" s="2" cm="1">
        <f t="array" ref="F2344">_xlfn.IFS(C2344=1,(I2344+J2344+K2344+L2344+M2344+N2344+O2344+P2344+Q2344+R2344+S2344+T2344+U2344+W2344+X2344+Y2344+V2344),C2344=0,(I2344+K2344+L2344+M2344+N2344+O2344+P2344+Q2344+R2344+S2344+T2344+U2344+W2344+X2344+Y2344+V2344))</f>
        <v>4</v>
      </c>
      <c r="G2344" s="4" cm="1">
        <f t="array" ref="G2344">_xlfn.IFS(C2344=1,((I2344+J2344+K2344+L2344+M2344+N2344+O2344+P2344+Q2344+R2344+S2344+T2344+U2344+W2344+X2344+Y2344+V2344)/17),C2344=0,((I2344+K2344+L2344+M2344+N2344+O2344+P2344+Q2344+R2344+S2344+T2344+U2344+W2344+X2344+Y2344+V2344)/16))</f>
        <v>0.23529411764705882</v>
      </c>
      <c r="H2344" s="2" t="str" cm="1">
        <f t="array" ref="H2344">_xlfn.IFS((AND(G2344&gt;=0,G2344&lt;0.595)),"F - Persecuting",(AND(G2344&gt;=0.595,G2344&lt;0.695)),"D - Intolerant",(AND(G2344&gt;=0.695,G2344&lt;0.795)),"C - Resistant",(AND(G2344&gt;=0.795,G2344&lt;0.895)),"B - Tolerant",(AND(G2344&gt;=0.895,G2344&lt;=1)),"A - Protecting")</f>
        <v>F - Persecuting</v>
      </c>
      <c r="I2344" s="10">
        <v>1</v>
      </c>
      <c r="J2344" s="10">
        <v>0</v>
      </c>
      <c r="K2344" s="5">
        <v>1</v>
      </c>
      <c r="L2344" s="5">
        <v>0</v>
      </c>
      <c r="M2344" s="5">
        <v>0</v>
      </c>
      <c r="N2344" s="5">
        <v>0</v>
      </c>
      <c r="O2344" s="5">
        <v>0</v>
      </c>
      <c r="P2344" s="5">
        <v>0</v>
      </c>
      <c r="Q2344" s="5">
        <v>0</v>
      </c>
      <c r="R2344" s="5">
        <v>0</v>
      </c>
      <c r="S2344" s="5">
        <v>0</v>
      </c>
      <c r="T2344" s="5">
        <v>0</v>
      </c>
      <c r="U2344" s="5">
        <v>0</v>
      </c>
      <c r="V2344" s="5">
        <v>0</v>
      </c>
      <c r="W2344" s="5">
        <v>1</v>
      </c>
      <c r="X2344" s="5">
        <v>1</v>
      </c>
      <c r="Y2344" s="5">
        <v>0</v>
      </c>
    </row>
    <row r="2345" spans="1:25" ht="18.75" customHeight="1" x14ac:dyDescent="0.15">
      <c r="A2345" s="2" t="s">
        <v>434</v>
      </c>
      <c r="B2345" s="2">
        <v>2013</v>
      </c>
      <c r="C2345" s="3">
        <v>1</v>
      </c>
      <c r="D2345" s="3" t="s">
        <v>435</v>
      </c>
      <c r="E2345" s="2" t="s">
        <v>41</v>
      </c>
      <c r="F2345" s="2" cm="1">
        <f t="array" ref="F2345">_xlfn.IFS(C2345=1,(I2345+J2345+K2345+L2345+M2345+N2345+O2345+P2345+Q2345+R2345+S2345+T2345+U2345+W2345+X2345+Y2345+V2345),C2345=0,(I2345+K2345+L2345+M2345+N2345+O2345+P2345+Q2345+R2345+S2345+T2345+U2345+W2345+X2345+Y2345+V2345))</f>
        <v>4</v>
      </c>
      <c r="G2345" s="4" cm="1">
        <f t="array" ref="G2345">_xlfn.IFS(C2345=1,((I2345+J2345+K2345+L2345+M2345+N2345+O2345+P2345+Q2345+R2345+S2345+T2345+U2345+W2345+X2345+Y2345+V2345)/17),C2345=0,((I2345+K2345+L2345+M2345+N2345+O2345+P2345+Q2345+R2345+S2345+T2345+U2345+W2345+X2345+Y2345+V2345)/16))</f>
        <v>0.23529411764705882</v>
      </c>
      <c r="H2345" s="2" t="str" cm="1">
        <f t="array" ref="H2345">_xlfn.IFS((AND(G2345&gt;=0,G2345&lt;0.595)),"F - Persecuting",(AND(G2345&gt;=0.595,G2345&lt;0.695)),"D - Intolerant",(AND(G2345&gt;=0.695,G2345&lt;0.795)),"C - Resistant",(AND(G2345&gt;=0.795,G2345&lt;0.895)),"B - Tolerant",(AND(G2345&gt;=0.895,G2345&lt;=1)),"A - Protecting")</f>
        <v>F - Persecuting</v>
      </c>
      <c r="I2345" s="10">
        <v>1</v>
      </c>
      <c r="J2345" s="10">
        <v>0</v>
      </c>
      <c r="K2345" s="5">
        <v>1</v>
      </c>
      <c r="L2345" s="5">
        <v>0</v>
      </c>
      <c r="M2345" s="5">
        <v>0</v>
      </c>
      <c r="N2345" s="5">
        <v>0</v>
      </c>
      <c r="O2345" s="5">
        <v>0</v>
      </c>
      <c r="P2345" s="5">
        <v>0</v>
      </c>
      <c r="Q2345" s="5">
        <v>0</v>
      </c>
      <c r="R2345" s="5">
        <v>0</v>
      </c>
      <c r="S2345" s="5">
        <v>0</v>
      </c>
      <c r="T2345" s="5">
        <v>0</v>
      </c>
      <c r="U2345" s="5">
        <v>0</v>
      </c>
      <c r="V2345" s="5">
        <v>0</v>
      </c>
      <c r="W2345" s="5">
        <v>1</v>
      </c>
      <c r="X2345" s="5">
        <v>1</v>
      </c>
      <c r="Y2345" s="5">
        <v>0</v>
      </c>
    </row>
    <row r="2346" spans="1:25" ht="18.75" customHeight="1" x14ac:dyDescent="0.15">
      <c r="A2346" s="2" t="s">
        <v>434</v>
      </c>
      <c r="B2346" s="2">
        <v>2014</v>
      </c>
      <c r="C2346" s="3">
        <v>1</v>
      </c>
      <c r="D2346" s="3" t="s">
        <v>435</v>
      </c>
      <c r="E2346" s="2" t="s">
        <v>41</v>
      </c>
      <c r="F2346" s="2" cm="1">
        <f t="array" ref="F2346">_xlfn.IFS(C2346=1,(I2346+J2346+K2346+L2346+M2346+N2346+O2346+P2346+Q2346+R2346+S2346+T2346+U2346+W2346+X2346+Y2346+V2346),C2346=0,(I2346+K2346+L2346+M2346+N2346+O2346+P2346+Q2346+R2346+S2346+T2346+U2346+W2346+X2346+Y2346+V2346))</f>
        <v>4</v>
      </c>
      <c r="G2346" s="4" cm="1">
        <f t="array" ref="G2346">_xlfn.IFS(C2346=1,((I2346+J2346+K2346+L2346+M2346+N2346+O2346+P2346+Q2346+R2346+S2346+T2346+U2346+W2346+X2346+Y2346+V2346)/17),C2346=0,((I2346+K2346+L2346+M2346+N2346+O2346+P2346+Q2346+R2346+S2346+T2346+U2346+W2346+X2346+Y2346+V2346)/16))</f>
        <v>0.23529411764705882</v>
      </c>
      <c r="H2346" s="2" t="str" cm="1">
        <f t="array" ref="H2346">_xlfn.IFS((AND(G2346&gt;=0,G2346&lt;0.595)),"F - Persecuting",(AND(G2346&gt;=0.595,G2346&lt;0.695)),"D - Intolerant",(AND(G2346&gt;=0.695,G2346&lt;0.795)),"C - Resistant",(AND(G2346&gt;=0.795,G2346&lt;0.895)),"B - Tolerant",(AND(G2346&gt;=0.895,G2346&lt;=1)),"A - Protecting")</f>
        <v>F - Persecuting</v>
      </c>
      <c r="I2346" s="10">
        <v>1</v>
      </c>
      <c r="J2346" s="10">
        <v>0</v>
      </c>
      <c r="K2346" s="5">
        <v>1</v>
      </c>
      <c r="L2346" s="5">
        <v>0</v>
      </c>
      <c r="M2346" s="5">
        <v>0</v>
      </c>
      <c r="N2346" s="5">
        <v>0</v>
      </c>
      <c r="O2346" s="5">
        <v>0</v>
      </c>
      <c r="P2346" s="5">
        <v>0</v>
      </c>
      <c r="Q2346" s="5">
        <v>0</v>
      </c>
      <c r="R2346" s="5">
        <v>0</v>
      </c>
      <c r="S2346" s="5">
        <v>0</v>
      </c>
      <c r="T2346" s="5">
        <v>0</v>
      </c>
      <c r="U2346" s="5">
        <v>0</v>
      </c>
      <c r="V2346" s="5">
        <v>0</v>
      </c>
      <c r="W2346" s="5">
        <v>1</v>
      </c>
      <c r="X2346" s="5">
        <v>1</v>
      </c>
      <c r="Y2346" s="5">
        <v>0</v>
      </c>
    </row>
    <row r="2347" spans="1:25" ht="18.75" customHeight="1" x14ac:dyDescent="0.15">
      <c r="A2347" s="2" t="s">
        <v>434</v>
      </c>
      <c r="B2347" s="2">
        <v>2015</v>
      </c>
      <c r="C2347" s="3">
        <v>1</v>
      </c>
      <c r="D2347" s="3" t="s">
        <v>435</v>
      </c>
      <c r="E2347" s="2" t="s">
        <v>41</v>
      </c>
      <c r="F2347" s="2" cm="1">
        <f t="array" ref="F2347">_xlfn.IFS(C2347=1,(I2347+J2347+K2347+L2347+M2347+N2347+O2347+P2347+Q2347+R2347+S2347+T2347+U2347+W2347+X2347+Y2347+V2347),C2347=0,(I2347+K2347+L2347+M2347+N2347+O2347+P2347+Q2347+R2347+S2347+T2347+U2347+W2347+X2347+Y2347+V2347))</f>
        <v>4</v>
      </c>
      <c r="G2347" s="4" cm="1">
        <f t="array" ref="G2347">_xlfn.IFS(C2347=1,((I2347+J2347+K2347+L2347+M2347+N2347+O2347+P2347+Q2347+R2347+S2347+T2347+U2347+W2347+X2347+Y2347+V2347)/17),C2347=0,((I2347+K2347+L2347+M2347+N2347+O2347+P2347+Q2347+R2347+S2347+T2347+U2347+W2347+X2347+Y2347+V2347)/16))</f>
        <v>0.23529411764705882</v>
      </c>
      <c r="H2347" s="2" t="str" cm="1">
        <f t="array" ref="H2347">_xlfn.IFS((AND(G2347&gt;=0,G2347&lt;0.595)),"F - Persecuting",(AND(G2347&gt;=0.595,G2347&lt;0.695)),"D - Intolerant",(AND(G2347&gt;=0.695,G2347&lt;0.795)),"C - Resistant",(AND(G2347&gt;=0.795,G2347&lt;0.895)),"B - Tolerant",(AND(G2347&gt;=0.895,G2347&lt;=1)),"A - Protecting")</f>
        <v>F - Persecuting</v>
      </c>
      <c r="I2347" s="10">
        <v>1</v>
      </c>
      <c r="J2347" s="10">
        <v>0</v>
      </c>
      <c r="K2347" s="5">
        <v>1</v>
      </c>
      <c r="L2347" s="5">
        <v>0</v>
      </c>
      <c r="M2347" s="5">
        <v>0</v>
      </c>
      <c r="N2347" s="5">
        <v>0</v>
      </c>
      <c r="O2347" s="5">
        <v>0</v>
      </c>
      <c r="P2347" s="5">
        <v>0</v>
      </c>
      <c r="Q2347" s="5">
        <v>0</v>
      </c>
      <c r="R2347" s="5">
        <v>0</v>
      </c>
      <c r="S2347" s="5">
        <v>0</v>
      </c>
      <c r="T2347" s="5">
        <v>0</v>
      </c>
      <c r="U2347" s="5">
        <v>0</v>
      </c>
      <c r="V2347" s="5">
        <v>0</v>
      </c>
      <c r="W2347" s="5">
        <v>1</v>
      </c>
      <c r="X2347" s="5">
        <v>1</v>
      </c>
      <c r="Y2347" s="5">
        <v>0</v>
      </c>
    </row>
    <row r="2348" spans="1:25" ht="18.75" customHeight="1" x14ac:dyDescent="0.15">
      <c r="A2348" s="2" t="s">
        <v>434</v>
      </c>
      <c r="B2348" s="2">
        <v>2016</v>
      </c>
      <c r="C2348" s="3">
        <v>1</v>
      </c>
      <c r="D2348" s="3" t="s">
        <v>435</v>
      </c>
      <c r="E2348" s="2" t="s">
        <v>41</v>
      </c>
      <c r="F2348" s="2" cm="1">
        <f t="array" ref="F2348">_xlfn.IFS(C2348=1,(I2348+J2348+K2348+L2348+M2348+N2348+O2348+P2348+Q2348+R2348+S2348+T2348+U2348+W2348+X2348+Y2348+V2348),C2348=0,(I2348+K2348+L2348+M2348+N2348+O2348+P2348+Q2348+R2348+S2348+T2348+U2348+W2348+X2348+Y2348+V2348))</f>
        <v>3</v>
      </c>
      <c r="G2348" s="4" cm="1">
        <f t="array" ref="G2348">_xlfn.IFS(C2348=1,((I2348+J2348+K2348+L2348+M2348+N2348+O2348+P2348+Q2348+R2348+S2348+T2348+U2348+W2348+X2348+Y2348+V2348)/17),C2348=0,((I2348+K2348+L2348+M2348+N2348+O2348+P2348+Q2348+R2348+S2348+T2348+U2348+W2348+X2348+Y2348+V2348)/16))</f>
        <v>0.17647058823529413</v>
      </c>
      <c r="H2348" s="2" t="str" cm="1">
        <f t="array" ref="H2348">_xlfn.IFS((AND(G2348&gt;=0,G2348&lt;0.595)),"F - Persecuting",(AND(G2348&gt;=0.595,G2348&lt;0.695)),"D - Intolerant",(AND(G2348&gt;=0.695,G2348&lt;0.795)),"C - Resistant",(AND(G2348&gt;=0.795,G2348&lt;0.895)),"B - Tolerant",(AND(G2348&gt;=0.895,G2348&lt;=1)),"A - Protecting")</f>
        <v>F - Persecuting</v>
      </c>
      <c r="I2348" s="10">
        <v>1</v>
      </c>
      <c r="J2348" s="10">
        <v>0</v>
      </c>
      <c r="K2348" s="5">
        <v>1</v>
      </c>
      <c r="L2348" s="5">
        <v>0</v>
      </c>
      <c r="M2348" s="5">
        <v>0</v>
      </c>
      <c r="N2348" s="5">
        <v>0</v>
      </c>
      <c r="O2348" s="5">
        <v>0</v>
      </c>
      <c r="P2348" s="5">
        <v>0</v>
      </c>
      <c r="Q2348" s="5">
        <v>0</v>
      </c>
      <c r="R2348" s="5">
        <v>0</v>
      </c>
      <c r="S2348" s="5">
        <v>0</v>
      </c>
      <c r="T2348" s="5">
        <v>0</v>
      </c>
      <c r="U2348" s="5">
        <v>0</v>
      </c>
      <c r="V2348" s="5">
        <v>0</v>
      </c>
      <c r="W2348" s="5">
        <v>1</v>
      </c>
      <c r="X2348" s="5">
        <v>0</v>
      </c>
      <c r="Y2348" s="5">
        <v>0</v>
      </c>
    </row>
    <row r="2349" spans="1:25" ht="18.75" customHeight="1" x14ac:dyDescent="0.15">
      <c r="A2349" s="2" t="s">
        <v>434</v>
      </c>
      <c r="B2349" s="2">
        <v>2017</v>
      </c>
      <c r="C2349" s="3">
        <v>1</v>
      </c>
      <c r="D2349" s="3" t="s">
        <v>435</v>
      </c>
      <c r="E2349" s="2" t="s">
        <v>41</v>
      </c>
      <c r="F2349" s="2" cm="1">
        <f t="array" ref="F2349">_xlfn.IFS(C2349=1,(I2349+J2349+K2349+L2349+M2349+N2349+O2349+P2349+Q2349+R2349+S2349+T2349+U2349+W2349+X2349+Y2349+V2349),C2349=0,(I2349+K2349+L2349+M2349+N2349+O2349+P2349+Q2349+R2349+S2349+T2349+U2349+W2349+X2349+Y2349+V2349))</f>
        <v>4</v>
      </c>
      <c r="G2349" s="4" cm="1">
        <f t="array" ref="G2349">_xlfn.IFS(C2349=1,((I2349+J2349+K2349+L2349+M2349+N2349+O2349+P2349+Q2349+R2349+S2349+T2349+U2349+W2349+X2349+Y2349+V2349)/17),C2349=0,((I2349+K2349+L2349+M2349+N2349+O2349+P2349+Q2349+R2349+S2349+T2349+U2349+W2349+X2349+Y2349+V2349)/16))</f>
        <v>0.23529411764705882</v>
      </c>
      <c r="H2349" s="2" t="str" cm="1">
        <f t="array" ref="H2349">_xlfn.IFS((AND(G2349&gt;=0,G2349&lt;0.595)),"F - Persecuting",(AND(G2349&gt;=0.595,G2349&lt;0.695)),"D - Intolerant",(AND(G2349&gt;=0.695,G2349&lt;0.795)),"C - Resistant",(AND(G2349&gt;=0.795,G2349&lt;0.895)),"B - Tolerant",(AND(G2349&gt;=0.895,G2349&lt;=1)),"A - Protecting")</f>
        <v>F - Persecuting</v>
      </c>
      <c r="I2349" s="10">
        <v>1</v>
      </c>
      <c r="J2349" s="10">
        <v>0</v>
      </c>
      <c r="K2349" s="5">
        <v>1</v>
      </c>
      <c r="L2349" s="5">
        <v>0</v>
      </c>
      <c r="M2349" s="5">
        <v>0</v>
      </c>
      <c r="N2349" s="5">
        <v>0</v>
      </c>
      <c r="O2349" s="5">
        <v>0</v>
      </c>
      <c r="P2349" s="5">
        <v>0</v>
      </c>
      <c r="Q2349" s="5">
        <v>0</v>
      </c>
      <c r="R2349" s="5">
        <v>0</v>
      </c>
      <c r="S2349" s="5">
        <v>0</v>
      </c>
      <c r="T2349" s="5">
        <v>0</v>
      </c>
      <c r="U2349" s="5">
        <v>0</v>
      </c>
      <c r="V2349" s="5">
        <v>0</v>
      </c>
      <c r="W2349" s="5">
        <v>1</v>
      </c>
      <c r="X2349" s="5">
        <v>1</v>
      </c>
      <c r="Y2349" s="5">
        <v>0</v>
      </c>
    </row>
    <row r="2350" spans="1:25" ht="18.75" customHeight="1" x14ac:dyDescent="0.15">
      <c r="A2350" s="2" t="s">
        <v>434</v>
      </c>
      <c r="B2350" s="2">
        <v>2018</v>
      </c>
      <c r="C2350" s="3">
        <v>1</v>
      </c>
      <c r="D2350" s="3" t="s">
        <v>435</v>
      </c>
      <c r="E2350" s="2" t="s">
        <v>41</v>
      </c>
      <c r="F2350" s="2" cm="1">
        <f t="array" ref="F2350">_xlfn.IFS(C2350=1,(I2350+J2350+K2350+L2350+M2350+N2350+O2350+P2350+Q2350+R2350+S2350+T2350+U2350+W2350+X2350+Y2350+V2350),C2350=0,(I2350+K2350+L2350+M2350+N2350+O2350+P2350+Q2350+R2350+S2350+T2350+U2350+W2350+X2350+Y2350+V2350))</f>
        <v>4</v>
      </c>
      <c r="G2350" s="4" cm="1">
        <f t="array" ref="G2350">_xlfn.IFS(C2350=1,((I2350+J2350+K2350+L2350+M2350+N2350+O2350+P2350+Q2350+R2350+S2350+T2350+U2350+W2350+X2350+Y2350+V2350)/17),C2350=0,((I2350+K2350+L2350+M2350+N2350+O2350+P2350+Q2350+R2350+S2350+T2350+U2350+W2350+X2350+Y2350+V2350)/16))</f>
        <v>0.23529411764705882</v>
      </c>
      <c r="H2350" s="2" t="str" cm="1">
        <f t="array" ref="H2350">_xlfn.IFS((AND(G2350&gt;=0,G2350&lt;0.595)),"F - Persecuting",(AND(G2350&gt;=0.595,G2350&lt;0.695)),"D - Intolerant",(AND(G2350&gt;=0.695,G2350&lt;0.795)),"C - Resistant",(AND(G2350&gt;=0.795,G2350&lt;0.895)),"B - Tolerant",(AND(G2350&gt;=0.895,G2350&lt;=1)),"A - Protecting")</f>
        <v>F - Persecuting</v>
      </c>
      <c r="I2350" s="10">
        <v>1</v>
      </c>
      <c r="J2350" s="10">
        <v>0</v>
      </c>
      <c r="K2350" s="5">
        <v>1</v>
      </c>
      <c r="L2350" s="5">
        <v>0</v>
      </c>
      <c r="M2350" s="5">
        <v>0</v>
      </c>
      <c r="N2350" s="5">
        <v>0</v>
      </c>
      <c r="O2350" s="5">
        <v>0</v>
      </c>
      <c r="P2350" s="5">
        <v>0</v>
      </c>
      <c r="Q2350" s="5">
        <v>0</v>
      </c>
      <c r="R2350" s="5">
        <v>0</v>
      </c>
      <c r="S2350" s="5">
        <v>0</v>
      </c>
      <c r="T2350" s="5">
        <v>0</v>
      </c>
      <c r="U2350" s="5">
        <v>0</v>
      </c>
      <c r="V2350" s="5">
        <v>0</v>
      </c>
      <c r="W2350" s="5">
        <v>1</v>
      </c>
      <c r="X2350" s="5">
        <v>1</v>
      </c>
      <c r="Y2350" s="5">
        <v>0</v>
      </c>
    </row>
    <row r="2351" spans="1:25" ht="18.75" customHeight="1" x14ac:dyDescent="0.15">
      <c r="A2351" s="2" t="s">
        <v>434</v>
      </c>
      <c r="B2351" s="2">
        <v>2019</v>
      </c>
      <c r="C2351" s="3">
        <v>1</v>
      </c>
      <c r="D2351" s="3" t="s">
        <v>435</v>
      </c>
      <c r="E2351" s="2" t="s">
        <v>41</v>
      </c>
      <c r="F2351" s="2" cm="1">
        <f t="array" ref="F2351">_xlfn.IFS(C2351=1,(I2351+J2351+K2351+L2351+M2351+N2351+O2351+P2351+Q2351+R2351+S2351+T2351+U2351+W2351+X2351+Y2351+V2351),C2351=0,(I2351+K2351+L2351+M2351+N2351+O2351+P2351+Q2351+R2351+S2351+T2351+U2351+W2351+X2351+Y2351+V2351))</f>
        <v>2</v>
      </c>
      <c r="G2351" s="4" cm="1">
        <f t="array" ref="G2351">_xlfn.IFS(C2351=1,((I2351+J2351+K2351+L2351+M2351+N2351+O2351+P2351+Q2351+R2351+S2351+T2351+U2351+W2351+X2351+Y2351+V2351)/17),C2351=0,((I2351+K2351+L2351+M2351+N2351+O2351+P2351+Q2351+R2351+S2351+T2351+U2351+W2351+X2351+Y2351+V2351)/16))</f>
        <v>0.11764705882352941</v>
      </c>
      <c r="H2351" s="2" t="str" cm="1">
        <f t="array" ref="H2351">_xlfn.IFS((AND(G2351&gt;=0,G2351&lt;0.595)),"F - Persecuting",(AND(G2351&gt;=0.595,G2351&lt;0.695)),"D - Intolerant",(AND(G2351&gt;=0.695,G2351&lt;0.795)),"C - Resistant",(AND(G2351&gt;=0.795,G2351&lt;0.895)),"B - Tolerant",(AND(G2351&gt;=0.895,G2351&lt;=1)),"A - Protecting")</f>
        <v>F - Persecuting</v>
      </c>
      <c r="I2351" s="10">
        <v>1</v>
      </c>
      <c r="J2351" s="10">
        <v>0</v>
      </c>
      <c r="K2351" s="5">
        <v>1</v>
      </c>
      <c r="L2351" s="5">
        <v>0</v>
      </c>
      <c r="M2351" s="5">
        <v>0</v>
      </c>
      <c r="N2351" s="5">
        <v>0</v>
      </c>
      <c r="O2351" s="5">
        <v>0</v>
      </c>
      <c r="P2351" s="5">
        <v>0</v>
      </c>
      <c r="Q2351" s="5">
        <v>0</v>
      </c>
      <c r="R2351" s="5">
        <v>0</v>
      </c>
      <c r="S2351" s="5">
        <v>0</v>
      </c>
      <c r="T2351" s="5">
        <v>0</v>
      </c>
      <c r="U2351" s="5">
        <v>0</v>
      </c>
      <c r="V2351" s="5">
        <v>0</v>
      </c>
      <c r="W2351" s="5">
        <v>0</v>
      </c>
      <c r="X2351" s="5">
        <v>0</v>
      </c>
      <c r="Y2351" s="5">
        <v>0</v>
      </c>
    </row>
    <row r="2352" spans="1:25" ht="18.75" customHeight="1" x14ac:dyDescent="0.15">
      <c r="A2352" s="2" t="s">
        <v>434</v>
      </c>
      <c r="B2352" s="2">
        <v>2020</v>
      </c>
      <c r="C2352" s="3">
        <v>1</v>
      </c>
      <c r="D2352" s="3" t="s">
        <v>435</v>
      </c>
      <c r="E2352" s="2" t="s">
        <v>41</v>
      </c>
      <c r="F2352" s="2" cm="1">
        <f t="array" ref="F2352">_xlfn.IFS(C2352=1,(I2352+J2352+K2352+L2352+M2352+N2352+O2352+P2352+Q2352+R2352+S2352+T2352+U2352+W2352+X2352+Y2352+V2352),C2352=0,(I2352+K2352+L2352+M2352+N2352+O2352+P2352+Q2352+R2352+S2352+T2352+U2352+W2352+X2352+Y2352+V2352))</f>
        <v>4</v>
      </c>
      <c r="G2352" s="4" cm="1">
        <f t="array" ref="G2352">_xlfn.IFS(C2352=1,((I2352+J2352+K2352+L2352+M2352+N2352+O2352+P2352+Q2352+R2352+S2352+T2352+U2352+W2352+X2352+Y2352+V2352)/17),C2352=0,((I2352+K2352+L2352+M2352+N2352+O2352+P2352+Q2352+R2352+S2352+T2352+U2352+W2352+X2352+Y2352+V2352)/16))</f>
        <v>0.23529411764705882</v>
      </c>
      <c r="H2352" s="2" t="str" cm="1">
        <f t="array" ref="H2352">_xlfn.IFS((AND(G2352&gt;=0,G2352&lt;0.595)),"F - Persecuting",(AND(G2352&gt;=0.595,G2352&lt;0.695)),"D - Intolerant",(AND(G2352&gt;=0.695,G2352&lt;0.795)),"C - Resistant",(AND(G2352&gt;=0.795,G2352&lt;0.895)),"B - Tolerant",(AND(G2352&gt;=0.895,G2352&lt;=1)),"A - Protecting")</f>
        <v>F - Persecuting</v>
      </c>
      <c r="I2352" s="5">
        <v>1</v>
      </c>
      <c r="J2352" s="5">
        <v>0</v>
      </c>
      <c r="K2352" s="5">
        <v>1</v>
      </c>
      <c r="L2352" s="5">
        <v>0</v>
      </c>
      <c r="M2352" s="5">
        <v>0</v>
      </c>
      <c r="N2352" s="5">
        <v>0</v>
      </c>
      <c r="O2352" s="5">
        <v>0</v>
      </c>
      <c r="P2352" s="5">
        <v>0</v>
      </c>
      <c r="Q2352" s="5">
        <v>0</v>
      </c>
      <c r="R2352" s="5">
        <v>0</v>
      </c>
      <c r="S2352" s="5">
        <v>0</v>
      </c>
      <c r="T2352" s="5">
        <v>0</v>
      </c>
      <c r="U2352" s="5">
        <v>0</v>
      </c>
      <c r="V2352" s="5">
        <v>0</v>
      </c>
      <c r="W2352" s="5">
        <v>1</v>
      </c>
      <c r="X2352" s="5">
        <v>1</v>
      </c>
      <c r="Y2352" s="5">
        <v>0</v>
      </c>
    </row>
    <row r="2353" spans="1:25" ht="18.75" customHeight="1" x14ac:dyDescent="0.15">
      <c r="A2353" s="2" t="s">
        <v>434</v>
      </c>
      <c r="B2353" s="2">
        <v>2021</v>
      </c>
      <c r="C2353" s="3">
        <v>1</v>
      </c>
      <c r="D2353" s="3" t="s">
        <v>435</v>
      </c>
      <c r="E2353" s="2" t="s">
        <v>41</v>
      </c>
      <c r="F2353" s="2" cm="1">
        <f t="array" ref="F2353">_xlfn.IFS(C2353=1,(I2353+J2353+K2353+L2353+M2353+N2353+O2353+P2353+Q2353+R2353+S2353+T2353+U2353+W2353+X2353+Y2353+V2353),C2353=0,(I2353+K2353+L2353+M2353+N2353+O2353+P2353+Q2353+R2353+S2353+T2353+U2353+W2353+X2353+Y2353+V2353))</f>
        <v>4</v>
      </c>
      <c r="G2353" s="4" cm="1">
        <f t="array" ref="G2353">_xlfn.IFS(C2353=1,((I2353+J2353+K2353+L2353+M2353+N2353+O2353+P2353+Q2353+R2353+S2353+T2353+U2353+W2353+X2353+Y2353+V2353)/17),C2353=0,((I2353+K2353+L2353+M2353+N2353+O2353+P2353+Q2353+R2353+S2353+T2353+U2353+W2353+X2353+Y2353+V2353)/16))</f>
        <v>0.23529411764705882</v>
      </c>
      <c r="H2353" s="2" t="str" cm="1">
        <f t="array" ref="H2353">_xlfn.IFS((AND(G2353&gt;=0,G2353&lt;0.595)),"F - Persecuting",(AND(G2353&gt;=0.595,G2353&lt;0.695)),"D - Intolerant",(AND(G2353&gt;=0.695,G2353&lt;0.795)),"C - Resistant",(AND(G2353&gt;=0.795,G2353&lt;0.895)),"B - Tolerant",(AND(G2353&gt;=0.895,G2353&lt;=1)),"A - Protecting")</f>
        <v>F - Persecuting</v>
      </c>
      <c r="I2353" s="5">
        <v>1</v>
      </c>
      <c r="J2353" s="5">
        <v>0</v>
      </c>
      <c r="K2353" s="5">
        <v>1</v>
      </c>
      <c r="L2353" s="5">
        <v>0</v>
      </c>
      <c r="M2353" s="5">
        <v>0</v>
      </c>
      <c r="N2353" s="5">
        <v>0</v>
      </c>
      <c r="O2353" s="5">
        <v>0</v>
      </c>
      <c r="P2353" s="5">
        <v>1</v>
      </c>
      <c r="Q2353" s="5">
        <v>0</v>
      </c>
      <c r="R2353" s="5">
        <v>0</v>
      </c>
      <c r="S2353" s="5">
        <v>0</v>
      </c>
      <c r="T2353" s="5">
        <v>0</v>
      </c>
      <c r="U2353" s="5">
        <v>0</v>
      </c>
      <c r="V2353" s="5">
        <v>0</v>
      </c>
      <c r="W2353" s="5">
        <v>1</v>
      </c>
      <c r="X2353" s="5">
        <v>0</v>
      </c>
      <c r="Y2353" s="5">
        <v>0</v>
      </c>
    </row>
    <row r="2354" spans="1:25" ht="18.75" customHeight="1" x14ac:dyDescent="0.15">
      <c r="A2354" s="2" t="s">
        <v>434</v>
      </c>
      <c r="B2354" s="2">
        <v>2022</v>
      </c>
      <c r="C2354" s="3">
        <v>1</v>
      </c>
      <c r="D2354" s="3" t="s">
        <v>435</v>
      </c>
      <c r="E2354" s="2" t="s">
        <v>41</v>
      </c>
      <c r="F2354" s="2" cm="1">
        <f t="array" ref="F2354">_xlfn.IFS(C2354=1,(I2354+J2354+K2354+L2354+M2354+N2354+O2354+P2354+Q2354+R2354+S2354+T2354+U2354+W2354+X2354+Y2354+V2354),C2354=0,(I2354+K2354+L2354+M2354+N2354+O2354+P2354+Q2354+R2354+S2354+T2354+U2354+W2354+X2354+Y2354+V2354))</f>
        <v>4</v>
      </c>
      <c r="G2354" s="4" cm="1">
        <f t="array" ref="G2354">_xlfn.IFS(C2354=1,((I2354+J2354+K2354+L2354+M2354+N2354+O2354+P2354+Q2354+R2354+S2354+T2354+U2354+W2354+X2354+Y2354+V2354)/17),C2354=0,((I2354+K2354+L2354+M2354+N2354+O2354+P2354+Q2354+R2354+S2354+T2354+U2354+W2354+X2354+Y2354+V2354)/16))</f>
        <v>0.23529411764705882</v>
      </c>
      <c r="H2354" s="2" t="str" cm="1">
        <f t="array" ref="H2354">_xlfn.IFS((AND(G2354&gt;=0,G2354&lt;0.595)),"F - Persecuting",(AND(G2354&gt;=0.595,G2354&lt;0.695)),"D - Intolerant",(AND(G2354&gt;=0.695,G2354&lt;0.795)),"C - Resistant",(AND(G2354&gt;=0.795,G2354&lt;0.895)),"B - Tolerant",(AND(G2354&gt;=0.895,G2354&lt;=1)),"A - Protecting")</f>
        <v>F - Persecuting</v>
      </c>
      <c r="I2354" s="5">
        <v>1</v>
      </c>
      <c r="J2354" s="5">
        <v>0</v>
      </c>
      <c r="K2354" s="5">
        <v>1</v>
      </c>
      <c r="L2354" s="5">
        <v>0</v>
      </c>
      <c r="M2354" s="5">
        <v>0</v>
      </c>
      <c r="N2354" s="5">
        <v>0</v>
      </c>
      <c r="O2354" s="5">
        <v>0</v>
      </c>
      <c r="P2354" s="5">
        <v>1</v>
      </c>
      <c r="Q2354" s="5">
        <v>0</v>
      </c>
      <c r="R2354" s="5">
        <v>0</v>
      </c>
      <c r="S2354" s="5">
        <v>0</v>
      </c>
      <c r="T2354" s="5">
        <v>0</v>
      </c>
      <c r="U2354" s="5">
        <v>0</v>
      </c>
      <c r="V2354" s="5">
        <v>0</v>
      </c>
      <c r="W2354" s="5">
        <v>1</v>
      </c>
      <c r="X2354" s="5">
        <v>0</v>
      </c>
      <c r="Y2354" s="5">
        <v>0</v>
      </c>
    </row>
    <row r="2355" spans="1:25" ht="18.75" customHeight="1" x14ac:dyDescent="0.15">
      <c r="A2355" s="2" t="s">
        <v>436</v>
      </c>
      <c r="B2355" s="2">
        <v>2011</v>
      </c>
      <c r="C2355" s="3">
        <v>0</v>
      </c>
      <c r="D2355" s="3" t="s">
        <v>437</v>
      </c>
      <c r="E2355" s="2" t="s">
        <v>38</v>
      </c>
      <c r="F2355" s="2" cm="1">
        <f t="array" ref="F2355">_xlfn.IFS(C2355=1,(I2355+J2355+K2355+L2355+M2355+N2355+O2355+P2355+Q2355+R2355+S2355+T2355+U2355+W2355+X2355+Y2355+V2355),C2355=0,(I2355+K2355+L2355+M2355+N2355+O2355+P2355+Q2355+R2355+S2355+T2355+U2355+W2355+X2355+Y2355+V2355))</f>
        <v>5</v>
      </c>
      <c r="G2355" s="4" cm="1">
        <f t="array" ref="G2355">_xlfn.IFS(C2355=1,((I2355+J2355+K2355+L2355+M2355+N2355+O2355+P2355+Q2355+R2355+S2355+T2355+U2355+W2355+X2355+Y2355+V2355)/17),C2355=0,((I2355+K2355+L2355+M2355+N2355+O2355+P2355+Q2355+R2355+S2355+T2355+U2355+W2355+X2355+Y2355+V2355)/16))</f>
        <v>0.3125</v>
      </c>
      <c r="H2355" s="2" t="str" cm="1">
        <f t="array" ref="H2355">_xlfn.IFS((AND(G2355&gt;=0,G2355&lt;0.595)),"F - Persecuting",(AND(G2355&gt;=0.595,G2355&lt;0.695)),"D - Intolerant",(AND(G2355&gt;=0.695,G2355&lt;0.795)),"C - Resistant",(AND(G2355&gt;=0.795,G2355&lt;0.895)),"B - Tolerant",(AND(G2355&gt;=0.895,G2355&lt;=1)),"A - Protecting")</f>
        <v>F - Persecuting</v>
      </c>
      <c r="I2355" s="10">
        <v>1</v>
      </c>
      <c r="J2355" s="10"/>
      <c r="K2355" s="5">
        <v>0</v>
      </c>
      <c r="L2355" s="5">
        <v>0</v>
      </c>
      <c r="M2355" s="5">
        <v>0</v>
      </c>
      <c r="N2355" s="5">
        <v>1</v>
      </c>
      <c r="O2355" s="5">
        <v>0</v>
      </c>
      <c r="P2355" s="5">
        <v>0</v>
      </c>
      <c r="Q2355" s="5">
        <v>0</v>
      </c>
      <c r="R2355" s="5">
        <v>1</v>
      </c>
      <c r="S2355" s="5">
        <v>0</v>
      </c>
      <c r="T2355" s="5">
        <v>0</v>
      </c>
      <c r="U2355" s="5">
        <v>0</v>
      </c>
      <c r="V2355" s="5">
        <v>0</v>
      </c>
      <c r="W2355" s="5">
        <v>1</v>
      </c>
      <c r="X2355" s="5">
        <v>1</v>
      </c>
      <c r="Y2355" s="5">
        <v>0</v>
      </c>
    </row>
    <row r="2356" spans="1:25" ht="18.75" customHeight="1" x14ac:dyDescent="0.15">
      <c r="A2356" s="2" t="s">
        <v>436</v>
      </c>
      <c r="B2356" s="2">
        <v>2012</v>
      </c>
      <c r="C2356" s="3">
        <v>0</v>
      </c>
      <c r="D2356" s="3" t="s">
        <v>437</v>
      </c>
      <c r="E2356" s="2" t="s">
        <v>38</v>
      </c>
      <c r="F2356" s="2" cm="1">
        <f t="array" ref="F2356">_xlfn.IFS(C2356=1,(I2356+J2356+K2356+L2356+M2356+N2356+O2356+P2356+Q2356+R2356+S2356+T2356+U2356+W2356+X2356+Y2356+V2356),C2356=0,(I2356+K2356+L2356+M2356+N2356+O2356+P2356+Q2356+R2356+S2356+T2356+U2356+W2356+X2356+Y2356+V2356))</f>
        <v>5</v>
      </c>
      <c r="G2356" s="4" cm="1">
        <f t="array" ref="G2356">_xlfn.IFS(C2356=1,((I2356+J2356+K2356+L2356+M2356+N2356+O2356+P2356+Q2356+R2356+S2356+T2356+U2356+W2356+X2356+Y2356+V2356)/17),C2356=0,((I2356+K2356+L2356+M2356+N2356+O2356+P2356+Q2356+R2356+S2356+T2356+U2356+W2356+X2356+Y2356+V2356)/16))</f>
        <v>0.3125</v>
      </c>
      <c r="H2356" s="2" t="str" cm="1">
        <f t="array" ref="H2356">_xlfn.IFS((AND(G2356&gt;=0,G2356&lt;0.595)),"F - Persecuting",(AND(G2356&gt;=0.595,G2356&lt;0.695)),"D - Intolerant",(AND(G2356&gt;=0.695,G2356&lt;0.795)),"C - Resistant",(AND(G2356&gt;=0.795,G2356&lt;0.895)),"B - Tolerant",(AND(G2356&gt;=0.895,G2356&lt;=1)),"A - Protecting")</f>
        <v>F - Persecuting</v>
      </c>
      <c r="I2356" s="10">
        <v>1</v>
      </c>
      <c r="J2356" s="10"/>
      <c r="K2356" s="5">
        <v>0</v>
      </c>
      <c r="L2356" s="5">
        <v>0</v>
      </c>
      <c r="M2356" s="5">
        <v>0</v>
      </c>
      <c r="N2356" s="5">
        <v>1</v>
      </c>
      <c r="O2356" s="5">
        <v>0</v>
      </c>
      <c r="P2356" s="5">
        <v>0</v>
      </c>
      <c r="Q2356" s="5">
        <v>0</v>
      </c>
      <c r="R2356" s="5">
        <v>1</v>
      </c>
      <c r="S2356" s="5">
        <v>0</v>
      </c>
      <c r="T2356" s="5">
        <v>0</v>
      </c>
      <c r="U2356" s="5">
        <v>0</v>
      </c>
      <c r="V2356" s="5">
        <v>0</v>
      </c>
      <c r="W2356" s="5">
        <v>1</v>
      </c>
      <c r="X2356" s="5">
        <v>1</v>
      </c>
      <c r="Y2356" s="5">
        <v>0</v>
      </c>
    </row>
    <row r="2357" spans="1:25" ht="18.75" customHeight="1" x14ac:dyDescent="0.15">
      <c r="A2357" s="2" t="s">
        <v>436</v>
      </c>
      <c r="B2357" s="2">
        <v>2013</v>
      </c>
      <c r="C2357" s="3">
        <v>0</v>
      </c>
      <c r="D2357" s="3" t="s">
        <v>437</v>
      </c>
      <c r="E2357" s="2" t="s">
        <v>38</v>
      </c>
      <c r="F2357" s="2" cm="1">
        <f t="array" ref="F2357">_xlfn.IFS(C2357=1,(I2357+J2357+K2357+L2357+M2357+N2357+O2357+P2357+Q2357+R2357+S2357+T2357+U2357+W2357+X2357+Y2357+V2357),C2357=0,(I2357+K2357+L2357+M2357+N2357+O2357+P2357+Q2357+R2357+S2357+T2357+U2357+W2357+X2357+Y2357+V2357))</f>
        <v>5</v>
      </c>
      <c r="G2357" s="4" cm="1">
        <f t="array" ref="G2357">_xlfn.IFS(C2357=1,((I2357+J2357+K2357+L2357+M2357+N2357+O2357+P2357+Q2357+R2357+S2357+T2357+U2357+W2357+X2357+Y2357+V2357)/17),C2357=0,((I2357+K2357+L2357+M2357+N2357+O2357+P2357+Q2357+R2357+S2357+T2357+U2357+W2357+X2357+Y2357+V2357)/16))</f>
        <v>0.3125</v>
      </c>
      <c r="H2357" s="2" t="str" cm="1">
        <f t="array" ref="H2357">_xlfn.IFS((AND(G2357&gt;=0,G2357&lt;0.595)),"F - Persecuting",(AND(G2357&gt;=0.595,G2357&lt;0.695)),"D - Intolerant",(AND(G2357&gt;=0.695,G2357&lt;0.795)),"C - Resistant",(AND(G2357&gt;=0.795,G2357&lt;0.895)),"B - Tolerant",(AND(G2357&gt;=0.895,G2357&lt;=1)),"A - Protecting")</f>
        <v>F - Persecuting</v>
      </c>
      <c r="I2357" s="10">
        <v>1</v>
      </c>
      <c r="J2357" s="10"/>
      <c r="K2357" s="5">
        <v>0</v>
      </c>
      <c r="L2357" s="5">
        <v>0</v>
      </c>
      <c r="M2357" s="5">
        <v>0</v>
      </c>
      <c r="N2357" s="5">
        <v>1</v>
      </c>
      <c r="O2357" s="5">
        <v>0</v>
      </c>
      <c r="P2357" s="5">
        <v>0</v>
      </c>
      <c r="Q2357" s="5">
        <v>0</v>
      </c>
      <c r="R2357" s="5">
        <v>1</v>
      </c>
      <c r="S2357" s="5">
        <v>0</v>
      </c>
      <c r="T2357" s="5">
        <v>0</v>
      </c>
      <c r="U2357" s="5">
        <v>0</v>
      </c>
      <c r="V2357" s="5">
        <v>0</v>
      </c>
      <c r="W2357" s="5">
        <v>1</v>
      </c>
      <c r="X2357" s="5">
        <v>1</v>
      </c>
      <c r="Y2357" s="5">
        <v>0</v>
      </c>
    </row>
    <row r="2358" spans="1:25" ht="18.75" customHeight="1" x14ac:dyDescent="0.15">
      <c r="A2358" s="2" t="s">
        <v>436</v>
      </c>
      <c r="B2358" s="2">
        <v>2014</v>
      </c>
      <c r="C2358" s="3">
        <v>0</v>
      </c>
      <c r="D2358" s="3" t="s">
        <v>437</v>
      </c>
      <c r="E2358" s="2" t="s">
        <v>38</v>
      </c>
      <c r="F2358" s="2" cm="1">
        <f t="array" ref="F2358">_xlfn.IFS(C2358=1,(I2358+J2358+K2358+L2358+M2358+N2358+O2358+P2358+Q2358+R2358+S2358+T2358+U2358+W2358+X2358+Y2358+V2358),C2358=0,(I2358+K2358+L2358+M2358+N2358+O2358+P2358+Q2358+R2358+S2358+T2358+U2358+W2358+X2358+Y2358+V2358))</f>
        <v>6</v>
      </c>
      <c r="G2358" s="4" cm="1">
        <f t="array" ref="G2358">_xlfn.IFS(C2358=1,((I2358+J2358+K2358+L2358+M2358+N2358+O2358+P2358+Q2358+R2358+S2358+T2358+U2358+W2358+X2358+Y2358+V2358)/17),C2358=0,((I2358+K2358+L2358+M2358+N2358+O2358+P2358+Q2358+R2358+S2358+T2358+U2358+W2358+X2358+Y2358+V2358)/16))</f>
        <v>0.375</v>
      </c>
      <c r="H2358" s="2" t="str" cm="1">
        <f t="array" ref="H2358">_xlfn.IFS((AND(G2358&gt;=0,G2358&lt;0.595)),"F - Persecuting",(AND(G2358&gt;=0.595,G2358&lt;0.695)),"D - Intolerant",(AND(G2358&gt;=0.695,G2358&lt;0.795)),"C - Resistant",(AND(G2358&gt;=0.795,G2358&lt;0.895)),"B - Tolerant",(AND(G2358&gt;=0.895,G2358&lt;=1)),"A - Protecting")</f>
        <v>F - Persecuting</v>
      </c>
      <c r="I2358" s="10">
        <v>1</v>
      </c>
      <c r="J2358" s="10"/>
      <c r="K2358" s="5">
        <v>0</v>
      </c>
      <c r="L2358" s="5">
        <v>0</v>
      </c>
      <c r="M2358" s="5">
        <v>0</v>
      </c>
      <c r="N2358" s="5">
        <v>1</v>
      </c>
      <c r="O2358" s="5">
        <v>0</v>
      </c>
      <c r="P2358" s="5">
        <v>1</v>
      </c>
      <c r="Q2358" s="5">
        <v>0</v>
      </c>
      <c r="R2358" s="5">
        <v>1</v>
      </c>
      <c r="S2358" s="5">
        <v>0</v>
      </c>
      <c r="T2358" s="5">
        <v>0</v>
      </c>
      <c r="U2358" s="5">
        <v>0</v>
      </c>
      <c r="V2358" s="5">
        <v>0</v>
      </c>
      <c r="W2358" s="5">
        <v>1</v>
      </c>
      <c r="X2358" s="5">
        <v>1</v>
      </c>
      <c r="Y2358" s="5">
        <v>0</v>
      </c>
    </row>
    <row r="2359" spans="1:25" ht="18.75" customHeight="1" x14ac:dyDescent="0.15">
      <c r="A2359" s="2" t="s">
        <v>436</v>
      </c>
      <c r="B2359" s="2">
        <v>2015</v>
      </c>
      <c r="C2359" s="3">
        <v>0</v>
      </c>
      <c r="D2359" s="3" t="s">
        <v>437</v>
      </c>
      <c r="E2359" s="2" t="s">
        <v>38</v>
      </c>
      <c r="F2359" s="2" cm="1">
        <f t="array" ref="F2359">_xlfn.IFS(C2359=1,(I2359+J2359+K2359+L2359+M2359+N2359+O2359+P2359+Q2359+R2359+S2359+T2359+U2359+W2359+X2359+Y2359+V2359),C2359=0,(I2359+K2359+L2359+M2359+N2359+O2359+P2359+Q2359+R2359+S2359+T2359+U2359+W2359+X2359+Y2359+V2359))</f>
        <v>6</v>
      </c>
      <c r="G2359" s="4" cm="1">
        <f t="array" ref="G2359">_xlfn.IFS(C2359=1,((I2359+J2359+K2359+L2359+M2359+N2359+O2359+P2359+Q2359+R2359+S2359+T2359+U2359+W2359+X2359+Y2359+V2359)/17),C2359=0,((I2359+K2359+L2359+M2359+N2359+O2359+P2359+Q2359+R2359+S2359+T2359+U2359+W2359+X2359+Y2359+V2359)/16))</f>
        <v>0.375</v>
      </c>
      <c r="H2359" s="2" t="str" cm="1">
        <f t="array" ref="H2359">_xlfn.IFS((AND(G2359&gt;=0,G2359&lt;0.595)),"F - Persecuting",(AND(G2359&gt;=0.595,G2359&lt;0.695)),"D - Intolerant",(AND(G2359&gt;=0.695,G2359&lt;0.795)),"C - Resistant",(AND(G2359&gt;=0.795,G2359&lt;0.895)),"B - Tolerant",(AND(G2359&gt;=0.895,G2359&lt;=1)),"A - Protecting")</f>
        <v>F - Persecuting</v>
      </c>
      <c r="I2359" s="10">
        <v>1</v>
      </c>
      <c r="J2359" s="10"/>
      <c r="K2359" s="5">
        <v>0</v>
      </c>
      <c r="L2359" s="5">
        <v>0</v>
      </c>
      <c r="M2359" s="5">
        <v>0</v>
      </c>
      <c r="N2359" s="5">
        <v>1</v>
      </c>
      <c r="O2359" s="5">
        <v>0</v>
      </c>
      <c r="P2359" s="5">
        <v>1</v>
      </c>
      <c r="Q2359" s="5">
        <v>0</v>
      </c>
      <c r="R2359" s="5">
        <v>1</v>
      </c>
      <c r="S2359" s="5">
        <v>0</v>
      </c>
      <c r="T2359" s="5">
        <v>0</v>
      </c>
      <c r="U2359" s="5">
        <v>0</v>
      </c>
      <c r="V2359" s="5">
        <v>0</v>
      </c>
      <c r="W2359" s="5">
        <v>1</v>
      </c>
      <c r="X2359" s="5">
        <v>1</v>
      </c>
      <c r="Y2359" s="5">
        <v>0</v>
      </c>
    </row>
    <row r="2360" spans="1:25" ht="18.75" customHeight="1" x14ac:dyDescent="0.15">
      <c r="A2360" s="2" t="s">
        <v>436</v>
      </c>
      <c r="B2360" s="2">
        <v>2016</v>
      </c>
      <c r="C2360" s="3">
        <v>0</v>
      </c>
      <c r="D2360" s="3" t="s">
        <v>437</v>
      </c>
      <c r="E2360" s="2" t="s">
        <v>38</v>
      </c>
      <c r="F2360" s="2" cm="1">
        <f t="array" ref="F2360">_xlfn.IFS(C2360=1,(I2360+J2360+K2360+L2360+M2360+N2360+O2360+P2360+Q2360+R2360+S2360+T2360+U2360+W2360+X2360+Y2360+V2360),C2360=0,(I2360+K2360+L2360+M2360+N2360+O2360+P2360+Q2360+R2360+S2360+T2360+U2360+W2360+X2360+Y2360+V2360))</f>
        <v>6</v>
      </c>
      <c r="G2360" s="4" cm="1">
        <f t="array" ref="G2360">_xlfn.IFS(C2360=1,((I2360+J2360+K2360+L2360+M2360+N2360+O2360+P2360+Q2360+R2360+S2360+T2360+U2360+W2360+X2360+Y2360+V2360)/17),C2360=0,((I2360+K2360+L2360+M2360+N2360+O2360+P2360+Q2360+R2360+S2360+T2360+U2360+W2360+X2360+Y2360+V2360)/16))</f>
        <v>0.375</v>
      </c>
      <c r="H2360" s="2" t="str" cm="1">
        <f t="array" ref="H2360">_xlfn.IFS((AND(G2360&gt;=0,G2360&lt;0.595)),"F - Persecuting",(AND(G2360&gt;=0.595,G2360&lt;0.695)),"D - Intolerant",(AND(G2360&gt;=0.695,G2360&lt;0.795)),"C - Resistant",(AND(G2360&gt;=0.795,G2360&lt;0.895)),"B - Tolerant",(AND(G2360&gt;=0.895,G2360&lt;=1)),"A - Protecting")</f>
        <v>F - Persecuting</v>
      </c>
      <c r="I2360" s="10">
        <v>1</v>
      </c>
      <c r="J2360" s="10"/>
      <c r="K2360" s="5">
        <v>0</v>
      </c>
      <c r="L2360" s="5">
        <v>0</v>
      </c>
      <c r="M2360" s="5">
        <v>0</v>
      </c>
      <c r="N2360" s="5">
        <v>1</v>
      </c>
      <c r="O2360" s="5">
        <v>0</v>
      </c>
      <c r="P2360" s="5">
        <v>1</v>
      </c>
      <c r="Q2360" s="5">
        <v>1</v>
      </c>
      <c r="R2360" s="5">
        <v>1</v>
      </c>
      <c r="S2360" s="5">
        <v>0</v>
      </c>
      <c r="T2360" s="5">
        <v>0</v>
      </c>
      <c r="U2360" s="5">
        <v>0</v>
      </c>
      <c r="V2360" s="5">
        <v>0</v>
      </c>
      <c r="W2360" s="5">
        <v>1</v>
      </c>
      <c r="X2360" s="5">
        <v>0</v>
      </c>
      <c r="Y2360" s="5">
        <v>0</v>
      </c>
    </row>
    <row r="2361" spans="1:25" ht="18.75" customHeight="1" x14ac:dyDescent="0.15">
      <c r="A2361" s="2" t="s">
        <v>436</v>
      </c>
      <c r="B2361" s="2">
        <v>2017</v>
      </c>
      <c r="C2361" s="3">
        <v>0</v>
      </c>
      <c r="D2361" s="3" t="s">
        <v>437</v>
      </c>
      <c r="E2361" s="2" t="s">
        <v>38</v>
      </c>
      <c r="F2361" s="2" cm="1">
        <f t="array" ref="F2361">_xlfn.IFS(C2361=1,(I2361+J2361+K2361+L2361+M2361+N2361+O2361+P2361+Q2361+R2361+S2361+T2361+U2361+W2361+X2361+Y2361+V2361),C2361=0,(I2361+K2361+L2361+M2361+N2361+O2361+P2361+Q2361+R2361+S2361+T2361+U2361+W2361+X2361+Y2361+V2361))</f>
        <v>7</v>
      </c>
      <c r="G2361" s="4" cm="1">
        <f t="array" ref="G2361">_xlfn.IFS(C2361=1,((I2361+J2361+K2361+L2361+M2361+N2361+O2361+P2361+Q2361+R2361+S2361+T2361+U2361+W2361+X2361+Y2361+V2361)/17),C2361=0,((I2361+K2361+L2361+M2361+N2361+O2361+P2361+Q2361+R2361+S2361+T2361+U2361+W2361+X2361+Y2361+V2361)/16))</f>
        <v>0.4375</v>
      </c>
      <c r="H2361" s="2" t="str" cm="1">
        <f t="array" ref="H2361">_xlfn.IFS((AND(G2361&gt;=0,G2361&lt;0.595)),"F - Persecuting",(AND(G2361&gt;=0.595,G2361&lt;0.695)),"D - Intolerant",(AND(G2361&gt;=0.695,G2361&lt;0.795)),"C - Resistant",(AND(G2361&gt;=0.795,G2361&lt;0.895)),"B - Tolerant",(AND(G2361&gt;=0.895,G2361&lt;=1)),"A - Protecting")</f>
        <v>F - Persecuting</v>
      </c>
      <c r="I2361" s="10">
        <v>1</v>
      </c>
      <c r="J2361" s="10"/>
      <c r="K2361" s="5">
        <v>0</v>
      </c>
      <c r="L2361" s="5">
        <v>0</v>
      </c>
      <c r="M2361" s="5">
        <v>0</v>
      </c>
      <c r="N2361" s="5">
        <v>1</v>
      </c>
      <c r="O2361" s="5">
        <v>1</v>
      </c>
      <c r="P2361" s="5">
        <v>1</v>
      </c>
      <c r="Q2361" s="5">
        <v>1</v>
      </c>
      <c r="R2361" s="5">
        <v>1</v>
      </c>
      <c r="S2361" s="5">
        <v>0</v>
      </c>
      <c r="T2361" s="5">
        <v>0</v>
      </c>
      <c r="U2361" s="5">
        <v>0</v>
      </c>
      <c r="V2361" s="5">
        <v>0</v>
      </c>
      <c r="W2361" s="5">
        <v>1</v>
      </c>
      <c r="X2361" s="5">
        <v>0</v>
      </c>
      <c r="Y2361" s="5">
        <v>0</v>
      </c>
    </row>
    <row r="2362" spans="1:25" ht="18.75" customHeight="1" x14ac:dyDescent="0.15">
      <c r="A2362" s="2" t="s">
        <v>436</v>
      </c>
      <c r="B2362" s="2">
        <v>2018</v>
      </c>
      <c r="C2362" s="3">
        <v>0</v>
      </c>
      <c r="D2362" s="3" t="s">
        <v>437</v>
      </c>
      <c r="E2362" s="2" t="s">
        <v>38</v>
      </c>
      <c r="F2362" s="2" cm="1">
        <f t="array" ref="F2362">_xlfn.IFS(C2362=1,(I2362+J2362+K2362+L2362+M2362+N2362+O2362+P2362+Q2362+R2362+S2362+T2362+U2362+W2362+X2362+Y2362+V2362),C2362=0,(I2362+K2362+L2362+M2362+N2362+O2362+P2362+Q2362+R2362+S2362+T2362+U2362+W2362+X2362+Y2362+V2362))</f>
        <v>7</v>
      </c>
      <c r="G2362" s="4" cm="1">
        <f t="array" ref="G2362">_xlfn.IFS(C2362=1,((I2362+J2362+K2362+L2362+M2362+N2362+O2362+P2362+Q2362+R2362+S2362+T2362+U2362+W2362+X2362+Y2362+V2362)/17),C2362=0,((I2362+K2362+L2362+M2362+N2362+O2362+P2362+Q2362+R2362+S2362+T2362+U2362+W2362+X2362+Y2362+V2362)/16))</f>
        <v>0.4375</v>
      </c>
      <c r="H2362" s="2" t="str" cm="1">
        <f t="array" ref="H2362">_xlfn.IFS((AND(G2362&gt;=0,G2362&lt;0.595)),"F - Persecuting",(AND(G2362&gt;=0.595,G2362&lt;0.695)),"D - Intolerant",(AND(G2362&gt;=0.695,G2362&lt;0.795)),"C - Resistant",(AND(G2362&gt;=0.795,G2362&lt;0.895)),"B - Tolerant",(AND(G2362&gt;=0.895,G2362&lt;=1)),"A - Protecting")</f>
        <v>F - Persecuting</v>
      </c>
      <c r="I2362" s="10">
        <v>1</v>
      </c>
      <c r="J2362" s="10"/>
      <c r="K2362" s="5">
        <v>0</v>
      </c>
      <c r="L2362" s="5">
        <v>0</v>
      </c>
      <c r="M2362" s="5">
        <v>0</v>
      </c>
      <c r="N2362" s="5">
        <v>1</v>
      </c>
      <c r="O2362" s="5">
        <v>1</v>
      </c>
      <c r="P2362" s="5">
        <v>1</v>
      </c>
      <c r="Q2362" s="5">
        <v>1</v>
      </c>
      <c r="R2362" s="5">
        <v>1</v>
      </c>
      <c r="S2362" s="5">
        <v>0</v>
      </c>
      <c r="T2362" s="5">
        <v>0</v>
      </c>
      <c r="U2362" s="5">
        <v>0</v>
      </c>
      <c r="V2362" s="5">
        <v>0</v>
      </c>
      <c r="W2362" s="5">
        <v>1</v>
      </c>
      <c r="X2362" s="5">
        <v>0</v>
      </c>
      <c r="Y2362" s="5">
        <v>0</v>
      </c>
    </row>
    <row r="2363" spans="1:25" ht="18.75" customHeight="1" x14ac:dyDescent="0.15">
      <c r="A2363" s="2" t="s">
        <v>436</v>
      </c>
      <c r="B2363" s="2">
        <v>2019</v>
      </c>
      <c r="C2363" s="3">
        <v>0</v>
      </c>
      <c r="D2363" s="3" t="s">
        <v>437</v>
      </c>
      <c r="E2363" s="2" t="s">
        <v>38</v>
      </c>
      <c r="F2363" s="2" cm="1">
        <f t="array" ref="F2363">_xlfn.IFS(C2363=1,(I2363+J2363+K2363+L2363+M2363+N2363+O2363+P2363+Q2363+R2363+S2363+T2363+U2363+W2363+X2363+Y2363+V2363),C2363=0,(I2363+K2363+L2363+M2363+N2363+O2363+P2363+Q2363+R2363+S2363+T2363+U2363+W2363+X2363+Y2363+V2363))</f>
        <v>7</v>
      </c>
      <c r="G2363" s="4" cm="1">
        <f t="array" ref="G2363">_xlfn.IFS(C2363=1,((I2363+J2363+K2363+L2363+M2363+N2363+O2363+P2363+Q2363+R2363+S2363+T2363+U2363+W2363+X2363+Y2363+V2363)/17),C2363=0,((I2363+K2363+L2363+M2363+N2363+O2363+P2363+Q2363+R2363+S2363+T2363+U2363+W2363+X2363+Y2363+V2363)/16))</f>
        <v>0.4375</v>
      </c>
      <c r="H2363" s="2" t="str" cm="1">
        <f t="array" ref="H2363">_xlfn.IFS((AND(G2363&gt;=0,G2363&lt;0.595)),"F - Persecuting",(AND(G2363&gt;=0.595,G2363&lt;0.695)),"D - Intolerant",(AND(G2363&gt;=0.695,G2363&lt;0.795)),"C - Resistant",(AND(G2363&gt;=0.795,G2363&lt;0.895)),"B - Tolerant",(AND(G2363&gt;=0.895,G2363&lt;=1)),"A - Protecting")</f>
        <v>F - Persecuting</v>
      </c>
      <c r="I2363" s="10">
        <v>1</v>
      </c>
      <c r="J2363" s="10"/>
      <c r="K2363" s="5">
        <v>0</v>
      </c>
      <c r="L2363" s="5">
        <v>0</v>
      </c>
      <c r="M2363" s="5">
        <v>0</v>
      </c>
      <c r="N2363" s="5">
        <v>1</v>
      </c>
      <c r="O2363" s="5">
        <v>1</v>
      </c>
      <c r="P2363" s="5">
        <v>1</v>
      </c>
      <c r="Q2363" s="5">
        <v>1</v>
      </c>
      <c r="R2363" s="5">
        <v>1</v>
      </c>
      <c r="S2363" s="5">
        <v>0</v>
      </c>
      <c r="T2363" s="5">
        <v>0</v>
      </c>
      <c r="U2363" s="5">
        <v>0</v>
      </c>
      <c r="V2363" s="5">
        <v>0</v>
      </c>
      <c r="W2363" s="5">
        <v>1</v>
      </c>
      <c r="X2363" s="5">
        <v>0</v>
      </c>
      <c r="Y2363" s="5">
        <v>0</v>
      </c>
    </row>
    <row r="2364" spans="1:25" ht="18.75" customHeight="1" x14ac:dyDescent="0.15">
      <c r="A2364" s="2" t="s">
        <v>436</v>
      </c>
      <c r="B2364" s="2">
        <v>2020</v>
      </c>
      <c r="C2364" s="3">
        <v>0</v>
      </c>
      <c r="D2364" s="3" t="s">
        <v>437</v>
      </c>
      <c r="E2364" s="2" t="s">
        <v>38</v>
      </c>
      <c r="F2364" s="2" cm="1">
        <f t="array" ref="F2364">_xlfn.IFS(C2364=1,(I2364+J2364+K2364+L2364+M2364+N2364+O2364+P2364+Q2364+R2364+S2364+T2364+U2364+W2364+X2364+Y2364+V2364),C2364=0,(I2364+K2364+L2364+M2364+N2364+O2364+P2364+Q2364+R2364+S2364+T2364+U2364+W2364+X2364+Y2364+V2364))</f>
        <v>7</v>
      </c>
      <c r="G2364" s="4" cm="1">
        <f t="array" ref="G2364">_xlfn.IFS(C2364=1,((I2364+J2364+K2364+L2364+M2364+N2364+O2364+P2364+Q2364+R2364+S2364+T2364+U2364+W2364+X2364+Y2364+V2364)/17),C2364=0,((I2364+K2364+L2364+M2364+N2364+O2364+P2364+Q2364+R2364+S2364+T2364+U2364+W2364+X2364+Y2364+V2364)/16))</f>
        <v>0.4375</v>
      </c>
      <c r="H2364" s="2" t="str" cm="1">
        <f t="array" ref="H2364">_xlfn.IFS((AND(G2364&gt;=0,G2364&lt;0.595)),"F - Persecuting",(AND(G2364&gt;=0.595,G2364&lt;0.695)),"D - Intolerant",(AND(G2364&gt;=0.695,G2364&lt;0.795)),"C - Resistant",(AND(G2364&gt;=0.795,G2364&lt;0.895)),"B - Tolerant",(AND(G2364&gt;=0.895,G2364&lt;=1)),"A - Protecting")</f>
        <v>F - Persecuting</v>
      </c>
      <c r="I2364" s="5">
        <v>1</v>
      </c>
      <c r="J2364" s="7"/>
      <c r="K2364" s="5">
        <v>0</v>
      </c>
      <c r="L2364" s="5">
        <v>0</v>
      </c>
      <c r="M2364" s="5">
        <v>0</v>
      </c>
      <c r="N2364" s="5">
        <v>1</v>
      </c>
      <c r="O2364" s="5">
        <v>1</v>
      </c>
      <c r="P2364" s="5">
        <v>1</v>
      </c>
      <c r="Q2364" s="5">
        <v>1</v>
      </c>
      <c r="R2364" s="5">
        <v>1</v>
      </c>
      <c r="S2364" s="5">
        <v>0</v>
      </c>
      <c r="T2364" s="5">
        <v>0</v>
      </c>
      <c r="U2364" s="5">
        <v>0</v>
      </c>
      <c r="V2364" s="5">
        <v>0</v>
      </c>
      <c r="W2364" s="5">
        <v>1</v>
      </c>
      <c r="X2364" s="5">
        <v>0</v>
      </c>
      <c r="Y2364" s="5">
        <v>0</v>
      </c>
    </row>
    <row r="2365" spans="1:25" ht="18.75" customHeight="1" x14ac:dyDescent="0.15">
      <c r="A2365" s="2" t="s">
        <v>436</v>
      </c>
      <c r="B2365" s="2">
        <v>2021</v>
      </c>
      <c r="C2365" s="3">
        <v>0</v>
      </c>
      <c r="D2365" s="3" t="s">
        <v>437</v>
      </c>
      <c r="E2365" s="2" t="s">
        <v>38</v>
      </c>
      <c r="F2365" s="2" cm="1">
        <f t="array" ref="F2365">_xlfn.IFS(C2365=1,(I2365+J2365+K2365+L2365+M2365+N2365+O2365+P2365+Q2365+R2365+S2365+T2365+U2365+W2365+X2365+Y2365+V2365),C2365=0,(I2365+K2365+L2365+M2365+N2365+O2365+P2365+Q2365+R2365+S2365+T2365+U2365+W2365+X2365+Y2365+V2365))</f>
        <v>9</v>
      </c>
      <c r="G2365" s="4" cm="1">
        <f t="array" ref="G2365">_xlfn.IFS(C2365=1,((I2365+J2365+K2365+L2365+M2365+N2365+O2365+P2365+Q2365+R2365+S2365+T2365+U2365+W2365+X2365+Y2365+V2365)/17),C2365=0,((I2365+K2365+L2365+M2365+N2365+O2365+P2365+Q2365+R2365+S2365+T2365+U2365+W2365+X2365+Y2365+V2365)/16))</f>
        <v>0.5625</v>
      </c>
      <c r="H2365" s="2" t="str" cm="1">
        <f t="array" ref="H2365">_xlfn.IFS((AND(G2365&gt;=0,G2365&lt;0.595)),"F - Persecuting",(AND(G2365&gt;=0.595,G2365&lt;0.695)),"D - Intolerant",(AND(G2365&gt;=0.695,G2365&lt;0.795)),"C - Resistant",(AND(G2365&gt;=0.795,G2365&lt;0.895)),"B - Tolerant",(AND(G2365&gt;=0.895,G2365&lt;=1)),"A - Protecting")</f>
        <v>F - Persecuting</v>
      </c>
      <c r="I2365" s="5">
        <v>1</v>
      </c>
      <c r="J2365" s="5"/>
      <c r="K2365" s="5">
        <v>0</v>
      </c>
      <c r="L2365" s="5">
        <v>0</v>
      </c>
      <c r="M2365" s="5">
        <v>0</v>
      </c>
      <c r="N2365" s="5">
        <v>1</v>
      </c>
      <c r="O2365" s="5">
        <v>1</v>
      </c>
      <c r="P2365" s="5">
        <v>1</v>
      </c>
      <c r="Q2365" s="5">
        <v>1</v>
      </c>
      <c r="R2365" s="5">
        <v>1</v>
      </c>
      <c r="S2365" s="5">
        <v>1</v>
      </c>
      <c r="T2365" s="5">
        <v>0</v>
      </c>
      <c r="U2365" s="5">
        <v>0</v>
      </c>
      <c r="V2365" s="5">
        <v>0</v>
      </c>
      <c r="W2365" s="5">
        <v>1</v>
      </c>
      <c r="X2365" s="5">
        <v>1</v>
      </c>
      <c r="Y2365" s="5">
        <v>0</v>
      </c>
    </row>
    <row r="2366" spans="1:25" ht="18.75" customHeight="1" x14ac:dyDescent="0.15">
      <c r="A2366" s="2" t="s">
        <v>436</v>
      </c>
      <c r="B2366" s="2">
        <v>2022</v>
      </c>
      <c r="C2366" s="3">
        <v>0</v>
      </c>
      <c r="D2366" s="3" t="s">
        <v>437</v>
      </c>
      <c r="E2366" s="2" t="s">
        <v>38</v>
      </c>
      <c r="F2366" s="2" cm="1">
        <f t="array" ref="F2366">_xlfn.IFS(C2366=1,(I2366+J2366+K2366+L2366+M2366+N2366+O2366+P2366+Q2366+R2366+S2366+T2366+U2366+W2366+X2366+Y2366+V2366),C2366=0,(I2366+K2366+L2366+M2366+N2366+O2366+P2366+Q2366+R2366+S2366+T2366+U2366+W2366+X2366+Y2366+V2366))</f>
        <v>8</v>
      </c>
      <c r="G2366" s="4" cm="1">
        <f t="array" ref="G2366">_xlfn.IFS(C2366=1,((I2366+J2366+K2366+L2366+M2366+N2366+O2366+P2366+Q2366+R2366+S2366+T2366+U2366+W2366+X2366+Y2366+V2366)/17),C2366=0,((I2366+K2366+L2366+M2366+N2366+O2366+P2366+Q2366+R2366+S2366+T2366+U2366+W2366+X2366+Y2366+V2366)/16))</f>
        <v>0.5</v>
      </c>
      <c r="H2366" s="2" t="str" cm="1">
        <f t="array" ref="H2366">_xlfn.IFS((AND(G2366&gt;=0,G2366&lt;0.595)),"F - Persecuting",(AND(G2366&gt;=0.595,G2366&lt;0.695)),"D - Intolerant",(AND(G2366&gt;=0.695,G2366&lt;0.795)),"C - Resistant",(AND(G2366&gt;=0.795,G2366&lt;0.895)),"B - Tolerant",(AND(G2366&gt;=0.895,G2366&lt;=1)),"A - Protecting")</f>
        <v>F - Persecuting</v>
      </c>
      <c r="I2366" s="5">
        <v>1</v>
      </c>
      <c r="J2366" s="5"/>
      <c r="K2366" s="5">
        <v>0</v>
      </c>
      <c r="L2366" s="5">
        <v>0</v>
      </c>
      <c r="M2366" s="5">
        <v>0</v>
      </c>
      <c r="N2366" s="5">
        <v>1</v>
      </c>
      <c r="O2366" s="5">
        <v>1</v>
      </c>
      <c r="P2366" s="5">
        <v>1</v>
      </c>
      <c r="Q2366" s="5">
        <v>1</v>
      </c>
      <c r="R2366" s="5">
        <v>1</v>
      </c>
      <c r="S2366" s="5">
        <v>1</v>
      </c>
      <c r="T2366" s="5">
        <v>0</v>
      </c>
      <c r="U2366" s="5">
        <v>0</v>
      </c>
      <c r="V2366" s="5">
        <v>0</v>
      </c>
      <c r="W2366" s="5">
        <v>1</v>
      </c>
      <c r="X2366" s="5">
        <v>0</v>
      </c>
      <c r="Y2366" s="5">
        <v>0</v>
      </c>
    </row>
    <row r="2367" spans="1:25" ht="18.75" customHeight="1" x14ac:dyDescent="0.15">
      <c r="A2367" s="2" t="s">
        <v>438</v>
      </c>
      <c r="B2367" s="2">
        <v>2011</v>
      </c>
      <c r="C2367" s="3">
        <v>1</v>
      </c>
      <c r="D2367" s="3" t="s">
        <v>439</v>
      </c>
      <c r="E2367" s="2" t="s">
        <v>54</v>
      </c>
      <c r="F2367" s="2" cm="1">
        <f t="array" ref="F2367">_xlfn.IFS(C2367=1,(I2367+J2367+K2367+L2367+M2367+N2367+O2367+P2367+Q2367+R2367+S2367+T2367+U2367+W2367+X2367+Y2367+V2367),C2367=0,(I2367+K2367+L2367+M2367+N2367+O2367+P2367+Q2367+R2367+S2367+T2367+U2367+W2367+X2367+Y2367+V2367))</f>
        <v>7</v>
      </c>
      <c r="G2367" s="4" cm="1">
        <f t="array" ref="G2367">_xlfn.IFS(C2367=1,((I2367+J2367+K2367+L2367+M2367+N2367+O2367+P2367+Q2367+R2367+S2367+T2367+U2367+W2367+X2367+Y2367+V2367)/17),C2367=0,((I2367+K2367+L2367+M2367+N2367+O2367+P2367+Q2367+R2367+S2367+T2367+U2367+W2367+X2367+Y2367+V2367)/16))</f>
        <v>0.41176470588235292</v>
      </c>
      <c r="H2367" s="2" t="str" cm="1">
        <f t="array" ref="H2367">_xlfn.IFS((AND(G2367&gt;=0,G2367&lt;0.595)),"F - Persecuting",(AND(G2367&gt;=0.595,G2367&lt;0.695)),"D - Intolerant",(AND(G2367&gt;=0.695,G2367&lt;0.795)),"C - Resistant",(AND(G2367&gt;=0.795,G2367&lt;0.895)),"B - Tolerant",(AND(G2367&gt;=0.895,G2367&lt;=1)),"A - Protecting")</f>
        <v>F - Persecuting</v>
      </c>
      <c r="I2367" s="10">
        <v>1</v>
      </c>
      <c r="J2367" s="10">
        <v>0</v>
      </c>
      <c r="K2367" s="5">
        <v>0</v>
      </c>
      <c r="L2367" s="5">
        <v>0</v>
      </c>
      <c r="M2367" s="5">
        <v>0</v>
      </c>
      <c r="N2367" s="6">
        <v>0</v>
      </c>
      <c r="O2367" s="5">
        <v>1</v>
      </c>
      <c r="P2367" s="5">
        <v>1</v>
      </c>
      <c r="Q2367" s="5">
        <v>1</v>
      </c>
      <c r="R2367" s="5">
        <v>1</v>
      </c>
      <c r="S2367" s="5">
        <v>1</v>
      </c>
      <c r="T2367" s="5">
        <v>0</v>
      </c>
      <c r="U2367" s="5">
        <v>1</v>
      </c>
      <c r="V2367" s="5">
        <v>0</v>
      </c>
      <c r="W2367" s="5">
        <v>0</v>
      </c>
      <c r="X2367" s="5">
        <v>0</v>
      </c>
      <c r="Y2367" s="5">
        <v>0</v>
      </c>
    </row>
    <row r="2368" spans="1:25" ht="18.75" customHeight="1" x14ac:dyDescent="0.15">
      <c r="A2368" s="2" t="s">
        <v>438</v>
      </c>
      <c r="B2368" s="2">
        <v>2012</v>
      </c>
      <c r="C2368" s="3">
        <v>1</v>
      </c>
      <c r="D2368" s="3" t="s">
        <v>439</v>
      </c>
      <c r="E2368" s="2" t="s">
        <v>54</v>
      </c>
      <c r="F2368" s="2" cm="1">
        <f t="array" ref="F2368">_xlfn.IFS(C2368=1,(I2368+J2368+K2368+L2368+M2368+N2368+O2368+P2368+Q2368+R2368+S2368+T2368+U2368+W2368+X2368+Y2368+V2368),C2368=0,(I2368+K2368+L2368+M2368+N2368+O2368+P2368+Q2368+R2368+S2368+T2368+U2368+W2368+X2368+Y2368+V2368))</f>
        <v>7</v>
      </c>
      <c r="G2368" s="4" cm="1">
        <f t="array" ref="G2368">_xlfn.IFS(C2368=1,((I2368+J2368+K2368+L2368+M2368+N2368+O2368+P2368+Q2368+R2368+S2368+T2368+U2368+W2368+X2368+Y2368+V2368)/17),C2368=0,((I2368+K2368+L2368+M2368+N2368+O2368+P2368+Q2368+R2368+S2368+T2368+U2368+W2368+X2368+Y2368+V2368)/16))</f>
        <v>0.41176470588235292</v>
      </c>
      <c r="H2368" s="2" t="str" cm="1">
        <f t="array" ref="H2368">_xlfn.IFS((AND(G2368&gt;=0,G2368&lt;0.595)),"F - Persecuting",(AND(G2368&gt;=0.595,G2368&lt;0.695)),"D - Intolerant",(AND(G2368&gt;=0.695,G2368&lt;0.795)),"C - Resistant",(AND(G2368&gt;=0.795,G2368&lt;0.895)),"B - Tolerant",(AND(G2368&gt;=0.895,G2368&lt;=1)),"A - Protecting")</f>
        <v>F - Persecuting</v>
      </c>
      <c r="I2368" s="10">
        <v>1</v>
      </c>
      <c r="J2368" s="10">
        <v>0</v>
      </c>
      <c r="K2368" s="5">
        <v>0</v>
      </c>
      <c r="L2368" s="5">
        <v>0</v>
      </c>
      <c r="M2368" s="5">
        <v>0</v>
      </c>
      <c r="N2368" s="6">
        <v>0</v>
      </c>
      <c r="O2368" s="5">
        <v>1</v>
      </c>
      <c r="P2368" s="5">
        <v>1</v>
      </c>
      <c r="Q2368" s="5">
        <v>1</v>
      </c>
      <c r="R2368" s="5">
        <v>1</v>
      </c>
      <c r="S2368" s="5">
        <v>1</v>
      </c>
      <c r="T2368" s="5">
        <v>0</v>
      </c>
      <c r="U2368" s="5">
        <v>1</v>
      </c>
      <c r="V2368" s="5">
        <v>0</v>
      </c>
      <c r="W2368" s="5">
        <v>0</v>
      </c>
      <c r="X2368" s="5">
        <v>0</v>
      </c>
      <c r="Y2368" s="5">
        <v>0</v>
      </c>
    </row>
    <row r="2369" spans="1:25" ht="18.75" customHeight="1" x14ac:dyDescent="0.15">
      <c r="A2369" s="2" t="s">
        <v>438</v>
      </c>
      <c r="B2369" s="2">
        <v>2013</v>
      </c>
      <c r="C2369" s="3">
        <v>1</v>
      </c>
      <c r="D2369" s="3" t="s">
        <v>439</v>
      </c>
      <c r="E2369" s="2" t="s">
        <v>54</v>
      </c>
      <c r="F2369" s="2" cm="1">
        <f t="array" ref="F2369">_xlfn.IFS(C2369=1,(I2369+J2369+K2369+L2369+M2369+N2369+O2369+P2369+Q2369+R2369+S2369+T2369+U2369+W2369+X2369+Y2369+V2369),C2369=0,(I2369+K2369+L2369+M2369+N2369+O2369+P2369+Q2369+R2369+S2369+T2369+U2369+W2369+X2369+Y2369+V2369))</f>
        <v>7</v>
      </c>
      <c r="G2369" s="4" cm="1">
        <f t="array" ref="G2369">_xlfn.IFS(C2369=1,((I2369+J2369+K2369+L2369+M2369+N2369+O2369+P2369+Q2369+R2369+S2369+T2369+U2369+W2369+X2369+Y2369+V2369)/17),C2369=0,((I2369+K2369+L2369+M2369+N2369+O2369+P2369+Q2369+R2369+S2369+T2369+U2369+W2369+X2369+Y2369+V2369)/16))</f>
        <v>0.41176470588235292</v>
      </c>
      <c r="H2369" s="2" t="str" cm="1">
        <f t="array" ref="H2369">_xlfn.IFS((AND(G2369&gt;=0,G2369&lt;0.595)),"F - Persecuting",(AND(G2369&gt;=0.595,G2369&lt;0.695)),"D - Intolerant",(AND(G2369&gt;=0.695,G2369&lt;0.795)),"C - Resistant",(AND(G2369&gt;=0.795,G2369&lt;0.895)),"B - Tolerant",(AND(G2369&gt;=0.895,G2369&lt;=1)),"A - Protecting")</f>
        <v>F - Persecuting</v>
      </c>
      <c r="I2369" s="10">
        <v>1</v>
      </c>
      <c r="J2369" s="10">
        <v>0</v>
      </c>
      <c r="K2369" s="5">
        <v>0</v>
      </c>
      <c r="L2369" s="5">
        <v>0</v>
      </c>
      <c r="M2369" s="5">
        <v>0</v>
      </c>
      <c r="N2369" s="6">
        <v>0</v>
      </c>
      <c r="O2369" s="5">
        <v>1</v>
      </c>
      <c r="P2369" s="5">
        <v>1</v>
      </c>
      <c r="Q2369" s="5">
        <v>1</v>
      </c>
      <c r="R2369" s="5">
        <v>1</v>
      </c>
      <c r="S2369" s="5">
        <v>1</v>
      </c>
      <c r="T2369" s="5">
        <v>0</v>
      </c>
      <c r="U2369" s="5">
        <v>1</v>
      </c>
      <c r="V2369" s="5">
        <v>0</v>
      </c>
      <c r="W2369" s="5">
        <v>0</v>
      </c>
      <c r="X2369" s="5">
        <v>0</v>
      </c>
      <c r="Y2369" s="5">
        <v>0</v>
      </c>
    </row>
    <row r="2370" spans="1:25" ht="18.75" customHeight="1" x14ac:dyDescent="0.15">
      <c r="A2370" s="2" t="s">
        <v>438</v>
      </c>
      <c r="B2370" s="2">
        <v>2014</v>
      </c>
      <c r="C2370" s="3">
        <v>1</v>
      </c>
      <c r="D2370" s="3" t="s">
        <v>439</v>
      </c>
      <c r="E2370" s="2" t="s">
        <v>54</v>
      </c>
      <c r="F2370" s="2" cm="1">
        <f t="array" ref="F2370">_xlfn.IFS(C2370=1,(I2370+J2370+K2370+L2370+M2370+N2370+O2370+P2370+Q2370+R2370+S2370+T2370+U2370+W2370+X2370+Y2370+V2370),C2370=0,(I2370+K2370+L2370+M2370+N2370+O2370+P2370+Q2370+R2370+S2370+T2370+U2370+W2370+X2370+Y2370+V2370))</f>
        <v>7</v>
      </c>
      <c r="G2370" s="4" cm="1">
        <f t="array" ref="G2370">_xlfn.IFS(C2370=1,((I2370+J2370+K2370+L2370+M2370+N2370+O2370+P2370+Q2370+R2370+S2370+T2370+U2370+W2370+X2370+Y2370+V2370)/17),C2370=0,((I2370+K2370+L2370+M2370+N2370+O2370+P2370+Q2370+R2370+S2370+T2370+U2370+W2370+X2370+Y2370+V2370)/16))</f>
        <v>0.41176470588235292</v>
      </c>
      <c r="H2370" s="2" t="str" cm="1">
        <f t="array" ref="H2370">_xlfn.IFS((AND(G2370&gt;=0,G2370&lt;0.595)),"F - Persecuting",(AND(G2370&gt;=0.595,G2370&lt;0.695)),"D - Intolerant",(AND(G2370&gt;=0.695,G2370&lt;0.795)),"C - Resistant",(AND(G2370&gt;=0.795,G2370&lt;0.895)),"B - Tolerant",(AND(G2370&gt;=0.895,G2370&lt;=1)),"A - Protecting")</f>
        <v>F - Persecuting</v>
      </c>
      <c r="I2370" s="10">
        <v>1</v>
      </c>
      <c r="J2370" s="10">
        <v>0</v>
      </c>
      <c r="K2370" s="5">
        <v>0</v>
      </c>
      <c r="L2370" s="5">
        <v>0</v>
      </c>
      <c r="M2370" s="5">
        <v>0</v>
      </c>
      <c r="N2370" s="6">
        <v>0</v>
      </c>
      <c r="O2370" s="5">
        <v>1</v>
      </c>
      <c r="P2370" s="5">
        <v>1</v>
      </c>
      <c r="Q2370" s="5">
        <v>1</v>
      </c>
      <c r="R2370" s="5">
        <v>1</v>
      </c>
      <c r="S2370" s="5">
        <v>1</v>
      </c>
      <c r="T2370" s="5">
        <v>0</v>
      </c>
      <c r="U2370" s="5">
        <v>1</v>
      </c>
      <c r="V2370" s="5">
        <v>0</v>
      </c>
      <c r="W2370" s="5">
        <v>0</v>
      </c>
      <c r="X2370" s="5">
        <v>0</v>
      </c>
      <c r="Y2370" s="5">
        <v>0</v>
      </c>
    </row>
    <row r="2371" spans="1:25" ht="18.75" customHeight="1" x14ac:dyDescent="0.15">
      <c r="A2371" s="2" t="s">
        <v>438</v>
      </c>
      <c r="B2371" s="2">
        <v>2015</v>
      </c>
      <c r="C2371" s="3">
        <v>1</v>
      </c>
      <c r="D2371" s="3" t="s">
        <v>439</v>
      </c>
      <c r="E2371" s="2" t="s">
        <v>54</v>
      </c>
      <c r="F2371" s="2" cm="1">
        <f t="array" ref="F2371">_xlfn.IFS(C2371=1,(I2371+J2371+K2371+L2371+M2371+N2371+O2371+P2371+Q2371+R2371+S2371+T2371+U2371+W2371+X2371+Y2371+V2371),C2371=0,(I2371+K2371+L2371+M2371+N2371+O2371+P2371+Q2371+R2371+S2371+T2371+U2371+W2371+X2371+Y2371+V2371))</f>
        <v>7</v>
      </c>
      <c r="G2371" s="4" cm="1">
        <f t="array" ref="G2371">_xlfn.IFS(C2371=1,((I2371+J2371+K2371+L2371+M2371+N2371+O2371+P2371+Q2371+R2371+S2371+T2371+U2371+W2371+X2371+Y2371+V2371)/17),C2371=0,((I2371+K2371+L2371+M2371+N2371+O2371+P2371+Q2371+R2371+S2371+T2371+U2371+W2371+X2371+Y2371+V2371)/16))</f>
        <v>0.41176470588235292</v>
      </c>
      <c r="H2371" s="2" t="str" cm="1">
        <f t="array" ref="H2371">_xlfn.IFS((AND(G2371&gt;=0,G2371&lt;0.595)),"F - Persecuting",(AND(G2371&gt;=0.595,G2371&lt;0.695)),"D - Intolerant",(AND(G2371&gt;=0.695,G2371&lt;0.795)),"C - Resistant",(AND(G2371&gt;=0.795,G2371&lt;0.895)),"B - Tolerant",(AND(G2371&gt;=0.895,G2371&lt;=1)),"A - Protecting")</f>
        <v>F - Persecuting</v>
      </c>
      <c r="I2371" s="10">
        <v>1</v>
      </c>
      <c r="J2371" s="10">
        <v>0</v>
      </c>
      <c r="K2371" s="5">
        <v>0</v>
      </c>
      <c r="L2371" s="5">
        <v>0</v>
      </c>
      <c r="M2371" s="5">
        <v>0</v>
      </c>
      <c r="N2371" s="6">
        <v>0</v>
      </c>
      <c r="O2371" s="5">
        <v>1</v>
      </c>
      <c r="P2371" s="5">
        <v>1</v>
      </c>
      <c r="Q2371" s="5">
        <v>1</v>
      </c>
      <c r="R2371" s="5">
        <v>1</v>
      </c>
      <c r="S2371" s="5">
        <v>1</v>
      </c>
      <c r="T2371" s="5">
        <v>0</v>
      </c>
      <c r="U2371" s="5">
        <v>1</v>
      </c>
      <c r="V2371" s="5">
        <v>0</v>
      </c>
      <c r="W2371" s="5">
        <v>0</v>
      </c>
      <c r="X2371" s="5">
        <v>0</v>
      </c>
      <c r="Y2371" s="5">
        <v>0</v>
      </c>
    </row>
    <row r="2372" spans="1:25" ht="18.75" customHeight="1" x14ac:dyDescent="0.15">
      <c r="A2372" s="2" t="s">
        <v>438</v>
      </c>
      <c r="B2372" s="2">
        <v>2016</v>
      </c>
      <c r="C2372" s="3">
        <v>1</v>
      </c>
      <c r="D2372" s="3" t="s">
        <v>439</v>
      </c>
      <c r="E2372" s="2" t="s">
        <v>54</v>
      </c>
      <c r="F2372" s="2" cm="1">
        <f t="array" ref="F2372">_xlfn.IFS(C2372=1,(I2372+J2372+K2372+L2372+M2372+N2372+O2372+P2372+Q2372+R2372+S2372+T2372+U2372+W2372+X2372+Y2372+V2372),C2372=0,(I2372+K2372+L2372+M2372+N2372+O2372+P2372+Q2372+R2372+S2372+T2372+U2372+W2372+X2372+Y2372+V2372))</f>
        <v>7</v>
      </c>
      <c r="G2372" s="4" cm="1">
        <f t="array" ref="G2372">_xlfn.IFS(C2372=1,((I2372+J2372+K2372+L2372+M2372+N2372+O2372+P2372+Q2372+R2372+S2372+T2372+U2372+W2372+X2372+Y2372+V2372)/17),C2372=0,((I2372+K2372+L2372+M2372+N2372+O2372+P2372+Q2372+R2372+S2372+T2372+U2372+W2372+X2372+Y2372+V2372)/16))</f>
        <v>0.41176470588235292</v>
      </c>
      <c r="H2372" s="2" t="str" cm="1">
        <f t="array" ref="H2372">_xlfn.IFS((AND(G2372&gt;=0,G2372&lt;0.595)),"F - Persecuting",(AND(G2372&gt;=0.595,G2372&lt;0.695)),"D - Intolerant",(AND(G2372&gt;=0.695,G2372&lt;0.795)),"C - Resistant",(AND(G2372&gt;=0.795,G2372&lt;0.895)),"B - Tolerant",(AND(G2372&gt;=0.895,G2372&lt;=1)),"A - Protecting")</f>
        <v>F - Persecuting</v>
      </c>
      <c r="I2372" s="10">
        <v>1</v>
      </c>
      <c r="J2372" s="10">
        <v>0</v>
      </c>
      <c r="K2372" s="5">
        <v>0</v>
      </c>
      <c r="L2372" s="5">
        <v>0</v>
      </c>
      <c r="M2372" s="5">
        <v>0</v>
      </c>
      <c r="N2372" s="6">
        <v>0</v>
      </c>
      <c r="O2372" s="5">
        <v>1</v>
      </c>
      <c r="P2372" s="5">
        <v>1</v>
      </c>
      <c r="Q2372" s="5">
        <v>1</v>
      </c>
      <c r="R2372" s="5">
        <v>1</v>
      </c>
      <c r="S2372" s="5">
        <v>1</v>
      </c>
      <c r="T2372" s="5">
        <v>0</v>
      </c>
      <c r="U2372" s="5">
        <v>1</v>
      </c>
      <c r="V2372" s="5">
        <v>0</v>
      </c>
      <c r="W2372" s="5">
        <v>0</v>
      </c>
      <c r="X2372" s="5">
        <v>0</v>
      </c>
      <c r="Y2372" s="5">
        <v>0</v>
      </c>
    </row>
    <row r="2373" spans="1:25" ht="18.75" customHeight="1" x14ac:dyDescent="0.15">
      <c r="A2373" s="2" t="s">
        <v>438</v>
      </c>
      <c r="B2373" s="2">
        <v>2017</v>
      </c>
      <c r="C2373" s="3">
        <v>1</v>
      </c>
      <c r="D2373" s="3" t="s">
        <v>439</v>
      </c>
      <c r="E2373" s="2" t="s">
        <v>54</v>
      </c>
      <c r="F2373" s="2" cm="1">
        <f t="array" ref="F2373">_xlfn.IFS(C2373=1,(I2373+J2373+K2373+L2373+M2373+N2373+O2373+P2373+Q2373+R2373+S2373+T2373+U2373+W2373+X2373+Y2373+V2373),C2373=0,(I2373+K2373+L2373+M2373+N2373+O2373+P2373+Q2373+R2373+S2373+T2373+U2373+W2373+X2373+Y2373+V2373))</f>
        <v>8</v>
      </c>
      <c r="G2373" s="4" cm="1">
        <f t="array" ref="G2373">_xlfn.IFS(C2373=1,((I2373+J2373+K2373+L2373+M2373+N2373+O2373+P2373+Q2373+R2373+S2373+T2373+U2373+W2373+X2373+Y2373+V2373)/17),C2373=0,((I2373+K2373+L2373+M2373+N2373+O2373+P2373+Q2373+R2373+S2373+T2373+U2373+W2373+X2373+Y2373+V2373)/16))</f>
        <v>0.47058823529411764</v>
      </c>
      <c r="H2373" s="2" t="str" cm="1">
        <f t="array" ref="H2373">_xlfn.IFS((AND(G2373&gt;=0,G2373&lt;0.595)),"F - Persecuting",(AND(G2373&gt;=0.595,G2373&lt;0.695)),"D - Intolerant",(AND(G2373&gt;=0.695,G2373&lt;0.795)),"C - Resistant",(AND(G2373&gt;=0.795,G2373&lt;0.895)),"B - Tolerant",(AND(G2373&gt;=0.895,G2373&lt;=1)),"A - Protecting")</f>
        <v>F - Persecuting</v>
      </c>
      <c r="I2373" s="10">
        <v>1</v>
      </c>
      <c r="J2373" s="10">
        <v>0</v>
      </c>
      <c r="K2373" s="5">
        <v>1</v>
      </c>
      <c r="L2373" s="5">
        <v>0</v>
      </c>
      <c r="M2373" s="5">
        <v>0</v>
      </c>
      <c r="N2373" s="6">
        <v>0</v>
      </c>
      <c r="O2373" s="5">
        <v>1</v>
      </c>
      <c r="P2373" s="5">
        <v>1</v>
      </c>
      <c r="Q2373" s="5">
        <v>1</v>
      </c>
      <c r="R2373" s="5">
        <v>1</v>
      </c>
      <c r="S2373" s="5">
        <v>1</v>
      </c>
      <c r="T2373" s="5">
        <v>0</v>
      </c>
      <c r="U2373" s="5">
        <v>1</v>
      </c>
      <c r="V2373" s="5">
        <v>0</v>
      </c>
      <c r="W2373" s="5">
        <v>0</v>
      </c>
      <c r="X2373" s="5">
        <v>0</v>
      </c>
      <c r="Y2373" s="5">
        <v>0</v>
      </c>
    </row>
    <row r="2374" spans="1:25" ht="18.75" customHeight="1" x14ac:dyDescent="0.15">
      <c r="A2374" s="2" t="s">
        <v>438</v>
      </c>
      <c r="B2374" s="2">
        <v>2018</v>
      </c>
      <c r="C2374" s="3">
        <v>1</v>
      </c>
      <c r="D2374" s="3" t="s">
        <v>439</v>
      </c>
      <c r="E2374" s="2" t="s">
        <v>54</v>
      </c>
      <c r="F2374" s="2" cm="1">
        <f t="array" ref="F2374">_xlfn.IFS(C2374=1,(I2374+J2374+K2374+L2374+M2374+N2374+O2374+P2374+Q2374+R2374+S2374+T2374+U2374+W2374+X2374+Y2374+V2374),C2374=0,(I2374+K2374+L2374+M2374+N2374+O2374+P2374+Q2374+R2374+S2374+T2374+U2374+W2374+X2374+Y2374+V2374))</f>
        <v>8</v>
      </c>
      <c r="G2374" s="4" cm="1">
        <f t="array" ref="G2374">_xlfn.IFS(C2374=1,((I2374+J2374+K2374+L2374+M2374+N2374+O2374+P2374+Q2374+R2374+S2374+T2374+U2374+W2374+X2374+Y2374+V2374)/17),C2374=0,((I2374+K2374+L2374+M2374+N2374+O2374+P2374+Q2374+R2374+S2374+T2374+U2374+W2374+X2374+Y2374+V2374)/16))</f>
        <v>0.47058823529411764</v>
      </c>
      <c r="H2374" s="2" t="str" cm="1">
        <f t="array" ref="H2374">_xlfn.IFS((AND(G2374&gt;=0,G2374&lt;0.595)),"F - Persecuting",(AND(G2374&gt;=0.595,G2374&lt;0.695)),"D - Intolerant",(AND(G2374&gt;=0.695,G2374&lt;0.795)),"C - Resistant",(AND(G2374&gt;=0.795,G2374&lt;0.895)),"B - Tolerant",(AND(G2374&gt;=0.895,G2374&lt;=1)),"A - Protecting")</f>
        <v>F - Persecuting</v>
      </c>
      <c r="I2374" s="10">
        <v>1</v>
      </c>
      <c r="J2374" s="10">
        <v>0</v>
      </c>
      <c r="K2374" s="5">
        <v>1</v>
      </c>
      <c r="L2374" s="5">
        <v>0</v>
      </c>
      <c r="M2374" s="5">
        <v>0</v>
      </c>
      <c r="N2374" s="5">
        <v>0</v>
      </c>
      <c r="O2374" s="5">
        <v>1</v>
      </c>
      <c r="P2374" s="5">
        <v>1</v>
      </c>
      <c r="Q2374" s="5">
        <v>1</v>
      </c>
      <c r="R2374" s="5">
        <v>1</v>
      </c>
      <c r="S2374" s="5">
        <v>1</v>
      </c>
      <c r="T2374" s="5">
        <v>0</v>
      </c>
      <c r="U2374" s="5">
        <v>1</v>
      </c>
      <c r="V2374" s="5">
        <v>0</v>
      </c>
      <c r="W2374" s="5">
        <v>0</v>
      </c>
      <c r="X2374" s="5">
        <v>0</v>
      </c>
      <c r="Y2374" s="5">
        <v>0</v>
      </c>
    </row>
    <row r="2375" spans="1:25" ht="18.75" customHeight="1" x14ac:dyDescent="0.15">
      <c r="A2375" s="2" t="s">
        <v>438</v>
      </c>
      <c r="B2375" s="2">
        <v>2019</v>
      </c>
      <c r="C2375" s="3">
        <v>1</v>
      </c>
      <c r="D2375" s="3" t="s">
        <v>439</v>
      </c>
      <c r="E2375" s="2" t="s">
        <v>54</v>
      </c>
      <c r="F2375" s="2" cm="1">
        <f t="array" ref="F2375">_xlfn.IFS(C2375=1,(I2375+J2375+K2375+L2375+M2375+N2375+O2375+P2375+Q2375+R2375+S2375+T2375+U2375+W2375+X2375+Y2375+V2375),C2375=0,(I2375+K2375+L2375+M2375+N2375+O2375+P2375+Q2375+R2375+S2375+T2375+U2375+W2375+X2375+Y2375+V2375))</f>
        <v>8</v>
      </c>
      <c r="G2375" s="4" cm="1">
        <f t="array" ref="G2375">_xlfn.IFS(C2375=1,((I2375+J2375+K2375+L2375+M2375+N2375+O2375+P2375+Q2375+R2375+S2375+T2375+U2375+W2375+X2375+Y2375+V2375)/17),C2375=0,((I2375+K2375+L2375+M2375+N2375+O2375+P2375+Q2375+R2375+S2375+T2375+U2375+W2375+X2375+Y2375+V2375)/16))</f>
        <v>0.47058823529411764</v>
      </c>
      <c r="H2375" s="2" t="str" cm="1">
        <f t="array" ref="H2375">_xlfn.IFS((AND(G2375&gt;=0,G2375&lt;0.595)),"F - Persecuting",(AND(G2375&gt;=0.595,G2375&lt;0.695)),"D - Intolerant",(AND(G2375&gt;=0.695,G2375&lt;0.795)),"C - Resistant",(AND(G2375&gt;=0.795,G2375&lt;0.895)),"B - Tolerant",(AND(G2375&gt;=0.895,G2375&lt;=1)),"A - Protecting")</f>
        <v>F - Persecuting</v>
      </c>
      <c r="I2375" s="10">
        <v>1</v>
      </c>
      <c r="J2375" s="10">
        <v>0</v>
      </c>
      <c r="K2375" s="5">
        <v>1</v>
      </c>
      <c r="L2375" s="5">
        <v>0</v>
      </c>
      <c r="M2375" s="5">
        <v>0</v>
      </c>
      <c r="N2375" s="5">
        <v>0</v>
      </c>
      <c r="O2375" s="5">
        <v>1</v>
      </c>
      <c r="P2375" s="5">
        <v>1</v>
      </c>
      <c r="Q2375" s="5">
        <v>1</v>
      </c>
      <c r="R2375" s="5">
        <v>1</v>
      </c>
      <c r="S2375" s="5">
        <v>1</v>
      </c>
      <c r="T2375" s="5">
        <v>0</v>
      </c>
      <c r="U2375" s="5">
        <v>1</v>
      </c>
      <c r="V2375" s="5">
        <v>0</v>
      </c>
      <c r="W2375" s="5">
        <v>0</v>
      </c>
      <c r="X2375" s="5">
        <v>0</v>
      </c>
      <c r="Y2375" s="5">
        <v>0</v>
      </c>
    </row>
    <row r="2376" spans="1:25" ht="18.75" customHeight="1" x14ac:dyDescent="0.15">
      <c r="A2376" s="2" t="s">
        <v>438</v>
      </c>
      <c r="B2376" s="2">
        <v>2020</v>
      </c>
      <c r="C2376" s="3">
        <v>1</v>
      </c>
      <c r="D2376" s="3" t="s">
        <v>439</v>
      </c>
      <c r="E2376" s="2" t="s">
        <v>54</v>
      </c>
      <c r="F2376" s="2" cm="1">
        <f t="array" ref="F2376">_xlfn.IFS(C2376=1,(I2376+J2376+K2376+L2376+M2376+N2376+O2376+P2376+Q2376+R2376+S2376+T2376+U2376+W2376+X2376+Y2376+V2376),C2376=0,(I2376+K2376+L2376+M2376+N2376+O2376+P2376+Q2376+R2376+S2376+T2376+U2376+W2376+X2376+Y2376+V2376))</f>
        <v>8</v>
      </c>
      <c r="G2376" s="4" cm="1">
        <f t="array" ref="G2376">_xlfn.IFS(C2376=1,((I2376+J2376+K2376+L2376+M2376+N2376+O2376+P2376+Q2376+R2376+S2376+T2376+U2376+W2376+X2376+Y2376+V2376)/17),C2376=0,((I2376+K2376+L2376+M2376+N2376+O2376+P2376+Q2376+R2376+S2376+T2376+U2376+W2376+X2376+Y2376+V2376)/16))</f>
        <v>0.47058823529411764</v>
      </c>
      <c r="H2376" s="2" t="str" cm="1">
        <f t="array" ref="H2376">_xlfn.IFS((AND(G2376&gt;=0,G2376&lt;0.595)),"F - Persecuting",(AND(G2376&gt;=0.595,G2376&lt;0.695)),"D - Intolerant",(AND(G2376&gt;=0.695,G2376&lt;0.795)),"C - Resistant",(AND(G2376&gt;=0.795,G2376&lt;0.895)),"B - Tolerant",(AND(G2376&gt;=0.895,G2376&lt;=1)),"A - Protecting")</f>
        <v>F - Persecuting</v>
      </c>
      <c r="I2376" s="5">
        <v>1</v>
      </c>
      <c r="J2376" s="5">
        <v>0</v>
      </c>
      <c r="K2376" s="5">
        <v>1</v>
      </c>
      <c r="L2376" s="5">
        <v>0</v>
      </c>
      <c r="M2376" s="5">
        <v>0</v>
      </c>
      <c r="N2376" s="5">
        <v>0</v>
      </c>
      <c r="O2376" s="5">
        <v>1</v>
      </c>
      <c r="P2376" s="5">
        <v>1</v>
      </c>
      <c r="Q2376" s="5">
        <v>1</v>
      </c>
      <c r="R2376" s="5">
        <v>1</v>
      </c>
      <c r="S2376" s="5">
        <v>1</v>
      </c>
      <c r="T2376" s="5">
        <v>0</v>
      </c>
      <c r="U2376" s="5">
        <v>1</v>
      </c>
      <c r="V2376" s="5">
        <v>0</v>
      </c>
      <c r="W2376" s="5">
        <v>0</v>
      </c>
      <c r="X2376" s="5">
        <v>0</v>
      </c>
      <c r="Y2376" s="5">
        <v>0</v>
      </c>
    </row>
    <row r="2377" spans="1:25" ht="18.75" customHeight="1" x14ac:dyDescent="0.15">
      <c r="A2377" s="2" t="s">
        <v>438</v>
      </c>
      <c r="B2377" s="2">
        <v>2021</v>
      </c>
      <c r="C2377" s="3">
        <v>1</v>
      </c>
      <c r="D2377" s="3" t="s">
        <v>439</v>
      </c>
      <c r="E2377" s="2" t="s">
        <v>54</v>
      </c>
      <c r="F2377" s="2" cm="1">
        <f t="array" ref="F2377">_xlfn.IFS(C2377=1,(I2377+J2377+K2377+L2377+M2377+N2377+O2377+P2377+Q2377+R2377+S2377+T2377+U2377+W2377+X2377+Y2377+V2377),C2377=0,(I2377+K2377+L2377+M2377+N2377+O2377+P2377+Q2377+R2377+S2377+T2377+U2377+W2377+X2377+Y2377+V2377))</f>
        <v>8</v>
      </c>
      <c r="G2377" s="4" cm="1">
        <f t="array" ref="G2377">_xlfn.IFS(C2377=1,((I2377+J2377+K2377+L2377+M2377+N2377+O2377+P2377+Q2377+R2377+S2377+T2377+U2377+W2377+X2377+Y2377+V2377)/17),C2377=0,((I2377+K2377+L2377+M2377+N2377+O2377+P2377+Q2377+R2377+S2377+T2377+U2377+W2377+X2377+Y2377+V2377)/16))</f>
        <v>0.47058823529411764</v>
      </c>
      <c r="H2377" s="2" t="str" cm="1">
        <f t="array" ref="H2377">_xlfn.IFS((AND(G2377&gt;=0,G2377&lt;0.595)),"F - Persecuting",(AND(G2377&gt;=0.595,G2377&lt;0.695)),"D - Intolerant",(AND(G2377&gt;=0.695,G2377&lt;0.795)),"C - Resistant",(AND(G2377&gt;=0.795,G2377&lt;0.895)),"B - Tolerant",(AND(G2377&gt;=0.895,G2377&lt;=1)),"A - Protecting")</f>
        <v>F - Persecuting</v>
      </c>
      <c r="I2377" s="5">
        <v>1</v>
      </c>
      <c r="J2377" s="5">
        <v>0</v>
      </c>
      <c r="K2377" s="5">
        <v>1</v>
      </c>
      <c r="L2377" s="5">
        <v>0</v>
      </c>
      <c r="M2377" s="5">
        <v>0</v>
      </c>
      <c r="N2377" s="5">
        <v>0</v>
      </c>
      <c r="O2377" s="5">
        <v>1</v>
      </c>
      <c r="P2377" s="5">
        <v>1</v>
      </c>
      <c r="Q2377" s="5">
        <v>1</v>
      </c>
      <c r="R2377" s="5">
        <v>1</v>
      </c>
      <c r="S2377" s="5">
        <v>1</v>
      </c>
      <c r="T2377" s="5">
        <v>0</v>
      </c>
      <c r="U2377" s="5">
        <v>1</v>
      </c>
      <c r="V2377" s="5">
        <v>0</v>
      </c>
      <c r="W2377" s="5">
        <v>0</v>
      </c>
      <c r="X2377" s="5">
        <v>0</v>
      </c>
      <c r="Y2377" s="5">
        <v>0</v>
      </c>
    </row>
    <row r="2378" spans="1:25" ht="18.75" customHeight="1" x14ac:dyDescent="0.15">
      <c r="A2378" s="2" t="s">
        <v>438</v>
      </c>
      <c r="B2378" s="2">
        <v>2022</v>
      </c>
      <c r="C2378" s="3">
        <v>1</v>
      </c>
      <c r="D2378" s="3" t="s">
        <v>439</v>
      </c>
      <c r="E2378" s="2" t="s">
        <v>54</v>
      </c>
      <c r="F2378" s="2" cm="1">
        <f t="array" ref="F2378">_xlfn.IFS(C2378=1,(I2378+J2378+K2378+L2378+M2378+N2378+O2378+P2378+Q2378+R2378+S2378+T2378+U2378+W2378+X2378+Y2378+V2378),C2378=0,(I2378+K2378+L2378+M2378+N2378+O2378+P2378+Q2378+R2378+S2378+T2378+U2378+W2378+X2378+Y2378+V2378))</f>
        <v>9</v>
      </c>
      <c r="G2378" s="4" cm="1">
        <f t="array" ref="G2378">_xlfn.IFS(C2378=1,((I2378+J2378+K2378+L2378+M2378+N2378+O2378+P2378+Q2378+R2378+S2378+T2378+U2378+W2378+X2378+Y2378+V2378)/17),C2378=0,((I2378+K2378+L2378+M2378+N2378+O2378+P2378+Q2378+R2378+S2378+T2378+U2378+W2378+X2378+Y2378+V2378)/16))</f>
        <v>0.52941176470588236</v>
      </c>
      <c r="H2378" s="2" t="str" cm="1">
        <f t="array" ref="H2378">_xlfn.IFS((AND(G2378&gt;=0,G2378&lt;0.595)),"F - Persecuting",(AND(G2378&gt;=0.595,G2378&lt;0.695)),"D - Intolerant",(AND(G2378&gt;=0.695,G2378&lt;0.795)),"C - Resistant",(AND(G2378&gt;=0.795,G2378&lt;0.895)),"B - Tolerant",(AND(G2378&gt;=0.895,G2378&lt;=1)),"A - Protecting")</f>
        <v>F - Persecuting</v>
      </c>
      <c r="I2378" s="5">
        <v>1</v>
      </c>
      <c r="J2378" s="5">
        <v>0</v>
      </c>
      <c r="K2378" s="5">
        <v>1</v>
      </c>
      <c r="L2378" s="5">
        <v>0</v>
      </c>
      <c r="M2378" s="5">
        <v>0</v>
      </c>
      <c r="N2378" s="5">
        <v>0</v>
      </c>
      <c r="O2378" s="5">
        <v>1</v>
      </c>
      <c r="P2378" s="5">
        <v>1</v>
      </c>
      <c r="Q2378" s="5">
        <v>1</v>
      </c>
      <c r="R2378" s="5">
        <v>1</v>
      </c>
      <c r="S2378" s="5">
        <v>1</v>
      </c>
      <c r="T2378" s="5">
        <v>0</v>
      </c>
      <c r="U2378" s="5">
        <v>1</v>
      </c>
      <c r="V2378" s="5">
        <v>0</v>
      </c>
      <c r="W2378" s="5">
        <v>0</v>
      </c>
      <c r="X2378" s="5">
        <v>0</v>
      </c>
      <c r="Y2378" s="5">
        <v>1</v>
      </c>
    </row>
    <row r="2379" spans="1:25" ht="18.75" customHeight="1" x14ac:dyDescent="0.15">
      <c r="A2379" s="2" t="s">
        <v>440</v>
      </c>
      <c r="B2379" s="2">
        <v>2011</v>
      </c>
      <c r="C2379" s="3">
        <v>1</v>
      </c>
      <c r="D2379" s="3" t="s">
        <v>441</v>
      </c>
      <c r="E2379" s="2" t="s">
        <v>38</v>
      </c>
      <c r="F2379" s="2" cm="1">
        <f t="array" ref="F2379">_xlfn.IFS(C2379=1,(I2379+J2379+K2379+L2379+M2379+N2379+O2379+P2379+Q2379+R2379+S2379+T2379+U2379+W2379+X2379+Y2379+V2379),C2379=0,(I2379+K2379+L2379+M2379+N2379+O2379+P2379+Q2379+R2379+S2379+T2379+U2379+W2379+X2379+Y2379+V2379))</f>
        <v>7</v>
      </c>
      <c r="G2379" s="4" cm="1">
        <f t="array" ref="G2379">_xlfn.IFS(C2379=1,((I2379+J2379+K2379+L2379+M2379+N2379+O2379+P2379+Q2379+R2379+S2379+T2379+U2379+W2379+X2379+Y2379+V2379)/17),C2379=0,((I2379+K2379+L2379+M2379+N2379+O2379+P2379+Q2379+R2379+S2379+T2379+U2379+W2379+X2379+Y2379+V2379)/16))</f>
        <v>0.41176470588235292</v>
      </c>
      <c r="H2379" s="2" t="str" cm="1">
        <f t="array" ref="H2379">_xlfn.IFS((AND(G2379&gt;=0,G2379&lt;0.595)),"F - Persecuting",(AND(G2379&gt;=0.595,G2379&lt;0.695)),"D - Intolerant",(AND(G2379&gt;=0.695,G2379&lt;0.795)),"C - Resistant",(AND(G2379&gt;=0.795,G2379&lt;0.895)),"B - Tolerant",(AND(G2379&gt;=0.895,G2379&lt;=1)),"A - Protecting")</f>
        <v>F - Persecuting</v>
      </c>
      <c r="I2379" s="10">
        <v>1</v>
      </c>
      <c r="J2379" s="10">
        <v>0</v>
      </c>
      <c r="K2379" s="5">
        <v>0</v>
      </c>
      <c r="L2379" s="5">
        <v>0</v>
      </c>
      <c r="M2379" s="5">
        <v>0</v>
      </c>
      <c r="N2379" s="5">
        <v>1</v>
      </c>
      <c r="O2379" s="5">
        <v>1</v>
      </c>
      <c r="P2379" s="5">
        <v>1</v>
      </c>
      <c r="Q2379" s="5">
        <v>1</v>
      </c>
      <c r="R2379" s="5">
        <v>0</v>
      </c>
      <c r="S2379" s="5">
        <v>0</v>
      </c>
      <c r="T2379" s="5">
        <v>0</v>
      </c>
      <c r="U2379" s="5">
        <v>0</v>
      </c>
      <c r="V2379" s="5">
        <v>0</v>
      </c>
      <c r="W2379" s="5">
        <v>1</v>
      </c>
      <c r="X2379" s="5">
        <v>1</v>
      </c>
      <c r="Y2379" s="5">
        <v>0</v>
      </c>
    </row>
    <row r="2380" spans="1:25" ht="18.75" customHeight="1" x14ac:dyDescent="0.15">
      <c r="A2380" s="2" t="s">
        <v>440</v>
      </c>
      <c r="B2380" s="2">
        <v>2012</v>
      </c>
      <c r="C2380" s="3">
        <v>1</v>
      </c>
      <c r="D2380" s="3" t="s">
        <v>441</v>
      </c>
      <c r="E2380" s="2" t="s">
        <v>38</v>
      </c>
      <c r="F2380" s="2" cm="1">
        <f t="array" ref="F2380">_xlfn.IFS(C2380=1,(I2380+J2380+K2380+L2380+M2380+N2380+O2380+P2380+Q2380+R2380+S2380+T2380+U2380+W2380+X2380+Y2380+V2380),C2380=0,(I2380+K2380+L2380+M2380+N2380+O2380+P2380+Q2380+R2380+S2380+T2380+U2380+W2380+X2380+Y2380+V2380))</f>
        <v>9</v>
      </c>
      <c r="G2380" s="4" cm="1">
        <f t="array" ref="G2380">_xlfn.IFS(C2380=1,((I2380+J2380+K2380+L2380+M2380+N2380+O2380+P2380+Q2380+R2380+S2380+T2380+U2380+W2380+X2380+Y2380+V2380)/17),C2380=0,((I2380+K2380+L2380+M2380+N2380+O2380+P2380+Q2380+R2380+S2380+T2380+U2380+W2380+X2380+Y2380+V2380)/16))</f>
        <v>0.52941176470588236</v>
      </c>
      <c r="H2380" s="2" t="str" cm="1">
        <f t="array" ref="H2380">_xlfn.IFS((AND(G2380&gt;=0,G2380&lt;0.595)),"F - Persecuting",(AND(G2380&gt;=0.595,G2380&lt;0.695)),"D - Intolerant",(AND(G2380&gt;=0.695,G2380&lt;0.795)),"C - Resistant",(AND(G2380&gt;=0.795,G2380&lt;0.895)),"B - Tolerant",(AND(G2380&gt;=0.895,G2380&lt;=1)),"A - Protecting")</f>
        <v>F - Persecuting</v>
      </c>
      <c r="I2380" s="10">
        <v>1</v>
      </c>
      <c r="J2380" s="10">
        <v>0</v>
      </c>
      <c r="K2380" s="5">
        <v>0</v>
      </c>
      <c r="L2380" s="5">
        <v>0</v>
      </c>
      <c r="M2380" s="5">
        <v>0</v>
      </c>
      <c r="N2380" s="5">
        <v>1</v>
      </c>
      <c r="O2380" s="5">
        <v>1</v>
      </c>
      <c r="P2380" s="5">
        <v>1</v>
      </c>
      <c r="Q2380" s="5">
        <v>1</v>
      </c>
      <c r="R2380" s="5">
        <v>1</v>
      </c>
      <c r="S2380" s="5">
        <v>1</v>
      </c>
      <c r="T2380" s="5">
        <v>0</v>
      </c>
      <c r="U2380" s="5">
        <v>0</v>
      </c>
      <c r="V2380" s="5">
        <v>0</v>
      </c>
      <c r="W2380" s="5">
        <v>1</v>
      </c>
      <c r="X2380" s="5">
        <v>1</v>
      </c>
      <c r="Y2380" s="5">
        <v>0</v>
      </c>
    </row>
    <row r="2381" spans="1:25" ht="18.75" customHeight="1" x14ac:dyDescent="0.15">
      <c r="A2381" s="2" t="s">
        <v>440</v>
      </c>
      <c r="B2381" s="2">
        <v>2013</v>
      </c>
      <c r="C2381" s="3">
        <v>1</v>
      </c>
      <c r="D2381" s="3" t="s">
        <v>441</v>
      </c>
      <c r="E2381" s="2" t="s">
        <v>38</v>
      </c>
      <c r="F2381" s="2" cm="1">
        <f t="array" ref="F2381">_xlfn.IFS(C2381=1,(I2381+J2381+K2381+L2381+M2381+N2381+O2381+P2381+Q2381+R2381+S2381+T2381+U2381+W2381+X2381+Y2381+V2381),C2381=0,(I2381+K2381+L2381+M2381+N2381+O2381+P2381+Q2381+R2381+S2381+T2381+U2381+W2381+X2381+Y2381+V2381))</f>
        <v>9</v>
      </c>
      <c r="G2381" s="4" cm="1">
        <f t="array" ref="G2381">_xlfn.IFS(C2381=1,((I2381+J2381+K2381+L2381+M2381+N2381+O2381+P2381+Q2381+R2381+S2381+T2381+U2381+W2381+X2381+Y2381+V2381)/17),C2381=0,((I2381+K2381+L2381+M2381+N2381+O2381+P2381+Q2381+R2381+S2381+T2381+U2381+W2381+X2381+Y2381+V2381)/16))</f>
        <v>0.52941176470588236</v>
      </c>
      <c r="H2381" s="2" t="str" cm="1">
        <f t="array" ref="H2381">_xlfn.IFS((AND(G2381&gt;=0,G2381&lt;0.595)),"F - Persecuting",(AND(G2381&gt;=0.595,G2381&lt;0.695)),"D - Intolerant",(AND(G2381&gt;=0.695,G2381&lt;0.795)),"C - Resistant",(AND(G2381&gt;=0.795,G2381&lt;0.895)),"B - Tolerant",(AND(G2381&gt;=0.895,G2381&lt;=1)),"A - Protecting")</f>
        <v>F - Persecuting</v>
      </c>
      <c r="I2381" s="10">
        <v>1</v>
      </c>
      <c r="J2381" s="10">
        <v>0</v>
      </c>
      <c r="K2381" s="5">
        <v>0</v>
      </c>
      <c r="L2381" s="5">
        <v>0</v>
      </c>
      <c r="M2381" s="5">
        <v>0</v>
      </c>
      <c r="N2381" s="5">
        <v>1</v>
      </c>
      <c r="O2381" s="5">
        <v>1</v>
      </c>
      <c r="P2381" s="5">
        <v>1</v>
      </c>
      <c r="Q2381" s="5">
        <v>1</v>
      </c>
      <c r="R2381" s="5">
        <v>1</v>
      </c>
      <c r="S2381" s="5">
        <v>1</v>
      </c>
      <c r="T2381" s="5">
        <v>0</v>
      </c>
      <c r="U2381" s="5">
        <v>0</v>
      </c>
      <c r="V2381" s="5">
        <v>0</v>
      </c>
      <c r="W2381" s="5">
        <v>1</v>
      </c>
      <c r="X2381" s="5">
        <v>1</v>
      </c>
      <c r="Y2381" s="5">
        <v>0</v>
      </c>
    </row>
    <row r="2382" spans="1:25" ht="18.75" customHeight="1" x14ac:dyDescent="0.15">
      <c r="A2382" s="2" t="s">
        <v>440</v>
      </c>
      <c r="B2382" s="2">
        <v>2014</v>
      </c>
      <c r="C2382" s="3">
        <v>1</v>
      </c>
      <c r="D2382" s="3" t="s">
        <v>441</v>
      </c>
      <c r="E2382" s="2" t="s">
        <v>38</v>
      </c>
      <c r="F2382" s="2" cm="1">
        <f t="array" ref="F2382">_xlfn.IFS(C2382=1,(I2382+J2382+K2382+L2382+M2382+N2382+O2382+P2382+Q2382+R2382+S2382+T2382+U2382+W2382+X2382+Y2382+V2382),C2382=0,(I2382+K2382+L2382+M2382+N2382+O2382+P2382+Q2382+R2382+S2382+T2382+U2382+W2382+X2382+Y2382+V2382))</f>
        <v>9</v>
      </c>
      <c r="G2382" s="4" cm="1">
        <f t="array" ref="G2382">_xlfn.IFS(C2382=1,((I2382+J2382+K2382+L2382+M2382+N2382+O2382+P2382+Q2382+R2382+S2382+T2382+U2382+W2382+X2382+Y2382+V2382)/17),C2382=0,((I2382+K2382+L2382+M2382+N2382+O2382+P2382+Q2382+R2382+S2382+T2382+U2382+W2382+X2382+Y2382+V2382)/16))</f>
        <v>0.52941176470588236</v>
      </c>
      <c r="H2382" s="2" t="str" cm="1">
        <f t="array" ref="H2382">_xlfn.IFS((AND(G2382&gt;=0,G2382&lt;0.595)),"F - Persecuting",(AND(G2382&gt;=0.595,G2382&lt;0.695)),"D - Intolerant",(AND(G2382&gt;=0.695,G2382&lt;0.795)),"C - Resistant",(AND(G2382&gt;=0.795,G2382&lt;0.895)),"B - Tolerant",(AND(G2382&gt;=0.895,G2382&lt;=1)),"A - Protecting")</f>
        <v>F - Persecuting</v>
      </c>
      <c r="I2382" s="10">
        <v>1</v>
      </c>
      <c r="J2382" s="10">
        <v>0</v>
      </c>
      <c r="K2382" s="5">
        <v>0</v>
      </c>
      <c r="L2382" s="5">
        <v>0</v>
      </c>
      <c r="M2382" s="5">
        <v>0</v>
      </c>
      <c r="N2382" s="5">
        <v>1</v>
      </c>
      <c r="O2382" s="5">
        <v>1</v>
      </c>
      <c r="P2382" s="5">
        <v>1</v>
      </c>
      <c r="Q2382" s="5">
        <v>1</v>
      </c>
      <c r="R2382" s="5">
        <v>1</v>
      </c>
      <c r="S2382" s="5">
        <v>1</v>
      </c>
      <c r="T2382" s="5">
        <v>0</v>
      </c>
      <c r="U2382" s="5">
        <v>0</v>
      </c>
      <c r="V2382" s="5">
        <v>0</v>
      </c>
      <c r="W2382" s="5">
        <v>1</v>
      </c>
      <c r="X2382" s="5">
        <v>1</v>
      </c>
      <c r="Y2382" s="5">
        <v>0</v>
      </c>
    </row>
    <row r="2383" spans="1:25" ht="18.75" customHeight="1" x14ac:dyDescent="0.15">
      <c r="A2383" s="2" t="s">
        <v>440</v>
      </c>
      <c r="B2383" s="2">
        <v>2015</v>
      </c>
      <c r="C2383" s="3">
        <v>1</v>
      </c>
      <c r="D2383" s="3" t="s">
        <v>441</v>
      </c>
      <c r="E2383" s="2" t="s">
        <v>38</v>
      </c>
      <c r="F2383" s="2" cm="1">
        <f t="array" ref="F2383">_xlfn.IFS(C2383=1,(I2383+J2383+K2383+L2383+M2383+N2383+O2383+P2383+Q2383+R2383+S2383+T2383+U2383+W2383+X2383+Y2383+V2383),C2383=0,(I2383+K2383+L2383+M2383+N2383+O2383+P2383+Q2383+R2383+S2383+T2383+U2383+W2383+X2383+Y2383+V2383))</f>
        <v>9</v>
      </c>
      <c r="G2383" s="4" cm="1">
        <f t="array" ref="G2383">_xlfn.IFS(C2383=1,((I2383+J2383+K2383+L2383+M2383+N2383+O2383+P2383+Q2383+R2383+S2383+T2383+U2383+W2383+X2383+Y2383+V2383)/17),C2383=0,((I2383+K2383+L2383+M2383+N2383+O2383+P2383+Q2383+R2383+S2383+T2383+U2383+W2383+X2383+Y2383+V2383)/16))</f>
        <v>0.52941176470588236</v>
      </c>
      <c r="H2383" s="2" t="str" cm="1">
        <f t="array" ref="H2383">_xlfn.IFS((AND(G2383&gt;=0,G2383&lt;0.595)),"F - Persecuting",(AND(G2383&gt;=0.595,G2383&lt;0.695)),"D - Intolerant",(AND(G2383&gt;=0.695,G2383&lt;0.795)),"C - Resistant",(AND(G2383&gt;=0.795,G2383&lt;0.895)),"B - Tolerant",(AND(G2383&gt;=0.895,G2383&lt;=1)),"A - Protecting")</f>
        <v>F - Persecuting</v>
      </c>
      <c r="I2383" s="10">
        <v>1</v>
      </c>
      <c r="J2383" s="10">
        <v>0</v>
      </c>
      <c r="K2383" s="5">
        <v>0</v>
      </c>
      <c r="L2383" s="5">
        <v>0</v>
      </c>
      <c r="M2383" s="5">
        <v>0</v>
      </c>
      <c r="N2383" s="5">
        <v>1</v>
      </c>
      <c r="O2383" s="5">
        <v>1</v>
      </c>
      <c r="P2383" s="5">
        <v>1</v>
      </c>
      <c r="Q2383" s="5">
        <v>1</v>
      </c>
      <c r="R2383" s="5">
        <v>1</v>
      </c>
      <c r="S2383" s="5">
        <v>1</v>
      </c>
      <c r="T2383" s="5">
        <v>0</v>
      </c>
      <c r="U2383" s="5">
        <v>0</v>
      </c>
      <c r="V2383" s="5">
        <v>0</v>
      </c>
      <c r="W2383" s="5">
        <v>1</v>
      </c>
      <c r="X2383" s="5">
        <v>1</v>
      </c>
      <c r="Y2383" s="5">
        <v>0</v>
      </c>
    </row>
    <row r="2384" spans="1:25" ht="18.75" customHeight="1" x14ac:dyDescent="0.15">
      <c r="A2384" s="2" t="s">
        <v>440</v>
      </c>
      <c r="B2384" s="2">
        <v>2016</v>
      </c>
      <c r="C2384" s="3">
        <v>1</v>
      </c>
      <c r="D2384" s="3" t="s">
        <v>441</v>
      </c>
      <c r="E2384" s="2" t="s">
        <v>38</v>
      </c>
      <c r="F2384" s="2" cm="1">
        <f t="array" ref="F2384">_xlfn.IFS(C2384=1,(I2384+J2384+K2384+L2384+M2384+N2384+O2384+P2384+Q2384+R2384+S2384+T2384+U2384+W2384+X2384+Y2384+V2384),C2384=0,(I2384+K2384+L2384+M2384+N2384+O2384+P2384+Q2384+R2384+S2384+T2384+U2384+W2384+X2384+Y2384+V2384))</f>
        <v>9</v>
      </c>
      <c r="G2384" s="4" cm="1">
        <f t="array" ref="G2384">_xlfn.IFS(C2384=1,((I2384+J2384+K2384+L2384+M2384+N2384+O2384+P2384+Q2384+R2384+S2384+T2384+U2384+W2384+X2384+Y2384+V2384)/17),C2384=0,((I2384+K2384+L2384+M2384+N2384+O2384+P2384+Q2384+R2384+S2384+T2384+U2384+W2384+X2384+Y2384+V2384)/16))</f>
        <v>0.52941176470588236</v>
      </c>
      <c r="H2384" s="2" t="str" cm="1">
        <f t="array" ref="H2384">_xlfn.IFS((AND(G2384&gt;=0,G2384&lt;0.595)),"F - Persecuting",(AND(G2384&gt;=0.595,G2384&lt;0.695)),"D - Intolerant",(AND(G2384&gt;=0.695,G2384&lt;0.795)),"C - Resistant",(AND(G2384&gt;=0.795,G2384&lt;0.895)),"B - Tolerant",(AND(G2384&gt;=0.895,G2384&lt;=1)),"A - Protecting")</f>
        <v>F - Persecuting</v>
      </c>
      <c r="I2384" s="10">
        <v>1</v>
      </c>
      <c r="J2384" s="10">
        <v>0</v>
      </c>
      <c r="K2384" s="5">
        <v>0</v>
      </c>
      <c r="L2384" s="5">
        <v>0</v>
      </c>
      <c r="M2384" s="5">
        <v>0</v>
      </c>
      <c r="N2384" s="5">
        <v>1</v>
      </c>
      <c r="O2384" s="5">
        <v>1</v>
      </c>
      <c r="P2384" s="5">
        <v>1</v>
      </c>
      <c r="Q2384" s="5">
        <v>1</v>
      </c>
      <c r="R2384" s="5">
        <v>1</v>
      </c>
      <c r="S2384" s="5">
        <v>1</v>
      </c>
      <c r="T2384" s="5">
        <v>0</v>
      </c>
      <c r="U2384" s="5">
        <v>0</v>
      </c>
      <c r="V2384" s="5">
        <v>0</v>
      </c>
      <c r="W2384" s="5">
        <v>1</v>
      </c>
      <c r="X2384" s="5">
        <v>1</v>
      </c>
      <c r="Y2384" s="5">
        <v>0</v>
      </c>
    </row>
    <row r="2385" spans="1:25" ht="18.75" customHeight="1" x14ac:dyDescent="0.15">
      <c r="A2385" s="2" t="s">
        <v>440</v>
      </c>
      <c r="B2385" s="2">
        <v>2017</v>
      </c>
      <c r="C2385" s="3">
        <v>1</v>
      </c>
      <c r="D2385" s="3" t="s">
        <v>441</v>
      </c>
      <c r="E2385" s="2" t="s">
        <v>38</v>
      </c>
      <c r="F2385" s="2" cm="1">
        <f t="array" ref="F2385">_xlfn.IFS(C2385=1,(I2385+J2385+K2385+L2385+M2385+N2385+O2385+P2385+Q2385+R2385+S2385+T2385+U2385+W2385+X2385+Y2385+V2385),C2385=0,(I2385+K2385+L2385+M2385+N2385+O2385+P2385+Q2385+R2385+S2385+T2385+U2385+W2385+X2385+Y2385+V2385))</f>
        <v>10</v>
      </c>
      <c r="G2385" s="4" cm="1">
        <f t="array" ref="G2385">_xlfn.IFS(C2385=1,((I2385+J2385+K2385+L2385+M2385+N2385+O2385+P2385+Q2385+R2385+S2385+T2385+U2385+W2385+X2385+Y2385+V2385)/17),C2385=0,((I2385+K2385+L2385+M2385+N2385+O2385+P2385+Q2385+R2385+S2385+T2385+U2385+W2385+X2385+Y2385+V2385)/16))</f>
        <v>0.58823529411764708</v>
      </c>
      <c r="H2385" s="2" t="str" cm="1">
        <f t="array" ref="H2385">_xlfn.IFS((AND(G2385&gt;=0,G2385&lt;0.595)),"F - Persecuting",(AND(G2385&gt;=0.595,G2385&lt;0.695)),"D - Intolerant",(AND(G2385&gt;=0.695,G2385&lt;0.795)),"C - Resistant",(AND(G2385&gt;=0.795,G2385&lt;0.895)),"B - Tolerant",(AND(G2385&gt;=0.895,G2385&lt;=1)),"A - Protecting")</f>
        <v>F - Persecuting</v>
      </c>
      <c r="I2385" s="10">
        <v>1</v>
      </c>
      <c r="J2385" s="10">
        <v>0</v>
      </c>
      <c r="K2385" s="5">
        <v>1</v>
      </c>
      <c r="L2385" s="5">
        <v>0</v>
      </c>
      <c r="M2385" s="5">
        <v>0</v>
      </c>
      <c r="N2385" s="5">
        <v>1</v>
      </c>
      <c r="O2385" s="5">
        <v>1</v>
      </c>
      <c r="P2385" s="5">
        <v>1</v>
      </c>
      <c r="Q2385" s="5">
        <v>1</v>
      </c>
      <c r="R2385" s="5">
        <v>1</v>
      </c>
      <c r="S2385" s="5">
        <v>1</v>
      </c>
      <c r="T2385" s="5">
        <v>0</v>
      </c>
      <c r="U2385" s="5">
        <v>0</v>
      </c>
      <c r="V2385" s="5">
        <v>0</v>
      </c>
      <c r="W2385" s="5">
        <v>1</v>
      </c>
      <c r="X2385" s="5">
        <v>1</v>
      </c>
      <c r="Y2385" s="5">
        <v>0</v>
      </c>
    </row>
    <row r="2386" spans="1:25" ht="18.75" customHeight="1" x14ac:dyDescent="0.15">
      <c r="A2386" s="2" t="s">
        <v>440</v>
      </c>
      <c r="B2386" s="2">
        <v>2018</v>
      </c>
      <c r="C2386" s="3">
        <v>1</v>
      </c>
      <c r="D2386" s="3" t="s">
        <v>441</v>
      </c>
      <c r="E2386" s="2" t="s">
        <v>38</v>
      </c>
      <c r="F2386" s="2" cm="1">
        <f t="array" ref="F2386">_xlfn.IFS(C2386=1,(I2386+J2386+K2386+L2386+M2386+N2386+O2386+P2386+Q2386+R2386+S2386+T2386+U2386+W2386+X2386+Y2386+V2386),C2386=0,(I2386+K2386+L2386+M2386+N2386+O2386+P2386+Q2386+R2386+S2386+T2386+U2386+W2386+X2386+Y2386+V2386))</f>
        <v>10</v>
      </c>
      <c r="G2386" s="4" cm="1">
        <f t="array" ref="G2386">_xlfn.IFS(C2386=1,((I2386+J2386+K2386+L2386+M2386+N2386+O2386+P2386+Q2386+R2386+S2386+T2386+U2386+W2386+X2386+Y2386+V2386)/17),C2386=0,((I2386+K2386+L2386+M2386+N2386+O2386+P2386+Q2386+R2386+S2386+T2386+U2386+W2386+X2386+Y2386+V2386)/16))</f>
        <v>0.58823529411764708</v>
      </c>
      <c r="H2386" s="2" t="str" cm="1">
        <f t="array" ref="H2386">_xlfn.IFS((AND(G2386&gt;=0,G2386&lt;0.595)),"F - Persecuting",(AND(G2386&gt;=0.595,G2386&lt;0.695)),"D - Intolerant",(AND(G2386&gt;=0.695,G2386&lt;0.795)),"C - Resistant",(AND(G2386&gt;=0.795,G2386&lt;0.895)),"B - Tolerant",(AND(G2386&gt;=0.895,G2386&lt;=1)),"A - Protecting")</f>
        <v>F - Persecuting</v>
      </c>
      <c r="I2386" s="10">
        <v>1</v>
      </c>
      <c r="J2386" s="10">
        <v>0</v>
      </c>
      <c r="K2386" s="5">
        <v>1</v>
      </c>
      <c r="L2386" s="5">
        <v>0</v>
      </c>
      <c r="M2386" s="5">
        <v>0</v>
      </c>
      <c r="N2386" s="5">
        <v>1</v>
      </c>
      <c r="O2386" s="5">
        <v>1</v>
      </c>
      <c r="P2386" s="5">
        <v>1</v>
      </c>
      <c r="Q2386" s="5">
        <v>1</v>
      </c>
      <c r="R2386" s="5">
        <v>1</v>
      </c>
      <c r="S2386" s="5">
        <v>1</v>
      </c>
      <c r="T2386" s="5">
        <v>0</v>
      </c>
      <c r="U2386" s="5">
        <v>0</v>
      </c>
      <c r="V2386" s="5">
        <v>0</v>
      </c>
      <c r="W2386" s="5">
        <v>1</v>
      </c>
      <c r="X2386" s="5">
        <v>1</v>
      </c>
      <c r="Y2386" s="5">
        <v>0</v>
      </c>
    </row>
    <row r="2387" spans="1:25" ht="18.75" customHeight="1" x14ac:dyDescent="0.15">
      <c r="A2387" s="2" t="s">
        <v>440</v>
      </c>
      <c r="B2387" s="2">
        <v>2019</v>
      </c>
      <c r="C2387" s="3">
        <v>1</v>
      </c>
      <c r="D2387" s="3" t="s">
        <v>441</v>
      </c>
      <c r="E2387" s="2" t="s">
        <v>38</v>
      </c>
      <c r="F2387" s="2" cm="1">
        <f t="array" ref="F2387">_xlfn.IFS(C2387=1,(I2387+J2387+K2387+L2387+M2387+N2387+O2387+P2387+Q2387+R2387+S2387+T2387+U2387+W2387+X2387+Y2387+V2387),C2387=0,(I2387+K2387+L2387+M2387+N2387+O2387+P2387+Q2387+R2387+S2387+T2387+U2387+W2387+X2387+Y2387+V2387))</f>
        <v>10</v>
      </c>
      <c r="G2387" s="4" cm="1">
        <f t="array" ref="G2387">_xlfn.IFS(C2387=1,((I2387+J2387+K2387+L2387+M2387+N2387+O2387+P2387+Q2387+R2387+S2387+T2387+U2387+W2387+X2387+Y2387+V2387)/17),C2387=0,((I2387+K2387+L2387+M2387+N2387+O2387+P2387+Q2387+R2387+S2387+T2387+U2387+W2387+X2387+Y2387+V2387)/16))</f>
        <v>0.58823529411764708</v>
      </c>
      <c r="H2387" s="2" t="str" cm="1">
        <f t="array" ref="H2387">_xlfn.IFS((AND(G2387&gt;=0,G2387&lt;0.595)),"F - Persecuting",(AND(G2387&gt;=0.595,G2387&lt;0.695)),"D - Intolerant",(AND(G2387&gt;=0.695,G2387&lt;0.795)),"C - Resistant",(AND(G2387&gt;=0.795,G2387&lt;0.895)),"B - Tolerant",(AND(G2387&gt;=0.895,G2387&lt;=1)),"A - Protecting")</f>
        <v>F - Persecuting</v>
      </c>
      <c r="I2387" s="10">
        <v>1</v>
      </c>
      <c r="J2387" s="10">
        <v>0</v>
      </c>
      <c r="K2387" s="5">
        <v>1</v>
      </c>
      <c r="L2387" s="5">
        <v>0</v>
      </c>
      <c r="M2387" s="5">
        <v>0</v>
      </c>
      <c r="N2387" s="5">
        <v>1</v>
      </c>
      <c r="O2387" s="5">
        <v>1</v>
      </c>
      <c r="P2387" s="5">
        <v>1</v>
      </c>
      <c r="Q2387" s="5">
        <v>1</v>
      </c>
      <c r="R2387" s="5">
        <v>1</v>
      </c>
      <c r="S2387" s="5">
        <v>1</v>
      </c>
      <c r="T2387" s="5">
        <v>0</v>
      </c>
      <c r="U2387" s="5">
        <v>0</v>
      </c>
      <c r="V2387" s="5">
        <v>0</v>
      </c>
      <c r="W2387" s="5">
        <v>1</v>
      </c>
      <c r="X2387" s="5">
        <v>1</v>
      </c>
      <c r="Y2387" s="5">
        <v>0</v>
      </c>
    </row>
    <row r="2388" spans="1:25" ht="18.75" customHeight="1" x14ac:dyDescent="0.15">
      <c r="A2388" s="2" t="s">
        <v>440</v>
      </c>
      <c r="B2388" s="2">
        <v>2020</v>
      </c>
      <c r="C2388" s="3">
        <v>1</v>
      </c>
      <c r="D2388" s="3" t="s">
        <v>441</v>
      </c>
      <c r="E2388" s="2" t="s">
        <v>38</v>
      </c>
      <c r="F2388" s="2" cm="1">
        <f t="array" ref="F2388">_xlfn.IFS(C2388=1,(I2388+J2388+K2388+L2388+M2388+N2388+O2388+P2388+Q2388+R2388+S2388+T2388+U2388+W2388+X2388+Y2388+V2388),C2388=0,(I2388+K2388+L2388+M2388+N2388+O2388+P2388+Q2388+R2388+S2388+T2388+U2388+W2388+X2388+Y2388+V2388))</f>
        <v>10</v>
      </c>
      <c r="G2388" s="4" cm="1">
        <f t="array" ref="G2388">_xlfn.IFS(C2388=1,((I2388+J2388+K2388+L2388+M2388+N2388+O2388+P2388+Q2388+R2388+S2388+T2388+U2388+W2388+X2388+Y2388+V2388)/17),C2388=0,((I2388+K2388+L2388+M2388+N2388+O2388+P2388+Q2388+R2388+S2388+T2388+U2388+W2388+X2388+Y2388+V2388)/16))</f>
        <v>0.58823529411764708</v>
      </c>
      <c r="H2388" s="2" t="str" cm="1">
        <f t="array" ref="H2388">_xlfn.IFS((AND(G2388&gt;=0,G2388&lt;0.595)),"F - Persecuting",(AND(G2388&gt;=0.595,G2388&lt;0.695)),"D - Intolerant",(AND(G2388&gt;=0.695,G2388&lt;0.795)),"C - Resistant",(AND(G2388&gt;=0.795,G2388&lt;0.895)),"B - Tolerant",(AND(G2388&gt;=0.895,G2388&lt;=1)),"A - Protecting")</f>
        <v>F - Persecuting</v>
      </c>
      <c r="I2388" s="5">
        <v>1</v>
      </c>
      <c r="J2388" s="5">
        <v>0</v>
      </c>
      <c r="K2388" s="5">
        <v>1</v>
      </c>
      <c r="L2388" s="5">
        <v>0</v>
      </c>
      <c r="M2388" s="5">
        <v>0</v>
      </c>
      <c r="N2388" s="5">
        <v>1</v>
      </c>
      <c r="O2388" s="5">
        <v>1</v>
      </c>
      <c r="P2388" s="5">
        <v>1</v>
      </c>
      <c r="Q2388" s="5">
        <v>1</v>
      </c>
      <c r="R2388" s="5">
        <v>1</v>
      </c>
      <c r="S2388" s="5">
        <v>1</v>
      </c>
      <c r="T2388" s="5">
        <v>0</v>
      </c>
      <c r="U2388" s="5">
        <v>0</v>
      </c>
      <c r="V2388" s="5">
        <v>0</v>
      </c>
      <c r="W2388" s="5">
        <v>1</v>
      </c>
      <c r="X2388" s="5">
        <v>1</v>
      </c>
      <c r="Y2388" s="5">
        <v>0</v>
      </c>
    </row>
    <row r="2389" spans="1:25" ht="18.75" customHeight="1" x14ac:dyDescent="0.15">
      <c r="A2389" s="2" t="s">
        <v>440</v>
      </c>
      <c r="B2389" s="2">
        <v>2021</v>
      </c>
      <c r="C2389" s="3">
        <v>1</v>
      </c>
      <c r="D2389" s="3" t="s">
        <v>441</v>
      </c>
      <c r="E2389" s="2" t="s">
        <v>38</v>
      </c>
      <c r="F2389" s="2" cm="1">
        <f t="array" ref="F2389">_xlfn.IFS(C2389=1,(I2389+J2389+K2389+L2389+M2389+N2389+O2389+P2389+Q2389+R2389+S2389+T2389+U2389+W2389+X2389+Y2389+V2389),C2389=0,(I2389+K2389+L2389+M2389+N2389+O2389+P2389+Q2389+R2389+S2389+T2389+U2389+W2389+X2389+Y2389+V2389))</f>
        <v>10</v>
      </c>
      <c r="G2389" s="4" cm="1">
        <f t="array" ref="G2389">_xlfn.IFS(C2389=1,((I2389+J2389+K2389+L2389+M2389+N2389+O2389+P2389+Q2389+R2389+S2389+T2389+U2389+W2389+X2389+Y2389+V2389)/17),C2389=0,((I2389+K2389+L2389+M2389+N2389+O2389+P2389+Q2389+R2389+S2389+T2389+U2389+W2389+X2389+Y2389+V2389)/16))</f>
        <v>0.58823529411764708</v>
      </c>
      <c r="H2389" s="2" t="str" cm="1">
        <f t="array" ref="H2389">_xlfn.IFS((AND(G2389&gt;=0,G2389&lt;0.595)),"F - Persecuting",(AND(G2389&gt;=0.595,G2389&lt;0.695)),"D - Intolerant",(AND(G2389&gt;=0.695,G2389&lt;0.795)),"C - Resistant",(AND(G2389&gt;=0.795,G2389&lt;0.895)),"B - Tolerant",(AND(G2389&gt;=0.895,G2389&lt;=1)),"A - Protecting")</f>
        <v>F - Persecuting</v>
      </c>
      <c r="I2389" s="5">
        <v>1</v>
      </c>
      <c r="J2389" s="5">
        <v>0</v>
      </c>
      <c r="K2389" s="5">
        <v>1</v>
      </c>
      <c r="L2389" s="5">
        <v>0</v>
      </c>
      <c r="M2389" s="5">
        <v>0</v>
      </c>
      <c r="N2389" s="5">
        <v>1</v>
      </c>
      <c r="O2389" s="5">
        <v>1</v>
      </c>
      <c r="P2389" s="5">
        <v>1</v>
      </c>
      <c r="Q2389" s="5">
        <v>1</v>
      </c>
      <c r="R2389" s="5">
        <v>1</v>
      </c>
      <c r="S2389" s="5">
        <v>1</v>
      </c>
      <c r="T2389" s="5">
        <v>0</v>
      </c>
      <c r="U2389" s="5">
        <v>0</v>
      </c>
      <c r="V2389" s="5">
        <v>0</v>
      </c>
      <c r="W2389" s="5">
        <v>1</v>
      </c>
      <c r="X2389" s="5">
        <v>1</v>
      </c>
      <c r="Y2389" s="6">
        <v>0</v>
      </c>
    </row>
    <row r="2390" spans="1:25" ht="18.75" customHeight="1" x14ac:dyDescent="0.15">
      <c r="A2390" s="2" t="s">
        <v>440</v>
      </c>
      <c r="B2390" s="2">
        <v>2022</v>
      </c>
      <c r="C2390" s="3">
        <v>1</v>
      </c>
      <c r="D2390" s="3" t="s">
        <v>441</v>
      </c>
      <c r="E2390" s="2" t="s">
        <v>38</v>
      </c>
      <c r="F2390" s="2" cm="1">
        <f t="array" ref="F2390">_xlfn.IFS(C2390=1,(I2390+J2390+K2390+L2390+M2390+N2390+O2390+P2390+Q2390+R2390+S2390+T2390+U2390+W2390+X2390+Y2390+V2390),C2390=0,(I2390+K2390+L2390+M2390+N2390+O2390+P2390+Q2390+R2390+S2390+T2390+U2390+W2390+X2390+Y2390+V2390))</f>
        <v>10</v>
      </c>
      <c r="G2390" s="4" cm="1">
        <f t="array" ref="G2390">_xlfn.IFS(C2390=1,((I2390+J2390+K2390+L2390+M2390+N2390+O2390+P2390+Q2390+R2390+S2390+T2390+U2390+W2390+X2390+Y2390+V2390)/17),C2390=0,((I2390+K2390+L2390+M2390+N2390+O2390+P2390+Q2390+R2390+S2390+T2390+U2390+W2390+X2390+Y2390+V2390)/16))</f>
        <v>0.58823529411764708</v>
      </c>
      <c r="H2390" s="2" t="str" cm="1">
        <f t="array" ref="H2390">_xlfn.IFS((AND(G2390&gt;=0,G2390&lt;0.595)),"F - Persecuting",(AND(G2390&gt;=0.595,G2390&lt;0.695)),"D - Intolerant",(AND(G2390&gt;=0.695,G2390&lt;0.795)),"C - Resistant",(AND(G2390&gt;=0.795,G2390&lt;0.895)),"B - Tolerant",(AND(G2390&gt;=0.895,G2390&lt;=1)),"A - Protecting")</f>
        <v>F - Persecuting</v>
      </c>
      <c r="I2390" s="5">
        <v>1</v>
      </c>
      <c r="J2390" s="5">
        <v>0</v>
      </c>
      <c r="K2390" s="5">
        <v>1</v>
      </c>
      <c r="L2390" s="5">
        <v>0</v>
      </c>
      <c r="M2390" s="5">
        <v>0</v>
      </c>
      <c r="N2390" s="5">
        <v>1</v>
      </c>
      <c r="O2390" s="5">
        <v>1</v>
      </c>
      <c r="P2390" s="5">
        <v>1</v>
      </c>
      <c r="Q2390" s="5">
        <v>1</v>
      </c>
      <c r="R2390" s="5">
        <v>1</v>
      </c>
      <c r="S2390" s="5">
        <v>1</v>
      </c>
      <c r="T2390" s="5">
        <v>0</v>
      </c>
      <c r="U2390" s="5">
        <v>0</v>
      </c>
      <c r="V2390" s="5">
        <v>0</v>
      </c>
      <c r="W2390" s="5">
        <v>1</v>
      </c>
      <c r="X2390" s="5">
        <v>1</v>
      </c>
      <c r="Y2390" s="6">
        <v>0</v>
      </c>
    </row>
    <row r="2391" spans="1:25" ht="18.75" customHeight="1" x14ac:dyDescent="0.15">
      <c r="A2391" s="2" t="s">
        <v>442</v>
      </c>
      <c r="B2391" s="2">
        <v>2011</v>
      </c>
      <c r="C2391" s="3">
        <v>1</v>
      </c>
      <c r="D2391" s="3" t="s">
        <v>443</v>
      </c>
      <c r="E2391" s="2" t="s">
        <v>47</v>
      </c>
      <c r="F2391" s="2" cm="1">
        <f t="array" ref="F2391">_xlfn.IFS(C2391=1,(I2391+J2391+K2391+L2391+M2391+N2391+O2391+P2391+Q2391+R2391+S2391+T2391+U2391+W2391+X2391+Y2391+V2391),C2391=0,(I2391+K2391+L2391+M2391+N2391+O2391+P2391+Q2391+R2391+S2391+T2391+U2391+W2391+X2391+Y2391+V2391))</f>
        <v>15</v>
      </c>
      <c r="G2391" s="4" cm="1">
        <f t="array" ref="G2391">_xlfn.IFS(C2391=1,((I2391+J2391+K2391+L2391+M2391+N2391+O2391+P2391+Q2391+R2391+S2391+T2391+U2391+W2391+X2391+Y2391+V2391)/17),C2391=0,((I2391+K2391+L2391+M2391+N2391+O2391+P2391+Q2391+R2391+S2391+T2391+U2391+W2391+X2391+Y2391+V2391)/16))</f>
        <v>0.88235294117647056</v>
      </c>
      <c r="H2391" s="2" t="str" cm="1">
        <f t="array" ref="H2391">_xlfn.IFS((AND(G2391&gt;=0,G2391&lt;0.595)),"F - Persecuting",(AND(G2391&gt;=0.595,G2391&lt;0.695)),"D - Intolerant",(AND(G2391&gt;=0.695,G2391&lt;0.795)),"C - Resistant",(AND(G2391&gt;=0.795,G2391&lt;0.895)),"B - Tolerant",(AND(G2391&gt;=0.895,G2391&lt;=1)),"A - Protecting")</f>
        <v>B - Tolerant</v>
      </c>
      <c r="I2391" s="5">
        <v>1</v>
      </c>
      <c r="J2391" s="5">
        <v>1</v>
      </c>
      <c r="K2391" s="5">
        <v>1</v>
      </c>
      <c r="L2391" s="5">
        <v>1</v>
      </c>
      <c r="M2391" s="5">
        <v>0</v>
      </c>
      <c r="N2391" s="5">
        <v>1</v>
      </c>
      <c r="O2391" s="5">
        <v>1</v>
      </c>
      <c r="P2391" s="5">
        <v>1</v>
      </c>
      <c r="Q2391" s="5">
        <v>1</v>
      </c>
      <c r="R2391" s="5">
        <v>1</v>
      </c>
      <c r="S2391" s="5">
        <v>1</v>
      </c>
      <c r="T2391" s="5">
        <v>1</v>
      </c>
      <c r="U2391" s="5">
        <v>1</v>
      </c>
      <c r="V2391" s="5">
        <v>1</v>
      </c>
      <c r="W2391" s="5">
        <v>1</v>
      </c>
      <c r="X2391" s="5">
        <v>0</v>
      </c>
      <c r="Y2391" s="5">
        <v>1</v>
      </c>
    </row>
    <row r="2392" spans="1:25" ht="18.75" customHeight="1" x14ac:dyDescent="0.15">
      <c r="A2392" s="2" t="s">
        <v>442</v>
      </c>
      <c r="B2392" s="2">
        <v>2012</v>
      </c>
      <c r="C2392" s="3">
        <v>1</v>
      </c>
      <c r="D2392" s="3" t="s">
        <v>443</v>
      </c>
      <c r="E2392" s="2" t="s">
        <v>47</v>
      </c>
      <c r="F2392" s="2" cm="1">
        <f t="array" ref="F2392">_xlfn.IFS(C2392=1,(I2392+J2392+K2392+L2392+M2392+N2392+O2392+P2392+Q2392+R2392+S2392+T2392+U2392+W2392+X2392+Y2392+V2392),C2392=0,(I2392+K2392+L2392+M2392+N2392+O2392+P2392+Q2392+R2392+S2392+T2392+U2392+W2392+X2392+Y2392+V2392))</f>
        <v>15</v>
      </c>
      <c r="G2392" s="4" cm="1">
        <f t="array" ref="G2392">_xlfn.IFS(C2392=1,((I2392+J2392+K2392+L2392+M2392+N2392+O2392+P2392+Q2392+R2392+S2392+T2392+U2392+W2392+X2392+Y2392+V2392)/17),C2392=0,((I2392+K2392+L2392+M2392+N2392+O2392+P2392+Q2392+R2392+S2392+T2392+U2392+W2392+X2392+Y2392+V2392)/16))</f>
        <v>0.88235294117647056</v>
      </c>
      <c r="H2392" s="2" t="str" cm="1">
        <f t="array" ref="H2392">_xlfn.IFS((AND(G2392&gt;=0,G2392&lt;0.595)),"F - Persecuting",(AND(G2392&gt;=0.595,G2392&lt;0.695)),"D - Intolerant",(AND(G2392&gt;=0.695,G2392&lt;0.795)),"C - Resistant",(AND(G2392&gt;=0.795,G2392&lt;0.895)),"B - Tolerant",(AND(G2392&gt;=0.895,G2392&lt;=1)),"A - Protecting")</f>
        <v>B - Tolerant</v>
      </c>
      <c r="I2392" s="5">
        <v>1</v>
      </c>
      <c r="J2392" s="5">
        <v>1</v>
      </c>
      <c r="K2392" s="5">
        <v>1</v>
      </c>
      <c r="L2392" s="5">
        <v>1</v>
      </c>
      <c r="M2392" s="5">
        <v>0</v>
      </c>
      <c r="N2392" s="5">
        <v>1</v>
      </c>
      <c r="O2392" s="5">
        <v>1</v>
      </c>
      <c r="P2392" s="5">
        <v>1</v>
      </c>
      <c r="Q2392" s="5">
        <v>1</v>
      </c>
      <c r="R2392" s="5">
        <v>1</v>
      </c>
      <c r="S2392" s="5">
        <v>1</v>
      </c>
      <c r="T2392" s="5">
        <v>1</v>
      </c>
      <c r="U2392" s="5">
        <v>1</v>
      </c>
      <c r="V2392" s="5">
        <v>1</v>
      </c>
      <c r="W2392" s="5">
        <v>1</v>
      </c>
      <c r="X2392" s="5">
        <v>0</v>
      </c>
      <c r="Y2392" s="5">
        <v>1</v>
      </c>
    </row>
    <row r="2393" spans="1:25" ht="18.75" customHeight="1" x14ac:dyDescent="0.15">
      <c r="A2393" s="2" t="s">
        <v>442</v>
      </c>
      <c r="B2393" s="2">
        <v>2013</v>
      </c>
      <c r="C2393" s="3">
        <v>1</v>
      </c>
      <c r="D2393" s="3" t="s">
        <v>443</v>
      </c>
      <c r="E2393" s="2" t="s">
        <v>47</v>
      </c>
      <c r="F2393" s="2" cm="1">
        <f t="array" ref="F2393">_xlfn.IFS(C2393=1,(I2393+J2393+K2393+L2393+M2393+N2393+O2393+P2393+Q2393+R2393+S2393+T2393+U2393+W2393+X2393+Y2393+V2393),C2393=0,(I2393+K2393+L2393+M2393+N2393+O2393+P2393+Q2393+R2393+S2393+T2393+U2393+W2393+X2393+Y2393+V2393))</f>
        <v>15</v>
      </c>
      <c r="G2393" s="4" cm="1">
        <f t="array" ref="G2393">_xlfn.IFS(C2393=1,((I2393+J2393+K2393+L2393+M2393+N2393+O2393+P2393+Q2393+R2393+S2393+T2393+U2393+W2393+X2393+Y2393+V2393)/17),C2393=0,((I2393+K2393+L2393+M2393+N2393+O2393+P2393+Q2393+R2393+S2393+T2393+U2393+W2393+X2393+Y2393+V2393)/16))</f>
        <v>0.88235294117647056</v>
      </c>
      <c r="H2393" s="2" t="str" cm="1">
        <f t="array" ref="H2393">_xlfn.IFS((AND(G2393&gt;=0,G2393&lt;0.595)),"F - Persecuting",(AND(G2393&gt;=0.595,G2393&lt;0.695)),"D - Intolerant",(AND(G2393&gt;=0.695,G2393&lt;0.795)),"C - Resistant",(AND(G2393&gt;=0.795,G2393&lt;0.895)),"B - Tolerant",(AND(G2393&gt;=0.895,G2393&lt;=1)),"A - Protecting")</f>
        <v>B - Tolerant</v>
      </c>
      <c r="I2393" s="5">
        <v>1</v>
      </c>
      <c r="J2393" s="5">
        <v>1</v>
      </c>
      <c r="K2393" s="5">
        <v>1</v>
      </c>
      <c r="L2393" s="5">
        <v>1</v>
      </c>
      <c r="M2393" s="5">
        <v>0</v>
      </c>
      <c r="N2393" s="5">
        <v>1</v>
      </c>
      <c r="O2393" s="5">
        <v>1</v>
      </c>
      <c r="P2393" s="5">
        <v>1</v>
      </c>
      <c r="Q2393" s="5">
        <v>1</v>
      </c>
      <c r="R2393" s="5">
        <v>1</v>
      </c>
      <c r="S2393" s="5">
        <v>1</v>
      </c>
      <c r="T2393" s="5">
        <v>1</v>
      </c>
      <c r="U2393" s="5">
        <v>1</v>
      </c>
      <c r="V2393" s="5">
        <v>1</v>
      </c>
      <c r="W2393" s="5">
        <v>1</v>
      </c>
      <c r="X2393" s="5">
        <v>0</v>
      </c>
      <c r="Y2393" s="5">
        <v>1</v>
      </c>
    </row>
    <row r="2394" spans="1:25" ht="18.75" customHeight="1" x14ac:dyDescent="0.15">
      <c r="A2394" s="2" t="s">
        <v>442</v>
      </c>
      <c r="B2394" s="2">
        <v>2014</v>
      </c>
      <c r="C2394" s="3">
        <v>1</v>
      </c>
      <c r="D2394" s="3" t="s">
        <v>443</v>
      </c>
      <c r="E2394" s="2" t="s">
        <v>47</v>
      </c>
      <c r="F2394" s="2" cm="1">
        <f t="array" ref="F2394">_xlfn.IFS(C2394=1,(I2394+J2394+K2394+L2394+M2394+N2394+O2394+P2394+Q2394+R2394+S2394+T2394+U2394+W2394+X2394+Y2394+V2394),C2394=0,(I2394+K2394+L2394+M2394+N2394+O2394+P2394+Q2394+R2394+S2394+T2394+U2394+W2394+X2394+Y2394+V2394))</f>
        <v>15</v>
      </c>
      <c r="G2394" s="4" cm="1">
        <f t="array" ref="G2394">_xlfn.IFS(C2394=1,((I2394+J2394+K2394+L2394+M2394+N2394+O2394+P2394+Q2394+R2394+S2394+T2394+U2394+W2394+X2394+Y2394+V2394)/17),C2394=0,((I2394+K2394+L2394+M2394+N2394+O2394+P2394+Q2394+R2394+S2394+T2394+U2394+W2394+X2394+Y2394+V2394)/16))</f>
        <v>0.88235294117647056</v>
      </c>
      <c r="H2394" s="2" t="str" cm="1">
        <f t="array" ref="H2394">_xlfn.IFS((AND(G2394&gt;=0,G2394&lt;0.595)),"F - Persecuting",(AND(G2394&gt;=0.595,G2394&lt;0.695)),"D - Intolerant",(AND(G2394&gt;=0.695,G2394&lt;0.795)),"C - Resistant",(AND(G2394&gt;=0.795,G2394&lt;0.895)),"B - Tolerant",(AND(G2394&gt;=0.895,G2394&lt;=1)),"A - Protecting")</f>
        <v>B - Tolerant</v>
      </c>
      <c r="I2394" s="5">
        <v>1</v>
      </c>
      <c r="J2394" s="5">
        <v>1</v>
      </c>
      <c r="K2394" s="5">
        <v>1</v>
      </c>
      <c r="L2394" s="5">
        <v>1</v>
      </c>
      <c r="M2394" s="5">
        <v>0</v>
      </c>
      <c r="N2394" s="5">
        <v>1</v>
      </c>
      <c r="O2394" s="5">
        <v>1</v>
      </c>
      <c r="P2394" s="5">
        <v>1</v>
      </c>
      <c r="Q2394" s="5">
        <v>1</v>
      </c>
      <c r="R2394" s="5">
        <v>1</v>
      </c>
      <c r="S2394" s="5">
        <v>1</v>
      </c>
      <c r="T2394" s="5">
        <v>1</v>
      </c>
      <c r="U2394" s="5">
        <v>1</v>
      </c>
      <c r="V2394" s="5">
        <v>1</v>
      </c>
      <c r="W2394" s="5">
        <v>1</v>
      </c>
      <c r="X2394" s="5">
        <v>0</v>
      </c>
      <c r="Y2394" s="5">
        <v>1</v>
      </c>
    </row>
    <row r="2395" spans="1:25" ht="18.75" customHeight="1" x14ac:dyDescent="0.15">
      <c r="A2395" s="2" t="s">
        <v>442</v>
      </c>
      <c r="B2395" s="2">
        <v>2015</v>
      </c>
      <c r="C2395" s="3">
        <v>1</v>
      </c>
      <c r="D2395" s="3" t="s">
        <v>443</v>
      </c>
      <c r="E2395" s="2" t="s">
        <v>47</v>
      </c>
      <c r="F2395" s="2" cm="1">
        <f t="array" ref="F2395">_xlfn.IFS(C2395=1,(I2395+J2395+K2395+L2395+M2395+N2395+O2395+P2395+Q2395+R2395+S2395+T2395+U2395+W2395+X2395+Y2395+V2395),C2395=0,(I2395+K2395+L2395+M2395+N2395+O2395+P2395+Q2395+R2395+S2395+T2395+U2395+W2395+X2395+Y2395+V2395))</f>
        <v>15</v>
      </c>
      <c r="G2395" s="4" cm="1">
        <f t="array" ref="G2395">_xlfn.IFS(C2395=1,((I2395+J2395+K2395+L2395+M2395+N2395+O2395+P2395+Q2395+R2395+S2395+T2395+U2395+W2395+X2395+Y2395+V2395)/17),C2395=0,((I2395+K2395+L2395+M2395+N2395+O2395+P2395+Q2395+R2395+S2395+T2395+U2395+W2395+X2395+Y2395+V2395)/16))</f>
        <v>0.88235294117647056</v>
      </c>
      <c r="H2395" s="2" t="str" cm="1">
        <f t="array" ref="H2395">_xlfn.IFS((AND(G2395&gt;=0,G2395&lt;0.595)),"F - Persecuting",(AND(G2395&gt;=0.595,G2395&lt;0.695)),"D - Intolerant",(AND(G2395&gt;=0.695,G2395&lt;0.795)),"C - Resistant",(AND(G2395&gt;=0.795,G2395&lt;0.895)),"B - Tolerant",(AND(G2395&gt;=0.895,G2395&lt;=1)),"A - Protecting")</f>
        <v>B - Tolerant</v>
      </c>
      <c r="I2395" s="5">
        <v>1</v>
      </c>
      <c r="J2395" s="5">
        <v>1</v>
      </c>
      <c r="K2395" s="5">
        <v>1</v>
      </c>
      <c r="L2395" s="5">
        <v>1</v>
      </c>
      <c r="M2395" s="5">
        <v>0</v>
      </c>
      <c r="N2395" s="5">
        <v>1</v>
      </c>
      <c r="O2395" s="5">
        <v>1</v>
      </c>
      <c r="P2395" s="5">
        <v>1</v>
      </c>
      <c r="Q2395" s="5">
        <v>1</v>
      </c>
      <c r="R2395" s="5">
        <v>1</v>
      </c>
      <c r="S2395" s="5">
        <v>1</v>
      </c>
      <c r="T2395" s="5">
        <v>1</v>
      </c>
      <c r="U2395" s="5">
        <v>1</v>
      </c>
      <c r="V2395" s="5">
        <v>1</v>
      </c>
      <c r="W2395" s="5">
        <v>1</v>
      </c>
      <c r="X2395" s="5">
        <v>0</v>
      </c>
      <c r="Y2395" s="5">
        <v>1</v>
      </c>
    </row>
    <row r="2396" spans="1:25" ht="18.75" customHeight="1" x14ac:dyDescent="0.15">
      <c r="A2396" s="2" t="s">
        <v>442</v>
      </c>
      <c r="B2396" s="2">
        <v>2016</v>
      </c>
      <c r="C2396" s="3">
        <v>1</v>
      </c>
      <c r="D2396" s="3" t="s">
        <v>443</v>
      </c>
      <c r="E2396" s="2" t="s">
        <v>47</v>
      </c>
      <c r="F2396" s="2" cm="1">
        <f t="array" ref="F2396">_xlfn.IFS(C2396=1,(I2396+J2396+K2396+L2396+M2396+N2396+O2396+P2396+Q2396+R2396+S2396+T2396+U2396+W2396+X2396+Y2396+V2396),C2396=0,(I2396+K2396+L2396+M2396+N2396+O2396+P2396+Q2396+R2396+S2396+T2396+U2396+W2396+X2396+Y2396+V2396))</f>
        <v>15</v>
      </c>
      <c r="G2396" s="4" cm="1">
        <f t="array" ref="G2396">_xlfn.IFS(C2396=1,((I2396+J2396+K2396+L2396+M2396+N2396+O2396+P2396+Q2396+R2396+S2396+T2396+U2396+W2396+X2396+Y2396+V2396)/17),C2396=0,((I2396+K2396+L2396+M2396+N2396+O2396+P2396+Q2396+R2396+S2396+T2396+U2396+W2396+X2396+Y2396+V2396)/16))</f>
        <v>0.88235294117647056</v>
      </c>
      <c r="H2396" s="2" t="str" cm="1">
        <f t="array" ref="H2396">_xlfn.IFS((AND(G2396&gt;=0,G2396&lt;0.595)),"F - Persecuting",(AND(G2396&gt;=0.595,G2396&lt;0.695)),"D - Intolerant",(AND(G2396&gt;=0.695,G2396&lt;0.795)),"C - Resistant",(AND(G2396&gt;=0.795,G2396&lt;0.895)),"B - Tolerant",(AND(G2396&gt;=0.895,G2396&lt;=1)),"A - Protecting")</f>
        <v>B - Tolerant</v>
      </c>
      <c r="I2396" s="5">
        <v>1</v>
      </c>
      <c r="J2396" s="5">
        <v>1</v>
      </c>
      <c r="K2396" s="5">
        <v>1</v>
      </c>
      <c r="L2396" s="5">
        <v>1</v>
      </c>
      <c r="M2396" s="5">
        <v>0</v>
      </c>
      <c r="N2396" s="5">
        <v>1</v>
      </c>
      <c r="O2396" s="5">
        <v>1</v>
      </c>
      <c r="P2396" s="5">
        <v>1</v>
      </c>
      <c r="Q2396" s="5">
        <v>1</v>
      </c>
      <c r="R2396" s="5">
        <v>1</v>
      </c>
      <c r="S2396" s="5">
        <v>1</v>
      </c>
      <c r="T2396" s="5">
        <v>1</v>
      </c>
      <c r="U2396" s="5">
        <v>1</v>
      </c>
      <c r="V2396" s="5">
        <v>1</v>
      </c>
      <c r="W2396" s="5">
        <v>1</v>
      </c>
      <c r="X2396" s="5">
        <v>0</v>
      </c>
      <c r="Y2396" s="5">
        <v>1</v>
      </c>
    </row>
    <row r="2397" spans="1:25" ht="18.75" customHeight="1" x14ac:dyDescent="0.15">
      <c r="A2397" s="2" t="s">
        <v>442</v>
      </c>
      <c r="B2397" s="2">
        <v>2017</v>
      </c>
      <c r="C2397" s="3">
        <v>1</v>
      </c>
      <c r="D2397" s="3" t="s">
        <v>443</v>
      </c>
      <c r="E2397" s="2" t="s">
        <v>47</v>
      </c>
      <c r="F2397" s="2" cm="1">
        <f t="array" ref="F2397">_xlfn.IFS(C2397=1,(I2397+J2397+K2397+L2397+M2397+N2397+O2397+P2397+Q2397+R2397+S2397+T2397+U2397+W2397+X2397+Y2397+V2397),C2397=0,(I2397+K2397+L2397+M2397+N2397+O2397+P2397+Q2397+R2397+S2397+T2397+U2397+W2397+X2397+Y2397+V2397))</f>
        <v>15</v>
      </c>
      <c r="G2397" s="4" cm="1">
        <f t="array" ref="G2397">_xlfn.IFS(C2397=1,((I2397+J2397+K2397+L2397+M2397+N2397+O2397+P2397+Q2397+R2397+S2397+T2397+U2397+W2397+X2397+Y2397+V2397)/17),C2397=0,((I2397+K2397+L2397+M2397+N2397+O2397+P2397+Q2397+R2397+S2397+T2397+U2397+W2397+X2397+Y2397+V2397)/16))</f>
        <v>0.88235294117647056</v>
      </c>
      <c r="H2397" s="2" t="str" cm="1">
        <f t="array" ref="H2397">_xlfn.IFS((AND(G2397&gt;=0,G2397&lt;0.595)),"F - Persecuting",(AND(G2397&gt;=0.595,G2397&lt;0.695)),"D - Intolerant",(AND(G2397&gt;=0.695,G2397&lt;0.795)),"C - Resistant",(AND(G2397&gt;=0.795,G2397&lt;0.895)),"B - Tolerant",(AND(G2397&gt;=0.895,G2397&lt;=1)),"A - Protecting")</f>
        <v>B - Tolerant</v>
      </c>
      <c r="I2397" s="5">
        <v>1</v>
      </c>
      <c r="J2397" s="5">
        <v>1</v>
      </c>
      <c r="K2397" s="5">
        <v>1</v>
      </c>
      <c r="L2397" s="5">
        <v>1</v>
      </c>
      <c r="M2397" s="5">
        <v>0</v>
      </c>
      <c r="N2397" s="5">
        <v>1</v>
      </c>
      <c r="O2397" s="5">
        <v>1</v>
      </c>
      <c r="P2397" s="5">
        <v>1</v>
      </c>
      <c r="Q2397" s="5">
        <v>1</v>
      </c>
      <c r="R2397" s="5">
        <v>1</v>
      </c>
      <c r="S2397" s="5">
        <v>1</v>
      </c>
      <c r="T2397" s="5">
        <v>1</v>
      </c>
      <c r="U2397" s="5">
        <v>1</v>
      </c>
      <c r="V2397" s="5">
        <v>1</v>
      </c>
      <c r="W2397" s="5">
        <v>1</v>
      </c>
      <c r="X2397" s="5">
        <v>0</v>
      </c>
      <c r="Y2397" s="5">
        <v>1</v>
      </c>
    </row>
    <row r="2398" spans="1:25" ht="18.75" customHeight="1" x14ac:dyDescent="0.15">
      <c r="A2398" s="2" t="s">
        <v>442</v>
      </c>
      <c r="B2398" s="2">
        <v>2018</v>
      </c>
      <c r="C2398" s="3">
        <v>1</v>
      </c>
      <c r="D2398" s="3" t="s">
        <v>443</v>
      </c>
      <c r="E2398" s="2" t="s">
        <v>47</v>
      </c>
      <c r="F2398" s="2" cm="1">
        <f t="array" ref="F2398">_xlfn.IFS(C2398=1,(I2398+J2398+K2398+L2398+M2398+N2398+O2398+P2398+Q2398+R2398+S2398+T2398+U2398+W2398+X2398+Y2398+V2398),C2398=0,(I2398+K2398+L2398+M2398+N2398+O2398+P2398+Q2398+R2398+S2398+T2398+U2398+W2398+X2398+Y2398+V2398))</f>
        <v>15</v>
      </c>
      <c r="G2398" s="4" cm="1">
        <f t="array" ref="G2398">_xlfn.IFS(C2398=1,((I2398+J2398+K2398+L2398+M2398+N2398+O2398+P2398+Q2398+R2398+S2398+T2398+U2398+W2398+X2398+Y2398+V2398)/17),C2398=0,((I2398+K2398+L2398+M2398+N2398+O2398+P2398+Q2398+R2398+S2398+T2398+U2398+W2398+X2398+Y2398+V2398)/16))</f>
        <v>0.88235294117647056</v>
      </c>
      <c r="H2398" s="2" t="str" cm="1">
        <f t="array" ref="H2398">_xlfn.IFS((AND(G2398&gt;=0,G2398&lt;0.595)),"F - Persecuting",(AND(G2398&gt;=0.595,G2398&lt;0.695)),"D - Intolerant",(AND(G2398&gt;=0.695,G2398&lt;0.795)),"C - Resistant",(AND(G2398&gt;=0.795,G2398&lt;0.895)),"B - Tolerant",(AND(G2398&gt;=0.895,G2398&lt;=1)),"A - Protecting")</f>
        <v>B - Tolerant</v>
      </c>
      <c r="I2398" s="5">
        <v>1</v>
      </c>
      <c r="J2398" s="5">
        <v>1</v>
      </c>
      <c r="K2398" s="5">
        <v>1</v>
      </c>
      <c r="L2398" s="5">
        <v>1</v>
      </c>
      <c r="M2398" s="5">
        <v>0</v>
      </c>
      <c r="N2398" s="5">
        <v>1</v>
      </c>
      <c r="O2398" s="5">
        <v>1</v>
      </c>
      <c r="P2398" s="5">
        <v>1</v>
      </c>
      <c r="Q2398" s="5">
        <v>1</v>
      </c>
      <c r="R2398" s="5">
        <v>1</v>
      </c>
      <c r="S2398" s="5">
        <v>1</v>
      </c>
      <c r="T2398" s="5">
        <v>1</v>
      </c>
      <c r="U2398" s="5">
        <v>1</v>
      </c>
      <c r="V2398" s="5">
        <v>1</v>
      </c>
      <c r="W2398" s="5">
        <v>1</v>
      </c>
      <c r="X2398" s="5">
        <v>0</v>
      </c>
      <c r="Y2398" s="5">
        <v>1</v>
      </c>
    </row>
    <row r="2399" spans="1:25" ht="18.75" customHeight="1" x14ac:dyDescent="0.15">
      <c r="A2399" s="2" t="s">
        <v>442</v>
      </c>
      <c r="B2399" s="2">
        <v>2019</v>
      </c>
      <c r="C2399" s="3">
        <v>1</v>
      </c>
      <c r="D2399" s="3" t="s">
        <v>443</v>
      </c>
      <c r="E2399" s="2" t="s">
        <v>47</v>
      </c>
      <c r="F2399" s="2" cm="1">
        <f t="array" ref="F2399">_xlfn.IFS(C2399=1,(I2399+J2399+K2399+L2399+M2399+N2399+O2399+P2399+Q2399+R2399+S2399+T2399+U2399+W2399+X2399+Y2399+V2399),C2399=0,(I2399+K2399+L2399+M2399+N2399+O2399+P2399+Q2399+R2399+S2399+T2399+U2399+W2399+X2399+Y2399+V2399))</f>
        <v>15</v>
      </c>
      <c r="G2399" s="4" cm="1">
        <f t="array" ref="G2399">_xlfn.IFS(C2399=1,((I2399+J2399+K2399+L2399+M2399+N2399+O2399+P2399+Q2399+R2399+S2399+T2399+U2399+W2399+X2399+Y2399+V2399)/17),C2399=0,((I2399+K2399+L2399+M2399+N2399+O2399+P2399+Q2399+R2399+S2399+T2399+U2399+W2399+X2399+Y2399+V2399)/16))</f>
        <v>0.88235294117647056</v>
      </c>
      <c r="H2399" s="2" t="str" cm="1">
        <f t="array" ref="H2399">_xlfn.IFS((AND(G2399&gt;=0,G2399&lt;0.595)),"F - Persecuting",(AND(G2399&gt;=0.595,G2399&lt;0.695)),"D - Intolerant",(AND(G2399&gt;=0.695,G2399&lt;0.795)),"C - Resistant",(AND(G2399&gt;=0.795,G2399&lt;0.895)),"B - Tolerant",(AND(G2399&gt;=0.895,G2399&lt;=1)),"A - Protecting")</f>
        <v>B - Tolerant</v>
      </c>
      <c r="I2399" s="5">
        <v>1</v>
      </c>
      <c r="J2399" s="5">
        <v>1</v>
      </c>
      <c r="K2399" s="5">
        <v>1</v>
      </c>
      <c r="L2399" s="5">
        <v>1</v>
      </c>
      <c r="M2399" s="5">
        <v>0</v>
      </c>
      <c r="N2399" s="5">
        <v>1</v>
      </c>
      <c r="O2399" s="5">
        <v>1</v>
      </c>
      <c r="P2399" s="5">
        <v>1</v>
      </c>
      <c r="Q2399" s="5">
        <v>1</v>
      </c>
      <c r="R2399" s="5">
        <v>1</v>
      </c>
      <c r="S2399" s="5">
        <v>1</v>
      </c>
      <c r="T2399" s="5">
        <v>1</v>
      </c>
      <c r="U2399" s="5">
        <v>1</v>
      </c>
      <c r="V2399" s="5">
        <v>1</v>
      </c>
      <c r="W2399" s="5">
        <v>1</v>
      </c>
      <c r="X2399" s="5">
        <v>0</v>
      </c>
      <c r="Y2399" s="5">
        <v>1</v>
      </c>
    </row>
    <row r="2400" spans="1:25" ht="18.75" customHeight="1" x14ac:dyDescent="0.15">
      <c r="A2400" s="2" t="s">
        <v>442</v>
      </c>
      <c r="B2400" s="2">
        <v>2020</v>
      </c>
      <c r="C2400" s="3">
        <v>1</v>
      </c>
      <c r="D2400" s="3" t="s">
        <v>443</v>
      </c>
      <c r="E2400" s="2" t="s">
        <v>47</v>
      </c>
      <c r="F2400" s="2" cm="1">
        <f t="array" ref="F2400">_xlfn.IFS(C2400=1,(I2400+J2400+K2400+L2400+M2400+N2400+O2400+P2400+Q2400+R2400+S2400+T2400+U2400+W2400+X2400+Y2400+V2400),C2400=0,(I2400+K2400+L2400+M2400+N2400+O2400+P2400+Q2400+R2400+S2400+T2400+U2400+W2400+X2400+Y2400+V2400))</f>
        <v>15</v>
      </c>
      <c r="G2400" s="4" cm="1">
        <f t="array" ref="G2400">_xlfn.IFS(C2400=1,((I2400+J2400+K2400+L2400+M2400+N2400+O2400+P2400+Q2400+R2400+S2400+T2400+U2400+W2400+X2400+Y2400+V2400)/17),C2400=0,((I2400+K2400+L2400+M2400+N2400+O2400+P2400+Q2400+R2400+S2400+T2400+U2400+W2400+X2400+Y2400+V2400)/16))</f>
        <v>0.88235294117647056</v>
      </c>
      <c r="H2400" s="2" t="str" cm="1">
        <f t="array" ref="H2400">_xlfn.IFS((AND(G2400&gt;=0,G2400&lt;0.595)),"F - Persecuting",(AND(G2400&gt;=0.595,G2400&lt;0.695)),"D - Intolerant",(AND(G2400&gt;=0.695,G2400&lt;0.795)),"C - Resistant",(AND(G2400&gt;=0.795,G2400&lt;0.895)),"B - Tolerant",(AND(G2400&gt;=0.895,G2400&lt;=1)),"A - Protecting")</f>
        <v>B - Tolerant</v>
      </c>
      <c r="I2400" s="5">
        <v>1</v>
      </c>
      <c r="J2400" s="5">
        <v>1</v>
      </c>
      <c r="K2400" s="5">
        <v>1</v>
      </c>
      <c r="L2400" s="5">
        <v>1</v>
      </c>
      <c r="M2400" s="5">
        <v>0</v>
      </c>
      <c r="N2400" s="5">
        <v>1</v>
      </c>
      <c r="O2400" s="5">
        <v>1</v>
      </c>
      <c r="P2400" s="5">
        <v>1</v>
      </c>
      <c r="Q2400" s="5">
        <v>1</v>
      </c>
      <c r="R2400" s="5">
        <v>1</v>
      </c>
      <c r="S2400" s="5">
        <v>1</v>
      </c>
      <c r="T2400" s="5">
        <v>1</v>
      </c>
      <c r="U2400" s="5">
        <v>1</v>
      </c>
      <c r="V2400" s="5">
        <v>1</v>
      </c>
      <c r="W2400" s="5">
        <v>1</v>
      </c>
      <c r="X2400" s="5">
        <v>0</v>
      </c>
      <c r="Y2400" s="5">
        <v>1</v>
      </c>
    </row>
    <row r="2401" spans="1:25" ht="18.75" customHeight="1" x14ac:dyDescent="0.15">
      <c r="A2401" s="2" t="s">
        <v>442</v>
      </c>
      <c r="B2401" s="2">
        <v>2021</v>
      </c>
      <c r="C2401" s="3">
        <v>1</v>
      </c>
      <c r="D2401" s="3" t="s">
        <v>443</v>
      </c>
      <c r="E2401" s="2" t="s">
        <v>47</v>
      </c>
      <c r="F2401" s="2" cm="1">
        <f t="array" ref="F2401">_xlfn.IFS(C2401=1,(I2401+J2401+K2401+L2401+M2401+N2401+O2401+P2401+Q2401+R2401+S2401+T2401+U2401+W2401+X2401+Y2401+V2401),C2401=0,(I2401+K2401+L2401+M2401+N2401+O2401+P2401+Q2401+R2401+S2401+T2401+U2401+W2401+X2401+Y2401+V2401))</f>
        <v>15</v>
      </c>
      <c r="G2401" s="4" cm="1">
        <f t="array" ref="G2401">_xlfn.IFS(C2401=1,((I2401+J2401+K2401+L2401+M2401+N2401+O2401+P2401+Q2401+R2401+S2401+T2401+U2401+W2401+X2401+Y2401+V2401)/17),C2401=0,((I2401+K2401+L2401+M2401+N2401+O2401+P2401+Q2401+R2401+S2401+T2401+U2401+W2401+X2401+Y2401+V2401)/16))</f>
        <v>0.88235294117647056</v>
      </c>
      <c r="H2401" s="2" t="str" cm="1">
        <f t="array" ref="H2401">_xlfn.IFS((AND(G2401&gt;=0,G2401&lt;0.595)),"F - Persecuting",(AND(G2401&gt;=0.595,G2401&lt;0.695)),"D - Intolerant",(AND(G2401&gt;=0.695,G2401&lt;0.795)),"C - Resistant",(AND(G2401&gt;=0.795,G2401&lt;0.895)),"B - Tolerant",(AND(G2401&gt;=0.895,G2401&lt;=1)),"A - Protecting")</f>
        <v>B - Tolerant</v>
      </c>
      <c r="I2401" s="5">
        <v>1</v>
      </c>
      <c r="J2401" s="5">
        <v>1</v>
      </c>
      <c r="K2401" s="5">
        <v>1</v>
      </c>
      <c r="L2401" s="5">
        <v>1</v>
      </c>
      <c r="M2401" s="5">
        <v>0</v>
      </c>
      <c r="N2401" s="5">
        <v>1</v>
      </c>
      <c r="O2401" s="5">
        <v>1</v>
      </c>
      <c r="P2401" s="5">
        <v>1</v>
      </c>
      <c r="Q2401" s="5">
        <v>1</v>
      </c>
      <c r="R2401" s="5">
        <v>1</v>
      </c>
      <c r="S2401" s="5">
        <v>1</v>
      </c>
      <c r="T2401" s="5">
        <v>1</v>
      </c>
      <c r="U2401" s="5">
        <v>1</v>
      </c>
      <c r="V2401" s="5">
        <v>1</v>
      </c>
      <c r="W2401" s="5">
        <v>1</v>
      </c>
      <c r="X2401" s="5">
        <v>0</v>
      </c>
      <c r="Y2401" s="5">
        <v>1</v>
      </c>
    </row>
    <row r="2402" spans="1:25" ht="18.75" customHeight="1" x14ac:dyDescent="0.15">
      <c r="A2402" s="2" t="s">
        <v>442</v>
      </c>
      <c r="B2402" s="2">
        <v>2022</v>
      </c>
      <c r="C2402" s="3">
        <v>1</v>
      </c>
      <c r="D2402" s="3" t="s">
        <v>443</v>
      </c>
      <c r="E2402" s="2" t="s">
        <v>47</v>
      </c>
      <c r="F2402" s="2" cm="1">
        <f t="array" ref="F2402">_xlfn.IFS(C2402=1,(I2402+J2402+K2402+L2402+M2402+N2402+O2402+P2402+Q2402+R2402+S2402+T2402+U2402+W2402+X2402+Y2402+V2402),C2402=0,(I2402+K2402+L2402+M2402+N2402+O2402+P2402+Q2402+R2402+S2402+T2402+U2402+W2402+X2402+Y2402+V2402))</f>
        <v>15</v>
      </c>
      <c r="G2402" s="4" cm="1">
        <f t="array" ref="G2402">_xlfn.IFS(C2402=1,((I2402+J2402+K2402+L2402+M2402+N2402+O2402+P2402+Q2402+R2402+S2402+T2402+U2402+W2402+X2402+Y2402+V2402)/17),C2402=0,((I2402+K2402+L2402+M2402+N2402+O2402+P2402+Q2402+R2402+S2402+T2402+U2402+W2402+X2402+Y2402+V2402)/16))</f>
        <v>0.88235294117647056</v>
      </c>
      <c r="H2402" s="2" t="str" cm="1">
        <f t="array" ref="H2402">_xlfn.IFS((AND(G2402&gt;=0,G2402&lt;0.595)),"F - Persecuting",(AND(G2402&gt;=0.595,G2402&lt;0.695)),"D - Intolerant",(AND(G2402&gt;=0.695,G2402&lt;0.795)),"C - Resistant",(AND(G2402&gt;=0.795,G2402&lt;0.895)),"B - Tolerant",(AND(G2402&gt;=0.895,G2402&lt;=1)),"A - Protecting")</f>
        <v>B - Tolerant</v>
      </c>
      <c r="I2402" s="5">
        <v>1</v>
      </c>
      <c r="J2402" s="5">
        <v>1</v>
      </c>
      <c r="K2402" s="5">
        <v>1</v>
      </c>
      <c r="L2402" s="5">
        <v>1</v>
      </c>
      <c r="M2402" s="5">
        <v>0</v>
      </c>
      <c r="N2402" s="5">
        <v>1</v>
      </c>
      <c r="O2402" s="5">
        <v>1</v>
      </c>
      <c r="P2402" s="5">
        <v>1</v>
      </c>
      <c r="Q2402" s="5">
        <v>1</v>
      </c>
      <c r="R2402" s="5">
        <v>1</v>
      </c>
      <c r="S2402" s="5">
        <v>1</v>
      </c>
      <c r="T2402" s="5">
        <v>1</v>
      </c>
      <c r="U2402" s="5">
        <v>1</v>
      </c>
      <c r="V2402" s="5">
        <v>1</v>
      </c>
      <c r="W2402" s="5">
        <v>1</v>
      </c>
      <c r="X2402" s="5">
        <v>0</v>
      </c>
      <c r="Y2402" s="5">
        <v>1</v>
      </c>
    </row>
    <row r="2403" spans="1:25" ht="18.75" customHeight="1" x14ac:dyDescent="0.15">
      <c r="A2403" s="2" t="s">
        <v>444</v>
      </c>
      <c r="B2403" s="2">
        <v>2011</v>
      </c>
      <c r="C2403" s="3">
        <v>0</v>
      </c>
      <c r="D2403" s="3" t="s">
        <v>445</v>
      </c>
      <c r="E2403" s="2" t="s">
        <v>44</v>
      </c>
      <c r="F2403" s="2" cm="1">
        <f t="array" ref="F2403">_xlfn.IFS(C2403=1,(I2403+J2403+K2403+L2403+M2403+N2403+O2403+P2403+Q2403+R2403+S2403+T2403+U2403+W2403+X2403+Y2403+V2403),C2403=0,(I2403+K2403+L2403+M2403+N2403+O2403+P2403+Q2403+R2403+S2403+T2403+U2403+W2403+X2403+Y2403+V2403))</f>
        <v>4</v>
      </c>
      <c r="G2403" s="4" cm="1">
        <f t="array" ref="G2403">_xlfn.IFS(C2403=1,((I2403+J2403+K2403+L2403+M2403+N2403+O2403+P2403+Q2403+R2403+S2403+T2403+U2403+W2403+X2403+Y2403+V2403)/17),C2403=0,((I2403+K2403+L2403+M2403+N2403+O2403+P2403+Q2403+R2403+S2403+T2403+U2403+W2403+X2403+Y2403+V2403)/16))</f>
        <v>0.25</v>
      </c>
      <c r="H2403" s="2" t="str" cm="1">
        <f t="array" ref="H2403">_xlfn.IFS((AND(G2403&gt;=0,G2403&lt;0.595)),"F - Persecuting",(AND(G2403&gt;=0.595,G2403&lt;0.695)),"D - Intolerant",(AND(G2403&gt;=0.695,G2403&lt;0.795)),"C - Resistant",(AND(G2403&gt;=0.795,G2403&lt;0.895)),"B - Tolerant",(AND(G2403&gt;=0.895,G2403&lt;=1)),"A - Protecting")</f>
        <v>F - Persecuting</v>
      </c>
      <c r="I2403" s="10">
        <v>1</v>
      </c>
      <c r="J2403" s="10"/>
      <c r="K2403" s="5">
        <v>0</v>
      </c>
      <c r="L2403" s="5">
        <v>0</v>
      </c>
      <c r="M2403" s="5">
        <v>0</v>
      </c>
      <c r="N2403" s="5">
        <v>0</v>
      </c>
      <c r="O2403" s="5">
        <v>0</v>
      </c>
      <c r="P2403" s="5">
        <v>1</v>
      </c>
      <c r="Q2403" s="5">
        <v>0</v>
      </c>
      <c r="R2403" s="5">
        <v>0</v>
      </c>
      <c r="S2403" s="5">
        <v>0</v>
      </c>
      <c r="T2403" s="5">
        <v>0</v>
      </c>
      <c r="U2403" s="5">
        <v>0</v>
      </c>
      <c r="V2403" s="5">
        <v>0</v>
      </c>
      <c r="W2403" s="5">
        <v>1</v>
      </c>
      <c r="X2403" s="5">
        <v>1</v>
      </c>
      <c r="Y2403" s="5">
        <v>0</v>
      </c>
    </row>
    <row r="2404" spans="1:25" ht="18.75" customHeight="1" x14ac:dyDescent="0.15">
      <c r="A2404" s="2" t="s">
        <v>444</v>
      </c>
      <c r="B2404" s="2">
        <v>2012</v>
      </c>
      <c r="C2404" s="3">
        <v>0</v>
      </c>
      <c r="D2404" s="3" t="s">
        <v>445</v>
      </c>
      <c r="E2404" s="2" t="s">
        <v>44</v>
      </c>
      <c r="F2404" s="2" cm="1">
        <f t="array" ref="F2404">_xlfn.IFS(C2404=1,(I2404+J2404+K2404+L2404+M2404+N2404+O2404+P2404+Q2404+R2404+S2404+T2404+U2404+W2404+X2404+Y2404+V2404),C2404=0,(I2404+K2404+L2404+M2404+N2404+O2404+P2404+Q2404+R2404+S2404+T2404+U2404+W2404+X2404+Y2404+V2404))</f>
        <v>4</v>
      </c>
      <c r="G2404" s="4" cm="1">
        <f t="array" ref="G2404">_xlfn.IFS(C2404=1,((I2404+J2404+K2404+L2404+M2404+N2404+O2404+P2404+Q2404+R2404+S2404+T2404+U2404+W2404+X2404+Y2404+V2404)/17),C2404=0,((I2404+K2404+L2404+M2404+N2404+O2404+P2404+Q2404+R2404+S2404+T2404+U2404+W2404+X2404+Y2404+V2404)/16))</f>
        <v>0.25</v>
      </c>
      <c r="H2404" s="2" t="str" cm="1">
        <f t="array" ref="H2404">_xlfn.IFS((AND(G2404&gt;=0,G2404&lt;0.595)),"F - Persecuting",(AND(G2404&gt;=0.595,G2404&lt;0.695)),"D - Intolerant",(AND(G2404&gt;=0.695,G2404&lt;0.795)),"C - Resistant",(AND(G2404&gt;=0.795,G2404&lt;0.895)),"B - Tolerant",(AND(G2404&gt;=0.895,G2404&lt;=1)),"A - Protecting")</f>
        <v>F - Persecuting</v>
      </c>
      <c r="I2404" s="10">
        <v>1</v>
      </c>
      <c r="J2404" s="10"/>
      <c r="K2404" s="5">
        <v>0</v>
      </c>
      <c r="L2404" s="5">
        <v>0</v>
      </c>
      <c r="M2404" s="5">
        <v>0</v>
      </c>
      <c r="N2404" s="5">
        <v>0</v>
      </c>
      <c r="O2404" s="5">
        <v>0</v>
      </c>
      <c r="P2404" s="5">
        <v>1</v>
      </c>
      <c r="Q2404" s="5">
        <v>0</v>
      </c>
      <c r="R2404" s="5">
        <v>0</v>
      </c>
      <c r="S2404" s="5">
        <v>0</v>
      </c>
      <c r="T2404" s="5">
        <v>0</v>
      </c>
      <c r="U2404" s="5">
        <v>0</v>
      </c>
      <c r="V2404" s="5">
        <v>0</v>
      </c>
      <c r="W2404" s="5">
        <v>1</v>
      </c>
      <c r="X2404" s="5">
        <v>1</v>
      </c>
      <c r="Y2404" s="5">
        <v>0</v>
      </c>
    </row>
    <row r="2405" spans="1:25" ht="18.75" customHeight="1" x14ac:dyDescent="0.15">
      <c r="A2405" s="2" t="s">
        <v>444</v>
      </c>
      <c r="B2405" s="2">
        <v>2013</v>
      </c>
      <c r="C2405" s="3">
        <v>0</v>
      </c>
      <c r="D2405" s="3" t="s">
        <v>445</v>
      </c>
      <c r="E2405" s="2" t="s">
        <v>44</v>
      </c>
      <c r="F2405" s="2" cm="1">
        <f t="array" ref="F2405">_xlfn.IFS(C2405=1,(I2405+J2405+K2405+L2405+M2405+N2405+O2405+P2405+Q2405+R2405+S2405+T2405+U2405+W2405+X2405+Y2405+V2405),C2405=0,(I2405+K2405+L2405+M2405+N2405+O2405+P2405+Q2405+R2405+S2405+T2405+U2405+W2405+X2405+Y2405+V2405))</f>
        <v>4</v>
      </c>
      <c r="G2405" s="4" cm="1">
        <f t="array" ref="G2405">_xlfn.IFS(C2405=1,((I2405+J2405+K2405+L2405+M2405+N2405+O2405+P2405+Q2405+R2405+S2405+T2405+U2405+W2405+X2405+Y2405+V2405)/17),C2405=0,((I2405+K2405+L2405+M2405+N2405+O2405+P2405+Q2405+R2405+S2405+T2405+U2405+W2405+X2405+Y2405+V2405)/16))</f>
        <v>0.25</v>
      </c>
      <c r="H2405" s="2" t="str" cm="1">
        <f t="array" ref="H2405">_xlfn.IFS((AND(G2405&gt;=0,G2405&lt;0.595)),"F - Persecuting",(AND(G2405&gt;=0.595,G2405&lt;0.695)),"D - Intolerant",(AND(G2405&gt;=0.695,G2405&lt;0.795)),"C - Resistant",(AND(G2405&gt;=0.795,G2405&lt;0.895)),"B - Tolerant",(AND(G2405&gt;=0.895,G2405&lt;=1)),"A - Protecting")</f>
        <v>F - Persecuting</v>
      </c>
      <c r="I2405" s="10">
        <v>1</v>
      </c>
      <c r="J2405" s="10"/>
      <c r="K2405" s="5">
        <v>0</v>
      </c>
      <c r="L2405" s="5">
        <v>0</v>
      </c>
      <c r="M2405" s="5">
        <v>0</v>
      </c>
      <c r="N2405" s="5">
        <v>0</v>
      </c>
      <c r="O2405" s="5">
        <v>0</v>
      </c>
      <c r="P2405" s="5">
        <v>1</v>
      </c>
      <c r="Q2405" s="5">
        <v>0</v>
      </c>
      <c r="R2405" s="5">
        <v>0</v>
      </c>
      <c r="S2405" s="5">
        <v>0</v>
      </c>
      <c r="T2405" s="5">
        <v>0</v>
      </c>
      <c r="U2405" s="5">
        <v>0</v>
      </c>
      <c r="V2405" s="5">
        <v>0</v>
      </c>
      <c r="W2405" s="5">
        <v>1</v>
      </c>
      <c r="X2405" s="5">
        <v>1</v>
      </c>
      <c r="Y2405" s="5">
        <v>0</v>
      </c>
    </row>
    <row r="2406" spans="1:25" ht="18.75" customHeight="1" x14ac:dyDescent="0.15">
      <c r="A2406" s="2" t="s">
        <v>444</v>
      </c>
      <c r="B2406" s="2">
        <v>2014</v>
      </c>
      <c r="C2406" s="3">
        <v>0</v>
      </c>
      <c r="D2406" s="3" t="s">
        <v>445</v>
      </c>
      <c r="E2406" s="2" t="s">
        <v>44</v>
      </c>
      <c r="F2406" s="2" cm="1">
        <f t="array" ref="F2406">_xlfn.IFS(C2406=1,(I2406+J2406+K2406+L2406+M2406+N2406+O2406+P2406+Q2406+R2406+S2406+T2406+U2406+W2406+X2406+Y2406+V2406),C2406=0,(I2406+K2406+L2406+M2406+N2406+O2406+P2406+Q2406+R2406+S2406+T2406+U2406+W2406+X2406+Y2406+V2406))</f>
        <v>4</v>
      </c>
      <c r="G2406" s="4" cm="1">
        <f t="array" ref="G2406">_xlfn.IFS(C2406=1,((I2406+J2406+K2406+L2406+M2406+N2406+O2406+P2406+Q2406+R2406+S2406+T2406+U2406+W2406+X2406+Y2406+V2406)/17),C2406=0,((I2406+K2406+L2406+M2406+N2406+O2406+P2406+Q2406+R2406+S2406+T2406+U2406+W2406+X2406+Y2406+V2406)/16))</f>
        <v>0.25</v>
      </c>
      <c r="H2406" s="2" t="str" cm="1">
        <f t="array" ref="H2406">_xlfn.IFS((AND(G2406&gt;=0,G2406&lt;0.595)),"F - Persecuting",(AND(G2406&gt;=0.595,G2406&lt;0.695)),"D - Intolerant",(AND(G2406&gt;=0.695,G2406&lt;0.795)),"C - Resistant",(AND(G2406&gt;=0.795,G2406&lt;0.895)),"B - Tolerant",(AND(G2406&gt;=0.895,G2406&lt;=1)),"A - Protecting")</f>
        <v>F - Persecuting</v>
      </c>
      <c r="I2406" s="10">
        <v>1</v>
      </c>
      <c r="J2406" s="10"/>
      <c r="K2406" s="5">
        <v>0</v>
      </c>
      <c r="L2406" s="5">
        <v>0</v>
      </c>
      <c r="M2406" s="5">
        <v>0</v>
      </c>
      <c r="N2406" s="5">
        <v>0</v>
      </c>
      <c r="O2406" s="5">
        <v>0</v>
      </c>
      <c r="P2406" s="5">
        <v>1</v>
      </c>
      <c r="Q2406" s="5">
        <v>0</v>
      </c>
      <c r="R2406" s="5">
        <v>0</v>
      </c>
      <c r="S2406" s="5">
        <v>0</v>
      </c>
      <c r="T2406" s="5">
        <v>0</v>
      </c>
      <c r="U2406" s="5">
        <v>0</v>
      </c>
      <c r="V2406" s="5">
        <v>0</v>
      </c>
      <c r="W2406" s="5">
        <v>1</v>
      </c>
      <c r="X2406" s="5">
        <v>1</v>
      </c>
      <c r="Y2406" s="5">
        <v>0</v>
      </c>
    </row>
    <row r="2407" spans="1:25" ht="18.75" customHeight="1" x14ac:dyDescent="0.15">
      <c r="A2407" s="2" t="s">
        <v>444</v>
      </c>
      <c r="B2407" s="2">
        <v>2015</v>
      </c>
      <c r="C2407" s="3">
        <v>0</v>
      </c>
      <c r="D2407" s="3" t="s">
        <v>445</v>
      </c>
      <c r="E2407" s="2" t="s">
        <v>44</v>
      </c>
      <c r="F2407" s="2" cm="1">
        <f t="array" ref="F2407">_xlfn.IFS(C2407=1,(I2407+J2407+K2407+L2407+M2407+N2407+O2407+P2407+Q2407+R2407+S2407+T2407+U2407+W2407+X2407+Y2407+V2407),C2407=0,(I2407+K2407+L2407+M2407+N2407+O2407+P2407+Q2407+R2407+S2407+T2407+U2407+W2407+X2407+Y2407+V2407))</f>
        <v>4</v>
      </c>
      <c r="G2407" s="4" cm="1">
        <f t="array" ref="G2407">_xlfn.IFS(C2407=1,((I2407+J2407+K2407+L2407+M2407+N2407+O2407+P2407+Q2407+R2407+S2407+T2407+U2407+W2407+X2407+Y2407+V2407)/17),C2407=0,((I2407+K2407+L2407+M2407+N2407+O2407+P2407+Q2407+R2407+S2407+T2407+U2407+W2407+X2407+Y2407+V2407)/16))</f>
        <v>0.25</v>
      </c>
      <c r="H2407" s="2" t="str" cm="1">
        <f t="array" ref="H2407">_xlfn.IFS((AND(G2407&gt;=0,G2407&lt;0.595)),"F - Persecuting",(AND(G2407&gt;=0.595,G2407&lt;0.695)),"D - Intolerant",(AND(G2407&gt;=0.695,G2407&lt;0.795)),"C - Resistant",(AND(G2407&gt;=0.795,G2407&lt;0.895)),"B - Tolerant",(AND(G2407&gt;=0.895,G2407&lt;=1)),"A - Protecting")</f>
        <v>F - Persecuting</v>
      </c>
      <c r="I2407" s="10">
        <v>1</v>
      </c>
      <c r="J2407" s="10"/>
      <c r="K2407" s="5">
        <v>0</v>
      </c>
      <c r="L2407" s="5">
        <v>0</v>
      </c>
      <c r="M2407" s="5">
        <v>0</v>
      </c>
      <c r="N2407" s="5">
        <v>0</v>
      </c>
      <c r="O2407" s="5">
        <v>0</v>
      </c>
      <c r="P2407" s="5">
        <v>1</v>
      </c>
      <c r="Q2407" s="5">
        <v>0</v>
      </c>
      <c r="R2407" s="5">
        <v>0</v>
      </c>
      <c r="S2407" s="5">
        <v>0</v>
      </c>
      <c r="T2407" s="5">
        <v>0</v>
      </c>
      <c r="U2407" s="5">
        <v>0</v>
      </c>
      <c r="V2407" s="5">
        <v>0</v>
      </c>
      <c r="W2407" s="5">
        <v>1</v>
      </c>
      <c r="X2407" s="5">
        <v>1</v>
      </c>
      <c r="Y2407" s="5">
        <v>0</v>
      </c>
    </row>
    <row r="2408" spans="1:25" ht="18.75" customHeight="1" x14ac:dyDescent="0.15">
      <c r="A2408" s="2" t="s">
        <v>444</v>
      </c>
      <c r="B2408" s="2">
        <v>2016</v>
      </c>
      <c r="C2408" s="3">
        <v>0</v>
      </c>
      <c r="D2408" s="3" t="s">
        <v>445</v>
      </c>
      <c r="E2408" s="2" t="s">
        <v>44</v>
      </c>
      <c r="F2408" s="2" cm="1">
        <f t="array" ref="F2408">_xlfn.IFS(C2408=1,(I2408+J2408+K2408+L2408+M2408+N2408+O2408+P2408+Q2408+R2408+S2408+T2408+U2408+W2408+X2408+Y2408+V2408),C2408=0,(I2408+K2408+L2408+M2408+N2408+O2408+P2408+Q2408+R2408+S2408+T2408+U2408+W2408+X2408+Y2408+V2408))</f>
        <v>4</v>
      </c>
      <c r="G2408" s="4" cm="1">
        <f t="array" ref="G2408">_xlfn.IFS(C2408=1,((I2408+J2408+K2408+L2408+M2408+N2408+O2408+P2408+Q2408+R2408+S2408+T2408+U2408+W2408+X2408+Y2408+V2408)/17),C2408=0,((I2408+K2408+L2408+M2408+N2408+O2408+P2408+Q2408+R2408+S2408+T2408+U2408+W2408+X2408+Y2408+V2408)/16))</f>
        <v>0.25</v>
      </c>
      <c r="H2408" s="2" t="str" cm="1">
        <f t="array" ref="H2408">_xlfn.IFS((AND(G2408&gt;=0,G2408&lt;0.595)),"F - Persecuting",(AND(G2408&gt;=0.595,G2408&lt;0.695)),"D - Intolerant",(AND(G2408&gt;=0.695,G2408&lt;0.795)),"C - Resistant",(AND(G2408&gt;=0.795,G2408&lt;0.895)),"B - Tolerant",(AND(G2408&gt;=0.895,G2408&lt;=1)),"A - Protecting")</f>
        <v>F - Persecuting</v>
      </c>
      <c r="I2408" s="10">
        <v>1</v>
      </c>
      <c r="J2408" s="10"/>
      <c r="K2408" s="5">
        <v>0</v>
      </c>
      <c r="L2408" s="5">
        <v>0</v>
      </c>
      <c r="M2408" s="5">
        <v>0</v>
      </c>
      <c r="N2408" s="5">
        <v>0</v>
      </c>
      <c r="O2408" s="5">
        <v>0</v>
      </c>
      <c r="P2408" s="5">
        <v>1</v>
      </c>
      <c r="Q2408" s="5">
        <v>0</v>
      </c>
      <c r="R2408" s="5">
        <v>0</v>
      </c>
      <c r="S2408" s="5">
        <v>0</v>
      </c>
      <c r="T2408" s="5">
        <v>0</v>
      </c>
      <c r="U2408" s="5">
        <v>0</v>
      </c>
      <c r="V2408" s="5">
        <v>0</v>
      </c>
      <c r="W2408" s="5">
        <v>1</v>
      </c>
      <c r="X2408" s="5">
        <v>1</v>
      </c>
      <c r="Y2408" s="5">
        <v>0</v>
      </c>
    </row>
    <row r="2409" spans="1:25" ht="18.75" customHeight="1" x14ac:dyDescent="0.15">
      <c r="A2409" s="2" t="s">
        <v>444</v>
      </c>
      <c r="B2409" s="2">
        <v>2017</v>
      </c>
      <c r="C2409" s="3">
        <v>0</v>
      </c>
      <c r="D2409" s="3" t="s">
        <v>445</v>
      </c>
      <c r="E2409" s="2" t="s">
        <v>44</v>
      </c>
      <c r="F2409" s="2" cm="1">
        <f t="array" ref="F2409">_xlfn.IFS(C2409=1,(I2409+J2409+K2409+L2409+M2409+N2409+O2409+P2409+Q2409+R2409+S2409+T2409+U2409+W2409+X2409+Y2409+V2409),C2409=0,(I2409+K2409+L2409+M2409+N2409+O2409+P2409+Q2409+R2409+S2409+T2409+U2409+W2409+X2409+Y2409+V2409))</f>
        <v>3</v>
      </c>
      <c r="G2409" s="4" cm="1">
        <f t="array" ref="G2409">_xlfn.IFS(C2409=1,((I2409+J2409+K2409+L2409+M2409+N2409+O2409+P2409+Q2409+R2409+S2409+T2409+U2409+W2409+X2409+Y2409+V2409)/17),C2409=0,((I2409+K2409+L2409+M2409+N2409+O2409+P2409+Q2409+R2409+S2409+T2409+U2409+W2409+X2409+Y2409+V2409)/16))</f>
        <v>0.1875</v>
      </c>
      <c r="H2409" s="2" t="str" cm="1">
        <f t="array" ref="H2409">_xlfn.IFS((AND(G2409&gt;=0,G2409&lt;0.595)),"F - Persecuting",(AND(G2409&gt;=0.595,G2409&lt;0.695)),"D - Intolerant",(AND(G2409&gt;=0.695,G2409&lt;0.795)),"C - Resistant",(AND(G2409&gt;=0.795,G2409&lt;0.895)),"B - Tolerant",(AND(G2409&gt;=0.895,G2409&lt;=1)),"A - Protecting")</f>
        <v>F - Persecuting</v>
      </c>
      <c r="I2409" s="10">
        <v>1</v>
      </c>
      <c r="J2409" s="10"/>
      <c r="K2409" s="5">
        <v>0</v>
      </c>
      <c r="L2409" s="5">
        <v>0</v>
      </c>
      <c r="M2409" s="5">
        <v>0</v>
      </c>
      <c r="N2409" s="5">
        <v>0</v>
      </c>
      <c r="O2409" s="5">
        <v>0</v>
      </c>
      <c r="P2409" s="5">
        <v>1</v>
      </c>
      <c r="Q2409" s="5">
        <v>0</v>
      </c>
      <c r="R2409" s="5">
        <v>0</v>
      </c>
      <c r="S2409" s="5">
        <v>0</v>
      </c>
      <c r="T2409" s="5">
        <v>0</v>
      </c>
      <c r="U2409" s="5">
        <v>0</v>
      </c>
      <c r="V2409" s="5">
        <v>0</v>
      </c>
      <c r="W2409" s="5">
        <v>1</v>
      </c>
      <c r="X2409" s="5">
        <v>0</v>
      </c>
      <c r="Y2409" s="5">
        <v>0</v>
      </c>
    </row>
    <row r="2410" spans="1:25" ht="18.75" customHeight="1" x14ac:dyDescent="0.15">
      <c r="A2410" s="2" t="s">
        <v>444</v>
      </c>
      <c r="B2410" s="2">
        <v>2018</v>
      </c>
      <c r="C2410" s="3">
        <v>0</v>
      </c>
      <c r="D2410" s="3" t="s">
        <v>445</v>
      </c>
      <c r="E2410" s="2" t="s">
        <v>44</v>
      </c>
      <c r="F2410" s="2" cm="1">
        <f t="array" ref="F2410">_xlfn.IFS(C2410=1,(I2410+J2410+K2410+L2410+M2410+N2410+O2410+P2410+Q2410+R2410+S2410+T2410+U2410+W2410+X2410+Y2410+V2410),C2410=0,(I2410+K2410+L2410+M2410+N2410+O2410+P2410+Q2410+R2410+S2410+T2410+U2410+W2410+X2410+Y2410+V2410))</f>
        <v>3</v>
      </c>
      <c r="G2410" s="4" cm="1">
        <f t="array" ref="G2410">_xlfn.IFS(C2410=1,((I2410+J2410+K2410+L2410+M2410+N2410+O2410+P2410+Q2410+R2410+S2410+T2410+U2410+W2410+X2410+Y2410+V2410)/17),C2410=0,((I2410+K2410+L2410+M2410+N2410+O2410+P2410+Q2410+R2410+S2410+T2410+U2410+W2410+X2410+Y2410+V2410)/16))</f>
        <v>0.1875</v>
      </c>
      <c r="H2410" s="2" t="str" cm="1">
        <f t="array" ref="H2410">_xlfn.IFS((AND(G2410&gt;=0,G2410&lt;0.595)),"F - Persecuting",(AND(G2410&gt;=0.595,G2410&lt;0.695)),"D - Intolerant",(AND(G2410&gt;=0.695,G2410&lt;0.795)),"C - Resistant",(AND(G2410&gt;=0.795,G2410&lt;0.895)),"B - Tolerant",(AND(G2410&gt;=0.895,G2410&lt;=1)),"A - Protecting")</f>
        <v>F - Persecuting</v>
      </c>
      <c r="I2410" s="10">
        <v>1</v>
      </c>
      <c r="J2410" s="10"/>
      <c r="K2410" s="5">
        <v>0</v>
      </c>
      <c r="L2410" s="5">
        <v>0</v>
      </c>
      <c r="M2410" s="5">
        <v>0</v>
      </c>
      <c r="N2410" s="5">
        <v>0</v>
      </c>
      <c r="O2410" s="5">
        <v>0</v>
      </c>
      <c r="P2410" s="5">
        <v>1</v>
      </c>
      <c r="Q2410" s="5">
        <v>0</v>
      </c>
      <c r="R2410" s="5">
        <v>0</v>
      </c>
      <c r="S2410" s="5">
        <v>0</v>
      </c>
      <c r="T2410" s="5">
        <v>0</v>
      </c>
      <c r="U2410" s="5">
        <v>0</v>
      </c>
      <c r="V2410" s="5">
        <v>0</v>
      </c>
      <c r="W2410" s="5">
        <v>1</v>
      </c>
      <c r="X2410" s="5">
        <v>0</v>
      </c>
      <c r="Y2410" s="5">
        <v>0</v>
      </c>
    </row>
    <row r="2411" spans="1:25" ht="18.75" customHeight="1" x14ac:dyDescent="0.15">
      <c r="A2411" s="2" t="s">
        <v>444</v>
      </c>
      <c r="B2411" s="2">
        <v>2019</v>
      </c>
      <c r="C2411" s="3">
        <v>0</v>
      </c>
      <c r="D2411" s="3" t="s">
        <v>445</v>
      </c>
      <c r="E2411" s="2" t="s">
        <v>44</v>
      </c>
      <c r="F2411" s="2" cm="1">
        <f t="array" ref="F2411">_xlfn.IFS(C2411=1,(I2411+J2411+K2411+L2411+M2411+N2411+O2411+P2411+Q2411+R2411+S2411+T2411+U2411+W2411+X2411+Y2411+V2411),C2411=0,(I2411+K2411+L2411+M2411+N2411+O2411+P2411+Q2411+R2411+S2411+T2411+U2411+W2411+X2411+Y2411+V2411))</f>
        <v>3</v>
      </c>
      <c r="G2411" s="4" cm="1">
        <f t="array" ref="G2411">_xlfn.IFS(C2411=1,((I2411+J2411+K2411+L2411+M2411+N2411+O2411+P2411+Q2411+R2411+S2411+T2411+U2411+W2411+X2411+Y2411+V2411)/17),C2411=0,((I2411+K2411+L2411+M2411+N2411+O2411+P2411+Q2411+R2411+S2411+T2411+U2411+W2411+X2411+Y2411+V2411)/16))</f>
        <v>0.1875</v>
      </c>
      <c r="H2411" s="2" t="str" cm="1">
        <f t="array" ref="H2411">_xlfn.IFS((AND(G2411&gt;=0,G2411&lt;0.595)),"F - Persecuting",(AND(G2411&gt;=0.595,G2411&lt;0.695)),"D - Intolerant",(AND(G2411&gt;=0.695,G2411&lt;0.795)),"C - Resistant",(AND(G2411&gt;=0.795,G2411&lt;0.895)),"B - Tolerant",(AND(G2411&gt;=0.895,G2411&lt;=1)),"A - Protecting")</f>
        <v>F - Persecuting</v>
      </c>
      <c r="I2411" s="10">
        <v>1</v>
      </c>
      <c r="J2411" s="10"/>
      <c r="K2411" s="5">
        <v>0</v>
      </c>
      <c r="L2411" s="5">
        <v>0</v>
      </c>
      <c r="M2411" s="5">
        <v>0</v>
      </c>
      <c r="N2411" s="5">
        <v>0</v>
      </c>
      <c r="O2411" s="5">
        <v>0</v>
      </c>
      <c r="P2411" s="5">
        <v>1</v>
      </c>
      <c r="Q2411" s="5">
        <v>0</v>
      </c>
      <c r="R2411" s="5">
        <v>0</v>
      </c>
      <c r="S2411" s="5">
        <v>0</v>
      </c>
      <c r="T2411" s="5">
        <v>0</v>
      </c>
      <c r="U2411" s="5">
        <v>0</v>
      </c>
      <c r="V2411" s="5">
        <v>0</v>
      </c>
      <c r="W2411" s="5">
        <v>1</v>
      </c>
      <c r="X2411" s="5">
        <v>0</v>
      </c>
      <c r="Y2411" s="5">
        <v>0</v>
      </c>
    </row>
    <row r="2412" spans="1:25" ht="18.75" customHeight="1" x14ac:dyDescent="0.15">
      <c r="A2412" s="2" t="s">
        <v>444</v>
      </c>
      <c r="B2412" s="2">
        <v>2020</v>
      </c>
      <c r="C2412" s="3">
        <v>0</v>
      </c>
      <c r="D2412" s="3" t="s">
        <v>445</v>
      </c>
      <c r="E2412" s="2" t="s">
        <v>44</v>
      </c>
      <c r="F2412" s="2" cm="1">
        <f t="array" ref="F2412">_xlfn.IFS(C2412=1,(I2412+J2412+K2412+L2412+M2412+N2412+O2412+P2412+Q2412+R2412+S2412+T2412+U2412+W2412+X2412+Y2412+V2412),C2412=0,(I2412+K2412+L2412+M2412+N2412+O2412+P2412+Q2412+R2412+S2412+T2412+U2412+W2412+X2412+Y2412+V2412))</f>
        <v>4</v>
      </c>
      <c r="G2412" s="4" cm="1">
        <f t="array" ref="G2412">_xlfn.IFS(C2412=1,((I2412+J2412+K2412+L2412+M2412+N2412+O2412+P2412+Q2412+R2412+S2412+T2412+U2412+W2412+X2412+Y2412+V2412)/17),C2412=0,((I2412+K2412+L2412+M2412+N2412+O2412+P2412+Q2412+R2412+S2412+T2412+U2412+W2412+X2412+Y2412+V2412)/16))</f>
        <v>0.25</v>
      </c>
      <c r="H2412" s="2" t="str" cm="1">
        <f t="array" ref="H2412">_xlfn.IFS((AND(G2412&gt;=0,G2412&lt;0.595)),"F - Persecuting",(AND(G2412&gt;=0.595,G2412&lt;0.695)),"D - Intolerant",(AND(G2412&gt;=0.695,G2412&lt;0.795)),"C - Resistant",(AND(G2412&gt;=0.795,G2412&lt;0.895)),"B - Tolerant",(AND(G2412&gt;=0.895,G2412&lt;=1)),"A - Protecting")</f>
        <v>F - Persecuting</v>
      </c>
      <c r="I2412" s="5">
        <v>1</v>
      </c>
      <c r="J2412" s="7"/>
      <c r="K2412" s="5">
        <v>0</v>
      </c>
      <c r="L2412" s="5">
        <v>0</v>
      </c>
      <c r="M2412" s="5">
        <v>0</v>
      </c>
      <c r="N2412" s="5">
        <v>0</v>
      </c>
      <c r="O2412" s="5">
        <v>0</v>
      </c>
      <c r="P2412" s="5">
        <v>1</v>
      </c>
      <c r="Q2412" s="5">
        <v>0</v>
      </c>
      <c r="R2412" s="5">
        <v>0</v>
      </c>
      <c r="S2412" s="5">
        <v>0</v>
      </c>
      <c r="T2412" s="5">
        <v>0</v>
      </c>
      <c r="U2412" s="5">
        <v>0</v>
      </c>
      <c r="V2412" s="5">
        <v>0</v>
      </c>
      <c r="W2412" s="5">
        <v>1</v>
      </c>
      <c r="X2412" s="5">
        <v>1</v>
      </c>
      <c r="Y2412" s="5">
        <v>0</v>
      </c>
    </row>
    <row r="2413" spans="1:25" ht="18.75" customHeight="1" x14ac:dyDescent="0.15">
      <c r="A2413" s="2" t="s">
        <v>444</v>
      </c>
      <c r="B2413" s="2">
        <v>2021</v>
      </c>
      <c r="C2413" s="3">
        <v>0</v>
      </c>
      <c r="D2413" s="3" t="s">
        <v>445</v>
      </c>
      <c r="E2413" s="2" t="s">
        <v>44</v>
      </c>
      <c r="F2413" s="2" cm="1">
        <f t="array" ref="F2413">_xlfn.IFS(C2413=1,(I2413+J2413+K2413+L2413+M2413+N2413+O2413+P2413+Q2413+R2413+S2413+T2413+U2413+W2413+X2413+Y2413+V2413),C2413=0,(I2413+K2413+L2413+M2413+N2413+O2413+P2413+Q2413+R2413+S2413+T2413+U2413+W2413+X2413+Y2413+V2413))</f>
        <v>3</v>
      </c>
      <c r="G2413" s="4" cm="1">
        <f t="array" ref="G2413">_xlfn.IFS(C2413=1,((I2413+J2413+K2413+L2413+M2413+N2413+O2413+P2413+Q2413+R2413+S2413+T2413+U2413+W2413+X2413+Y2413+V2413)/17),C2413=0,((I2413+K2413+L2413+M2413+N2413+O2413+P2413+Q2413+R2413+S2413+T2413+U2413+W2413+X2413+Y2413+V2413)/16))</f>
        <v>0.1875</v>
      </c>
      <c r="H2413" s="2" t="str" cm="1">
        <f t="array" ref="H2413">_xlfn.IFS((AND(G2413&gt;=0,G2413&lt;0.595)),"F - Persecuting",(AND(G2413&gt;=0.595,G2413&lt;0.695)),"D - Intolerant",(AND(G2413&gt;=0.695,G2413&lt;0.795)),"C - Resistant",(AND(G2413&gt;=0.795,G2413&lt;0.895)),"B - Tolerant",(AND(G2413&gt;=0.895,G2413&lt;=1)),"A - Protecting")</f>
        <v>F - Persecuting</v>
      </c>
      <c r="I2413" s="5">
        <v>1</v>
      </c>
      <c r="J2413" s="5"/>
      <c r="K2413" s="5">
        <v>0</v>
      </c>
      <c r="L2413" s="5">
        <v>0</v>
      </c>
      <c r="M2413" s="5">
        <v>0</v>
      </c>
      <c r="N2413" s="5">
        <v>0</v>
      </c>
      <c r="O2413" s="5">
        <v>0</v>
      </c>
      <c r="P2413" s="5">
        <v>1</v>
      </c>
      <c r="Q2413" s="5">
        <v>0</v>
      </c>
      <c r="R2413" s="5">
        <v>0</v>
      </c>
      <c r="S2413" s="5">
        <v>0</v>
      </c>
      <c r="T2413" s="5">
        <v>0</v>
      </c>
      <c r="U2413" s="5">
        <v>0</v>
      </c>
      <c r="V2413" s="5">
        <v>0</v>
      </c>
      <c r="W2413" s="5">
        <v>1</v>
      </c>
      <c r="X2413" s="5">
        <v>0</v>
      </c>
      <c r="Y2413" s="5">
        <v>0</v>
      </c>
    </row>
    <row r="2414" spans="1:25" ht="18.75" customHeight="1" x14ac:dyDescent="0.15">
      <c r="A2414" s="2" t="s">
        <v>444</v>
      </c>
      <c r="B2414" s="2">
        <v>2022</v>
      </c>
      <c r="C2414" s="3">
        <v>0</v>
      </c>
      <c r="D2414" s="3" t="s">
        <v>445</v>
      </c>
      <c r="E2414" s="2" t="s">
        <v>44</v>
      </c>
      <c r="F2414" s="2" cm="1">
        <f t="array" ref="F2414">_xlfn.IFS(C2414=1,(I2414+J2414+K2414+L2414+M2414+N2414+O2414+P2414+Q2414+R2414+S2414+T2414+U2414+W2414+X2414+Y2414+V2414),C2414=0,(I2414+K2414+L2414+M2414+N2414+O2414+P2414+Q2414+R2414+S2414+T2414+U2414+W2414+X2414+Y2414+V2414))</f>
        <v>3</v>
      </c>
      <c r="G2414" s="4" cm="1">
        <f t="array" ref="G2414">_xlfn.IFS(C2414=1,((I2414+J2414+K2414+L2414+M2414+N2414+O2414+P2414+Q2414+R2414+S2414+T2414+U2414+W2414+X2414+Y2414+V2414)/17),C2414=0,((I2414+K2414+L2414+M2414+N2414+O2414+P2414+Q2414+R2414+S2414+T2414+U2414+W2414+X2414+Y2414+V2414)/16))</f>
        <v>0.1875</v>
      </c>
      <c r="H2414" s="2" t="str" cm="1">
        <f t="array" ref="H2414">_xlfn.IFS((AND(G2414&gt;=0,G2414&lt;0.595)),"F - Persecuting",(AND(G2414&gt;=0.595,G2414&lt;0.695)),"D - Intolerant",(AND(G2414&gt;=0.695,G2414&lt;0.795)),"C - Resistant",(AND(G2414&gt;=0.795,G2414&lt;0.895)),"B - Tolerant",(AND(G2414&gt;=0.895,G2414&lt;=1)),"A - Protecting")</f>
        <v>F - Persecuting</v>
      </c>
      <c r="I2414" s="5">
        <v>1</v>
      </c>
      <c r="J2414" s="5"/>
      <c r="K2414" s="5">
        <v>0</v>
      </c>
      <c r="L2414" s="5">
        <v>0</v>
      </c>
      <c r="M2414" s="5">
        <v>0</v>
      </c>
      <c r="N2414" s="5">
        <v>0</v>
      </c>
      <c r="O2414" s="5">
        <v>0</v>
      </c>
      <c r="P2414" s="5">
        <v>1</v>
      </c>
      <c r="Q2414" s="5">
        <v>0</v>
      </c>
      <c r="R2414" s="5">
        <v>0</v>
      </c>
      <c r="S2414" s="5">
        <v>0</v>
      </c>
      <c r="T2414" s="5">
        <v>0</v>
      </c>
      <c r="U2414" s="5">
        <v>0</v>
      </c>
      <c r="V2414" s="5">
        <v>0</v>
      </c>
      <c r="W2414" s="5">
        <v>1</v>
      </c>
      <c r="X2414" s="5">
        <v>0</v>
      </c>
      <c r="Y2414" s="5">
        <v>0</v>
      </c>
    </row>
    <row r="2415" spans="1:25" ht="18.75" customHeight="1" x14ac:dyDescent="0.15">
      <c r="A2415" s="2" t="s">
        <v>446</v>
      </c>
      <c r="B2415" s="2">
        <v>2011</v>
      </c>
      <c r="C2415" s="3">
        <v>1</v>
      </c>
      <c r="D2415" s="3" t="s">
        <v>447</v>
      </c>
      <c r="E2415" s="2" t="s">
        <v>44</v>
      </c>
      <c r="F2415" s="2" cm="1">
        <f t="array" ref="F2415">_xlfn.IFS(C2415=1,(I2415+J2415+K2415+L2415+M2415+N2415+O2415+P2415+Q2415+R2415+S2415+T2415+U2415+W2415+X2415+Y2415+V2415),C2415=0,(I2415+K2415+L2415+M2415+N2415+O2415+P2415+Q2415+R2415+S2415+T2415+U2415+W2415+X2415+Y2415+V2415))</f>
        <v>3</v>
      </c>
      <c r="G2415" s="4" cm="1">
        <f t="array" ref="G2415">_xlfn.IFS(C2415=1,((I2415+J2415+K2415+L2415+M2415+N2415+O2415+P2415+Q2415+R2415+S2415+T2415+U2415+W2415+X2415+Y2415+V2415)/17),C2415=0,((I2415+K2415+L2415+M2415+N2415+O2415+P2415+Q2415+R2415+S2415+T2415+U2415+W2415+X2415+Y2415+V2415)/16))</f>
        <v>0.17647058823529413</v>
      </c>
      <c r="H2415" s="2" t="str" cm="1">
        <f t="array" ref="H2415">_xlfn.IFS((AND(G2415&gt;=0,G2415&lt;0.595)),"F - Persecuting",(AND(G2415&gt;=0.595,G2415&lt;0.695)),"D - Intolerant",(AND(G2415&gt;=0.695,G2415&lt;0.795)),"C - Resistant",(AND(G2415&gt;=0.795,G2415&lt;0.895)),"B - Tolerant",(AND(G2415&gt;=0.895,G2415&lt;=1)),"A - Protecting")</f>
        <v>F - Persecuting</v>
      </c>
      <c r="I2415" s="10">
        <v>1</v>
      </c>
      <c r="J2415" s="10">
        <v>0</v>
      </c>
      <c r="K2415" s="5">
        <v>0</v>
      </c>
      <c r="L2415" s="5">
        <v>0</v>
      </c>
      <c r="M2415" s="5">
        <v>0</v>
      </c>
      <c r="N2415" s="5">
        <v>0</v>
      </c>
      <c r="O2415" s="5">
        <v>0</v>
      </c>
      <c r="P2415" s="5">
        <v>0</v>
      </c>
      <c r="Q2415" s="5">
        <v>0</v>
      </c>
      <c r="R2415" s="5">
        <v>0</v>
      </c>
      <c r="S2415" s="5">
        <v>0</v>
      </c>
      <c r="T2415" s="5">
        <v>0</v>
      </c>
      <c r="U2415" s="5">
        <v>0</v>
      </c>
      <c r="V2415" s="5">
        <v>0</v>
      </c>
      <c r="W2415" s="5">
        <v>1</v>
      </c>
      <c r="X2415" s="5">
        <v>1</v>
      </c>
      <c r="Y2415" s="5">
        <v>0</v>
      </c>
    </row>
    <row r="2416" spans="1:25" ht="18.75" customHeight="1" x14ac:dyDescent="0.15">
      <c r="A2416" s="2" t="s">
        <v>446</v>
      </c>
      <c r="B2416" s="2">
        <v>2012</v>
      </c>
      <c r="C2416" s="3">
        <v>1</v>
      </c>
      <c r="D2416" s="3" t="s">
        <v>447</v>
      </c>
      <c r="E2416" s="2" t="s">
        <v>44</v>
      </c>
      <c r="F2416" s="2" cm="1">
        <f t="array" ref="F2416">_xlfn.IFS(C2416=1,(I2416+J2416+K2416+L2416+M2416+N2416+O2416+P2416+Q2416+R2416+S2416+T2416+U2416+W2416+X2416+Y2416+V2416),C2416=0,(I2416+K2416+L2416+M2416+N2416+O2416+P2416+Q2416+R2416+S2416+T2416+U2416+W2416+X2416+Y2416+V2416))</f>
        <v>3</v>
      </c>
      <c r="G2416" s="4" cm="1">
        <f t="array" ref="G2416">_xlfn.IFS(C2416=1,((I2416+J2416+K2416+L2416+M2416+N2416+O2416+P2416+Q2416+R2416+S2416+T2416+U2416+W2416+X2416+Y2416+V2416)/17),C2416=0,((I2416+K2416+L2416+M2416+N2416+O2416+P2416+Q2416+R2416+S2416+T2416+U2416+W2416+X2416+Y2416+V2416)/16))</f>
        <v>0.17647058823529413</v>
      </c>
      <c r="H2416" s="2" t="str" cm="1">
        <f t="array" ref="H2416">_xlfn.IFS((AND(G2416&gt;=0,G2416&lt;0.595)),"F - Persecuting",(AND(G2416&gt;=0.595,G2416&lt;0.695)),"D - Intolerant",(AND(G2416&gt;=0.695,G2416&lt;0.795)),"C - Resistant",(AND(G2416&gt;=0.795,G2416&lt;0.895)),"B - Tolerant",(AND(G2416&gt;=0.895,G2416&lt;=1)),"A - Protecting")</f>
        <v>F - Persecuting</v>
      </c>
      <c r="I2416" s="10">
        <v>1</v>
      </c>
      <c r="J2416" s="10">
        <v>0</v>
      </c>
      <c r="K2416" s="5">
        <v>0</v>
      </c>
      <c r="L2416" s="5">
        <v>0</v>
      </c>
      <c r="M2416" s="5">
        <v>0</v>
      </c>
      <c r="N2416" s="5">
        <v>0</v>
      </c>
      <c r="O2416" s="5">
        <v>0</v>
      </c>
      <c r="P2416" s="5">
        <v>0</v>
      </c>
      <c r="Q2416" s="5">
        <v>0</v>
      </c>
      <c r="R2416" s="5">
        <v>0</v>
      </c>
      <c r="S2416" s="5">
        <v>0</v>
      </c>
      <c r="T2416" s="5">
        <v>0</v>
      </c>
      <c r="U2416" s="5">
        <v>0</v>
      </c>
      <c r="V2416" s="5">
        <v>0</v>
      </c>
      <c r="W2416" s="5">
        <v>1</v>
      </c>
      <c r="X2416" s="5">
        <v>1</v>
      </c>
      <c r="Y2416" s="5">
        <v>0</v>
      </c>
    </row>
    <row r="2417" spans="1:25" ht="18.75" customHeight="1" x14ac:dyDescent="0.15">
      <c r="A2417" s="2" t="s">
        <v>446</v>
      </c>
      <c r="B2417" s="2">
        <v>2013</v>
      </c>
      <c r="C2417" s="3">
        <v>1</v>
      </c>
      <c r="D2417" s="3" t="s">
        <v>447</v>
      </c>
      <c r="E2417" s="2" t="s">
        <v>44</v>
      </c>
      <c r="F2417" s="2" cm="1">
        <f t="array" ref="F2417">_xlfn.IFS(C2417=1,(I2417+J2417+K2417+L2417+M2417+N2417+O2417+P2417+Q2417+R2417+S2417+T2417+U2417+W2417+X2417+Y2417+V2417),C2417=0,(I2417+K2417+L2417+M2417+N2417+O2417+P2417+Q2417+R2417+S2417+T2417+U2417+W2417+X2417+Y2417+V2417))</f>
        <v>3</v>
      </c>
      <c r="G2417" s="4" cm="1">
        <f t="array" ref="G2417">_xlfn.IFS(C2417=1,((I2417+J2417+K2417+L2417+M2417+N2417+O2417+P2417+Q2417+R2417+S2417+T2417+U2417+W2417+X2417+Y2417+V2417)/17),C2417=0,((I2417+K2417+L2417+M2417+N2417+O2417+P2417+Q2417+R2417+S2417+T2417+U2417+W2417+X2417+Y2417+V2417)/16))</f>
        <v>0.17647058823529413</v>
      </c>
      <c r="H2417" s="2" t="str" cm="1">
        <f t="array" ref="H2417">_xlfn.IFS((AND(G2417&gt;=0,G2417&lt;0.595)),"F - Persecuting",(AND(G2417&gt;=0.595,G2417&lt;0.695)),"D - Intolerant",(AND(G2417&gt;=0.695,G2417&lt;0.795)),"C - Resistant",(AND(G2417&gt;=0.795,G2417&lt;0.895)),"B - Tolerant",(AND(G2417&gt;=0.895,G2417&lt;=1)),"A - Protecting")</f>
        <v>F - Persecuting</v>
      </c>
      <c r="I2417" s="10">
        <v>1</v>
      </c>
      <c r="J2417" s="10">
        <v>0</v>
      </c>
      <c r="K2417" s="5">
        <v>0</v>
      </c>
      <c r="L2417" s="5">
        <v>0</v>
      </c>
      <c r="M2417" s="5">
        <v>0</v>
      </c>
      <c r="N2417" s="5">
        <v>0</v>
      </c>
      <c r="O2417" s="5">
        <v>0</v>
      </c>
      <c r="P2417" s="5">
        <v>0</v>
      </c>
      <c r="Q2417" s="5">
        <v>0</v>
      </c>
      <c r="R2417" s="5">
        <v>0</v>
      </c>
      <c r="S2417" s="5">
        <v>0</v>
      </c>
      <c r="T2417" s="5">
        <v>0</v>
      </c>
      <c r="U2417" s="5">
        <v>0</v>
      </c>
      <c r="V2417" s="5">
        <v>0</v>
      </c>
      <c r="W2417" s="5">
        <v>1</v>
      </c>
      <c r="X2417" s="5">
        <v>1</v>
      </c>
      <c r="Y2417" s="5">
        <v>0</v>
      </c>
    </row>
    <row r="2418" spans="1:25" ht="18.75" customHeight="1" x14ac:dyDescent="0.15">
      <c r="A2418" s="2" t="s">
        <v>446</v>
      </c>
      <c r="B2418" s="2">
        <v>2014</v>
      </c>
      <c r="C2418" s="3">
        <v>1</v>
      </c>
      <c r="D2418" s="3" t="s">
        <v>447</v>
      </c>
      <c r="E2418" s="2" t="s">
        <v>44</v>
      </c>
      <c r="F2418" s="2" cm="1">
        <f t="array" ref="F2418">_xlfn.IFS(C2418=1,(I2418+J2418+K2418+L2418+M2418+N2418+O2418+P2418+Q2418+R2418+S2418+T2418+U2418+W2418+X2418+Y2418+V2418),C2418=0,(I2418+K2418+L2418+M2418+N2418+O2418+P2418+Q2418+R2418+S2418+T2418+U2418+W2418+X2418+Y2418+V2418))</f>
        <v>3</v>
      </c>
      <c r="G2418" s="4" cm="1">
        <f t="array" ref="G2418">_xlfn.IFS(C2418=1,((I2418+J2418+K2418+L2418+M2418+N2418+O2418+P2418+Q2418+R2418+S2418+T2418+U2418+W2418+X2418+Y2418+V2418)/17),C2418=0,((I2418+K2418+L2418+M2418+N2418+O2418+P2418+Q2418+R2418+S2418+T2418+U2418+W2418+X2418+Y2418+V2418)/16))</f>
        <v>0.17647058823529413</v>
      </c>
      <c r="H2418" s="2" t="str" cm="1">
        <f t="array" ref="H2418">_xlfn.IFS((AND(G2418&gt;=0,G2418&lt;0.595)),"F - Persecuting",(AND(G2418&gt;=0.595,G2418&lt;0.695)),"D - Intolerant",(AND(G2418&gt;=0.695,G2418&lt;0.795)),"C - Resistant",(AND(G2418&gt;=0.795,G2418&lt;0.895)),"B - Tolerant",(AND(G2418&gt;=0.895,G2418&lt;=1)),"A - Protecting")</f>
        <v>F - Persecuting</v>
      </c>
      <c r="I2418" s="10">
        <v>1</v>
      </c>
      <c r="J2418" s="10">
        <v>0</v>
      </c>
      <c r="K2418" s="5">
        <v>0</v>
      </c>
      <c r="L2418" s="5">
        <v>0</v>
      </c>
      <c r="M2418" s="5">
        <v>0</v>
      </c>
      <c r="N2418" s="5">
        <v>0</v>
      </c>
      <c r="O2418" s="5">
        <v>0</v>
      </c>
      <c r="P2418" s="5">
        <v>0</v>
      </c>
      <c r="Q2418" s="5">
        <v>0</v>
      </c>
      <c r="R2418" s="5">
        <v>0</v>
      </c>
      <c r="S2418" s="5">
        <v>0</v>
      </c>
      <c r="T2418" s="5">
        <v>0</v>
      </c>
      <c r="U2418" s="5">
        <v>0</v>
      </c>
      <c r="V2418" s="5">
        <v>0</v>
      </c>
      <c r="W2418" s="5">
        <v>1</v>
      </c>
      <c r="X2418" s="5">
        <v>1</v>
      </c>
      <c r="Y2418" s="5">
        <v>0</v>
      </c>
    </row>
    <row r="2419" spans="1:25" ht="18.75" customHeight="1" x14ac:dyDescent="0.15">
      <c r="A2419" s="2" t="s">
        <v>446</v>
      </c>
      <c r="B2419" s="2">
        <v>2015</v>
      </c>
      <c r="C2419" s="3">
        <v>1</v>
      </c>
      <c r="D2419" s="3" t="s">
        <v>447</v>
      </c>
      <c r="E2419" s="2" t="s">
        <v>44</v>
      </c>
      <c r="F2419" s="2" cm="1">
        <f t="array" ref="F2419">_xlfn.IFS(C2419=1,(I2419+J2419+K2419+L2419+M2419+N2419+O2419+P2419+Q2419+R2419+S2419+T2419+U2419+W2419+X2419+Y2419+V2419),C2419=0,(I2419+K2419+L2419+M2419+N2419+O2419+P2419+Q2419+R2419+S2419+T2419+U2419+W2419+X2419+Y2419+V2419))</f>
        <v>3</v>
      </c>
      <c r="G2419" s="4" cm="1">
        <f t="array" ref="G2419">_xlfn.IFS(C2419=1,((I2419+J2419+K2419+L2419+M2419+N2419+O2419+P2419+Q2419+R2419+S2419+T2419+U2419+W2419+X2419+Y2419+V2419)/17),C2419=0,((I2419+K2419+L2419+M2419+N2419+O2419+P2419+Q2419+R2419+S2419+T2419+U2419+W2419+X2419+Y2419+V2419)/16))</f>
        <v>0.17647058823529413</v>
      </c>
      <c r="H2419" s="2" t="str" cm="1">
        <f t="array" ref="H2419">_xlfn.IFS((AND(G2419&gt;=0,G2419&lt;0.595)),"F - Persecuting",(AND(G2419&gt;=0.595,G2419&lt;0.695)),"D - Intolerant",(AND(G2419&gt;=0.695,G2419&lt;0.795)),"C - Resistant",(AND(G2419&gt;=0.795,G2419&lt;0.895)),"B - Tolerant",(AND(G2419&gt;=0.895,G2419&lt;=1)),"A - Protecting")</f>
        <v>F - Persecuting</v>
      </c>
      <c r="I2419" s="10">
        <v>1</v>
      </c>
      <c r="J2419" s="10">
        <v>0</v>
      </c>
      <c r="K2419" s="5">
        <v>0</v>
      </c>
      <c r="L2419" s="5">
        <v>0</v>
      </c>
      <c r="M2419" s="5">
        <v>0</v>
      </c>
      <c r="N2419" s="5">
        <v>0</v>
      </c>
      <c r="O2419" s="5">
        <v>0</v>
      </c>
      <c r="P2419" s="5">
        <v>0</v>
      </c>
      <c r="Q2419" s="5">
        <v>0</v>
      </c>
      <c r="R2419" s="5">
        <v>0</v>
      </c>
      <c r="S2419" s="5">
        <v>0</v>
      </c>
      <c r="T2419" s="5">
        <v>0</v>
      </c>
      <c r="U2419" s="5">
        <v>0</v>
      </c>
      <c r="V2419" s="5">
        <v>0</v>
      </c>
      <c r="W2419" s="5">
        <v>1</v>
      </c>
      <c r="X2419" s="5">
        <v>1</v>
      </c>
      <c r="Y2419" s="5">
        <v>0</v>
      </c>
    </row>
    <row r="2420" spans="1:25" ht="18.75" customHeight="1" x14ac:dyDescent="0.15">
      <c r="A2420" s="2" t="s">
        <v>446</v>
      </c>
      <c r="B2420" s="2">
        <v>2016</v>
      </c>
      <c r="C2420" s="3">
        <v>1</v>
      </c>
      <c r="D2420" s="3" t="s">
        <v>447</v>
      </c>
      <c r="E2420" s="2" t="s">
        <v>44</v>
      </c>
      <c r="F2420" s="2" cm="1">
        <f t="array" ref="F2420">_xlfn.IFS(C2420=1,(I2420+J2420+K2420+L2420+M2420+N2420+O2420+P2420+Q2420+R2420+S2420+T2420+U2420+W2420+X2420+Y2420+V2420),C2420=0,(I2420+K2420+L2420+M2420+N2420+O2420+P2420+Q2420+R2420+S2420+T2420+U2420+W2420+X2420+Y2420+V2420))</f>
        <v>3</v>
      </c>
      <c r="G2420" s="4" cm="1">
        <f t="array" ref="G2420">_xlfn.IFS(C2420=1,((I2420+J2420+K2420+L2420+M2420+N2420+O2420+P2420+Q2420+R2420+S2420+T2420+U2420+W2420+X2420+Y2420+V2420)/17),C2420=0,((I2420+K2420+L2420+M2420+N2420+O2420+P2420+Q2420+R2420+S2420+T2420+U2420+W2420+X2420+Y2420+V2420)/16))</f>
        <v>0.17647058823529413</v>
      </c>
      <c r="H2420" s="2" t="str" cm="1">
        <f t="array" ref="H2420">_xlfn.IFS((AND(G2420&gt;=0,G2420&lt;0.595)),"F - Persecuting",(AND(G2420&gt;=0.595,G2420&lt;0.695)),"D - Intolerant",(AND(G2420&gt;=0.695,G2420&lt;0.795)),"C - Resistant",(AND(G2420&gt;=0.795,G2420&lt;0.895)),"B - Tolerant",(AND(G2420&gt;=0.895,G2420&lt;=1)),"A - Protecting")</f>
        <v>F - Persecuting</v>
      </c>
      <c r="I2420" s="10">
        <v>1</v>
      </c>
      <c r="J2420" s="10">
        <v>0</v>
      </c>
      <c r="K2420" s="5">
        <v>0</v>
      </c>
      <c r="L2420" s="5">
        <v>0</v>
      </c>
      <c r="M2420" s="5">
        <v>0</v>
      </c>
      <c r="N2420" s="5">
        <v>0</v>
      </c>
      <c r="O2420" s="5">
        <v>0</v>
      </c>
      <c r="P2420" s="5">
        <v>0</v>
      </c>
      <c r="Q2420" s="5">
        <v>0</v>
      </c>
      <c r="R2420" s="5">
        <v>0</v>
      </c>
      <c r="S2420" s="5">
        <v>0</v>
      </c>
      <c r="T2420" s="5">
        <v>0</v>
      </c>
      <c r="U2420" s="5">
        <v>0</v>
      </c>
      <c r="V2420" s="5">
        <v>0</v>
      </c>
      <c r="W2420" s="5">
        <v>1</v>
      </c>
      <c r="X2420" s="5">
        <v>1</v>
      </c>
      <c r="Y2420" s="5">
        <v>0</v>
      </c>
    </row>
    <row r="2421" spans="1:25" ht="18.75" customHeight="1" x14ac:dyDescent="0.15">
      <c r="A2421" s="2" t="s">
        <v>446</v>
      </c>
      <c r="B2421" s="2">
        <v>2017</v>
      </c>
      <c r="C2421" s="3">
        <v>1</v>
      </c>
      <c r="D2421" s="3" t="s">
        <v>447</v>
      </c>
      <c r="E2421" s="2" t="s">
        <v>44</v>
      </c>
      <c r="F2421" s="2" cm="1">
        <f t="array" ref="F2421">_xlfn.IFS(C2421=1,(I2421+J2421+K2421+L2421+M2421+N2421+O2421+P2421+Q2421+R2421+S2421+T2421+U2421+W2421+X2421+Y2421+V2421),C2421=0,(I2421+K2421+L2421+M2421+N2421+O2421+P2421+Q2421+R2421+S2421+T2421+U2421+W2421+X2421+Y2421+V2421))</f>
        <v>3</v>
      </c>
      <c r="G2421" s="4" cm="1">
        <f t="array" ref="G2421">_xlfn.IFS(C2421=1,((I2421+J2421+K2421+L2421+M2421+N2421+O2421+P2421+Q2421+R2421+S2421+T2421+U2421+W2421+X2421+Y2421+V2421)/17),C2421=0,((I2421+K2421+L2421+M2421+N2421+O2421+P2421+Q2421+R2421+S2421+T2421+U2421+W2421+X2421+Y2421+V2421)/16))</f>
        <v>0.17647058823529413</v>
      </c>
      <c r="H2421" s="2" t="str" cm="1">
        <f t="array" ref="H2421">_xlfn.IFS((AND(G2421&gt;=0,G2421&lt;0.595)),"F - Persecuting",(AND(G2421&gt;=0.595,G2421&lt;0.695)),"D - Intolerant",(AND(G2421&gt;=0.695,G2421&lt;0.795)),"C - Resistant",(AND(G2421&gt;=0.795,G2421&lt;0.895)),"B - Tolerant",(AND(G2421&gt;=0.895,G2421&lt;=1)),"A - Protecting")</f>
        <v>F - Persecuting</v>
      </c>
      <c r="I2421" s="10">
        <v>1</v>
      </c>
      <c r="J2421" s="10">
        <v>0</v>
      </c>
      <c r="K2421" s="5">
        <v>0</v>
      </c>
      <c r="L2421" s="5">
        <v>0</v>
      </c>
      <c r="M2421" s="5">
        <v>0</v>
      </c>
      <c r="N2421" s="5">
        <v>0</v>
      </c>
      <c r="O2421" s="5">
        <v>0</v>
      </c>
      <c r="P2421" s="5">
        <v>0</v>
      </c>
      <c r="Q2421" s="5">
        <v>0</v>
      </c>
      <c r="R2421" s="5">
        <v>0</v>
      </c>
      <c r="S2421" s="5">
        <v>0</v>
      </c>
      <c r="T2421" s="5">
        <v>0</v>
      </c>
      <c r="U2421" s="5">
        <v>0</v>
      </c>
      <c r="V2421" s="5">
        <v>0</v>
      </c>
      <c r="W2421" s="5">
        <v>1</v>
      </c>
      <c r="X2421" s="5">
        <v>1</v>
      </c>
      <c r="Y2421" s="5">
        <v>0</v>
      </c>
    </row>
    <row r="2422" spans="1:25" ht="18.75" customHeight="1" x14ac:dyDescent="0.15">
      <c r="A2422" s="2" t="s">
        <v>446</v>
      </c>
      <c r="B2422" s="2">
        <v>2018</v>
      </c>
      <c r="C2422" s="3">
        <v>1</v>
      </c>
      <c r="D2422" s="3" t="s">
        <v>447</v>
      </c>
      <c r="E2422" s="2" t="s">
        <v>44</v>
      </c>
      <c r="F2422" s="2" cm="1">
        <f t="array" ref="F2422">_xlfn.IFS(C2422=1,(I2422+J2422+K2422+L2422+M2422+N2422+O2422+P2422+Q2422+R2422+S2422+T2422+U2422+W2422+X2422+Y2422+V2422),C2422=0,(I2422+K2422+L2422+M2422+N2422+O2422+P2422+Q2422+R2422+S2422+T2422+U2422+W2422+X2422+Y2422+V2422))</f>
        <v>3</v>
      </c>
      <c r="G2422" s="4" cm="1">
        <f t="array" ref="G2422">_xlfn.IFS(C2422=1,((I2422+J2422+K2422+L2422+M2422+N2422+O2422+P2422+Q2422+R2422+S2422+T2422+U2422+W2422+X2422+Y2422+V2422)/17),C2422=0,((I2422+K2422+L2422+M2422+N2422+O2422+P2422+Q2422+R2422+S2422+T2422+U2422+W2422+X2422+Y2422+V2422)/16))</f>
        <v>0.17647058823529413</v>
      </c>
      <c r="H2422" s="2" t="str" cm="1">
        <f t="array" ref="H2422">_xlfn.IFS((AND(G2422&gt;=0,G2422&lt;0.595)),"F - Persecuting",(AND(G2422&gt;=0.595,G2422&lt;0.695)),"D - Intolerant",(AND(G2422&gt;=0.695,G2422&lt;0.795)),"C - Resistant",(AND(G2422&gt;=0.795,G2422&lt;0.895)),"B - Tolerant",(AND(G2422&gt;=0.895,G2422&lt;=1)),"A - Protecting")</f>
        <v>F - Persecuting</v>
      </c>
      <c r="I2422" s="10">
        <v>1</v>
      </c>
      <c r="J2422" s="10">
        <v>0</v>
      </c>
      <c r="K2422" s="5">
        <v>0</v>
      </c>
      <c r="L2422" s="5">
        <v>0</v>
      </c>
      <c r="M2422" s="5">
        <v>0</v>
      </c>
      <c r="N2422" s="5">
        <v>0</v>
      </c>
      <c r="O2422" s="5">
        <v>0</v>
      </c>
      <c r="P2422" s="5">
        <v>0</v>
      </c>
      <c r="Q2422" s="5">
        <v>0</v>
      </c>
      <c r="R2422" s="5">
        <v>0</v>
      </c>
      <c r="S2422" s="5">
        <v>0</v>
      </c>
      <c r="T2422" s="5">
        <v>0</v>
      </c>
      <c r="U2422" s="5">
        <v>0</v>
      </c>
      <c r="V2422" s="5">
        <v>0</v>
      </c>
      <c r="W2422" s="5">
        <v>1</v>
      </c>
      <c r="X2422" s="5">
        <v>1</v>
      </c>
      <c r="Y2422" s="5">
        <v>0</v>
      </c>
    </row>
    <row r="2423" spans="1:25" ht="18.75" customHeight="1" x14ac:dyDescent="0.15">
      <c r="A2423" s="2" t="s">
        <v>446</v>
      </c>
      <c r="B2423" s="2">
        <v>2019</v>
      </c>
      <c r="C2423" s="3">
        <v>1</v>
      </c>
      <c r="D2423" s="3" t="s">
        <v>447</v>
      </c>
      <c r="E2423" s="2" t="s">
        <v>44</v>
      </c>
      <c r="F2423" s="2" cm="1">
        <f t="array" ref="F2423">_xlfn.IFS(C2423=1,(I2423+J2423+K2423+L2423+M2423+N2423+O2423+P2423+Q2423+R2423+S2423+T2423+U2423+W2423+X2423+Y2423+V2423),C2423=0,(I2423+K2423+L2423+M2423+N2423+O2423+P2423+Q2423+R2423+S2423+T2423+U2423+W2423+X2423+Y2423+V2423))</f>
        <v>3</v>
      </c>
      <c r="G2423" s="4" cm="1">
        <f t="array" ref="G2423">_xlfn.IFS(C2423=1,((I2423+J2423+K2423+L2423+M2423+N2423+O2423+P2423+Q2423+R2423+S2423+T2423+U2423+W2423+X2423+Y2423+V2423)/17),C2423=0,((I2423+K2423+L2423+M2423+N2423+O2423+P2423+Q2423+R2423+S2423+T2423+U2423+W2423+X2423+Y2423+V2423)/16))</f>
        <v>0.17647058823529413</v>
      </c>
      <c r="H2423" s="2" t="str" cm="1">
        <f t="array" ref="H2423">_xlfn.IFS((AND(G2423&gt;=0,G2423&lt;0.595)),"F - Persecuting",(AND(G2423&gt;=0.595,G2423&lt;0.695)),"D - Intolerant",(AND(G2423&gt;=0.695,G2423&lt;0.795)),"C - Resistant",(AND(G2423&gt;=0.795,G2423&lt;0.895)),"B - Tolerant",(AND(G2423&gt;=0.895,G2423&lt;=1)),"A - Protecting")</f>
        <v>F - Persecuting</v>
      </c>
      <c r="I2423" s="10">
        <v>1</v>
      </c>
      <c r="J2423" s="10">
        <v>0</v>
      </c>
      <c r="K2423" s="5">
        <v>0</v>
      </c>
      <c r="L2423" s="5">
        <v>0</v>
      </c>
      <c r="M2423" s="5">
        <v>0</v>
      </c>
      <c r="N2423" s="5">
        <v>0</v>
      </c>
      <c r="O2423" s="5">
        <v>0</v>
      </c>
      <c r="P2423" s="5">
        <v>0</v>
      </c>
      <c r="Q2423" s="5">
        <v>0</v>
      </c>
      <c r="R2423" s="5">
        <v>0</v>
      </c>
      <c r="S2423" s="5">
        <v>0</v>
      </c>
      <c r="T2423" s="5">
        <v>0</v>
      </c>
      <c r="U2423" s="5">
        <v>0</v>
      </c>
      <c r="V2423" s="5">
        <v>0</v>
      </c>
      <c r="W2423" s="5">
        <v>1</v>
      </c>
      <c r="X2423" s="5">
        <v>1</v>
      </c>
      <c r="Y2423" s="5">
        <v>0</v>
      </c>
    </row>
    <row r="2424" spans="1:25" ht="18.75" customHeight="1" x14ac:dyDescent="0.15">
      <c r="A2424" s="8" t="s">
        <v>446</v>
      </c>
      <c r="B2424" s="2">
        <v>2020</v>
      </c>
      <c r="C2424" s="3">
        <v>1</v>
      </c>
      <c r="D2424" s="3" t="s">
        <v>447</v>
      </c>
      <c r="E2424" s="2" t="s">
        <v>44</v>
      </c>
      <c r="F2424" s="2" cm="1">
        <f t="array" ref="F2424">_xlfn.IFS(C2424=1,(I2424+J2424+K2424+L2424+M2424+N2424+O2424+P2424+Q2424+R2424+S2424+T2424+U2424+W2424+X2424+Y2424+V2424),C2424=0,(I2424+K2424+L2424+M2424+N2424+O2424+P2424+Q2424+R2424+S2424+T2424+U2424+W2424+X2424+Y2424+V2424))</f>
        <v>3</v>
      </c>
      <c r="G2424" s="4" cm="1">
        <f t="array" ref="G2424">_xlfn.IFS(C2424=1,((I2424+J2424+K2424+L2424+M2424+N2424+O2424+P2424+Q2424+R2424+S2424+T2424+U2424+W2424+X2424+Y2424+V2424)/17),C2424=0,((I2424+K2424+L2424+M2424+N2424+O2424+P2424+Q2424+R2424+S2424+T2424+U2424+W2424+X2424+Y2424+V2424)/16))</f>
        <v>0.17647058823529413</v>
      </c>
      <c r="H2424" s="2" t="str" cm="1">
        <f t="array" ref="H2424">_xlfn.IFS((AND(G2424&gt;=0,G2424&lt;0.595)),"F - Persecuting",(AND(G2424&gt;=0.595,G2424&lt;0.695)),"D - Intolerant",(AND(G2424&gt;=0.695,G2424&lt;0.795)),"C - Resistant",(AND(G2424&gt;=0.795,G2424&lt;0.895)),"B - Tolerant",(AND(G2424&gt;=0.895,G2424&lt;=1)),"A - Protecting")</f>
        <v>F - Persecuting</v>
      </c>
      <c r="I2424" s="5">
        <v>1</v>
      </c>
      <c r="J2424" s="5">
        <v>0</v>
      </c>
      <c r="K2424" s="5">
        <v>0</v>
      </c>
      <c r="L2424" s="5">
        <v>0</v>
      </c>
      <c r="M2424" s="5">
        <v>0</v>
      </c>
      <c r="N2424" s="5">
        <v>0</v>
      </c>
      <c r="O2424" s="5">
        <v>0</v>
      </c>
      <c r="P2424" s="5">
        <v>0</v>
      </c>
      <c r="Q2424" s="5">
        <v>0</v>
      </c>
      <c r="R2424" s="5">
        <v>0</v>
      </c>
      <c r="S2424" s="5">
        <v>0</v>
      </c>
      <c r="T2424" s="5">
        <v>0</v>
      </c>
      <c r="U2424" s="5">
        <v>0</v>
      </c>
      <c r="V2424" s="5">
        <v>0</v>
      </c>
      <c r="W2424" s="5">
        <v>1</v>
      </c>
      <c r="X2424" s="5">
        <v>1</v>
      </c>
      <c r="Y2424" s="5">
        <v>0</v>
      </c>
    </row>
    <row r="2425" spans="1:25" ht="18.75" customHeight="1" x14ac:dyDescent="0.15">
      <c r="A2425" s="2" t="s">
        <v>446</v>
      </c>
      <c r="B2425" s="2">
        <v>2021</v>
      </c>
      <c r="C2425" s="3">
        <v>1</v>
      </c>
      <c r="D2425" s="3" t="s">
        <v>447</v>
      </c>
      <c r="E2425" s="2" t="s">
        <v>44</v>
      </c>
      <c r="F2425" s="2" cm="1">
        <f t="array" ref="F2425">_xlfn.IFS(C2425=1,(I2425+J2425+K2425+L2425+M2425+N2425+O2425+P2425+Q2425+R2425+S2425+T2425+U2425+W2425+X2425+Y2425+V2425),C2425=0,(I2425+K2425+L2425+M2425+N2425+O2425+P2425+Q2425+R2425+S2425+T2425+U2425+W2425+X2425+Y2425+V2425))</f>
        <v>2</v>
      </c>
      <c r="G2425" s="4" cm="1">
        <f t="array" ref="G2425">_xlfn.IFS(C2425=1,((I2425+J2425+K2425+L2425+M2425+N2425+O2425+P2425+Q2425+R2425+S2425+T2425+U2425+W2425+X2425+Y2425+V2425)/17),C2425=0,((I2425+K2425+L2425+M2425+N2425+O2425+P2425+Q2425+R2425+S2425+T2425+U2425+W2425+X2425+Y2425+V2425)/16))</f>
        <v>0.11764705882352941</v>
      </c>
      <c r="H2425" s="2" t="str" cm="1">
        <f t="array" ref="H2425">_xlfn.IFS((AND(G2425&gt;=0,G2425&lt;0.595)),"F - Persecuting",(AND(G2425&gt;=0.595,G2425&lt;0.695)),"D - Intolerant",(AND(G2425&gt;=0.695,G2425&lt;0.795)),"C - Resistant",(AND(G2425&gt;=0.795,G2425&lt;0.895)),"B - Tolerant",(AND(G2425&gt;=0.895,G2425&lt;=1)),"A - Protecting")</f>
        <v>F - Persecuting</v>
      </c>
      <c r="I2425" s="5">
        <v>1</v>
      </c>
      <c r="J2425" s="5">
        <v>0</v>
      </c>
      <c r="K2425" s="5">
        <v>0</v>
      </c>
      <c r="L2425" s="5">
        <v>0</v>
      </c>
      <c r="M2425" s="5">
        <v>0</v>
      </c>
      <c r="N2425" s="5">
        <v>0</v>
      </c>
      <c r="O2425" s="5">
        <v>0</v>
      </c>
      <c r="P2425" s="5">
        <v>0</v>
      </c>
      <c r="Q2425" s="5">
        <v>0</v>
      </c>
      <c r="R2425" s="5">
        <v>0</v>
      </c>
      <c r="S2425" s="5">
        <v>0</v>
      </c>
      <c r="T2425" s="5">
        <v>0</v>
      </c>
      <c r="U2425" s="5">
        <v>0</v>
      </c>
      <c r="V2425" s="5">
        <v>0</v>
      </c>
      <c r="W2425" s="5">
        <v>1</v>
      </c>
      <c r="X2425" s="5">
        <v>0</v>
      </c>
      <c r="Y2425" s="5">
        <v>0</v>
      </c>
    </row>
    <row r="2426" spans="1:25" ht="18.75" customHeight="1" x14ac:dyDescent="0.15">
      <c r="A2426" s="2" t="s">
        <v>446</v>
      </c>
      <c r="B2426" s="2">
        <v>2022</v>
      </c>
      <c r="C2426" s="3">
        <v>1</v>
      </c>
      <c r="D2426" s="3" t="s">
        <v>447</v>
      </c>
      <c r="E2426" s="2" t="s">
        <v>44</v>
      </c>
      <c r="F2426" s="2" cm="1">
        <f t="array" ref="F2426">_xlfn.IFS(C2426=1,(I2426+J2426+K2426+L2426+M2426+N2426+O2426+P2426+Q2426+R2426+S2426+T2426+U2426+W2426+X2426+Y2426+V2426),C2426=0,(I2426+K2426+L2426+M2426+N2426+O2426+P2426+Q2426+R2426+S2426+T2426+U2426+W2426+X2426+Y2426+V2426))</f>
        <v>2</v>
      </c>
      <c r="G2426" s="4" cm="1">
        <f t="array" ref="G2426">_xlfn.IFS(C2426=1,((I2426+J2426+K2426+L2426+M2426+N2426+O2426+P2426+Q2426+R2426+S2426+T2426+U2426+W2426+X2426+Y2426+V2426)/17),C2426=0,((I2426+K2426+L2426+M2426+N2426+O2426+P2426+Q2426+R2426+S2426+T2426+U2426+W2426+X2426+Y2426+V2426)/16))</f>
        <v>0.11764705882352941</v>
      </c>
      <c r="H2426" s="2" t="str" cm="1">
        <f t="array" ref="H2426">_xlfn.IFS((AND(G2426&gt;=0,G2426&lt;0.595)),"F - Persecuting",(AND(G2426&gt;=0.595,G2426&lt;0.695)),"D - Intolerant",(AND(G2426&gt;=0.695,G2426&lt;0.795)),"C - Resistant",(AND(G2426&gt;=0.795,G2426&lt;0.895)),"B - Tolerant",(AND(G2426&gt;=0.895,G2426&lt;=1)),"A - Protecting")</f>
        <v>F - Persecuting</v>
      </c>
      <c r="I2426" s="5">
        <v>1</v>
      </c>
      <c r="J2426" s="5">
        <v>0</v>
      </c>
      <c r="K2426" s="5">
        <v>0</v>
      </c>
      <c r="L2426" s="5">
        <v>0</v>
      </c>
      <c r="M2426" s="5">
        <v>0</v>
      </c>
      <c r="N2426" s="5">
        <v>0</v>
      </c>
      <c r="O2426" s="5">
        <v>0</v>
      </c>
      <c r="P2426" s="5">
        <v>0</v>
      </c>
      <c r="Q2426" s="5">
        <v>0</v>
      </c>
      <c r="R2426" s="5">
        <v>0</v>
      </c>
      <c r="S2426" s="5">
        <v>0</v>
      </c>
      <c r="T2426" s="5">
        <v>0</v>
      </c>
      <c r="U2426" s="5">
        <v>0</v>
      </c>
      <c r="V2426" s="5">
        <v>0</v>
      </c>
      <c r="W2426" s="5">
        <v>1</v>
      </c>
      <c r="X2426" s="5">
        <v>0</v>
      </c>
      <c r="Y2426" s="5">
        <v>0</v>
      </c>
    </row>
    <row r="2427" spans="1:25" ht="18.75" customHeight="1" x14ac:dyDescent="0.15">
      <c r="A2427" s="2" t="s">
        <v>448</v>
      </c>
      <c r="B2427" s="2">
        <v>2011</v>
      </c>
      <c r="C2427" s="3">
        <v>1</v>
      </c>
      <c r="D2427" s="3" t="s">
        <v>449</v>
      </c>
      <c r="E2427" s="2" t="s">
        <v>51</v>
      </c>
      <c r="F2427" s="2" cm="1">
        <f t="array" ref="F2427">_xlfn.IFS(C2427=1,(I2427+J2427+K2427+L2427+M2427+N2427+O2427+P2427+Q2427+R2427+S2427+T2427+U2427+W2427+X2427+Y2427+V2427),C2427=0,(I2427+K2427+L2427+M2427+N2427+O2427+P2427+Q2427+R2427+S2427+T2427+U2427+W2427+X2427+Y2427+V2427))</f>
        <v>5</v>
      </c>
      <c r="G2427" s="4" cm="1">
        <f t="array" ref="G2427">_xlfn.IFS(C2427=1,((I2427+J2427+K2427+L2427+M2427+N2427+O2427+P2427+Q2427+R2427+S2427+T2427+U2427+W2427+X2427+Y2427+V2427)/17),C2427=0,((I2427+K2427+L2427+M2427+N2427+O2427+P2427+Q2427+R2427+S2427+T2427+U2427+W2427+X2427+Y2427+V2427)/16))</f>
        <v>0.29411764705882354</v>
      </c>
      <c r="H2427" s="2" t="str" cm="1">
        <f t="array" ref="H2427">_xlfn.IFS((AND(G2427&gt;=0,G2427&lt;0.595)),"F - Persecuting",(AND(G2427&gt;=0.595,G2427&lt;0.695)),"D - Intolerant",(AND(G2427&gt;=0.695,G2427&lt;0.795)),"C - Resistant",(AND(G2427&gt;=0.795,G2427&lt;0.895)),"B - Tolerant",(AND(G2427&gt;=0.895,G2427&lt;=1)),"A - Protecting")</f>
        <v>F - Persecuting</v>
      </c>
      <c r="I2427" s="10">
        <v>1</v>
      </c>
      <c r="J2427" s="10">
        <v>0</v>
      </c>
      <c r="K2427" s="5">
        <v>0</v>
      </c>
      <c r="L2427" s="5">
        <v>0</v>
      </c>
      <c r="M2427" s="5">
        <v>0</v>
      </c>
      <c r="N2427" s="5">
        <v>0</v>
      </c>
      <c r="O2427" s="5">
        <v>1</v>
      </c>
      <c r="P2427" s="5">
        <v>1</v>
      </c>
      <c r="Q2427" s="5">
        <v>0</v>
      </c>
      <c r="R2427" s="5">
        <v>0</v>
      </c>
      <c r="S2427" s="5">
        <v>0</v>
      </c>
      <c r="T2427" s="5">
        <v>0</v>
      </c>
      <c r="U2427" s="5">
        <v>0</v>
      </c>
      <c r="V2427" s="5">
        <v>0</v>
      </c>
      <c r="W2427" s="5">
        <v>1</v>
      </c>
      <c r="X2427" s="5">
        <v>1</v>
      </c>
      <c r="Y2427" s="5">
        <v>0</v>
      </c>
    </row>
    <row r="2428" spans="1:25" ht="18.75" customHeight="1" x14ac:dyDescent="0.15">
      <c r="A2428" s="2" t="s">
        <v>448</v>
      </c>
      <c r="B2428" s="2">
        <v>2012</v>
      </c>
      <c r="C2428" s="3">
        <v>1</v>
      </c>
      <c r="D2428" s="3" t="s">
        <v>449</v>
      </c>
      <c r="E2428" s="2" t="s">
        <v>51</v>
      </c>
      <c r="F2428" s="2" cm="1">
        <f t="array" ref="F2428">_xlfn.IFS(C2428=1,(I2428+J2428+K2428+L2428+M2428+N2428+O2428+P2428+Q2428+R2428+S2428+T2428+U2428+W2428+X2428+Y2428+V2428),C2428=0,(I2428+K2428+L2428+M2428+N2428+O2428+P2428+Q2428+R2428+S2428+T2428+U2428+W2428+X2428+Y2428+V2428))</f>
        <v>4</v>
      </c>
      <c r="G2428" s="4" cm="1">
        <f t="array" ref="G2428">_xlfn.IFS(C2428=1,((I2428+J2428+K2428+L2428+M2428+N2428+O2428+P2428+Q2428+R2428+S2428+T2428+U2428+W2428+X2428+Y2428+V2428)/17),C2428=0,((I2428+K2428+L2428+M2428+N2428+O2428+P2428+Q2428+R2428+S2428+T2428+U2428+W2428+X2428+Y2428+V2428)/16))</f>
        <v>0.23529411764705882</v>
      </c>
      <c r="H2428" s="2" t="str" cm="1">
        <f t="array" ref="H2428">_xlfn.IFS((AND(G2428&gt;=0,G2428&lt;0.595)),"F - Persecuting",(AND(G2428&gt;=0.595,G2428&lt;0.695)),"D - Intolerant",(AND(G2428&gt;=0.695,G2428&lt;0.795)),"C - Resistant",(AND(G2428&gt;=0.795,G2428&lt;0.895)),"B - Tolerant",(AND(G2428&gt;=0.895,G2428&lt;=1)),"A - Protecting")</f>
        <v>F - Persecuting</v>
      </c>
      <c r="I2428" s="10">
        <v>1</v>
      </c>
      <c r="J2428" s="10">
        <v>0</v>
      </c>
      <c r="K2428" s="5">
        <v>0</v>
      </c>
      <c r="L2428" s="5">
        <v>0</v>
      </c>
      <c r="M2428" s="5">
        <v>0</v>
      </c>
      <c r="N2428" s="5">
        <v>0</v>
      </c>
      <c r="O2428" s="5">
        <v>1</v>
      </c>
      <c r="P2428" s="5">
        <v>1</v>
      </c>
      <c r="Q2428" s="5">
        <v>0</v>
      </c>
      <c r="R2428" s="5">
        <v>0</v>
      </c>
      <c r="S2428" s="5">
        <v>0</v>
      </c>
      <c r="T2428" s="5">
        <v>0</v>
      </c>
      <c r="U2428" s="5">
        <v>0</v>
      </c>
      <c r="V2428" s="5">
        <v>0</v>
      </c>
      <c r="W2428" s="5">
        <v>1</v>
      </c>
      <c r="X2428" s="5">
        <v>0</v>
      </c>
      <c r="Y2428" s="5">
        <v>0</v>
      </c>
    </row>
    <row r="2429" spans="1:25" ht="18.75" customHeight="1" x14ac:dyDescent="0.15">
      <c r="A2429" s="2" t="s">
        <v>448</v>
      </c>
      <c r="B2429" s="2">
        <v>2013</v>
      </c>
      <c r="C2429" s="3">
        <v>1</v>
      </c>
      <c r="D2429" s="3" t="s">
        <v>449</v>
      </c>
      <c r="E2429" s="2" t="s">
        <v>51</v>
      </c>
      <c r="F2429" s="2" cm="1">
        <f t="array" ref="F2429">_xlfn.IFS(C2429=1,(I2429+J2429+K2429+L2429+M2429+N2429+O2429+P2429+Q2429+R2429+S2429+T2429+U2429+W2429+X2429+Y2429+V2429),C2429=0,(I2429+K2429+L2429+M2429+N2429+O2429+P2429+Q2429+R2429+S2429+T2429+U2429+W2429+X2429+Y2429+V2429))</f>
        <v>4</v>
      </c>
      <c r="G2429" s="4" cm="1">
        <f t="array" ref="G2429">_xlfn.IFS(C2429=1,((I2429+J2429+K2429+L2429+M2429+N2429+O2429+P2429+Q2429+R2429+S2429+T2429+U2429+W2429+X2429+Y2429+V2429)/17),C2429=0,((I2429+K2429+L2429+M2429+N2429+O2429+P2429+Q2429+R2429+S2429+T2429+U2429+W2429+X2429+Y2429+V2429)/16))</f>
        <v>0.23529411764705882</v>
      </c>
      <c r="H2429" s="2" t="str" cm="1">
        <f t="array" ref="H2429">_xlfn.IFS((AND(G2429&gt;=0,G2429&lt;0.595)),"F - Persecuting",(AND(G2429&gt;=0.595,G2429&lt;0.695)),"D - Intolerant",(AND(G2429&gt;=0.695,G2429&lt;0.795)),"C - Resistant",(AND(G2429&gt;=0.795,G2429&lt;0.895)),"B - Tolerant",(AND(G2429&gt;=0.895,G2429&lt;=1)),"A - Protecting")</f>
        <v>F - Persecuting</v>
      </c>
      <c r="I2429" s="10">
        <v>1</v>
      </c>
      <c r="J2429" s="10">
        <v>0</v>
      </c>
      <c r="K2429" s="5">
        <v>0</v>
      </c>
      <c r="L2429" s="5">
        <v>0</v>
      </c>
      <c r="M2429" s="5">
        <v>0</v>
      </c>
      <c r="N2429" s="5">
        <v>0</v>
      </c>
      <c r="O2429" s="5">
        <v>1</v>
      </c>
      <c r="P2429" s="5">
        <v>1</v>
      </c>
      <c r="Q2429" s="5">
        <v>0</v>
      </c>
      <c r="R2429" s="5">
        <v>0</v>
      </c>
      <c r="S2429" s="5">
        <v>0</v>
      </c>
      <c r="T2429" s="5">
        <v>0</v>
      </c>
      <c r="U2429" s="5">
        <v>0</v>
      </c>
      <c r="V2429" s="5">
        <v>0</v>
      </c>
      <c r="W2429" s="5">
        <v>1</v>
      </c>
      <c r="X2429" s="5">
        <v>0</v>
      </c>
      <c r="Y2429" s="5">
        <v>0</v>
      </c>
    </row>
    <row r="2430" spans="1:25" ht="18.75" customHeight="1" x14ac:dyDescent="0.15">
      <c r="A2430" s="2" t="s">
        <v>448</v>
      </c>
      <c r="B2430" s="2">
        <v>2014</v>
      </c>
      <c r="C2430" s="3">
        <v>1</v>
      </c>
      <c r="D2430" s="3" t="s">
        <v>449</v>
      </c>
      <c r="E2430" s="2" t="s">
        <v>51</v>
      </c>
      <c r="F2430" s="2" cm="1">
        <f t="array" ref="F2430">_xlfn.IFS(C2430=1,(I2430+J2430+K2430+L2430+M2430+N2430+O2430+P2430+Q2430+R2430+S2430+T2430+U2430+W2430+X2430+Y2430+V2430),C2430=0,(I2430+K2430+L2430+M2430+N2430+O2430+P2430+Q2430+R2430+S2430+T2430+U2430+W2430+X2430+Y2430+V2430))</f>
        <v>4</v>
      </c>
      <c r="G2430" s="4" cm="1">
        <f t="array" ref="G2430">_xlfn.IFS(C2430=1,((I2430+J2430+K2430+L2430+M2430+N2430+O2430+P2430+Q2430+R2430+S2430+T2430+U2430+W2430+X2430+Y2430+V2430)/17),C2430=0,((I2430+K2430+L2430+M2430+N2430+O2430+P2430+Q2430+R2430+S2430+T2430+U2430+W2430+X2430+Y2430+V2430)/16))</f>
        <v>0.23529411764705882</v>
      </c>
      <c r="H2430" s="2" t="str" cm="1">
        <f t="array" ref="H2430">_xlfn.IFS((AND(G2430&gt;=0,G2430&lt;0.595)),"F - Persecuting",(AND(G2430&gt;=0.595,G2430&lt;0.695)),"D - Intolerant",(AND(G2430&gt;=0.695,G2430&lt;0.795)),"C - Resistant",(AND(G2430&gt;=0.795,G2430&lt;0.895)),"B - Tolerant",(AND(G2430&gt;=0.895,G2430&lt;=1)),"A - Protecting")</f>
        <v>F - Persecuting</v>
      </c>
      <c r="I2430" s="10">
        <v>1</v>
      </c>
      <c r="J2430" s="10">
        <v>0</v>
      </c>
      <c r="K2430" s="5">
        <v>0</v>
      </c>
      <c r="L2430" s="5">
        <v>0</v>
      </c>
      <c r="M2430" s="5">
        <v>0</v>
      </c>
      <c r="N2430" s="5">
        <v>0</v>
      </c>
      <c r="O2430" s="5">
        <v>1</v>
      </c>
      <c r="P2430" s="5">
        <v>1</v>
      </c>
      <c r="Q2430" s="5">
        <v>0</v>
      </c>
      <c r="R2430" s="5">
        <v>0</v>
      </c>
      <c r="S2430" s="5">
        <v>0</v>
      </c>
      <c r="T2430" s="5">
        <v>0</v>
      </c>
      <c r="U2430" s="5">
        <v>0</v>
      </c>
      <c r="V2430" s="5">
        <v>0</v>
      </c>
      <c r="W2430" s="5">
        <v>1</v>
      </c>
      <c r="X2430" s="5">
        <v>0</v>
      </c>
      <c r="Y2430" s="5">
        <v>0</v>
      </c>
    </row>
    <row r="2431" spans="1:25" ht="18.75" customHeight="1" x14ac:dyDescent="0.15">
      <c r="A2431" s="2" t="s">
        <v>448</v>
      </c>
      <c r="B2431" s="2">
        <v>2015</v>
      </c>
      <c r="C2431" s="3">
        <v>1</v>
      </c>
      <c r="D2431" s="3" t="s">
        <v>449</v>
      </c>
      <c r="E2431" s="2" t="s">
        <v>51</v>
      </c>
      <c r="F2431" s="2" cm="1">
        <f t="array" ref="F2431">_xlfn.IFS(C2431=1,(I2431+J2431+K2431+L2431+M2431+N2431+O2431+P2431+Q2431+R2431+S2431+T2431+U2431+W2431+X2431+Y2431+V2431),C2431=0,(I2431+K2431+L2431+M2431+N2431+O2431+P2431+Q2431+R2431+S2431+T2431+U2431+W2431+X2431+Y2431+V2431))</f>
        <v>4</v>
      </c>
      <c r="G2431" s="4" cm="1">
        <f t="array" ref="G2431">_xlfn.IFS(C2431=1,((I2431+J2431+K2431+L2431+M2431+N2431+O2431+P2431+Q2431+R2431+S2431+T2431+U2431+W2431+X2431+Y2431+V2431)/17),C2431=0,((I2431+K2431+L2431+M2431+N2431+O2431+P2431+Q2431+R2431+S2431+T2431+U2431+W2431+X2431+Y2431+V2431)/16))</f>
        <v>0.23529411764705882</v>
      </c>
      <c r="H2431" s="2" t="str" cm="1">
        <f t="array" ref="H2431">_xlfn.IFS((AND(G2431&gt;=0,G2431&lt;0.595)),"F - Persecuting",(AND(G2431&gt;=0.595,G2431&lt;0.695)),"D - Intolerant",(AND(G2431&gt;=0.695,G2431&lt;0.795)),"C - Resistant",(AND(G2431&gt;=0.795,G2431&lt;0.895)),"B - Tolerant",(AND(G2431&gt;=0.895,G2431&lt;=1)),"A - Protecting")</f>
        <v>F - Persecuting</v>
      </c>
      <c r="I2431" s="10">
        <v>1</v>
      </c>
      <c r="J2431" s="10">
        <v>0</v>
      </c>
      <c r="K2431" s="5">
        <v>0</v>
      </c>
      <c r="L2431" s="5">
        <v>0</v>
      </c>
      <c r="M2431" s="5">
        <v>0</v>
      </c>
      <c r="N2431" s="5">
        <v>0</v>
      </c>
      <c r="O2431" s="5">
        <v>1</v>
      </c>
      <c r="P2431" s="5">
        <v>1</v>
      </c>
      <c r="Q2431" s="5">
        <v>0</v>
      </c>
      <c r="R2431" s="5">
        <v>0</v>
      </c>
      <c r="S2431" s="5">
        <v>0</v>
      </c>
      <c r="T2431" s="5">
        <v>0</v>
      </c>
      <c r="U2431" s="5">
        <v>0</v>
      </c>
      <c r="V2431" s="5">
        <v>0</v>
      </c>
      <c r="W2431" s="5">
        <v>1</v>
      </c>
      <c r="X2431" s="5">
        <v>0</v>
      </c>
      <c r="Y2431" s="5">
        <v>0</v>
      </c>
    </row>
    <row r="2432" spans="1:25" ht="18.75" customHeight="1" x14ac:dyDescent="0.15">
      <c r="A2432" s="2" t="s">
        <v>448</v>
      </c>
      <c r="B2432" s="2">
        <v>2016</v>
      </c>
      <c r="C2432" s="3">
        <v>1</v>
      </c>
      <c r="D2432" s="3" t="s">
        <v>449</v>
      </c>
      <c r="E2432" s="2" t="s">
        <v>51</v>
      </c>
      <c r="F2432" s="2" cm="1">
        <f t="array" ref="F2432">_xlfn.IFS(C2432=1,(I2432+J2432+K2432+L2432+M2432+N2432+O2432+P2432+Q2432+R2432+S2432+T2432+U2432+W2432+X2432+Y2432+V2432),C2432=0,(I2432+K2432+L2432+M2432+N2432+O2432+P2432+Q2432+R2432+S2432+T2432+U2432+W2432+X2432+Y2432+V2432))</f>
        <v>4</v>
      </c>
      <c r="G2432" s="4" cm="1">
        <f t="array" ref="G2432">_xlfn.IFS(C2432=1,((I2432+J2432+K2432+L2432+M2432+N2432+O2432+P2432+Q2432+R2432+S2432+T2432+U2432+W2432+X2432+Y2432+V2432)/17),C2432=0,((I2432+K2432+L2432+M2432+N2432+O2432+P2432+Q2432+R2432+S2432+T2432+U2432+W2432+X2432+Y2432+V2432)/16))</f>
        <v>0.23529411764705882</v>
      </c>
      <c r="H2432" s="2" t="str" cm="1">
        <f t="array" ref="H2432">_xlfn.IFS((AND(G2432&gt;=0,G2432&lt;0.595)),"F - Persecuting",(AND(G2432&gt;=0.595,G2432&lt;0.695)),"D - Intolerant",(AND(G2432&gt;=0.695,G2432&lt;0.795)),"C - Resistant",(AND(G2432&gt;=0.795,G2432&lt;0.895)),"B - Tolerant",(AND(G2432&gt;=0.895,G2432&lt;=1)),"A - Protecting")</f>
        <v>F - Persecuting</v>
      </c>
      <c r="I2432" s="10">
        <v>1</v>
      </c>
      <c r="J2432" s="10">
        <v>0</v>
      </c>
      <c r="K2432" s="5">
        <v>0</v>
      </c>
      <c r="L2432" s="5">
        <v>0</v>
      </c>
      <c r="M2432" s="5">
        <v>0</v>
      </c>
      <c r="N2432" s="5">
        <v>0</v>
      </c>
      <c r="O2432" s="5">
        <v>1</v>
      </c>
      <c r="P2432" s="5">
        <v>1</v>
      </c>
      <c r="Q2432" s="5">
        <v>0</v>
      </c>
      <c r="R2432" s="5">
        <v>0</v>
      </c>
      <c r="S2432" s="5">
        <v>0</v>
      </c>
      <c r="T2432" s="5">
        <v>0</v>
      </c>
      <c r="U2432" s="5">
        <v>0</v>
      </c>
      <c r="V2432" s="5">
        <v>0</v>
      </c>
      <c r="W2432" s="5">
        <v>1</v>
      </c>
      <c r="X2432" s="5">
        <v>0</v>
      </c>
      <c r="Y2432" s="5">
        <v>0</v>
      </c>
    </row>
    <row r="2433" spans="1:25" ht="18.75" customHeight="1" x14ac:dyDescent="0.15">
      <c r="A2433" s="2" t="s">
        <v>448</v>
      </c>
      <c r="B2433" s="2">
        <v>2017</v>
      </c>
      <c r="C2433" s="3">
        <v>1</v>
      </c>
      <c r="D2433" s="3" t="s">
        <v>449</v>
      </c>
      <c r="E2433" s="2" t="s">
        <v>51</v>
      </c>
      <c r="F2433" s="2" cm="1">
        <f t="array" ref="F2433">_xlfn.IFS(C2433=1,(I2433+J2433+K2433+L2433+M2433+N2433+O2433+P2433+Q2433+R2433+S2433+T2433+U2433+W2433+X2433+Y2433+V2433),C2433=0,(I2433+K2433+L2433+M2433+N2433+O2433+P2433+Q2433+R2433+S2433+T2433+U2433+W2433+X2433+Y2433+V2433))</f>
        <v>4</v>
      </c>
      <c r="G2433" s="4" cm="1">
        <f t="array" ref="G2433">_xlfn.IFS(C2433=1,((I2433+J2433+K2433+L2433+M2433+N2433+O2433+P2433+Q2433+R2433+S2433+T2433+U2433+W2433+X2433+Y2433+V2433)/17),C2433=0,((I2433+K2433+L2433+M2433+N2433+O2433+P2433+Q2433+R2433+S2433+T2433+U2433+W2433+X2433+Y2433+V2433)/16))</f>
        <v>0.23529411764705882</v>
      </c>
      <c r="H2433" s="2" t="str" cm="1">
        <f t="array" ref="H2433">_xlfn.IFS((AND(G2433&gt;=0,G2433&lt;0.595)),"F - Persecuting",(AND(G2433&gt;=0.595,G2433&lt;0.695)),"D - Intolerant",(AND(G2433&gt;=0.695,G2433&lt;0.795)),"C - Resistant",(AND(G2433&gt;=0.795,G2433&lt;0.895)),"B - Tolerant",(AND(G2433&gt;=0.895,G2433&lt;=1)),"A - Protecting")</f>
        <v>F - Persecuting</v>
      </c>
      <c r="I2433" s="10">
        <v>1</v>
      </c>
      <c r="J2433" s="10">
        <v>0</v>
      </c>
      <c r="K2433" s="5">
        <v>0</v>
      </c>
      <c r="L2433" s="5">
        <v>0</v>
      </c>
      <c r="M2433" s="5">
        <v>0</v>
      </c>
      <c r="N2433" s="5">
        <v>0</v>
      </c>
      <c r="O2433" s="5">
        <v>1</v>
      </c>
      <c r="P2433" s="5">
        <v>1</v>
      </c>
      <c r="Q2433" s="5">
        <v>0</v>
      </c>
      <c r="R2433" s="5">
        <v>0</v>
      </c>
      <c r="S2433" s="5">
        <v>0</v>
      </c>
      <c r="T2433" s="5">
        <v>0</v>
      </c>
      <c r="U2433" s="5">
        <v>0</v>
      </c>
      <c r="V2433" s="5">
        <v>0</v>
      </c>
      <c r="W2433" s="5">
        <v>1</v>
      </c>
      <c r="X2433" s="5">
        <v>0</v>
      </c>
      <c r="Y2433" s="5">
        <v>0</v>
      </c>
    </row>
    <row r="2434" spans="1:25" ht="18.75" customHeight="1" x14ac:dyDescent="0.15">
      <c r="A2434" s="2" t="s">
        <v>448</v>
      </c>
      <c r="B2434" s="2">
        <v>2018</v>
      </c>
      <c r="C2434" s="3">
        <v>1</v>
      </c>
      <c r="D2434" s="3" t="s">
        <v>449</v>
      </c>
      <c r="E2434" s="2" t="s">
        <v>51</v>
      </c>
      <c r="F2434" s="2" cm="1">
        <f t="array" ref="F2434">_xlfn.IFS(C2434=1,(I2434+J2434+K2434+L2434+M2434+N2434+O2434+P2434+Q2434+R2434+S2434+T2434+U2434+W2434+X2434+Y2434+V2434),C2434=0,(I2434+K2434+L2434+M2434+N2434+O2434+P2434+Q2434+R2434+S2434+T2434+U2434+W2434+X2434+Y2434+V2434))</f>
        <v>3</v>
      </c>
      <c r="G2434" s="4" cm="1">
        <f t="array" ref="G2434">_xlfn.IFS(C2434=1,((I2434+J2434+K2434+L2434+M2434+N2434+O2434+P2434+Q2434+R2434+S2434+T2434+U2434+W2434+X2434+Y2434+V2434)/17),C2434=0,((I2434+K2434+L2434+M2434+N2434+O2434+P2434+Q2434+R2434+S2434+T2434+U2434+W2434+X2434+Y2434+V2434)/16))</f>
        <v>0.17647058823529413</v>
      </c>
      <c r="H2434" s="2" t="str" cm="1">
        <f t="array" ref="H2434">_xlfn.IFS((AND(G2434&gt;=0,G2434&lt;0.595)),"F - Persecuting",(AND(G2434&gt;=0.595,G2434&lt;0.695)),"D - Intolerant",(AND(G2434&gt;=0.695,G2434&lt;0.795)),"C - Resistant",(AND(G2434&gt;=0.795,G2434&lt;0.895)),"B - Tolerant",(AND(G2434&gt;=0.895,G2434&lt;=1)),"A - Protecting")</f>
        <v>F - Persecuting</v>
      </c>
      <c r="I2434" s="10">
        <v>1</v>
      </c>
      <c r="J2434" s="10">
        <v>0</v>
      </c>
      <c r="K2434" s="5">
        <v>0</v>
      </c>
      <c r="L2434" s="5">
        <v>0</v>
      </c>
      <c r="M2434" s="5">
        <v>0</v>
      </c>
      <c r="N2434" s="5">
        <v>0</v>
      </c>
      <c r="O2434" s="5">
        <v>0</v>
      </c>
      <c r="P2434" s="5">
        <v>1</v>
      </c>
      <c r="Q2434" s="5">
        <v>0</v>
      </c>
      <c r="R2434" s="5">
        <v>0</v>
      </c>
      <c r="S2434" s="5">
        <v>0</v>
      </c>
      <c r="T2434" s="5">
        <v>0</v>
      </c>
      <c r="U2434" s="5">
        <v>0</v>
      </c>
      <c r="V2434" s="5">
        <v>0</v>
      </c>
      <c r="W2434" s="5">
        <v>1</v>
      </c>
      <c r="X2434" s="5">
        <v>0</v>
      </c>
      <c r="Y2434" s="5">
        <v>0</v>
      </c>
    </row>
    <row r="2435" spans="1:25" ht="18.75" customHeight="1" x14ac:dyDescent="0.15">
      <c r="A2435" s="2" t="s">
        <v>448</v>
      </c>
      <c r="B2435" s="2">
        <v>2019</v>
      </c>
      <c r="C2435" s="3">
        <v>1</v>
      </c>
      <c r="D2435" s="3" t="s">
        <v>449</v>
      </c>
      <c r="E2435" s="2" t="s">
        <v>51</v>
      </c>
      <c r="F2435" s="2" cm="1">
        <f t="array" ref="F2435">_xlfn.IFS(C2435=1,(I2435+J2435+K2435+L2435+M2435+N2435+O2435+P2435+Q2435+R2435+S2435+T2435+U2435+W2435+X2435+Y2435+V2435),C2435=0,(I2435+K2435+L2435+M2435+N2435+O2435+P2435+Q2435+R2435+S2435+T2435+U2435+W2435+X2435+Y2435+V2435))</f>
        <v>3</v>
      </c>
      <c r="G2435" s="4" cm="1">
        <f t="array" ref="G2435">_xlfn.IFS(C2435=1,((I2435+J2435+K2435+L2435+M2435+N2435+O2435+P2435+Q2435+R2435+S2435+T2435+U2435+W2435+X2435+Y2435+V2435)/17),C2435=0,((I2435+K2435+L2435+M2435+N2435+O2435+P2435+Q2435+R2435+S2435+T2435+U2435+W2435+X2435+Y2435+V2435)/16))</f>
        <v>0.17647058823529413</v>
      </c>
      <c r="H2435" s="2" t="str" cm="1">
        <f t="array" ref="H2435">_xlfn.IFS((AND(G2435&gt;=0,G2435&lt;0.595)),"F - Persecuting",(AND(G2435&gt;=0.595,G2435&lt;0.695)),"D - Intolerant",(AND(G2435&gt;=0.695,G2435&lt;0.795)),"C - Resistant",(AND(G2435&gt;=0.795,G2435&lt;0.895)),"B - Tolerant",(AND(G2435&gt;=0.895,G2435&lt;=1)),"A - Protecting")</f>
        <v>F - Persecuting</v>
      </c>
      <c r="I2435" s="10">
        <v>1</v>
      </c>
      <c r="J2435" s="10">
        <v>0</v>
      </c>
      <c r="K2435" s="5">
        <v>0</v>
      </c>
      <c r="L2435" s="5">
        <v>0</v>
      </c>
      <c r="M2435" s="5">
        <v>0</v>
      </c>
      <c r="N2435" s="5">
        <v>0</v>
      </c>
      <c r="O2435" s="5">
        <v>0</v>
      </c>
      <c r="P2435" s="5">
        <v>1</v>
      </c>
      <c r="Q2435" s="5">
        <v>0</v>
      </c>
      <c r="R2435" s="5">
        <v>0</v>
      </c>
      <c r="S2435" s="5">
        <v>0</v>
      </c>
      <c r="T2435" s="5">
        <v>0</v>
      </c>
      <c r="U2435" s="5">
        <v>0</v>
      </c>
      <c r="V2435" s="5">
        <v>0</v>
      </c>
      <c r="W2435" s="5">
        <v>1</v>
      </c>
      <c r="X2435" s="5">
        <v>0</v>
      </c>
      <c r="Y2435" s="5">
        <v>0</v>
      </c>
    </row>
    <row r="2436" spans="1:25" ht="18.75" customHeight="1" x14ac:dyDescent="0.15">
      <c r="A2436" s="2" t="s">
        <v>448</v>
      </c>
      <c r="B2436" s="2">
        <v>2020</v>
      </c>
      <c r="C2436" s="3">
        <v>1</v>
      </c>
      <c r="D2436" s="3" t="s">
        <v>449</v>
      </c>
      <c r="E2436" s="2" t="s">
        <v>51</v>
      </c>
      <c r="F2436" s="2" cm="1">
        <f t="array" ref="F2436">_xlfn.IFS(C2436=1,(I2436+J2436+K2436+L2436+M2436+N2436+O2436+P2436+Q2436+R2436+S2436+T2436+U2436+W2436+X2436+Y2436+V2436),C2436=0,(I2436+K2436+L2436+M2436+N2436+O2436+P2436+Q2436+R2436+S2436+T2436+U2436+W2436+X2436+Y2436+V2436))</f>
        <v>3</v>
      </c>
      <c r="G2436" s="4" cm="1">
        <f t="array" ref="G2436">_xlfn.IFS(C2436=1,((I2436+J2436+K2436+L2436+M2436+N2436+O2436+P2436+Q2436+R2436+S2436+T2436+U2436+W2436+X2436+Y2436+V2436)/17),C2436=0,((I2436+K2436+L2436+M2436+N2436+O2436+P2436+Q2436+R2436+S2436+T2436+U2436+W2436+X2436+Y2436+V2436)/16))</f>
        <v>0.17647058823529413</v>
      </c>
      <c r="H2436" s="2" t="str" cm="1">
        <f t="array" ref="H2436">_xlfn.IFS((AND(G2436&gt;=0,G2436&lt;0.595)),"F - Persecuting",(AND(G2436&gt;=0.595,G2436&lt;0.695)),"D - Intolerant",(AND(G2436&gt;=0.695,G2436&lt;0.795)),"C - Resistant",(AND(G2436&gt;=0.795,G2436&lt;0.895)),"B - Tolerant",(AND(G2436&gt;=0.895,G2436&lt;=1)),"A - Protecting")</f>
        <v>F - Persecuting</v>
      </c>
      <c r="I2436" s="5">
        <v>1</v>
      </c>
      <c r="J2436" s="5">
        <v>0</v>
      </c>
      <c r="K2436" s="5">
        <v>0</v>
      </c>
      <c r="L2436" s="5">
        <v>0</v>
      </c>
      <c r="M2436" s="5">
        <v>0</v>
      </c>
      <c r="N2436" s="5">
        <v>0</v>
      </c>
      <c r="O2436" s="5">
        <v>0</v>
      </c>
      <c r="P2436" s="5">
        <v>1</v>
      </c>
      <c r="Q2436" s="5">
        <v>0</v>
      </c>
      <c r="R2436" s="5">
        <v>0</v>
      </c>
      <c r="S2436" s="5">
        <v>0</v>
      </c>
      <c r="T2436" s="5">
        <v>0</v>
      </c>
      <c r="U2436" s="5">
        <v>0</v>
      </c>
      <c r="V2436" s="5">
        <v>0</v>
      </c>
      <c r="W2436" s="5">
        <v>1</v>
      </c>
      <c r="X2436" s="5">
        <v>0</v>
      </c>
      <c r="Y2436" s="5">
        <v>0</v>
      </c>
    </row>
    <row r="2437" spans="1:25" ht="18.75" customHeight="1" x14ac:dyDescent="0.15">
      <c r="A2437" s="2" t="s">
        <v>448</v>
      </c>
      <c r="B2437" s="2">
        <v>2021</v>
      </c>
      <c r="C2437" s="3">
        <v>1</v>
      </c>
      <c r="D2437" s="3" t="s">
        <v>449</v>
      </c>
      <c r="E2437" s="2" t="s">
        <v>51</v>
      </c>
      <c r="F2437" s="2" cm="1">
        <f t="array" ref="F2437">_xlfn.IFS(C2437=1,(I2437+J2437+K2437+L2437+M2437+N2437+O2437+P2437+Q2437+R2437+S2437+T2437+U2437+W2437+X2437+Y2437+V2437),C2437=0,(I2437+K2437+L2437+M2437+N2437+O2437+P2437+Q2437+R2437+S2437+T2437+U2437+W2437+X2437+Y2437+V2437))</f>
        <v>3</v>
      </c>
      <c r="G2437" s="4" cm="1">
        <f t="array" ref="G2437">_xlfn.IFS(C2437=1,((I2437+J2437+K2437+L2437+M2437+N2437+O2437+P2437+Q2437+R2437+S2437+T2437+U2437+W2437+X2437+Y2437+V2437)/17),C2437=0,((I2437+K2437+L2437+M2437+N2437+O2437+P2437+Q2437+R2437+S2437+T2437+U2437+W2437+X2437+Y2437+V2437)/16))</f>
        <v>0.17647058823529413</v>
      </c>
      <c r="H2437" s="2" t="str" cm="1">
        <f t="array" ref="H2437">_xlfn.IFS((AND(G2437&gt;=0,G2437&lt;0.595)),"F - Persecuting",(AND(G2437&gt;=0.595,G2437&lt;0.695)),"D - Intolerant",(AND(G2437&gt;=0.695,G2437&lt;0.795)),"C - Resistant",(AND(G2437&gt;=0.795,G2437&lt;0.895)),"B - Tolerant",(AND(G2437&gt;=0.895,G2437&lt;=1)),"A - Protecting")</f>
        <v>F - Persecuting</v>
      </c>
      <c r="I2437" s="5">
        <v>1</v>
      </c>
      <c r="J2437" s="5">
        <v>0</v>
      </c>
      <c r="K2437" s="5">
        <v>0</v>
      </c>
      <c r="L2437" s="5">
        <v>0</v>
      </c>
      <c r="M2437" s="5">
        <v>0</v>
      </c>
      <c r="N2437" s="5">
        <v>0</v>
      </c>
      <c r="O2437" s="5">
        <v>0</v>
      </c>
      <c r="P2437" s="5">
        <v>1</v>
      </c>
      <c r="Q2437" s="5">
        <v>0</v>
      </c>
      <c r="R2437" s="5">
        <v>0</v>
      </c>
      <c r="S2437" s="5">
        <v>0</v>
      </c>
      <c r="T2437" s="5">
        <v>0</v>
      </c>
      <c r="U2437" s="5">
        <v>0</v>
      </c>
      <c r="V2437" s="5">
        <v>0</v>
      </c>
      <c r="W2437" s="5">
        <v>1</v>
      </c>
      <c r="X2437" s="5">
        <v>0</v>
      </c>
      <c r="Y2437" s="5">
        <v>0</v>
      </c>
    </row>
    <row r="2438" spans="1:25" ht="18.75" customHeight="1" x14ac:dyDescent="0.15">
      <c r="A2438" s="2" t="s">
        <v>448</v>
      </c>
      <c r="B2438" s="2">
        <v>2022</v>
      </c>
      <c r="C2438" s="3">
        <v>1</v>
      </c>
      <c r="D2438" s="3" t="s">
        <v>449</v>
      </c>
      <c r="E2438" s="2" t="s">
        <v>51</v>
      </c>
      <c r="F2438" s="2" cm="1">
        <f t="array" ref="F2438">_xlfn.IFS(C2438=1,(I2438+J2438+K2438+L2438+M2438+N2438+O2438+P2438+Q2438+R2438+S2438+T2438+U2438+W2438+X2438+Y2438+V2438),C2438=0,(I2438+K2438+L2438+M2438+N2438+O2438+P2438+Q2438+R2438+S2438+T2438+U2438+W2438+X2438+Y2438+V2438))</f>
        <v>3</v>
      </c>
      <c r="G2438" s="4" cm="1">
        <f t="array" ref="G2438">_xlfn.IFS(C2438=1,((I2438+J2438+K2438+L2438+M2438+N2438+O2438+P2438+Q2438+R2438+S2438+T2438+U2438+W2438+X2438+Y2438+V2438)/17),C2438=0,((I2438+K2438+L2438+M2438+N2438+O2438+P2438+Q2438+R2438+S2438+T2438+U2438+W2438+X2438+Y2438+V2438)/16))</f>
        <v>0.17647058823529413</v>
      </c>
      <c r="H2438" s="2" t="str" cm="1">
        <f t="array" ref="H2438">_xlfn.IFS((AND(G2438&gt;=0,G2438&lt;0.595)),"F - Persecuting",(AND(G2438&gt;=0.595,G2438&lt;0.695)),"D - Intolerant",(AND(G2438&gt;=0.695,G2438&lt;0.795)),"C - Resistant",(AND(G2438&gt;=0.795,G2438&lt;0.895)),"B - Tolerant",(AND(G2438&gt;=0.895,G2438&lt;=1)),"A - Protecting")</f>
        <v>F - Persecuting</v>
      </c>
      <c r="I2438" s="5">
        <v>1</v>
      </c>
      <c r="J2438" s="5">
        <v>0</v>
      </c>
      <c r="K2438" s="5">
        <v>0</v>
      </c>
      <c r="L2438" s="5">
        <v>0</v>
      </c>
      <c r="M2438" s="5">
        <v>0</v>
      </c>
      <c r="N2438" s="5">
        <v>0</v>
      </c>
      <c r="O2438" s="5">
        <v>0</v>
      </c>
      <c r="P2438" s="5">
        <v>1</v>
      </c>
      <c r="Q2438" s="5">
        <v>0</v>
      </c>
      <c r="R2438" s="5">
        <v>0</v>
      </c>
      <c r="S2438" s="5">
        <v>0</v>
      </c>
      <c r="T2438" s="5">
        <v>0</v>
      </c>
      <c r="U2438" s="5">
        <v>0</v>
      </c>
      <c r="V2438" s="5">
        <v>0</v>
      </c>
      <c r="W2438" s="5">
        <v>1</v>
      </c>
      <c r="X2438" s="5">
        <v>0</v>
      </c>
      <c r="Y2438" s="5">
        <v>0</v>
      </c>
    </row>
    <row r="2439" spans="1:25" ht="18.75" customHeight="1" x14ac:dyDescent="0.15">
      <c r="A2439" s="2" t="s">
        <v>450</v>
      </c>
      <c r="B2439" s="2">
        <v>2011</v>
      </c>
      <c r="C2439" s="3">
        <v>1</v>
      </c>
      <c r="D2439" s="3" t="s">
        <v>451</v>
      </c>
      <c r="E2439" s="2" t="s">
        <v>51</v>
      </c>
      <c r="F2439" s="2" cm="1">
        <f t="array" ref="F2439">_xlfn.IFS(C2439=1,(I2439+J2439+K2439+L2439+M2439+N2439+O2439+P2439+Q2439+R2439+S2439+T2439+U2439+W2439+X2439+Y2439+V2439),C2439=0,(I2439+K2439+L2439+M2439+N2439+O2439+P2439+Q2439+R2439+S2439+T2439+U2439+W2439+X2439+Y2439+V2439))</f>
        <v>3</v>
      </c>
      <c r="G2439" s="4" cm="1">
        <f t="array" ref="G2439">_xlfn.IFS(C2439=1,((I2439+J2439+K2439+L2439+M2439+N2439+O2439+P2439+Q2439+R2439+S2439+T2439+U2439+W2439+X2439+Y2439+V2439)/17),C2439=0,((I2439+K2439+L2439+M2439+N2439+O2439+P2439+Q2439+R2439+S2439+T2439+U2439+W2439+X2439+Y2439+V2439)/16))</f>
        <v>0.17647058823529413</v>
      </c>
      <c r="H2439" s="2" t="str" cm="1">
        <f t="array" ref="H2439">_xlfn.IFS((AND(G2439&gt;=0,G2439&lt;0.595)),"F - Persecuting",(AND(G2439&gt;=0.595,G2439&lt;0.695)),"D - Intolerant",(AND(G2439&gt;=0.695,G2439&lt;0.795)),"C - Resistant",(AND(G2439&gt;=0.795,G2439&lt;0.895)),"B - Tolerant",(AND(G2439&gt;=0.895,G2439&lt;=1)),"A - Protecting")</f>
        <v>F - Persecuting</v>
      </c>
      <c r="I2439" s="10">
        <v>1</v>
      </c>
      <c r="J2439" s="10">
        <v>0</v>
      </c>
      <c r="K2439" s="5">
        <v>0</v>
      </c>
      <c r="L2439" s="5">
        <v>0</v>
      </c>
      <c r="M2439" s="5">
        <v>0</v>
      </c>
      <c r="N2439" s="5">
        <v>0</v>
      </c>
      <c r="O2439" s="5">
        <v>0</v>
      </c>
      <c r="P2439" s="5">
        <v>1</v>
      </c>
      <c r="Q2439" s="5">
        <v>0</v>
      </c>
      <c r="R2439" s="5">
        <v>0</v>
      </c>
      <c r="S2439" s="5">
        <v>0</v>
      </c>
      <c r="T2439" s="5">
        <v>0</v>
      </c>
      <c r="U2439" s="5">
        <v>0</v>
      </c>
      <c r="V2439" s="5">
        <v>0</v>
      </c>
      <c r="W2439" s="5">
        <v>1</v>
      </c>
      <c r="X2439" s="5">
        <v>0</v>
      </c>
      <c r="Y2439" s="5">
        <v>0</v>
      </c>
    </row>
    <row r="2440" spans="1:25" ht="18.75" customHeight="1" x14ac:dyDescent="0.15">
      <c r="A2440" s="2" t="s">
        <v>450</v>
      </c>
      <c r="B2440" s="2">
        <v>2012</v>
      </c>
      <c r="C2440" s="3">
        <v>1</v>
      </c>
      <c r="D2440" s="3" t="s">
        <v>451</v>
      </c>
      <c r="E2440" s="2" t="s">
        <v>51</v>
      </c>
      <c r="F2440" s="2" cm="1">
        <f t="array" ref="F2440">_xlfn.IFS(C2440=1,(I2440+J2440+K2440+L2440+M2440+N2440+O2440+P2440+Q2440+R2440+S2440+T2440+U2440+W2440+X2440+Y2440+V2440),C2440=0,(I2440+K2440+L2440+M2440+N2440+O2440+P2440+Q2440+R2440+S2440+T2440+U2440+W2440+X2440+Y2440+V2440))</f>
        <v>3</v>
      </c>
      <c r="G2440" s="4" cm="1">
        <f t="array" ref="G2440">_xlfn.IFS(C2440=1,((I2440+J2440+K2440+L2440+M2440+N2440+O2440+P2440+Q2440+R2440+S2440+T2440+U2440+W2440+X2440+Y2440+V2440)/17),C2440=0,((I2440+K2440+L2440+M2440+N2440+O2440+P2440+Q2440+R2440+S2440+T2440+U2440+W2440+X2440+Y2440+V2440)/16))</f>
        <v>0.17647058823529413</v>
      </c>
      <c r="H2440" s="2" t="str" cm="1">
        <f t="array" ref="H2440">_xlfn.IFS((AND(G2440&gt;=0,G2440&lt;0.595)),"F - Persecuting",(AND(G2440&gt;=0.595,G2440&lt;0.695)),"D - Intolerant",(AND(G2440&gt;=0.695,G2440&lt;0.795)),"C - Resistant",(AND(G2440&gt;=0.795,G2440&lt;0.895)),"B - Tolerant",(AND(G2440&gt;=0.895,G2440&lt;=1)),"A - Protecting")</f>
        <v>F - Persecuting</v>
      </c>
      <c r="I2440" s="10">
        <v>1</v>
      </c>
      <c r="J2440" s="10">
        <v>0</v>
      </c>
      <c r="K2440" s="5">
        <v>0</v>
      </c>
      <c r="L2440" s="5">
        <v>0</v>
      </c>
      <c r="M2440" s="5">
        <v>0</v>
      </c>
      <c r="N2440" s="5">
        <v>0</v>
      </c>
      <c r="O2440" s="5">
        <v>0</v>
      </c>
      <c r="P2440" s="5">
        <v>1</v>
      </c>
      <c r="Q2440" s="5">
        <v>0</v>
      </c>
      <c r="R2440" s="5">
        <v>0</v>
      </c>
      <c r="S2440" s="5">
        <v>0</v>
      </c>
      <c r="T2440" s="5">
        <v>0</v>
      </c>
      <c r="U2440" s="5">
        <v>0</v>
      </c>
      <c r="V2440" s="5">
        <v>0</v>
      </c>
      <c r="W2440" s="5">
        <v>1</v>
      </c>
      <c r="X2440" s="5">
        <v>0</v>
      </c>
      <c r="Y2440" s="5">
        <v>0</v>
      </c>
    </row>
    <row r="2441" spans="1:25" ht="18.75" customHeight="1" x14ac:dyDescent="0.15">
      <c r="A2441" s="2" t="s">
        <v>450</v>
      </c>
      <c r="B2441" s="2">
        <v>2013</v>
      </c>
      <c r="C2441" s="3">
        <v>1</v>
      </c>
      <c r="D2441" s="3" t="s">
        <v>451</v>
      </c>
      <c r="E2441" s="2" t="s">
        <v>51</v>
      </c>
      <c r="F2441" s="2" cm="1">
        <f t="array" ref="F2441">_xlfn.IFS(C2441=1,(I2441+J2441+K2441+L2441+M2441+N2441+O2441+P2441+Q2441+R2441+S2441+T2441+U2441+W2441+X2441+Y2441+V2441),C2441=0,(I2441+K2441+L2441+M2441+N2441+O2441+P2441+Q2441+R2441+S2441+T2441+U2441+W2441+X2441+Y2441+V2441))</f>
        <v>4</v>
      </c>
      <c r="G2441" s="4" cm="1">
        <f t="array" ref="G2441">_xlfn.IFS(C2441=1,((I2441+J2441+K2441+L2441+M2441+N2441+O2441+P2441+Q2441+R2441+S2441+T2441+U2441+W2441+X2441+Y2441+V2441)/17),C2441=0,((I2441+K2441+L2441+M2441+N2441+O2441+P2441+Q2441+R2441+S2441+T2441+U2441+W2441+X2441+Y2441+V2441)/16))</f>
        <v>0.23529411764705882</v>
      </c>
      <c r="H2441" s="2" t="str" cm="1">
        <f t="array" ref="H2441">_xlfn.IFS((AND(G2441&gt;=0,G2441&lt;0.595)),"F - Persecuting",(AND(G2441&gt;=0.595,G2441&lt;0.695)),"D - Intolerant",(AND(G2441&gt;=0.695,G2441&lt;0.795)),"C - Resistant",(AND(G2441&gt;=0.795,G2441&lt;0.895)),"B - Tolerant",(AND(G2441&gt;=0.895,G2441&lt;=1)),"A - Protecting")</f>
        <v>F - Persecuting</v>
      </c>
      <c r="I2441" s="10">
        <v>1</v>
      </c>
      <c r="J2441" s="10">
        <v>0</v>
      </c>
      <c r="K2441" s="5">
        <v>0</v>
      </c>
      <c r="L2441" s="5">
        <v>0</v>
      </c>
      <c r="M2441" s="5">
        <v>0</v>
      </c>
      <c r="N2441" s="5">
        <v>0</v>
      </c>
      <c r="O2441" s="5">
        <v>0</v>
      </c>
      <c r="P2441" s="5">
        <v>1</v>
      </c>
      <c r="Q2441" s="5">
        <v>0</v>
      </c>
      <c r="R2441" s="5">
        <v>1</v>
      </c>
      <c r="S2441" s="5">
        <v>0</v>
      </c>
      <c r="T2441" s="5">
        <v>0</v>
      </c>
      <c r="U2441" s="5">
        <v>0</v>
      </c>
      <c r="V2441" s="5">
        <v>0</v>
      </c>
      <c r="W2441" s="5">
        <v>1</v>
      </c>
      <c r="X2441" s="5">
        <v>0</v>
      </c>
      <c r="Y2441" s="5">
        <v>0</v>
      </c>
    </row>
    <row r="2442" spans="1:25" ht="18.75" customHeight="1" x14ac:dyDescent="0.15">
      <c r="A2442" s="2" t="s">
        <v>450</v>
      </c>
      <c r="B2442" s="2">
        <v>2014</v>
      </c>
      <c r="C2442" s="3">
        <v>1</v>
      </c>
      <c r="D2442" s="3" t="s">
        <v>451</v>
      </c>
      <c r="E2442" s="2" t="s">
        <v>51</v>
      </c>
      <c r="F2442" s="2" cm="1">
        <f t="array" ref="F2442">_xlfn.IFS(C2442=1,(I2442+J2442+K2442+L2442+M2442+N2442+O2442+P2442+Q2442+R2442+S2442+T2442+U2442+W2442+X2442+Y2442+V2442),C2442=0,(I2442+K2442+L2442+M2442+N2442+O2442+P2442+Q2442+R2442+S2442+T2442+U2442+W2442+X2442+Y2442+V2442))</f>
        <v>3</v>
      </c>
      <c r="G2442" s="4" cm="1">
        <f t="array" ref="G2442">_xlfn.IFS(C2442=1,((I2442+J2442+K2442+L2442+M2442+N2442+O2442+P2442+Q2442+R2442+S2442+T2442+U2442+W2442+X2442+Y2442+V2442)/17),C2442=0,((I2442+K2442+L2442+M2442+N2442+O2442+P2442+Q2442+R2442+S2442+T2442+U2442+W2442+X2442+Y2442+V2442)/16))</f>
        <v>0.17647058823529413</v>
      </c>
      <c r="H2442" s="2" t="str" cm="1">
        <f t="array" ref="H2442">_xlfn.IFS((AND(G2442&gt;=0,G2442&lt;0.595)),"F - Persecuting",(AND(G2442&gt;=0.595,G2442&lt;0.695)),"D - Intolerant",(AND(G2442&gt;=0.695,G2442&lt;0.795)),"C - Resistant",(AND(G2442&gt;=0.795,G2442&lt;0.895)),"B - Tolerant",(AND(G2442&gt;=0.895,G2442&lt;=1)),"A - Protecting")</f>
        <v>F - Persecuting</v>
      </c>
      <c r="I2442" s="10">
        <v>1</v>
      </c>
      <c r="J2442" s="10">
        <v>0</v>
      </c>
      <c r="K2442" s="5">
        <v>0</v>
      </c>
      <c r="L2442" s="5">
        <v>0</v>
      </c>
      <c r="M2442" s="5">
        <v>0</v>
      </c>
      <c r="N2442" s="5">
        <v>0</v>
      </c>
      <c r="O2442" s="5">
        <v>0</v>
      </c>
      <c r="P2442" s="5">
        <v>1</v>
      </c>
      <c r="Q2442" s="5">
        <v>0</v>
      </c>
      <c r="R2442" s="5">
        <v>0</v>
      </c>
      <c r="S2442" s="5">
        <v>0</v>
      </c>
      <c r="T2442" s="5">
        <v>0</v>
      </c>
      <c r="U2442" s="5">
        <v>0</v>
      </c>
      <c r="V2442" s="5">
        <v>0</v>
      </c>
      <c r="W2442" s="5">
        <v>1</v>
      </c>
      <c r="X2442" s="5">
        <v>0</v>
      </c>
      <c r="Y2442" s="5">
        <v>0</v>
      </c>
    </row>
    <row r="2443" spans="1:25" ht="18.75" customHeight="1" x14ac:dyDescent="0.15">
      <c r="A2443" s="2" t="s">
        <v>450</v>
      </c>
      <c r="B2443" s="2">
        <v>2015</v>
      </c>
      <c r="C2443" s="3">
        <v>1</v>
      </c>
      <c r="D2443" s="3" t="s">
        <v>451</v>
      </c>
      <c r="E2443" s="2" t="s">
        <v>51</v>
      </c>
      <c r="F2443" s="2" cm="1">
        <f t="array" ref="F2443">_xlfn.IFS(C2443=1,(I2443+J2443+K2443+L2443+M2443+N2443+O2443+P2443+Q2443+R2443+S2443+T2443+U2443+W2443+X2443+Y2443+V2443),C2443=0,(I2443+K2443+L2443+M2443+N2443+O2443+P2443+Q2443+R2443+S2443+T2443+U2443+W2443+X2443+Y2443+V2443))</f>
        <v>3</v>
      </c>
      <c r="G2443" s="4" cm="1">
        <f t="array" ref="G2443">_xlfn.IFS(C2443=1,((I2443+J2443+K2443+L2443+M2443+N2443+O2443+P2443+Q2443+R2443+S2443+T2443+U2443+W2443+X2443+Y2443+V2443)/17),C2443=0,((I2443+K2443+L2443+M2443+N2443+O2443+P2443+Q2443+R2443+S2443+T2443+U2443+W2443+X2443+Y2443+V2443)/16))</f>
        <v>0.17647058823529413</v>
      </c>
      <c r="H2443" s="2" t="str" cm="1">
        <f t="array" ref="H2443">_xlfn.IFS((AND(G2443&gt;=0,G2443&lt;0.595)),"F - Persecuting",(AND(G2443&gt;=0.595,G2443&lt;0.695)),"D - Intolerant",(AND(G2443&gt;=0.695,G2443&lt;0.795)),"C - Resistant",(AND(G2443&gt;=0.795,G2443&lt;0.895)),"B - Tolerant",(AND(G2443&gt;=0.895,G2443&lt;=1)),"A - Protecting")</f>
        <v>F - Persecuting</v>
      </c>
      <c r="I2443" s="10">
        <v>1</v>
      </c>
      <c r="J2443" s="10">
        <v>0</v>
      </c>
      <c r="K2443" s="5">
        <v>0</v>
      </c>
      <c r="L2443" s="5">
        <v>0</v>
      </c>
      <c r="M2443" s="5">
        <v>0</v>
      </c>
      <c r="N2443" s="5">
        <v>0</v>
      </c>
      <c r="O2443" s="5">
        <v>0</v>
      </c>
      <c r="P2443" s="5">
        <v>1</v>
      </c>
      <c r="Q2443" s="5">
        <v>0</v>
      </c>
      <c r="R2443" s="5">
        <v>0</v>
      </c>
      <c r="S2443" s="5">
        <v>0</v>
      </c>
      <c r="T2443" s="5">
        <v>0</v>
      </c>
      <c r="U2443" s="5">
        <v>0</v>
      </c>
      <c r="V2443" s="5">
        <v>0</v>
      </c>
      <c r="W2443" s="5">
        <v>1</v>
      </c>
      <c r="X2443" s="5">
        <v>0</v>
      </c>
      <c r="Y2443" s="5">
        <v>0</v>
      </c>
    </row>
    <row r="2444" spans="1:25" ht="18.75" customHeight="1" x14ac:dyDescent="0.15">
      <c r="A2444" s="2" t="s">
        <v>450</v>
      </c>
      <c r="B2444" s="2">
        <v>2016</v>
      </c>
      <c r="C2444" s="3">
        <v>1</v>
      </c>
      <c r="D2444" s="3" t="s">
        <v>451</v>
      </c>
      <c r="E2444" s="2" t="s">
        <v>51</v>
      </c>
      <c r="F2444" s="2" cm="1">
        <f t="array" ref="F2444">_xlfn.IFS(C2444=1,(I2444+J2444+K2444+L2444+M2444+N2444+O2444+P2444+Q2444+R2444+S2444+T2444+U2444+W2444+X2444+Y2444+V2444),C2444=0,(I2444+K2444+L2444+M2444+N2444+O2444+P2444+Q2444+R2444+S2444+T2444+U2444+W2444+X2444+Y2444+V2444))</f>
        <v>3</v>
      </c>
      <c r="G2444" s="4" cm="1">
        <f t="array" ref="G2444">_xlfn.IFS(C2444=1,((I2444+J2444+K2444+L2444+M2444+N2444+O2444+P2444+Q2444+R2444+S2444+T2444+U2444+W2444+X2444+Y2444+V2444)/17),C2444=0,((I2444+K2444+L2444+M2444+N2444+O2444+P2444+Q2444+R2444+S2444+T2444+U2444+W2444+X2444+Y2444+V2444)/16))</f>
        <v>0.17647058823529413</v>
      </c>
      <c r="H2444" s="2" t="str" cm="1">
        <f t="array" ref="H2444">_xlfn.IFS((AND(G2444&gt;=0,G2444&lt;0.595)),"F - Persecuting",(AND(G2444&gt;=0.595,G2444&lt;0.695)),"D - Intolerant",(AND(G2444&gt;=0.695,G2444&lt;0.795)),"C - Resistant",(AND(G2444&gt;=0.795,G2444&lt;0.895)),"B - Tolerant",(AND(G2444&gt;=0.895,G2444&lt;=1)),"A - Protecting")</f>
        <v>F - Persecuting</v>
      </c>
      <c r="I2444" s="10">
        <v>1</v>
      </c>
      <c r="J2444" s="10">
        <v>0</v>
      </c>
      <c r="K2444" s="5">
        <v>0</v>
      </c>
      <c r="L2444" s="5">
        <v>0</v>
      </c>
      <c r="M2444" s="5">
        <v>0</v>
      </c>
      <c r="N2444" s="5">
        <v>0</v>
      </c>
      <c r="O2444" s="5">
        <v>0</v>
      </c>
      <c r="P2444" s="5">
        <v>1</v>
      </c>
      <c r="Q2444" s="5">
        <v>0</v>
      </c>
      <c r="R2444" s="5">
        <v>0</v>
      </c>
      <c r="S2444" s="5">
        <v>0</v>
      </c>
      <c r="T2444" s="5">
        <v>0</v>
      </c>
      <c r="U2444" s="5">
        <v>0</v>
      </c>
      <c r="V2444" s="5">
        <v>0</v>
      </c>
      <c r="W2444" s="5">
        <v>1</v>
      </c>
      <c r="X2444" s="5">
        <v>0</v>
      </c>
      <c r="Y2444" s="5">
        <v>0</v>
      </c>
    </row>
    <row r="2445" spans="1:25" ht="18.75" customHeight="1" x14ac:dyDescent="0.15">
      <c r="A2445" s="2" t="s">
        <v>450</v>
      </c>
      <c r="B2445" s="2">
        <v>2017</v>
      </c>
      <c r="C2445" s="3">
        <v>1</v>
      </c>
      <c r="D2445" s="3" t="s">
        <v>451</v>
      </c>
      <c r="E2445" s="2" t="s">
        <v>51</v>
      </c>
      <c r="F2445" s="2" cm="1">
        <f t="array" ref="F2445">_xlfn.IFS(C2445=1,(I2445+J2445+K2445+L2445+M2445+N2445+O2445+P2445+Q2445+R2445+S2445+T2445+U2445+W2445+X2445+Y2445+V2445),C2445=0,(I2445+K2445+L2445+M2445+N2445+O2445+P2445+Q2445+R2445+S2445+T2445+U2445+W2445+X2445+Y2445+V2445))</f>
        <v>3</v>
      </c>
      <c r="G2445" s="4" cm="1">
        <f t="array" ref="G2445">_xlfn.IFS(C2445=1,((I2445+J2445+K2445+L2445+M2445+N2445+O2445+P2445+Q2445+R2445+S2445+T2445+U2445+W2445+X2445+Y2445+V2445)/17),C2445=0,((I2445+K2445+L2445+M2445+N2445+O2445+P2445+Q2445+R2445+S2445+T2445+U2445+W2445+X2445+Y2445+V2445)/16))</f>
        <v>0.17647058823529413</v>
      </c>
      <c r="H2445" s="2" t="str" cm="1">
        <f t="array" ref="H2445">_xlfn.IFS((AND(G2445&gt;=0,G2445&lt;0.595)),"F - Persecuting",(AND(G2445&gt;=0.595,G2445&lt;0.695)),"D - Intolerant",(AND(G2445&gt;=0.695,G2445&lt;0.795)),"C - Resistant",(AND(G2445&gt;=0.795,G2445&lt;0.895)),"B - Tolerant",(AND(G2445&gt;=0.895,G2445&lt;=1)),"A - Protecting")</f>
        <v>F - Persecuting</v>
      </c>
      <c r="I2445" s="10">
        <v>1</v>
      </c>
      <c r="J2445" s="10">
        <v>0</v>
      </c>
      <c r="K2445" s="5">
        <v>0</v>
      </c>
      <c r="L2445" s="5">
        <v>0</v>
      </c>
      <c r="M2445" s="5">
        <v>0</v>
      </c>
      <c r="N2445" s="5">
        <v>0</v>
      </c>
      <c r="O2445" s="5">
        <v>0</v>
      </c>
      <c r="P2445" s="5">
        <v>1</v>
      </c>
      <c r="Q2445" s="5">
        <v>0</v>
      </c>
      <c r="R2445" s="6">
        <v>0</v>
      </c>
      <c r="S2445" s="5">
        <v>0</v>
      </c>
      <c r="T2445" s="5">
        <v>0</v>
      </c>
      <c r="U2445" s="5">
        <v>0</v>
      </c>
      <c r="V2445" s="5">
        <v>0</v>
      </c>
      <c r="W2445" s="5">
        <v>1</v>
      </c>
      <c r="X2445" s="5">
        <v>0</v>
      </c>
      <c r="Y2445" s="5">
        <v>0</v>
      </c>
    </row>
    <row r="2446" spans="1:25" ht="18.75" customHeight="1" x14ac:dyDescent="0.15">
      <c r="A2446" s="2" t="s">
        <v>450</v>
      </c>
      <c r="B2446" s="2">
        <v>2018</v>
      </c>
      <c r="C2446" s="3">
        <v>1</v>
      </c>
      <c r="D2446" s="3" t="s">
        <v>451</v>
      </c>
      <c r="E2446" s="2" t="s">
        <v>51</v>
      </c>
      <c r="F2446" s="2" cm="1">
        <f t="array" ref="F2446">_xlfn.IFS(C2446=1,(I2446+J2446+K2446+L2446+M2446+N2446+O2446+P2446+Q2446+R2446+S2446+T2446+U2446+W2446+X2446+Y2446+V2446),C2446=0,(I2446+K2446+L2446+M2446+N2446+O2446+P2446+Q2446+R2446+S2446+T2446+U2446+W2446+X2446+Y2446+V2446))</f>
        <v>6</v>
      </c>
      <c r="G2446" s="4" cm="1">
        <f t="array" ref="G2446">_xlfn.IFS(C2446=1,((I2446+J2446+K2446+L2446+M2446+N2446+O2446+P2446+Q2446+R2446+S2446+T2446+U2446+W2446+X2446+Y2446+V2446)/17),C2446=0,((I2446+K2446+L2446+M2446+N2446+O2446+P2446+Q2446+R2446+S2446+T2446+U2446+W2446+X2446+Y2446+V2446)/16))</f>
        <v>0.35294117647058826</v>
      </c>
      <c r="H2446" s="2" t="str" cm="1">
        <f t="array" ref="H2446">_xlfn.IFS((AND(G2446&gt;=0,G2446&lt;0.595)),"F - Persecuting",(AND(G2446&gt;=0.595,G2446&lt;0.695)),"D - Intolerant",(AND(G2446&gt;=0.695,G2446&lt;0.795)),"C - Resistant",(AND(G2446&gt;=0.795,G2446&lt;0.895)),"B - Tolerant",(AND(G2446&gt;=0.895,G2446&lt;=1)),"A - Protecting")</f>
        <v>F - Persecuting</v>
      </c>
      <c r="I2446" s="10">
        <v>1</v>
      </c>
      <c r="J2446" s="10">
        <v>0</v>
      </c>
      <c r="K2446" s="5">
        <v>0</v>
      </c>
      <c r="L2446" s="5">
        <v>0</v>
      </c>
      <c r="M2446" s="5">
        <v>0</v>
      </c>
      <c r="N2446" s="5">
        <v>0</v>
      </c>
      <c r="O2446" s="5">
        <v>1</v>
      </c>
      <c r="P2446" s="5">
        <v>1</v>
      </c>
      <c r="Q2446" s="5">
        <v>1</v>
      </c>
      <c r="R2446" s="6">
        <v>0</v>
      </c>
      <c r="S2446" s="5">
        <v>0</v>
      </c>
      <c r="T2446" s="5">
        <v>0</v>
      </c>
      <c r="U2446" s="5">
        <v>0</v>
      </c>
      <c r="V2446" s="5">
        <v>0</v>
      </c>
      <c r="W2446" s="5">
        <v>1</v>
      </c>
      <c r="X2446" s="5">
        <v>1</v>
      </c>
      <c r="Y2446" s="5">
        <v>0</v>
      </c>
    </row>
    <row r="2447" spans="1:25" ht="18.75" customHeight="1" x14ac:dyDescent="0.15">
      <c r="A2447" s="2" t="s">
        <v>450</v>
      </c>
      <c r="B2447" s="2">
        <v>2019</v>
      </c>
      <c r="C2447" s="3">
        <v>1</v>
      </c>
      <c r="D2447" s="3" t="s">
        <v>451</v>
      </c>
      <c r="E2447" s="2" t="s">
        <v>51</v>
      </c>
      <c r="F2447" s="2" cm="1">
        <f t="array" ref="F2447">_xlfn.IFS(C2447=1,(I2447+J2447+K2447+L2447+M2447+N2447+O2447+P2447+Q2447+R2447+S2447+T2447+U2447+W2447+X2447+Y2447+V2447),C2447=0,(I2447+K2447+L2447+M2447+N2447+O2447+P2447+Q2447+R2447+S2447+T2447+U2447+W2447+X2447+Y2447+V2447))</f>
        <v>5</v>
      </c>
      <c r="G2447" s="4" cm="1">
        <f t="array" ref="G2447">_xlfn.IFS(C2447=1,((I2447+J2447+K2447+L2447+M2447+N2447+O2447+P2447+Q2447+R2447+S2447+T2447+U2447+W2447+X2447+Y2447+V2447)/17),C2447=0,((I2447+K2447+L2447+M2447+N2447+O2447+P2447+Q2447+R2447+S2447+T2447+U2447+W2447+X2447+Y2447+V2447)/16))</f>
        <v>0.29411764705882354</v>
      </c>
      <c r="H2447" s="2" t="str" cm="1">
        <f t="array" ref="H2447">_xlfn.IFS((AND(G2447&gt;=0,G2447&lt;0.595)),"F - Persecuting",(AND(G2447&gt;=0.595,G2447&lt;0.695)),"D - Intolerant",(AND(G2447&gt;=0.695,G2447&lt;0.795)),"C - Resistant",(AND(G2447&gt;=0.795,G2447&lt;0.895)),"B - Tolerant",(AND(G2447&gt;=0.895,G2447&lt;=1)),"A - Protecting")</f>
        <v>F - Persecuting</v>
      </c>
      <c r="I2447" s="10">
        <v>1</v>
      </c>
      <c r="J2447" s="10">
        <v>0</v>
      </c>
      <c r="K2447" s="5">
        <v>0</v>
      </c>
      <c r="L2447" s="5">
        <v>0</v>
      </c>
      <c r="M2447" s="5">
        <v>0</v>
      </c>
      <c r="N2447" s="5">
        <v>0</v>
      </c>
      <c r="O2447" s="5">
        <v>1</v>
      </c>
      <c r="P2447" s="5">
        <v>1</v>
      </c>
      <c r="Q2447" s="5">
        <v>0</v>
      </c>
      <c r="R2447" s="5">
        <v>0</v>
      </c>
      <c r="S2447" s="5">
        <v>0</v>
      </c>
      <c r="T2447" s="5">
        <v>0</v>
      </c>
      <c r="U2447" s="5">
        <v>0</v>
      </c>
      <c r="V2447" s="5">
        <v>0</v>
      </c>
      <c r="W2447" s="5">
        <v>1</v>
      </c>
      <c r="X2447" s="5">
        <v>1</v>
      </c>
      <c r="Y2447" s="5">
        <v>0</v>
      </c>
    </row>
    <row r="2448" spans="1:25" ht="18.75" customHeight="1" x14ac:dyDescent="0.15">
      <c r="A2448" s="2" t="s">
        <v>450</v>
      </c>
      <c r="B2448" s="2">
        <v>2020</v>
      </c>
      <c r="C2448" s="3">
        <v>1</v>
      </c>
      <c r="D2448" s="3" t="s">
        <v>451</v>
      </c>
      <c r="E2448" s="2" t="s">
        <v>51</v>
      </c>
      <c r="F2448" s="2" cm="1">
        <f t="array" ref="F2448">_xlfn.IFS(C2448=1,(I2448+J2448+K2448+L2448+M2448+N2448+O2448+P2448+Q2448+R2448+S2448+T2448+U2448+W2448+X2448+Y2448+V2448),C2448=0,(I2448+K2448+L2448+M2448+N2448+O2448+P2448+Q2448+R2448+S2448+T2448+U2448+W2448+X2448+Y2448+V2448))</f>
        <v>5</v>
      </c>
      <c r="G2448" s="4" cm="1">
        <f t="array" ref="G2448">_xlfn.IFS(C2448=1,((I2448+J2448+K2448+L2448+M2448+N2448+O2448+P2448+Q2448+R2448+S2448+T2448+U2448+W2448+X2448+Y2448+V2448)/17),C2448=0,((I2448+K2448+L2448+M2448+N2448+O2448+P2448+Q2448+R2448+S2448+T2448+U2448+W2448+X2448+Y2448+V2448)/16))</f>
        <v>0.29411764705882354</v>
      </c>
      <c r="H2448" s="2" t="str" cm="1">
        <f t="array" ref="H2448">_xlfn.IFS((AND(G2448&gt;=0,G2448&lt;0.595)),"F - Persecuting",(AND(G2448&gt;=0.595,G2448&lt;0.695)),"D - Intolerant",(AND(G2448&gt;=0.695,G2448&lt;0.795)),"C - Resistant",(AND(G2448&gt;=0.795,G2448&lt;0.895)),"B - Tolerant",(AND(G2448&gt;=0.895,G2448&lt;=1)),"A - Protecting")</f>
        <v>F - Persecuting</v>
      </c>
      <c r="I2448" s="5">
        <v>1</v>
      </c>
      <c r="J2448" s="5">
        <v>0</v>
      </c>
      <c r="K2448" s="5">
        <v>0</v>
      </c>
      <c r="L2448" s="5">
        <v>0</v>
      </c>
      <c r="M2448" s="5">
        <v>0</v>
      </c>
      <c r="N2448" s="5">
        <v>0</v>
      </c>
      <c r="O2448" s="5">
        <v>1</v>
      </c>
      <c r="P2448" s="5">
        <v>1</v>
      </c>
      <c r="Q2448" s="5">
        <v>0</v>
      </c>
      <c r="R2448" s="5">
        <v>0</v>
      </c>
      <c r="S2448" s="5">
        <v>0</v>
      </c>
      <c r="T2448" s="5">
        <v>0</v>
      </c>
      <c r="U2448" s="5">
        <v>0</v>
      </c>
      <c r="V2448" s="5">
        <v>0</v>
      </c>
      <c r="W2448" s="5">
        <v>1</v>
      </c>
      <c r="X2448" s="5">
        <v>1</v>
      </c>
      <c r="Y2448" s="5">
        <v>0</v>
      </c>
    </row>
    <row r="2449" spans="1:25" ht="18.75" customHeight="1" x14ac:dyDescent="0.15">
      <c r="A2449" s="2" t="s">
        <v>450</v>
      </c>
      <c r="B2449" s="2">
        <v>2021</v>
      </c>
      <c r="C2449" s="3">
        <v>1</v>
      </c>
      <c r="D2449" s="3" t="s">
        <v>451</v>
      </c>
      <c r="E2449" s="2" t="s">
        <v>51</v>
      </c>
      <c r="F2449" s="2" cm="1">
        <f t="array" ref="F2449">_xlfn.IFS(C2449=1,(I2449+J2449+K2449+L2449+M2449+N2449+O2449+P2449+Q2449+R2449+S2449+T2449+U2449+W2449+X2449+Y2449+V2449),C2449=0,(I2449+K2449+L2449+M2449+N2449+O2449+P2449+Q2449+R2449+S2449+T2449+U2449+W2449+X2449+Y2449+V2449))</f>
        <v>4</v>
      </c>
      <c r="G2449" s="4" cm="1">
        <f t="array" ref="G2449">_xlfn.IFS(C2449=1,((I2449+J2449+K2449+L2449+M2449+N2449+O2449+P2449+Q2449+R2449+S2449+T2449+U2449+W2449+X2449+Y2449+V2449)/17),C2449=0,((I2449+K2449+L2449+M2449+N2449+O2449+P2449+Q2449+R2449+S2449+T2449+U2449+W2449+X2449+Y2449+V2449)/16))</f>
        <v>0.23529411764705882</v>
      </c>
      <c r="H2449" s="2" t="str" cm="1">
        <f t="array" ref="H2449">_xlfn.IFS((AND(G2449&gt;=0,G2449&lt;0.595)),"F - Persecuting",(AND(G2449&gt;=0.595,G2449&lt;0.695)),"D - Intolerant",(AND(G2449&gt;=0.695,G2449&lt;0.795)),"C - Resistant",(AND(G2449&gt;=0.795,G2449&lt;0.895)),"B - Tolerant",(AND(G2449&gt;=0.895,G2449&lt;=1)),"A - Protecting")</f>
        <v>F - Persecuting</v>
      </c>
      <c r="I2449" s="5">
        <v>1</v>
      </c>
      <c r="J2449" s="5">
        <v>0</v>
      </c>
      <c r="K2449" s="5">
        <v>0</v>
      </c>
      <c r="L2449" s="5">
        <v>0</v>
      </c>
      <c r="M2449" s="5">
        <v>0</v>
      </c>
      <c r="N2449" s="5">
        <v>0</v>
      </c>
      <c r="O2449" s="5">
        <v>1</v>
      </c>
      <c r="P2449" s="5">
        <v>1</v>
      </c>
      <c r="Q2449" s="5">
        <v>0</v>
      </c>
      <c r="R2449" s="5">
        <v>0</v>
      </c>
      <c r="S2449" s="5">
        <v>0</v>
      </c>
      <c r="T2449" s="5">
        <v>0</v>
      </c>
      <c r="U2449" s="5">
        <v>0</v>
      </c>
      <c r="V2449" s="5">
        <v>0</v>
      </c>
      <c r="W2449" s="5">
        <v>1</v>
      </c>
      <c r="X2449" s="5">
        <v>0</v>
      </c>
      <c r="Y2449" s="5">
        <v>0</v>
      </c>
    </row>
    <row r="2450" spans="1:25" ht="18.75" customHeight="1" x14ac:dyDescent="0.15">
      <c r="A2450" s="2" t="s">
        <v>450</v>
      </c>
      <c r="B2450" s="2">
        <v>2022</v>
      </c>
      <c r="C2450" s="3">
        <v>1</v>
      </c>
      <c r="D2450" s="3" t="s">
        <v>451</v>
      </c>
      <c r="E2450" s="2" t="s">
        <v>51</v>
      </c>
      <c r="F2450" s="2" cm="1">
        <f t="array" ref="F2450">_xlfn.IFS(C2450=1,(I2450+J2450+K2450+L2450+M2450+N2450+O2450+P2450+Q2450+R2450+S2450+T2450+U2450+W2450+X2450+Y2450+V2450),C2450=0,(I2450+K2450+L2450+M2450+N2450+O2450+P2450+Q2450+R2450+S2450+T2450+U2450+W2450+X2450+Y2450+V2450))</f>
        <v>4</v>
      </c>
      <c r="G2450" s="4" cm="1">
        <f t="array" ref="G2450">_xlfn.IFS(C2450=1,((I2450+J2450+K2450+L2450+M2450+N2450+O2450+P2450+Q2450+R2450+S2450+T2450+U2450+W2450+X2450+Y2450+V2450)/17),C2450=0,((I2450+K2450+L2450+M2450+N2450+O2450+P2450+Q2450+R2450+S2450+T2450+U2450+W2450+X2450+Y2450+V2450)/16))</f>
        <v>0.23529411764705882</v>
      </c>
      <c r="H2450" s="2" t="str" cm="1">
        <f t="array" ref="H2450">_xlfn.IFS((AND(G2450&gt;=0,G2450&lt;0.595)),"F - Persecuting",(AND(G2450&gt;=0.595,G2450&lt;0.695)),"D - Intolerant",(AND(G2450&gt;=0.695,G2450&lt;0.795)),"C - Resistant",(AND(G2450&gt;=0.795,G2450&lt;0.895)),"B - Tolerant",(AND(G2450&gt;=0.895,G2450&lt;=1)),"A - Protecting")</f>
        <v>F - Persecuting</v>
      </c>
      <c r="I2450" s="5">
        <v>1</v>
      </c>
      <c r="J2450" s="5">
        <v>0</v>
      </c>
      <c r="K2450" s="5">
        <v>0</v>
      </c>
      <c r="L2450" s="5">
        <v>0</v>
      </c>
      <c r="M2450" s="5">
        <v>0</v>
      </c>
      <c r="N2450" s="5">
        <v>0</v>
      </c>
      <c r="O2450" s="5">
        <v>1</v>
      </c>
      <c r="P2450" s="5">
        <v>1</v>
      </c>
      <c r="Q2450" s="5">
        <v>0</v>
      </c>
      <c r="R2450" s="5">
        <v>0</v>
      </c>
      <c r="S2450" s="5">
        <v>0</v>
      </c>
      <c r="T2450" s="5">
        <v>0</v>
      </c>
      <c r="U2450" s="5">
        <v>0</v>
      </c>
      <c r="V2450" s="5">
        <v>0</v>
      </c>
      <c r="W2450" s="5">
        <v>1</v>
      </c>
      <c r="X2450" s="5">
        <v>0</v>
      </c>
      <c r="Y2450" s="5">
        <v>0</v>
      </c>
    </row>
  </sheetData>
  <autoFilter ref="A2:Y2450" xr:uid="{00000000-0009-0000-0000-000001000000}"/>
  <mergeCells count="2">
    <mergeCell ref="A1:B1"/>
    <mergeCell ref="C1:Y1"/>
  </mergeCells>
  <conditionalFormatting sqref="J3:J2450">
    <cfRule type="expression" dxfId="5" priority="6">
      <formula>C3=0</formula>
    </cfRule>
  </conditionalFormatting>
  <conditionalFormatting sqref="H3:H2450">
    <cfRule type="expression" dxfId="4" priority="1">
      <formula>$H3="F - Persecuting"</formula>
    </cfRule>
    <cfRule type="expression" dxfId="3" priority="2">
      <formula>$H3="D - Intolerant"</formula>
    </cfRule>
    <cfRule type="expression" dxfId="2" priority="3">
      <formula>$H3="C - Resistant"</formula>
    </cfRule>
    <cfRule type="expression" dxfId="1" priority="4">
      <formula>$H3="B - Tolerant"</formula>
    </cfRule>
    <cfRule type="expression" dxfId="0" priority="5">
      <formula>$H3="A - Protecting"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Numeric GBGR 2011-2022</vt:lpstr>
      <vt:lpstr>Numeric GBTR 2011-2022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Juliana Stoll</cp:lastModifiedBy>
  <dcterms:modified xsi:type="dcterms:W3CDTF">2024-11-20T21:44:47Z</dcterms:modified>
</cp:coreProperties>
</file>